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All COCO Parts Received\"/>
    </mc:Choice>
  </mc:AlternateContent>
  <bookViews>
    <workbookView xWindow="-120" yWindow="-120" windowWidth="20730" windowHeight="11160" activeTab="2"/>
  </bookViews>
  <sheets>
    <sheet name="IRecv and I(ssue" sheetId="2" r:id="rId1"/>
    <sheet name="aaa" sheetId="4" r:id="rId2"/>
    <sheet name="Sheet1" sheetId="5" r:id="rId3"/>
    <sheet name="Recv Cost" sheetId="3" r:id="rId4"/>
  </sheets>
  <externalReferences>
    <externalReference r:id="rId5"/>
    <externalReference r:id="rId6"/>
  </externalReferences>
  <definedNames>
    <definedName name="_xlnm._FilterDatabase" localSheetId="0" hidden="1">'IRecv and I(ssue'!$F$1:$K$3864</definedName>
    <definedName name="_xlnm._FilterDatabase" localSheetId="3" hidden="1">'Recv Cost'!#REF!</definedName>
  </definedNames>
  <calcPr calcId="152511"/>
  <pivotCaches>
    <pivotCache cacheId="4" r:id="rId7"/>
  </pivotCache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174" i="3" l="1"/>
  <c r="E174" i="3" s="1"/>
  <c r="D162" i="3"/>
  <c r="E162" i="3" s="1"/>
  <c r="D161" i="3"/>
  <c r="E161" i="3" s="1"/>
  <c r="D142" i="3"/>
  <c r="D141" i="3"/>
  <c r="D140" i="3"/>
  <c r="E140" i="3" s="1"/>
  <c r="D113" i="3"/>
  <c r="E86" i="3"/>
  <c r="D85" i="3"/>
  <c r="E85" i="3" s="1"/>
  <c r="D83" i="3"/>
  <c r="E83" i="3" s="1"/>
  <c r="D82" i="3"/>
  <c r="E82" i="3" s="1"/>
  <c r="E80" i="3"/>
  <c r="E63" i="3"/>
  <c r="E60" i="3"/>
  <c r="D50" i="3"/>
  <c r="E50" i="3" s="1"/>
  <c r="D43" i="3"/>
  <c r="E43" i="3"/>
  <c r="E46" i="3"/>
  <c r="E47" i="3"/>
  <c r="E51" i="3"/>
  <c r="E52" i="3"/>
  <c r="E55" i="3"/>
  <c r="E56" i="3"/>
  <c r="E59" i="3"/>
  <c r="E61" i="3"/>
  <c r="E65" i="3"/>
  <c r="E66" i="3"/>
  <c r="E69" i="3"/>
  <c r="E70" i="3"/>
  <c r="E73" i="3"/>
  <c r="E74" i="3"/>
  <c r="E77" i="3"/>
  <c r="E78" i="3"/>
  <c r="E84" i="3"/>
  <c r="E87" i="3"/>
  <c r="E90" i="3"/>
  <c r="E91" i="3"/>
  <c r="E94" i="3"/>
  <c r="E95" i="3"/>
  <c r="E98" i="3"/>
  <c r="E99" i="3"/>
  <c r="E102" i="3"/>
  <c r="E103" i="3"/>
  <c r="E106" i="3"/>
  <c r="E107" i="3"/>
  <c r="E110" i="3"/>
  <c r="E111" i="3"/>
  <c r="E113" i="3"/>
  <c r="E115" i="3"/>
  <c r="E119" i="3"/>
  <c r="E123" i="3"/>
  <c r="E127" i="3"/>
  <c r="E131" i="3"/>
  <c r="E135" i="3"/>
  <c r="E139" i="3"/>
  <c r="E141" i="3"/>
  <c r="E142" i="3"/>
  <c r="D4" i="3"/>
  <c r="E4" i="3" s="1"/>
  <c r="D5" i="3"/>
  <c r="E5" i="3" s="1"/>
  <c r="D6" i="3"/>
  <c r="E6" i="3" s="1"/>
  <c r="D7" i="3"/>
  <c r="E7" i="3" s="1"/>
  <c r="D8" i="3"/>
  <c r="E8" i="3" s="1"/>
  <c r="D9" i="3"/>
  <c r="E9" i="3" s="1"/>
  <c r="D10" i="3"/>
  <c r="E10" i="3" s="1"/>
  <c r="D11" i="3"/>
  <c r="E11" i="3" s="1"/>
  <c r="D12" i="3"/>
  <c r="E12" i="3" s="1"/>
  <c r="D13" i="3"/>
  <c r="E13" i="3" s="1"/>
  <c r="D14" i="3"/>
  <c r="E14" i="3" s="1"/>
  <c r="D15" i="3"/>
  <c r="E15" i="3" s="1"/>
  <c r="D16" i="3"/>
  <c r="E16" i="3" s="1"/>
  <c r="D17" i="3"/>
  <c r="E17" i="3" s="1"/>
  <c r="D18" i="3"/>
  <c r="E18" i="3" s="1"/>
  <c r="D19" i="3"/>
  <c r="E19" i="3" s="1"/>
  <c r="D20" i="3"/>
  <c r="E20" i="3" s="1"/>
  <c r="D21" i="3"/>
  <c r="E21" i="3" s="1"/>
  <c r="D22" i="3"/>
  <c r="E22" i="3" s="1"/>
  <c r="D23" i="3"/>
  <c r="E23" i="3" s="1"/>
  <c r="D24" i="3"/>
  <c r="E24" i="3" s="1"/>
  <c r="D25" i="3"/>
  <c r="E25" i="3" s="1"/>
  <c r="D26" i="3"/>
  <c r="E26" i="3" s="1"/>
  <c r="D27" i="3"/>
  <c r="E27" i="3" s="1"/>
  <c r="D28" i="3"/>
  <c r="E28" i="3" s="1"/>
  <c r="D29" i="3"/>
  <c r="E29" i="3" s="1"/>
  <c r="D30" i="3"/>
  <c r="E30" i="3" s="1"/>
  <c r="D31" i="3"/>
  <c r="E31" i="3" s="1"/>
  <c r="D32" i="3"/>
  <c r="E32" i="3" s="1"/>
  <c r="D33" i="3"/>
  <c r="E33" i="3" s="1"/>
  <c r="D34" i="3"/>
  <c r="E34" i="3" s="1"/>
  <c r="D35" i="3"/>
  <c r="E35" i="3" s="1"/>
  <c r="D36" i="3"/>
  <c r="E36" i="3" s="1"/>
  <c r="D37" i="3"/>
  <c r="E37" i="3" s="1"/>
  <c r="D38" i="3"/>
  <c r="E38" i="3" s="1"/>
  <c r="D39" i="3"/>
  <c r="E39" i="3" s="1"/>
  <c r="D40" i="3"/>
  <c r="E40" i="3" s="1"/>
  <c r="D41" i="3"/>
  <c r="E41" i="3" s="1"/>
  <c r="D42" i="3"/>
  <c r="E42" i="3" s="1"/>
  <c r="D44" i="3"/>
  <c r="E44" i="3" s="1"/>
  <c r="D45" i="3"/>
  <c r="E45" i="3" s="1"/>
  <c r="D46" i="3"/>
  <c r="D47" i="3"/>
  <c r="D48" i="3"/>
  <c r="E48" i="3" s="1"/>
  <c r="D49" i="3"/>
  <c r="E49" i="3" s="1"/>
  <c r="D51" i="3"/>
  <c r="D52" i="3"/>
  <c r="D53" i="3"/>
  <c r="E53" i="3" s="1"/>
  <c r="D54" i="3"/>
  <c r="E54" i="3" s="1"/>
  <c r="D55" i="3"/>
  <c r="D56" i="3"/>
  <c r="D57" i="3"/>
  <c r="E57" i="3" s="1"/>
  <c r="D58" i="3"/>
  <c r="E58" i="3" s="1"/>
  <c r="D59" i="3"/>
  <c r="D61" i="3"/>
  <c r="D62" i="3"/>
  <c r="E62" i="3" s="1"/>
  <c r="D64" i="3"/>
  <c r="E64" i="3" s="1"/>
  <c r="D65" i="3"/>
  <c r="D66" i="3"/>
  <c r="D67" i="3"/>
  <c r="E67" i="3" s="1"/>
  <c r="D68" i="3"/>
  <c r="E68" i="3" s="1"/>
  <c r="D69" i="3"/>
  <c r="D70" i="3"/>
  <c r="D71" i="3"/>
  <c r="E71" i="3" s="1"/>
  <c r="D72" i="3"/>
  <c r="E72" i="3" s="1"/>
  <c r="D73" i="3"/>
  <c r="D74" i="3"/>
  <c r="D75" i="3"/>
  <c r="E75" i="3" s="1"/>
  <c r="D76" i="3"/>
  <c r="E76" i="3" s="1"/>
  <c r="D77" i="3"/>
  <c r="D78" i="3"/>
  <c r="D79" i="3"/>
  <c r="E79" i="3" s="1"/>
  <c r="D81" i="3"/>
  <c r="E81" i="3" s="1"/>
  <c r="D84" i="3"/>
  <c r="D87" i="3"/>
  <c r="D88" i="3"/>
  <c r="E88" i="3" s="1"/>
  <c r="D89" i="3"/>
  <c r="E89" i="3" s="1"/>
  <c r="D90" i="3"/>
  <c r="D91" i="3"/>
  <c r="D92" i="3"/>
  <c r="E92" i="3" s="1"/>
  <c r="D93" i="3"/>
  <c r="E93" i="3" s="1"/>
  <c r="D94" i="3"/>
  <c r="D95" i="3"/>
  <c r="D96" i="3"/>
  <c r="E96" i="3" s="1"/>
  <c r="D97" i="3"/>
  <c r="E97" i="3" s="1"/>
  <c r="D98" i="3"/>
  <c r="D99" i="3"/>
  <c r="D100" i="3"/>
  <c r="E100" i="3" s="1"/>
  <c r="D101" i="3"/>
  <c r="E101" i="3" s="1"/>
  <c r="D102" i="3"/>
  <c r="D103" i="3"/>
  <c r="D104" i="3"/>
  <c r="E104" i="3" s="1"/>
  <c r="D105" i="3"/>
  <c r="E105" i="3" s="1"/>
  <c r="D106" i="3"/>
  <c r="D107" i="3"/>
  <c r="D108" i="3"/>
  <c r="E108" i="3" s="1"/>
  <c r="D109" i="3"/>
  <c r="E109" i="3" s="1"/>
  <c r="D110" i="3"/>
  <c r="D111" i="3"/>
  <c r="D112" i="3"/>
  <c r="E112" i="3" s="1"/>
  <c r="D114" i="3"/>
  <c r="E114" i="3" s="1"/>
  <c r="D115" i="3"/>
  <c r="D116" i="3"/>
  <c r="E116" i="3" s="1"/>
  <c r="D117" i="3"/>
  <c r="E117" i="3" s="1"/>
  <c r="D118" i="3"/>
  <c r="E118" i="3" s="1"/>
  <c r="D119" i="3"/>
  <c r="D120" i="3"/>
  <c r="E120" i="3" s="1"/>
  <c r="D121" i="3"/>
  <c r="E121" i="3" s="1"/>
  <c r="D122" i="3"/>
  <c r="E122" i="3" s="1"/>
  <c r="D123" i="3"/>
  <c r="D124" i="3"/>
  <c r="E124" i="3" s="1"/>
  <c r="D125" i="3"/>
  <c r="E125" i="3" s="1"/>
  <c r="D126" i="3"/>
  <c r="E126" i="3" s="1"/>
  <c r="D127" i="3"/>
  <c r="D128" i="3"/>
  <c r="E128" i="3" s="1"/>
  <c r="D129" i="3"/>
  <c r="E129" i="3" s="1"/>
  <c r="D130" i="3"/>
  <c r="E130" i="3" s="1"/>
  <c r="D131" i="3"/>
  <c r="D132" i="3"/>
  <c r="E132" i="3" s="1"/>
  <c r="D133" i="3"/>
  <c r="E133" i="3" s="1"/>
  <c r="D134" i="3"/>
  <c r="E134" i="3" s="1"/>
  <c r="D135" i="3"/>
  <c r="D136" i="3"/>
  <c r="E136" i="3" s="1"/>
  <c r="D137" i="3"/>
  <c r="E137" i="3" s="1"/>
  <c r="D138" i="3"/>
  <c r="E138" i="3" s="1"/>
  <c r="D139" i="3"/>
  <c r="D143" i="3"/>
  <c r="E143" i="3" s="1"/>
  <c r="D144" i="3"/>
  <c r="E144" i="3" s="1"/>
  <c r="D145" i="3"/>
  <c r="E145" i="3" s="1"/>
  <c r="D146" i="3"/>
  <c r="E146" i="3" s="1"/>
  <c r="D147" i="3"/>
  <c r="E147" i="3" s="1"/>
  <c r="D148" i="3"/>
  <c r="E148" i="3" s="1"/>
  <c r="D149" i="3"/>
  <c r="E149" i="3" s="1"/>
  <c r="D150" i="3"/>
  <c r="E150" i="3" s="1"/>
  <c r="D151" i="3"/>
  <c r="E151" i="3" s="1"/>
  <c r="D152" i="3"/>
  <c r="E152" i="3" s="1"/>
  <c r="D153" i="3"/>
  <c r="E153" i="3" s="1"/>
  <c r="D154" i="3"/>
  <c r="E154" i="3" s="1"/>
  <c r="D155" i="3"/>
  <c r="E155" i="3" s="1"/>
  <c r="D156" i="3"/>
  <c r="E156" i="3" s="1"/>
  <c r="D157" i="3"/>
  <c r="E157" i="3" s="1"/>
  <c r="D158" i="3"/>
  <c r="E158" i="3" s="1"/>
  <c r="D159" i="3"/>
  <c r="E159" i="3" s="1"/>
  <c r="D160" i="3"/>
  <c r="E160" i="3" s="1"/>
  <c r="D163" i="3"/>
  <c r="E163" i="3" s="1"/>
  <c r="D164" i="3"/>
  <c r="E164" i="3" s="1"/>
  <c r="D165" i="3"/>
  <c r="E165" i="3" s="1"/>
  <c r="D166" i="3"/>
  <c r="E166" i="3" s="1"/>
  <c r="D167" i="3"/>
  <c r="E167" i="3" s="1"/>
  <c r="D168" i="3"/>
  <c r="E168" i="3" s="1"/>
  <c r="D169" i="3"/>
  <c r="E169" i="3" s="1"/>
  <c r="D170" i="3"/>
  <c r="E170" i="3" s="1"/>
  <c r="D171" i="3"/>
  <c r="E171" i="3" s="1"/>
  <c r="D172" i="3"/>
  <c r="E172" i="3" s="1"/>
  <c r="D173" i="3"/>
  <c r="E173" i="3" s="1"/>
  <c r="D175" i="3"/>
  <c r="E175" i="3" s="1"/>
  <c r="D176" i="3"/>
  <c r="E176" i="3" s="1"/>
  <c r="D177" i="3"/>
  <c r="E177" i="3" s="1"/>
  <c r="D178" i="3"/>
  <c r="E178" i="3" s="1"/>
  <c r="D179" i="3"/>
  <c r="E179" i="3" s="1"/>
  <c r="D180" i="3"/>
  <c r="E180" i="3" s="1"/>
  <c r="D181" i="3"/>
  <c r="E181" i="3" s="1"/>
  <c r="D182" i="3"/>
  <c r="E182" i="3" s="1"/>
  <c r="D183" i="3"/>
  <c r="E183" i="3" s="1"/>
  <c r="D184" i="3"/>
  <c r="E184" i="3" s="1"/>
  <c r="D185" i="3"/>
  <c r="E185" i="3" s="1"/>
  <c r="D186" i="3"/>
  <c r="E186" i="3" s="1"/>
  <c r="D187" i="3"/>
  <c r="E187" i="3" s="1"/>
  <c r="D188" i="3"/>
  <c r="E188" i="3" s="1"/>
  <c r="D189" i="3"/>
  <c r="E189" i="3" s="1"/>
  <c r="D190" i="3"/>
  <c r="E190" i="3" s="1"/>
  <c r="D191" i="3"/>
  <c r="E191" i="3" s="1"/>
  <c r="D192" i="3"/>
  <c r="E192" i="3" s="1"/>
  <c r="D193" i="3"/>
  <c r="E193" i="3" s="1"/>
  <c r="D194" i="3"/>
  <c r="E194" i="3" s="1"/>
  <c r="D195" i="3"/>
  <c r="E195" i="3" s="1"/>
  <c r="D196" i="3"/>
  <c r="E196" i="3" s="1"/>
  <c r="D197" i="3"/>
  <c r="E197" i="3" s="1"/>
  <c r="D198" i="3"/>
  <c r="E198" i="3" s="1"/>
  <c r="D199" i="3"/>
  <c r="E199" i="3" s="1"/>
  <c r="D200" i="3"/>
  <c r="E200" i="3" s="1"/>
  <c r="D201" i="3"/>
  <c r="E201" i="3" s="1"/>
  <c r="D202" i="3"/>
  <c r="E202" i="3" s="1"/>
  <c r="D203" i="3"/>
  <c r="E203" i="3" s="1"/>
  <c r="D204" i="3"/>
  <c r="E204" i="3" s="1"/>
  <c r="D205" i="3"/>
  <c r="E205" i="3" s="1"/>
  <c r="D206" i="3"/>
  <c r="E206" i="3" s="1"/>
  <c r="D207" i="3"/>
  <c r="E207" i="3" s="1"/>
  <c r="D208" i="3"/>
  <c r="E208" i="3" s="1"/>
  <c r="D209" i="3"/>
  <c r="E209" i="3" s="1"/>
  <c r="D210" i="3"/>
  <c r="E210" i="3" s="1"/>
  <c r="D211" i="3"/>
  <c r="E211" i="3" s="1"/>
  <c r="D212" i="3"/>
  <c r="E212" i="3" s="1"/>
  <c r="D213" i="3"/>
  <c r="E213" i="3" s="1"/>
  <c r="D214" i="3"/>
  <c r="E214" i="3" s="1"/>
  <c r="D215" i="3"/>
  <c r="E215" i="3" s="1"/>
  <c r="D216" i="3"/>
  <c r="E216" i="3" s="1"/>
  <c r="D217" i="3"/>
  <c r="E217" i="3" s="1"/>
  <c r="D218" i="3"/>
  <c r="E218" i="3" s="1"/>
  <c r="D219" i="3"/>
  <c r="E219" i="3" s="1"/>
  <c r="D220" i="3"/>
  <c r="E220" i="3" s="1"/>
  <c r="D221" i="3"/>
  <c r="E221" i="3" s="1"/>
  <c r="D222" i="3"/>
  <c r="E222" i="3" s="1"/>
  <c r="D223" i="3"/>
  <c r="E223" i="3" s="1"/>
  <c r="D224" i="3"/>
  <c r="E224" i="3" s="1"/>
  <c r="D225" i="3"/>
  <c r="E225" i="3" s="1"/>
  <c r="D226" i="3"/>
  <c r="E226" i="3" s="1"/>
  <c r="D227" i="3"/>
  <c r="E227" i="3" s="1"/>
  <c r="D228" i="3"/>
  <c r="E228" i="3" s="1"/>
  <c r="D229" i="3"/>
  <c r="E229" i="3" s="1"/>
  <c r="D230" i="3"/>
  <c r="E230" i="3" s="1"/>
  <c r="D231" i="3"/>
  <c r="E231" i="3" s="1"/>
  <c r="D232" i="3"/>
  <c r="E232" i="3" s="1"/>
  <c r="D233" i="3"/>
  <c r="E233" i="3" s="1"/>
  <c r="D234" i="3"/>
  <c r="E234" i="3" s="1"/>
  <c r="D235" i="3"/>
  <c r="E235" i="3" s="1"/>
  <c r="D236" i="3"/>
  <c r="E236" i="3" s="1"/>
  <c r="D237" i="3"/>
  <c r="E237" i="3" s="1"/>
  <c r="D238" i="3"/>
  <c r="E238" i="3" s="1"/>
  <c r="D239" i="3"/>
  <c r="E239" i="3" s="1"/>
  <c r="D240" i="3"/>
  <c r="E240" i="3" s="1"/>
  <c r="D241" i="3"/>
  <c r="E241" i="3" s="1"/>
  <c r="D242" i="3"/>
  <c r="E242" i="3" s="1"/>
  <c r="D243" i="3"/>
  <c r="E243" i="3" s="1"/>
  <c r="D244" i="3"/>
  <c r="E244" i="3" s="1"/>
  <c r="D245" i="3"/>
  <c r="E245" i="3" s="1"/>
  <c r="D246" i="3"/>
  <c r="E246" i="3" s="1"/>
  <c r="D247" i="3"/>
  <c r="E247" i="3" s="1"/>
  <c r="D248" i="3"/>
  <c r="E248" i="3" s="1"/>
  <c r="D249" i="3"/>
  <c r="E249" i="3" s="1"/>
  <c r="D250" i="3"/>
  <c r="E250" i="3" s="1"/>
  <c r="D251" i="3"/>
  <c r="E251" i="3" s="1"/>
  <c r="D252" i="3"/>
  <c r="E252" i="3" s="1"/>
  <c r="D253" i="3"/>
  <c r="E253" i="3" s="1"/>
  <c r="D254" i="3"/>
  <c r="E254" i="3" s="1"/>
  <c r="D255" i="3"/>
  <c r="E255" i="3" s="1"/>
  <c r="D256" i="3"/>
  <c r="E256" i="3" s="1"/>
  <c r="D257" i="3"/>
  <c r="E257" i="3" s="1"/>
  <c r="D258" i="3"/>
  <c r="E258" i="3" s="1"/>
  <c r="D259" i="3"/>
  <c r="E259" i="3" s="1"/>
  <c r="D260" i="3"/>
  <c r="E260" i="3" s="1"/>
  <c r="D261" i="3"/>
  <c r="E261" i="3" s="1"/>
  <c r="D262" i="3"/>
  <c r="E262" i="3" s="1"/>
  <c r="D263" i="3"/>
  <c r="E263" i="3" s="1"/>
  <c r="D264" i="3"/>
  <c r="E264" i="3" s="1"/>
  <c r="D265" i="3"/>
  <c r="E265" i="3" s="1"/>
  <c r="D266" i="3"/>
  <c r="E266" i="3" s="1"/>
  <c r="D3" i="3"/>
  <c r="E3" i="3" s="1"/>
  <c r="C267" i="3"/>
  <c r="E267" i="3" l="1"/>
  <c r="H3864" i="2"/>
  <c r="H3838" i="2"/>
  <c r="J3864" i="2"/>
  <c r="K3864" i="2"/>
  <c r="C267" i="2" l="1"/>
</calcChain>
</file>

<file path=xl/connections.xml><?xml version="1.0" encoding="utf-8"?>
<connections xmlns="http://schemas.openxmlformats.org/spreadsheetml/2006/main">
  <connection id="1" name="PurchaseOrderReceiptsReadOnly 190629-29-6-19" type="4" refreshedVersion="0" background="1">
    <webPr xml="1" sourceData="1" url="C:\Users\HP\Downloads\PurchaseOrderReceiptsReadOnly 190629-29-6-19.xls" htmlTables="1" htmlFormat="all"/>
  </connection>
</connections>
</file>

<file path=xl/sharedStrings.xml><?xml version="1.0" encoding="utf-8"?>
<sst xmlns="http://schemas.openxmlformats.org/spreadsheetml/2006/main" count="13822" uniqueCount="1077">
  <si>
    <t>ZFJ999-05100</t>
  </si>
  <si>
    <t>C-3782220</t>
  </si>
  <si>
    <t>Q98008MC120</t>
  </si>
  <si>
    <t>QJX68521</t>
  </si>
  <si>
    <t>157FMJE10-27</t>
  </si>
  <si>
    <t>QJX17121</t>
  </si>
  <si>
    <t>35110-172-0100</t>
  </si>
  <si>
    <t>QJX47111</t>
  </si>
  <si>
    <t>QJX42610</t>
  </si>
  <si>
    <t>QJX42510</t>
  </si>
  <si>
    <t>83214-172-0000***</t>
  </si>
  <si>
    <t>QJX56000-02</t>
  </si>
  <si>
    <t>157FMJE04-03</t>
  </si>
  <si>
    <t>157FMJE01-05</t>
  </si>
  <si>
    <t>157FMJE01-02</t>
  </si>
  <si>
    <t>QJX56000-01</t>
  </si>
  <si>
    <t>QJX56000-03</t>
  </si>
  <si>
    <t>157FMJE09-12</t>
  </si>
  <si>
    <t>QJX53111-01</t>
  </si>
  <si>
    <t>QJX17100</t>
  </si>
  <si>
    <t>QJX53111</t>
  </si>
  <si>
    <t>157FMJE11-07</t>
  </si>
  <si>
    <t>QJX54100</t>
  </si>
  <si>
    <t>61106-168-0000</t>
  </si>
  <si>
    <t>61130-168-00001</t>
  </si>
  <si>
    <t>61130-168-0000</t>
  </si>
  <si>
    <t>61105-168-0000</t>
  </si>
  <si>
    <t>61105-168-00002</t>
  </si>
  <si>
    <t>61107-168-0000</t>
  </si>
  <si>
    <t>ZFC007-36300-AP</t>
  </si>
  <si>
    <t>ZH0004-53204</t>
  </si>
  <si>
    <t>52400-235C-0000</t>
  </si>
  <si>
    <t>2353N46200</t>
  </si>
  <si>
    <t>2353N56521+</t>
  </si>
  <si>
    <t>QJX16810</t>
  </si>
  <si>
    <t>QJX33700</t>
  </si>
  <si>
    <t>23611</t>
  </si>
  <si>
    <t>B1123-1566</t>
  </si>
  <si>
    <t>C-3782189</t>
  </si>
  <si>
    <t>ZH0004-19500A-005006</t>
  </si>
  <si>
    <t>52500-235C-0000</t>
  </si>
  <si>
    <t>BM325RERT</t>
  </si>
  <si>
    <t>BM326RERT</t>
  </si>
  <si>
    <t>ZH0004-17005-45</t>
  </si>
  <si>
    <t>53100-CCG-0700-TR</t>
  </si>
  <si>
    <t>ZH0004-28200</t>
  </si>
  <si>
    <t>ZFC007-72-GX</t>
  </si>
  <si>
    <t>1213A-024-0000</t>
  </si>
  <si>
    <t>12315-024-0000</t>
  </si>
  <si>
    <t>VHK001-01300-0050</t>
  </si>
  <si>
    <t>ZH0004-28302(F-11-5)</t>
  </si>
  <si>
    <t>43140-235C-0001</t>
  </si>
  <si>
    <t>83101-172-0000***</t>
  </si>
  <si>
    <t>LCL-QJX46200</t>
  </si>
  <si>
    <t>LCL-ZH0004-78-FS1</t>
  </si>
  <si>
    <t>LCL-ZH0004-19500-SW1</t>
  </si>
  <si>
    <t>LCL-157FMJE05-071</t>
  </si>
  <si>
    <t>43151-235C-0000</t>
  </si>
  <si>
    <t>43140-235C-0000</t>
  </si>
  <si>
    <t>53110-235C-0000</t>
  </si>
  <si>
    <t>53110-235C-0001</t>
  </si>
  <si>
    <t>LCL-BM6141</t>
  </si>
  <si>
    <t>LCL-16120-172-0000</t>
  </si>
  <si>
    <t>37200-CXC-000-05</t>
  </si>
  <si>
    <t>26102-024-00001</t>
  </si>
  <si>
    <t>ZFA001-28351</t>
  </si>
  <si>
    <t>ZFA001-05002-K</t>
  </si>
  <si>
    <t>W8010011</t>
  </si>
  <si>
    <t>29700-235C-0000</t>
  </si>
  <si>
    <t>LCL-FJA113191</t>
  </si>
  <si>
    <t>LCL-EF001-53004-K1</t>
  </si>
  <si>
    <t>LCL-QJX52437-BU1</t>
  </si>
  <si>
    <t>LCL-T150MSKIT1</t>
  </si>
  <si>
    <t>LCL-157FMJE-071</t>
  </si>
  <si>
    <t>LCL-371200-1870-00TY0000</t>
  </si>
  <si>
    <t>LCL-2383J57100-01</t>
  </si>
  <si>
    <t>LCL-2353N56521KT+</t>
  </si>
  <si>
    <t>LCL-EG001-540031</t>
  </si>
  <si>
    <t>VHK027-88001</t>
  </si>
  <si>
    <t>157FMJE08-06</t>
  </si>
  <si>
    <t>ZH0004-17160(F-4)</t>
  </si>
  <si>
    <t>ZHC001-74200</t>
  </si>
  <si>
    <t>QJX33650</t>
  </si>
  <si>
    <t>EF020-570001-001</t>
  </si>
  <si>
    <t>QJX37000</t>
  </si>
  <si>
    <t>QJX52400</t>
  </si>
  <si>
    <t>QJX52500</t>
  </si>
  <si>
    <t>QJX49112</t>
  </si>
  <si>
    <t>QJX37000-01</t>
  </si>
  <si>
    <t>QJX33100-01</t>
  </si>
  <si>
    <t>QJX49122</t>
  </si>
  <si>
    <t>611000-1870-00TY0KB0</t>
  </si>
  <si>
    <t>72311-172-0000</t>
  </si>
  <si>
    <t>2353N33100</t>
  </si>
  <si>
    <t>2353N43131</t>
  </si>
  <si>
    <t>2353N33100+</t>
  </si>
  <si>
    <t>162FMJ-2RE02-10</t>
  </si>
  <si>
    <t>162FMJ-2RE02-09</t>
  </si>
  <si>
    <t>ZF0004-17005-05</t>
  </si>
  <si>
    <t>310131101</t>
  </si>
  <si>
    <t>QJX16610-04</t>
  </si>
  <si>
    <t>ZI0012-87</t>
  </si>
  <si>
    <t>83112-139D-FR0003R03</t>
  </si>
  <si>
    <t>54100-172-0000</t>
  </si>
  <si>
    <t>54200-172-0000</t>
  </si>
  <si>
    <t>ZH0004-14222</t>
  </si>
  <si>
    <t>2353N65110+</t>
  </si>
  <si>
    <t>ZH0004-14228</t>
  </si>
  <si>
    <t>ZH0004-14224</t>
  </si>
  <si>
    <t>ZH0004-14223</t>
  </si>
  <si>
    <t>ZH0004-14229</t>
  </si>
  <si>
    <t>ZH0004-14221</t>
  </si>
  <si>
    <t>ZH0006-11100</t>
  </si>
  <si>
    <t>LCL-210220800</t>
  </si>
  <si>
    <t>LCL-31500-HCG-000</t>
  </si>
  <si>
    <t>LCL-ZH0004-78</t>
  </si>
  <si>
    <t>LCL-39110-168E-0000</t>
  </si>
  <si>
    <t>ZDG001-28450</t>
  </si>
  <si>
    <t>ZFB001-14500-0053</t>
  </si>
  <si>
    <t>310320516</t>
  </si>
  <si>
    <t>210121803</t>
  </si>
  <si>
    <t>210000002</t>
  </si>
  <si>
    <t>ZFC007-17010</t>
  </si>
  <si>
    <t>EG001-84100</t>
  </si>
  <si>
    <t>VFA049-82</t>
  </si>
  <si>
    <t>157FMJE09-17</t>
  </si>
  <si>
    <t>157FMJE01-11</t>
  </si>
  <si>
    <t>EG001-60005</t>
  </si>
  <si>
    <t>EG001-60004</t>
  </si>
  <si>
    <t>EG001-60003</t>
  </si>
  <si>
    <t>ZH0004-73(F-13)-01</t>
  </si>
  <si>
    <t>34210/1P50FMG+</t>
  </si>
  <si>
    <t>2353N42310+</t>
  </si>
  <si>
    <t>157FMJE09-16</t>
  </si>
  <si>
    <t>83213-172-0000***</t>
  </si>
  <si>
    <t>83212-172-0000***</t>
  </si>
  <si>
    <t>ZJH001-850001(F-26-3</t>
  </si>
  <si>
    <t>6111A-172-0000</t>
  </si>
  <si>
    <t>210121312</t>
  </si>
  <si>
    <t>EG001-52101</t>
  </si>
  <si>
    <t>W5041002</t>
  </si>
  <si>
    <t>EG001-52104</t>
  </si>
  <si>
    <t>EJ992-56245-18</t>
  </si>
  <si>
    <t>ZH0004-11100</t>
  </si>
  <si>
    <t>310320602</t>
  </si>
  <si>
    <t>12312/1P50FMG+</t>
  </si>
  <si>
    <t>ZH0004-03006</t>
  </si>
  <si>
    <t>ZH0004-12400</t>
  </si>
  <si>
    <t>ZH0004-87</t>
  </si>
  <si>
    <t>1222B-F004-000289</t>
  </si>
  <si>
    <t>BM327</t>
  </si>
  <si>
    <t>BM310A</t>
  </si>
  <si>
    <t>BM309A</t>
  </si>
  <si>
    <t>C-4782221</t>
  </si>
  <si>
    <t>B1113-3097</t>
  </si>
  <si>
    <t>C-4773279</t>
  </si>
  <si>
    <t>ZJ0007-12500</t>
  </si>
  <si>
    <t>ZI0008-71170</t>
  </si>
  <si>
    <t>ZI0008-71150</t>
  </si>
  <si>
    <t>ZHC001-74400-01</t>
  </si>
  <si>
    <t>ZHC001-74301-01</t>
  </si>
  <si>
    <t>VHC997-100003</t>
  </si>
  <si>
    <t>QJX47511</t>
  </si>
  <si>
    <t>BM328BK</t>
  </si>
  <si>
    <t>QJX33700-01</t>
  </si>
  <si>
    <t>11319/1P50FMG+</t>
  </si>
  <si>
    <t>QJX31500</t>
  </si>
  <si>
    <t>ZFA001-05400</t>
  </si>
  <si>
    <t>ZHC001-74300-01</t>
  </si>
  <si>
    <t>51111-235C-0000</t>
  </si>
  <si>
    <t>2353N47111</t>
  </si>
  <si>
    <t>EG001-55103-GX</t>
  </si>
  <si>
    <t>QJX43110-03</t>
  </si>
  <si>
    <t>157FMJE03-03</t>
  </si>
  <si>
    <t>QJX48000</t>
  </si>
  <si>
    <t>ZH0004-72-1</t>
  </si>
  <si>
    <t>QJX43751</t>
  </si>
  <si>
    <t>BM106</t>
  </si>
  <si>
    <t>Q01-35300-00</t>
  </si>
  <si>
    <t>21301-G011-0100</t>
  </si>
  <si>
    <t>QJX43110-09</t>
  </si>
  <si>
    <t>EI998-522001</t>
  </si>
  <si>
    <t>2353N47370</t>
  </si>
  <si>
    <t>2353N64700</t>
  </si>
  <si>
    <t>2353N37000+</t>
  </si>
  <si>
    <t>35200-HCGH-010</t>
  </si>
  <si>
    <t>15A1031210</t>
  </si>
  <si>
    <t>BM614</t>
  </si>
  <si>
    <t>13211/1P50FMG+</t>
  </si>
  <si>
    <t>13300/1P50FMG+</t>
  </si>
  <si>
    <t>EI001-52001</t>
  </si>
  <si>
    <t>89100-172-0000</t>
  </si>
  <si>
    <t>2353N434111+</t>
  </si>
  <si>
    <t>2353N433112+</t>
  </si>
  <si>
    <t>QJX37810</t>
  </si>
  <si>
    <t>157FMJE01-03</t>
  </si>
  <si>
    <t>QJX46700-01</t>
  </si>
  <si>
    <t>QJX45531</t>
  </si>
  <si>
    <t>QJX45511</t>
  </si>
  <si>
    <t>GB/T14212</t>
  </si>
  <si>
    <t>22711/1P50FMG</t>
  </si>
  <si>
    <t>2353N68521</t>
  </si>
  <si>
    <t>36111-CXC-0008-02</t>
  </si>
  <si>
    <t>36300-172-0000</t>
  </si>
  <si>
    <t>36400-172-0000</t>
  </si>
  <si>
    <t>C-3781785</t>
  </si>
  <si>
    <t>17200-CXC-000-01-TR</t>
  </si>
  <si>
    <t>181100-1870-00TY0B01</t>
  </si>
  <si>
    <t>SJA31600</t>
  </si>
  <si>
    <t>162FMJ-2RE02-05</t>
  </si>
  <si>
    <t>AIR CLEANER</t>
  </si>
  <si>
    <t>GEAR IDLER 2ND</t>
  </si>
  <si>
    <t>Chain 08MC(428H-120)</t>
  </si>
  <si>
    <t>Sprocket 42T RR</t>
  </si>
  <si>
    <t>Output Sprocket</t>
  </si>
  <si>
    <t>Air Cleaner Element</t>
  </si>
  <si>
    <t>Main Cable</t>
  </si>
  <si>
    <t>Steering Bar Pipe Comp</t>
  </si>
  <si>
    <t>Rear Footrest LH</t>
  </si>
  <si>
    <t>Rear Footrest RH</t>
  </si>
  <si>
    <t>Bottom Cover. Headlight Cover</t>
  </si>
  <si>
    <t>HOSE PIPE*</t>
  </si>
  <si>
    <t>Gasket Cover R Crankcase</t>
  </si>
  <si>
    <t>Gasket Cylinder</t>
  </si>
  <si>
    <t>Gasket Head</t>
  </si>
  <si>
    <t>MASTER BRACK CYLINDER*</t>
  </si>
  <si>
    <t>CALIPHER SUB ASSY*</t>
  </si>
  <si>
    <t>Crankshaft Assy</t>
  </si>
  <si>
    <t>Front Fender(RED)*</t>
  </si>
  <si>
    <t>Air Cleaner Assy</t>
  </si>
  <si>
    <t>Front Fender(BLACK)</t>
  </si>
  <si>
    <t>Shaft Assy gearshift</t>
  </si>
  <si>
    <t>Front Wheel Hub Comp (Alloy)</t>
  </si>
  <si>
    <t>Steel Plate</t>
  </si>
  <si>
    <t>Steel Ball</t>
  </si>
  <si>
    <t>Steel Bowl</t>
  </si>
  <si>
    <t>Lower Steel Plate</t>
  </si>
  <si>
    <t>COCK FUEL</t>
  </si>
  <si>
    <t>BEARING-6301 (FRONT WHEEL)</t>
  </si>
  <si>
    <t>R ABSORBER (RH)</t>
  </si>
  <si>
    <t>Clutch Cable</t>
  </si>
  <si>
    <t>Front Brake Pad  (new type )</t>
  </si>
  <si>
    <t>Fuel Cock Comp</t>
  </si>
  <si>
    <t>Taillight Assy</t>
  </si>
  <si>
    <t>Main Shaft</t>
  </si>
  <si>
    <t>CABLE COMP CLUTCH</t>
  </si>
  <si>
    <t>CLUTCH OUTER (HOUSING COMP)</t>
  </si>
  <si>
    <t>PAD SET FR BRAKE*</t>
  </si>
  <si>
    <t>FR ABSORBER (LH)</t>
  </si>
  <si>
    <t>R SIDE COVER I (RED) (COVER R BODY)</t>
  </si>
  <si>
    <t>L SIDE COVER I (RED) (COVER L BODY)</t>
  </si>
  <si>
    <t>COWLING BODY(BLACK)</t>
  </si>
  <si>
    <t>Rear  Shock Asorber Comp</t>
  </si>
  <si>
    <t>TIRE COMP  RR WHEEL</t>
  </si>
  <si>
    <t>HEADLIGHT</t>
  </si>
  <si>
    <t>Left Crankcase Comp.</t>
  </si>
  <si>
    <t>Front Left Cover</t>
  </si>
  <si>
    <t>CHAIN DRIVE</t>
  </si>
  <si>
    <t>SPROCKER FINAL DRIVER</t>
  </si>
  <si>
    <t>COVER HEADLIGHT(BLUE)</t>
  </si>
  <si>
    <t>Front Mudguard</t>
  </si>
  <si>
    <t>Battery Fuse</t>
  </si>
  <si>
    <t>Hand Brake Switch</t>
  </si>
  <si>
    <t>Oil seal (Nutral Contract Switch)</t>
  </si>
  <si>
    <t>DASHBOARD</t>
  </si>
  <si>
    <t>COVER HEADLIGHT</t>
  </si>
  <si>
    <t>FR FENDER ASSY (MAROON)</t>
  </si>
  <si>
    <t>FR FENDER ASSY (BLUE)*</t>
  </si>
  <si>
    <t>HEADLIGHT HOLDER</t>
  </si>
  <si>
    <t>Air Filter Element</t>
  </si>
  <si>
    <t>Odometer Assy</t>
  </si>
  <si>
    <t>OUTPUT SPROCKET</t>
  </si>
  <si>
    <t>SPROCKER DRIVE</t>
  </si>
  <si>
    <t>CHAIN (Chain Drive)</t>
  </si>
  <si>
    <t>Gasket Full Set</t>
  </si>
  <si>
    <t>Fork Oil Seal 30*40*10.5</t>
  </si>
  <si>
    <t>Master Brake Cylinder Kit</t>
  </si>
  <si>
    <t>Clutch Plate</t>
  </si>
  <si>
    <t>FLEXIBLE CABLE ODOMETER</t>
  </si>
  <si>
    <t>MIRROR HOLDER WITH CLUTCH LEVER</t>
  </si>
  <si>
    <t>Front Brake Pad</t>
  </si>
  <si>
    <t>Fork Gearshift</t>
  </si>
  <si>
    <t>BULB TAILLIGHT/BRAKING LIGHT</t>
  </si>
  <si>
    <t>Rotor With Starting Clutch</t>
  </si>
  <si>
    <t>REFLECTOR FR</t>
  </si>
  <si>
    <t>SWITCH ASSY R STEERING HANDLE</t>
  </si>
  <si>
    <t>Rear Winker LH/RH</t>
  </si>
  <si>
    <t>KICK LEVER</t>
  </si>
  <si>
    <t>Meter Assy (Analog)</t>
  </si>
  <si>
    <t>Front Shock Absorber RH</t>
  </si>
  <si>
    <t>Front Shock Absorber LH</t>
  </si>
  <si>
    <t>Fuel Tank Inner Ornament RH</t>
  </si>
  <si>
    <t>Meter Assy (DIGITAL)</t>
  </si>
  <si>
    <t>Headlight Assy (NEW)*</t>
  </si>
  <si>
    <t>Fuel Tank Inner Ornament LH</t>
  </si>
  <si>
    <t>Handelbar Comp.</t>
  </si>
  <si>
    <t>Right Rear Brkt Comp.</t>
  </si>
  <si>
    <t>Headlight Assy</t>
  </si>
  <si>
    <t>Meter Case</t>
  </si>
  <si>
    <t>Exhaust Valve</t>
  </si>
  <si>
    <t>Intake Valve</t>
  </si>
  <si>
    <t>COWL (HEAD COVER) RED</t>
  </si>
  <si>
    <t>TIRE RR WHEEL(2.75-17  6PR)</t>
  </si>
  <si>
    <t>Fuel Tank Weldment (BLACK) - NEW TYPE*</t>
  </si>
  <si>
    <t>INSTRUMENT</t>
  </si>
  <si>
    <t>Front Cover(Red)</t>
  </si>
  <si>
    <t>Front Left Shock Absorber Comp.</t>
  </si>
  <si>
    <t>Front Right Shock Absorber Comp.</t>
  </si>
  <si>
    <t>RACE TOP CONE</t>
  </si>
  <si>
    <t>Rear Brake Shoe Set</t>
  </si>
  <si>
    <t>RETAINER BALL UPPER</t>
  </si>
  <si>
    <t>UPPER STEEL CONE RACE</t>
  </si>
  <si>
    <t>LOWER STEEL CONE RACE</t>
  </si>
  <si>
    <t>RETAINER BALL UNDER</t>
  </si>
  <si>
    <t>RACE UNDER CONE</t>
  </si>
  <si>
    <t>HANDLEBAR</t>
  </si>
  <si>
    <t>BATTERY</t>
  </si>
  <si>
    <t>Battery  (12V/6.5Ah)</t>
  </si>
  <si>
    <t>BATTERY (12N7B-4B)</t>
  </si>
  <si>
    <t>Battery</t>
  </si>
  <si>
    <t>SHOE SET RR BRAKE</t>
  </si>
  <si>
    <t>SEAL ,OIL (FR CUSHION)</t>
  </si>
  <si>
    <t>HEAD  CAM CHAIN TENSIONER PUSH ROD</t>
  </si>
  <si>
    <t>SPRING SIDE STAND</t>
  </si>
  <si>
    <t>SPRING BRAKE</t>
  </si>
  <si>
    <t>FR FENDER(RED)</t>
  </si>
  <si>
    <t>STATOR COMP.</t>
  </si>
  <si>
    <t>CDI UNIT</t>
  </si>
  <si>
    <t>Piston Ring Set</t>
  </si>
  <si>
    <t>Gasket cylinder head cover</t>
  </si>
  <si>
    <t>PROTECTOR STARTING CHAIN</t>
  </si>
  <si>
    <t>GUIDE STARTING  CHAIN</t>
  </si>
  <si>
    <t>SPROCKET  COMP STARTING Gear</t>
  </si>
  <si>
    <t>LOCK SET COMP</t>
  </si>
  <si>
    <t>Spark Plug</t>
  </si>
  <si>
    <t>Rider Footrest Comp RH</t>
  </si>
  <si>
    <t>Piston</t>
  </si>
  <si>
    <t>Right Plate. Headlight Cover</t>
  </si>
  <si>
    <t>Left Plate. Headlight Cover</t>
  </si>
  <si>
    <t>RECTIFIER REGULATED</t>
  </si>
  <si>
    <t>Steering Stem Comp.</t>
  </si>
  <si>
    <t>DAMPER (RR Wheel)</t>
  </si>
  <si>
    <t>ROD CONNECTING</t>
  </si>
  <si>
    <t>BEARING NEEDLE</t>
  </si>
  <si>
    <t>PIN CRANK</t>
  </si>
  <si>
    <t>PLATE CLUTCH</t>
  </si>
  <si>
    <t>GASKET  R CRANKCASE COVER</t>
  </si>
  <si>
    <t>Gasket Cylinder Head*</t>
  </si>
  <si>
    <t>MARK  FR</t>
  </si>
  <si>
    <t>CABLE CHOKE</t>
  </si>
  <si>
    <t>RIGHT CRANKCASE BLOCK</t>
  </si>
  <si>
    <t>HEADLIGHT COVER 1 (VISOR)</t>
  </si>
  <si>
    <t>BLACK L SIDE COVER II (Left Cover Rear Step)</t>
  </si>
  <si>
    <t>BLACK R.SIDE COVER II (Right Cover Rear Step)</t>
  </si>
  <si>
    <t>GEAR IDLER ASSY 1ST</t>
  </si>
  <si>
    <t>COVER LH CRANK CASE (COVER GENERATOR)</t>
  </si>
  <si>
    <t>LEVER COMP CLUTCH</t>
  </si>
  <si>
    <t>CABLE COMP THROTTLE</t>
  </si>
  <si>
    <t>WINKER R FR</t>
  </si>
  <si>
    <t>WINKER L  FR</t>
  </si>
  <si>
    <t>LEVER COMP R HANDLE(NEW)*</t>
  </si>
  <si>
    <t>LEVER L HANDLE (NEW)*</t>
  </si>
  <si>
    <t>MIRROR REAR</t>
  </si>
  <si>
    <t>Front Brake Lever</t>
  </si>
  <si>
    <t>HEADLIGHTHT COVER 2</t>
  </si>
  <si>
    <t>Lens Tail Light Assy*</t>
  </si>
  <si>
    <t>Gasket Crankcase Cover RH*</t>
  </si>
  <si>
    <t>ARM COMP KICK STARTER</t>
  </si>
  <si>
    <t>LEVER COMP L HANDLE(NEW)*</t>
  </si>
  <si>
    <t>STEERING STEM</t>
  </si>
  <si>
    <t>GEAR MAINSHAFT 3rd(21T)</t>
  </si>
  <si>
    <t>Headlight Hood (BLACK)-NEW*</t>
  </si>
  <si>
    <t>Timing Chain</t>
  </si>
  <si>
    <t>Lock Assy</t>
  </si>
  <si>
    <t>LENS HEADLIGHT</t>
  </si>
  <si>
    <t>Rear-Mid Connecting Plate (BLACK)</t>
  </si>
  <si>
    <t>SWITCH  OF LEFT HANDLEBAR</t>
  </si>
  <si>
    <t>STARTING CLUTCH BKSPB</t>
  </si>
  <si>
    <t>FRONT CASE HEADLIGHT (SHOW LIGHT)*</t>
  </si>
  <si>
    <t>RING SET PISTON</t>
  </si>
  <si>
    <t>Steering Bar Weight Set</t>
  </si>
  <si>
    <t>Rear Tyre 3.00-18</t>
  </si>
  <si>
    <t>Meter Assy</t>
  </si>
  <si>
    <t>Switches Comp Left Handle Bar</t>
  </si>
  <si>
    <t>Magneto Stator Comp (STATOR)</t>
  </si>
  <si>
    <t>HEADLIGHT 1</t>
  </si>
  <si>
    <t>PISTON</t>
  </si>
  <si>
    <t>Mirror Comp.</t>
  </si>
  <si>
    <t>Side CoverLH (RED)</t>
  </si>
  <si>
    <t>Side Cover RH (RED)</t>
  </si>
  <si>
    <t>Fuel Sensor</t>
  </si>
  <si>
    <t>Cylinder Block</t>
  </si>
  <si>
    <t>Odometer Cable Comp (Sensor Cable)*</t>
  </si>
  <si>
    <t>Handrail Comp LH</t>
  </si>
  <si>
    <t>Handrail Comp RH</t>
  </si>
  <si>
    <t>Chain (08MC-108)</t>
  </si>
  <si>
    <t>Sprocket Drive</t>
  </si>
  <si>
    <t>Sprocket RR</t>
  </si>
  <si>
    <t>HEADLIGHT COMP (NEW)*</t>
  </si>
  <si>
    <t>Front Right Signal Light</t>
  </si>
  <si>
    <t>Rear Left Signal Light</t>
  </si>
  <si>
    <t>STATORE COM</t>
  </si>
  <si>
    <t>Tool box</t>
  </si>
  <si>
    <t>Muffler Comp.</t>
  </si>
  <si>
    <t>Regulator</t>
  </si>
  <si>
    <t>Camshaft Assy</t>
  </si>
  <si>
    <t>PCS</t>
  </si>
  <si>
    <t>set</t>
  </si>
  <si>
    <t>Spare Parts Received</t>
  </si>
  <si>
    <t>PartNo</t>
  </si>
  <si>
    <t>PartDescription</t>
  </si>
  <si>
    <t>Qty</t>
  </si>
  <si>
    <t>Sales Part Description</t>
  </si>
  <si>
    <t>SERVO 4T 20W50, SL JASO MA2</t>
  </si>
  <si>
    <t>PLATE PRESSURE*</t>
  </si>
  <si>
    <t>FR  FENDER(BLACK)</t>
  </si>
  <si>
    <t>Front Winker LH</t>
  </si>
  <si>
    <t>BULB HEADLIGHT(6V25W/25W)</t>
  </si>
  <si>
    <t>O-RING AC Genaretor</t>
  </si>
  <si>
    <t>OIL  SEAL 18.9×25×5 (DAIL)</t>
  </si>
  <si>
    <t>Bearing 6203</t>
  </si>
  <si>
    <t>Sprocket (36T)</t>
  </si>
  <si>
    <t>Horn</t>
  </si>
  <si>
    <t>CHAIN TIMING (90Links)</t>
  </si>
  <si>
    <t>SPROCKET DRIVE</t>
  </si>
  <si>
    <t>WINDSHIELD</t>
  </si>
  <si>
    <t>Ratchet, kick starter</t>
  </si>
  <si>
    <t>Element, oil filter</t>
  </si>
  <si>
    <t>BEARING RADIAL BALL 6001/P63Z</t>
  </si>
  <si>
    <t>Lever Left Handle Bar</t>
  </si>
  <si>
    <t>Rear Cover LH</t>
  </si>
  <si>
    <t>DUMPER RR WHEEL*</t>
  </si>
  <si>
    <t>GASKET CYLINDER</t>
  </si>
  <si>
    <t>OIL RULER ASSY (Gauge Oil Lever)</t>
  </si>
  <si>
    <t>IGNITION COIL</t>
  </si>
  <si>
    <t>Rider Footrest Comp LH</t>
  </si>
  <si>
    <t>DISK FRICTION</t>
  </si>
  <si>
    <t>LOCK SET COMP*</t>
  </si>
  <si>
    <t>PLUG SPARK</t>
  </si>
  <si>
    <t>PIN CAMCHAIN GUIDE ROLLER</t>
  </si>
  <si>
    <t>PUMP ASSY OIL</t>
  </si>
  <si>
    <t>CLEANER COMP. AIR</t>
  </si>
  <si>
    <t>Speedometer Gear Box</t>
  </si>
  <si>
    <t>CABLE COMP., FR. BRAKE</t>
  </si>
  <si>
    <t>Self Carbon</t>
  </si>
  <si>
    <t>REVOLUTION SENSOR</t>
  </si>
  <si>
    <t>Passenger Footrest Comp LH</t>
  </si>
  <si>
    <t>SEAL VALVE STEM</t>
  </si>
  <si>
    <t>TAILLIGHT</t>
  </si>
  <si>
    <t>ROLLER CAM CHAIN TENSIONER</t>
  </si>
  <si>
    <t>Bearing 6201</t>
  </si>
  <si>
    <t>DISK, FRICTION</t>
  </si>
  <si>
    <t>LOWER PLATE CLUTCH</t>
  </si>
  <si>
    <t>Exhaust Muffler Assy</t>
  </si>
  <si>
    <t>CENTER CLUTCH*</t>
  </si>
  <si>
    <t>GASKET CYLINDER HEAD</t>
  </si>
  <si>
    <t>DAMPER</t>
  </si>
  <si>
    <t>Front Brake Pad  (new type ) SET</t>
  </si>
  <si>
    <t>Oil Seal ??12×22×5?(Cluch)</t>
  </si>
  <si>
    <t>RETAINER</t>
  </si>
  <si>
    <t>BALL BEARING</t>
  </si>
  <si>
    <t>Taillight Bulb 12V 10W</t>
  </si>
  <si>
    <t>Switch Left Handle Bar (MIRROR HOLDER)</t>
  </si>
  <si>
    <t>RUBBER FOOT STEP</t>
  </si>
  <si>
    <t>CABLE SPEEDOMETER</t>
  </si>
  <si>
    <t>Front Wheel  Assy</t>
  </si>
  <si>
    <t>SWITCH L STEERING HANDLE</t>
  </si>
  <si>
    <t>Front Disc Brake Pad</t>
  </si>
  <si>
    <t>Piston Pin</t>
  </si>
  <si>
    <t>Filter Assy (Oil Rotor)</t>
  </si>
  <si>
    <t>CAP TAPPET ADJUSTING HOLE</t>
  </si>
  <si>
    <t>Throttle Cable</t>
  </si>
  <si>
    <t>CAP SPARK PLUG</t>
  </si>
  <si>
    <t>VALVE EXHAUST</t>
  </si>
  <si>
    <t>BEARING RADIAL BALL 304</t>
  </si>
  <si>
    <t>STEERING STEM GROUP</t>
  </si>
  <si>
    <t>2nd Gear Countershaft</t>
  </si>
  <si>
    <t>Odometer Cable Comp</t>
  </si>
  <si>
    <t>CABLE COMP FRONT BRAKE</t>
  </si>
  <si>
    <t>Right Rear Armrest</t>
  </si>
  <si>
    <t>BUSHING RR WHEEL AXLE</t>
  </si>
  <si>
    <t>Plate Headlight Casing (NEW)*</t>
  </si>
  <si>
    <t>HORN SET</t>
  </si>
  <si>
    <t>CAMSHAFT  SPRING  CLUTCH</t>
  </si>
  <si>
    <t>FORK GEARSHIFT</t>
  </si>
  <si>
    <t>CARBURETOR</t>
  </si>
  <si>
    <t>Left Crankcase Cover Gasket</t>
  </si>
  <si>
    <t>Cable Speedometer(new)</t>
  </si>
  <si>
    <t>Lower Steel Ball (5?20)</t>
  </si>
  <si>
    <t>BUMPER ASSEMBLY</t>
  </si>
  <si>
    <t>Lock Set (with Haojin Logo)</t>
  </si>
  <si>
    <t>CARBURATOR COMP</t>
  </si>
  <si>
    <t>Handlebar Switch RH</t>
  </si>
  <si>
    <t>RUBBER STEP (Rubber foot step)</t>
  </si>
  <si>
    <t>Staring Relay</t>
  </si>
  <si>
    <t>SHOE COMP FRONT SET</t>
  </si>
  <si>
    <t>PISTON RING COMP</t>
  </si>
  <si>
    <t>Ignition Controller (CDI )</t>
  </si>
  <si>
    <t>VALVE INTAKE</t>
  </si>
  <si>
    <t>GASKET, CYLINDER</t>
  </si>
  <si>
    <t>Inlet Valve</t>
  </si>
  <si>
    <t>Front Winker RH</t>
  </si>
  <si>
    <t>SEAL  OIL (CLUTCH)</t>
  </si>
  <si>
    <t>CHAIN STARTING  62 LINK</t>
  </si>
  <si>
    <t>Fuel Tank Ornament RH</t>
  </si>
  <si>
    <t>OIL SEAL (SPROCKET)</t>
  </si>
  <si>
    <t>SERVO 4T 20W40, SL JASO MA2</t>
  </si>
  <si>
    <t>l</t>
  </si>
  <si>
    <t>DAMPER BKSPB</t>
  </si>
  <si>
    <t>Fuel Tank Weldment (RED) - NEW TYPE*</t>
  </si>
  <si>
    <t>Guide Plate</t>
  </si>
  <si>
    <t>OIL PUMP ASSY</t>
  </si>
  <si>
    <t>Pinion, kick starter (22T)</t>
  </si>
  <si>
    <t>THROTTLE CABLE</t>
  </si>
  <si>
    <t>Steering Stem Bearing Set</t>
  </si>
  <si>
    <t>UPPER BKSPB L SIDE COVER(RED)* s/c</t>
  </si>
  <si>
    <t>GASKET ASSY CYLINDER HEAD</t>
  </si>
  <si>
    <t>Switch Comp Right Handle Bar</t>
  </si>
  <si>
    <t>CABLE CLUTCH</t>
  </si>
  <si>
    <t>Roller Ball</t>
  </si>
  <si>
    <t>FR TURNING LIGHT (L/R) 1</t>
  </si>
  <si>
    <t>Back Chassis Rubber</t>
  </si>
  <si>
    <t>CABLE</t>
  </si>
  <si>
    <t>RUBBER RR STEP</t>
  </si>
  <si>
    <t>BAR L PILLION STEP</t>
  </si>
  <si>
    <t>BEARING-6302 (REAR WHEEL)</t>
  </si>
  <si>
    <t>Carburetor Assy</t>
  </si>
  <si>
    <t>UPPER BODY, L. SIDE COVER (RED)</t>
  </si>
  <si>
    <t>Headlight Bulb 12V/35/35W</t>
  </si>
  <si>
    <t>SEAL  OIL (KICK )</t>
  </si>
  <si>
    <t>Rear Fork Assy.</t>
  </si>
  <si>
    <t>DRIVING UNIT  METER</t>
  </si>
  <si>
    <t>END PLUG HANDLEBAR</t>
  </si>
  <si>
    <t>SWITCH ASSY LIGHTING</t>
  </si>
  <si>
    <t>Cable Front Brake</t>
  </si>
  <si>
    <t>Headlight Hood Ornament RH</t>
  </si>
  <si>
    <t>Front Right Turning Light Comp</t>
  </si>
  <si>
    <t>Clutch Lever</t>
  </si>
  <si>
    <t>Rear Shock Absorber Bush.</t>
  </si>
  <si>
    <t>COWLING BKSPB(BLACK)</t>
  </si>
  <si>
    <t>CABLE COMP FR BRAKE</t>
  </si>
  <si>
    <t>BEARING-6202 (REAR WHEEL)</t>
  </si>
  <si>
    <t>CHAIN CAM</t>
  </si>
  <si>
    <t>Main Stand</t>
  </si>
  <si>
    <t>RACE BEARING BALL</t>
  </si>
  <si>
    <t>SPEEDOGEAR AND PINION SET</t>
  </si>
  <si>
    <t>Front Brake Disc</t>
  </si>
  <si>
    <t>CAP FUEL TANK</t>
  </si>
  <si>
    <t>CABLE ,SPEEDOMETER</t>
  </si>
  <si>
    <t>L SWITCH ASSY*</t>
  </si>
  <si>
    <t>Tension Plate</t>
  </si>
  <si>
    <t>WINKER L FR</t>
  </si>
  <si>
    <t>Skin Oil Filter</t>
  </si>
  <si>
    <t>COCK  FUEL</t>
  </si>
  <si>
    <t>Oil Pump Assy</t>
  </si>
  <si>
    <t>Speedometer Gear Comp (NEW)*</t>
  </si>
  <si>
    <t>COVER L CRANKCASE REAR</t>
  </si>
  <si>
    <t>LEVER COMP FR BRAKE</t>
  </si>
  <si>
    <t>Front Board</t>
  </si>
  <si>
    <t>Fr·COVER (BLUE)*</t>
  </si>
  <si>
    <t>LEVER COMP CLUTCH BUSH</t>
  </si>
  <si>
    <t>Switch Right Handle Bar(MIRROR HOLDER)</t>
  </si>
  <si>
    <t>right handle lever</t>
  </si>
  <si>
    <t>SWITCH ASSY L  STEERING HANDLE</t>
  </si>
  <si>
    <t>RR WINKER</t>
  </si>
  <si>
    <t>L SHIELD (MAROON)</t>
  </si>
  <si>
    <t>R SHIELD (MAROON-R side cover)</t>
  </si>
  <si>
    <t>Support rocker arm</t>
  </si>
  <si>
    <t>CYLINDER HEAD  ASSY</t>
  </si>
  <si>
    <t>Pinion Speedometer (Single)*</t>
  </si>
  <si>
    <t>CYLINDER</t>
  </si>
  <si>
    <t>RING PISTON</t>
  </si>
  <si>
    <t>Output Sprocket 14T</t>
  </si>
  <si>
    <t>LOWER BODY, R. SIDE COVER (RED) -NEW</t>
  </si>
  <si>
    <t>SPROCKET DRIVING 15T</t>
  </si>
  <si>
    <t>Choke Cable</t>
  </si>
  <si>
    <t>Front Winker|RH</t>
  </si>
  <si>
    <t>CARRIER  REAR</t>
  </si>
  <si>
    <t>GASKET CRANKCASE</t>
  </si>
  <si>
    <t>ARM COMP VALVE ROCKER</t>
  </si>
  <si>
    <t>UPPER BODY, R. SIDE COVER (BLACK)</t>
  </si>
  <si>
    <t>RECTIFIER COMP  REGULATOR</t>
  </si>
  <si>
    <t>Grip LH</t>
  </si>
  <si>
    <t>Ignition Coil</t>
  </si>
  <si>
    <t>Cylinder Head Assy</t>
  </si>
  <si>
    <t>Rear Fender</t>
  </si>
  <si>
    <t>CABLE COMP INNER 1</t>
  </si>
  <si>
    <t>Speedometer Shell (HEAD COVER )</t>
  </si>
  <si>
    <t>Rear Right Signal Light</t>
  </si>
  <si>
    <t>Handlebar Switch LH</t>
  </si>
  <si>
    <t>Upper Steel Plate</t>
  </si>
  <si>
    <t>CABLE ASSY SPEEDOMETER</t>
  </si>
  <si>
    <t>RECTIFIER</t>
  </si>
  <si>
    <t>Back View Mirror</t>
  </si>
  <si>
    <t>Rubber Sleeve. Footrest Frame</t>
  </si>
  <si>
    <t>OIL SEAL (DAIL OIL SEAL)</t>
  </si>
  <si>
    <t>HARNESS WIRE</t>
  </si>
  <si>
    <t>PASSIVE DISK CONBINATION (Center clutch)</t>
  </si>
  <si>
    <t>FR FENDER(RED)*</t>
  </si>
  <si>
    <t>UPPER HALF CHAIN CASE</t>
  </si>
  <si>
    <t>Chain</t>
  </si>
  <si>
    <t>UPPER BODY, L. SIDE COVER (BLACK)</t>
  </si>
  <si>
    <t>FR WINKER</t>
  </si>
  <si>
    <t>HEADLGIHT COVER 2</t>
  </si>
  <si>
    <t>Tensioner (Lifter)</t>
  </si>
  <si>
    <t>Bearing 6001</t>
  </si>
  <si>
    <t>GASKET ASSY CYLINDER HEAD COVER</t>
  </si>
  <si>
    <t>VALVE INLET</t>
  </si>
  <si>
    <t>RUBBER STEP</t>
  </si>
  <si>
    <t>RELAY FLASHING</t>
  </si>
  <si>
    <t>CLUTCH STARTER ONE WAY</t>
  </si>
  <si>
    <t>PISTON (STD)</t>
  </si>
  <si>
    <t>Driven Disc</t>
  </si>
  <si>
    <t>ROD COMP CAM CHAIN TENSIONER PUSH</t>
  </si>
  <si>
    <t>Connecting Rod With Bearing &amp; Pin</t>
  </si>
  <si>
    <t>TAIL LIGHT ASSY</t>
  </si>
  <si>
    <t>LENS TAILLIGHT</t>
  </si>
  <si>
    <t>Ignition Switch Cover</t>
  </si>
  <si>
    <t>Rear Right Turning Light Comp</t>
  </si>
  <si>
    <t>Clutch Lever Holder Clamp</t>
  </si>
  <si>
    <t>Headlight</t>
  </si>
  <si>
    <t>Gearshift Drum</t>
  </si>
  <si>
    <t>Lower Steel Bowl</t>
  </si>
  <si>
    <t>CARBURATOR ASSY-TURBO125</t>
  </si>
  <si>
    <t>Cylinder Head Set</t>
  </si>
  <si>
    <t>Speedometer Pinion Comp (New)*</t>
  </si>
  <si>
    <t>Gasket Cylinder Block</t>
  </si>
  <si>
    <t>Rear Brake Pedal Comp</t>
  </si>
  <si>
    <t>CAP  TAPPET ADJUSTING HOLE</t>
  </si>
  <si>
    <t>SIDE COVER KNOB(BULLET-100)</t>
  </si>
  <si>
    <t>Rectifier</t>
  </si>
  <si>
    <t>HARNESS WIRE (NEW)</t>
  </si>
  <si>
    <t>GEAR Speedometer (Single)*</t>
  </si>
  <si>
    <t>Leg Brake Switch  Spring</t>
  </si>
  <si>
    <t>Bearing 6000</t>
  </si>
  <si>
    <t>SWITCH ASSY L STEERING HANDLE</t>
  </si>
  <si>
    <t>LOWER BODY, L. SIDE COVER (RED) - NEW</t>
  </si>
  <si>
    <t>ROTOR ASSY MAGNETO (Fly Wheel Comp)</t>
  </si>
  <si>
    <t>Throttle Grip Comp</t>
  </si>
  <si>
    <t>Speedometer Assy.</t>
  </si>
  <si>
    <t>ARM COMP GEARSHIFT</t>
  </si>
  <si>
    <t>VISOR (RED) NEW MODEL*</t>
  </si>
  <si>
    <t>FLANGE FINAL DRIVEN</t>
  </si>
  <si>
    <t>ARM COMP CAM CHAIN TENSIONER</t>
  </si>
  <si>
    <t>SIGNAL LIGHT RR R TURNING</t>
  </si>
  <si>
    <t>Harness wire</t>
  </si>
  <si>
    <t>Fuel Tank Ornament LH</t>
  </si>
  <si>
    <t>Upper Steel Bowl</t>
  </si>
  <si>
    <t>SEAT DOUBLE</t>
  </si>
  <si>
    <t>Neutral Contact switch*</t>
  </si>
  <si>
    <t>Engine Lubricant Unicorn-1 Ltr*</t>
  </si>
  <si>
    <t>Front Tyre 2.75-18</t>
  </si>
  <si>
    <t>Rear Shock Absorber Assy</t>
  </si>
  <si>
    <t>Front Hydraulic Brake Assy</t>
  </si>
  <si>
    <t>LEG L SHIELD (MAROON)</t>
  </si>
  <si>
    <t>Carburetor Comp</t>
  </si>
  <si>
    <t>Front fender (black)</t>
  </si>
  <si>
    <t>Push Rod Spring</t>
  </si>
  <si>
    <t>Chain Cover</t>
  </si>
  <si>
    <t>SHAREE GUARD*</t>
  </si>
  <si>
    <t>Air Filter</t>
  </si>
  <si>
    <t>CABLE COMP. ,CLUTCH</t>
  </si>
  <si>
    <t>COWLING BKSPB (RED)</t>
  </si>
  <si>
    <t>Spindle comp., gear shift</t>
  </si>
  <si>
    <t>Choke Cable*</t>
  </si>
  <si>
    <t>LEVER RUBBER FR BRAKE</t>
  </si>
  <si>
    <t>MARK COMP FR</t>
  </si>
  <si>
    <t>GEAR COUNTERSHAFT 3rd(26T)</t>
  </si>
  <si>
    <t>CENTER PICE (RED)-NEW</t>
  </si>
  <si>
    <t>Clamp</t>
  </si>
  <si>
    <t>CYLINDER ASSY WITH STUD</t>
  </si>
  <si>
    <t>CABLE COMP CHOKE</t>
  </si>
  <si>
    <t>UNIT FUEL</t>
  </si>
  <si>
    <t>TANK ASSY FUEL(BLACK)</t>
  </si>
  <si>
    <t>CAMSHAFT COMP CLUTCH (SHAFT CLUTCH)</t>
  </si>
  <si>
    <t>CAP AC GENERATOR(PLASTIC)</t>
  </si>
  <si>
    <t>SWITCH ASSY WINKER</t>
  </si>
  <si>
    <t>Left Handle Bar Grip</t>
  </si>
  <si>
    <t>VISOR (YELLOW) NEW MODEL*</t>
  </si>
  <si>
    <t>Cylinder Head</t>
  </si>
  <si>
    <t>FULL GASKET*</t>
  </si>
  <si>
    <t>MUFFLER PROTECTING COVER</t>
  </si>
  <si>
    <t>Shell Tail Light</t>
  </si>
  <si>
    <t>OUTER COMP CLUTCH</t>
  </si>
  <si>
    <t>GEAR MAINSHAFT 4th(24T)</t>
  </si>
  <si>
    <t>Steering Stem</t>
  </si>
  <si>
    <t>GEAR LEVER</t>
  </si>
  <si>
    <t>Fuel Tank Lock</t>
  </si>
  <si>
    <t>UNDER HALF CHAIN CASE</t>
  </si>
  <si>
    <t>R SIDE COVER I (RED)</t>
  </si>
  <si>
    <t>Bearing 6301U</t>
  </si>
  <si>
    <t>BACK PART L CRANKCASE COVER</t>
  </si>
  <si>
    <t>MOTOR ASSY STARTER</t>
  </si>
  <si>
    <t>C.D.I</t>
  </si>
  <si>
    <t>BEARING NEEDLE ROLLER</t>
  </si>
  <si>
    <t>Cylinder Gasket</t>
  </si>
  <si>
    <t>SEAL OIL(FR Fork )</t>
  </si>
  <si>
    <t>LEVER RUBBER CLUTCH</t>
  </si>
  <si>
    <t>ARM  VALVE ROCKER</t>
  </si>
  <si>
    <t>Rear Shock Absorber Assy.</t>
  </si>
  <si>
    <t>DAMPER (RR Drum BKSPB)</t>
  </si>
  <si>
    <t>Passenger Footrest Comp RH</t>
  </si>
  <si>
    <t>CAMP SHAFT COMP</t>
  </si>
  <si>
    <t>Rear Shock Absorber Comp</t>
  </si>
  <si>
    <t>GASKET Cylinder Block*</t>
  </si>
  <si>
    <t>PIPE STEERING HANDLE</t>
  </si>
  <si>
    <t>CRANKSHAFT COMP</t>
  </si>
  <si>
    <t>COVER L CRANKCASE</t>
  </si>
  <si>
    <t>ROD |RR. BRAKE</t>
  </si>
  <si>
    <t>LEG R SHIELD (BLUE)*</t>
  </si>
  <si>
    <t>PLATE CLUTCH PRESSURE</t>
  </si>
  <si>
    <t>LOCK SET COMPLETE</t>
  </si>
  <si>
    <t>Front Left Turning Light Comp</t>
  </si>
  <si>
    <t>L SIDE COVER I (RED)</t>
  </si>
  <si>
    <t>oil Seal Float Unit</t>
  </si>
  <si>
    <t>CABLE CLUTCH (NEW)*</t>
  </si>
  <si>
    <t>CAM SHAFT WITH BEARING</t>
  </si>
  <si>
    <t>Disc Brake (Black)</t>
  </si>
  <si>
    <t>RELAY STARTING</t>
  </si>
  <si>
    <t>Start Shaft Comp</t>
  </si>
  <si>
    <t>Cock Fuel Oil Seal</t>
  </si>
  <si>
    <t>Left Rear Panel(Black)</t>
  </si>
  <si>
    <t>Upper Steel Ball</t>
  </si>
  <si>
    <t>SHOW LIGHT*</t>
  </si>
  <si>
    <t>LCL-SERVO-50</t>
  </si>
  <si>
    <t>MOD-157FMJE07-02-03</t>
  </si>
  <si>
    <t>ZH0004-17201</t>
  </si>
  <si>
    <t>QJX33550</t>
  </si>
  <si>
    <t>MT6-25/25P</t>
  </si>
  <si>
    <t>EG001-60007</t>
  </si>
  <si>
    <t>GB/T276(E-12-27)</t>
  </si>
  <si>
    <t>410003-1450-00TY0E0B</t>
  </si>
  <si>
    <t>38110-CCG-020</t>
  </si>
  <si>
    <t>EH001-51002</t>
  </si>
  <si>
    <t>VHB001-05002</t>
  </si>
  <si>
    <t>ZH0004-04301</t>
  </si>
  <si>
    <t>C-3773803</t>
  </si>
  <si>
    <t>LCL-C-37812301</t>
  </si>
  <si>
    <t>W5010246</t>
  </si>
  <si>
    <t>13101-G011-0000</t>
  </si>
  <si>
    <t>35200-HCGH-010-02</t>
  </si>
  <si>
    <t>46800-235C-0000</t>
  </si>
  <si>
    <t>MOD-157FMJE01-03</t>
  </si>
  <si>
    <t>11451/1P50FMG-B</t>
  </si>
  <si>
    <t>41201-HWY-010-02</t>
  </si>
  <si>
    <t>14301-G011-0000</t>
  </si>
  <si>
    <t>31550-235C-0000</t>
  </si>
  <si>
    <t>ZH0004-74600</t>
  </si>
  <si>
    <t>2353N42410+</t>
  </si>
  <si>
    <t>EF001-56201</t>
  </si>
  <si>
    <t>BM639</t>
  </si>
  <si>
    <t>ED001-03100-0050</t>
  </si>
  <si>
    <t>EG001-51004</t>
  </si>
  <si>
    <t>14720/1P50FMG+</t>
  </si>
  <si>
    <t>EH003-61-K</t>
  </si>
  <si>
    <t>LCL-310333600</t>
  </si>
  <si>
    <t>2353N55500</t>
  </si>
  <si>
    <t>ZF0019-12300-0060</t>
  </si>
  <si>
    <t>LCL-EG001-6000123</t>
  </si>
  <si>
    <t>ZI0012-87900A</t>
  </si>
  <si>
    <t>2353N42610+</t>
  </si>
  <si>
    <t>EF001-50012</t>
  </si>
  <si>
    <t>ZH0004-88</t>
  </si>
  <si>
    <t>EG001-51005</t>
  </si>
  <si>
    <t>GB/T276(E-12-26)</t>
  </si>
  <si>
    <t>EG046-56201A</t>
  </si>
  <si>
    <t>EF001-56004-03</t>
  </si>
  <si>
    <t>MOD-QJX18000</t>
  </si>
  <si>
    <t>MOD-157FMJE07-02-02</t>
  </si>
  <si>
    <t>B1113-3011</t>
  </si>
  <si>
    <t>ZH0004-28300</t>
  </si>
  <si>
    <t>157FMJE04-07</t>
  </si>
  <si>
    <t>210132400(F-3-2)SP</t>
  </si>
  <si>
    <t>ZDG001-11006-01</t>
  </si>
  <si>
    <t>W8010049</t>
  </si>
  <si>
    <t>W8010001</t>
  </si>
  <si>
    <t>LCL-ZH0004-881001</t>
  </si>
  <si>
    <t>35200-HCGH-010-01</t>
  </si>
  <si>
    <t>41621-235C-0000</t>
  </si>
  <si>
    <t>44650-HCG-040</t>
  </si>
  <si>
    <t>ZF0021-74100</t>
  </si>
  <si>
    <t>2353N56521</t>
  </si>
  <si>
    <t>238D038100</t>
  </si>
  <si>
    <t>QJX56520</t>
  </si>
  <si>
    <t>QJX42600</t>
  </si>
  <si>
    <t>157FMJE09-01</t>
  </si>
  <si>
    <t>157FMJE06-04</t>
  </si>
  <si>
    <t>EF001-50009-NQ</t>
  </si>
  <si>
    <t>62210-HXCH-0000</t>
  </si>
  <si>
    <t>EF001-50003-K</t>
  </si>
  <si>
    <t>GB818-85(E-9)SP</t>
  </si>
  <si>
    <t>ZFB001-14100-0053</t>
  </si>
  <si>
    <t>QJX46700</t>
  </si>
  <si>
    <t>C-3770790</t>
  </si>
  <si>
    <t>72701-172-0000</t>
  </si>
  <si>
    <t>LCL-210121309</t>
  </si>
  <si>
    <t>QJX33100-02</t>
  </si>
  <si>
    <t>ZFB012-70</t>
  </si>
  <si>
    <t>LCL-310320603</t>
  </si>
  <si>
    <t>ZFA001-05200</t>
  </si>
  <si>
    <t>157FMJE08-04</t>
  </si>
  <si>
    <t>37200-CXC-000-04</t>
  </si>
  <si>
    <t>ZI0016-16230-**</t>
  </si>
  <si>
    <t>610015-1450-20TY0E0L</t>
  </si>
  <si>
    <t>ZH0004-04500</t>
  </si>
  <si>
    <t>38000-172-0000</t>
  </si>
  <si>
    <t>171009-1450-00TY00001</t>
  </si>
  <si>
    <t>QJX35100</t>
  </si>
  <si>
    <t>ZI0008-23000A-01</t>
  </si>
  <si>
    <t>1M32034600</t>
  </si>
  <si>
    <t>C-4770841</t>
  </si>
  <si>
    <t>2353N53111-01+</t>
  </si>
  <si>
    <t>1310A-G011-0300</t>
  </si>
  <si>
    <t>183N034400</t>
  </si>
  <si>
    <t>EF001-50002-K</t>
  </si>
  <si>
    <t>EI001-50011B</t>
  </si>
  <si>
    <t>14710/1P50FMG+</t>
  </si>
  <si>
    <t>QJX33510</t>
  </si>
  <si>
    <t>EG001-60001</t>
  </si>
  <si>
    <t>QJX43541</t>
  </si>
  <si>
    <t>LCL-SERVO-40</t>
  </si>
  <si>
    <t>LCL-VHK027-88001</t>
  </si>
  <si>
    <t>VGA001-28351</t>
  </si>
  <si>
    <t>MOD-2353N64322</t>
  </si>
  <si>
    <t>2353N16810+</t>
  </si>
  <si>
    <t>QJX16610-05</t>
  </si>
  <si>
    <t>157FMJE03-01</t>
  </si>
  <si>
    <t>15600-024-0000</t>
  </si>
  <si>
    <t>ZFB001-100001</t>
  </si>
  <si>
    <t>B1114-3028</t>
  </si>
  <si>
    <t>C-3782211</t>
  </si>
  <si>
    <t>46300-235C-0000</t>
  </si>
  <si>
    <t>QJX51950</t>
  </si>
  <si>
    <t>MOD-ZI0016-17861-01</t>
  </si>
  <si>
    <t>EI001-50400</t>
  </si>
  <si>
    <t>2353N43131+</t>
  </si>
  <si>
    <t>35100-HXC-010</t>
  </si>
  <si>
    <t>ZH0004-12700</t>
  </si>
  <si>
    <t>LCL-ZH0004-14228-RB1</t>
  </si>
  <si>
    <t>13221/1P50FMG+</t>
  </si>
  <si>
    <t>BM607</t>
  </si>
  <si>
    <t>LCL-62001-172-00000</t>
  </si>
  <si>
    <t>ZH0004-77</t>
  </si>
  <si>
    <t>VGA001-26021-01</t>
  </si>
  <si>
    <t>VGA001-26310</t>
  </si>
  <si>
    <t>ZH0004-12800</t>
  </si>
  <si>
    <t>ZH0004-53303</t>
  </si>
  <si>
    <t>16100+</t>
  </si>
  <si>
    <t>ZH0004-17861-05</t>
  </si>
  <si>
    <t>GB/T15766-3-T-07</t>
  </si>
  <si>
    <t>551000-1870-00TY0KB0</t>
  </si>
  <si>
    <t>ZH0004-18300(F-12-3)</t>
  </si>
  <si>
    <t>ZH0004-11200(F-3)</t>
  </si>
  <si>
    <t>210132400(F-3-3)SP</t>
  </si>
  <si>
    <t>45450-CXC-010</t>
  </si>
  <si>
    <t>QJX43117</t>
  </si>
  <si>
    <t>33400-HCG-030</t>
  </si>
  <si>
    <t>2353N47611</t>
  </si>
  <si>
    <t>MOD-53100-172-00012</t>
  </si>
  <si>
    <t>ZI0016-17005-**</t>
  </si>
  <si>
    <t>310130200(F-3)SP</t>
  </si>
  <si>
    <t>ZH0004-53302</t>
  </si>
  <si>
    <t>EF001-51002-K</t>
  </si>
  <si>
    <t>22870-HXCH-000</t>
  </si>
  <si>
    <t>5210A-CXC-0200</t>
  </si>
  <si>
    <t>W8010002</t>
  </si>
  <si>
    <t>LCL-B1134-5107</t>
  </si>
  <si>
    <t>2353N56311+</t>
  </si>
  <si>
    <t>ZFA001-12700-0060</t>
  </si>
  <si>
    <t>56000-235C-0001</t>
  </si>
  <si>
    <t>157FMJE03-02</t>
  </si>
  <si>
    <t>ZH0004-71170-B-100</t>
  </si>
  <si>
    <t>LCL-EF001-53003-BU1</t>
  </si>
  <si>
    <t>ZI0008-36300</t>
  </si>
  <si>
    <t>15100/1P50FMG+</t>
  </si>
  <si>
    <t>45100-HCG-041-03-01</t>
  </si>
  <si>
    <t>ZH0004-05100-NQ</t>
  </si>
  <si>
    <t>ZDG001-11202</t>
  </si>
  <si>
    <t>833015-1870-00TY****</t>
  </si>
  <si>
    <t>43241-235C-0001</t>
  </si>
  <si>
    <t>35100-HXC-010-01</t>
  </si>
  <si>
    <t>35100-HXC-010-07</t>
  </si>
  <si>
    <t>ZI0012-74600</t>
  </si>
  <si>
    <t>43561-235C-0000</t>
  </si>
  <si>
    <t>43551-235C-0000</t>
  </si>
  <si>
    <t>162FMJ-2RE02-06</t>
  </si>
  <si>
    <t>MOD-1122B-G011-00000W</t>
  </si>
  <si>
    <t>2353N55500-01</t>
  </si>
  <si>
    <t>C-3771697</t>
  </si>
  <si>
    <t>LCL-C-3770993</t>
  </si>
  <si>
    <t>MOD-310320302</t>
  </si>
  <si>
    <t>260010-018B-00TY0000</t>
  </si>
  <si>
    <t>ZH0004-17820A-05</t>
  </si>
  <si>
    <t>ZI0008-05201</t>
  </si>
  <si>
    <t>QJX46350</t>
  </si>
  <si>
    <t>2353N33510</t>
  </si>
  <si>
    <t>ZI0027-04450-02</t>
  </si>
  <si>
    <t>EF001-53004-0051</t>
  </si>
  <si>
    <t>EG001-50300</t>
  </si>
  <si>
    <t>ZH0004-17871-45</t>
  </si>
  <si>
    <t>2353N48000+</t>
  </si>
  <si>
    <t>VFA049-85</t>
  </si>
  <si>
    <t>QJX47411</t>
  </si>
  <si>
    <t>2353N46310+</t>
  </si>
  <si>
    <t>MIY34500</t>
  </si>
  <si>
    <t>MOD-157FMJE01-06</t>
  </si>
  <si>
    <t>ZH0004-58</t>
  </si>
  <si>
    <t>QJX63111</t>
  </si>
  <si>
    <t>BM606</t>
  </si>
  <si>
    <t>833010-1870-00TY****</t>
  </si>
  <si>
    <t>36500-172-0000</t>
  </si>
  <si>
    <t>QJX42310</t>
  </si>
  <si>
    <t>QJX35200</t>
  </si>
  <si>
    <t>610011-1450-00TY0000</t>
  </si>
  <si>
    <t>LCL-B1333-0877</t>
  </si>
  <si>
    <t>162FMJ-2R E02-09125</t>
  </si>
  <si>
    <t>31600-HCG-030</t>
  </si>
  <si>
    <t>2353N51950</t>
  </si>
  <si>
    <t>ZH0004-12500</t>
  </si>
  <si>
    <t>88100-CCG-000</t>
  </si>
  <si>
    <t>523001-1870-00TY0000</t>
  </si>
  <si>
    <t>ZF0021-77</t>
  </si>
  <si>
    <t>EJ992-56242</t>
  </si>
  <si>
    <t>ZI0016-16230-01</t>
  </si>
  <si>
    <t>GB/T1243-1997-08B124</t>
  </si>
  <si>
    <t>ZH0004-27100</t>
  </si>
  <si>
    <t>ZH0004-17861-45</t>
  </si>
  <si>
    <t>BM328BKRT</t>
  </si>
  <si>
    <t>157FMJE03-04</t>
  </si>
  <si>
    <t>GB/T276(E-12-25)</t>
  </si>
  <si>
    <t>C-3773878</t>
  </si>
  <si>
    <t>VGA001-24101</t>
  </si>
  <si>
    <t>VGA001-790003(F-26-7</t>
  </si>
  <si>
    <t>B1113-3148</t>
  </si>
  <si>
    <t>22324/150FMG</t>
  </si>
  <si>
    <t>13131+</t>
  </si>
  <si>
    <t>B1164-1712</t>
  </si>
  <si>
    <t>ZH0004-88100</t>
  </si>
  <si>
    <t>2553N35951+</t>
  </si>
  <si>
    <t>33500-HCG-030</t>
  </si>
  <si>
    <t>2353N47622</t>
  </si>
  <si>
    <t>361000-1870-00TY0000</t>
  </si>
  <si>
    <t>ZI0016-72</t>
  </si>
  <si>
    <t>15A1024211</t>
  </si>
  <si>
    <t>610014-1450-00TY0000</t>
  </si>
  <si>
    <t>157FMJE13-05125</t>
  </si>
  <si>
    <t>12210/1P50FMG-3+</t>
  </si>
  <si>
    <t>45100-HCG-041-03-03</t>
  </si>
  <si>
    <t>12121/1P50FMG</t>
  </si>
  <si>
    <t>QJX65410</t>
  </si>
  <si>
    <t>MOD-EI001-50001C-NQ</t>
  </si>
  <si>
    <t>MOD-100200300/1</t>
  </si>
  <si>
    <t>MOD-12112/1P50FMG+</t>
  </si>
  <si>
    <t>33100-136B-0000</t>
  </si>
  <si>
    <t>22077SY-05</t>
  </si>
  <si>
    <t>2353N55500-02</t>
  </si>
  <si>
    <t>B1114-3012</t>
  </si>
  <si>
    <t>LCL-ZDG001-010131</t>
  </si>
  <si>
    <t>LCL-GB/T276(E-11-22)</t>
  </si>
  <si>
    <t>ZHC001-74100</t>
  </si>
  <si>
    <t>ZH0004-17810A-05</t>
  </si>
  <si>
    <t>35100-235C-0000</t>
  </si>
  <si>
    <t>82130-G011-0201</t>
  </si>
  <si>
    <t>QJX47300</t>
  </si>
  <si>
    <t>37100-172-0000</t>
  </si>
  <si>
    <t>QJX43110-07</t>
  </si>
  <si>
    <t>EI997-50100</t>
  </si>
  <si>
    <t>ZH0004-28310(F-11-4)</t>
  </si>
  <si>
    <t>LCL-310331800</t>
  </si>
  <si>
    <t>ZH0004-71270-B-100</t>
  </si>
  <si>
    <t>35110-154A-0000</t>
  </si>
  <si>
    <t>QJX43545</t>
  </si>
  <si>
    <t>610013-1450-00TY0000</t>
  </si>
  <si>
    <t>610012-1450-00TY0000</t>
  </si>
  <si>
    <t>ZF0021-33</t>
  </si>
  <si>
    <t>35720/1P501</t>
  </si>
  <si>
    <t>LCL-ENGIN-1000ML</t>
  </si>
  <si>
    <t>GB1243-1-83-08B100</t>
  </si>
  <si>
    <t>QJX54700</t>
  </si>
  <si>
    <t>2353N62100+</t>
  </si>
  <si>
    <t>ZI0008-07100</t>
  </si>
  <si>
    <t>QJX56000</t>
  </si>
  <si>
    <t>43563-235C-0000</t>
  </si>
  <si>
    <t>16100-HDY-002</t>
  </si>
  <si>
    <t>83100-CCG-0100B03</t>
  </si>
  <si>
    <t>QJX32100</t>
  </si>
  <si>
    <t>BM109</t>
  </si>
  <si>
    <t>LCL-221120-018B</t>
  </si>
  <si>
    <t>83302-172-0000</t>
  </si>
  <si>
    <t>NW5321007-01</t>
  </si>
  <si>
    <t>LCL-ZH0004-591</t>
  </si>
  <si>
    <t>ZDG001-12500-0060</t>
  </si>
  <si>
    <t>ZF0021-74200</t>
  </si>
  <si>
    <t>ZH0004-17005-01</t>
  </si>
  <si>
    <t>24610-107</t>
  </si>
  <si>
    <t>QJX46350+</t>
  </si>
  <si>
    <t>EI063-52200-0050</t>
  </si>
  <si>
    <t>ZFB001-39011B-0026</t>
  </si>
  <si>
    <t>EG001-55203-GX</t>
  </si>
  <si>
    <t>NTIP001-02103-02</t>
  </si>
  <si>
    <t>ZH0004-04400</t>
  </si>
  <si>
    <t>22351/150FMG</t>
  </si>
  <si>
    <t>B1113-3048</t>
  </si>
  <si>
    <t>B1123-1659</t>
  </si>
  <si>
    <t>ZH0004-86</t>
  </si>
  <si>
    <t>162FMJ-2R E02-10125</t>
  </si>
  <si>
    <t>ZH0004-36100</t>
  </si>
  <si>
    <t>B1114-3102</t>
  </si>
  <si>
    <t>210132400(F-3-4)SP</t>
  </si>
  <si>
    <t>53166-HCG-000</t>
  </si>
  <si>
    <t>QJX43110-08</t>
  </si>
  <si>
    <t>1511A-024-0000</t>
  </si>
  <si>
    <t>LCL-310320301-01</t>
  </si>
  <si>
    <t>VG0041-62001-0021</t>
  </si>
  <si>
    <t>GB276-6203-P6</t>
  </si>
  <si>
    <t>310130300(F-3-1)SP</t>
  </si>
  <si>
    <t>33700-LCG-020-02</t>
  </si>
  <si>
    <t>ZH0004-59</t>
  </si>
  <si>
    <t>ZI0008-82</t>
  </si>
  <si>
    <t>EJ992-56220</t>
  </si>
  <si>
    <t>EG001-55104-GX</t>
  </si>
  <si>
    <t>QJX51211</t>
  </si>
  <si>
    <t>EF020-570001-002</t>
  </si>
  <si>
    <t>35000-CCG-070</t>
  </si>
  <si>
    <t>311131500(F-17-1)SP</t>
  </si>
  <si>
    <t>BM309RE</t>
  </si>
  <si>
    <t>GB278-82-6301U</t>
  </si>
  <si>
    <t>12302-G011-000089</t>
  </si>
  <si>
    <t>ZFC999-83</t>
  </si>
  <si>
    <t>30410-HCG-010</t>
  </si>
  <si>
    <t>9243/23-1</t>
  </si>
  <si>
    <t>02002-T0G0-0000</t>
  </si>
  <si>
    <t>LCL-210142200</t>
  </si>
  <si>
    <t>ZF0004-87</t>
  </si>
  <si>
    <t>EI997-50002</t>
  </si>
  <si>
    <t>210132702(F-3-11)SP</t>
  </si>
  <si>
    <t>MOD-53100-172-0001</t>
  </si>
  <si>
    <t>2353N42510+</t>
  </si>
  <si>
    <t>15100-G011-0005</t>
  </si>
  <si>
    <t>53100-CCG-0700</t>
  </si>
  <si>
    <t>12121/1P50FMG+</t>
  </si>
  <si>
    <t>B1121-3149</t>
  </si>
  <si>
    <t>13202-024-00001</t>
  </si>
  <si>
    <t>EG009-53401-NQ22</t>
  </si>
  <si>
    <t>MOD-310121901</t>
  </si>
  <si>
    <t>43553-235C-0001</t>
  </si>
  <si>
    <t>EJ992-56243</t>
  </si>
  <si>
    <t>381200-1440-00TY0E0C5</t>
  </si>
  <si>
    <t>33450-HHL-030</t>
  </si>
  <si>
    <t>BM310RE</t>
  </si>
  <si>
    <t>MOD-157FMJE13-05</t>
  </si>
  <si>
    <t>MOD-BM302RE1</t>
  </si>
  <si>
    <t>ZFC007-12500-01</t>
  </si>
  <si>
    <t>B1114-3054</t>
  </si>
  <si>
    <t>EI997-50003</t>
  </si>
  <si>
    <t>431005-7420-00TY0KB0</t>
  </si>
  <si>
    <t>VHC080-80(F-26-5)</t>
  </si>
  <si>
    <t>15100-T0G0-0000</t>
  </si>
  <si>
    <t>31300-172-00000</t>
  </si>
  <si>
    <t>2353N43721+</t>
  </si>
  <si>
    <t>610015-1450-10TY0E0L</t>
  </si>
  <si>
    <t>34950-235C-0001</t>
  </si>
  <si>
    <t>C1123-5122</t>
  </si>
  <si>
    <t>2353N35200+</t>
  </si>
  <si>
    <t>Part No</t>
  </si>
  <si>
    <t>Spare Parts Issue / Sales</t>
  </si>
  <si>
    <t>MRP</t>
  </si>
  <si>
    <t>Total MRP</t>
  </si>
  <si>
    <t>Cost per unit</t>
  </si>
  <si>
    <t>Total Cost</t>
  </si>
  <si>
    <t>LCL-22870-HXCH-000</t>
  </si>
  <si>
    <t>LCL-B1172-0847C</t>
  </si>
  <si>
    <t>613000-1800-00TY0KB0</t>
  </si>
  <si>
    <t>(blank)</t>
  </si>
  <si>
    <t>Grand Total</t>
  </si>
  <si>
    <t>Sum of Qty</t>
  </si>
  <si>
    <t>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</si>
</sst>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horizontal="left"/>
    </xf>
    <xf numFmtId="0" fontId="1" fillId="0" borderId="1" xfId="0" applyFont="1" applyBorder="1"/>
    <xf numFmtId="0" fontId="1" fillId="0" borderId="1" xfId="0" applyFont="1" applyBorder="1" applyAlignment="1"/>
    <xf numFmtId="0" fontId="2" fillId="0" borderId="0" xfId="0" applyFont="1" applyFill="1" applyAlignment="1">
      <alignment horizontal="center"/>
    </xf>
    <xf numFmtId="0" fontId="3" fillId="0" borderId="1" xfId="0" applyFont="1" applyFill="1" applyBorder="1"/>
    <xf numFmtId="0" fontId="1" fillId="0" borderId="1" xfId="0" applyFont="1" applyBorder="1" applyAlignment="1">
      <alignment horizontal="center"/>
    </xf>
    <xf numFmtId="0" fontId="0" fillId="0" borderId="0" xfId="0" pivotButton="1"/>
    <xf numFmtId="0" fontId="0" fillId="0" borderId="0" xfId="0" applyNumberForma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xmlns:ns1='http://www.w3.org/2001/XMLSchema'">
  <Schema ID="Schema1" Namespace="http://www.w3.org/2001/XMLSchema">
    <xsd:schema xmlns:xsd="http://www.w3.org/2001/XMLSchema" xmlns:ns0="http://www.w3.org/2001/XMLSchema" xmlns="" targetNamespace="http://www.w3.org/2001/XMLSchema">
      <xsd:element nillable="true" name="Table">
        <xsd:complexType>
          <xsd:sequence minOccurs="0">
            <xsd:element minOccurs="0" maxOccurs="unbounded" nillable="true" name="Row" form="qualified">
              <xsd:complexType>
                <xsd:sequence minOccurs="0">
                  <xsd:element minOccurs="0" nillable="true" type="xsd:string" name="OrderNo" form="qualified"/>
                  <xsd:element minOccurs="0" nillable="true" type="xsd:string" name="LineNo" form="qualified"/>
                  <xsd:element minOccurs="0" nillable="true" type="xsd:string" name="ReleaseNo" form="qualified"/>
                  <xsd:element minOccurs="0" nillable="true" type="xsd:string" name="ReceiptNo" form="qualified"/>
                  <xsd:element minOccurs="0" nillable="true" type="xsd:string" name="Supplier" form="qualified"/>
                  <xsd:element minOccurs="0" nillable="true" type="xsd:string" name="SupplierName" form="qualified"/>
                  <xsd:element minOccurs="0" nillable="true" type="xsd:string" name="Site" form="qualified"/>
                  <xsd:element minOccurs="0" nillable="true" type="xsd:string" name="PartNo" form="qualified"/>
                  <xsd:element minOccurs="0" nillable="true" type="xsd:string" name="PartDescription" form="qualified"/>
                  <xsd:element minOccurs="0" nillable="true" type="xsd:string" name="Status" form="qualified"/>
                  <xsd:element minOccurs="0" nillable="true" type="xsd:string" name="Configurable" form="qualified"/>
                  <xsd:element minOccurs="0" nillable="true" type="xsd:integer" name="ArrivedPurchQtySum" form="qualified"/>
                  <xsd:element minOccurs="0" nillable="true" type="xsd:string" name="PurchUoM" form="qualified"/>
                  <xsd:element minOccurs="0" nillable="true" type="xsd:string" name="InvQtyArrived" form="qualified"/>
                  <xsd:element minOccurs="0" nillable="true" type="xsd:string" name="InventoryUoM" form="qualified"/>
                  <xsd:element minOccurs="0" nillable="true" type="xsd:string" name="ArrivedCatchQty" form="qualified"/>
                  <xsd:element minOccurs="0" nillable="true" type="xsd:string" name="CatchUoM" form="qualified"/>
                  <xsd:element minOccurs="0" nillable="true" type="xsd:string" name="InspectedPurchQty" form="qualified"/>
                  <xsd:element minOccurs="0" nillable="true" type="xsd:string" name="PurchQtytoInspect" form="qualified"/>
                  <xsd:element minOccurs="0" nillable="true" type="xsd:string" name="ActualDeliveryDate" form="qualified"/>
                  <xsd:element minOccurs="0" nillable="true" type="xsd:string" name="ActualArrivalDate" form="qualified"/>
                  <xsd:element minOccurs="0" nillable="true" type="xsd:string" name="ApprovedDate" form="qualified"/>
                  <xsd:element minOccurs="0" nillable="true" type="xsd:string" name="ClosedDate" form="qualified"/>
                  <xsd:element minOccurs="0" nillable="true" type="xsd:string" name="InvoicedPurchQty" form="qualified"/>
                  <xsd:element minOccurs="0" nillable="true" type="xsd:string" name="InspectionCode" form="qualified"/>
                  <xsd:element minOccurs="0" nillable="true" type="xsd:string" name="QCAnalyst" form="qualified"/>
                  <xsd:element minOccurs="0" nillable="true" type="xsd:string" name="ScrappedCreditQty" form="qualified"/>
                  <xsd:element minOccurs="0" nillable="true" type="xsd:string" name="ScrappedforNoCreditQty" form="qualified"/>
                  <xsd:element minOccurs="0" nillable="true" type="xsd:string" name="ReturnforCreditinPurchQty" form="qualified"/>
                  <xsd:element minOccurs="0" nillable="true" type="xsd:string" name="ReturnforReworkinPurchQty" form="qualified"/>
                  <xsd:element minOccurs="0" nillable="true" type="xsd:string" name="ConsignmentQty" form="qualified"/>
                  <xsd:element minOccurs="0" nillable="true" type="xsd:string" name="NotifiedConsumedQty" form="qualified"/>
                  <xsd:element minOccurs="0" nillable="true" type="xsd:string" name="Receiver" form="qualified"/>
                  <xsd:element minOccurs="0" nillable="true" type="xsd:string" name="ReceiptReference" form="qualified"/>
                  <xsd:element minOccurs="0" nillable="true" type="xsd:string" name="DestinationWarehouseID" form="qualified"/>
                  <xsd:element minOccurs="0" nillable="true" type="xsd:string" name="Notes" form="qualified"/>
                  <xsd:element minOccurs="0" nillable="true" type="xsd:string" name="DocumentText" form="qualified"/>
                  <xsd:element minOccurs="0" nillable="true" type="xsd:string" name="AnalysisAvailable" form="qualified"/>
                  <xsd:element minOccurs="0" nillable="true" type="xsd:string" name="MRB" form="qualified"/>
                  <xsd:element minOccurs="0" nillable="true" type="xsd:string" name="RequisitionOrderedFor" form="qualified"/>
                  <xsd:element minOccurs="0" nillable="true" type="xsd:string" name="Requisitioner" form="qualified"/>
                  <xsd:element minOccurs="0" nillable="true" type="xsd:string" name="RequisitionNo" form="qualified"/>
                  <xsd:element minOccurs="0" nillable="true" type="xsd:string" name="ReqRelNo" form="qualified"/>
                  <xsd:element minOccurs="0" nillable="true" type="xsd:string" name="ReqLineNo" form="qualified"/>
                  <xsd:element minOccurs="0" nillable="true" type="xsd:string" name="Ownership" form="qualified"/>
                  <xsd:element minOccurs="0" nillable="true" type="xsd:string" name="Owner" form="qualified"/>
                  <xsd:element minOccurs="0" nillable="true" type="xsd:string" name="OwningCustomerName" form="qualified"/>
                  <xsd:element minOccurs="0" nillable="true" type="xsd:string" name="DemandCode" form="qualified"/>
                  <xsd:element minOccurs="0" nillable="true" type="xsd:string" name="OrderRef1" form="qualified"/>
                  <xsd:element minOccurs="0" nillable="true" type="xsd:string" name="OrderRef2" form="qualified"/>
                  <xsd:element minOccurs="0" nillable="true" type="xsd:string" name="OrderRef3" form="qualified"/>
                  <xsd:element minOccurs="0" nillable="true" type="xsd:string" name="OrderRef4" form="qualified"/>
                  <xsd:element minOccurs="0" nillable="true" type="xsd:string" name="ManufacturerNo" form="qualified"/>
                  <xsd:element minOccurs="0" nillable="true" type="xsd:string" name="ReceivedInPlace" form="qualified"/>
                  <xsd:element minOccurs="0" nillable="true" type="xsd:string" name="ProgramID" form="qualified"/>
                  <xsd:element minOccurs="0" nillable="true" type="xsd:string" name="ProgramDescription" form="qualified"/>
                  <xsd:element minOccurs="0" nillable="true" type="xsd:string" name="ProjectID" form="qualified"/>
                  <xsd:element minOccurs="0" nillable="true" type="xsd:string" name="ProjectName" form="qualified"/>
                  <xsd:element minOccurs="0" nillable="true" type="xsd:string" name="SubProjectID" form="qualified"/>
                  <xsd:element minOccurs="0" nillable="true" type="xsd:string" name="SubProjectDescription" form="qualified"/>
                  <xsd:element minOccurs="0" nillable="true" type="xsd:string" name="ActivityID" form="qualified"/>
                  <xsd:element minOccurs="0" nillable="true" type="xsd:string" name="ActivityDescription" form="qualified"/>
                  <xsd:element minOccurs="0" nillable="true" type="xsd:string" name="ActivitySequence" form="qualified"/>
                  <xsd:element minOccurs="0" nillable="true" type="xsd:string" name="ReceivingAdviceIDforArrivedGoods" form="qualified"/>
                  <xsd:element minOccurs="0" nillable="true" type="xsd:string" name="ReceivingAdviceIDforApprovedGoods" form="qualified"/>
                  <xsd:element minOccurs="0" nillable="true" type="xsd:string" name="ReceiveCase" form="qualified"/>
                  <xsd:element minOccurs="0" nillable="true" type="xsd:string" name="AirwayBillNo" form="qualified"/>
                  <xsd:element minOccurs="0" nillable="true" type="xsd:string" name="ControlPlanNo" form="qualified"/>
                  <xsd:element minOccurs="0" nillable="true" type="xsd:string" name="CtrlPlanRevNo" form="qualified"/>
                  <xsd:element minOccurs="0" nillable="true" type="xsd:string" name="ControlPlanTemplateID" form="qualified"/>
                  <xsd:element minOccurs="0" nillable="true" type="xsd:string" name="ControlPlanTemplateRevisionNo" form="qualified"/>
                </xsd:sequence>
              </xsd:complexType>
            </xsd:element>
          </xsd:sequence>
        </xsd:complexType>
      </xsd:element>
    </xsd:schema>
  </Schema>
  <Map ID="1" Name="Table_Map" RootElement="Table" SchemaID="Schema1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xmlMaps" Target="xmlMap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unner\Iqbal\RAS%20Winsoft-Migration\Accounts\Winsoft%20requirement\Total%20Inventory%20updated\Stock%20Report%20Update%20to%2030-04-2019%20latest%20(Final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unner\Iqbal\RAS%20Winsoft-Migration\Accounts\Winsoft%20requirement\Total%20Inventory%20updated\RAS-INVENTORY%20PART%20IN%20STOCK(%20Sinthia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    Jamalpur COCO"/>
      <sheetName val="Jamalpur SVC"/>
      <sheetName val="GNWS-latest"/>
      <sheetName val="Inventory"/>
      <sheetName val="Bhola SVC"/>
      <sheetName val="Beyanibazar COCO"/>
      <sheetName val="Sheet3"/>
      <sheetName val="Sheet4"/>
      <sheetName val="Kagracori coco"/>
      <sheetName val="Laxmipur COCO"/>
      <sheetName val="Nyamotpur COCO"/>
      <sheetName val="Pirojpur COCO"/>
      <sheetName val="Sherpur SVC"/>
      <sheetName val="Tongi COCO"/>
      <sheetName val="Noahkhali SVC"/>
      <sheetName val="Nawabgonj SVC"/>
      <sheetName val="  RANGPUR SVC"/>
      <sheetName val="Tangail SVC"/>
      <sheetName val="Khulna SVC"/>
      <sheetName val="Rajshahi SVC"/>
      <sheetName val="Mymensingh SVC"/>
      <sheetName val="Netrokona SVC"/>
      <sheetName val="Narayanganj SVC"/>
      <sheetName val="Modhupur SVC"/>
      <sheetName val="   MOHADEBPUR SVC"/>
      <sheetName val="Gazipur SVC"/>
      <sheetName val="Joypurhat SVC"/>
      <sheetName val="Nator SVC"/>
      <sheetName val="Chittagong SVC"/>
      <sheetName val="Agargaon SVC"/>
      <sheetName val="Takerhat SVC"/>
      <sheetName val="Sunamgonj SVC"/>
      <sheetName val="Jholokati SVC"/>
      <sheetName val="Gopalgonj SVC"/>
      <sheetName val="Faridpur SVC"/>
      <sheetName val="Bhaluka SVC"/>
      <sheetName val="Sheet2"/>
      <sheetName val="Sheet1"/>
    </sheetNames>
    <sheetDataSet>
      <sheetData sheetId="0"/>
      <sheetData sheetId="1"/>
      <sheetData sheetId="2"/>
      <sheetData sheetId="3">
        <row r="1">
          <cell r="B1" t="str">
            <v>Part No</v>
          </cell>
          <cell r="C1" t="str">
            <v>Part Description</v>
          </cell>
          <cell r="D1" t="str">
            <v>Type Designation</v>
          </cell>
          <cell r="E1" t="str">
            <v>On Hand Qty</v>
          </cell>
          <cell r="F1" t="str">
            <v>Unified On Hand Qty</v>
          </cell>
          <cell r="G1" t="str">
            <v>Available Qty</v>
          </cell>
          <cell r="H1" t="str">
            <v>Avg Unit Transit Cost</v>
          </cell>
          <cell r="I1" t="str">
            <v>Count Variance</v>
          </cell>
          <cell r="J1" t="str">
            <v>Unit Cost</v>
          </cell>
        </row>
        <row r="2">
          <cell r="B2" t="str">
            <v>MOD-B1163-3190</v>
          </cell>
          <cell r="C2" t="str">
            <v>REGULATOR ASSY</v>
          </cell>
          <cell r="D2" t="str">
            <v>LML</v>
          </cell>
          <cell r="E2">
            <v>1</v>
          </cell>
          <cell r="F2">
            <v>1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</row>
        <row r="3">
          <cell r="B3" t="str">
            <v>MOD-37200-CXC-000-05</v>
          </cell>
          <cell r="C3" t="str">
            <v>Odometer Assy.</v>
          </cell>
          <cell r="D3" t="str">
            <v>F100-6A 100CC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</row>
        <row r="4">
          <cell r="B4" t="str">
            <v>MOD-ZH0004-36100</v>
          </cell>
          <cell r="C4" t="str">
            <v>TANK ASSY.| FUEL RED</v>
          </cell>
          <cell r="D4" t="str">
            <v>BULLET-100CC</v>
          </cell>
          <cell r="E4">
            <v>1</v>
          </cell>
          <cell r="F4">
            <v>1</v>
          </cell>
          <cell r="G4">
            <v>1</v>
          </cell>
          <cell r="H4">
            <v>0</v>
          </cell>
          <cell r="I4">
            <v>0</v>
          </cell>
          <cell r="J4">
            <v>1153.77</v>
          </cell>
        </row>
        <row r="5">
          <cell r="B5" t="str">
            <v>MOD-QJX41100</v>
          </cell>
          <cell r="C5" t="str">
            <v>Frame Weldment</v>
          </cell>
          <cell r="D5" t="str">
            <v>Turbo</v>
          </cell>
          <cell r="E5">
            <v>1</v>
          </cell>
          <cell r="F5">
            <v>1</v>
          </cell>
          <cell r="G5">
            <v>1</v>
          </cell>
          <cell r="H5">
            <v>0</v>
          </cell>
          <cell r="I5">
            <v>0</v>
          </cell>
          <cell r="J5">
            <v>288.98</v>
          </cell>
        </row>
        <row r="6">
          <cell r="B6" t="str">
            <v>MOD-B1132-3086</v>
          </cell>
          <cell r="C6" t="str">
            <v>PANEL COMP FRONT BRAKE</v>
          </cell>
          <cell r="D6" t="str">
            <v>LML</v>
          </cell>
          <cell r="E6">
            <v>2</v>
          </cell>
          <cell r="F6">
            <v>2</v>
          </cell>
          <cell r="G6">
            <v>2</v>
          </cell>
          <cell r="H6">
            <v>0</v>
          </cell>
          <cell r="I6">
            <v>0</v>
          </cell>
          <cell r="J6">
            <v>200</v>
          </cell>
        </row>
        <row r="7">
          <cell r="B7" t="str">
            <v>B1112-3146</v>
          </cell>
          <cell r="C7" t="str">
            <v>A.C. GENERATOR COMPLETE WITH FLY WHEEL</v>
          </cell>
          <cell r="D7" t="str">
            <v>LML</v>
          </cell>
          <cell r="E7">
            <v>1</v>
          </cell>
          <cell r="F7">
            <v>1</v>
          </cell>
          <cell r="G7">
            <v>1</v>
          </cell>
          <cell r="H7">
            <v>0</v>
          </cell>
          <cell r="I7">
            <v>0</v>
          </cell>
          <cell r="J7">
            <v>3352.09</v>
          </cell>
        </row>
        <row r="8">
          <cell r="B8" t="str">
            <v>MOD-ZH0004-03100(F-7</v>
          </cell>
          <cell r="C8" t="str">
            <v>HOLDER SET| HEADLIGHT</v>
          </cell>
          <cell r="D8" t="str">
            <v>BULLET-100CC</v>
          </cell>
          <cell r="E8">
            <v>1</v>
          </cell>
          <cell r="F8">
            <v>1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</row>
        <row r="9">
          <cell r="B9" t="str">
            <v>MOD-210140100</v>
          </cell>
          <cell r="C9" t="str">
            <v>PANEL SUB COMP. |FR.</v>
          </cell>
          <cell r="D9" t="str">
            <v>AD80S family</v>
          </cell>
          <cell r="E9">
            <v>1</v>
          </cell>
          <cell r="F9">
            <v>1</v>
          </cell>
          <cell r="G9">
            <v>1</v>
          </cell>
          <cell r="H9">
            <v>0</v>
          </cell>
          <cell r="I9">
            <v>0</v>
          </cell>
          <cell r="J9">
            <v>400</v>
          </cell>
        </row>
        <row r="10">
          <cell r="B10" t="str">
            <v>MOD-QJX16810</v>
          </cell>
          <cell r="C10" t="str">
            <v>Fuel Cock Comp.</v>
          </cell>
          <cell r="D10" t="str">
            <v>Turbo</v>
          </cell>
          <cell r="E10">
            <v>1</v>
          </cell>
          <cell r="F10">
            <v>1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</row>
        <row r="11">
          <cell r="B11" t="str">
            <v>MOD-EF001-501011-NQ</v>
          </cell>
          <cell r="C11" t="str">
            <v>HEAD COMP CYLINDER</v>
          </cell>
          <cell r="D11" t="str">
            <v>AD80S Deluxe 80CC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</row>
        <row r="12">
          <cell r="B12" t="str">
            <v>MOD-ZH0004-30(F-22/1</v>
          </cell>
          <cell r="C12" t="str">
            <v>REAR CUSHION</v>
          </cell>
          <cell r="D12" t="str">
            <v>BULLET-100CC</v>
          </cell>
          <cell r="E12">
            <v>1</v>
          </cell>
          <cell r="F12">
            <v>1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</row>
        <row r="13">
          <cell r="B13" t="str">
            <v>24301-D002-0100</v>
          </cell>
          <cell r="C13" t="str">
            <v>GEARSHIFT SHAFT COMP</v>
          </cell>
          <cell r="D13" t="str">
            <v>F100-6A 100CC</v>
          </cell>
          <cell r="E13">
            <v>20</v>
          </cell>
          <cell r="F13">
            <v>20</v>
          </cell>
          <cell r="G13">
            <v>20</v>
          </cell>
          <cell r="H13">
            <v>0</v>
          </cell>
          <cell r="I13">
            <v>0</v>
          </cell>
          <cell r="J13">
            <v>84.8</v>
          </cell>
        </row>
        <row r="14">
          <cell r="B14" t="str">
            <v>MOD-310140100(F-4/8)SP</v>
          </cell>
          <cell r="C14" t="str">
            <v>STEERING STEM GROUP</v>
          </cell>
          <cell r="D14" t="str">
            <v>AD80S family</v>
          </cell>
          <cell r="E14">
            <v>1</v>
          </cell>
          <cell r="F14">
            <v>1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</row>
        <row r="15">
          <cell r="B15" t="str">
            <v>110001-018B-00TY0D00</v>
          </cell>
          <cell r="C15" t="str">
            <v>Cylinder Head Cover</v>
          </cell>
          <cell r="D15" t="str">
            <v>Kite + - 110CC</v>
          </cell>
          <cell r="E15">
            <v>6</v>
          </cell>
          <cell r="F15">
            <v>6</v>
          </cell>
          <cell r="G15">
            <v>6</v>
          </cell>
          <cell r="H15">
            <v>0</v>
          </cell>
          <cell r="I15">
            <v>0</v>
          </cell>
          <cell r="J15">
            <v>39.200000000000003</v>
          </cell>
        </row>
        <row r="16">
          <cell r="B16" t="str">
            <v>110004-018B-00TY0D00</v>
          </cell>
          <cell r="C16" t="str">
            <v>Cylinder Head Cover (Right)</v>
          </cell>
          <cell r="D16" t="str">
            <v>Kite + - 110CC</v>
          </cell>
          <cell r="E16">
            <v>6</v>
          </cell>
          <cell r="F16">
            <v>6</v>
          </cell>
          <cell r="G16">
            <v>6</v>
          </cell>
          <cell r="H16">
            <v>0</v>
          </cell>
          <cell r="I16">
            <v>0</v>
          </cell>
          <cell r="J16">
            <v>41.6</v>
          </cell>
        </row>
        <row r="17">
          <cell r="B17" t="str">
            <v>110003-018B-00TY0D00</v>
          </cell>
          <cell r="C17" t="str">
            <v>Cylinder Head Cover (Left)</v>
          </cell>
          <cell r="D17" t="str">
            <v>Kite + - 110CC</v>
          </cell>
          <cell r="E17">
            <v>4</v>
          </cell>
          <cell r="F17">
            <v>4</v>
          </cell>
          <cell r="G17">
            <v>4</v>
          </cell>
          <cell r="H17">
            <v>0</v>
          </cell>
          <cell r="I17">
            <v>0</v>
          </cell>
          <cell r="J17">
            <v>39.200000000000003</v>
          </cell>
        </row>
        <row r="18">
          <cell r="B18" t="str">
            <v>310001-018B-00TY0000</v>
          </cell>
          <cell r="C18" t="str">
            <v>Spark Plug A7TC</v>
          </cell>
          <cell r="D18" t="str">
            <v>Kite + - 110CC</v>
          </cell>
          <cell r="E18">
            <v>30</v>
          </cell>
          <cell r="F18">
            <v>30</v>
          </cell>
          <cell r="G18">
            <v>30</v>
          </cell>
          <cell r="H18">
            <v>0</v>
          </cell>
          <cell r="I18">
            <v>0</v>
          </cell>
          <cell r="J18">
            <v>46.4</v>
          </cell>
        </row>
        <row r="19">
          <cell r="B19" t="str">
            <v>2353N48000+</v>
          </cell>
          <cell r="C19" t="str">
            <v>Lock Assy</v>
          </cell>
          <cell r="D19" t="str">
            <v>Royal +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592.78</v>
          </cell>
        </row>
        <row r="20">
          <cell r="B20" t="str">
            <v>MOD-ZFC999-83-NQ</v>
          </cell>
          <cell r="C20" t="str">
            <v>MOTOR ASSY.|STARTER</v>
          </cell>
          <cell r="D20" t="str">
            <v>BULLET-100CC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</row>
        <row r="21">
          <cell r="B21" t="str">
            <v>MOD-QJX61311</v>
          </cell>
          <cell r="C21" t="str">
            <v>Top Chaincase</v>
          </cell>
          <cell r="D21" t="str">
            <v>Turbo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</row>
        <row r="22">
          <cell r="B22" t="str">
            <v>MOD-311120309-01</v>
          </cell>
          <cell r="C22" t="str">
            <v>SHOCK ABSORBER COMP. |R.FR.</v>
          </cell>
          <cell r="D22" t="str">
            <v>AD80S family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</row>
        <row r="23">
          <cell r="B23" t="str">
            <v>MOD-210136003-01</v>
          </cell>
          <cell r="C23" t="str">
            <v>SHOCK ABSORBER COMP. |L.FR.</v>
          </cell>
          <cell r="D23" t="str">
            <v>AD80S family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MOD-B1164-3191</v>
          </cell>
          <cell r="C24" t="str">
            <v>CDI ASSY COMPLETE</v>
          </cell>
          <cell r="D24" t="str">
            <v>LML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</row>
        <row r="25">
          <cell r="B25" t="str">
            <v>MOD-ZB0136Y-01</v>
          </cell>
          <cell r="C25" t="str">
            <v>TANK COMP FUEL (NEW TYPE)*</v>
          </cell>
          <cell r="D25" t="str">
            <v>DY50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1</v>
          </cell>
        </row>
        <row r="26">
          <cell r="B26" t="str">
            <v>MOD-C-3770945</v>
          </cell>
          <cell r="C26" t="str">
            <v>TENSIONER CAM CHAIN</v>
          </cell>
          <cell r="D26" t="str">
            <v>LML</v>
          </cell>
          <cell r="E26">
            <v>1</v>
          </cell>
          <cell r="F26">
            <v>1</v>
          </cell>
          <cell r="G26">
            <v>1</v>
          </cell>
          <cell r="H26">
            <v>0</v>
          </cell>
          <cell r="I26">
            <v>0</v>
          </cell>
          <cell r="J26">
            <v>0</v>
          </cell>
        </row>
        <row r="27">
          <cell r="B27" t="str">
            <v>MOD-B1123-3189/1</v>
          </cell>
          <cell r="C27" t="str">
            <v>FR FENDER ASSY(MOON SILVER)</v>
          </cell>
          <cell r="D27" t="str">
            <v>LML</v>
          </cell>
          <cell r="E27">
            <v>1</v>
          </cell>
          <cell r="F27">
            <v>1</v>
          </cell>
          <cell r="G27">
            <v>1</v>
          </cell>
          <cell r="H27">
            <v>0</v>
          </cell>
          <cell r="I27">
            <v>0</v>
          </cell>
          <cell r="J27">
            <v>400</v>
          </cell>
        </row>
        <row r="28">
          <cell r="B28" t="str">
            <v>MOD-ZFB005-361001-05</v>
          </cell>
          <cell r="C28" t="str">
            <v>TANK COMP.| FUEL</v>
          </cell>
          <cell r="D28" t="str">
            <v>AD80S Alloy 80CC</v>
          </cell>
          <cell r="E28">
            <v>1</v>
          </cell>
          <cell r="F28">
            <v>1</v>
          </cell>
          <cell r="G28">
            <v>1</v>
          </cell>
          <cell r="H28">
            <v>0</v>
          </cell>
          <cell r="I28">
            <v>0</v>
          </cell>
          <cell r="J28">
            <v>1153.77</v>
          </cell>
        </row>
        <row r="29">
          <cell r="B29" t="str">
            <v>2383J57200</v>
          </cell>
          <cell r="C29" t="str">
            <v>Rearview Mirror LH</v>
          </cell>
          <cell r="D29" t="str">
            <v>Turbo</v>
          </cell>
          <cell r="E29">
            <v>4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70.260000000000005</v>
          </cell>
        </row>
        <row r="30">
          <cell r="B30" t="str">
            <v>2383J57100</v>
          </cell>
          <cell r="C30" t="str">
            <v>Rearview Mirror RH</v>
          </cell>
          <cell r="D30" t="str">
            <v>Turbo</v>
          </cell>
          <cell r="E30">
            <v>4</v>
          </cell>
          <cell r="F30">
            <v>4</v>
          </cell>
          <cell r="G30">
            <v>4</v>
          </cell>
          <cell r="H30">
            <v>0</v>
          </cell>
          <cell r="I30">
            <v>0</v>
          </cell>
          <cell r="J30">
            <v>70.13</v>
          </cell>
        </row>
        <row r="31">
          <cell r="B31" t="str">
            <v>MOD-ZH0004-17201-01</v>
          </cell>
          <cell r="C31" t="str">
            <v>FR FENDER(RED)</v>
          </cell>
          <cell r="D31" t="str">
            <v>BULLET-100CC</v>
          </cell>
          <cell r="E31">
            <v>1</v>
          </cell>
          <cell r="F31">
            <v>1</v>
          </cell>
          <cell r="G31">
            <v>1</v>
          </cell>
          <cell r="H31">
            <v>0</v>
          </cell>
          <cell r="I31">
            <v>0</v>
          </cell>
          <cell r="J31">
            <v>400</v>
          </cell>
        </row>
        <row r="32">
          <cell r="B32" t="str">
            <v>MOD-B1123-3112</v>
          </cell>
          <cell r="C32" t="str">
            <v>MUFFLER ASSY EXHAUST</v>
          </cell>
          <cell r="D32" t="str">
            <v>LML</v>
          </cell>
          <cell r="E32">
            <v>1</v>
          </cell>
          <cell r="F32">
            <v>1</v>
          </cell>
          <cell r="G32">
            <v>1</v>
          </cell>
          <cell r="H32">
            <v>0</v>
          </cell>
          <cell r="I32">
            <v>0</v>
          </cell>
          <cell r="J32">
            <v>98.57</v>
          </cell>
        </row>
        <row r="33">
          <cell r="B33" t="str">
            <v>MOD-BM924</v>
          </cell>
          <cell r="C33" t="str">
            <v>CHAIN COVER</v>
          </cell>
          <cell r="D33" t="str">
            <v>DURANTO 80CC</v>
          </cell>
          <cell r="E33">
            <v>1</v>
          </cell>
          <cell r="F33">
            <v>1</v>
          </cell>
          <cell r="G33">
            <v>1</v>
          </cell>
          <cell r="H33">
            <v>0</v>
          </cell>
          <cell r="I33">
            <v>0</v>
          </cell>
          <cell r="J33">
            <v>0</v>
          </cell>
        </row>
        <row r="34">
          <cell r="B34" t="str">
            <v>MOD-ZF0019-62</v>
          </cell>
          <cell r="C34" t="str">
            <v>EXHAUST MUFFLER</v>
          </cell>
          <cell r="D34" t="str">
            <v>AD80S Deluxe 80CC</v>
          </cell>
          <cell r="E34">
            <v>1</v>
          </cell>
          <cell r="F34">
            <v>1</v>
          </cell>
          <cell r="G34">
            <v>1</v>
          </cell>
          <cell r="H34">
            <v>0</v>
          </cell>
          <cell r="I34">
            <v>0</v>
          </cell>
          <cell r="J34">
            <v>73.63</v>
          </cell>
        </row>
        <row r="35">
          <cell r="B35" t="str">
            <v>MOD-ZFB005-361001-05-DX</v>
          </cell>
          <cell r="C35" t="str">
            <v>TANK COMP FUEL</v>
          </cell>
          <cell r="D35" t="str">
            <v>AD80S Deluxe 80CC</v>
          </cell>
          <cell r="E35">
            <v>1</v>
          </cell>
          <cell r="F35">
            <v>1</v>
          </cell>
          <cell r="G35">
            <v>1</v>
          </cell>
          <cell r="H35">
            <v>0</v>
          </cell>
          <cell r="I35">
            <v>0</v>
          </cell>
          <cell r="J35">
            <v>1153.77</v>
          </cell>
        </row>
        <row r="36">
          <cell r="B36" t="str">
            <v>MOD-Q01-52300-01</v>
          </cell>
          <cell r="C36" t="str">
            <v>Chain Cover</v>
          </cell>
          <cell r="D36" t="str">
            <v>BIKE RT 80CC</v>
          </cell>
          <cell r="E36">
            <v>1</v>
          </cell>
          <cell r="F36">
            <v>1</v>
          </cell>
          <cell r="G36">
            <v>1</v>
          </cell>
          <cell r="H36">
            <v>0</v>
          </cell>
          <cell r="I36">
            <v>0</v>
          </cell>
          <cell r="J36">
            <v>0</v>
          </cell>
        </row>
        <row r="37">
          <cell r="B37" t="str">
            <v>MOD-EH044-521002</v>
          </cell>
          <cell r="C37" t="str">
            <v>CRANKSHAFT COMP.</v>
          </cell>
          <cell r="D37" t="str">
            <v>BULLET-100CC</v>
          </cell>
          <cell r="E37">
            <v>1</v>
          </cell>
          <cell r="F37">
            <v>1</v>
          </cell>
          <cell r="G37">
            <v>1</v>
          </cell>
          <cell r="H37">
            <v>0</v>
          </cell>
          <cell r="I37">
            <v>0</v>
          </cell>
          <cell r="J37">
            <v>850</v>
          </cell>
        </row>
        <row r="38">
          <cell r="B38" t="str">
            <v>MOD-310221600</v>
          </cell>
          <cell r="C38" t="str">
            <v>RR. WINKER</v>
          </cell>
          <cell r="D38" t="str">
            <v>AD80S family</v>
          </cell>
          <cell r="E38">
            <v>2</v>
          </cell>
          <cell r="F38">
            <v>2</v>
          </cell>
          <cell r="G38">
            <v>2</v>
          </cell>
          <cell r="H38">
            <v>0</v>
          </cell>
          <cell r="I38">
            <v>0</v>
          </cell>
          <cell r="J38">
            <v>0</v>
          </cell>
        </row>
        <row r="39">
          <cell r="B39" t="str">
            <v>MOD-310220200</v>
          </cell>
          <cell r="C39" t="str">
            <v>FR. WINKER</v>
          </cell>
          <cell r="D39" t="str">
            <v>AD80S family</v>
          </cell>
          <cell r="E39">
            <v>2</v>
          </cell>
          <cell r="F39">
            <v>2</v>
          </cell>
          <cell r="G39">
            <v>2</v>
          </cell>
          <cell r="H39">
            <v>0</v>
          </cell>
          <cell r="I39">
            <v>0</v>
          </cell>
          <cell r="J39">
            <v>0</v>
          </cell>
        </row>
        <row r="40">
          <cell r="B40" t="str">
            <v>MOD-2353N52500+</v>
          </cell>
          <cell r="C40" t="str">
            <v>Front Shock Absorber LH</v>
          </cell>
          <cell r="D40" t="str">
            <v>Royal +</v>
          </cell>
          <cell r="E40">
            <v>1</v>
          </cell>
          <cell r="F40">
            <v>1</v>
          </cell>
          <cell r="G40">
            <v>1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MOD-2353N52400+</v>
          </cell>
          <cell r="C41" t="str">
            <v>Front Shock Absorber RH</v>
          </cell>
          <cell r="D41" t="str">
            <v>Royal +</v>
          </cell>
          <cell r="E41">
            <v>1</v>
          </cell>
          <cell r="F41">
            <v>1</v>
          </cell>
          <cell r="G41">
            <v>1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MOD-ZH0004-62</v>
          </cell>
          <cell r="C42" t="str">
            <v>EXHAUST MUFFLER</v>
          </cell>
          <cell r="D42" t="str">
            <v>BULLET-100CC</v>
          </cell>
          <cell r="E42">
            <v>1</v>
          </cell>
          <cell r="F42">
            <v>1</v>
          </cell>
          <cell r="G42">
            <v>1</v>
          </cell>
          <cell r="H42">
            <v>0</v>
          </cell>
          <cell r="I42">
            <v>0</v>
          </cell>
          <cell r="J42">
            <v>102.5</v>
          </cell>
        </row>
        <row r="43">
          <cell r="B43" t="str">
            <v>Q01-73110-01</v>
          </cell>
          <cell r="C43" t="str">
            <v>BLACK REAR FENDER</v>
          </cell>
          <cell r="D43" t="str">
            <v>BIKE RT 80CC</v>
          </cell>
          <cell r="E43">
            <v>34</v>
          </cell>
          <cell r="F43">
            <v>34</v>
          </cell>
          <cell r="G43">
            <v>34</v>
          </cell>
          <cell r="H43">
            <v>0</v>
          </cell>
          <cell r="I43">
            <v>0</v>
          </cell>
          <cell r="J43">
            <v>207.2</v>
          </cell>
        </row>
        <row r="44">
          <cell r="B44" t="str">
            <v>Q02-71210-03</v>
          </cell>
          <cell r="C44" t="str">
            <v>Center pic</v>
          </cell>
          <cell r="D44" t="str">
            <v>BIKE RT 80CC</v>
          </cell>
          <cell r="E44">
            <v>43</v>
          </cell>
          <cell r="F44">
            <v>43</v>
          </cell>
          <cell r="G44">
            <v>43</v>
          </cell>
          <cell r="H44">
            <v>0</v>
          </cell>
          <cell r="I44">
            <v>0</v>
          </cell>
          <cell r="J44">
            <v>63.2</v>
          </cell>
        </row>
        <row r="45">
          <cell r="B45" t="str">
            <v>16100+</v>
          </cell>
          <cell r="C45" t="str">
            <v>Carburetor Assy</v>
          </cell>
          <cell r="D45" t="str">
            <v>Royal +</v>
          </cell>
          <cell r="E45">
            <v>40</v>
          </cell>
          <cell r="F45">
            <v>40</v>
          </cell>
          <cell r="G45">
            <v>40</v>
          </cell>
          <cell r="H45">
            <v>0</v>
          </cell>
          <cell r="I45">
            <v>0</v>
          </cell>
          <cell r="J45">
            <v>756.8</v>
          </cell>
        </row>
        <row r="46">
          <cell r="B46" t="str">
            <v>MOD-310120900</v>
          </cell>
          <cell r="C46" t="str">
            <v>SEAT</v>
          </cell>
          <cell r="D46" t="str">
            <v>AD80S family</v>
          </cell>
          <cell r="E46">
            <v>1</v>
          </cell>
          <cell r="F46">
            <v>1</v>
          </cell>
          <cell r="G46">
            <v>1</v>
          </cell>
          <cell r="H46">
            <v>0</v>
          </cell>
          <cell r="I46">
            <v>0</v>
          </cell>
          <cell r="J46">
            <v>0</v>
          </cell>
        </row>
        <row r="47">
          <cell r="B47" t="str">
            <v>EG001-51004</v>
          </cell>
          <cell r="C47" t="str">
            <v>PIN CAMCHAIN GUIDE ROLLER</v>
          </cell>
          <cell r="D47" t="str">
            <v>AD80S Alloy 80CC</v>
          </cell>
          <cell r="E47">
            <v>521</v>
          </cell>
          <cell r="F47">
            <v>521</v>
          </cell>
          <cell r="G47">
            <v>521</v>
          </cell>
          <cell r="H47">
            <v>0</v>
          </cell>
          <cell r="I47">
            <v>0</v>
          </cell>
          <cell r="J47">
            <v>12</v>
          </cell>
        </row>
        <row r="48">
          <cell r="B48" t="str">
            <v>EG001-51004</v>
          </cell>
          <cell r="C48" t="str">
            <v>PIN CAMCHAIN GUIDE ROLLER</v>
          </cell>
          <cell r="D48" t="str">
            <v>AD80S Alloy 80CC</v>
          </cell>
          <cell r="E48">
            <v>29</v>
          </cell>
          <cell r="F48">
            <v>29</v>
          </cell>
          <cell r="G48">
            <v>29</v>
          </cell>
          <cell r="H48">
            <v>0</v>
          </cell>
          <cell r="I48">
            <v>0</v>
          </cell>
          <cell r="J48">
            <v>12</v>
          </cell>
        </row>
        <row r="49">
          <cell r="B49" t="str">
            <v>MOD-37810-HDF-000</v>
          </cell>
          <cell r="C49" t="str">
            <v>Fuel Sensor</v>
          </cell>
          <cell r="D49" t="str">
            <v>TROVER</v>
          </cell>
          <cell r="E49">
            <v>1</v>
          </cell>
          <cell r="F49">
            <v>1</v>
          </cell>
          <cell r="G49">
            <v>1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MOD-53100-CCG-0700</v>
          </cell>
          <cell r="C50" t="str">
            <v>Rear Shock Absorber Comp</v>
          </cell>
          <cell r="D50" t="str">
            <v>F100-6A 100CC</v>
          </cell>
          <cell r="E50">
            <v>2</v>
          </cell>
          <cell r="F50">
            <v>2</v>
          </cell>
          <cell r="G50">
            <v>2</v>
          </cell>
          <cell r="H50">
            <v>0</v>
          </cell>
          <cell r="I50">
            <v>0</v>
          </cell>
          <cell r="J50">
            <v>0</v>
          </cell>
        </row>
        <row r="51">
          <cell r="B51" t="str">
            <v>MOD-2353N62100+</v>
          </cell>
          <cell r="C51" t="str">
            <v>Rear Shock Absorber Assy</v>
          </cell>
          <cell r="D51" t="str">
            <v>Royal +</v>
          </cell>
          <cell r="E51">
            <v>6</v>
          </cell>
          <cell r="F51">
            <v>6</v>
          </cell>
          <cell r="G51">
            <v>6</v>
          </cell>
          <cell r="H51">
            <v>0</v>
          </cell>
          <cell r="I51">
            <v>0</v>
          </cell>
          <cell r="J51">
            <v>0</v>
          </cell>
        </row>
        <row r="52">
          <cell r="B52" t="str">
            <v>MOD-310120900</v>
          </cell>
          <cell r="C52" t="str">
            <v>SEAT</v>
          </cell>
          <cell r="D52" t="str">
            <v>AD80S family</v>
          </cell>
          <cell r="E52">
            <v>1</v>
          </cell>
          <cell r="F52">
            <v>1</v>
          </cell>
          <cell r="G52">
            <v>1</v>
          </cell>
          <cell r="H52">
            <v>0</v>
          </cell>
          <cell r="I52">
            <v>0</v>
          </cell>
          <cell r="J52">
            <v>0</v>
          </cell>
        </row>
        <row r="53">
          <cell r="B53" t="str">
            <v>MOD-QJX18000</v>
          </cell>
          <cell r="C53" t="str">
            <v>Exhaust Muffler Assy</v>
          </cell>
          <cell r="D53" t="str">
            <v>Turbo</v>
          </cell>
          <cell r="E53">
            <v>1</v>
          </cell>
          <cell r="F53">
            <v>1</v>
          </cell>
          <cell r="G53">
            <v>1</v>
          </cell>
          <cell r="H53">
            <v>0</v>
          </cell>
          <cell r="I53">
            <v>0</v>
          </cell>
          <cell r="J53">
            <v>110</v>
          </cell>
        </row>
        <row r="54">
          <cell r="B54" t="str">
            <v>MOD-QJX18000</v>
          </cell>
          <cell r="C54" t="str">
            <v>Exhaust Muffler Assy</v>
          </cell>
          <cell r="D54" t="str">
            <v>Turbo</v>
          </cell>
          <cell r="E54">
            <v>1</v>
          </cell>
          <cell r="F54">
            <v>1</v>
          </cell>
          <cell r="G54">
            <v>1</v>
          </cell>
          <cell r="H54">
            <v>0</v>
          </cell>
          <cell r="I54">
            <v>0</v>
          </cell>
          <cell r="J54">
            <v>90</v>
          </cell>
        </row>
        <row r="55">
          <cell r="B55" t="str">
            <v>MOD-8110A-154B-FR0003B03</v>
          </cell>
          <cell r="C55" t="str">
            <v>Fuel tank?FREEDOM/RUNNER black?</v>
          </cell>
          <cell r="D55" t="str">
            <v>TROVER</v>
          </cell>
          <cell r="E55">
            <v>1</v>
          </cell>
          <cell r="F55">
            <v>1</v>
          </cell>
          <cell r="G55">
            <v>1</v>
          </cell>
          <cell r="H55">
            <v>0</v>
          </cell>
          <cell r="I55">
            <v>0</v>
          </cell>
          <cell r="J55">
            <v>0</v>
          </cell>
        </row>
        <row r="56">
          <cell r="B56" t="str">
            <v>MOD-100200300/1</v>
          </cell>
          <cell r="C56" t="str">
            <v>SIDE COVER KNOB(BULLET-100)</v>
          </cell>
          <cell r="D56" t="str">
            <v>BULLET-100CC</v>
          </cell>
          <cell r="E56">
            <v>5</v>
          </cell>
          <cell r="F56">
            <v>5</v>
          </cell>
          <cell r="G56">
            <v>5</v>
          </cell>
          <cell r="H56">
            <v>0</v>
          </cell>
          <cell r="I56">
            <v>0</v>
          </cell>
          <cell r="J56">
            <v>40</v>
          </cell>
        </row>
        <row r="57">
          <cell r="B57" t="str">
            <v>MOD-ZH0004-17861-01</v>
          </cell>
          <cell r="C57" t="str">
            <v>UPPER BKSPB L SIDE COVER (RED)</v>
          </cell>
          <cell r="D57" t="str">
            <v>BULLET-100CC</v>
          </cell>
          <cell r="E57">
            <v>2</v>
          </cell>
          <cell r="F57">
            <v>2</v>
          </cell>
          <cell r="G57">
            <v>2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MOD-ZH0004-17861-01</v>
          </cell>
          <cell r="C58" t="str">
            <v>UPPER BKSPB L SIDE COVER (RED)</v>
          </cell>
          <cell r="D58" t="str">
            <v>BULLET-100CC</v>
          </cell>
          <cell r="E58">
            <v>1</v>
          </cell>
          <cell r="F58">
            <v>1</v>
          </cell>
          <cell r="G58">
            <v>1</v>
          </cell>
          <cell r="H58">
            <v>0</v>
          </cell>
          <cell r="I58">
            <v>0</v>
          </cell>
          <cell r="J58">
            <v>0</v>
          </cell>
        </row>
        <row r="59">
          <cell r="B59" t="str">
            <v>MOD-ZH0004-17871-01</v>
          </cell>
          <cell r="C59" t="str">
            <v>UPPER BKSPB R SIDE COVER (RED)</v>
          </cell>
          <cell r="D59" t="str">
            <v>BULLET-100CC</v>
          </cell>
          <cell r="E59">
            <v>2</v>
          </cell>
          <cell r="F59">
            <v>2</v>
          </cell>
          <cell r="G59">
            <v>2</v>
          </cell>
          <cell r="H59">
            <v>0</v>
          </cell>
          <cell r="I59">
            <v>0</v>
          </cell>
          <cell r="J59">
            <v>0</v>
          </cell>
        </row>
        <row r="60">
          <cell r="B60" t="str">
            <v>MOD-ZH0004-58</v>
          </cell>
          <cell r="C60" t="str">
            <v>CARBURETOR</v>
          </cell>
          <cell r="D60" t="str">
            <v>BULLET-100CC</v>
          </cell>
          <cell r="E60">
            <v>1</v>
          </cell>
          <cell r="F60">
            <v>1</v>
          </cell>
          <cell r="G60">
            <v>1</v>
          </cell>
          <cell r="H60">
            <v>0</v>
          </cell>
          <cell r="I60">
            <v>0</v>
          </cell>
          <cell r="J60">
            <v>0</v>
          </cell>
        </row>
        <row r="61">
          <cell r="B61" t="str">
            <v>MOD-310120900</v>
          </cell>
          <cell r="C61" t="str">
            <v>SEAT</v>
          </cell>
          <cell r="D61" t="str">
            <v>AD80S family</v>
          </cell>
          <cell r="E61">
            <v>1</v>
          </cell>
          <cell r="F61">
            <v>1</v>
          </cell>
          <cell r="G61">
            <v>1</v>
          </cell>
          <cell r="H61">
            <v>0</v>
          </cell>
          <cell r="I61">
            <v>0</v>
          </cell>
          <cell r="J61">
            <v>0</v>
          </cell>
        </row>
        <row r="62">
          <cell r="B62" t="str">
            <v>MOD-2353N62100+</v>
          </cell>
          <cell r="C62" t="str">
            <v>Rear Shock Absorber Assy</v>
          </cell>
          <cell r="D62" t="str">
            <v>Royal +</v>
          </cell>
          <cell r="E62">
            <v>2</v>
          </cell>
          <cell r="F62">
            <v>2</v>
          </cell>
          <cell r="G62">
            <v>2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EF001-52106-B-100</v>
          </cell>
          <cell r="C63" t="str">
            <v>SPROCKET TIMING</v>
          </cell>
          <cell r="D63" t="str">
            <v>BULLET-100CC</v>
          </cell>
          <cell r="E63">
            <v>1</v>
          </cell>
          <cell r="F63">
            <v>1</v>
          </cell>
          <cell r="G63">
            <v>1</v>
          </cell>
          <cell r="H63">
            <v>0</v>
          </cell>
          <cell r="I63">
            <v>0</v>
          </cell>
          <cell r="J63">
            <v>0.01</v>
          </cell>
        </row>
        <row r="64">
          <cell r="B64" t="str">
            <v>HDPL-01</v>
          </cell>
          <cell r="C64" t="str">
            <v>HDPE POLY BAG- 6*8.5</v>
          </cell>
          <cell r="D64" t="str">
            <v>Common</v>
          </cell>
          <cell r="E64">
            <v>15000</v>
          </cell>
          <cell r="F64">
            <v>15000</v>
          </cell>
          <cell r="G64">
            <v>15000</v>
          </cell>
          <cell r="H64">
            <v>0</v>
          </cell>
          <cell r="I64">
            <v>0</v>
          </cell>
          <cell r="J64">
            <v>1.75</v>
          </cell>
        </row>
        <row r="65">
          <cell r="B65" t="str">
            <v>HDPL-02</v>
          </cell>
          <cell r="C65" t="str">
            <v>HDPE POLY BAG- 9*12.5</v>
          </cell>
          <cell r="D65" t="str">
            <v>Common</v>
          </cell>
          <cell r="E65">
            <v>15000</v>
          </cell>
          <cell r="F65">
            <v>15000</v>
          </cell>
          <cell r="G65">
            <v>15000</v>
          </cell>
          <cell r="H65">
            <v>0</v>
          </cell>
          <cell r="I65">
            <v>0</v>
          </cell>
          <cell r="J65">
            <v>2.7</v>
          </cell>
        </row>
        <row r="66">
          <cell r="B66" t="str">
            <v>HDPL-08</v>
          </cell>
          <cell r="C66" t="str">
            <v>HDPE POLY BAG- 12*16</v>
          </cell>
          <cell r="D66" t="str">
            <v>Common</v>
          </cell>
          <cell r="E66">
            <v>15000</v>
          </cell>
          <cell r="F66">
            <v>15000</v>
          </cell>
          <cell r="G66">
            <v>15000</v>
          </cell>
          <cell r="H66">
            <v>0</v>
          </cell>
          <cell r="I66">
            <v>0</v>
          </cell>
          <cell r="J66">
            <v>4.3</v>
          </cell>
        </row>
        <row r="67">
          <cell r="B67" t="str">
            <v>HDPL-09</v>
          </cell>
          <cell r="C67" t="str">
            <v>HDPE POLY BAG- 13*18</v>
          </cell>
          <cell r="D67" t="str">
            <v>Common</v>
          </cell>
          <cell r="E67">
            <v>14676</v>
          </cell>
          <cell r="F67">
            <v>14676</v>
          </cell>
          <cell r="G67">
            <v>14676</v>
          </cell>
          <cell r="H67">
            <v>0</v>
          </cell>
          <cell r="I67">
            <v>0</v>
          </cell>
          <cell r="J67">
            <v>5.15</v>
          </cell>
        </row>
        <row r="68">
          <cell r="B68" t="str">
            <v>LCL-ZH0004-591</v>
          </cell>
          <cell r="C68" t="str">
            <v>Air Filter</v>
          </cell>
          <cell r="D68" t="str">
            <v>BULLET-100CC</v>
          </cell>
          <cell r="E68">
            <v>60</v>
          </cell>
          <cell r="F68">
            <v>60</v>
          </cell>
          <cell r="G68">
            <v>60</v>
          </cell>
          <cell r="H68">
            <v>0</v>
          </cell>
          <cell r="I68">
            <v>0</v>
          </cell>
          <cell r="J68">
            <v>50</v>
          </cell>
        </row>
        <row r="69">
          <cell r="B69" t="str">
            <v>LCL-C-37812301</v>
          </cell>
          <cell r="C69" t="str">
            <v>Element Oil Filter</v>
          </cell>
          <cell r="D69" t="str">
            <v>LML</v>
          </cell>
          <cell r="E69">
            <v>60</v>
          </cell>
          <cell r="F69">
            <v>60</v>
          </cell>
          <cell r="G69">
            <v>60</v>
          </cell>
          <cell r="H69">
            <v>0</v>
          </cell>
          <cell r="I69">
            <v>0</v>
          </cell>
          <cell r="J69">
            <v>90</v>
          </cell>
        </row>
        <row r="70">
          <cell r="B70" t="str">
            <v>LCL-QJX524371</v>
          </cell>
          <cell r="C70" t="str">
            <v>Fork Oil Seal turbo 31*43*10.5</v>
          </cell>
          <cell r="D70" t="str">
            <v>Turbo</v>
          </cell>
          <cell r="E70">
            <v>20</v>
          </cell>
          <cell r="F70">
            <v>20</v>
          </cell>
          <cell r="G70">
            <v>20</v>
          </cell>
          <cell r="H70">
            <v>0</v>
          </cell>
          <cell r="I70">
            <v>0</v>
          </cell>
          <cell r="J70">
            <v>45</v>
          </cell>
        </row>
        <row r="71">
          <cell r="B71" t="str">
            <v>LCL-QJX52437-KR1</v>
          </cell>
          <cell r="C71" t="str">
            <v>Fork Oil Seal 32*43*10.5</v>
          </cell>
          <cell r="D71" t="str">
            <v>KnightRider - 150CC</v>
          </cell>
          <cell r="E71">
            <v>25</v>
          </cell>
          <cell r="F71">
            <v>25</v>
          </cell>
          <cell r="G71">
            <v>25</v>
          </cell>
          <cell r="H71">
            <v>0</v>
          </cell>
          <cell r="I71">
            <v>0</v>
          </cell>
          <cell r="J71">
            <v>45</v>
          </cell>
        </row>
        <row r="72">
          <cell r="B72" t="str">
            <v>LCL-QJX52437-BU1</v>
          </cell>
          <cell r="C72" t="str">
            <v>Fork Oil Seal 30*40*10.5</v>
          </cell>
          <cell r="D72" t="str">
            <v>BULLET-100CC</v>
          </cell>
          <cell r="E72">
            <v>26</v>
          </cell>
          <cell r="F72">
            <v>26</v>
          </cell>
          <cell r="G72">
            <v>26</v>
          </cell>
          <cell r="H72">
            <v>0</v>
          </cell>
          <cell r="I72">
            <v>0</v>
          </cell>
          <cell r="J72">
            <v>45</v>
          </cell>
        </row>
        <row r="73">
          <cell r="B73" t="str">
            <v>LCL-221120-018B</v>
          </cell>
          <cell r="C73" t="str">
            <v>Push Rod Spring</v>
          </cell>
          <cell r="D73" t="str">
            <v>Turbo</v>
          </cell>
          <cell r="E73">
            <v>15</v>
          </cell>
          <cell r="F73">
            <v>15</v>
          </cell>
          <cell r="G73">
            <v>15</v>
          </cell>
          <cell r="H73">
            <v>0</v>
          </cell>
          <cell r="I73">
            <v>0</v>
          </cell>
          <cell r="J73">
            <v>18</v>
          </cell>
        </row>
        <row r="74">
          <cell r="B74" t="str">
            <v>LCL-157FMJE-071</v>
          </cell>
          <cell r="C74" t="str">
            <v>Clutch Plate</v>
          </cell>
          <cell r="D74" t="str">
            <v>Turbo</v>
          </cell>
          <cell r="E74">
            <v>150</v>
          </cell>
          <cell r="F74">
            <v>150</v>
          </cell>
          <cell r="G74">
            <v>150</v>
          </cell>
          <cell r="H74">
            <v>0</v>
          </cell>
          <cell r="I74">
            <v>0</v>
          </cell>
          <cell r="J74">
            <v>37.5</v>
          </cell>
        </row>
        <row r="75">
          <cell r="B75" t="str">
            <v>B1162-3155</v>
          </cell>
          <cell r="C75" t="str">
            <v>SPEEDOMETER COMPLETE</v>
          </cell>
          <cell r="D75" t="str">
            <v>LML</v>
          </cell>
          <cell r="E75">
            <v>5</v>
          </cell>
          <cell r="F75">
            <v>5</v>
          </cell>
          <cell r="G75">
            <v>5</v>
          </cell>
          <cell r="H75">
            <v>0</v>
          </cell>
          <cell r="I75">
            <v>0</v>
          </cell>
          <cell r="J75">
            <v>707</v>
          </cell>
        </row>
        <row r="76">
          <cell r="B76" t="str">
            <v>611000-1870-00TY0KB0</v>
          </cell>
          <cell r="C76" t="str">
            <v>Handelbar Comp.</v>
          </cell>
          <cell r="D76" t="str">
            <v>Kite + - 110CC</v>
          </cell>
          <cell r="E76">
            <v>2</v>
          </cell>
          <cell r="F76">
            <v>2</v>
          </cell>
          <cell r="G76">
            <v>2</v>
          </cell>
          <cell r="H76">
            <v>0</v>
          </cell>
          <cell r="I76">
            <v>0</v>
          </cell>
          <cell r="J76">
            <v>405.19</v>
          </cell>
        </row>
        <row r="77">
          <cell r="B77" t="str">
            <v>LCL-ZH0004-14228-RB1</v>
          </cell>
          <cell r="C77" t="str">
            <v>Roller Ball</v>
          </cell>
          <cell r="D77" t="str">
            <v>BULLET-100CC</v>
          </cell>
          <cell r="E77">
            <v>69</v>
          </cell>
          <cell r="F77">
            <v>69</v>
          </cell>
          <cell r="G77">
            <v>69</v>
          </cell>
          <cell r="H77">
            <v>0</v>
          </cell>
          <cell r="I77">
            <v>0</v>
          </cell>
          <cell r="J77">
            <v>30</v>
          </cell>
        </row>
        <row r="78">
          <cell r="B78" t="str">
            <v>LCL-ZH0004-881001</v>
          </cell>
          <cell r="C78" t="str">
            <v>Taillight Bulb 12V 10W</v>
          </cell>
          <cell r="D78" t="str">
            <v>Turbo</v>
          </cell>
          <cell r="E78">
            <v>166</v>
          </cell>
          <cell r="F78">
            <v>166</v>
          </cell>
          <cell r="G78">
            <v>166</v>
          </cell>
          <cell r="H78">
            <v>0</v>
          </cell>
          <cell r="I78">
            <v>0</v>
          </cell>
          <cell r="J78">
            <v>7</v>
          </cell>
        </row>
        <row r="79">
          <cell r="B79" t="str">
            <v>LCL-ZH0004-19500-SW1</v>
          </cell>
          <cell r="C79" t="str">
            <v>Hand Brake Switch</v>
          </cell>
          <cell r="D79" t="str">
            <v>AD80S family</v>
          </cell>
          <cell r="E79">
            <v>15</v>
          </cell>
          <cell r="F79">
            <v>15</v>
          </cell>
          <cell r="G79">
            <v>15</v>
          </cell>
          <cell r="H79">
            <v>0</v>
          </cell>
          <cell r="I79">
            <v>0</v>
          </cell>
          <cell r="J79">
            <v>35</v>
          </cell>
        </row>
        <row r="80">
          <cell r="B80" t="str">
            <v>LCL-FJA113191</v>
          </cell>
          <cell r="C80" t="str">
            <v>Gasket Full Set</v>
          </cell>
          <cell r="D80" t="str">
            <v>Turbo</v>
          </cell>
          <cell r="E80">
            <v>15</v>
          </cell>
          <cell r="F80">
            <v>15</v>
          </cell>
          <cell r="G80">
            <v>15</v>
          </cell>
          <cell r="H80">
            <v>0</v>
          </cell>
          <cell r="I80">
            <v>0</v>
          </cell>
          <cell r="J80">
            <v>120</v>
          </cell>
        </row>
        <row r="81">
          <cell r="B81" t="str">
            <v>MOD-ZFA001-05200-23</v>
          </cell>
          <cell r="C81" t="str">
            <v>HOLDER| NEEDLE JET</v>
          </cell>
          <cell r="D81" t="str">
            <v>AD80S Deluxe 80CC</v>
          </cell>
          <cell r="E81">
            <v>4</v>
          </cell>
          <cell r="F81">
            <v>4</v>
          </cell>
          <cell r="G81">
            <v>4</v>
          </cell>
          <cell r="H81">
            <v>0</v>
          </cell>
          <cell r="I81">
            <v>0</v>
          </cell>
          <cell r="J81">
            <v>33.01</v>
          </cell>
        </row>
        <row r="82">
          <cell r="B82" t="str">
            <v>MOD-ZFA001-05200-28</v>
          </cell>
          <cell r="C82" t="str">
            <v>JET MAIN</v>
          </cell>
          <cell r="D82" t="str">
            <v>AD80S Deluxe 80CC</v>
          </cell>
          <cell r="E82">
            <v>4</v>
          </cell>
          <cell r="F82">
            <v>4</v>
          </cell>
          <cell r="G82">
            <v>4</v>
          </cell>
          <cell r="H82">
            <v>0</v>
          </cell>
          <cell r="I82">
            <v>0</v>
          </cell>
          <cell r="J82">
            <v>24.11</v>
          </cell>
        </row>
        <row r="83">
          <cell r="B83" t="str">
            <v>MOD-ZFA001-05200-07</v>
          </cell>
          <cell r="C83" t="str">
            <v>NEEDLE</v>
          </cell>
          <cell r="D83" t="str">
            <v>AD80S Deluxe 80CC</v>
          </cell>
          <cell r="E83">
            <v>4</v>
          </cell>
          <cell r="F83">
            <v>4</v>
          </cell>
          <cell r="G83">
            <v>4</v>
          </cell>
          <cell r="H83">
            <v>0</v>
          </cell>
          <cell r="I83">
            <v>0</v>
          </cell>
          <cell r="J83">
            <v>16.329999999999998</v>
          </cell>
        </row>
        <row r="84">
          <cell r="B84" t="str">
            <v>SF183-0399</v>
          </cell>
          <cell r="C84" t="str">
            <v>DC FLASHER UNIT</v>
          </cell>
          <cell r="D84" t="str">
            <v>LML</v>
          </cell>
          <cell r="E84">
            <v>50</v>
          </cell>
          <cell r="F84">
            <v>50</v>
          </cell>
          <cell r="G84">
            <v>50</v>
          </cell>
          <cell r="H84">
            <v>0</v>
          </cell>
          <cell r="I84">
            <v>0</v>
          </cell>
          <cell r="J84">
            <v>173</v>
          </cell>
        </row>
        <row r="85">
          <cell r="B85" t="str">
            <v>22201-X10/1</v>
          </cell>
          <cell r="C85" t="str">
            <v>CLUTCH FRICTION PLATE</v>
          </cell>
          <cell r="D85" t="str">
            <v>LML</v>
          </cell>
          <cell r="E85">
            <v>250</v>
          </cell>
          <cell r="F85">
            <v>250</v>
          </cell>
          <cell r="G85">
            <v>250</v>
          </cell>
          <cell r="H85">
            <v>0</v>
          </cell>
          <cell r="I85">
            <v>0</v>
          </cell>
          <cell r="J85">
            <v>146</v>
          </cell>
        </row>
        <row r="86">
          <cell r="B86" t="str">
            <v>341100-1240-00TY0000</v>
          </cell>
          <cell r="C86" t="str">
            <v>Far and Near Light Switch  (Model: 02)</v>
          </cell>
          <cell r="D86" t="str">
            <v>Kite + - 110CC</v>
          </cell>
          <cell r="E86">
            <v>2</v>
          </cell>
          <cell r="F86">
            <v>2</v>
          </cell>
          <cell r="G86">
            <v>2</v>
          </cell>
          <cell r="H86">
            <v>0</v>
          </cell>
          <cell r="I86">
            <v>0</v>
          </cell>
          <cell r="J86">
            <v>0.01</v>
          </cell>
        </row>
        <row r="87">
          <cell r="B87" t="str">
            <v>MOD-B1163-3190</v>
          </cell>
          <cell r="C87" t="str">
            <v>REGULATOR ASSY</v>
          </cell>
          <cell r="D87" t="str">
            <v>LML</v>
          </cell>
          <cell r="E87">
            <v>1</v>
          </cell>
          <cell r="F87">
            <v>1</v>
          </cell>
          <cell r="G87">
            <v>1</v>
          </cell>
          <cell r="H87">
            <v>0</v>
          </cell>
          <cell r="I87">
            <v>0</v>
          </cell>
          <cell r="J87">
            <v>1</v>
          </cell>
        </row>
        <row r="88">
          <cell r="B88" t="str">
            <v>MOD-22351/150FMG</v>
          </cell>
          <cell r="C88" t="str">
            <v>Clamp</v>
          </cell>
          <cell r="D88" t="str">
            <v>Royal ES</v>
          </cell>
          <cell r="E88">
            <v>1</v>
          </cell>
          <cell r="F88">
            <v>1</v>
          </cell>
          <cell r="G88">
            <v>1</v>
          </cell>
          <cell r="H88">
            <v>0</v>
          </cell>
          <cell r="I88">
            <v>0</v>
          </cell>
          <cell r="J88">
            <v>59.5</v>
          </cell>
        </row>
        <row r="89">
          <cell r="B89" t="str">
            <v>MOD-22324/150FMG</v>
          </cell>
          <cell r="C89" t="str">
            <v>Driven Disc</v>
          </cell>
          <cell r="D89" t="str">
            <v>Royal ES</v>
          </cell>
          <cell r="E89">
            <v>1</v>
          </cell>
          <cell r="F89">
            <v>1</v>
          </cell>
          <cell r="G89">
            <v>1</v>
          </cell>
          <cell r="H89">
            <v>0</v>
          </cell>
          <cell r="I89">
            <v>0</v>
          </cell>
          <cell r="J89">
            <v>69.2</v>
          </cell>
        </row>
        <row r="90">
          <cell r="B90" t="str">
            <v>36600-154B-0000</v>
          </cell>
          <cell r="C90" t="str">
            <v>Rear Light Comp</v>
          </cell>
          <cell r="D90" t="str">
            <v>TROVER</v>
          </cell>
          <cell r="E90">
            <v>10</v>
          </cell>
          <cell r="F90">
            <v>10</v>
          </cell>
          <cell r="G90">
            <v>10</v>
          </cell>
          <cell r="H90">
            <v>0</v>
          </cell>
          <cell r="I90">
            <v>0</v>
          </cell>
          <cell r="J90">
            <v>244.35</v>
          </cell>
        </row>
        <row r="91">
          <cell r="B91" t="str">
            <v>50722-HSX-000</v>
          </cell>
          <cell r="C91" t="str">
            <v>Rubber Pillion step</v>
          </cell>
          <cell r="D91" t="str">
            <v>TROVER</v>
          </cell>
          <cell r="E91">
            <v>4</v>
          </cell>
          <cell r="F91">
            <v>4</v>
          </cell>
          <cell r="G91">
            <v>4</v>
          </cell>
          <cell r="H91">
            <v>0</v>
          </cell>
          <cell r="I91">
            <v>70</v>
          </cell>
          <cell r="J91">
            <v>100.92</v>
          </cell>
        </row>
        <row r="92">
          <cell r="B92" t="str">
            <v>QJX17100</v>
          </cell>
          <cell r="C92" t="str">
            <v>Air Cleaner Assy</v>
          </cell>
          <cell r="D92" t="str">
            <v>Turbo</v>
          </cell>
          <cell r="E92">
            <v>1</v>
          </cell>
          <cell r="F92">
            <v>1</v>
          </cell>
          <cell r="G92">
            <v>1</v>
          </cell>
          <cell r="H92">
            <v>0</v>
          </cell>
          <cell r="I92">
            <v>0</v>
          </cell>
          <cell r="J92">
            <v>925.36</v>
          </cell>
        </row>
        <row r="93">
          <cell r="B93" t="str">
            <v>QJX43110</v>
          </cell>
          <cell r="C93" t="str">
            <v>Headlight Hood (BLACK)</v>
          </cell>
          <cell r="D93" t="str">
            <v>Turbo</v>
          </cell>
          <cell r="E93">
            <v>2</v>
          </cell>
          <cell r="F93">
            <v>2</v>
          </cell>
          <cell r="G93">
            <v>2</v>
          </cell>
          <cell r="H93">
            <v>0</v>
          </cell>
          <cell r="I93">
            <v>3</v>
          </cell>
          <cell r="J93">
            <v>523.75</v>
          </cell>
        </row>
        <row r="94">
          <cell r="B94" t="str">
            <v>QJX46700</v>
          </cell>
          <cell r="C94" t="str">
            <v>Odometer Cable Comp</v>
          </cell>
          <cell r="D94" t="str">
            <v>Turbo</v>
          </cell>
          <cell r="E94">
            <v>10</v>
          </cell>
          <cell r="F94">
            <v>10</v>
          </cell>
          <cell r="G94">
            <v>10</v>
          </cell>
          <cell r="H94">
            <v>0</v>
          </cell>
          <cell r="I94">
            <v>0</v>
          </cell>
          <cell r="J94">
            <v>173.49</v>
          </cell>
        </row>
        <row r="95">
          <cell r="B95" t="str">
            <v>QJX43410</v>
          </cell>
          <cell r="C95" t="str">
            <v>Side Cover LH (BLACK)</v>
          </cell>
          <cell r="D95" t="str">
            <v>Turbo</v>
          </cell>
          <cell r="E95">
            <v>1</v>
          </cell>
          <cell r="F95">
            <v>1</v>
          </cell>
          <cell r="G95">
            <v>1</v>
          </cell>
          <cell r="H95">
            <v>0</v>
          </cell>
          <cell r="I95">
            <v>0</v>
          </cell>
          <cell r="J95">
            <v>567.21</v>
          </cell>
        </row>
        <row r="96">
          <cell r="B96" t="str">
            <v>QJX68500</v>
          </cell>
          <cell r="C96" t="str">
            <v>Sprocket Hub (Damper BKSPB)</v>
          </cell>
          <cell r="D96" t="str">
            <v>Turbo</v>
          </cell>
          <cell r="E96">
            <v>3</v>
          </cell>
          <cell r="F96">
            <v>3</v>
          </cell>
          <cell r="G96">
            <v>3</v>
          </cell>
          <cell r="H96">
            <v>0</v>
          </cell>
          <cell r="I96">
            <v>0</v>
          </cell>
          <cell r="J96">
            <v>717.89</v>
          </cell>
        </row>
        <row r="97">
          <cell r="B97" t="str">
            <v>QJX46310</v>
          </cell>
          <cell r="C97" t="str">
            <v>Throttle Cable</v>
          </cell>
          <cell r="D97" t="str">
            <v>Turbo</v>
          </cell>
          <cell r="E97">
            <v>27</v>
          </cell>
          <cell r="F97">
            <v>27</v>
          </cell>
          <cell r="G97">
            <v>27</v>
          </cell>
          <cell r="H97">
            <v>0</v>
          </cell>
          <cell r="I97">
            <v>0</v>
          </cell>
          <cell r="J97">
            <v>126.95</v>
          </cell>
        </row>
        <row r="98">
          <cell r="B98">
            <v>311122401</v>
          </cell>
          <cell r="C98" t="str">
            <v>BUMPER ASSEMBLY / LEG GUARD</v>
          </cell>
          <cell r="D98" t="str">
            <v>AD80S family</v>
          </cell>
          <cell r="E98">
            <v>1</v>
          </cell>
          <cell r="F98">
            <v>1</v>
          </cell>
          <cell r="G98">
            <v>1</v>
          </cell>
          <cell r="H98">
            <v>0</v>
          </cell>
          <cell r="I98">
            <v>0</v>
          </cell>
          <cell r="J98">
            <v>1517.21</v>
          </cell>
        </row>
        <row r="99">
          <cell r="B99" t="str">
            <v>BM901</v>
          </cell>
          <cell r="C99" t="str">
            <v>TYRE 1 rear 2.5-17</v>
          </cell>
          <cell r="D99" t="str">
            <v>DURANTO 80CC</v>
          </cell>
          <cell r="E99">
            <v>12</v>
          </cell>
          <cell r="F99">
            <v>12</v>
          </cell>
          <cell r="G99">
            <v>12</v>
          </cell>
          <cell r="H99">
            <v>0</v>
          </cell>
          <cell r="I99">
            <v>0</v>
          </cell>
          <cell r="J99">
            <v>1372.1</v>
          </cell>
        </row>
        <row r="100">
          <cell r="B100" t="str">
            <v>50710-HSX-000</v>
          </cell>
          <cell r="C100" t="str">
            <v>Rear Footrest</v>
          </cell>
          <cell r="D100" t="str">
            <v>F100-6A 100CC</v>
          </cell>
          <cell r="E100">
            <v>4</v>
          </cell>
          <cell r="F100">
            <v>4</v>
          </cell>
          <cell r="G100">
            <v>4</v>
          </cell>
          <cell r="H100">
            <v>0</v>
          </cell>
          <cell r="I100">
            <v>0</v>
          </cell>
          <cell r="J100">
            <v>68.38</v>
          </cell>
        </row>
        <row r="101">
          <cell r="B101" t="str">
            <v>22330/150FMG-18</v>
          </cell>
          <cell r="C101" t="str">
            <v>Driving Plate Set(Disk Fricktion)</v>
          </cell>
          <cell r="D101" t="str">
            <v>F-100/18</v>
          </cell>
          <cell r="E101">
            <v>12</v>
          </cell>
          <cell r="F101">
            <v>12</v>
          </cell>
          <cell r="G101">
            <v>12</v>
          </cell>
          <cell r="H101">
            <v>0</v>
          </cell>
          <cell r="I101">
            <v>0</v>
          </cell>
          <cell r="J101">
            <v>28.01</v>
          </cell>
        </row>
        <row r="102">
          <cell r="B102" t="str">
            <v>VHC997-100003</v>
          </cell>
          <cell r="C102" t="str">
            <v>MIRROR REAR</v>
          </cell>
          <cell r="D102" t="str">
            <v>Galaxy</v>
          </cell>
          <cell r="E102">
            <v>18</v>
          </cell>
          <cell r="F102">
            <v>18</v>
          </cell>
          <cell r="G102">
            <v>18</v>
          </cell>
          <cell r="H102">
            <v>0</v>
          </cell>
          <cell r="I102">
            <v>0</v>
          </cell>
          <cell r="J102">
            <v>122.29</v>
          </cell>
        </row>
        <row r="103">
          <cell r="B103" t="str">
            <v>43140-235C-0001</v>
          </cell>
          <cell r="C103" t="str">
            <v>COVER HEADLIGHT(BLUE)</v>
          </cell>
          <cell r="D103" t="str">
            <v>KITE-100CC</v>
          </cell>
          <cell r="E103">
            <v>2</v>
          </cell>
          <cell r="F103">
            <v>2</v>
          </cell>
          <cell r="G103">
            <v>2</v>
          </cell>
          <cell r="H103">
            <v>0</v>
          </cell>
          <cell r="I103">
            <v>0</v>
          </cell>
          <cell r="J103">
            <v>357.02</v>
          </cell>
        </row>
        <row r="104">
          <cell r="B104" t="str">
            <v>43563-235C-0001</v>
          </cell>
          <cell r="C104" t="str">
            <v>LEG L SHIELD (BLUE)*</v>
          </cell>
          <cell r="D104" t="str">
            <v>KITE-100CC</v>
          </cell>
          <cell r="E104">
            <v>2</v>
          </cell>
          <cell r="F104">
            <v>2</v>
          </cell>
          <cell r="G104">
            <v>2</v>
          </cell>
          <cell r="H104">
            <v>0</v>
          </cell>
          <cell r="I104">
            <v>18</v>
          </cell>
          <cell r="J104">
            <v>499.2</v>
          </cell>
        </row>
        <row r="105">
          <cell r="B105" t="str">
            <v>43563-235C-0000</v>
          </cell>
          <cell r="C105" t="str">
            <v>LEG L SHIELD (MAROON)</v>
          </cell>
          <cell r="D105" t="str">
            <v>KITE-100CC</v>
          </cell>
          <cell r="E105">
            <v>3</v>
          </cell>
          <cell r="F105">
            <v>3</v>
          </cell>
          <cell r="G105">
            <v>3</v>
          </cell>
          <cell r="H105">
            <v>0</v>
          </cell>
          <cell r="I105">
            <v>0</v>
          </cell>
          <cell r="J105">
            <v>494.2</v>
          </cell>
        </row>
        <row r="106">
          <cell r="B106" t="str">
            <v>43553-235C-0001</v>
          </cell>
          <cell r="C106" t="str">
            <v>LEG R SHIELD (BLUE)*</v>
          </cell>
          <cell r="D106" t="str">
            <v>KITE-100CC</v>
          </cell>
          <cell r="E106">
            <v>2</v>
          </cell>
          <cell r="F106">
            <v>2</v>
          </cell>
          <cell r="G106">
            <v>2</v>
          </cell>
          <cell r="H106">
            <v>0</v>
          </cell>
          <cell r="I106">
            <v>0</v>
          </cell>
          <cell r="J106">
            <v>488.96</v>
          </cell>
        </row>
        <row r="107">
          <cell r="B107" t="str">
            <v>2353N43411+</v>
          </cell>
          <cell r="C107" t="str">
            <v>Side Cover LH (BLACK)</v>
          </cell>
          <cell r="D107" t="str">
            <v>Royal +</v>
          </cell>
          <cell r="E107">
            <v>4</v>
          </cell>
          <cell r="F107">
            <v>4</v>
          </cell>
          <cell r="G107">
            <v>4</v>
          </cell>
          <cell r="H107">
            <v>0</v>
          </cell>
          <cell r="I107">
            <v>4</v>
          </cell>
          <cell r="J107">
            <v>592.65</v>
          </cell>
        </row>
        <row r="108">
          <cell r="B108" t="str">
            <v>2353N43311+</v>
          </cell>
          <cell r="C108" t="str">
            <v>Side Cover RH (Black)</v>
          </cell>
          <cell r="D108" t="str">
            <v>Royal +</v>
          </cell>
          <cell r="E108">
            <v>4</v>
          </cell>
          <cell r="F108">
            <v>4</v>
          </cell>
          <cell r="G108">
            <v>4</v>
          </cell>
          <cell r="H108">
            <v>0</v>
          </cell>
          <cell r="I108">
            <v>0</v>
          </cell>
          <cell r="J108">
            <v>598.45000000000005</v>
          </cell>
        </row>
        <row r="109">
          <cell r="B109" t="str">
            <v>2353N434111+</v>
          </cell>
          <cell r="C109" t="str">
            <v>Side CoverLH (RED)</v>
          </cell>
          <cell r="D109" t="str">
            <v>Royal +</v>
          </cell>
          <cell r="E109">
            <v>4</v>
          </cell>
          <cell r="F109">
            <v>4</v>
          </cell>
          <cell r="G109">
            <v>4</v>
          </cell>
          <cell r="H109">
            <v>0</v>
          </cell>
          <cell r="I109">
            <v>0</v>
          </cell>
          <cell r="J109">
            <v>588.01</v>
          </cell>
        </row>
        <row r="110">
          <cell r="B110" t="str">
            <v>2353N54700</v>
          </cell>
          <cell r="C110" t="str">
            <v>Front Tyre 2.75-18</v>
          </cell>
          <cell r="D110" t="str">
            <v>Royal ES</v>
          </cell>
          <cell r="E110">
            <v>14</v>
          </cell>
          <cell r="F110">
            <v>14</v>
          </cell>
          <cell r="G110">
            <v>14</v>
          </cell>
          <cell r="H110">
            <v>0</v>
          </cell>
          <cell r="I110">
            <v>0</v>
          </cell>
          <cell r="J110">
            <v>1750.37</v>
          </cell>
        </row>
        <row r="111">
          <cell r="B111" t="str">
            <v>2353N64700</v>
          </cell>
          <cell r="C111" t="str">
            <v>Rear Tyre 3.00-18</v>
          </cell>
          <cell r="D111" t="str">
            <v>Royal ES</v>
          </cell>
          <cell r="E111">
            <v>62</v>
          </cell>
          <cell r="F111">
            <v>62</v>
          </cell>
          <cell r="G111">
            <v>62</v>
          </cell>
          <cell r="H111">
            <v>0</v>
          </cell>
          <cell r="I111">
            <v>0</v>
          </cell>
          <cell r="J111">
            <v>2091.6999999999998</v>
          </cell>
        </row>
        <row r="112">
          <cell r="B112" t="str">
            <v>83100-CCG-0100R03</v>
          </cell>
          <cell r="C112" t="str">
            <v>Front fender (red)</v>
          </cell>
          <cell r="D112" t="str">
            <v>TROVER</v>
          </cell>
          <cell r="E112">
            <v>3</v>
          </cell>
          <cell r="F112">
            <v>3</v>
          </cell>
          <cell r="G112">
            <v>3</v>
          </cell>
          <cell r="H112">
            <v>0</v>
          </cell>
          <cell r="I112">
            <v>0</v>
          </cell>
          <cell r="J112">
            <v>488.84</v>
          </cell>
        </row>
        <row r="113">
          <cell r="B113" t="str">
            <v>BM802</v>
          </cell>
          <cell r="C113" t="str">
            <v>CHAIN 1</v>
          </cell>
          <cell r="D113" t="str">
            <v>DURANTO 80CC</v>
          </cell>
          <cell r="E113">
            <v>2</v>
          </cell>
          <cell r="F113">
            <v>2</v>
          </cell>
          <cell r="G113">
            <v>2</v>
          </cell>
          <cell r="H113">
            <v>0</v>
          </cell>
          <cell r="I113">
            <v>0</v>
          </cell>
          <cell r="J113">
            <v>299.14999999999998</v>
          </cell>
        </row>
        <row r="114">
          <cell r="B114" t="str">
            <v>ZH0004-59</v>
          </cell>
          <cell r="C114" t="str">
            <v>AIR CLEANER</v>
          </cell>
          <cell r="D114" t="str">
            <v>BULLET-100CC</v>
          </cell>
          <cell r="E114">
            <v>2</v>
          </cell>
          <cell r="F114">
            <v>2</v>
          </cell>
          <cell r="G114">
            <v>2</v>
          </cell>
          <cell r="H114">
            <v>0</v>
          </cell>
          <cell r="I114">
            <v>0</v>
          </cell>
          <cell r="J114">
            <v>1031.18</v>
          </cell>
        </row>
        <row r="115">
          <cell r="B115" t="str">
            <v>QJX53111</v>
          </cell>
          <cell r="C115" t="str">
            <v>Front Fender(BLACK)</v>
          </cell>
          <cell r="D115" t="str">
            <v>Turbo</v>
          </cell>
          <cell r="E115">
            <v>2</v>
          </cell>
          <cell r="F115">
            <v>2</v>
          </cell>
          <cell r="G115">
            <v>2</v>
          </cell>
          <cell r="H115">
            <v>0</v>
          </cell>
          <cell r="I115">
            <v>0</v>
          </cell>
          <cell r="J115">
            <v>857.77</v>
          </cell>
        </row>
        <row r="116">
          <cell r="B116" t="str">
            <v>183N034400</v>
          </cell>
          <cell r="C116" t="str">
            <v>Ignition Controller (CDI )</v>
          </cell>
          <cell r="D116" t="str">
            <v>Turbo</v>
          </cell>
          <cell r="E116">
            <v>1</v>
          </cell>
          <cell r="F116">
            <v>1</v>
          </cell>
          <cell r="G116">
            <v>1</v>
          </cell>
          <cell r="H116">
            <v>0</v>
          </cell>
          <cell r="I116">
            <v>0</v>
          </cell>
          <cell r="J116">
            <v>934.53</v>
          </cell>
        </row>
        <row r="117">
          <cell r="B117" t="str">
            <v>QJX43310</v>
          </cell>
          <cell r="C117" t="str">
            <v>Side Cover RH (BLACK)</v>
          </cell>
          <cell r="D117" t="str">
            <v>Turbo</v>
          </cell>
          <cell r="E117">
            <v>1</v>
          </cell>
          <cell r="F117">
            <v>1</v>
          </cell>
          <cell r="G117">
            <v>1</v>
          </cell>
          <cell r="H117">
            <v>0</v>
          </cell>
          <cell r="I117">
            <v>-46</v>
          </cell>
          <cell r="J117">
            <v>577.32000000000005</v>
          </cell>
        </row>
        <row r="118">
          <cell r="B118" t="str">
            <v>QJX46200</v>
          </cell>
          <cell r="C118" t="str">
            <v>Clutch Cable</v>
          </cell>
          <cell r="D118" t="str">
            <v>Turbo</v>
          </cell>
          <cell r="E118">
            <v>3</v>
          </cell>
          <cell r="F118">
            <v>3</v>
          </cell>
          <cell r="G118">
            <v>3</v>
          </cell>
          <cell r="H118">
            <v>0</v>
          </cell>
          <cell r="I118">
            <v>0</v>
          </cell>
          <cell r="J118">
            <v>51.42</v>
          </cell>
        </row>
        <row r="119">
          <cell r="B119" t="str">
            <v>62010-160-0000</v>
          </cell>
          <cell r="C119" t="str">
            <v>Right Handlebar Grip</v>
          </cell>
          <cell r="D119" t="str">
            <v>HAWK 200CC</v>
          </cell>
          <cell r="E119">
            <v>30</v>
          </cell>
          <cell r="F119">
            <v>30</v>
          </cell>
          <cell r="G119">
            <v>30</v>
          </cell>
          <cell r="H119">
            <v>0</v>
          </cell>
          <cell r="I119">
            <v>0</v>
          </cell>
          <cell r="J119">
            <v>36.03</v>
          </cell>
        </row>
        <row r="120">
          <cell r="B120" t="str">
            <v>613000-1800-00TY0KB0</v>
          </cell>
          <cell r="C120" t="str">
            <v>Steering Stem</v>
          </cell>
          <cell r="D120" t="str">
            <v>HAWK 200CC</v>
          </cell>
          <cell r="E120">
            <v>30</v>
          </cell>
          <cell r="F120">
            <v>30</v>
          </cell>
          <cell r="G120">
            <v>30</v>
          </cell>
          <cell r="H120">
            <v>0</v>
          </cell>
          <cell r="I120">
            <v>0</v>
          </cell>
          <cell r="J120">
            <v>1096.3</v>
          </cell>
        </row>
        <row r="121">
          <cell r="B121" t="str">
            <v>54100-160-0000</v>
          </cell>
          <cell r="C121" t="str">
            <v>Front Left Shcok Absorber</v>
          </cell>
          <cell r="D121" t="str">
            <v>HAWK 200CC</v>
          </cell>
          <cell r="E121">
            <v>30</v>
          </cell>
          <cell r="F121">
            <v>30</v>
          </cell>
          <cell r="G121">
            <v>30</v>
          </cell>
          <cell r="H121">
            <v>0</v>
          </cell>
          <cell r="I121">
            <v>0</v>
          </cell>
          <cell r="J121">
            <v>4351.22</v>
          </cell>
        </row>
        <row r="122">
          <cell r="B122" t="str">
            <v>54200-160-0000</v>
          </cell>
          <cell r="C122" t="str">
            <v>Front Right Shcok Absorber</v>
          </cell>
          <cell r="D122" t="str">
            <v>HAWK 200CC</v>
          </cell>
          <cell r="E122">
            <v>30</v>
          </cell>
          <cell r="F122">
            <v>30</v>
          </cell>
          <cell r="G122">
            <v>30</v>
          </cell>
          <cell r="H122">
            <v>0</v>
          </cell>
          <cell r="I122">
            <v>0</v>
          </cell>
          <cell r="J122">
            <v>4351.22</v>
          </cell>
        </row>
        <row r="123">
          <cell r="B123" t="str">
            <v>44712-HYY-000</v>
          </cell>
          <cell r="C123" t="str">
            <v>Front Tube ?2-75-21?</v>
          </cell>
          <cell r="D123" t="str">
            <v>HAWK 200CC</v>
          </cell>
          <cell r="E123">
            <v>15</v>
          </cell>
          <cell r="F123">
            <v>15</v>
          </cell>
          <cell r="G123">
            <v>15</v>
          </cell>
          <cell r="H123">
            <v>0</v>
          </cell>
          <cell r="I123">
            <v>0</v>
          </cell>
          <cell r="J123">
            <v>565.13</v>
          </cell>
        </row>
        <row r="124">
          <cell r="B124" t="str">
            <v>44711-HYY-000</v>
          </cell>
          <cell r="C124" t="str">
            <v>Front Tyre ?2-75-21 C858?</v>
          </cell>
          <cell r="D124" t="str">
            <v>HAWK 200CC</v>
          </cell>
          <cell r="E124">
            <v>15</v>
          </cell>
          <cell r="F124">
            <v>15</v>
          </cell>
          <cell r="G124">
            <v>15</v>
          </cell>
          <cell r="H124">
            <v>0</v>
          </cell>
          <cell r="I124">
            <v>0</v>
          </cell>
          <cell r="J124">
            <v>1955.66</v>
          </cell>
        </row>
        <row r="125">
          <cell r="B125" t="str">
            <v>41110-160-0000</v>
          </cell>
          <cell r="C125" t="str">
            <v>Front Rim</v>
          </cell>
          <cell r="D125" t="str">
            <v>HAWK 200CC</v>
          </cell>
          <cell r="E125">
            <v>6</v>
          </cell>
          <cell r="F125">
            <v>6</v>
          </cell>
          <cell r="G125">
            <v>6</v>
          </cell>
          <cell r="H125">
            <v>0</v>
          </cell>
          <cell r="I125">
            <v>0</v>
          </cell>
          <cell r="J125">
            <v>2017.21</v>
          </cell>
        </row>
        <row r="126">
          <cell r="B126" t="str">
            <v>38000-160-0000</v>
          </cell>
          <cell r="C126" t="str">
            <v>Lock Set</v>
          </cell>
          <cell r="D126" t="str">
            <v>HAWK 200CC</v>
          </cell>
          <cell r="E126">
            <v>15</v>
          </cell>
          <cell r="F126">
            <v>15</v>
          </cell>
          <cell r="G126">
            <v>15</v>
          </cell>
          <cell r="H126">
            <v>0</v>
          </cell>
          <cell r="I126">
            <v>0</v>
          </cell>
          <cell r="J126">
            <v>791.04</v>
          </cell>
        </row>
        <row r="127">
          <cell r="B127" t="str">
            <v>811000-1800-00TY0</v>
          </cell>
          <cell r="C127" t="str">
            <v>Fuel Tank</v>
          </cell>
          <cell r="D127" t="str">
            <v>HAWK 200CC</v>
          </cell>
          <cell r="E127">
            <v>15</v>
          </cell>
          <cell r="F127">
            <v>15</v>
          </cell>
          <cell r="G127">
            <v>15</v>
          </cell>
          <cell r="H127">
            <v>0</v>
          </cell>
          <cell r="I127">
            <v>0</v>
          </cell>
          <cell r="J127">
            <v>1848.94</v>
          </cell>
        </row>
        <row r="128">
          <cell r="B128" t="str">
            <v>711000-1800-00TY0</v>
          </cell>
          <cell r="C128" t="str">
            <v>Seat Comp-</v>
          </cell>
          <cell r="D128" t="str">
            <v>HAWK 200CC</v>
          </cell>
          <cell r="E128">
            <v>15</v>
          </cell>
          <cell r="F128">
            <v>15</v>
          </cell>
          <cell r="G128">
            <v>15</v>
          </cell>
          <cell r="H128">
            <v>0</v>
          </cell>
          <cell r="I128">
            <v>0</v>
          </cell>
          <cell r="J128">
            <v>957.1</v>
          </cell>
        </row>
        <row r="129">
          <cell r="B129" t="str">
            <v>831031-1800-00TY0</v>
          </cell>
          <cell r="C129" t="str">
            <v>Rear Carrier Cover</v>
          </cell>
          <cell r="D129" t="str">
            <v>HAWK 200CC</v>
          </cell>
          <cell r="E129">
            <v>15</v>
          </cell>
          <cell r="F129">
            <v>15</v>
          </cell>
          <cell r="G129">
            <v>15</v>
          </cell>
          <cell r="H129">
            <v>0</v>
          </cell>
          <cell r="I129">
            <v>0</v>
          </cell>
          <cell r="J129">
            <v>269.73</v>
          </cell>
        </row>
        <row r="130">
          <cell r="B130" t="str">
            <v>722200-1800-00TY0KY0</v>
          </cell>
          <cell r="C130" t="str">
            <v>Rear Right Carrier</v>
          </cell>
          <cell r="D130" t="str">
            <v>HAWK 200CC</v>
          </cell>
          <cell r="E130">
            <v>15</v>
          </cell>
          <cell r="F130">
            <v>15</v>
          </cell>
          <cell r="G130">
            <v>15</v>
          </cell>
          <cell r="H130">
            <v>0</v>
          </cell>
          <cell r="I130">
            <v>0</v>
          </cell>
          <cell r="J130">
            <v>601.69000000000005</v>
          </cell>
        </row>
        <row r="131">
          <cell r="B131" t="str">
            <v>722100-1800-00TY0KY0</v>
          </cell>
          <cell r="C131" t="str">
            <v>Rear Left Carrier</v>
          </cell>
          <cell r="D131" t="str">
            <v>HAWK 200CC</v>
          </cell>
          <cell r="E131">
            <v>15</v>
          </cell>
          <cell r="F131">
            <v>15</v>
          </cell>
          <cell r="G131">
            <v>15</v>
          </cell>
          <cell r="H131">
            <v>0</v>
          </cell>
          <cell r="I131">
            <v>0</v>
          </cell>
          <cell r="J131">
            <v>601.69000000000005</v>
          </cell>
        </row>
        <row r="132">
          <cell r="B132" t="str">
            <v>831033-1800-00TY0B01</v>
          </cell>
          <cell r="C132" t="str">
            <v>Rear Fender</v>
          </cell>
          <cell r="D132" t="str">
            <v>HAWK 200CC</v>
          </cell>
          <cell r="E132">
            <v>15</v>
          </cell>
          <cell r="F132">
            <v>15</v>
          </cell>
          <cell r="G132">
            <v>15</v>
          </cell>
          <cell r="H132">
            <v>0</v>
          </cell>
          <cell r="I132">
            <v>0</v>
          </cell>
          <cell r="J132">
            <v>211.94</v>
          </cell>
        </row>
        <row r="133">
          <cell r="B133" t="str">
            <v>511000-1800-00TY0KB0</v>
          </cell>
          <cell r="C133" t="str">
            <v>Frame</v>
          </cell>
          <cell r="D133" t="str">
            <v>HAWK 200CC</v>
          </cell>
          <cell r="E133">
            <v>3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6319.84</v>
          </cell>
        </row>
        <row r="134">
          <cell r="B134" t="str">
            <v>55100-160-0000</v>
          </cell>
          <cell r="C134" t="str">
            <v>Rear Fork Comp-</v>
          </cell>
          <cell r="D134" t="str">
            <v>HAWK 200CC</v>
          </cell>
          <cell r="E134">
            <v>6</v>
          </cell>
          <cell r="F134">
            <v>6</v>
          </cell>
          <cell r="G134">
            <v>6</v>
          </cell>
          <cell r="H134">
            <v>0</v>
          </cell>
          <cell r="I134">
            <v>0</v>
          </cell>
          <cell r="J134">
            <v>1519.51</v>
          </cell>
        </row>
        <row r="135">
          <cell r="B135" t="str">
            <v>5220A-160-0000</v>
          </cell>
          <cell r="C135" t="str">
            <v>Side Stand Comp-</v>
          </cell>
          <cell r="D135" t="str">
            <v>HAWK 200CC</v>
          </cell>
          <cell r="E135">
            <v>9</v>
          </cell>
          <cell r="F135">
            <v>9</v>
          </cell>
          <cell r="G135">
            <v>9</v>
          </cell>
          <cell r="H135">
            <v>0</v>
          </cell>
          <cell r="I135">
            <v>0</v>
          </cell>
          <cell r="J135">
            <v>203.96</v>
          </cell>
        </row>
        <row r="136">
          <cell r="B136" t="str">
            <v>52400-160-0000</v>
          </cell>
          <cell r="C136" t="str">
            <v>Front Right Footrest</v>
          </cell>
          <cell r="D136" t="str">
            <v>HAWK 200CC</v>
          </cell>
          <cell r="E136">
            <v>6</v>
          </cell>
          <cell r="F136">
            <v>6</v>
          </cell>
          <cell r="G136">
            <v>6</v>
          </cell>
          <cell r="H136">
            <v>0</v>
          </cell>
          <cell r="I136">
            <v>0</v>
          </cell>
          <cell r="J136">
            <v>100.65</v>
          </cell>
        </row>
        <row r="137">
          <cell r="B137" t="str">
            <v>52500-160-0000</v>
          </cell>
          <cell r="C137" t="str">
            <v>Front Left Footrest</v>
          </cell>
          <cell r="D137" t="str">
            <v>HAWK 200CC</v>
          </cell>
          <cell r="E137">
            <v>6</v>
          </cell>
          <cell r="F137">
            <v>6</v>
          </cell>
          <cell r="G137">
            <v>6</v>
          </cell>
          <cell r="H137">
            <v>0</v>
          </cell>
          <cell r="I137">
            <v>0</v>
          </cell>
          <cell r="J137">
            <v>100.65</v>
          </cell>
        </row>
        <row r="138">
          <cell r="B138" t="str">
            <v>520024-1800-00TY0KY0</v>
          </cell>
          <cell r="C138" t="str">
            <v>Rear Left Footrest Bracket</v>
          </cell>
          <cell r="D138" t="str">
            <v>HAWK 200CC</v>
          </cell>
          <cell r="E138">
            <v>9</v>
          </cell>
          <cell r="F138">
            <v>9</v>
          </cell>
          <cell r="G138">
            <v>9</v>
          </cell>
          <cell r="H138">
            <v>0</v>
          </cell>
          <cell r="I138">
            <v>0</v>
          </cell>
          <cell r="J138">
            <v>352.25</v>
          </cell>
        </row>
        <row r="139">
          <cell r="B139" t="str">
            <v>520025-1800-00TY0KY0</v>
          </cell>
          <cell r="C139" t="str">
            <v>Rear Right Footrest Bracket</v>
          </cell>
          <cell r="D139" t="str">
            <v>HAWK 200CC</v>
          </cell>
          <cell r="E139">
            <v>9</v>
          </cell>
          <cell r="F139">
            <v>9</v>
          </cell>
          <cell r="G139">
            <v>9</v>
          </cell>
          <cell r="H139">
            <v>0</v>
          </cell>
          <cell r="I139">
            <v>0</v>
          </cell>
          <cell r="J139">
            <v>352.25</v>
          </cell>
        </row>
        <row r="140">
          <cell r="B140" t="str">
            <v>181200-1800-00TY0KB0</v>
          </cell>
          <cell r="C140" t="str">
            <v>Front Part- Muffler</v>
          </cell>
          <cell r="D140" t="str">
            <v>HAWK 200CC</v>
          </cell>
          <cell r="E140">
            <v>9</v>
          </cell>
          <cell r="F140">
            <v>9</v>
          </cell>
          <cell r="G140">
            <v>9</v>
          </cell>
          <cell r="H140">
            <v>0</v>
          </cell>
          <cell r="I140">
            <v>0</v>
          </cell>
          <cell r="J140">
            <v>440.31</v>
          </cell>
        </row>
        <row r="141">
          <cell r="B141" t="str">
            <v>181300-1800-00TY0KB0</v>
          </cell>
          <cell r="C141" t="str">
            <v>Rear Part- Muffler</v>
          </cell>
          <cell r="E141">
            <v>9</v>
          </cell>
          <cell r="F141">
            <v>9</v>
          </cell>
          <cell r="G141">
            <v>9</v>
          </cell>
          <cell r="H141">
            <v>0</v>
          </cell>
          <cell r="I141">
            <v>0</v>
          </cell>
          <cell r="J141">
            <v>2264.4499999999998</v>
          </cell>
        </row>
        <row r="142">
          <cell r="B142" t="str">
            <v>06001-T0C0-0000</v>
          </cell>
          <cell r="C142" t="str">
            <v>Intake Valve</v>
          </cell>
          <cell r="D142" t="str">
            <v>HAWK 200CC</v>
          </cell>
          <cell r="E142">
            <v>300</v>
          </cell>
          <cell r="F142">
            <v>300</v>
          </cell>
          <cell r="G142">
            <v>300</v>
          </cell>
          <cell r="H142">
            <v>0</v>
          </cell>
          <cell r="I142">
            <v>0</v>
          </cell>
          <cell r="J142">
            <v>103.34</v>
          </cell>
        </row>
        <row r="143">
          <cell r="B143" t="str">
            <v>06002-T0C0-0000</v>
          </cell>
          <cell r="C143" t="str">
            <v>Exhaust Valve</v>
          </cell>
          <cell r="D143" t="str">
            <v>HAWK 200CC</v>
          </cell>
          <cell r="E143">
            <v>300</v>
          </cell>
          <cell r="F143">
            <v>300</v>
          </cell>
          <cell r="G143">
            <v>300</v>
          </cell>
          <cell r="H143">
            <v>0</v>
          </cell>
          <cell r="I143">
            <v>0</v>
          </cell>
          <cell r="J143">
            <v>113.88</v>
          </cell>
        </row>
        <row r="144">
          <cell r="B144" t="str">
            <v>18400-T0A0-0000</v>
          </cell>
          <cell r="C144" t="str">
            <v>Spark Plug ?D8EA?</v>
          </cell>
          <cell r="D144" t="str">
            <v>HAWK 200CC</v>
          </cell>
          <cell r="E144">
            <v>300</v>
          </cell>
          <cell r="F144">
            <v>300</v>
          </cell>
          <cell r="G144">
            <v>300</v>
          </cell>
          <cell r="H144">
            <v>0</v>
          </cell>
          <cell r="I144">
            <v>0</v>
          </cell>
          <cell r="J144">
            <v>56.94</v>
          </cell>
        </row>
        <row r="145">
          <cell r="B145" t="str">
            <v>01300-T0C0-0200</v>
          </cell>
          <cell r="C145" t="str">
            <v>150Gasket- Cylinder Head -Steel-</v>
          </cell>
          <cell r="D145" t="str">
            <v>HAWK 200CC</v>
          </cell>
          <cell r="E145">
            <v>300</v>
          </cell>
          <cell r="F145">
            <v>300</v>
          </cell>
          <cell r="G145">
            <v>300</v>
          </cell>
          <cell r="H145">
            <v>0</v>
          </cell>
          <cell r="I145">
            <v>0</v>
          </cell>
          <cell r="J145">
            <v>47.42</v>
          </cell>
        </row>
        <row r="146">
          <cell r="B146" t="str">
            <v>01300-T0C0-0100</v>
          </cell>
          <cell r="C146" t="str">
            <v>150 Cylinder Gasket</v>
          </cell>
          <cell r="D146" t="str">
            <v>HAWK 200CC</v>
          </cell>
          <cell r="E146">
            <v>300</v>
          </cell>
          <cell r="F146">
            <v>300</v>
          </cell>
          <cell r="G146">
            <v>300</v>
          </cell>
          <cell r="H146">
            <v>0</v>
          </cell>
          <cell r="I146">
            <v>0</v>
          </cell>
          <cell r="J146">
            <v>2.04</v>
          </cell>
        </row>
        <row r="147">
          <cell r="B147" t="str">
            <v>03406-T0A0-0100</v>
          </cell>
          <cell r="C147" t="str">
            <v>Gasket- Right Cover</v>
          </cell>
          <cell r="D147" t="str">
            <v>HAWK 200CC</v>
          </cell>
          <cell r="E147">
            <v>300</v>
          </cell>
          <cell r="F147">
            <v>300</v>
          </cell>
          <cell r="G147">
            <v>300</v>
          </cell>
          <cell r="H147">
            <v>0</v>
          </cell>
          <cell r="I147">
            <v>0</v>
          </cell>
          <cell r="J147">
            <v>23.97</v>
          </cell>
        </row>
        <row r="148">
          <cell r="B148" t="str">
            <v>03105-T0A0-0100</v>
          </cell>
          <cell r="C148" t="str">
            <v>Gasket- Crank case</v>
          </cell>
          <cell r="D148" t="str">
            <v>HAWK 200CC</v>
          </cell>
          <cell r="E148">
            <v>300</v>
          </cell>
          <cell r="F148">
            <v>300</v>
          </cell>
          <cell r="G148">
            <v>300</v>
          </cell>
          <cell r="H148">
            <v>0</v>
          </cell>
          <cell r="I148">
            <v>0</v>
          </cell>
          <cell r="J148">
            <v>9.69</v>
          </cell>
        </row>
        <row r="149">
          <cell r="B149" t="str">
            <v>MY-14×28×7-N</v>
          </cell>
          <cell r="C149" t="str">
            <v>Oil Seal 14×28×7</v>
          </cell>
          <cell r="D149" t="str">
            <v>HAWK 200CC</v>
          </cell>
          <cell r="E149">
            <v>300</v>
          </cell>
          <cell r="F149">
            <v>300</v>
          </cell>
          <cell r="G149">
            <v>300</v>
          </cell>
          <cell r="H149">
            <v>0</v>
          </cell>
          <cell r="I149">
            <v>0</v>
          </cell>
          <cell r="J149">
            <v>37.56</v>
          </cell>
        </row>
        <row r="150">
          <cell r="B150" t="str">
            <v>GB276-6006-P6-OA</v>
          </cell>
          <cell r="C150" t="str">
            <v>Bearing 6006</v>
          </cell>
          <cell r="D150" t="str">
            <v>HAWK 200CC</v>
          </cell>
          <cell r="E150">
            <v>300</v>
          </cell>
          <cell r="F150">
            <v>300</v>
          </cell>
          <cell r="G150">
            <v>300</v>
          </cell>
          <cell r="H150">
            <v>0</v>
          </cell>
          <cell r="I150">
            <v>0</v>
          </cell>
          <cell r="J150">
            <v>85.49</v>
          </cell>
        </row>
        <row r="151">
          <cell r="B151" t="str">
            <v>GB276-6303-P6-2</v>
          </cell>
          <cell r="C151" t="str">
            <v>Bearing 6303- Balancer</v>
          </cell>
          <cell r="D151" t="str">
            <v>HAWK 200CC</v>
          </cell>
          <cell r="E151">
            <v>300</v>
          </cell>
          <cell r="F151">
            <v>300</v>
          </cell>
          <cell r="G151">
            <v>300</v>
          </cell>
          <cell r="H151">
            <v>0</v>
          </cell>
          <cell r="I151">
            <v>0</v>
          </cell>
          <cell r="J151">
            <v>79.260000000000005</v>
          </cell>
        </row>
        <row r="152">
          <cell r="B152" t="str">
            <v>GB276-6203-P6-1</v>
          </cell>
          <cell r="C152" t="str">
            <v>Bearing 6303- Balancer</v>
          </cell>
          <cell r="D152" t="str">
            <v>HAWK 200CC</v>
          </cell>
          <cell r="E152">
            <v>300</v>
          </cell>
          <cell r="F152">
            <v>300</v>
          </cell>
          <cell r="G152">
            <v>300</v>
          </cell>
          <cell r="H152">
            <v>0</v>
          </cell>
          <cell r="I152">
            <v>0</v>
          </cell>
          <cell r="J152">
            <v>51.67</v>
          </cell>
        </row>
        <row r="153">
          <cell r="B153" t="str">
            <v>05201-T0C0-0000</v>
          </cell>
          <cell r="C153" t="str">
            <v>1st Piston Ring</v>
          </cell>
          <cell r="D153" t="str">
            <v>HAWK 200CC</v>
          </cell>
          <cell r="E153">
            <v>300</v>
          </cell>
          <cell r="F153">
            <v>300</v>
          </cell>
          <cell r="G153">
            <v>300</v>
          </cell>
          <cell r="H153">
            <v>0</v>
          </cell>
          <cell r="I153">
            <v>0</v>
          </cell>
          <cell r="J153">
            <v>63.23</v>
          </cell>
        </row>
        <row r="154">
          <cell r="B154" t="str">
            <v>05202-T0C0-0000</v>
          </cell>
          <cell r="C154" t="str">
            <v>2nd Piston Ring</v>
          </cell>
          <cell r="D154" t="str">
            <v>HAWK 200CC</v>
          </cell>
          <cell r="E154">
            <v>300</v>
          </cell>
          <cell r="F154">
            <v>300</v>
          </cell>
          <cell r="G154">
            <v>300</v>
          </cell>
          <cell r="H154">
            <v>0</v>
          </cell>
          <cell r="I154">
            <v>0</v>
          </cell>
          <cell r="J154">
            <v>58.98</v>
          </cell>
        </row>
        <row r="155">
          <cell r="B155" t="str">
            <v>05211-T0C0-0000</v>
          </cell>
          <cell r="C155" t="str">
            <v>150 Piece Ring</v>
          </cell>
          <cell r="D155" t="str">
            <v>HAWK 200CC</v>
          </cell>
          <cell r="E155">
            <v>600</v>
          </cell>
          <cell r="F155">
            <v>600</v>
          </cell>
          <cell r="G155">
            <v>600</v>
          </cell>
          <cell r="H155">
            <v>0</v>
          </cell>
          <cell r="I155">
            <v>0</v>
          </cell>
          <cell r="J155">
            <v>23.12</v>
          </cell>
        </row>
        <row r="156">
          <cell r="B156" t="str">
            <v>05212-T0C0-0000</v>
          </cell>
          <cell r="C156" t="str">
            <v>150 Bush Ring</v>
          </cell>
          <cell r="D156" t="str">
            <v>HAWK 200CC</v>
          </cell>
          <cell r="E156">
            <v>300</v>
          </cell>
          <cell r="F156">
            <v>300</v>
          </cell>
          <cell r="G156">
            <v>300</v>
          </cell>
          <cell r="H156">
            <v>0</v>
          </cell>
          <cell r="I156">
            <v>0</v>
          </cell>
          <cell r="J156">
            <v>23.12</v>
          </cell>
        </row>
        <row r="157">
          <cell r="B157" t="str">
            <v>05001-T0C0-0000</v>
          </cell>
          <cell r="C157" t="str">
            <v>150 Piston</v>
          </cell>
          <cell r="D157" t="str">
            <v>HAWK 200CC</v>
          </cell>
          <cell r="E157">
            <v>300</v>
          </cell>
          <cell r="F157">
            <v>300</v>
          </cell>
          <cell r="G157">
            <v>300</v>
          </cell>
          <cell r="H157">
            <v>0</v>
          </cell>
          <cell r="I157">
            <v>0</v>
          </cell>
          <cell r="J157">
            <v>191.9</v>
          </cell>
        </row>
        <row r="158">
          <cell r="B158" t="str">
            <v>05002-T0C0-0000</v>
          </cell>
          <cell r="C158" t="str">
            <v>150 Piston Pin</v>
          </cell>
          <cell r="D158" t="str">
            <v>HAWK 200CC</v>
          </cell>
          <cell r="E158">
            <v>300</v>
          </cell>
          <cell r="F158">
            <v>300</v>
          </cell>
          <cell r="G158">
            <v>300</v>
          </cell>
          <cell r="H158">
            <v>0</v>
          </cell>
          <cell r="I158">
            <v>0</v>
          </cell>
          <cell r="J158">
            <v>25.32</v>
          </cell>
        </row>
        <row r="159">
          <cell r="B159" t="str">
            <v>07200-T0A0-1000</v>
          </cell>
          <cell r="C159" t="str">
            <v>Oil Filter Assy-</v>
          </cell>
          <cell r="D159" t="str">
            <v>HAWK 200CC</v>
          </cell>
          <cell r="E159">
            <v>1000</v>
          </cell>
          <cell r="F159">
            <v>1000</v>
          </cell>
          <cell r="G159">
            <v>1000</v>
          </cell>
          <cell r="H159">
            <v>0</v>
          </cell>
          <cell r="I159">
            <v>0</v>
          </cell>
          <cell r="J159">
            <v>93.09</v>
          </cell>
        </row>
        <row r="160">
          <cell r="B160" t="str">
            <v>11000-T0C0-0000</v>
          </cell>
          <cell r="C160" t="str">
            <v>clutch</v>
          </cell>
          <cell r="D160" t="str">
            <v>HAWK 200CC</v>
          </cell>
          <cell r="E160">
            <v>100</v>
          </cell>
          <cell r="F160">
            <v>100</v>
          </cell>
          <cell r="G160">
            <v>100</v>
          </cell>
          <cell r="H160">
            <v>0</v>
          </cell>
          <cell r="I160">
            <v>0</v>
          </cell>
          <cell r="J160">
            <v>1295.77</v>
          </cell>
        </row>
        <row r="161">
          <cell r="B161" t="str">
            <v>04100-T0A0-9000</v>
          </cell>
          <cell r="C161" t="str">
            <v>Crank Connecting Rod</v>
          </cell>
          <cell r="D161" t="str">
            <v>HAWK 200CC</v>
          </cell>
          <cell r="E161">
            <v>78</v>
          </cell>
          <cell r="F161">
            <v>78</v>
          </cell>
          <cell r="G161">
            <v>78</v>
          </cell>
          <cell r="H161">
            <v>0</v>
          </cell>
          <cell r="I161">
            <v>0</v>
          </cell>
          <cell r="J161">
            <v>2088.33</v>
          </cell>
        </row>
        <row r="162">
          <cell r="B162" t="str">
            <v>18800-T0A0-0000</v>
          </cell>
          <cell r="C162" t="str">
            <v>Rectifier</v>
          </cell>
          <cell r="D162" t="str">
            <v>HAWK 200CC</v>
          </cell>
          <cell r="E162">
            <v>120</v>
          </cell>
          <cell r="F162">
            <v>120</v>
          </cell>
          <cell r="G162">
            <v>120</v>
          </cell>
          <cell r="H162">
            <v>0</v>
          </cell>
          <cell r="I162">
            <v>0</v>
          </cell>
          <cell r="J162">
            <v>210.42</v>
          </cell>
        </row>
        <row r="163">
          <cell r="B163" t="str">
            <v>18600-T0A0-0000</v>
          </cell>
          <cell r="C163" t="str">
            <v>C-D-I-</v>
          </cell>
          <cell r="D163" t="str">
            <v>HAWK 200CC</v>
          </cell>
          <cell r="E163">
            <v>120</v>
          </cell>
          <cell r="F163">
            <v>120</v>
          </cell>
          <cell r="G163">
            <v>120</v>
          </cell>
          <cell r="H163">
            <v>0</v>
          </cell>
          <cell r="I163">
            <v>0</v>
          </cell>
          <cell r="J163">
            <v>150.41999999999999</v>
          </cell>
        </row>
        <row r="164">
          <cell r="B164" t="str">
            <v>18900-T0A0-0000</v>
          </cell>
          <cell r="C164" t="str">
            <v>Relay</v>
          </cell>
          <cell r="D164" t="str">
            <v>HAWK 200CC</v>
          </cell>
          <cell r="E164">
            <v>120</v>
          </cell>
          <cell r="F164">
            <v>120</v>
          </cell>
          <cell r="G164">
            <v>120</v>
          </cell>
          <cell r="H164">
            <v>0</v>
          </cell>
          <cell r="I164">
            <v>0</v>
          </cell>
          <cell r="J164">
            <v>113.22</v>
          </cell>
        </row>
        <row r="165">
          <cell r="B165" t="str">
            <v>01201-T0A0-00A0</v>
          </cell>
          <cell r="C165" t="str">
            <v>Cylinder Head Cover -Silver-</v>
          </cell>
          <cell r="D165" t="str">
            <v>HAWK 200CC</v>
          </cell>
          <cell r="E165">
            <v>6</v>
          </cell>
          <cell r="F165">
            <v>6</v>
          </cell>
          <cell r="G165">
            <v>6</v>
          </cell>
          <cell r="H165">
            <v>0</v>
          </cell>
          <cell r="I165">
            <v>0</v>
          </cell>
          <cell r="J165">
            <v>295.64</v>
          </cell>
        </row>
        <row r="166">
          <cell r="B166" t="str">
            <v>01100-T0C0-01A0</v>
          </cell>
          <cell r="C166" t="str">
            <v>Cylinder Head Comp- -Silver-</v>
          </cell>
          <cell r="D166" t="str">
            <v>HAWK 200CC</v>
          </cell>
          <cell r="E166">
            <v>6</v>
          </cell>
          <cell r="F166">
            <v>6</v>
          </cell>
          <cell r="G166">
            <v>6</v>
          </cell>
          <cell r="H166">
            <v>0</v>
          </cell>
          <cell r="I166">
            <v>0</v>
          </cell>
          <cell r="J166">
            <v>1929.82</v>
          </cell>
        </row>
        <row r="167">
          <cell r="B167" t="str">
            <v>02100-H0C0-00A0</v>
          </cell>
          <cell r="C167" t="str">
            <v>Cylinder Comp--CG150- Silver-</v>
          </cell>
          <cell r="D167" t="str">
            <v>HAWK 200CC</v>
          </cell>
          <cell r="E167">
            <v>3</v>
          </cell>
          <cell r="F167">
            <v>3</v>
          </cell>
          <cell r="G167">
            <v>3</v>
          </cell>
          <cell r="H167">
            <v>0</v>
          </cell>
          <cell r="I167">
            <v>0</v>
          </cell>
          <cell r="J167">
            <v>966.16</v>
          </cell>
        </row>
        <row r="168">
          <cell r="B168" t="str">
            <v>124001-017A-51HJ0Y03</v>
          </cell>
          <cell r="C168" t="str">
            <v>Right Crank Case Cover -Silver- Electric-</v>
          </cell>
          <cell r="D168" t="str">
            <v>HAWK 200CC</v>
          </cell>
          <cell r="E168">
            <v>6</v>
          </cell>
          <cell r="F168">
            <v>6</v>
          </cell>
          <cell r="G168">
            <v>6</v>
          </cell>
          <cell r="H168">
            <v>0</v>
          </cell>
          <cell r="I168">
            <v>0</v>
          </cell>
          <cell r="J168">
            <v>870.56</v>
          </cell>
        </row>
        <row r="169">
          <cell r="B169" t="str">
            <v>03110-T0A0-03A0</v>
          </cell>
          <cell r="C169" t="str">
            <v>Left Crankcase Comp- -Silver-</v>
          </cell>
          <cell r="D169" t="str">
            <v>HAWK 200CC</v>
          </cell>
          <cell r="E169">
            <v>3</v>
          </cell>
          <cell r="F169">
            <v>3</v>
          </cell>
          <cell r="G169">
            <v>3</v>
          </cell>
          <cell r="H169">
            <v>0</v>
          </cell>
          <cell r="I169">
            <v>0</v>
          </cell>
          <cell r="J169">
            <v>1499.57</v>
          </cell>
        </row>
        <row r="170">
          <cell r="B170" t="str">
            <v>1223A-T0N0-0000Y03</v>
          </cell>
          <cell r="C170" t="str">
            <v>Right Crankcase Comp- -Silver-</v>
          </cell>
          <cell r="D170" t="str">
            <v>HAWK 200CC</v>
          </cell>
          <cell r="E170">
            <v>3</v>
          </cell>
          <cell r="F170">
            <v>3</v>
          </cell>
          <cell r="G170">
            <v>3</v>
          </cell>
          <cell r="H170">
            <v>0</v>
          </cell>
          <cell r="I170">
            <v>0</v>
          </cell>
          <cell r="J170">
            <v>1488.25</v>
          </cell>
        </row>
        <row r="171">
          <cell r="B171" t="str">
            <v>12000-T0A0-0000</v>
          </cell>
          <cell r="C171" t="str">
            <v>Transmission Gear Comp-</v>
          </cell>
          <cell r="D171" t="str">
            <v>HAWK 200CC</v>
          </cell>
          <cell r="E171">
            <v>15</v>
          </cell>
          <cell r="F171">
            <v>15</v>
          </cell>
          <cell r="G171">
            <v>15</v>
          </cell>
          <cell r="H171">
            <v>0</v>
          </cell>
          <cell r="I171">
            <v>0</v>
          </cell>
          <cell r="J171">
            <v>317.17</v>
          </cell>
        </row>
        <row r="172">
          <cell r="B172" t="str">
            <v>123001-017A-51HJ0Y03</v>
          </cell>
          <cell r="C172" t="str">
            <v>Left Crankcase -Silver-</v>
          </cell>
          <cell r="D172" t="str">
            <v>HAWK 200CC</v>
          </cell>
          <cell r="E172">
            <v>6</v>
          </cell>
          <cell r="F172">
            <v>6</v>
          </cell>
          <cell r="G172">
            <v>6</v>
          </cell>
          <cell r="H172">
            <v>0</v>
          </cell>
          <cell r="I172">
            <v>0</v>
          </cell>
          <cell r="J172">
            <v>859.24</v>
          </cell>
        </row>
        <row r="173">
          <cell r="B173" t="str">
            <v>07004-T0A0-0000</v>
          </cell>
          <cell r="C173" t="str">
            <v>Chain- Oil Pump Drive C2-5×38</v>
          </cell>
          <cell r="D173" t="str">
            <v>HAWK 200CC</v>
          </cell>
          <cell r="E173">
            <v>3</v>
          </cell>
          <cell r="F173">
            <v>3</v>
          </cell>
          <cell r="G173">
            <v>3</v>
          </cell>
          <cell r="H173">
            <v>0</v>
          </cell>
          <cell r="I173">
            <v>0</v>
          </cell>
          <cell r="J173">
            <v>48.51</v>
          </cell>
        </row>
        <row r="174">
          <cell r="B174" t="str">
            <v>07100-T0A0-0100</v>
          </cell>
          <cell r="C174" t="str">
            <v>Oil Pump Assy-</v>
          </cell>
          <cell r="D174" t="str">
            <v>HAWK 200CC</v>
          </cell>
          <cell r="E174">
            <v>3</v>
          </cell>
          <cell r="F174">
            <v>3</v>
          </cell>
          <cell r="G174">
            <v>3</v>
          </cell>
          <cell r="H174">
            <v>0</v>
          </cell>
          <cell r="I174">
            <v>0</v>
          </cell>
          <cell r="J174">
            <v>206.23</v>
          </cell>
        </row>
        <row r="175">
          <cell r="B175" t="str">
            <v>171000-1600-00TY0000</v>
          </cell>
          <cell r="C175" t="str">
            <v>Carburetor -with Bracket-</v>
          </cell>
          <cell r="D175" t="str">
            <v>HAWK 200CC</v>
          </cell>
          <cell r="E175">
            <v>15</v>
          </cell>
          <cell r="F175">
            <v>15</v>
          </cell>
          <cell r="G175">
            <v>15</v>
          </cell>
          <cell r="H175">
            <v>0</v>
          </cell>
          <cell r="I175">
            <v>0</v>
          </cell>
          <cell r="J175">
            <v>1135.74</v>
          </cell>
        </row>
        <row r="176">
          <cell r="B176" t="str">
            <v>13008-T0A0-0100</v>
          </cell>
          <cell r="C176" t="str">
            <v>Drive Sprocket 15T</v>
          </cell>
          <cell r="D176" t="str">
            <v>HAWK 200CC</v>
          </cell>
          <cell r="E176">
            <v>15</v>
          </cell>
          <cell r="F176">
            <v>15</v>
          </cell>
          <cell r="G176">
            <v>15</v>
          </cell>
          <cell r="H176">
            <v>0</v>
          </cell>
          <cell r="I176">
            <v>0</v>
          </cell>
          <cell r="J176">
            <v>62.39</v>
          </cell>
        </row>
        <row r="177">
          <cell r="B177" t="str">
            <v>13401-T0A0-1000</v>
          </cell>
          <cell r="C177" t="str">
            <v>Gearshift Drum</v>
          </cell>
          <cell r="D177" t="str">
            <v>HAWK 200CC</v>
          </cell>
          <cell r="E177">
            <v>9</v>
          </cell>
          <cell r="F177">
            <v>9</v>
          </cell>
          <cell r="G177">
            <v>9</v>
          </cell>
          <cell r="H177">
            <v>0</v>
          </cell>
          <cell r="I177">
            <v>0</v>
          </cell>
          <cell r="J177">
            <v>138.36000000000001</v>
          </cell>
        </row>
        <row r="178">
          <cell r="B178" t="str">
            <v>13003-T0A0-0000</v>
          </cell>
          <cell r="C178" t="str">
            <v>Right Transmission Fork</v>
          </cell>
          <cell r="D178" t="str">
            <v>HAWK 200CC</v>
          </cell>
          <cell r="E178">
            <v>6</v>
          </cell>
          <cell r="F178">
            <v>6</v>
          </cell>
          <cell r="G178">
            <v>6</v>
          </cell>
          <cell r="H178">
            <v>0</v>
          </cell>
          <cell r="I178">
            <v>0</v>
          </cell>
          <cell r="J178">
            <v>53.22</v>
          </cell>
        </row>
        <row r="179">
          <cell r="B179" t="str">
            <v>13002-T0A0-0000</v>
          </cell>
          <cell r="C179" t="str">
            <v>Centre Transmission Fork</v>
          </cell>
          <cell r="D179" t="str">
            <v>HAWK 200CC</v>
          </cell>
          <cell r="E179">
            <v>6</v>
          </cell>
          <cell r="F179">
            <v>6</v>
          </cell>
          <cell r="G179">
            <v>6</v>
          </cell>
          <cell r="H179">
            <v>0</v>
          </cell>
          <cell r="I179">
            <v>0</v>
          </cell>
          <cell r="J179">
            <v>53.22</v>
          </cell>
        </row>
        <row r="180">
          <cell r="B180" t="str">
            <v>13004-T0A0-0000</v>
          </cell>
          <cell r="C180" t="str">
            <v>Left Transmission Fork</v>
          </cell>
          <cell r="D180" t="str">
            <v>HAWK 200CC</v>
          </cell>
          <cell r="E180">
            <v>6</v>
          </cell>
          <cell r="F180">
            <v>6</v>
          </cell>
          <cell r="G180">
            <v>6</v>
          </cell>
          <cell r="H180">
            <v>0</v>
          </cell>
          <cell r="I180">
            <v>0</v>
          </cell>
          <cell r="J180">
            <v>53.22</v>
          </cell>
        </row>
        <row r="181">
          <cell r="B181" t="str">
            <v>13005-T0A0-0000</v>
          </cell>
          <cell r="C181" t="str">
            <v>Transmission Fork Axle</v>
          </cell>
          <cell r="D181" t="str">
            <v>HAWK 200CC</v>
          </cell>
          <cell r="E181">
            <v>6</v>
          </cell>
          <cell r="F181">
            <v>6</v>
          </cell>
          <cell r="G181">
            <v>6</v>
          </cell>
          <cell r="H181">
            <v>0</v>
          </cell>
          <cell r="I181">
            <v>0</v>
          </cell>
          <cell r="J181">
            <v>21.11</v>
          </cell>
        </row>
        <row r="182">
          <cell r="B182" t="str">
            <v>18210-T0A0-1200</v>
          </cell>
          <cell r="C182" t="str">
            <v>Flywheel Comp-</v>
          </cell>
          <cell r="D182" t="str">
            <v>HAWK 200CC</v>
          </cell>
          <cell r="E182">
            <v>9</v>
          </cell>
          <cell r="F182">
            <v>9</v>
          </cell>
          <cell r="G182">
            <v>9</v>
          </cell>
          <cell r="H182">
            <v>0</v>
          </cell>
          <cell r="I182">
            <v>0</v>
          </cell>
          <cell r="J182">
            <v>425.77</v>
          </cell>
        </row>
        <row r="183">
          <cell r="B183" t="str">
            <v>18220-T0A0-0100</v>
          </cell>
          <cell r="C183" t="str">
            <v>Stator Coil Comp-</v>
          </cell>
          <cell r="D183" t="str">
            <v>HAWK 200CC</v>
          </cell>
          <cell r="E183">
            <v>6</v>
          </cell>
          <cell r="F183">
            <v>6</v>
          </cell>
          <cell r="G183">
            <v>6</v>
          </cell>
          <cell r="H183">
            <v>0</v>
          </cell>
          <cell r="I183">
            <v>0</v>
          </cell>
          <cell r="J183">
            <v>484.39</v>
          </cell>
        </row>
        <row r="184">
          <cell r="B184" t="str">
            <v>18700-T0A0-0000</v>
          </cell>
          <cell r="C184" t="str">
            <v>Ingnion Coil</v>
          </cell>
          <cell r="D184" t="str">
            <v>HAWK 200CC</v>
          </cell>
          <cell r="E184">
            <v>15</v>
          </cell>
          <cell r="F184">
            <v>15</v>
          </cell>
          <cell r="G184">
            <v>15</v>
          </cell>
          <cell r="H184">
            <v>0</v>
          </cell>
          <cell r="I184">
            <v>0</v>
          </cell>
          <cell r="J184">
            <v>138.37</v>
          </cell>
        </row>
        <row r="185">
          <cell r="B185" t="str">
            <v>18100-H0A0-00A0</v>
          </cell>
          <cell r="C185" t="str">
            <v>Start Motor</v>
          </cell>
          <cell r="D185" t="str">
            <v>HAWK 200CC</v>
          </cell>
          <cell r="E185">
            <v>6</v>
          </cell>
          <cell r="F185">
            <v>6</v>
          </cell>
          <cell r="G185">
            <v>6</v>
          </cell>
          <cell r="H185">
            <v>0</v>
          </cell>
          <cell r="I185">
            <v>0</v>
          </cell>
          <cell r="J185">
            <v>863.99</v>
          </cell>
        </row>
        <row r="186">
          <cell r="B186" t="str">
            <v>04003-T0A0-0000</v>
          </cell>
          <cell r="C186" t="str">
            <v>Driven Gear</v>
          </cell>
          <cell r="D186" t="str">
            <v>HAWK 200CC</v>
          </cell>
          <cell r="E186">
            <v>6</v>
          </cell>
          <cell r="F186">
            <v>6</v>
          </cell>
          <cell r="G186">
            <v>6</v>
          </cell>
          <cell r="H186">
            <v>0</v>
          </cell>
          <cell r="I186">
            <v>0</v>
          </cell>
          <cell r="J186">
            <v>686.86</v>
          </cell>
        </row>
        <row r="187">
          <cell r="B187" t="str">
            <v>313000-1360-01TY0000HAWK</v>
          </cell>
          <cell r="C187" t="str">
            <v>Rectifier</v>
          </cell>
          <cell r="D187" t="str">
            <v>HAWK 200CC</v>
          </cell>
          <cell r="E187">
            <v>120</v>
          </cell>
          <cell r="F187">
            <v>120</v>
          </cell>
          <cell r="G187">
            <v>120</v>
          </cell>
          <cell r="H187">
            <v>0</v>
          </cell>
          <cell r="I187">
            <v>0</v>
          </cell>
          <cell r="J187">
            <v>210.09</v>
          </cell>
        </row>
        <row r="188">
          <cell r="B188" t="str">
            <v>52700-108-0000HAWK</v>
          </cell>
          <cell r="C188" t="str">
            <v>Rear Left Footrest</v>
          </cell>
          <cell r="D188" t="str">
            <v>HAWK 200CC</v>
          </cell>
          <cell r="E188">
            <v>35</v>
          </cell>
          <cell r="F188">
            <v>35</v>
          </cell>
          <cell r="G188">
            <v>35</v>
          </cell>
          <cell r="H188">
            <v>0</v>
          </cell>
          <cell r="I188">
            <v>0</v>
          </cell>
          <cell r="J188">
            <v>174.87</v>
          </cell>
        </row>
        <row r="189">
          <cell r="B189" t="str">
            <v>52800-108-0000HAWK</v>
          </cell>
          <cell r="C189" t="str">
            <v>Rear Right Footrest Assy.</v>
          </cell>
          <cell r="D189" t="str">
            <v>HAWK 200CC</v>
          </cell>
          <cell r="E189">
            <v>35</v>
          </cell>
          <cell r="F189">
            <v>35</v>
          </cell>
          <cell r="G189">
            <v>35</v>
          </cell>
          <cell r="H189">
            <v>0</v>
          </cell>
          <cell r="I189">
            <v>0</v>
          </cell>
          <cell r="J189">
            <v>174.49</v>
          </cell>
        </row>
        <row r="190">
          <cell r="B190" t="str">
            <v>MY-16×28×7-NHAWK</v>
          </cell>
          <cell r="C190" t="str">
            <v>Oil Seal, Starting Shaft 16×28×7</v>
          </cell>
          <cell r="D190" t="str">
            <v>HAWK 200CC</v>
          </cell>
          <cell r="E190">
            <v>300</v>
          </cell>
          <cell r="F190">
            <v>300</v>
          </cell>
          <cell r="G190">
            <v>300</v>
          </cell>
          <cell r="H190">
            <v>0</v>
          </cell>
          <cell r="I190">
            <v>0</v>
          </cell>
          <cell r="J190">
            <v>10.029999999999999</v>
          </cell>
        </row>
        <row r="191">
          <cell r="B191" t="str">
            <v>GB276-6202-P6HAWK</v>
          </cell>
          <cell r="C191" t="str">
            <v>Bearing 6202</v>
          </cell>
          <cell r="D191" t="str">
            <v>HAWK 200CC</v>
          </cell>
          <cell r="E191">
            <v>300</v>
          </cell>
          <cell r="F191">
            <v>300</v>
          </cell>
          <cell r="G191">
            <v>300</v>
          </cell>
          <cell r="H191">
            <v>0</v>
          </cell>
          <cell r="I191">
            <v>0</v>
          </cell>
          <cell r="J191">
            <v>43</v>
          </cell>
        </row>
        <row r="192">
          <cell r="B192" t="str">
            <v>GB276-6204-P6HAWK</v>
          </cell>
          <cell r="C192" t="str">
            <v>Bearing 6204</v>
          </cell>
          <cell r="D192" t="str">
            <v>HAWK 200CC</v>
          </cell>
          <cell r="E192">
            <v>300</v>
          </cell>
          <cell r="F192">
            <v>300</v>
          </cell>
          <cell r="G192">
            <v>300</v>
          </cell>
          <cell r="H192">
            <v>0</v>
          </cell>
          <cell r="I192">
            <v>0</v>
          </cell>
          <cell r="J192">
            <v>63.57</v>
          </cell>
        </row>
        <row r="193">
          <cell r="B193" t="str">
            <v>MY-20×34×7-AHAWK</v>
          </cell>
          <cell r="C193" t="str">
            <v>Oil Seal 20×34×7</v>
          </cell>
          <cell r="D193" t="str">
            <v>HAWK 200CC</v>
          </cell>
          <cell r="E193">
            <v>300</v>
          </cell>
          <cell r="F193">
            <v>300</v>
          </cell>
          <cell r="G193">
            <v>300</v>
          </cell>
          <cell r="H193">
            <v>0</v>
          </cell>
          <cell r="I193">
            <v>0</v>
          </cell>
          <cell r="J193">
            <v>40.26</v>
          </cell>
        </row>
        <row r="194">
          <cell r="B194" t="str">
            <v>62230-160-0000</v>
          </cell>
          <cell r="C194" t="str">
            <v>Odometer Cable</v>
          </cell>
          <cell r="D194" t="str">
            <v>HAWK 200CC</v>
          </cell>
          <cell r="E194">
            <v>300</v>
          </cell>
          <cell r="F194">
            <v>300</v>
          </cell>
          <cell r="G194">
            <v>300</v>
          </cell>
          <cell r="H194">
            <v>0</v>
          </cell>
          <cell r="I194">
            <v>0</v>
          </cell>
          <cell r="J194">
            <v>65.42</v>
          </cell>
        </row>
        <row r="195">
          <cell r="B195" t="str">
            <v>351100-1800-00TY0000</v>
          </cell>
          <cell r="C195" t="str">
            <v>Mian Cable</v>
          </cell>
          <cell r="D195" t="str">
            <v>HAWK 200CC</v>
          </cell>
          <cell r="E195">
            <v>300</v>
          </cell>
          <cell r="F195">
            <v>300</v>
          </cell>
          <cell r="G195">
            <v>300</v>
          </cell>
          <cell r="H195">
            <v>0</v>
          </cell>
          <cell r="I195">
            <v>0</v>
          </cell>
          <cell r="J195">
            <v>747.36</v>
          </cell>
        </row>
        <row r="196">
          <cell r="B196" t="str">
            <v>62210-160-0000</v>
          </cell>
          <cell r="C196" t="str">
            <v>Throttle Cable</v>
          </cell>
          <cell r="D196" t="str">
            <v>HAWK 200CC</v>
          </cell>
          <cell r="E196">
            <v>300</v>
          </cell>
          <cell r="F196">
            <v>300</v>
          </cell>
          <cell r="G196">
            <v>300</v>
          </cell>
          <cell r="H196">
            <v>0</v>
          </cell>
          <cell r="I196">
            <v>0</v>
          </cell>
          <cell r="J196">
            <v>60.17</v>
          </cell>
        </row>
        <row r="197">
          <cell r="B197" t="str">
            <v>62250-160-0000</v>
          </cell>
          <cell r="C197" t="str">
            <v>Air Valve Cable</v>
          </cell>
          <cell r="D197" t="str">
            <v>HAWK 200CC</v>
          </cell>
          <cell r="E197">
            <v>300</v>
          </cell>
          <cell r="F197">
            <v>300</v>
          </cell>
          <cell r="G197">
            <v>300</v>
          </cell>
          <cell r="H197">
            <v>0</v>
          </cell>
          <cell r="I197">
            <v>0</v>
          </cell>
          <cell r="J197">
            <v>67.48</v>
          </cell>
        </row>
        <row r="198">
          <cell r="B198" t="str">
            <v>62270-160-0000</v>
          </cell>
          <cell r="C198" t="str">
            <v>Clutch Cable -L=1000mm; A+B=94mm-</v>
          </cell>
          <cell r="D198" t="str">
            <v>HAWK 200CC</v>
          </cell>
          <cell r="E198">
            <v>300</v>
          </cell>
          <cell r="F198">
            <v>300</v>
          </cell>
          <cell r="G198">
            <v>300</v>
          </cell>
          <cell r="H198">
            <v>0</v>
          </cell>
          <cell r="I198">
            <v>0</v>
          </cell>
          <cell r="J198">
            <v>88.06</v>
          </cell>
        </row>
        <row r="199">
          <cell r="B199" t="str">
            <v>44201-160-0000</v>
          </cell>
          <cell r="C199" t="str">
            <v>Rear Disk Brake</v>
          </cell>
          <cell r="D199" t="str">
            <v>HAWK 200CC</v>
          </cell>
          <cell r="E199">
            <v>100</v>
          </cell>
          <cell r="F199">
            <v>100</v>
          </cell>
          <cell r="G199">
            <v>100</v>
          </cell>
          <cell r="H199">
            <v>0</v>
          </cell>
          <cell r="I199">
            <v>0</v>
          </cell>
          <cell r="J199">
            <v>1761.24</v>
          </cell>
        </row>
        <row r="200">
          <cell r="B200" t="str">
            <v>161000-1800-00TY0000</v>
          </cell>
          <cell r="C200" t="str">
            <v>Air Filter</v>
          </cell>
          <cell r="D200" t="str">
            <v>HAWK 200CC</v>
          </cell>
          <cell r="E200">
            <v>106</v>
          </cell>
          <cell r="F200">
            <v>106</v>
          </cell>
          <cell r="G200">
            <v>106</v>
          </cell>
          <cell r="H200">
            <v>0</v>
          </cell>
          <cell r="I200">
            <v>0</v>
          </cell>
          <cell r="J200">
            <v>842.25</v>
          </cell>
        </row>
        <row r="201">
          <cell r="B201" t="str">
            <v>831001-1800-00TY0W02</v>
          </cell>
          <cell r="C201" t="str">
            <v>Head  Cover -White-</v>
          </cell>
          <cell r="D201" t="str">
            <v>HAWK 200CC</v>
          </cell>
          <cell r="E201">
            <v>120</v>
          </cell>
          <cell r="F201">
            <v>120</v>
          </cell>
          <cell r="G201">
            <v>120</v>
          </cell>
          <cell r="H201">
            <v>0</v>
          </cell>
          <cell r="I201">
            <v>0</v>
          </cell>
          <cell r="J201">
            <v>163.54</v>
          </cell>
        </row>
        <row r="202">
          <cell r="B202" t="str">
            <v>362100-1800-00TY0000</v>
          </cell>
          <cell r="C202" t="str">
            <v>Front Left Signal Light</v>
          </cell>
          <cell r="D202" t="str">
            <v>HAWK 200CC</v>
          </cell>
          <cell r="E202">
            <v>240</v>
          </cell>
          <cell r="F202">
            <v>240</v>
          </cell>
          <cell r="G202">
            <v>240</v>
          </cell>
          <cell r="H202">
            <v>0</v>
          </cell>
          <cell r="I202">
            <v>0</v>
          </cell>
          <cell r="J202">
            <v>110.65</v>
          </cell>
        </row>
        <row r="203">
          <cell r="B203" t="str">
            <v>362200-1800-00TY0000</v>
          </cell>
          <cell r="C203" t="str">
            <v>Front Right Signal Light</v>
          </cell>
          <cell r="D203" t="str">
            <v>HAWK 200CC</v>
          </cell>
          <cell r="E203">
            <v>240</v>
          </cell>
          <cell r="F203">
            <v>240</v>
          </cell>
          <cell r="G203">
            <v>240</v>
          </cell>
          <cell r="H203">
            <v>0</v>
          </cell>
          <cell r="I203">
            <v>0</v>
          </cell>
          <cell r="J203">
            <v>110.65</v>
          </cell>
        </row>
        <row r="204">
          <cell r="B204" t="str">
            <v>371000-1800-00TY0000</v>
          </cell>
          <cell r="C204" t="str">
            <v>Speedometer -Digital-</v>
          </cell>
          <cell r="D204" t="str">
            <v>HAWK 200CC</v>
          </cell>
          <cell r="E204">
            <v>120</v>
          </cell>
          <cell r="F204">
            <v>120</v>
          </cell>
          <cell r="G204">
            <v>120</v>
          </cell>
          <cell r="H204">
            <v>0</v>
          </cell>
          <cell r="I204">
            <v>0</v>
          </cell>
          <cell r="J204">
            <v>2592.37</v>
          </cell>
        </row>
        <row r="205">
          <cell r="B205" t="str">
            <v>354000-1360-00TY0000</v>
          </cell>
          <cell r="C205" t="str">
            <v>Flasher -State III-</v>
          </cell>
          <cell r="D205" t="str">
            <v>HAWK 200CC</v>
          </cell>
          <cell r="E205">
            <v>120</v>
          </cell>
          <cell r="F205">
            <v>120</v>
          </cell>
          <cell r="G205">
            <v>120</v>
          </cell>
          <cell r="H205">
            <v>0</v>
          </cell>
          <cell r="I205">
            <v>0</v>
          </cell>
          <cell r="J205">
            <v>66.459999999999994</v>
          </cell>
        </row>
        <row r="206">
          <cell r="B206" t="str">
            <v>355000-1360-00TY0000</v>
          </cell>
          <cell r="C206" t="str">
            <v>Horn -State III- Black-</v>
          </cell>
          <cell r="D206" t="str">
            <v>HAWK 200CC</v>
          </cell>
          <cell r="E206">
            <v>120</v>
          </cell>
          <cell r="F206">
            <v>120</v>
          </cell>
          <cell r="G206">
            <v>120</v>
          </cell>
          <cell r="H206">
            <v>0</v>
          </cell>
          <cell r="I206">
            <v>0</v>
          </cell>
          <cell r="J206">
            <v>88.39</v>
          </cell>
        </row>
        <row r="207">
          <cell r="B207" t="str">
            <v>341000-1800-00TY0000</v>
          </cell>
          <cell r="C207" t="str">
            <v>Left Handlebar Switch</v>
          </cell>
          <cell r="D207" t="str">
            <v>HAWK 200CC</v>
          </cell>
          <cell r="E207">
            <v>180</v>
          </cell>
          <cell r="F207">
            <v>180</v>
          </cell>
          <cell r="G207">
            <v>180</v>
          </cell>
          <cell r="H207">
            <v>0</v>
          </cell>
          <cell r="I207">
            <v>0</v>
          </cell>
          <cell r="J207">
            <v>194.95</v>
          </cell>
        </row>
        <row r="208">
          <cell r="B208" t="str">
            <v>89100-160-0000</v>
          </cell>
          <cell r="C208" t="str">
            <v>Rearview Mirrior</v>
          </cell>
          <cell r="D208" t="str">
            <v>HAWK 200CC</v>
          </cell>
          <cell r="E208">
            <v>150</v>
          </cell>
          <cell r="F208">
            <v>150</v>
          </cell>
          <cell r="G208">
            <v>150</v>
          </cell>
          <cell r="H208">
            <v>0</v>
          </cell>
          <cell r="I208">
            <v>0</v>
          </cell>
          <cell r="J208">
            <v>324.64</v>
          </cell>
        </row>
        <row r="209">
          <cell r="B209" t="str">
            <v>35400-136-0000</v>
          </cell>
          <cell r="C209" t="str">
            <v>Side Reflector</v>
          </cell>
          <cell r="D209" t="str">
            <v>HAWK 200CC</v>
          </cell>
          <cell r="E209">
            <v>240</v>
          </cell>
          <cell r="F209">
            <v>240</v>
          </cell>
          <cell r="G209">
            <v>240</v>
          </cell>
          <cell r="H209">
            <v>0</v>
          </cell>
          <cell r="I209">
            <v>0</v>
          </cell>
          <cell r="J209">
            <v>62.9</v>
          </cell>
        </row>
        <row r="210">
          <cell r="B210" t="str">
            <v>831013-1800-00TY0</v>
          </cell>
          <cell r="C210" t="str">
            <v>Front Mudguard</v>
          </cell>
          <cell r="D210" t="str">
            <v>HAWK 200CC</v>
          </cell>
          <cell r="E210">
            <v>120</v>
          </cell>
          <cell r="F210">
            <v>120</v>
          </cell>
          <cell r="G210">
            <v>120</v>
          </cell>
          <cell r="H210">
            <v>0</v>
          </cell>
          <cell r="I210">
            <v>0</v>
          </cell>
          <cell r="J210">
            <v>354.05</v>
          </cell>
        </row>
        <row r="211">
          <cell r="B211" t="str">
            <v>53100-160-0000</v>
          </cell>
          <cell r="C211" t="str">
            <v>Rear Shock Absorber</v>
          </cell>
          <cell r="D211" t="str">
            <v>HAWK 200CC</v>
          </cell>
          <cell r="E211">
            <v>120</v>
          </cell>
          <cell r="F211">
            <v>120</v>
          </cell>
          <cell r="G211">
            <v>120</v>
          </cell>
          <cell r="H211">
            <v>0</v>
          </cell>
          <cell r="I211">
            <v>0</v>
          </cell>
          <cell r="J211">
            <v>2516.06</v>
          </cell>
        </row>
        <row r="212">
          <cell r="B212" t="str">
            <v>831063-1800-00TY0B01</v>
          </cell>
          <cell r="C212" t="str">
            <v>Left Decor Cover- Fuel Tank</v>
          </cell>
          <cell r="D212" t="str">
            <v>HAWK 200CC</v>
          </cell>
          <cell r="E212">
            <v>120</v>
          </cell>
          <cell r="F212">
            <v>120</v>
          </cell>
          <cell r="G212">
            <v>120</v>
          </cell>
          <cell r="H212">
            <v>0</v>
          </cell>
          <cell r="I212">
            <v>0</v>
          </cell>
          <cell r="J212">
            <v>61.19</v>
          </cell>
        </row>
        <row r="213">
          <cell r="B213" t="str">
            <v>831064-1800-00TY0B01</v>
          </cell>
          <cell r="C213" t="str">
            <v>Right Decor Cover- Fuel Tank</v>
          </cell>
          <cell r="D213" t="str">
            <v>HAWK 200CC</v>
          </cell>
          <cell r="E213">
            <v>120</v>
          </cell>
          <cell r="F213">
            <v>120</v>
          </cell>
          <cell r="G213">
            <v>120</v>
          </cell>
          <cell r="H213">
            <v>0</v>
          </cell>
          <cell r="I213">
            <v>0</v>
          </cell>
          <cell r="J213">
            <v>61.19</v>
          </cell>
        </row>
        <row r="214">
          <cell r="B214" t="str">
            <v>831017-1800-00TY</v>
          </cell>
          <cell r="C214" t="str">
            <v>Left Cover- Fuel Tank</v>
          </cell>
          <cell r="D214" t="str">
            <v>HAWK 200CC</v>
          </cell>
          <cell r="E214">
            <v>120</v>
          </cell>
          <cell r="F214">
            <v>120</v>
          </cell>
          <cell r="G214">
            <v>120</v>
          </cell>
          <cell r="H214">
            <v>0</v>
          </cell>
          <cell r="I214">
            <v>0</v>
          </cell>
          <cell r="J214">
            <v>103.16</v>
          </cell>
        </row>
        <row r="215">
          <cell r="B215" t="str">
            <v>831020-1800-00TY</v>
          </cell>
          <cell r="C215" t="str">
            <v>Front Left Side Cover</v>
          </cell>
          <cell r="D215" t="str">
            <v>HAWK 200CC</v>
          </cell>
          <cell r="E215">
            <v>120</v>
          </cell>
          <cell r="F215">
            <v>120</v>
          </cell>
          <cell r="G215">
            <v>120</v>
          </cell>
          <cell r="H215">
            <v>0</v>
          </cell>
          <cell r="I215">
            <v>0</v>
          </cell>
          <cell r="J215">
            <v>88.06</v>
          </cell>
        </row>
        <row r="216">
          <cell r="B216" t="str">
            <v>831018-1800-00TY</v>
          </cell>
          <cell r="C216" t="str">
            <v>Right Cover- Fuel Tank</v>
          </cell>
          <cell r="D216" t="str">
            <v>HAWK 200CC</v>
          </cell>
          <cell r="E216">
            <v>120</v>
          </cell>
          <cell r="F216">
            <v>120</v>
          </cell>
          <cell r="G216">
            <v>120</v>
          </cell>
          <cell r="H216">
            <v>0</v>
          </cell>
          <cell r="I216">
            <v>0</v>
          </cell>
          <cell r="J216">
            <v>103.16</v>
          </cell>
        </row>
        <row r="217">
          <cell r="B217" t="str">
            <v>831024-1800-00TY</v>
          </cell>
          <cell r="C217" t="str">
            <v>Front Right Side Cover</v>
          </cell>
          <cell r="D217" t="str">
            <v>HAWK 200CC</v>
          </cell>
          <cell r="E217">
            <v>120</v>
          </cell>
          <cell r="F217">
            <v>120</v>
          </cell>
          <cell r="G217">
            <v>120</v>
          </cell>
          <cell r="H217">
            <v>0</v>
          </cell>
          <cell r="I217">
            <v>0</v>
          </cell>
          <cell r="J217">
            <v>106.93</v>
          </cell>
        </row>
        <row r="218">
          <cell r="B218" t="str">
            <v>17200-160-0000</v>
          </cell>
          <cell r="C218" t="str">
            <v>Fuel Sensor</v>
          </cell>
          <cell r="D218" t="str">
            <v>HAWK 200CC</v>
          </cell>
          <cell r="E218">
            <v>120</v>
          </cell>
          <cell r="F218">
            <v>120</v>
          </cell>
          <cell r="G218">
            <v>120</v>
          </cell>
          <cell r="H218">
            <v>0</v>
          </cell>
          <cell r="I218">
            <v>0</v>
          </cell>
          <cell r="J218">
            <v>90.59</v>
          </cell>
        </row>
        <row r="219">
          <cell r="B219" t="str">
            <v>831025-1800-00TYL</v>
          </cell>
          <cell r="C219" t="str">
            <v>Rear Left Side Cover</v>
          </cell>
          <cell r="D219" t="str">
            <v>HAWK 200CC</v>
          </cell>
          <cell r="E219">
            <v>120</v>
          </cell>
          <cell r="F219">
            <v>120</v>
          </cell>
          <cell r="G219">
            <v>120</v>
          </cell>
          <cell r="H219">
            <v>0</v>
          </cell>
          <cell r="I219">
            <v>0</v>
          </cell>
          <cell r="J219">
            <v>135.87</v>
          </cell>
        </row>
        <row r="220">
          <cell r="B220" t="str">
            <v>831025-1800-00TY</v>
          </cell>
          <cell r="C220" t="str">
            <v>Rear Right Side Cover</v>
          </cell>
          <cell r="D220" t="str">
            <v>HAWK 200CC</v>
          </cell>
          <cell r="E220">
            <v>120</v>
          </cell>
          <cell r="F220">
            <v>120</v>
          </cell>
          <cell r="G220">
            <v>120</v>
          </cell>
          <cell r="H220">
            <v>0</v>
          </cell>
          <cell r="I220">
            <v>0</v>
          </cell>
          <cell r="J220">
            <v>158.51</v>
          </cell>
        </row>
        <row r="221">
          <cell r="B221" t="str">
            <v>831022-1800-00TY0B01</v>
          </cell>
          <cell r="C221" t="str">
            <v>Decor Cover- Left Side Cover</v>
          </cell>
          <cell r="D221" t="str">
            <v>HAWK 200CC</v>
          </cell>
          <cell r="E221">
            <v>120</v>
          </cell>
          <cell r="F221">
            <v>120</v>
          </cell>
          <cell r="G221">
            <v>120</v>
          </cell>
          <cell r="H221">
            <v>0</v>
          </cell>
          <cell r="I221">
            <v>0</v>
          </cell>
          <cell r="J221">
            <v>25.33</v>
          </cell>
        </row>
        <row r="222">
          <cell r="B222" t="str">
            <v>831026-1800-00TY0B01</v>
          </cell>
          <cell r="C222" t="str">
            <v>Decor Cover- Right Side Cover</v>
          </cell>
          <cell r="D222" t="str">
            <v>HAWK 200CC</v>
          </cell>
          <cell r="E222">
            <v>120</v>
          </cell>
          <cell r="F222">
            <v>120</v>
          </cell>
          <cell r="G222">
            <v>120</v>
          </cell>
          <cell r="H222">
            <v>0</v>
          </cell>
          <cell r="I222">
            <v>0</v>
          </cell>
          <cell r="J222">
            <v>25.33</v>
          </cell>
        </row>
        <row r="223">
          <cell r="B223" t="str">
            <v>GB1243-1-83-08B130</v>
          </cell>
          <cell r="C223" t="str">
            <v>Chain</v>
          </cell>
          <cell r="D223" t="str">
            <v>HAWK 200CC</v>
          </cell>
          <cell r="E223">
            <v>150</v>
          </cell>
          <cell r="F223">
            <v>150</v>
          </cell>
          <cell r="G223">
            <v>150</v>
          </cell>
          <cell r="H223">
            <v>0</v>
          </cell>
          <cell r="I223">
            <v>0</v>
          </cell>
          <cell r="J223">
            <v>310.19</v>
          </cell>
        </row>
        <row r="224">
          <cell r="B224" t="str">
            <v>83302-160-0000</v>
          </cell>
          <cell r="C224" t="str">
            <v>Half Chain Cover</v>
          </cell>
          <cell r="D224" t="str">
            <v>HAWK 200CC</v>
          </cell>
          <cell r="E224">
            <v>120</v>
          </cell>
          <cell r="F224">
            <v>120</v>
          </cell>
          <cell r="G224">
            <v>120</v>
          </cell>
          <cell r="H224">
            <v>0</v>
          </cell>
          <cell r="I224">
            <v>0</v>
          </cell>
          <cell r="J224">
            <v>87.54</v>
          </cell>
        </row>
        <row r="225">
          <cell r="B225" t="str">
            <v>52501-160-0000</v>
          </cell>
          <cell r="C225" t="str">
            <v>Front Footrest Rubber</v>
          </cell>
          <cell r="D225" t="str">
            <v>HAWK 200CC</v>
          </cell>
          <cell r="E225">
            <v>240</v>
          </cell>
          <cell r="F225">
            <v>240</v>
          </cell>
          <cell r="G225">
            <v>240</v>
          </cell>
          <cell r="H225">
            <v>0</v>
          </cell>
          <cell r="I225">
            <v>0</v>
          </cell>
          <cell r="J225">
            <v>15.47</v>
          </cell>
        </row>
        <row r="226">
          <cell r="B226" t="str">
            <v>361000-1800-00TY0000</v>
          </cell>
          <cell r="C226" t="str">
            <v>Headlight</v>
          </cell>
          <cell r="D226" t="str">
            <v>HAWK 200CC</v>
          </cell>
          <cell r="E226">
            <v>60</v>
          </cell>
          <cell r="F226">
            <v>60</v>
          </cell>
          <cell r="G226">
            <v>60</v>
          </cell>
          <cell r="H226">
            <v>0</v>
          </cell>
          <cell r="I226">
            <v>0</v>
          </cell>
          <cell r="J226">
            <v>948.43</v>
          </cell>
        </row>
        <row r="227">
          <cell r="B227" t="str">
            <v>363000-1800-00TY0000</v>
          </cell>
          <cell r="C227" t="str">
            <v>Taillight</v>
          </cell>
          <cell r="D227" t="str">
            <v>HAWK 200CC</v>
          </cell>
          <cell r="E227">
            <v>60</v>
          </cell>
          <cell r="F227">
            <v>60</v>
          </cell>
          <cell r="G227">
            <v>60</v>
          </cell>
          <cell r="H227">
            <v>0</v>
          </cell>
          <cell r="I227">
            <v>0</v>
          </cell>
          <cell r="J227">
            <v>463.67</v>
          </cell>
        </row>
        <row r="228">
          <cell r="B228" t="str">
            <v>342000-1800-00TY0000</v>
          </cell>
          <cell r="C228" t="str">
            <v>Right Handlebar Switch</v>
          </cell>
          <cell r="D228" t="str">
            <v>HAWK 200CC</v>
          </cell>
          <cell r="E228">
            <v>30</v>
          </cell>
          <cell r="F228">
            <v>30</v>
          </cell>
          <cell r="G228">
            <v>30</v>
          </cell>
          <cell r="H228">
            <v>0</v>
          </cell>
          <cell r="I228">
            <v>0</v>
          </cell>
          <cell r="J228">
            <v>98.08</v>
          </cell>
        </row>
        <row r="229">
          <cell r="B229" t="str">
            <v>34300-160-0000</v>
          </cell>
          <cell r="C229" t="str">
            <v>Left Rocker- Handlebar</v>
          </cell>
          <cell r="D229" t="str">
            <v>HAWK 200CC</v>
          </cell>
          <cell r="E229">
            <v>15</v>
          </cell>
          <cell r="F229">
            <v>15</v>
          </cell>
          <cell r="G229">
            <v>15</v>
          </cell>
          <cell r="H229">
            <v>0</v>
          </cell>
          <cell r="I229">
            <v>0</v>
          </cell>
          <cell r="J229">
            <v>160.11000000000001</v>
          </cell>
        </row>
        <row r="230">
          <cell r="B230" t="str">
            <v>62001-160-0000</v>
          </cell>
          <cell r="C230" t="str">
            <v>Left Handlebar Grip</v>
          </cell>
          <cell r="D230" t="str">
            <v>HAWK 200CC</v>
          </cell>
          <cell r="E230">
            <v>30</v>
          </cell>
          <cell r="F230">
            <v>30</v>
          </cell>
          <cell r="G230">
            <v>30</v>
          </cell>
          <cell r="H230">
            <v>0</v>
          </cell>
          <cell r="I230">
            <v>0</v>
          </cell>
          <cell r="J230">
            <v>27.88</v>
          </cell>
        </row>
        <row r="231">
          <cell r="B231">
            <v>210140400</v>
          </cell>
          <cell r="C231" t="str">
            <v>GREAR SET SPEEDOMETER</v>
          </cell>
          <cell r="D231" t="str">
            <v>AD80S family</v>
          </cell>
          <cell r="E231">
            <v>16</v>
          </cell>
          <cell r="F231">
            <v>16</v>
          </cell>
          <cell r="G231">
            <v>16</v>
          </cell>
          <cell r="H231">
            <v>0</v>
          </cell>
          <cell r="I231">
            <v>0</v>
          </cell>
          <cell r="J231">
            <v>55</v>
          </cell>
        </row>
        <row r="232">
          <cell r="B232">
            <v>311000002</v>
          </cell>
          <cell r="C232" t="str">
            <v>STRIPE R SIDE COVER</v>
          </cell>
          <cell r="D232" t="str">
            <v>AD80S family</v>
          </cell>
          <cell r="E232">
            <v>2</v>
          </cell>
          <cell r="F232">
            <v>2</v>
          </cell>
          <cell r="G232">
            <v>2</v>
          </cell>
          <cell r="H232">
            <v>0</v>
          </cell>
          <cell r="I232">
            <v>0</v>
          </cell>
          <cell r="J232">
            <v>37.51</v>
          </cell>
        </row>
        <row r="233">
          <cell r="B233" t="str">
            <v>210130200-01</v>
          </cell>
          <cell r="C233" t="str">
            <v>TIRE FR WHEEL</v>
          </cell>
          <cell r="D233" t="str">
            <v>AD80S family</v>
          </cell>
          <cell r="E233">
            <v>5</v>
          </cell>
          <cell r="F233">
            <v>5</v>
          </cell>
          <cell r="G233">
            <v>5</v>
          </cell>
          <cell r="H233">
            <v>0</v>
          </cell>
          <cell r="I233">
            <v>0</v>
          </cell>
          <cell r="J233">
            <v>1409.21</v>
          </cell>
        </row>
        <row r="234">
          <cell r="B234" t="str">
            <v>210122000(F-4-15)SP</v>
          </cell>
          <cell r="C234" t="str">
            <v>LOCK STEERING LOCK</v>
          </cell>
          <cell r="D234" t="str">
            <v>AD80S family</v>
          </cell>
          <cell r="E234">
            <v>7</v>
          </cell>
          <cell r="F234">
            <v>7</v>
          </cell>
          <cell r="G234">
            <v>7</v>
          </cell>
          <cell r="H234">
            <v>0</v>
          </cell>
          <cell r="I234">
            <v>0</v>
          </cell>
          <cell r="J234">
            <v>220.72</v>
          </cell>
        </row>
        <row r="235">
          <cell r="B235" t="str">
            <v>310320910(E-11-1)SP</v>
          </cell>
          <cell r="C235" t="str">
            <v>PINION  KICK STARTER</v>
          </cell>
          <cell r="D235" t="str">
            <v>AD80S family</v>
          </cell>
          <cell r="E235">
            <v>10</v>
          </cell>
          <cell r="F235">
            <v>10</v>
          </cell>
          <cell r="G235">
            <v>10</v>
          </cell>
          <cell r="H235">
            <v>0</v>
          </cell>
          <cell r="I235">
            <v>0</v>
          </cell>
          <cell r="J235">
            <v>120</v>
          </cell>
        </row>
        <row r="236">
          <cell r="B236">
            <v>310320903</v>
          </cell>
          <cell r="C236" t="str">
            <v>RATCHET STARTER DRIVE</v>
          </cell>
          <cell r="D236" t="str">
            <v>AD80S family</v>
          </cell>
          <cell r="E236">
            <v>17</v>
          </cell>
          <cell r="F236">
            <v>17</v>
          </cell>
          <cell r="G236">
            <v>17</v>
          </cell>
          <cell r="H236">
            <v>0</v>
          </cell>
          <cell r="I236">
            <v>0</v>
          </cell>
          <cell r="J236">
            <v>180</v>
          </cell>
        </row>
        <row r="237">
          <cell r="B237">
            <v>310320906</v>
          </cell>
          <cell r="C237" t="str">
            <v>RETAINER KICK SPRING</v>
          </cell>
          <cell r="D237" t="str">
            <v>AD80S family</v>
          </cell>
          <cell r="E237">
            <v>110</v>
          </cell>
          <cell r="F237">
            <v>110</v>
          </cell>
          <cell r="G237">
            <v>110</v>
          </cell>
          <cell r="H237">
            <v>0</v>
          </cell>
          <cell r="I237">
            <v>0</v>
          </cell>
          <cell r="J237">
            <v>60</v>
          </cell>
        </row>
        <row r="238">
          <cell r="B238">
            <v>310321001</v>
          </cell>
          <cell r="C238" t="str">
            <v>RUBBER</v>
          </cell>
          <cell r="D238" t="str">
            <v>AD80S family</v>
          </cell>
          <cell r="E238">
            <v>70</v>
          </cell>
          <cell r="F238">
            <v>70</v>
          </cell>
          <cell r="G238">
            <v>70</v>
          </cell>
          <cell r="H238">
            <v>0</v>
          </cell>
          <cell r="I238">
            <v>0</v>
          </cell>
          <cell r="J238">
            <v>18</v>
          </cell>
        </row>
        <row r="239">
          <cell r="B239">
            <v>310332400</v>
          </cell>
          <cell r="C239" t="str">
            <v>SEAL  OIL (KICK )</v>
          </cell>
          <cell r="D239" t="str">
            <v>AD80S family</v>
          </cell>
          <cell r="E239">
            <v>65</v>
          </cell>
          <cell r="F239">
            <v>65</v>
          </cell>
          <cell r="G239">
            <v>65</v>
          </cell>
          <cell r="H239">
            <v>0</v>
          </cell>
          <cell r="I239">
            <v>0</v>
          </cell>
          <cell r="J239">
            <v>31.09</v>
          </cell>
        </row>
        <row r="240">
          <cell r="B240" t="str">
            <v>ZJ0005-58</v>
          </cell>
          <cell r="C240" t="str">
            <v>CARBURETOR</v>
          </cell>
          <cell r="D240" t="str">
            <v>BULLET-135CC</v>
          </cell>
          <cell r="E240">
            <v>63</v>
          </cell>
          <cell r="F240">
            <v>63</v>
          </cell>
          <cell r="G240">
            <v>63</v>
          </cell>
          <cell r="H240">
            <v>0</v>
          </cell>
          <cell r="I240">
            <v>0</v>
          </cell>
          <cell r="J240">
            <v>1263.74</v>
          </cell>
        </row>
        <row r="241">
          <cell r="B241" t="str">
            <v>EI997-53004-0051</v>
          </cell>
          <cell r="C241" t="str">
            <v>GASKET CRANKCASE</v>
          </cell>
          <cell r="D241" t="str">
            <v>BULLET-135CC</v>
          </cell>
          <cell r="E241">
            <v>2</v>
          </cell>
          <cell r="F241">
            <v>2</v>
          </cell>
          <cell r="G241">
            <v>2</v>
          </cell>
          <cell r="H241">
            <v>0</v>
          </cell>
          <cell r="I241">
            <v>-20</v>
          </cell>
          <cell r="J241">
            <v>43.99</v>
          </cell>
        </row>
        <row r="242">
          <cell r="B242" t="str">
            <v>EI997-55205</v>
          </cell>
          <cell r="C242" t="str">
            <v>GEAR COUNTERSHAFT 5TH (24T)</v>
          </cell>
          <cell r="D242" t="str">
            <v>BULLET-135CC</v>
          </cell>
          <cell r="E242">
            <v>6</v>
          </cell>
          <cell r="F242">
            <v>6</v>
          </cell>
          <cell r="G242">
            <v>6</v>
          </cell>
          <cell r="H242">
            <v>0</v>
          </cell>
          <cell r="I242">
            <v>-17</v>
          </cell>
          <cell r="J242">
            <v>102.16</v>
          </cell>
        </row>
        <row r="243">
          <cell r="B243" t="str">
            <v>ZI0016-17811-**</v>
          </cell>
          <cell r="C243" t="str">
            <v>LOWER BKSPB R SIDE COVER(BLACK)</v>
          </cell>
          <cell r="D243" t="str">
            <v>BULLET-135CC</v>
          </cell>
          <cell r="E243">
            <v>1</v>
          </cell>
          <cell r="F243">
            <v>1</v>
          </cell>
          <cell r="G243">
            <v>1</v>
          </cell>
          <cell r="H243">
            <v>0</v>
          </cell>
          <cell r="I243">
            <v>-96</v>
          </cell>
          <cell r="J243">
            <v>333.39</v>
          </cell>
        </row>
        <row r="244">
          <cell r="B244" t="str">
            <v>ZH0004-17862(F-16-3)</v>
          </cell>
          <cell r="C244" t="str">
            <v>LOWER BKSPB  L SIDE COVER (BLACK-Left Cover Rear step)</v>
          </cell>
          <cell r="D244" t="str">
            <v>BULLET-100CC</v>
          </cell>
          <cell r="E244">
            <v>11</v>
          </cell>
          <cell r="F244">
            <v>11</v>
          </cell>
          <cell r="G244">
            <v>11</v>
          </cell>
          <cell r="H244">
            <v>0</v>
          </cell>
          <cell r="I244">
            <v>53</v>
          </cell>
          <cell r="J244">
            <v>108.3</v>
          </cell>
        </row>
        <row r="245">
          <cell r="B245" t="str">
            <v>ZI0027-37000A-0229</v>
          </cell>
          <cell r="C245" t="str">
            <v>BKSPB ASSY  FRAME</v>
          </cell>
          <cell r="D245" t="str">
            <v>BULLET-135CC</v>
          </cell>
          <cell r="E245">
            <v>1</v>
          </cell>
          <cell r="F245">
            <v>1</v>
          </cell>
          <cell r="G245">
            <v>1</v>
          </cell>
          <cell r="H245">
            <v>0</v>
          </cell>
          <cell r="I245">
            <v>0</v>
          </cell>
          <cell r="J245">
            <v>7821</v>
          </cell>
        </row>
        <row r="246">
          <cell r="B246" t="str">
            <v>EI065-55200</v>
          </cell>
          <cell r="C246" t="str">
            <v>COUNTERSHAFT TRANSMISSION</v>
          </cell>
          <cell r="D246" t="str">
            <v>BULLET-135CC</v>
          </cell>
          <cell r="E246">
            <v>17</v>
          </cell>
          <cell r="F246">
            <v>17</v>
          </cell>
          <cell r="G246">
            <v>17</v>
          </cell>
          <cell r="H246">
            <v>0</v>
          </cell>
          <cell r="I246">
            <v>4</v>
          </cell>
          <cell r="J246">
            <v>194.19</v>
          </cell>
        </row>
        <row r="247">
          <cell r="B247" t="str">
            <v>ZI0016-17840-**01</v>
          </cell>
          <cell r="C247" t="str">
            <v>COVER RR CENTER(RED)*</v>
          </cell>
          <cell r="D247" t="str">
            <v>BULLET-135CC</v>
          </cell>
          <cell r="E247">
            <v>70</v>
          </cell>
          <cell r="F247">
            <v>70</v>
          </cell>
          <cell r="G247">
            <v>70</v>
          </cell>
          <cell r="H247">
            <v>0</v>
          </cell>
          <cell r="I247">
            <v>-3</v>
          </cell>
          <cell r="J247">
            <v>41.17</v>
          </cell>
        </row>
        <row r="248">
          <cell r="B248">
            <v>32175</v>
          </cell>
          <cell r="C248" t="str">
            <v>SWITCH ASSY R STEERING HANDLE</v>
          </cell>
          <cell r="D248" t="str">
            <v>DY50</v>
          </cell>
          <cell r="E248">
            <v>33</v>
          </cell>
          <cell r="F248">
            <v>33</v>
          </cell>
          <cell r="G248">
            <v>33</v>
          </cell>
          <cell r="H248">
            <v>0</v>
          </cell>
          <cell r="I248">
            <v>0</v>
          </cell>
          <cell r="J248">
            <v>358.62</v>
          </cell>
        </row>
        <row r="249">
          <cell r="B249" t="str">
            <v>21015A10500</v>
          </cell>
          <cell r="C249" t="str">
            <v>TUBE SET FR FORK</v>
          </cell>
          <cell r="D249" t="str">
            <v>DY50</v>
          </cell>
          <cell r="E249">
            <v>2</v>
          </cell>
          <cell r="F249">
            <v>2</v>
          </cell>
          <cell r="G249">
            <v>2</v>
          </cell>
          <cell r="H249">
            <v>0</v>
          </cell>
          <cell r="I249">
            <v>0</v>
          </cell>
          <cell r="J249">
            <v>599</v>
          </cell>
        </row>
        <row r="250">
          <cell r="B250" t="str">
            <v>GB278-82-6301U</v>
          </cell>
          <cell r="C250" t="str">
            <v>Bearing 6301U</v>
          </cell>
          <cell r="D250" t="str">
            <v>F100-6A 100CC</v>
          </cell>
          <cell r="E250">
            <v>2</v>
          </cell>
          <cell r="F250">
            <v>2</v>
          </cell>
          <cell r="G250">
            <v>2</v>
          </cell>
          <cell r="H250">
            <v>0</v>
          </cell>
          <cell r="I250">
            <v>2</v>
          </cell>
          <cell r="J250">
            <v>232.75</v>
          </cell>
        </row>
        <row r="251">
          <cell r="B251" t="str">
            <v>45100-HCG-041-08</v>
          </cell>
          <cell r="C251" t="str">
            <v>Braking Lever</v>
          </cell>
          <cell r="D251" t="str">
            <v>F100-6A 100CC</v>
          </cell>
          <cell r="E251">
            <v>4</v>
          </cell>
          <cell r="F251">
            <v>4</v>
          </cell>
          <cell r="G251">
            <v>4</v>
          </cell>
          <cell r="H251">
            <v>0</v>
          </cell>
          <cell r="I251">
            <v>0</v>
          </cell>
          <cell r="J251">
            <v>55</v>
          </cell>
        </row>
        <row r="252">
          <cell r="B252" t="str">
            <v>13220-G001-0000</v>
          </cell>
          <cell r="C252" t="str">
            <v>CONNECTING ROD COMP 3</v>
          </cell>
          <cell r="D252" t="str">
            <v>F100-6A 100CC</v>
          </cell>
          <cell r="E252">
            <v>1</v>
          </cell>
          <cell r="F252">
            <v>1</v>
          </cell>
          <cell r="G252">
            <v>1</v>
          </cell>
          <cell r="H252">
            <v>0</v>
          </cell>
          <cell r="I252">
            <v>0</v>
          </cell>
          <cell r="J252">
            <v>180</v>
          </cell>
        </row>
        <row r="253">
          <cell r="B253" t="str">
            <v>32412-HCG-000-01</v>
          </cell>
          <cell r="C253" t="str">
            <v>EARTHING CABLE*</v>
          </cell>
          <cell r="D253" t="str">
            <v>F100-6A 100CC</v>
          </cell>
          <cell r="E253">
            <v>10</v>
          </cell>
          <cell r="F253">
            <v>10</v>
          </cell>
          <cell r="G253">
            <v>10</v>
          </cell>
          <cell r="H253">
            <v>0</v>
          </cell>
          <cell r="I253">
            <v>0</v>
          </cell>
          <cell r="J253">
            <v>1</v>
          </cell>
        </row>
        <row r="254">
          <cell r="B254" t="str">
            <v>5100A-CXC-0000</v>
          </cell>
          <cell r="C254" t="str">
            <v>Frame</v>
          </cell>
          <cell r="D254" t="str">
            <v>F100-6A 100CC</v>
          </cell>
          <cell r="E254">
            <v>8</v>
          </cell>
          <cell r="F254">
            <v>8</v>
          </cell>
          <cell r="G254">
            <v>8</v>
          </cell>
          <cell r="H254">
            <v>0</v>
          </cell>
          <cell r="I254">
            <v>0</v>
          </cell>
          <cell r="J254">
            <v>2834.07</v>
          </cell>
        </row>
        <row r="255">
          <cell r="B255" t="str">
            <v>B1154-3118</v>
          </cell>
          <cell r="C255" t="str">
            <v>STICKER ARROW FOR SIDE COVER LH-CHROME</v>
          </cell>
          <cell r="D255" t="str">
            <v>LML</v>
          </cell>
          <cell r="E255">
            <v>79</v>
          </cell>
          <cell r="F255">
            <v>79</v>
          </cell>
          <cell r="G255">
            <v>79</v>
          </cell>
          <cell r="H255">
            <v>0</v>
          </cell>
          <cell r="I255">
            <v>0</v>
          </cell>
          <cell r="J255">
            <v>135.11000000000001</v>
          </cell>
        </row>
        <row r="256">
          <cell r="B256" t="str">
            <v>B1154-3119</v>
          </cell>
          <cell r="C256" t="str">
            <v>STICKER ARROW FOR SIDE COVER RH-CHROME</v>
          </cell>
          <cell r="D256" t="str">
            <v>LML</v>
          </cell>
          <cell r="E256">
            <v>9</v>
          </cell>
          <cell r="F256">
            <v>9</v>
          </cell>
          <cell r="G256">
            <v>9</v>
          </cell>
          <cell r="H256">
            <v>0</v>
          </cell>
          <cell r="I256">
            <v>0</v>
          </cell>
          <cell r="J256">
            <v>134.57</v>
          </cell>
        </row>
        <row r="257">
          <cell r="B257" t="str">
            <v>B1153-3092/2</v>
          </cell>
          <cell r="C257" t="str">
            <v>STICKER SET BKSPB ( JET BLACK )</v>
          </cell>
          <cell r="D257" t="str">
            <v>LML</v>
          </cell>
          <cell r="E257">
            <v>50</v>
          </cell>
          <cell r="F257">
            <v>50</v>
          </cell>
          <cell r="G257">
            <v>50</v>
          </cell>
          <cell r="H257">
            <v>0</v>
          </cell>
          <cell r="I257">
            <v>-9</v>
          </cell>
          <cell r="J257">
            <v>905.82</v>
          </cell>
        </row>
        <row r="258">
          <cell r="B258" t="str">
            <v>B1153-3092/1</v>
          </cell>
          <cell r="C258" t="str">
            <v>STICKER SET BKSPB ( MOON SILVER )</v>
          </cell>
          <cell r="D258" t="str">
            <v>LML</v>
          </cell>
          <cell r="E258">
            <v>84</v>
          </cell>
          <cell r="F258">
            <v>84</v>
          </cell>
          <cell r="G258">
            <v>84</v>
          </cell>
          <cell r="H258">
            <v>0</v>
          </cell>
          <cell r="I258">
            <v>0</v>
          </cell>
          <cell r="J258">
            <v>861.41</v>
          </cell>
        </row>
        <row r="259">
          <cell r="B259" t="str">
            <v>B1153-3091/1</v>
          </cell>
          <cell r="C259" t="str">
            <v>STICKER SET FUEL TANK ( MOON SILVER )</v>
          </cell>
          <cell r="D259" t="str">
            <v>LML</v>
          </cell>
          <cell r="E259">
            <v>700</v>
          </cell>
          <cell r="F259">
            <v>700</v>
          </cell>
          <cell r="G259">
            <v>700</v>
          </cell>
          <cell r="H259">
            <v>0</v>
          </cell>
          <cell r="I259">
            <v>290</v>
          </cell>
          <cell r="J259">
            <v>608.65</v>
          </cell>
        </row>
        <row r="260">
          <cell r="B260" t="str">
            <v>B1153-3091/3</v>
          </cell>
          <cell r="C260" t="str">
            <v>STICKER SET FUEL TANK- BLUE</v>
          </cell>
          <cell r="D260" t="str">
            <v>LML</v>
          </cell>
          <cell r="E260">
            <v>70</v>
          </cell>
          <cell r="F260">
            <v>70</v>
          </cell>
          <cell r="G260">
            <v>70</v>
          </cell>
          <cell r="H260">
            <v>0</v>
          </cell>
          <cell r="I260">
            <v>-12</v>
          </cell>
          <cell r="J260">
            <v>907.35</v>
          </cell>
        </row>
        <row r="261">
          <cell r="B261" t="str">
            <v>B1153-3091/2</v>
          </cell>
          <cell r="C261" t="str">
            <v>STICKER SET FUEL TANK( JET BLACK )</v>
          </cell>
          <cell r="D261" t="str">
            <v>LML</v>
          </cell>
          <cell r="E261">
            <v>300</v>
          </cell>
          <cell r="F261">
            <v>300</v>
          </cell>
          <cell r="G261">
            <v>300</v>
          </cell>
          <cell r="H261">
            <v>0</v>
          </cell>
          <cell r="I261">
            <v>-32</v>
          </cell>
          <cell r="J261">
            <v>602.80999999999995</v>
          </cell>
        </row>
        <row r="262">
          <cell r="B262" t="str">
            <v>B1153-3091</v>
          </cell>
          <cell r="C262" t="str">
            <v>STICKER SET FUELTANK ( DUSK CHAMPAGNE )</v>
          </cell>
          <cell r="D262" t="str">
            <v>LML</v>
          </cell>
          <cell r="E262">
            <v>150</v>
          </cell>
          <cell r="F262">
            <v>150</v>
          </cell>
          <cell r="G262">
            <v>150</v>
          </cell>
          <cell r="H262">
            <v>0</v>
          </cell>
          <cell r="I262">
            <v>-57</v>
          </cell>
          <cell r="J262">
            <v>624.12</v>
          </cell>
        </row>
        <row r="263">
          <cell r="B263" t="str">
            <v>QJX46350+</v>
          </cell>
          <cell r="C263" t="str">
            <v>Choke Cable*</v>
          </cell>
          <cell r="D263" t="str">
            <v>Royal +</v>
          </cell>
          <cell r="E263">
            <v>9</v>
          </cell>
          <cell r="F263">
            <v>9</v>
          </cell>
          <cell r="G263">
            <v>9</v>
          </cell>
          <cell r="H263">
            <v>0</v>
          </cell>
          <cell r="I263">
            <v>0</v>
          </cell>
          <cell r="J263">
            <v>83.47</v>
          </cell>
        </row>
        <row r="264">
          <cell r="B264" t="str">
            <v>2353N38210+</v>
          </cell>
          <cell r="C264" t="str">
            <v>Flashing Relay</v>
          </cell>
          <cell r="D264" t="str">
            <v>Royal +</v>
          </cell>
          <cell r="E264">
            <v>1</v>
          </cell>
          <cell r="F264">
            <v>1</v>
          </cell>
          <cell r="G264">
            <v>1</v>
          </cell>
          <cell r="H264">
            <v>0</v>
          </cell>
          <cell r="I264">
            <v>0</v>
          </cell>
          <cell r="J264">
            <v>177.73</v>
          </cell>
        </row>
        <row r="265">
          <cell r="B265" t="str">
            <v>2353N16620-01+</v>
          </cell>
          <cell r="C265" t="str">
            <v>Fuel Tank Weldment(Red)*</v>
          </cell>
          <cell r="D265" t="str">
            <v>Royal +</v>
          </cell>
          <cell r="E265">
            <v>1</v>
          </cell>
          <cell r="F265">
            <v>1</v>
          </cell>
          <cell r="G265">
            <v>1</v>
          </cell>
          <cell r="H265">
            <v>0</v>
          </cell>
          <cell r="I265">
            <v>-1</v>
          </cell>
          <cell r="J265">
            <v>3924.49</v>
          </cell>
        </row>
        <row r="266">
          <cell r="B266">
            <v>310320527</v>
          </cell>
          <cell r="C266" t="str">
            <v>BOLT A CYLINDER STUD</v>
          </cell>
          <cell r="D266" t="str">
            <v>AD80S family</v>
          </cell>
          <cell r="E266">
            <v>22</v>
          </cell>
          <cell r="F266">
            <v>22</v>
          </cell>
          <cell r="G266">
            <v>22</v>
          </cell>
          <cell r="H266">
            <v>0</v>
          </cell>
          <cell r="I266">
            <v>0</v>
          </cell>
          <cell r="J266">
            <v>30</v>
          </cell>
        </row>
        <row r="267">
          <cell r="B267">
            <v>210131300</v>
          </cell>
          <cell r="C267" t="str">
            <v>FIXING RUBBER RING</v>
          </cell>
          <cell r="D267" t="str">
            <v>AD80S family</v>
          </cell>
          <cell r="E267">
            <v>51</v>
          </cell>
          <cell r="F267">
            <v>51</v>
          </cell>
          <cell r="G267">
            <v>51</v>
          </cell>
          <cell r="H267">
            <v>0</v>
          </cell>
          <cell r="I267">
            <v>0</v>
          </cell>
          <cell r="J267">
            <v>35</v>
          </cell>
        </row>
        <row r="268">
          <cell r="B268">
            <v>310320824</v>
          </cell>
          <cell r="C268" t="str">
            <v>FORK GEARSHIFT</v>
          </cell>
          <cell r="D268" t="str">
            <v>AD80S family</v>
          </cell>
          <cell r="E268">
            <v>1</v>
          </cell>
          <cell r="F268">
            <v>1</v>
          </cell>
          <cell r="G268">
            <v>1</v>
          </cell>
          <cell r="H268">
            <v>0</v>
          </cell>
          <cell r="I268">
            <v>0</v>
          </cell>
          <cell r="J268">
            <v>96.12</v>
          </cell>
        </row>
        <row r="269">
          <cell r="B269">
            <v>2101100009</v>
          </cell>
          <cell r="C269" t="str">
            <v>GRIP R HANDLE</v>
          </cell>
          <cell r="D269" t="str">
            <v>DY50</v>
          </cell>
          <cell r="E269">
            <v>9</v>
          </cell>
          <cell r="F269">
            <v>9</v>
          </cell>
          <cell r="G269">
            <v>9</v>
          </cell>
          <cell r="H269">
            <v>0</v>
          </cell>
          <cell r="I269">
            <v>0</v>
          </cell>
          <cell r="J269">
            <v>39.33</v>
          </cell>
        </row>
        <row r="270">
          <cell r="B270">
            <v>3105004001</v>
          </cell>
          <cell r="C270" t="str">
            <v>HEAD COMP CYLINDER</v>
          </cell>
          <cell r="D270" t="str">
            <v>DY50</v>
          </cell>
          <cell r="E270">
            <v>13</v>
          </cell>
          <cell r="F270">
            <v>13</v>
          </cell>
          <cell r="G270">
            <v>13</v>
          </cell>
          <cell r="H270">
            <v>0</v>
          </cell>
          <cell r="I270">
            <v>0</v>
          </cell>
          <cell r="J270">
            <v>1129</v>
          </cell>
        </row>
        <row r="271">
          <cell r="B271">
            <v>3105000005</v>
          </cell>
          <cell r="C271" t="str">
            <v>PIPE INTAKE</v>
          </cell>
          <cell r="D271" t="str">
            <v>DY50</v>
          </cell>
          <cell r="E271">
            <v>23</v>
          </cell>
          <cell r="F271">
            <v>23</v>
          </cell>
          <cell r="G271">
            <v>23</v>
          </cell>
          <cell r="H271">
            <v>0</v>
          </cell>
          <cell r="I271">
            <v>0</v>
          </cell>
          <cell r="J271">
            <v>135</v>
          </cell>
        </row>
        <row r="272">
          <cell r="B272" t="str">
            <v>BM112</v>
          </cell>
          <cell r="C272" t="str">
            <v>CABLE FRONT BRAKE</v>
          </cell>
          <cell r="D272" t="str">
            <v>DURANTO 80CC</v>
          </cell>
          <cell r="E272">
            <v>6</v>
          </cell>
          <cell r="F272">
            <v>6</v>
          </cell>
          <cell r="G272">
            <v>6</v>
          </cell>
          <cell r="H272">
            <v>0</v>
          </cell>
          <cell r="I272">
            <v>8</v>
          </cell>
          <cell r="J272">
            <v>81.849999999999994</v>
          </cell>
        </row>
        <row r="273">
          <cell r="B273" t="str">
            <v>BM110</v>
          </cell>
          <cell r="C273" t="str">
            <v>CABLE THROTLE*</v>
          </cell>
          <cell r="D273" t="str">
            <v>DURANTO 80CC</v>
          </cell>
          <cell r="E273">
            <v>3</v>
          </cell>
          <cell r="F273">
            <v>3</v>
          </cell>
          <cell r="G273">
            <v>3</v>
          </cell>
          <cell r="H273">
            <v>0</v>
          </cell>
          <cell r="I273">
            <v>73</v>
          </cell>
          <cell r="J273">
            <v>82.21</v>
          </cell>
        </row>
        <row r="274">
          <cell r="B274" t="str">
            <v>12A1013100</v>
          </cell>
          <cell r="C274" t="str">
            <v>Crankshaft &amp; Connecting Rod</v>
          </cell>
          <cell r="D274" t="str">
            <v>DURANTO 80CC</v>
          </cell>
          <cell r="E274">
            <v>19</v>
          </cell>
          <cell r="F274">
            <v>19</v>
          </cell>
          <cell r="G274">
            <v>19</v>
          </cell>
          <cell r="H274">
            <v>0</v>
          </cell>
          <cell r="I274">
            <v>0</v>
          </cell>
          <cell r="J274">
            <v>919.77</v>
          </cell>
        </row>
        <row r="275">
          <cell r="B275" t="str">
            <v>KRC50-10-47</v>
          </cell>
          <cell r="C275" t="str">
            <v>FRONT TYRE</v>
          </cell>
          <cell r="D275" t="str">
            <v>DURANTO 80CC</v>
          </cell>
          <cell r="E275">
            <v>13</v>
          </cell>
          <cell r="F275">
            <v>13</v>
          </cell>
          <cell r="G275">
            <v>13</v>
          </cell>
          <cell r="H275">
            <v>0</v>
          </cell>
          <cell r="I275">
            <v>0</v>
          </cell>
          <cell r="J275">
            <v>1339.45</v>
          </cell>
        </row>
        <row r="276">
          <cell r="B276" t="str">
            <v>2353N437211+</v>
          </cell>
          <cell r="C276" t="str">
            <v>Left Rear Panel (red)*</v>
          </cell>
          <cell r="D276" t="str">
            <v>Royal +</v>
          </cell>
          <cell r="E276">
            <v>2</v>
          </cell>
          <cell r="F276">
            <v>2</v>
          </cell>
          <cell r="G276">
            <v>2</v>
          </cell>
          <cell r="H276">
            <v>0</v>
          </cell>
          <cell r="I276">
            <v>0</v>
          </cell>
          <cell r="J276">
            <v>370.79</v>
          </cell>
        </row>
        <row r="277">
          <cell r="B277" t="str">
            <v>2353N46310+</v>
          </cell>
          <cell r="C277" t="str">
            <v>Throttle Cable</v>
          </cell>
          <cell r="D277" t="str">
            <v>Royal +</v>
          </cell>
          <cell r="E277">
            <v>3</v>
          </cell>
          <cell r="F277">
            <v>3</v>
          </cell>
          <cell r="G277">
            <v>0</v>
          </cell>
          <cell r="H277">
            <v>0</v>
          </cell>
          <cell r="I277">
            <v>0</v>
          </cell>
          <cell r="J277">
            <v>83.15</v>
          </cell>
        </row>
        <row r="278">
          <cell r="B278" t="str">
            <v>12302-G011-000089-15</v>
          </cell>
          <cell r="C278" t="str">
            <v>BACK PART L CRANKCASE COVER</v>
          </cell>
          <cell r="D278" t="str">
            <v>F-100-15</v>
          </cell>
          <cell r="E278">
            <v>44</v>
          </cell>
          <cell r="F278">
            <v>44</v>
          </cell>
          <cell r="G278">
            <v>44</v>
          </cell>
          <cell r="H278">
            <v>0</v>
          </cell>
          <cell r="I278">
            <v>0</v>
          </cell>
          <cell r="J278">
            <v>346.52</v>
          </cell>
        </row>
        <row r="279">
          <cell r="B279" t="str">
            <v>44650-HCG-040-15</v>
          </cell>
          <cell r="C279" t="str">
            <v>Front Wheel  Assy</v>
          </cell>
          <cell r="D279" t="str">
            <v>F-100-15</v>
          </cell>
          <cell r="E279">
            <v>17</v>
          </cell>
          <cell r="F279">
            <v>17</v>
          </cell>
          <cell r="G279">
            <v>17</v>
          </cell>
          <cell r="H279">
            <v>0</v>
          </cell>
          <cell r="I279">
            <v>0</v>
          </cell>
          <cell r="J279">
            <v>3080.77</v>
          </cell>
        </row>
        <row r="280">
          <cell r="B280" t="str">
            <v>42650-HCG-040-15</v>
          </cell>
          <cell r="C280" t="str">
            <v>Rear Whee Assy (ALLOY RIM)</v>
          </cell>
          <cell r="D280" t="str">
            <v>F-100-15</v>
          </cell>
          <cell r="E280">
            <v>2</v>
          </cell>
          <cell r="F280">
            <v>2</v>
          </cell>
          <cell r="G280">
            <v>2</v>
          </cell>
          <cell r="H280">
            <v>0</v>
          </cell>
          <cell r="I280">
            <v>0</v>
          </cell>
          <cell r="J280">
            <v>3286</v>
          </cell>
        </row>
        <row r="281">
          <cell r="B281" t="str">
            <v>62210-HXCH-0000-15</v>
          </cell>
          <cell r="C281" t="str">
            <v>Throttle Cable</v>
          </cell>
          <cell r="D281" t="str">
            <v>F-100-15</v>
          </cell>
          <cell r="E281">
            <v>26</v>
          </cell>
          <cell r="F281">
            <v>26</v>
          </cell>
          <cell r="G281">
            <v>26</v>
          </cell>
          <cell r="H281">
            <v>0</v>
          </cell>
          <cell r="I281">
            <v>0</v>
          </cell>
          <cell r="J281">
            <v>68.459999999999994</v>
          </cell>
        </row>
        <row r="282">
          <cell r="B282" t="str">
            <v>22870-HXCH-000-18</v>
          </cell>
          <cell r="C282" t="str">
            <v>Clutch Cable</v>
          </cell>
          <cell r="D282" t="str">
            <v>F-100/18</v>
          </cell>
          <cell r="E282">
            <v>51</v>
          </cell>
          <cell r="F282">
            <v>51</v>
          </cell>
          <cell r="G282">
            <v>51</v>
          </cell>
          <cell r="H282">
            <v>0</v>
          </cell>
          <cell r="I282">
            <v>-19</v>
          </cell>
          <cell r="J282">
            <v>68.680000000000007</v>
          </cell>
        </row>
        <row r="283">
          <cell r="B283" t="str">
            <v>EI997-55202-18</v>
          </cell>
          <cell r="C283" t="str">
            <v>GEAR C-2</v>
          </cell>
          <cell r="D283" t="str">
            <v>F-100/18</v>
          </cell>
          <cell r="E283">
            <v>11</v>
          </cell>
          <cell r="F283">
            <v>11</v>
          </cell>
          <cell r="G283">
            <v>11</v>
          </cell>
          <cell r="H283">
            <v>0</v>
          </cell>
          <cell r="I283">
            <v>-7</v>
          </cell>
          <cell r="J283">
            <v>88.06</v>
          </cell>
        </row>
        <row r="284">
          <cell r="B284" t="str">
            <v>EI997-551101-18</v>
          </cell>
          <cell r="C284" t="str">
            <v>GEAR IDEL STATER</v>
          </cell>
          <cell r="D284" t="str">
            <v>F-100/18</v>
          </cell>
          <cell r="E284">
            <v>11</v>
          </cell>
          <cell r="F284">
            <v>11</v>
          </cell>
          <cell r="G284">
            <v>11</v>
          </cell>
          <cell r="H284">
            <v>0</v>
          </cell>
          <cell r="I284">
            <v>-7</v>
          </cell>
          <cell r="J284">
            <v>88.06</v>
          </cell>
        </row>
        <row r="285">
          <cell r="B285" t="str">
            <v>23400-HXC-000-18</v>
          </cell>
          <cell r="C285" t="str">
            <v>Gear Pedal Comp</v>
          </cell>
          <cell r="D285" t="str">
            <v>F-100/18</v>
          </cell>
          <cell r="E285">
            <v>24</v>
          </cell>
          <cell r="F285">
            <v>24</v>
          </cell>
          <cell r="G285">
            <v>24</v>
          </cell>
          <cell r="H285">
            <v>0</v>
          </cell>
          <cell r="I285">
            <v>-10</v>
          </cell>
          <cell r="J285">
            <v>164.3</v>
          </cell>
        </row>
        <row r="286">
          <cell r="B286" t="str">
            <v>13101-G011-0000-18</v>
          </cell>
          <cell r="C286" t="str">
            <v>PISTON</v>
          </cell>
          <cell r="D286" t="str">
            <v>F-100/18</v>
          </cell>
          <cell r="E286">
            <v>31</v>
          </cell>
          <cell r="F286">
            <v>31</v>
          </cell>
          <cell r="G286">
            <v>31</v>
          </cell>
          <cell r="H286">
            <v>0</v>
          </cell>
          <cell r="I286">
            <v>8</v>
          </cell>
          <cell r="J286">
            <v>214.06</v>
          </cell>
        </row>
        <row r="287">
          <cell r="B287" t="str">
            <v>62210-HXCH-0000-18</v>
          </cell>
          <cell r="C287" t="str">
            <v>Throttle Cable</v>
          </cell>
          <cell r="D287" t="str">
            <v>F-100/18</v>
          </cell>
          <cell r="E287">
            <v>26</v>
          </cell>
          <cell r="F287">
            <v>26</v>
          </cell>
          <cell r="G287">
            <v>26</v>
          </cell>
          <cell r="H287">
            <v>0</v>
          </cell>
          <cell r="I287">
            <v>-26</v>
          </cell>
          <cell r="J287">
            <v>74.72</v>
          </cell>
        </row>
        <row r="288">
          <cell r="B288" t="str">
            <v>B1153-3132</v>
          </cell>
          <cell r="C288" t="str">
            <v>"LABEL ""FREEDOM"" 3D CHROME ON"</v>
          </cell>
          <cell r="D288" t="str">
            <v>LML</v>
          </cell>
          <cell r="E288">
            <v>38</v>
          </cell>
          <cell r="F288">
            <v>38</v>
          </cell>
          <cell r="G288">
            <v>38</v>
          </cell>
          <cell r="H288">
            <v>0</v>
          </cell>
          <cell r="I288">
            <v>0</v>
          </cell>
          <cell r="J288">
            <v>538</v>
          </cell>
        </row>
        <row r="289">
          <cell r="B289" t="str">
            <v>BM614</v>
          </cell>
          <cell r="C289" t="str">
            <v>HEADLIGHT 1</v>
          </cell>
          <cell r="D289" t="str">
            <v>DURANTO 80CC</v>
          </cell>
          <cell r="E289">
            <v>8</v>
          </cell>
          <cell r="F289">
            <v>8</v>
          </cell>
          <cell r="G289">
            <v>8</v>
          </cell>
          <cell r="H289">
            <v>0</v>
          </cell>
          <cell r="I289">
            <v>0</v>
          </cell>
          <cell r="J289">
            <v>696.97</v>
          </cell>
        </row>
        <row r="290">
          <cell r="B290" t="str">
            <v>BM326RE</v>
          </cell>
          <cell r="C290" t="str">
            <v>L SIDE COVER I (RED) (COVER L BKSPB)</v>
          </cell>
          <cell r="D290" t="str">
            <v>DURANTO 80CC</v>
          </cell>
          <cell r="E290">
            <v>39</v>
          </cell>
          <cell r="F290">
            <v>39</v>
          </cell>
          <cell r="G290">
            <v>39</v>
          </cell>
          <cell r="H290">
            <v>0</v>
          </cell>
          <cell r="I290">
            <v>3</v>
          </cell>
          <cell r="J290">
            <v>160.33000000000001</v>
          </cell>
        </row>
        <row r="291">
          <cell r="B291" t="str">
            <v>12A1013211</v>
          </cell>
          <cell r="C291" t="str">
            <v>Piston</v>
          </cell>
          <cell r="D291" t="str">
            <v>DURANTO 80CC</v>
          </cell>
          <cell r="E291">
            <v>1</v>
          </cell>
          <cell r="F291">
            <v>1</v>
          </cell>
          <cell r="G291">
            <v>1</v>
          </cell>
          <cell r="H291">
            <v>0</v>
          </cell>
          <cell r="I291">
            <v>-115</v>
          </cell>
          <cell r="J291">
            <v>135.18</v>
          </cell>
        </row>
        <row r="292">
          <cell r="B292" t="str">
            <v>BM919</v>
          </cell>
          <cell r="C292" t="str">
            <v>RED REAR FENDER 1</v>
          </cell>
          <cell r="D292" t="str">
            <v>DURANTO 80CC</v>
          </cell>
          <cell r="E292">
            <v>1</v>
          </cell>
          <cell r="F292">
            <v>1</v>
          </cell>
          <cell r="G292">
            <v>1</v>
          </cell>
          <cell r="H292">
            <v>0</v>
          </cell>
          <cell r="I292">
            <v>16</v>
          </cell>
          <cell r="J292">
            <v>430.6</v>
          </cell>
        </row>
        <row r="293">
          <cell r="B293" t="str">
            <v>BM638</v>
          </cell>
          <cell r="C293" t="str">
            <v>RR.TURNING LIGHT (L/R) 1 (WRONG PARTS)</v>
          </cell>
          <cell r="D293" t="str">
            <v>DURANTO 80CC</v>
          </cell>
          <cell r="E293">
            <v>3</v>
          </cell>
          <cell r="F293">
            <v>3</v>
          </cell>
          <cell r="G293">
            <v>3</v>
          </cell>
          <cell r="H293">
            <v>0</v>
          </cell>
          <cell r="I293">
            <v>129</v>
          </cell>
          <cell r="J293">
            <v>155.86000000000001</v>
          </cell>
        </row>
        <row r="294">
          <cell r="B294" t="str">
            <v>BM930</v>
          </cell>
          <cell r="C294" t="str">
            <v>SPROCKET RR WITH DUMPPER BKSPB*</v>
          </cell>
          <cell r="D294" t="str">
            <v>DURANTO 80CC</v>
          </cell>
          <cell r="E294">
            <v>2</v>
          </cell>
          <cell r="F294">
            <v>2</v>
          </cell>
          <cell r="G294">
            <v>2</v>
          </cell>
          <cell r="H294">
            <v>0</v>
          </cell>
          <cell r="I294">
            <v>0</v>
          </cell>
          <cell r="J294">
            <v>482.73</v>
          </cell>
        </row>
        <row r="295">
          <cell r="B295" t="str">
            <v>BM931</v>
          </cell>
          <cell r="C295" t="str">
            <v>STICKER FULL SET (RED)*</v>
          </cell>
          <cell r="D295" t="str">
            <v>DURANTO 80CC</v>
          </cell>
          <cell r="E295">
            <v>1</v>
          </cell>
          <cell r="F295">
            <v>1</v>
          </cell>
          <cell r="G295">
            <v>0</v>
          </cell>
          <cell r="H295">
            <v>0</v>
          </cell>
          <cell r="I295">
            <v>0</v>
          </cell>
          <cell r="J295">
            <v>227.36</v>
          </cell>
        </row>
        <row r="296">
          <cell r="B296" t="str">
            <v>BM106</v>
          </cell>
          <cell r="C296" t="str">
            <v>SWITCH  OF LEFT HANDLEBAR</v>
          </cell>
          <cell r="D296" t="str">
            <v>DURANTO 80CC</v>
          </cell>
          <cell r="E296">
            <v>1</v>
          </cell>
          <cell r="F296">
            <v>1</v>
          </cell>
          <cell r="G296">
            <v>1</v>
          </cell>
          <cell r="H296">
            <v>0</v>
          </cell>
          <cell r="I296">
            <v>20</v>
          </cell>
          <cell r="J296">
            <v>316.51</v>
          </cell>
        </row>
        <row r="297">
          <cell r="B297" t="str">
            <v>15A1031600</v>
          </cell>
          <cell r="C297" t="str">
            <v>Voltage Regulator</v>
          </cell>
          <cell r="D297" t="str">
            <v>DURANTO 80CC</v>
          </cell>
          <cell r="E297">
            <v>5</v>
          </cell>
          <cell r="F297">
            <v>5</v>
          </cell>
          <cell r="G297">
            <v>5</v>
          </cell>
          <cell r="H297">
            <v>0</v>
          </cell>
          <cell r="I297">
            <v>3</v>
          </cell>
          <cell r="J297">
            <v>222.27</v>
          </cell>
        </row>
        <row r="298">
          <cell r="B298">
            <v>2108800001</v>
          </cell>
          <cell r="C298" t="str">
            <v>BULB BRAKING LIGHT AND TAILLIGHT 6V 10W/5W</v>
          </cell>
          <cell r="D298" t="str">
            <v>DY50</v>
          </cell>
          <cell r="E298">
            <v>21</v>
          </cell>
          <cell r="F298">
            <v>21</v>
          </cell>
          <cell r="G298">
            <v>21</v>
          </cell>
          <cell r="H298">
            <v>0</v>
          </cell>
          <cell r="I298">
            <v>0</v>
          </cell>
          <cell r="J298">
            <v>26.71</v>
          </cell>
        </row>
        <row r="299">
          <cell r="B299" t="str">
            <v>EI997-53010</v>
          </cell>
          <cell r="C299" t="str">
            <v>OIL SEAL 20*34*7</v>
          </cell>
          <cell r="D299" t="str">
            <v>BULLET-135CC</v>
          </cell>
          <cell r="E299">
            <v>43</v>
          </cell>
          <cell r="F299">
            <v>43</v>
          </cell>
          <cell r="G299">
            <v>43</v>
          </cell>
          <cell r="H299">
            <v>0</v>
          </cell>
          <cell r="I299">
            <v>31</v>
          </cell>
          <cell r="J299">
            <v>18.2</v>
          </cell>
        </row>
        <row r="300">
          <cell r="B300" t="str">
            <v>ZI0016-17601</v>
          </cell>
          <cell r="C300" t="str">
            <v>REAR FENDER</v>
          </cell>
          <cell r="D300" t="str">
            <v>BULLET-135CC</v>
          </cell>
          <cell r="E300">
            <v>1</v>
          </cell>
          <cell r="F300">
            <v>1</v>
          </cell>
          <cell r="G300">
            <v>1</v>
          </cell>
          <cell r="H300">
            <v>0</v>
          </cell>
          <cell r="I300">
            <v>-4</v>
          </cell>
          <cell r="J300">
            <v>288.5</v>
          </cell>
        </row>
        <row r="301">
          <cell r="B301" t="str">
            <v>17200-CXC-000-04</v>
          </cell>
          <cell r="C301" t="str">
            <v>Filter Core</v>
          </cell>
          <cell r="D301" t="str">
            <v>F100-6A 100CC</v>
          </cell>
          <cell r="E301">
            <v>12</v>
          </cell>
          <cell r="F301">
            <v>12</v>
          </cell>
          <cell r="G301">
            <v>12</v>
          </cell>
          <cell r="H301">
            <v>0</v>
          </cell>
          <cell r="I301">
            <v>0</v>
          </cell>
          <cell r="J301">
            <v>1</v>
          </cell>
        </row>
        <row r="302">
          <cell r="B302" t="str">
            <v>C-4773857</v>
          </cell>
          <cell r="C302" t="str">
            <v>SPRING ROCKER ARM</v>
          </cell>
          <cell r="D302" t="str">
            <v>LML</v>
          </cell>
          <cell r="E302">
            <v>516</v>
          </cell>
          <cell r="F302">
            <v>516</v>
          </cell>
          <cell r="G302">
            <v>516</v>
          </cell>
          <cell r="H302">
            <v>0</v>
          </cell>
          <cell r="I302">
            <v>613</v>
          </cell>
          <cell r="J302">
            <v>22</v>
          </cell>
        </row>
        <row r="303">
          <cell r="B303" t="str">
            <v>BM309A</v>
          </cell>
          <cell r="C303" t="str">
            <v>BLACK R.SIDE COVER II (Right Cover Rear Step)</v>
          </cell>
          <cell r="D303" t="str">
            <v>DURANTO 80CC</v>
          </cell>
          <cell r="E303">
            <v>1</v>
          </cell>
          <cell r="F303">
            <v>1</v>
          </cell>
          <cell r="G303">
            <v>1</v>
          </cell>
          <cell r="H303">
            <v>0</v>
          </cell>
          <cell r="I303">
            <v>0</v>
          </cell>
          <cell r="J303">
            <v>61.36</v>
          </cell>
        </row>
        <row r="304">
          <cell r="B304" t="str">
            <v>BM606</v>
          </cell>
          <cell r="C304" t="str">
            <v>CABLE COMP INNER 1</v>
          </cell>
          <cell r="D304" t="str">
            <v>DURANTO 80CC</v>
          </cell>
          <cell r="E304">
            <v>17</v>
          </cell>
          <cell r="F304">
            <v>17</v>
          </cell>
          <cell r="G304">
            <v>17</v>
          </cell>
          <cell r="H304">
            <v>0</v>
          </cell>
          <cell r="I304">
            <v>-3</v>
          </cell>
          <cell r="J304">
            <v>82.78</v>
          </cell>
        </row>
        <row r="305">
          <cell r="B305" t="str">
            <v>VISTA-00019</v>
          </cell>
          <cell r="C305" t="str">
            <v>Cable| Front Brake*</v>
          </cell>
          <cell r="D305" t="str">
            <v>VISTA</v>
          </cell>
          <cell r="E305">
            <v>17</v>
          </cell>
          <cell r="F305">
            <v>17</v>
          </cell>
          <cell r="G305">
            <v>17</v>
          </cell>
          <cell r="H305">
            <v>0</v>
          </cell>
          <cell r="I305">
            <v>0</v>
          </cell>
          <cell r="J305">
            <v>69.77</v>
          </cell>
        </row>
        <row r="306">
          <cell r="B306" t="str">
            <v>VISTA-00002</v>
          </cell>
          <cell r="C306" t="str">
            <v>COVER IGNATION SWITCH</v>
          </cell>
          <cell r="D306" t="str">
            <v>VISTA</v>
          </cell>
          <cell r="E306">
            <v>17</v>
          </cell>
          <cell r="F306">
            <v>17</v>
          </cell>
          <cell r="G306">
            <v>17</v>
          </cell>
          <cell r="H306">
            <v>0</v>
          </cell>
          <cell r="I306">
            <v>0</v>
          </cell>
          <cell r="J306">
            <v>32.94</v>
          </cell>
        </row>
        <row r="307">
          <cell r="B307" t="str">
            <v>VISTA-00012</v>
          </cell>
          <cell r="C307" t="str">
            <v>FR FENDER-VISTA</v>
          </cell>
          <cell r="D307" t="str">
            <v>VISTA</v>
          </cell>
          <cell r="E307">
            <v>5</v>
          </cell>
          <cell r="F307">
            <v>5</v>
          </cell>
          <cell r="G307">
            <v>5</v>
          </cell>
          <cell r="H307">
            <v>0</v>
          </cell>
          <cell r="I307">
            <v>0</v>
          </cell>
          <cell r="J307">
            <v>647.6</v>
          </cell>
        </row>
        <row r="308">
          <cell r="B308" t="str">
            <v>VISTA-00003</v>
          </cell>
          <cell r="C308" t="str">
            <v>Head Cover (Red)</v>
          </cell>
          <cell r="D308" t="str">
            <v>VISTA</v>
          </cell>
          <cell r="E308">
            <v>25</v>
          </cell>
          <cell r="F308">
            <v>25</v>
          </cell>
          <cell r="G308">
            <v>25</v>
          </cell>
          <cell r="H308">
            <v>0</v>
          </cell>
          <cell r="I308">
            <v>0</v>
          </cell>
          <cell r="J308">
            <v>170.69</v>
          </cell>
        </row>
        <row r="309">
          <cell r="B309" t="str">
            <v>VISTA-00004</v>
          </cell>
          <cell r="C309" t="str">
            <v>HEAD LIGHT COMP</v>
          </cell>
          <cell r="D309" t="str">
            <v>VISTA</v>
          </cell>
          <cell r="E309">
            <v>23</v>
          </cell>
          <cell r="F309">
            <v>23</v>
          </cell>
          <cell r="G309">
            <v>23</v>
          </cell>
          <cell r="H309">
            <v>0</v>
          </cell>
          <cell r="I309">
            <v>0</v>
          </cell>
          <cell r="J309">
            <v>520.24</v>
          </cell>
        </row>
        <row r="310">
          <cell r="B310" t="str">
            <v>VISTA-00005</v>
          </cell>
          <cell r="C310" t="str">
            <v>IGNATION SWITCH</v>
          </cell>
          <cell r="D310" t="str">
            <v>VISTA</v>
          </cell>
          <cell r="E310">
            <v>20</v>
          </cell>
          <cell r="F310">
            <v>20</v>
          </cell>
          <cell r="G310">
            <v>20</v>
          </cell>
          <cell r="H310">
            <v>0</v>
          </cell>
          <cell r="I310">
            <v>0</v>
          </cell>
          <cell r="J310">
            <v>459.75</v>
          </cell>
        </row>
        <row r="311">
          <cell r="B311" t="str">
            <v>VISTA-00014</v>
          </cell>
          <cell r="C311" t="str">
            <v>LENS HEAD LIGHT</v>
          </cell>
          <cell r="D311" t="str">
            <v>VISTA</v>
          </cell>
          <cell r="E311">
            <v>17</v>
          </cell>
          <cell r="F311">
            <v>17</v>
          </cell>
          <cell r="G311">
            <v>17</v>
          </cell>
          <cell r="H311">
            <v>0</v>
          </cell>
          <cell r="I311">
            <v>0</v>
          </cell>
          <cell r="J311">
            <v>98.88</v>
          </cell>
        </row>
        <row r="312">
          <cell r="B312" t="str">
            <v>VISTA-00006</v>
          </cell>
          <cell r="C312" t="str">
            <v>LENS TAIL LIGHT</v>
          </cell>
          <cell r="D312" t="str">
            <v>VISTA</v>
          </cell>
          <cell r="E312">
            <v>32</v>
          </cell>
          <cell r="F312">
            <v>32</v>
          </cell>
          <cell r="G312">
            <v>32</v>
          </cell>
          <cell r="H312">
            <v>0</v>
          </cell>
          <cell r="I312">
            <v>2</v>
          </cell>
          <cell r="J312">
            <v>122.53</v>
          </cell>
        </row>
        <row r="313">
          <cell r="B313" t="str">
            <v>VISTA-00026</v>
          </cell>
          <cell r="C313" t="str">
            <v>Lever RH*</v>
          </cell>
          <cell r="D313" t="str">
            <v>VISTA</v>
          </cell>
          <cell r="E313">
            <v>98</v>
          </cell>
          <cell r="F313">
            <v>98</v>
          </cell>
          <cell r="G313">
            <v>98</v>
          </cell>
          <cell r="H313">
            <v>0</v>
          </cell>
          <cell r="I313">
            <v>0</v>
          </cell>
          <cell r="J313">
            <v>198.91</v>
          </cell>
        </row>
        <row r="314">
          <cell r="B314" t="str">
            <v>VISTA-00015</v>
          </cell>
          <cell r="C314" t="str">
            <v>LOCK SET</v>
          </cell>
          <cell r="D314" t="str">
            <v>VISTA</v>
          </cell>
          <cell r="E314">
            <v>3</v>
          </cell>
          <cell r="F314">
            <v>3</v>
          </cell>
          <cell r="G314">
            <v>3</v>
          </cell>
          <cell r="H314">
            <v>0</v>
          </cell>
          <cell r="I314">
            <v>0</v>
          </cell>
          <cell r="J314">
            <v>1137.33</v>
          </cell>
        </row>
        <row r="315">
          <cell r="B315" t="str">
            <v>VISTA-00024</v>
          </cell>
          <cell r="C315" t="str">
            <v>Rim FR Wheel*</v>
          </cell>
          <cell r="D315" t="str">
            <v>VISTA</v>
          </cell>
          <cell r="E315">
            <v>15</v>
          </cell>
          <cell r="F315">
            <v>15</v>
          </cell>
          <cell r="G315">
            <v>15</v>
          </cell>
          <cell r="H315">
            <v>0</v>
          </cell>
          <cell r="I315">
            <v>5</v>
          </cell>
          <cell r="J315">
            <v>2760.9</v>
          </cell>
        </row>
        <row r="316">
          <cell r="B316" t="str">
            <v>VISTA-00018</v>
          </cell>
          <cell r="C316" t="str">
            <v>TAIL LIGHT COMP</v>
          </cell>
          <cell r="D316" t="str">
            <v>VISTA</v>
          </cell>
          <cell r="E316">
            <v>16</v>
          </cell>
          <cell r="F316">
            <v>16</v>
          </cell>
          <cell r="G316">
            <v>16</v>
          </cell>
          <cell r="H316">
            <v>0</v>
          </cell>
          <cell r="I316">
            <v>0</v>
          </cell>
          <cell r="J316">
            <v>295.31</v>
          </cell>
        </row>
        <row r="317">
          <cell r="B317" t="str">
            <v>2353N437112-KS</v>
          </cell>
          <cell r="C317" t="str">
            <v>Rear Guard Panel (RED)*</v>
          </cell>
          <cell r="D317" t="str">
            <v>Royal KS</v>
          </cell>
          <cell r="E317">
            <v>8</v>
          </cell>
          <cell r="F317">
            <v>8</v>
          </cell>
          <cell r="G317">
            <v>8</v>
          </cell>
          <cell r="H317">
            <v>0</v>
          </cell>
          <cell r="I317">
            <v>0</v>
          </cell>
          <cell r="J317">
            <v>229.5</v>
          </cell>
        </row>
        <row r="318">
          <cell r="B318" t="str">
            <v>36920-154A-0100</v>
          </cell>
          <cell r="C318" t="str">
            <v>Bracket Headlight (Right)</v>
          </cell>
          <cell r="D318" t="str">
            <v>TROVER</v>
          </cell>
          <cell r="E318">
            <v>8</v>
          </cell>
          <cell r="F318">
            <v>8</v>
          </cell>
          <cell r="G318">
            <v>8</v>
          </cell>
          <cell r="H318">
            <v>0</v>
          </cell>
          <cell r="I318">
            <v>0</v>
          </cell>
          <cell r="J318">
            <v>105.14</v>
          </cell>
        </row>
        <row r="319">
          <cell r="B319" t="str">
            <v>33450-HHL-030</v>
          </cell>
          <cell r="C319" t="str">
            <v>Front Left Turning Light Comp</v>
          </cell>
          <cell r="D319" t="str">
            <v>TROVER</v>
          </cell>
          <cell r="E319">
            <v>2</v>
          </cell>
          <cell r="F319">
            <v>2</v>
          </cell>
          <cell r="G319">
            <v>2</v>
          </cell>
          <cell r="H319">
            <v>0</v>
          </cell>
          <cell r="I319">
            <v>0</v>
          </cell>
          <cell r="J319">
            <v>172.97</v>
          </cell>
        </row>
        <row r="320">
          <cell r="B320" t="str">
            <v>33400-HHL-030</v>
          </cell>
          <cell r="C320" t="str">
            <v>Front Right Turning Light Comp</v>
          </cell>
          <cell r="D320" t="str">
            <v>TROVER</v>
          </cell>
          <cell r="E320">
            <v>2</v>
          </cell>
          <cell r="F320">
            <v>2</v>
          </cell>
          <cell r="G320">
            <v>2</v>
          </cell>
          <cell r="H320">
            <v>0</v>
          </cell>
          <cell r="I320">
            <v>0</v>
          </cell>
          <cell r="J320">
            <v>173.76</v>
          </cell>
        </row>
        <row r="321">
          <cell r="B321" t="str">
            <v>33510-HHL-030</v>
          </cell>
          <cell r="C321" t="str">
            <v>Rear Left Turning Light Comp</v>
          </cell>
          <cell r="D321" t="str">
            <v>TROVER</v>
          </cell>
          <cell r="E321">
            <v>1</v>
          </cell>
          <cell r="F321">
            <v>1</v>
          </cell>
          <cell r="G321">
            <v>1</v>
          </cell>
          <cell r="H321">
            <v>0</v>
          </cell>
          <cell r="I321">
            <v>0</v>
          </cell>
          <cell r="J321">
            <v>173.01</v>
          </cell>
        </row>
        <row r="322">
          <cell r="B322" t="str">
            <v>33500-HHL-030</v>
          </cell>
          <cell r="C322" t="str">
            <v>Rear Right Turning Light Comp</v>
          </cell>
          <cell r="D322" t="str">
            <v>TROVER</v>
          </cell>
          <cell r="E322">
            <v>2</v>
          </cell>
          <cell r="F322">
            <v>2</v>
          </cell>
          <cell r="G322">
            <v>2</v>
          </cell>
          <cell r="H322">
            <v>0</v>
          </cell>
          <cell r="I322">
            <v>-11</v>
          </cell>
          <cell r="J322">
            <v>173.64</v>
          </cell>
        </row>
        <row r="323">
          <cell r="B323" t="str">
            <v>37100-154A-0000</v>
          </cell>
          <cell r="C323" t="str">
            <v>Speedometer Comp (Electric LCD)</v>
          </cell>
          <cell r="D323" t="str">
            <v>TROVER</v>
          </cell>
          <cell r="E323">
            <v>4</v>
          </cell>
          <cell r="F323">
            <v>4</v>
          </cell>
          <cell r="G323">
            <v>4</v>
          </cell>
          <cell r="H323">
            <v>0</v>
          </cell>
          <cell r="I323">
            <v>50</v>
          </cell>
          <cell r="J323">
            <v>3944.43</v>
          </cell>
        </row>
        <row r="324">
          <cell r="B324">
            <v>2659038210</v>
          </cell>
          <cell r="C324" t="str">
            <v>Flashing Relay</v>
          </cell>
          <cell r="D324" t="str">
            <v>Turbo</v>
          </cell>
          <cell r="E324">
            <v>3</v>
          </cell>
          <cell r="F324">
            <v>3</v>
          </cell>
          <cell r="G324">
            <v>3</v>
          </cell>
          <cell r="H324">
            <v>0</v>
          </cell>
          <cell r="I324">
            <v>0</v>
          </cell>
          <cell r="J324">
            <v>164.59</v>
          </cell>
        </row>
        <row r="325">
          <cell r="B325" t="str">
            <v>QJX35200</v>
          </cell>
          <cell r="C325" t="str">
            <v>Handlebar Switch LH</v>
          </cell>
          <cell r="D325" t="str">
            <v>Turbo</v>
          </cell>
          <cell r="E325">
            <v>3</v>
          </cell>
          <cell r="F325">
            <v>3</v>
          </cell>
          <cell r="G325">
            <v>3</v>
          </cell>
          <cell r="H325">
            <v>0</v>
          </cell>
          <cell r="I325">
            <v>0</v>
          </cell>
          <cell r="J325">
            <v>339.52</v>
          </cell>
        </row>
        <row r="326">
          <cell r="B326">
            <v>311000001</v>
          </cell>
          <cell r="C326" t="str">
            <v>STRIPE L  SIDE COVER</v>
          </cell>
          <cell r="D326" t="str">
            <v>AD80S family</v>
          </cell>
          <cell r="E326">
            <v>2</v>
          </cell>
          <cell r="F326">
            <v>2</v>
          </cell>
          <cell r="G326">
            <v>2</v>
          </cell>
          <cell r="H326">
            <v>0</v>
          </cell>
          <cell r="I326">
            <v>0</v>
          </cell>
          <cell r="J326">
            <v>32.1</v>
          </cell>
        </row>
        <row r="327">
          <cell r="B327" t="str">
            <v>15A1034400</v>
          </cell>
          <cell r="C327" t="str">
            <v>Ignition Controller</v>
          </cell>
          <cell r="D327" t="str">
            <v>DURANTO 80CC</v>
          </cell>
          <cell r="E327">
            <v>3</v>
          </cell>
          <cell r="F327">
            <v>3</v>
          </cell>
          <cell r="G327">
            <v>3</v>
          </cell>
          <cell r="H327">
            <v>0</v>
          </cell>
          <cell r="I327">
            <v>34</v>
          </cell>
          <cell r="J327">
            <v>207.29</v>
          </cell>
        </row>
        <row r="328">
          <cell r="B328" t="str">
            <v>12A1013300</v>
          </cell>
          <cell r="C328" t="str">
            <v>Piston Ring Set</v>
          </cell>
          <cell r="D328" t="str">
            <v>DURANTO 80CC</v>
          </cell>
          <cell r="E328">
            <v>1</v>
          </cell>
          <cell r="F328">
            <v>1</v>
          </cell>
          <cell r="G328">
            <v>1</v>
          </cell>
          <cell r="H328">
            <v>0</v>
          </cell>
          <cell r="I328">
            <v>-115</v>
          </cell>
          <cell r="J328">
            <v>111.57</v>
          </cell>
        </row>
        <row r="329">
          <cell r="B329">
            <v>310320708</v>
          </cell>
          <cell r="C329" t="str">
            <v>DISK DRIVE</v>
          </cell>
          <cell r="D329" t="str">
            <v>AD80S family</v>
          </cell>
          <cell r="E329">
            <v>13</v>
          </cell>
          <cell r="F329">
            <v>13</v>
          </cell>
          <cell r="G329">
            <v>13</v>
          </cell>
          <cell r="H329">
            <v>0</v>
          </cell>
          <cell r="I329">
            <v>2</v>
          </cell>
          <cell r="J329">
            <v>96.08</v>
          </cell>
        </row>
        <row r="330">
          <cell r="B330" t="str">
            <v>ZI0008-60100</v>
          </cell>
          <cell r="C330" t="str">
            <v>ARM COMP KICK-STARTER (Kick Lever)</v>
          </cell>
          <cell r="D330" t="str">
            <v>BULLET-135CC</v>
          </cell>
          <cell r="E330">
            <v>3</v>
          </cell>
          <cell r="F330">
            <v>3</v>
          </cell>
          <cell r="G330">
            <v>3</v>
          </cell>
          <cell r="H330">
            <v>0</v>
          </cell>
          <cell r="I330">
            <v>11</v>
          </cell>
          <cell r="J330">
            <v>296.32</v>
          </cell>
        </row>
        <row r="331">
          <cell r="B331">
            <v>210133802</v>
          </cell>
          <cell r="C331" t="str">
            <v>SPROCKET  FINAL DRIVE</v>
          </cell>
          <cell r="D331" t="str">
            <v>AD80S family</v>
          </cell>
          <cell r="E331">
            <v>6</v>
          </cell>
          <cell r="F331">
            <v>6</v>
          </cell>
          <cell r="G331">
            <v>6</v>
          </cell>
          <cell r="H331">
            <v>0</v>
          </cell>
          <cell r="I331">
            <v>0</v>
          </cell>
          <cell r="J331">
            <v>252.14</v>
          </cell>
        </row>
        <row r="332">
          <cell r="B332">
            <v>22058</v>
          </cell>
          <cell r="C332" t="str">
            <v>CARBURETOR</v>
          </cell>
          <cell r="D332" t="str">
            <v>DY50</v>
          </cell>
          <cell r="E332">
            <v>4</v>
          </cell>
          <cell r="F332">
            <v>4</v>
          </cell>
          <cell r="G332">
            <v>4</v>
          </cell>
          <cell r="H332">
            <v>0</v>
          </cell>
          <cell r="I332">
            <v>0</v>
          </cell>
          <cell r="J332">
            <v>808.56</v>
          </cell>
        </row>
        <row r="333">
          <cell r="B333">
            <v>310332100</v>
          </cell>
          <cell r="C333" t="str">
            <v>CAMSHAFT COMP CLUTCH (SHAFT CLUTCH)</v>
          </cell>
          <cell r="D333" t="str">
            <v>AD80S family</v>
          </cell>
          <cell r="E333">
            <v>50</v>
          </cell>
          <cell r="F333">
            <v>50</v>
          </cell>
          <cell r="G333">
            <v>50</v>
          </cell>
          <cell r="H333">
            <v>0</v>
          </cell>
          <cell r="I333">
            <v>29</v>
          </cell>
          <cell r="J333">
            <v>105.4</v>
          </cell>
        </row>
        <row r="334">
          <cell r="B334">
            <v>310332400</v>
          </cell>
          <cell r="C334" t="str">
            <v>SEAL  OIL (KICK )</v>
          </cell>
          <cell r="D334" t="str">
            <v>AD80S family</v>
          </cell>
          <cell r="E334">
            <v>2</v>
          </cell>
          <cell r="F334">
            <v>2</v>
          </cell>
          <cell r="G334">
            <v>0</v>
          </cell>
          <cell r="H334">
            <v>0</v>
          </cell>
          <cell r="I334">
            <v>0</v>
          </cell>
          <cell r="J334">
            <v>36.729999999999997</v>
          </cell>
        </row>
        <row r="335">
          <cell r="B335" t="str">
            <v>B1861-0250</v>
          </cell>
          <cell r="C335" t="str">
            <v>HEAD LIGHT COMP</v>
          </cell>
          <cell r="D335" t="str">
            <v>LML</v>
          </cell>
          <cell r="E335">
            <v>629</v>
          </cell>
          <cell r="F335">
            <v>629</v>
          </cell>
          <cell r="G335">
            <v>629</v>
          </cell>
          <cell r="H335">
            <v>0</v>
          </cell>
          <cell r="I335">
            <v>588</v>
          </cell>
          <cell r="J335">
            <v>779.46</v>
          </cell>
        </row>
        <row r="336">
          <cell r="B336" t="str">
            <v>B1863-0072</v>
          </cell>
          <cell r="C336" t="str">
            <v>BLINKER ASSY LH FRONT</v>
          </cell>
          <cell r="D336" t="str">
            <v>LML</v>
          </cell>
          <cell r="E336">
            <v>68</v>
          </cell>
          <cell r="F336">
            <v>68</v>
          </cell>
          <cell r="G336">
            <v>68</v>
          </cell>
          <cell r="H336">
            <v>0</v>
          </cell>
          <cell r="I336">
            <v>0</v>
          </cell>
          <cell r="J336">
            <v>140.02000000000001</v>
          </cell>
        </row>
        <row r="337">
          <cell r="B337" t="str">
            <v>B1863-0074</v>
          </cell>
          <cell r="C337" t="str">
            <v>BLINKER ASSY LH REAR</v>
          </cell>
          <cell r="D337" t="str">
            <v>LML</v>
          </cell>
          <cell r="E337">
            <v>66</v>
          </cell>
          <cell r="F337">
            <v>66</v>
          </cell>
          <cell r="G337">
            <v>66</v>
          </cell>
          <cell r="H337">
            <v>0</v>
          </cell>
          <cell r="I337">
            <v>0</v>
          </cell>
          <cell r="J337">
            <v>140.02000000000001</v>
          </cell>
        </row>
        <row r="338">
          <cell r="B338" t="str">
            <v>B1863-0073</v>
          </cell>
          <cell r="C338" t="str">
            <v>BLINKER ASSY RH FRONT</v>
          </cell>
          <cell r="D338" t="str">
            <v>LML</v>
          </cell>
          <cell r="E338">
            <v>3</v>
          </cell>
          <cell r="F338">
            <v>3</v>
          </cell>
          <cell r="G338">
            <v>3</v>
          </cell>
          <cell r="H338">
            <v>0</v>
          </cell>
          <cell r="I338">
            <v>-83</v>
          </cell>
          <cell r="J338">
            <v>140.02000000000001</v>
          </cell>
        </row>
        <row r="339">
          <cell r="B339" t="str">
            <v>B1863-0075</v>
          </cell>
          <cell r="C339" t="str">
            <v>BLINKER ASSY RH REAR</v>
          </cell>
          <cell r="D339" t="str">
            <v>LML</v>
          </cell>
          <cell r="E339">
            <v>66</v>
          </cell>
          <cell r="F339">
            <v>66</v>
          </cell>
          <cell r="G339">
            <v>66</v>
          </cell>
          <cell r="H339">
            <v>0</v>
          </cell>
          <cell r="I339">
            <v>0</v>
          </cell>
          <cell r="J339">
            <v>140.02000000000001</v>
          </cell>
        </row>
        <row r="340">
          <cell r="B340" t="str">
            <v>17200-CXC-000</v>
          </cell>
          <cell r="C340" t="str">
            <v>Air Filter Comp</v>
          </cell>
          <cell r="D340" t="str">
            <v>F100-6A 100CC</v>
          </cell>
          <cell r="E340">
            <v>2</v>
          </cell>
          <cell r="F340">
            <v>2</v>
          </cell>
          <cell r="G340">
            <v>2</v>
          </cell>
          <cell r="H340">
            <v>0</v>
          </cell>
          <cell r="I340">
            <v>0</v>
          </cell>
          <cell r="J340">
            <v>143.24</v>
          </cell>
        </row>
        <row r="341">
          <cell r="B341" t="str">
            <v>B1153-3091/5</v>
          </cell>
          <cell r="C341" t="str">
            <v>STICKER SET, FUEL TANK - RED</v>
          </cell>
          <cell r="D341" t="str">
            <v>LML</v>
          </cell>
          <cell r="E341">
            <v>30</v>
          </cell>
          <cell r="F341">
            <v>30</v>
          </cell>
          <cell r="G341">
            <v>30</v>
          </cell>
          <cell r="H341">
            <v>0</v>
          </cell>
          <cell r="I341">
            <v>-12</v>
          </cell>
          <cell r="J341">
            <v>749.03</v>
          </cell>
        </row>
        <row r="342">
          <cell r="B342" t="str">
            <v>B1153-3092/5</v>
          </cell>
          <cell r="C342" t="str">
            <v>STICKER SET, BODY - RED</v>
          </cell>
          <cell r="D342" t="str">
            <v>LML</v>
          </cell>
          <cell r="E342">
            <v>30</v>
          </cell>
          <cell r="F342">
            <v>30</v>
          </cell>
          <cell r="G342">
            <v>30</v>
          </cell>
          <cell r="H342">
            <v>0</v>
          </cell>
          <cell r="I342">
            <v>-18</v>
          </cell>
          <cell r="J342">
            <v>749.03</v>
          </cell>
        </row>
        <row r="343">
          <cell r="B343" t="str">
            <v>C-3773878</v>
          </cell>
          <cell r="C343" t="str">
            <v>VALVE INLET</v>
          </cell>
          <cell r="D343" t="str">
            <v>LML</v>
          </cell>
          <cell r="E343">
            <v>5</v>
          </cell>
          <cell r="F343">
            <v>5</v>
          </cell>
          <cell r="G343">
            <v>5</v>
          </cell>
          <cell r="H343">
            <v>0</v>
          </cell>
          <cell r="I343">
            <v>-226</v>
          </cell>
          <cell r="J343">
            <v>250.45</v>
          </cell>
        </row>
        <row r="344">
          <cell r="B344" t="str">
            <v>C-4770674</v>
          </cell>
          <cell r="C344" t="str">
            <v>SPROCKET DRIVE (14 T)</v>
          </cell>
          <cell r="D344" t="str">
            <v>LML</v>
          </cell>
          <cell r="E344">
            <v>508</v>
          </cell>
          <cell r="F344">
            <v>508</v>
          </cell>
          <cell r="G344">
            <v>508</v>
          </cell>
          <cell r="H344">
            <v>0</v>
          </cell>
          <cell r="I344">
            <v>172</v>
          </cell>
          <cell r="J344">
            <v>129.86000000000001</v>
          </cell>
        </row>
        <row r="345">
          <cell r="B345" t="str">
            <v>B1134-0896</v>
          </cell>
          <cell r="C345" t="str">
            <v>CHAIN DRIVE 114 LINKS</v>
          </cell>
          <cell r="D345" t="str">
            <v>LML</v>
          </cell>
          <cell r="E345">
            <v>10</v>
          </cell>
          <cell r="F345">
            <v>10</v>
          </cell>
          <cell r="G345">
            <v>10</v>
          </cell>
          <cell r="H345">
            <v>0</v>
          </cell>
          <cell r="I345">
            <v>-397</v>
          </cell>
          <cell r="J345">
            <v>749.03</v>
          </cell>
        </row>
        <row r="346">
          <cell r="B346" t="str">
            <v>C-4771727</v>
          </cell>
          <cell r="C346" t="str">
            <v>O'RING INSPECTION CAP INTAKE</v>
          </cell>
          <cell r="D346" t="str">
            <v>LML</v>
          </cell>
          <cell r="E346">
            <v>649</v>
          </cell>
          <cell r="F346">
            <v>649</v>
          </cell>
          <cell r="G346">
            <v>649</v>
          </cell>
          <cell r="H346">
            <v>0</v>
          </cell>
          <cell r="I346">
            <v>220</v>
          </cell>
          <cell r="J346">
            <v>23.19</v>
          </cell>
        </row>
        <row r="347">
          <cell r="B347" t="str">
            <v>B1122-0188</v>
          </cell>
          <cell r="C347" t="str">
            <v>CENTRAL PIECE REAR COWL</v>
          </cell>
          <cell r="D347" t="str">
            <v>LML</v>
          </cell>
          <cell r="E347">
            <v>5</v>
          </cell>
          <cell r="F347">
            <v>5</v>
          </cell>
          <cell r="G347">
            <v>5</v>
          </cell>
          <cell r="H347">
            <v>0</v>
          </cell>
          <cell r="I347">
            <v>-157</v>
          </cell>
          <cell r="J347">
            <v>75.37</v>
          </cell>
        </row>
        <row r="348">
          <cell r="B348" t="str">
            <v>B1122-3090</v>
          </cell>
          <cell r="C348" t="str">
            <v>Air cleaner assy</v>
          </cell>
          <cell r="D348" t="str">
            <v>LML</v>
          </cell>
          <cell r="E348">
            <v>1</v>
          </cell>
          <cell r="F348">
            <v>1</v>
          </cell>
          <cell r="G348">
            <v>1</v>
          </cell>
          <cell r="H348">
            <v>0</v>
          </cell>
          <cell r="I348">
            <v>-3</v>
          </cell>
          <cell r="J348">
            <v>1179.2</v>
          </cell>
        </row>
        <row r="349">
          <cell r="B349" t="str">
            <v>C-3770993</v>
          </cell>
          <cell r="C349" t="str">
            <v>CHAIN CAM</v>
          </cell>
          <cell r="D349" t="str">
            <v>LML</v>
          </cell>
          <cell r="E349">
            <v>5</v>
          </cell>
          <cell r="F349">
            <v>5</v>
          </cell>
          <cell r="G349">
            <v>5</v>
          </cell>
          <cell r="H349">
            <v>0</v>
          </cell>
          <cell r="I349">
            <v>-35</v>
          </cell>
          <cell r="J349">
            <v>686.42</v>
          </cell>
        </row>
        <row r="350">
          <cell r="B350" t="str">
            <v>C-4780088</v>
          </cell>
          <cell r="C350" t="str">
            <v>PIN, PISTON</v>
          </cell>
          <cell r="D350" t="str">
            <v>LML</v>
          </cell>
          <cell r="E350">
            <v>28</v>
          </cell>
          <cell r="F350">
            <v>28</v>
          </cell>
          <cell r="G350">
            <v>28</v>
          </cell>
          <cell r="H350">
            <v>0</v>
          </cell>
          <cell r="I350">
            <v>-21</v>
          </cell>
          <cell r="J350">
            <v>135.66</v>
          </cell>
        </row>
        <row r="351">
          <cell r="B351" t="str">
            <v>B1820-0077</v>
          </cell>
          <cell r="C351" t="str">
            <v>FAIRING (HEAD COVER)(ALL COLOUR)</v>
          </cell>
          <cell r="D351" t="str">
            <v>LML</v>
          </cell>
          <cell r="E351">
            <v>9</v>
          </cell>
          <cell r="F351">
            <v>9</v>
          </cell>
          <cell r="G351">
            <v>9</v>
          </cell>
          <cell r="H351">
            <v>0</v>
          </cell>
          <cell r="I351">
            <v>0</v>
          </cell>
          <cell r="J351">
            <v>623.80999999999995</v>
          </cell>
        </row>
        <row r="352">
          <cell r="B352" t="str">
            <v>B1161-3194</v>
          </cell>
          <cell r="C352" t="str">
            <v>SWITCH ASSY BLINKER</v>
          </cell>
          <cell r="D352" t="str">
            <v>LML</v>
          </cell>
          <cell r="E352">
            <v>2</v>
          </cell>
          <cell r="F352">
            <v>2</v>
          </cell>
          <cell r="G352">
            <v>2</v>
          </cell>
          <cell r="H352">
            <v>0</v>
          </cell>
          <cell r="I352">
            <v>-83</v>
          </cell>
          <cell r="J352">
            <v>924.11</v>
          </cell>
        </row>
        <row r="353">
          <cell r="B353" t="str">
            <v>B1120-0186</v>
          </cell>
          <cell r="C353" t="str">
            <v>L. COWL (ALL COLOUR)</v>
          </cell>
          <cell r="D353" t="str">
            <v>LML</v>
          </cell>
          <cell r="E353">
            <v>6</v>
          </cell>
          <cell r="F353">
            <v>6</v>
          </cell>
          <cell r="G353">
            <v>6</v>
          </cell>
          <cell r="H353">
            <v>0</v>
          </cell>
          <cell r="I353">
            <v>-19</v>
          </cell>
          <cell r="J353">
            <v>446.4</v>
          </cell>
        </row>
        <row r="354">
          <cell r="B354" t="str">
            <v>B1120-0662</v>
          </cell>
          <cell r="C354" t="str">
            <v>L. SIDE COVER (ALL COLOUR)</v>
          </cell>
          <cell r="D354" t="str">
            <v>LML</v>
          </cell>
          <cell r="E354">
            <v>18</v>
          </cell>
          <cell r="F354">
            <v>18</v>
          </cell>
          <cell r="G354">
            <v>18</v>
          </cell>
          <cell r="H354">
            <v>0</v>
          </cell>
          <cell r="I354">
            <v>-22</v>
          </cell>
          <cell r="J354">
            <v>554.24</v>
          </cell>
        </row>
        <row r="355">
          <cell r="B355" t="str">
            <v>B1120-0663</v>
          </cell>
          <cell r="C355" t="str">
            <v xml:space="preserve"> R-SIDE COVER (ALL COLOUR)</v>
          </cell>
          <cell r="D355" t="str">
            <v>LML</v>
          </cell>
          <cell r="E355">
            <v>30</v>
          </cell>
          <cell r="F355">
            <v>30</v>
          </cell>
          <cell r="G355">
            <v>30</v>
          </cell>
          <cell r="H355">
            <v>0</v>
          </cell>
          <cell r="I355">
            <v>0</v>
          </cell>
          <cell r="J355">
            <v>554.24</v>
          </cell>
        </row>
        <row r="356">
          <cell r="B356" t="str">
            <v>B1131-0515</v>
          </cell>
          <cell r="C356" t="str">
            <v>FRONT FENDER(ALL COLOUR)</v>
          </cell>
          <cell r="D356" t="str">
            <v>LML</v>
          </cell>
          <cell r="E356">
            <v>36</v>
          </cell>
          <cell r="F356">
            <v>36</v>
          </cell>
          <cell r="G356">
            <v>36</v>
          </cell>
          <cell r="H356">
            <v>0</v>
          </cell>
          <cell r="I356">
            <v>0</v>
          </cell>
          <cell r="J356">
            <v>532.21</v>
          </cell>
        </row>
        <row r="357">
          <cell r="B357" t="str">
            <v>B1172-0847</v>
          </cell>
          <cell r="C357" t="str">
            <v>REAR VIER MIRROR R/H</v>
          </cell>
          <cell r="D357" t="str">
            <v>LML</v>
          </cell>
          <cell r="E357">
            <v>2</v>
          </cell>
          <cell r="F357">
            <v>2</v>
          </cell>
          <cell r="G357">
            <v>2</v>
          </cell>
          <cell r="H357">
            <v>0</v>
          </cell>
          <cell r="I357">
            <v>-135</v>
          </cell>
          <cell r="J357">
            <v>311.89999999999998</v>
          </cell>
        </row>
        <row r="358">
          <cell r="B358" t="str">
            <v>C-3770667</v>
          </cell>
          <cell r="C358" t="str">
            <v>BAR ASSY LH PILLION STEP</v>
          </cell>
          <cell r="D358" t="str">
            <v>LML</v>
          </cell>
          <cell r="E358">
            <v>50</v>
          </cell>
          <cell r="F358">
            <v>50</v>
          </cell>
          <cell r="G358">
            <v>50</v>
          </cell>
          <cell r="H358">
            <v>0</v>
          </cell>
          <cell r="I358">
            <v>0</v>
          </cell>
          <cell r="J358">
            <v>125.22</v>
          </cell>
        </row>
        <row r="359">
          <cell r="B359" t="str">
            <v>C-3770730</v>
          </cell>
          <cell r="C359" t="str">
            <v>SW ASSY., FR. STOP (DRUM BRAKE)</v>
          </cell>
          <cell r="D359" t="str">
            <v>LML</v>
          </cell>
          <cell r="E359">
            <v>449</v>
          </cell>
          <cell r="F359">
            <v>449</v>
          </cell>
          <cell r="G359">
            <v>449</v>
          </cell>
          <cell r="H359">
            <v>0</v>
          </cell>
          <cell r="I359">
            <v>449</v>
          </cell>
          <cell r="J359">
            <v>86.96</v>
          </cell>
        </row>
        <row r="360">
          <cell r="B360" t="str">
            <v>C-3770790</v>
          </cell>
          <cell r="C360" t="str">
            <v>CABLE COMP FRONT BRAKE</v>
          </cell>
          <cell r="D360" t="str">
            <v>LML</v>
          </cell>
          <cell r="E360">
            <v>20</v>
          </cell>
          <cell r="F360">
            <v>20</v>
          </cell>
          <cell r="G360">
            <v>20</v>
          </cell>
          <cell r="H360">
            <v>0</v>
          </cell>
          <cell r="I360">
            <v>-69</v>
          </cell>
          <cell r="J360">
            <v>162.33000000000001</v>
          </cell>
        </row>
        <row r="361">
          <cell r="B361" t="str">
            <v>ZI0027-37000A-0229</v>
          </cell>
          <cell r="C361" t="str">
            <v>BKSPB ASSY  FRAME</v>
          </cell>
          <cell r="D361" t="str">
            <v>BULLET-135CC</v>
          </cell>
          <cell r="E361">
            <v>5</v>
          </cell>
          <cell r="F361">
            <v>5</v>
          </cell>
          <cell r="G361">
            <v>5</v>
          </cell>
          <cell r="H361">
            <v>0</v>
          </cell>
          <cell r="I361">
            <v>0</v>
          </cell>
          <cell r="J361">
            <v>0.01</v>
          </cell>
        </row>
        <row r="362">
          <cell r="B362" t="str">
            <v>LCL-ZFC007-72-GX</v>
          </cell>
          <cell r="C362" t="str">
            <v>HEAD LIGHT WITH BULB (LCL-FAC)-GALAXY,DELUX</v>
          </cell>
          <cell r="D362" t="str">
            <v>Galaxy</v>
          </cell>
          <cell r="E362">
            <v>36</v>
          </cell>
          <cell r="F362">
            <v>36</v>
          </cell>
          <cell r="G362">
            <v>36</v>
          </cell>
          <cell r="H362">
            <v>0</v>
          </cell>
          <cell r="I362">
            <v>0</v>
          </cell>
          <cell r="J362">
            <v>200</v>
          </cell>
        </row>
        <row r="363">
          <cell r="B363" t="str">
            <v>QJX31500</v>
          </cell>
          <cell r="C363" t="str">
            <v>Battery</v>
          </cell>
          <cell r="D363" t="str">
            <v>Turbo</v>
          </cell>
          <cell r="E363">
            <v>3</v>
          </cell>
          <cell r="F363">
            <v>3</v>
          </cell>
          <cell r="G363">
            <v>3</v>
          </cell>
          <cell r="H363">
            <v>0</v>
          </cell>
          <cell r="I363">
            <v>-2</v>
          </cell>
          <cell r="J363">
            <v>2447.17</v>
          </cell>
        </row>
        <row r="364">
          <cell r="B364" t="str">
            <v>15A1014720</v>
          </cell>
          <cell r="C364" t="str">
            <v>Exhaust Valve</v>
          </cell>
          <cell r="D364" t="str">
            <v>DURANTO 80CC</v>
          </cell>
          <cell r="E364">
            <v>1</v>
          </cell>
          <cell r="F364">
            <v>1</v>
          </cell>
          <cell r="G364">
            <v>1</v>
          </cell>
          <cell r="H364">
            <v>0</v>
          </cell>
          <cell r="I364">
            <v>-29</v>
          </cell>
          <cell r="J364">
            <v>85.59</v>
          </cell>
        </row>
        <row r="365">
          <cell r="B365" t="str">
            <v>BM301</v>
          </cell>
          <cell r="C365" t="str">
            <v>FRAME BODY</v>
          </cell>
          <cell r="D365" t="str">
            <v>DURANTO 80CC</v>
          </cell>
          <cell r="E365">
            <v>8</v>
          </cell>
          <cell r="F365">
            <v>8</v>
          </cell>
          <cell r="G365">
            <v>8</v>
          </cell>
          <cell r="H365">
            <v>0</v>
          </cell>
          <cell r="I365">
            <v>0</v>
          </cell>
          <cell r="J365">
            <v>2689.42</v>
          </cell>
        </row>
        <row r="366">
          <cell r="B366" t="str">
            <v>15A1014710</v>
          </cell>
          <cell r="C366" t="str">
            <v>Intake Valve</v>
          </cell>
          <cell r="D366" t="str">
            <v>DURANTO 80CC</v>
          </cell>
          <cell r="E366">
            <v>1</v>
          </cell>
          <cell r="F366">
            <v>1</v>
          </cell>
          <cell r="G366">
            <v>1</v>
          </cell>
          <cell r="H366">
            <v>0</v>
          </cell>
          <cell r="I366">
            <v>-49</v>
          </cell>
          <cell r="J366">
            <v>4.3499999999999996</v>
          </cell>
        </row>
        <row r="367">
          <cell r="B367" t="str">
            <v>LCL-SERVO-50</v>
          </cell>
          <cell r="C367" t="str">
            <v>SERVO 4T 20W50, SL JASO MA2</v>
          </cell>
          <cell r="D367" t="str">
            <v>Lubricants</v>
          </cell>
          <cell r="E367">
            <v>20</v>
          </cell>
          <cell r="F367">
            <v>20</v>
          </cell>
          <cell r="G367">
            <v>20</v>
          </cell>
          <cell r="H367">
            <v>0</v>
          </cell>
          <cell r="I367">
            <v>0</v>
          </cell>
          <cell r="J367">
            <v>295</v>
          </cell>
        </row>
        <row r="368">
          <cell r="B368" t="str">
            <v>ZI0008-60100</v>
          </cell>
          <cell r="C368" t="str">
            <v>ARM COMP KICK-STARTER (Kick Lever)</v>
          </cell>
          <cell r="D368" t="str">
            <v>BULLET-135CC</v>
          </cell>
          <cell r="E368">
            <v>30</v>
          </cell>
          <cell r="F368">
            <v>30</v>
          </cell>
          <cell r="G368">
            <v>30</v>
          </cell>
          <cell r="H368">
            <v>0</v>
          </cell>
          <cell r="I368">
            <v>0</v>
          </cell>
          <cell r="J368">
            <v>307.39</v>
          </cell>
        </row>
        <row r="369">
          <cell r="B369" t="str">
            <v>01600-T0G0-0000</v>
          </cell>
          <cell r="C369" t="str">
            <v>Oil Seal, Stem</v>
          </cell>
          <cell r="D369" t="str">
            <v>KnightRider - 150CC</v>
          </cell>
          <cell r="E369">
            <v>249</v>
          </cell>
          <cell r="F369">
            <v>249</v>
          </cell>
          <cell r="G369">
            <v>249</v>
          </cell>
          <cell r="H369">
            <v>0</v>
          </cell>
          <cell r="I369">
            <v>0</v>
          </cell>
          <cell r="J369">
            <v>8.8000000000000007</v>
          </cell>
        </row>
        <row r="370">
          <cell r="B370" t="str">
            <v>MY-12×22×5-N</v>
          </cell>
          <cell r="C370" t="str">
            <v>Oil Seal 12×22×5</v>
          </cell>
          <cell r="D370" t="str">
            <v>KnightRider - 150CC</v>
          </cell>
          <cell r="E370">
            <v>235</v>
          </cell>
          <cell r="F370">
            <v>235</v>
          </cell>
          <cell r="G370">
            <v>235</v>
          </cell>
          <cell r="H370">
            <v>0</v>
          </cell>
          <cell r="I370">
            <v>0</v>
          </cell>
          <cell r="J370">
            <v>5.6</v>
          </cell>
        </row>
        <row r="371">
          <cell r="B371" t="str">
            <v>15600-024-0000</v>
          </cell>
          <cell r="C371" t="str">
            <v>Timing Chain</v>
          </cell>
          <cell r="D371" t="str">
            <v>KnightRider - 150CC</v>
          </cell>
          <cell r="E371">
            <v>108</v>
          </cell>
          <cell r="F371">
            <v>108</v>
          </cell>
          <cell r="G371">
            <v>108</v>
          </cell>
          <cell r="H371">
            <v>0</v>
          </cell>
          <cell r="I371">
            <v>0</v>
          </cell>
          <cell r="J371">
            <v>405.6</v>
          </cell>
        </row>
        <row r="372">
          <cell r="B372" t="str">
            <v>MY-12×18×5-N</v>
          </cell>
          <cell r="C372" t="str">
            <v>Oil Seal 12×18×5</v>
          </cell>
          <cell r="D372" t="str">
            <v>KnightRider - 150CC</v>
          </cell>
          <cell r="E372">
            <v>215</v>
          </cell>
          <cell r="F372">
            <v>215</v>
          </cell>
          <cell r="G372">
            <v>215</v>
          </cell>
          <cell r="H372">
            <v>0</v>
          </cell>
          <cell r="I372">
            <v>0</v>
          </cell>
          <cell r="J372">
            <v>4.8</v>
          </cell>
        </row>
        <row r="373">
          <cell r="B373" t="str">
            <v>MY-20×34×7-A</v>
          </cell>
          <cell r="C373" t="str">
            <v>Oil Seal 20×34×7</v>
          </cell>
          <cell r="D373" t="str">
            <v>KnightRider - 150CC</v>
          </cell>
          <cell r="E373">
            <v>215</v>
          </cell>
          <cell r="F373">
            <v>215</v>
          </cell>
          <cell r="G373">
            <v>215</v>
          </cell>
          <cell r="H373">
            <v>0</v>
          </cell>
          <cell r="I373">
            <v>0</v>
          </cell>
          <cell r="J373">
            <v>8.8000000000000007</v>
          </cell>
        </row>
        <row r="374">
          <cell r="B374" t="str">
            <v>MY-14×22×5-N</v>
          </cell>
          <cell r="C374" t="str">
            <v>Oil Seal 14×22×5</v>
          </cell>
          <cell r="D374" t="str">
            <v>KnightRider - 150CC</v>
          </cell>
          <cell r="E374">
            <v>215</v>
          </cell>
          <cell r="F374">
            <v>215</v>
          </cell>
          <cell r="G374">
            <v>215</v>
          </cell>
          <cell r="H374">
            <v>0</v>
          </cell>
          <cell r="I374">
            <v>0</v>
          </cell>
          <cell r="J374">
            <v>5.6</v>
          </cell>
        </row>
        <row r="375">
          <cell r="B375" t="str">
            <v>13104-024-0000</v>
          </cell>
          <cell r="C375" t="str">
            <v>Piston Ring (First Ring)</v>
          </cell>
          <cell r="D375" t="str">
            <v>KnightRider - 150CC</v>
          </cell>
          <cell r="E375">
            <v>58</v>
          </cell>
          <cell r="F375">
            <v>58</v>
          </cell>
          <cell r="G375">
            <v>58</v>
          </cell>
          <cell r="H375">
            <v>0</v>
          </cell>
          <cell r="I375">
            <v>0</v>
          </cell>
          <cell r="J375">
            <v>39.200000000000003</v>
          </cell>
        </row>
        <row r="376">
          <cell r="B376" t="str">
            <v>13105-024-0000</v>
          </cell>
          <cell r="C376" t="str">
            <v>Piston Ring (Second Ring)</v>
          </cell>
          <cell r="D376" t="str">
            <v>KnightRider - 150CC</v>
          </cell>
          <cell r="E376">
            <v>56</v>
          </cell>
          <cell r="F376">
            <v>56</v>
          </cell>
          <cell r="G376">
            <v>56</v>
          </cell>
          <cell r="H376">
            <v>0</v>
          </cell>
          <cell r="I376">
            <v>0</v>
          </cell>
          <cell r="J376">
            <v>31.2</v>
          </cell>
        </row>
        <row r="377">
          <cell r="B377" t="str">
            <v>13110-024-0000</v>
          </cell>
          <cell r="C377" t="str">
            <v>Ring, Oil Scraper Componentnt</v>
          </cell>
          <cell r="D377" t="str">
            <v>KnightRider - 150CC</v>
          </cell>
          <cell r="E377">
            <v>91</v>
          </cell>
          <cell r="F377">
            <v>91</v>
          </cell>
          <cell r="G377">
            <v>91</v>
          </cell>
          <cell r="H377">
            <v>0</v>
          </cell>
          <cell r="I377">
            <v>0</v>
          </cell>
          <cell r="J377">
            <v>36.799999999999997</v>
          </cell>
        </row>
        <row r="378">
          <cell r="B378" t="str">
            <v>13102-024-0000</v>
          </cell>
          <cell r="C378" t="str">
            <v>Pin, Piston</v>
          </cell>
          <cell r="D378" t="str">
            <v>KnightRider - 150CC</v>
          </cell>
          <cell r="E378">
            <v>37</v>
          </cell>
          <cell r="F378">
            <v>37</v>
          </cell>
          <cell r="G378">
            <v>37</v>
          </cell>
          <cell r="H378">
            <v>0</v>
          </cell>
          <cell r="I378">
            <v>0</v>
          </cell>
          <cell r="J378">
            <v>12.8</v>
          </cell>
        </row>
        <row r="379">
          <cell r="B379" t="str">
            <v>15001-024-0000</v>
          </cell>
          <cell r="C379" t="str">
            <v>Gasket, Cylinder Head</v>
          </cell>
          <cell r="D379" t="str">
            <v>KnightRider - 150CC</v>
          </cell>
          <cell r="E379">
            <v>104</v>
          </cell>
          <cell r="F379">
            <v>104</v>
          </cell>
          <cell r="G379">
            <v>104</v>
          </cell>
          <cell r="H379">
            <v>0</v>
          </cell>
          <cell r="I379">
            <v>0</v>
          </cell>
          <cell r="J379">
            <v>34.4</v>
          </cell>
        </row>
        <row r="380">
          <cell r="B380" t="str">
            <v>11003-024-0000</v>
          </cell>
          <cell r="C380" t="str">
            <v>Gasket, Cylinder Body</v>
          </cell>
          <cell r="D380" t="str">
            <v>KnightRider - 150CC</v>
          </cell>
          <cell r="E380">
            <v>119</v>
          </cell>
          <cell r="F380">
            <v>119</v>
          </cell>
          <cell r="G380">
            <v>119</v>
          </cell>
          <cell r="H380">
            <v>0</v>
          </cell>
          <cell r="I380">
            <v>0</v>
          </cell>
          <cell r="J380">
            <v>2.4</v>
          </cell>
        </row>
        <row r="381">
          <cell r="B381" t="str">
            <v>MY-16×28×7-N</v>
          </cell>
          <cell r="C381" t="str">
            <v>Oil Seal, Starting Shaft 16×28×7</v>
          </cell>
          <cell r="D381" t="str">
            <v>HAWK 200CC</v>
          </cell>
          <cell r="E381">
            <v>85</v>
          </cell>
          <cell r="F381">
            <v>85</v>
          </cell>
          <cell r="G381">
            <v>85</v>
          </cell>
          <cell r="H381">
            <v>0</v>
          </cell>
          <cell r="I381">
            <v>0</v>
          </cell>
          <cell r="J381">
            <v>7.2</v>
          </cell>
        </row>
        <row r="382">
          <cell r="B382" t="str">
            <v>12401-024-0000</v>
          </cell>
          <cell r="C382" t="str">
            <v>Gasket, Right Cover</v>
          </cell>
          <cell r="D382" t="str">
            <v>KnightRider - 150CC</v>
          </cell>
          <cell r="E382">
            <v>113</v>
          </cell>
          <cell r="F382">
            <v>113</v>
          </cell>
          <cell r="G382">
            <v>113</v>
          </cell>
          <cell r="H382">
            <v>0</v>
          </cell>
          <cell r="I382">
            <v>0</v>
          </cell>
          <cell r="J382">
            <v>23.2</v>
          </cell>
        </row>
        <row r="383">
          <cell r="B383" t="str">
            <v>15313-024-0000</v>
          </cell>
          <cell r="C383" t="str">
            <v>Timing Sprocket</v>
          </cell>
          <cell r="D383" t="str">
            <v>KnightRider - 150CC</v>
          </cell>
          <cell r="E383">
            <v>105</v>
          </cell>
          <cell r="F383">
            <v>105</v>
          </cell>
          <cell r="G383">
            <v>105</v>
          </cell>
          <cell r="H383">
            <v>0</v>
          </cell>
          <cell r="I383">
            <v>0</v>
          </cell>
          <cell r="J383">
            <v>158</v>
          </cell>
        </row>
        <row r="384">
          <cell r="B384" t="str">
            <v>15411-024-0000</v>
          </cell>
          <cell r="C384" t="str">
            <v>Rocker Arm</v>
          </cell>
          <cell r="D384" t="str">
            <v>KnightRider - 150CC</v>
          </cell>
          <cell r="E384">
            <v>12</v>
          </cell>
          <cell r="F384">
            <v>12</v>
          </cell>
          <cell r="G384">
            <v>12</v>
          </cell>
          <cell r="H384">
            <v>0</v>
          </cell>
          <cell r="I384">
            <v>0</v>
          </cell>
          <cell r="J384">
            <v>199.2</v>
          </cell>
        </row>
        <row r="385">
          <cell r="B385" t="str">
            <v>GB276-6003-P6</v>
          </cell>
          <cell r="C385" t="str">
            <v>Bearing 6003</v>
          </cell>
          <cell r="D385" t="str">
            <v>KnightRider - 150CC</v>
          </cell>
          <cell r="E385">
            <v>58</v>
          </cell>
          <cell r="F385">
            <v>58</v>
          </cell>
          <cell r="G385">
            <v>58</v>
          </cell>
          <cell r="H385">
            <v>0</v>
          </cell>
          <cell r="I385">
            <v>0</v>
          </cell>
          <cell r="J385">
            <v>37.6</v>
          </cell>
        </row>
        <row r="386">
          <cell r="B386" t="str">
            <v>54211-235C-0000</v>
          </cell>
          <cell r="C386" t="str">
            <v>FRONT WHEER RIM</v>
          </cell>
          <cell r="D386" t="str">
            <v>KITE-100CC</v>
          </cell>
          <cell r="E386">
            <v>1</v>
          </cell>
          <cell r="F386">
            <v>1</v>
          </cell>
          <cell r="G386">
            <v>1</v>
          </cell>
          <cell r="H386">
            <v>0</v>
          </cell>
          <cell r="I386">
            <v>0</v>
          </cell>
          <cell r="J386">
            <v>874.4</v>
          </cell>
        </row>
        <row r="387">
          <cell r="B387" t="str">
            <v>72311-172-0000</v>
          </cell>
          <cell r="C387" t="str">
            <v>Right Rear Brkt Comp.</v>
          </cell>
          <cell r="D387" t="str">
            <v>KnightRider - 150CC</v>
          </cell>
          <cell r="E387">
            <v>48</v>
          </cell>
          <cell r="F387">
            <v>48</v>
          </cell>
          <cell r="G387">
            <v>48</v>
          </cell>
          <cell r="H387">
            <v>0</v>
          </cell>
          <cell r="I387">
            <v>0</v>
          </cell>
          <cell r="J387">
            <v>181.85</v>
          </cell>
        </row>
        <row r="388">
          <cell r="B388" t="str">
            <v>422000-1870-00TY0E0C</v>
          </cell>
          <cell r="C388" t="str">
            <v>Rear Brake Lever Assy.</v>
          </cell>
          <cell r="D388" t="str">
            <v>Kite + - 110CC</v>
          </cell>
          <cell r="E388">
            <v>7</v>
          </cell>
          <cell r="F388">
            <v>7</v>
          </cell>
          <cell r="G388">
            <v>7</v>
          </cell>
          <cell r="H388">
            <v>0</v>
          </cell>
          <cell r="I388">
            <v>0</v>
          </cell>
          <cell r="J388">
            <v>34.4</v>
          </cell>
        </row>
        <row r="389">
          <cell r="B389" t="str">
            <v>13208-024-0000</v>
          </cell>
          <cell r="C389" t="str">
            <v>Primary Drive Gear</v>
          </cell>
          <cell r="D389" t="str">
            <v>KnightRider - 150CC</v>
          </cell>
          <cell r="E389">
            <v>75</v>
          </cell>
          <cell r="F389">
            <v>75</v>
          </cell>
          <cell r="G389">
            <v>75</v>
          </cell>
          <cell r="H389">
            <v>0</v>
          </cell>
          <cell r="I389">
            <v>0</v>
          </cell>
          <cell r="J389">
            <v>252</v>
          </cell>
        </row>
        <row r="390">
          <cell r="B390" t="str">
            <v>26302-024-0000</v>
          </cell>
          <cell r="C390" t="str">
            <v>Centre Transmission Fork</v>
          </cell>
          <cell r="D390" t="str">
            <v>KnightRider - 150CC</v>
          </cell>
          <cell r="E390">
            <v>4</v>
          </cell>
          <cell r="F390">
            <v>4</v>
          </cell>
          <cell r="G390">
            <v>4</v>
          </cell>
          <cell r="H390">
            <v>0</v>
          </cell>
          <cell r="I390">
            <v>0</v>
          </cell>
          <cell r="J390">
            <v>50.4</v>
          </cell>
        </row>
        <row r="391">
          <cell r="B391">
            <v>310220900</v>
          </cell>
          <cell r="C391" t="str">
            <v>IGNITION COIL</v>
          </cell>
          <cell r="D391" t="str">
            <v>AD80S family</v>
          </cell>
          <cell r="E391">
            <v>31</v>
          </cell>
          <cell r="F391">
            <v>31</v>
          </cell>
          <cell r="G391">
            <v>31</v>
          </cell>
          <cell r="H391">
            <v>0</v>
          </cell>
          <cell r="I391">
            <v>0</v>
          </cell>
          <cell r="J391">
            <v>95.2</v>
          </cell>
        </row>
        <row r="392">
          <cell r="B392" t="str">
            <v>GB276-6203-P6</v>
          </cell>
          <cell r="C392" t="str">
            <v>Bearing 6203</v>
          </cell>
          <cell r="D392" t="str">
            <v>Kite + - 110CC</v>
          </cell>
          <cell r="E392">
            <v>3</v>
          </cell>
          <cell r="F392">
            <v>3</v>
          </cell>
          <cell r="G392">
            <v>3</v>
          </cell>
          <cell r="H392">
            <v>0</v>
          </cell>
          <cell r="I392">
            <v>0</v>
          </cell>
          <cell r="J392">
            <v>38.22</v>
          </cell>
        </row>
        <row r="393">
          <cell r="B393" t="str">
            <v>GB276-6201-P6</v>
          </cell>
          <cell r="C393" t="str">
            <v>Bearing 6201</v>
          </cell>
          <cell r="D393" t="str">
            <v>Kite + - 110CC</v>
          </cell>
          <cell r="E393">
            <v>24</v>
          </cell>
          <cell r="F393">
            <v>24</v>
          </cell>
          <cell r="G393">
            <v>24</v>
          </cell>
          <cell r="H393">
            <v>0</v>
          </cell>
          <cell r="I393">
            <v>0</v>
          </cell>
          <cell r="J393">
            <v>40.799999999999997</v>
          </cell>
        </row>
        <row r="394">
          <cell r="B394" t="str">
            <v>GB276-6001-P6</v>
          </cell>
          <cell r="C394" t="str">
            <v>Bearing 6001</v>
          </cell>
          <cell r="D394" t="str">
            <v>Kite + - 110CC</v>
          </cell>
          <cell r="E394">
            <v>24</v>
          </cell>
          <cell r="F394">
            <v>24</v>
          </cell>
          <cell r="G394">
            <v>24</v>
          </cell>
          <cell r="H394">
            <v>0</v>
          </cell>
          <cell r="I394">
            <v>0</v>
          </cell>
          <cell r="J394">
            <v>22.4</v>
          </cell>
        </row>
        <row r="395">
          <cell r="B395" t="str">
            <v>942036-018B-00TY0000</v>
          </cell>
          <cell r="C395" t="str">
            <v>Oil Seal, Start Sprocket 18.9×30×5(F)</v>
          </cell>
          <cell r="D395" t="str">
            <v>Kite + - 110CC</v>
          </cell>
          <cell r="E395">
            <v>120</v>
          </cell>
          <cell r="F395">
            <v>120</v>
          </cell>
          <cell r="G395">
            <v>120</v>
          </cell>
          <cell r="H395">
            <v>0</v>
          </cell>
          <cell r="I395">
            <v>0</v>
          </cell>
          <cell r="J395">
            <v>35.200000000000003</v>
          </cell>
        </row>
        <row r="396">
          <cell r="B396" t="str">
            <v>GB276-6204-P6</v>
          </cell>
          <cell r="C396" t="str">
            <v>Bearing 6204</v>
          </cell>
          <cell r="D396" t="str">
            <v>KnightRider - 150CC</v>
          </cell>
          <cell r="E396">
            <v>58</v>
          </cell>
          <cell r="F396">
            <v>58</v>
          </cell>
          <cell r="G396">
            <v>58</v>
          </cell>
          <cell r="H396">
            <v>0</v>
          </cell>
          <cell r="I396">
            <v>0</v>
          </cell>
          <cell r="J396">
            <v>40.799999999999997</v>
          </cell>
        </row>
        <row r="397">
          <cell r="B397" t="str">
            <v>GB276-6306-P6</v>
          </cell>
          <cell r="C397" t="str">
            <v>Bearing 6003</v>
          </cell>
          <cell r="D397" t="str">
            <v>KnightRider - 150CC</v>
          </cell>
          <cell r="E397">
            <v>53</v>
          </cell>
          <cell r="F397">
            <v>53</v>
          </cell>
          <cell r="G397">
            <v>53</v>
          </cell>
          <cell r="H397">
            <v>0</v>
          </cell>
          <cell r="I397">
            <v>0</v>
          </cell>
          <cell r="J397">
            <v>37.6</v>
          </cell>
        </row>
        <row r="398">
          <cell r="B398" t="str">
            <v>26304-024-0000</v>
          </cell>
          <cell r="C398" t="str">
            <v>Left (Right) Transmission Fork</v>
          </cell>
          <cell r="D398" t="str">
            <v>KnightRider - 150CC</v>
          </cell>
          <cell r="E398">
            <v>14</v>
          </cell>
          <cell r="F398">
            <v>14</v>
          </cell>
          <cell r="G398">
            <v>14</v>
          </cell>
          <cell r="H398">
            <v>0</v>
          </cell>
          <cell r="I398">
            <v>0</v>
          </cell>
          <cell r="J398">
            <v>50.4</v>
          </cell>
        </row>
        <row r="399">
          <cell r="B399" t="str">
            <v>21311-024-0000</v>
          </cell>
          <cell r="C399" t="str">
            <v>Gear Wheel, Overrunning Clutch</v>
          </cell>
          <cell r="D399" t="str">
            <v>KnightRider - 150CC</v>
          </cell>
          <cell r="E399">
            <v>14</v>
          </cell>
          <cell r="F399">
            <v>14</v>
          </cell>
          <cell r="G399">
            <v>14</v>
          </cell>
          <cell r="H399">
            <v>0</v>
          </cell>
          <cell r="I399">
            <v>0</v>
          </cell>
          <cell r="J399">
            <v>322.39999999999998</v>
          </cell>
        </row>
        <row r="400">
          <cell r="B400" t="str">
            <v>15421-024-0000</v>
          </cell>
          <cell r="C400" t="str">
            <v>Shaft. Rocker Arm</v>
          </cell>
          <cell r="D400" t="str">
            <v>KnightRider - 150CC</v>
          </cell>
          <cell r="E400">
            <v>53</v>
          </cell>
          <cell r="F400">
            <v>53</v>
          </cell>
          <cell r="G400">
            <v>53</v>
          </cell>
          <cell r="H400">
            <v>0</v>
          </cell>
          <cell r="I400">
            <v>0</v>
          </cell>
          <cell r="J400">
            <v>24.8</v>
          </cell>
        </row>
        <row r="401">
          <cell r="B401" t="str">
            <v>15311-024-0000</v>
          </cell>
          <cell r="C401" t="str">
            <v>Cam Shaft</v>
          </cell>
          <cell r="D401" t="str">
            <v>KnightRider - 150CC</v>
          </cell>
          <cell r="E401">
            <v>5</v>
          </cell>
          <cell r="F401">
            <v>5</v>
          </cell>
          <cell r="G401">
            <v>5</v>
          </cell>
          <cell r="H401">
            <v>0</v>
          </cell>
          <cell r="I401">
            <v>0</v>
          </cell>
          <cell r="J401">
            <v>458.4</v>
          </cell>
        </row>
        <row r="402">
          <cell r="B402" t="str">
            <v>14301-024-0000</v>
          </cell>
          <cell r="C402" t="str">
            <v>Gauge, Oil Level</v>
          </cell>
          <cell r="D402" t="str">
            <v>KnightRider - 150CC</v>
          </cell>
          <cell r="E402">
            <v>14</v>
          </cell>
          <cell r="F402">
            <v>14</v>
          </cell>
          <cell r="G402">
            <v>14</v>
          </cell>
          <cell r="H402">
            <v>0</v>
          </cell>
          <cell r="I402">
            <v>0</v>
          </cell>
          <cell r="J402">
            <v>21.6</v>
          </cell>
        </row>
        <row r="403">
          <cell r="B403" t="str">
            <v>C-3782211</v>
          </cell>
          <cell r="C403" t="str">
            <v>Pinion, kick starter (22T)</v>
          </cell>
          <cell r="D403" t="str">
            <v>LML</v>
          </cell>
          <cell r="E403">
            <v>257</v>
          </cell>
          <cell r="F403">
            <v>257</v>
          </cell>
          <cell r="G403">
            <v>257</v>
          </cell>
          <cell r="H403">
            <v>0</v>
          </cell>
          <cell r="I403">
            <v>318</v>
          </cell>
          <cell r="J403">
            <v>0.01</v>
          </cell>
        </row>
        <row r="404">
          <cell r="B404" t="str">
            <v>C-3773803</v>
          </cell>
          <cell r="C404" t="str">
            <v>Ratchet, kick starter</v>
          </cell>
          <cell r="D404" t="str">
            <v>LML</v>
          </cell>
          <cell r="E404">
            <v>257</v>
          </cell>
          <cell r="F404">
            <v>257</v>
          </cell>
          <cell r="G404">
            <v>257</v>
          </cell>
          <cell r="H404">
            <v>0</v>
          </cell>
          <cell r="I404">
            <v>318</v>
          </cell>
          <cell r="J404">
            <v>0.01</v>
          </cell>
        </row>
        <row r="405">
          <cell r="B405" t="str">
            <v>24610-107</v>
          </cell>
          <cell r="C405" t="str">
            <v>Spindle comp., gear shift</v>
          </cell>
          <cell r="D405" t="str">
            <v>LML</v>
          </cell>
          <cell r="E405">
            <v>272</v>
          </cell>
          <cell r="F405">
            <v>272</v>
          </cell>
          <cell r="G405">
            <v>272</v>
          </cell>
          <cell r="H405">
            <v>0</v>
          </cell>
          <cell r="I405">
            <v>328</v>
          </cell>
          <cell r="J405">
            <v>0.01</v>
          </cell>
        </row>
        <row r="406">
          <cell r="B406" t="str">
            <v>C-3773768</v>
          </cell>
          <cell r="C406" t="str">
            <v>Spindle, kick starter</v>
          </cell>
          <cell r="D406" t="str">
            <v>LML</v>
          </cell>
          <cell r="E406">
            <v>257</v>
          </cell>
          <cell r="F406">
            <v>257</v>
          </cell>
          <cell r="G406">
            <v>257</v>
          </cell>
          <cell r="H406">
            <v>0</v>
          </cell>
          <cell r="I406">
            <v>318</v>
          </cell>
          <cell r="J406">
            <v>0.01</v>
          </cell>
        </row>
        <row r="407">
          <cell r="B407" t="str">
            <v>C-3770405</v>
          </cell>
          <cell r="C407" t="str">
            <v>Tyre front (2.75-18-4PR)*</v>
          </cell>
          <cell r="D407" t="str">
            <v>LML</v>
          </cell>
          <cell r="E407">
            <v>161</v>
          </cell>
          <cell r="F407">
            <v>161</v>
          </cell>
          <cell r="G407">
            <v>161</v>
          </cell>
          <cell r="H407">
            <v>0</v>
          </cell>
          <cell r="I407">
            <v>211</v>
          </cell>
          <cell r="J407">
            <v>0.01</v>
          </cell>
        </row>
        <row r="408">
          <cell r="B408" t="str">
            <v>B1133-0108</v>
          </cell>
          <cell r="C408" t="str">
            <v>Tyre, rear 3.00x18 52P*</v>
          </cell>
          <cell r="D408" t="str">
            <v>LML</v>
          </cell>
          <cell r="E408">
            <v>350</v>
          </cell>
          <cell r="F408">
            <v>350</v>
          </cell>
          <cell r="G408">
            <v>350</v>
          </cell>
          <cell r="H408">
            <v>0</v>
          </cell>
          <cell r="I408">
            <v>400</v>
          </cell>
          <cell r="J408">
            <v>0.01</v>
          </cell>
        </row>
        <row r="409">
          <cell r="B409" t="str">
            <v>B1132-3086</v>
          </cell>
          <cell r="C409" t="str">
            <v>PANEL COMP FRONT BRAKE</v>
          </cell>
          <cell r="D409" t="str">
            <v>LML</v>
          </cell>
          <cell r="E409">
            <v>186</v>
          </cell>
          <cell r="F409">
            <v>186</v>
          </cell>
          <cell r="G409">
            <v>186</v>
          </cell>
          <cell r="H409">
            <v>0</v>
          </cell>
          <cell r="I409">
            <v>239</v>
          </cell>
          <cell r="J409">
            <v>200</v>
          </cell>
        </row>
        <row r="410">
          <cell r="B410" t="str">
            <v>4112A-172-0000</v>
          </cell>
          <cell r="C410" t="str">
            <v>Front Tire</v>
          </cell>
          <cell r="D410" t="str">
            <v>KnightRider - 150CC</v>
          </cell>
          <cell r="E410">
            <v>24</v>
          </cell>
          <cell r="F410">
            <v>24</v>
          </cell>
          <cell r="G410">
            <v>24</v>
          </cell>
          <cell r="H410">
            <v>0</v>
          </cell>
          <cell r="I410">
            <v>0</v>
          </cell>
          <cell r="J410">
            <v>1220</v>
          </cell>
        </row>
        <row r="411">
          <cell r="B411" t="str">
            <v>442100-1450-00TY0000</v>
          </cell>
          <cell r="C411" t="str">
            <v>Rear Brake Shoes</v>
          </cell>
          <cell r="D411" t="str">
            <v>Kite + - 110CC</v>
          </cell>
          <cell r="E411">
            <v>178</v>
          </cell>
          <cell r="F411">
            <v>178</v>
          </cell>
          <cell r="G411">
            <v>178</v>
          </cell>
          <cell r="H411">
            <v>0</v>
          </cell>
          <cell r="I411">
            <v>0</v>
          </cell>
          <cell r="J411">
            <v>17.600000000000001</v>
          </cell>
        </row>
        <row r="412">
          <cell r="B412" t="str">
            <v>511000-1870-00TY0KB0</v>
          </cell>
          <cell r="C412" t="str">
            <v>Frame</v>
          </cell>
          <cell r="D412" t="str">
            <v>Kite + - 110CC</v>
          </cell>
          <cell r="E412">
            <v>6</v>
          </cell>
          <cell r="F412">
            <v>6</v>
          </cell>
          <cell r="G412">
            <v>6</v>
          </cell>
          <cell r="H412">
            <v>0</v>
          </cell>
          <cell r="I412">
            <v>0</v>
          </cell>
          <cell r="J412">
            <v>1953.6</v>
          </cell>
        </row>
        <row r="413">
          <cell r="B413" t="str">
            <v>ZI0008-60100</v>
          </cell>
          <cell r="C413" t="str">
            <v>ARM COMP KICK-STARTER (Kick Lever)</v>
          </cell>
          <cell r="D413" t="str">
            <v>BULLET-135CC</v>
          </cell>
          <cell r="E413">
            <v>28</v>
          </cell>
          <cell r="F413">
            <v>28</v>
          </cell>
          <cell r="G413">
            <v>28</v>
          </cell>
          <cell r="H413">
            <v>0</v>
          </cell>
          <cell r="I413">
            <v>0</v>
          </cell>
          <cell r="J413">
            <v>360.17</v>
          </cell>
        </row>
        <row r="414">
          <cell r="B414" t="str">
            <v>QJX33920-0053</v>
          </cell>
          <cell r="C414" t="str">
            <v>KICK STARTER COMP</v>
          </cell>
          <cell r="D414" t="str">
            <v>Turbo</v>
          </cell>
          <cell r="E414">
            <v>120</v>
          </cell>
          <cell r="F414">
            <v>120</v>
          </cell>
          <cell r="G414">
            <v>120</v>
          </cell>
          <cell r="H414">
            <v>0</v>
          </cell>
          <cell r="I414">
            <v>123</v>
          </cell>
          <cell r="J414">
            <v>0.01</v>
          </cell>
        </row>
        <row r="415">
          <cell r="B415" t="str">
            <v>2353N43651</v>
          </cell>
          <cell r="C415" t="str">
            <v>Front Trunk (WRONG)</v>
          </cell>
          <cell r="D415" t="str">
            <v>Royal ES</v>
          </cell>
          <cell r="E415">
            <v>8</v>
          </cell>
          <cell r="F415">
            <v>8</v>
          </cell>
          <cell r="G415">
            <v>8</v>
          </cell>
          <cell r="H415">
            <v>0</v>
          </cell>
          <cell r="I415">
            <v>2</v>
          </cell>
          <cell r="J415">
            <v>275.83</v>
          </cell>
        </row>
        <row r="416">
          <cell r="B416" t="str">
            <v>31500-HCG-000-15</v>
          </cell>
          <cell r="C416" t="str">
            <v>Battery  (12V/6.5Ah)</v>
          </cell>
          <cell r="D416" t="str">
            <v>F-100-15</v>
          </cell>
          <cell r="E416">
            <v>21</v>
          </cell>
          <cell r="F416">
            <v>21</v>
          </cell>
          <cell r="G416">
            <v>21</v>
          </cell>
          <cell r="H416">
            <v>0</v>
          </cell>
          <cell r="I416">
            <v>0</v>
          </cell>
          <cell r="J416">
            <v>1985.29</v>
          </cell>
        </row>
        <row r="417">
          <cell r="B417" t="str">
            <v>37200-CXC-000-11-15</v>
          </cell>
          <cell r="C417" t="str">
            <v>CABLE SPEEDOMETER (OLD)*</v>
          </cell>
          <cell r="D417" t="str">
            <v>F-100-15</v>
          </cell>
          <cell r="E417">
            <v>109</v>
          </cell>
          <cell r="F417">
            <v>109</v>
          </cell>
          <cell r="G417">
            <v>109</v>
          </cell>
          <cell r="H417">
            <v>0</v>
          </cell>
          <cell r="I417">
            <v>-58</v>
          </cell>
          <cell r="J417">
            <v>68.459999999999994</v>
          </cell>
        </row>
        <row r="418">
          <cell r="B418" t="str">
            <v>12421-F004-000089-15</v>
          </cell>
          <cell r="C418" t="str">
            <v>COVER COMP  RIGHT CRANKCASE</v>
          </cell>
          <cell r="D418" t="str">
            <v>F-100-15</v>
          </cell>
          <cell r="E418">
            <v>11</v>
          </cell>
          <cell r="F418">
            <v>11</v>
          </cell>
          <cell r="G418">
            <v>11</v>
          </cell>
          <cell r="H418">
            <v>0</v>
          </cell>
          <cell r="I418">
            <v>8</v>
          </cell>
          <cell r="J418">
            <v>1275.33</v>
          </cell>
        </row>
        <row r="419">
          <cell r="B419" t="str">
            <v>12301-G011-L00189-15</v>
          </cell>
          <cell r="C419" t="str">
            <v>FRONT PART L CRANKCASE COVER</v>
          </cell>
          <cell r="D419" t="str">
            <v>F-100-15</v>
          </cell>
          <cell r="E419">
            <v>10</v>
          </cell>
          <cell r="F419">
            <v>10</v>
          </cell>
          <cell r="G419">
            <v>10</v>
          </cell>
          <cell r="H419">
            <v>0</v>
          </cell>
          <cell r="I419">
            <v>7</v>
          </cell>
          <cell r="J419">
            <v>1115.67</v>
          </cell>
        </row>
        <row r="420">
          <cell r="B420" t="str">
            <v>36111-CXC-0008-01-15</v>
          </cell>
          <cell r="C420" t="str">
            <v>HEADLIGHT COMP (OLD)</v>
          </cell>
          <cell r="D420" t="str">
            <v>F-100-15</v>
          </cell>
          <cell r="E420">
            <v>19</v>
          </cell>
          <cell r="F420">
            <v>19</v>
          </cell>
          <cell r="G420">
            <v>19</v>
          </cell>
          <cell r="H420">
            <v>0</v>
          </cell>
          <cell r="I420">
            <v>0</v>
          </cell>
          <cell r="J420">
            <v>490.05</v>
          </cell>
        </row>
        <row r="421">
          <cell r="B421" t="str">
            <v>37200-CXC-000-10-15</v>
          </cell>
          <cell r="C421" t="str">
            <v>INSTRUMENT ASSY*</v>
          </cell>
          <cell r="D421" t="str">
            <v>F-100-15</v>
          </cell>
          <cell r="E421">
            <v>76</v>
          </cell>
          <cell r="F421">
            <v>76</v>
          </cell>
          <cell r="G421">
            <v>76</v>
          </cell>
          <cell r="H421">
            <v>0</v>
          </cell>
          <cell r="I421">
            <v>0</v>
          </cell>
          <cell r="J421">
            <v>957.59</v>
          </cell>
        </row>
        <row r="422">
          <cell r="B422" t="str">
            <v>43400-HXC-000-15</v>
          </cell>
          <cell r="C422" t="str">
            <v>Rear Brake Pedal</v>
          </cell>
          <cell r="D422" t="str">
            <v>F-100-15</v>
          </cell>
          <cell r="E422">
            <v>98</v>
          </cell>
          <cell r="F422">
            <v>98</v>
          </cell>
          <cell r="G422">
            <v>98</v>
          </cell>
          <cell r="H422">
            <v>0</v>
          </cell>
          <cell r="I422">
            <v>0</v>
          </cell>
          <cell r="J422">
            <v>479.22</v>
          </cell>
        </row>
        <row r="423">
          <cell r="B423" t="str">
            <v>45100-HCG-041-03-02-15</v>
          </cell>
          <cell r="C423" t="str">
            <v>Speedometer Pinion Comp (old)*</v>
          </cell>
          <cell r="D423" t="str">
            <v>F-100-15</v>
          </cell>
          <cell r="E423">
            <v>70</v>
          </cell>
          <cell r="F423">
            <v>70</v>
          </cell>
          <cell r="G423">
            <v>70</v>
          </cell>
          <cell r="H423">
            <v>0</v>
          </cell>
          <cell r="I423">
            <v>-4</v>
          </cell>
          <cell r="J423">
            <v>342.3</v>
          </cell>
        </row>
        <row r="424">
          <cell r="B424" t="str">
            <v>82200-IA29-001722-15</v>
          </cell>
          <cell r="C424" t="str">
            <v>STARTING MOTOR ASSY</v>
          </cell>
          <cell r="D424" t="str">
            <v>F-100-15</v>
          </cell>
          <cell r="E424">
            <v>37</v>
          </cell>
          <cell r="F424">
            <v>37</v>
          </cell>
          <cell r="G424">
            <v>37</v>
          </cell>
          <cell r="H424">
            <v>0</v>
          </cell>
          <cell r="I424">
            <v>0</v>
          </cell>
          <cell r="J424">
            <v>958.43</v>
          </cell>
        </row>
        <row r="425">
          <cell r="B425" t="str">
            <v>ZFC007-87-02-15</v>
          </cell>
          <cell r="C425" t="str">
            <v>TACHOMETER</v>
          </cell>
          <cell r="D425" t="str">
            <v>F-100-15</v>
          </cell>
          <cell r="E425">
            <v>68</v>
          </cell>
          <cell r="F425">
            <v>68</v>
          </cell>
          <cell r="G425">
            <v>68</v>
          </cell>
          <cell r="H425">
            <v>0</v>
          </cell>
          <cell r="I425">
            <v>-15</v>
          </cell>
          <cell r="J425">
            <v>957.6</v>
          </cell>
        </row>
        <row r="426">
          <cell r="B426" t="str">
            <v>ZFC007-87-10-15*</v>
          </cell>
          <cell r="C426" t="str">
            <v>UPPER COVER INDICATOR</v>
          </cell>
          <cell r="D426" t="str">
            <v>F-100-15</v>
          </cell>
          <cell r="E426">
            <v>70</v>
          </cell>
          <cell r="F426">
            <v>70</v>
          </cell>
          <cell r="G426">
            <v>70</v>
          </cell>
          <cell r="H426">
            <v>0</v>
          </cell>
          <cell r="I426">
            <v>-7</v>
          </cell>
          <cell r="J426">
            <v>648.94000000000005</v>
          </cell>
        </row>
        <row r="427">
          <cell r="B427" t="str">
            <v>17200-CXC-000-18</v>
          </cell>
          <cell r="C427" t="str">
            <v>Air Filter Comp</v>
          </cell>
          <cell r="D427" t="str">
            <v>F-100/18</v>
          </cell>
          <cell r="E427">
            <v>4</v>
          </cell>
          <cell r="F427">
            <v>4</v>
          </cell>
          <cell r="G427">
            <v>4</v>
          </cell>
          <cell r="H427">
            <v>0</v>
          </cell>
          <cell r="I427">
            <v>0</v>
          </cell>
          <cell r="J427">
            <v>220.6</v>
          </cell>
        </row>
        <row r="428">
          <cell r="B428" t="str">
            <v>18200-CXC-F020-01-18</v>
          </cell>
          <cell r="C428" t="str">
            <v>Bracket Muffler(Hanger Exhaust Muffler)</v>
          </cell>
          <cell r="D428" t="str">
            <v>F-100/18</v>
          </cell>
          <cell r="E428">
            <v>6</v>
          </cell>
          <cell r="F428">
            <v>6</v>
          </cell>
          <cell r="G428">
            <v>6</v>
          </cell>
          <cell r="H428">
            <v>0</v>
          </cell>
          <cell r="I428">
            <v>0</v>
          </cell>
          <cell r="J428">
            <v>100</v>
          </cell>
        </row>
        <row r="429">
          <cell r="B429" t="str">
            <v>EI988-50020-0050-18</v>
          </cell>
          <cell r="C429" t="str">
            <v>BRACKET ROCKER ARM TOP</v>
          </cell>
          <cell r="D429" t="str">
            <v>F-100/18</v>
          </cell>
          <cell r="E429">
            <v>18</v>
          </cell>
          <cell r="F429">
            <v>18</v>
          </cell>
          <cell r="G429">
            <v>18</v>
          </cell>
          <cell r="H429">
            <v>0</v>
          </cell>
          <cell r="I429">
            <v>-58</v>
          </cell>
          <cell r="J429">
            <v>72.42</v>
          </cell>
        </row>
        <row r="430">
          <cell r="B430" t="str">
            <v>ZI0008-62000B-18</v>
          </cell>
          <cell r="C430" t="str">
            <v>EXHAUST MUFFLER</v>
          </cell>
          <cell r="D430" t="str">
            <v>F-100/18</v>
          </cell>
          <cell r="E430">
            <v>7</v>
          </cell>
          <cell r="F430">
            <v>7</v>
          </cell>
          <cell r="G430">
            <v>7</v>
          </cell>
          <cell r="H430">
            <v>0</v>
          </cell>
          <cell r="I430">
            <v>0</v>
          </cell>
          <cell r="J430">
            <v>1825.33</v>
          </cell>
        </row>
        <row r="431">
          <cell r="B431" t="str">
            <v>23242-D002-0001-18</v>
          </cell>
          <cell r="C431" t="str">
            <v>GEAR C-1</v>
          </cell>
          <cell r="D431" t="str">
            <v>F-100/18</v>
          </cell>
          <cell r="E431">
            <v>10</v>
          </cell>
          <cell r="F431">
            <v>10</v>
          </cell>
          <cell r="G431">
            <v>10</v>
          </cell>
          <cell r="H431">
            <v>0</v>
          </cell>
          <cell r="I431">
            <v>-7</v>
          </cell>
          <cell r="J431">
            <v>88.06</v>
          </cell>
        </row>
        <row r="432">
          <cell r="B432" t="str">
            <v>23242-D002-0003-18</v>
          </cell>
          <cell r="C432" t="str">
            <v>GEAR C-3</v>
          </cell>
          <cell r="D432" t="str">
            <v>F-100/18</v>
          </cell>
          <cell r="E432">
            <v>5</v>
          </cell>
          <cell r="F432">
            <v>5</v>
          </cell>
          <cell r="G432">
            <v>5</v>
          </cell>
          <cell r="H432">
            <v>0</v>
          </cell>
          <cell r="I432">
            <v>-13</v>
          </cell>
          <cell r="J432">
            <v>88.06</v>
          </cell>
        </row>
        <row r="433">
          <cell r="B433" t="str">
            <v>23242-D002-0004-18</v>
          </cell>
          <cell r="C433" t="str">
            <v>GEAR C-4</v>
          </cell>
          <cell r="D433" t="str">
            <v>F-100/18</v>
          </cell>
          <cell r="E433">
            <v>8</v>
          </cell>
          <cell r="F433">
            <v>8</v>
          </cell>
          <cell r="G433">
            <v>8</v>
          </cell>
          <cell r="H433">
            <v>0</v>
          </cell>
          <cell r="I433">
            <v>-9</v>
          </cell>
          <cell r="J433">
            <v>88.06</v>
          </cell>
        </row>
        <row r="434">
          <cell r="B434" t="str">
            <v>EI997-55110-18</v>
          </cell>
          <cell r="C434" t="str">
            <v>GEAR COMP STARTING</v>
          </cell>
          <cell r="D434" t="str">
            <v>F-100/18</v>
          </cell>
          <cell r="E434">
            <v>32</v>
          </cell>
          <cell r="F434">
            <v>32</v>
          </cell>
          <cell r="G434">
            <v>32</v>
          </cell>
          <cell r="H434">
            <v>0</v>
          </cell>
          <cell r="I434">
            <v>-14</v>
          </cell>
          <cell r="J434">
            <v>102.7</v>
          </cell>
        </row>
        <row r="435">
          <cell r="B435" t="str">
            <v>EI997-55205-18</v>
          </cell>
          <cell r="C435" t="str">
            <v>GEAR COUNTERSHAFT 5TH (24T)</v>
          </cell>
          <cell r="D435" t="str">
            <v>F-100/18</v>
          </cell>
          <cell r="E435">
            <v>12</v>
          </cell>
          <cell r="F435">
            <v>12</v>
          </cell>
          <cell r="G435">
            <v>12</v>
          </cell>
          <cell r="H435">
            <v>0</v>
          </cell>
          <cell r="I435">
            <v>-6</v>
          </cell>
          <cell r="J435">
            <v>88.06</v>
          </cell>
        </row>
        <row r="436">
          <cell r="B436" t="str">
            <v>23222-D002-0002-18</v>
          </cell>
          <cell r="C436" t="str">
            <v>GEAR M-2</v>
          </cell>
          <cell r="D436" t="str">
            <v>F-100/18</v>
          </cell>
          <cell r="E436">
            <v>28</v>
          </cell>
          <cell r="F436">
            <v>28</v>
          </cell>
          <cell r="G436">
            <v>28</v>
          </cell>
          <cell r="H436">
            <v>0</v>
          </cell>
          <cell r="I436">
            <v>-19</v>
          </cell>
          <cell r="J436">
            <v>102.7</v>
          </cell>
        </row>
        <row r="437">
          <cell r="B437" t="str">
            <v>23222-D002-0003-18</v>
          </cell>
          <cell r="C437" t="str">
            <v>GEAR M-3</v>
          </cell>
          <cell r="D437" t="str">
            <v>F-100/18</v>
          </cell>
          <cell r="E437">
            <v>27</v>
          </cell>
          <cell r="F437">
            <v>27</v>
          </cell>
          <cell r="G437">
            <v>27</v>
          </cell>
          <cell r="H437">
            <v>0</v>
          </cell>
          <cell r="I437">
            <v>-19</v>
          </cell>
          <cell r="J437">
            <v>102.7</v>
          </cell>
        </row>
        <row r="438">
          <cell r="B438" t="str">
            <v>23222-D002-0004-18</v>
          </cell>
          <cell r="C438" t="str">
            <v>GEAR M-4</v>
          </cell>
          <cell r="D438" t="str">
            <v>F-100/18</v>
          </cell>
          <cell r="E438">
            <v>19</v>
          </cell>
          <cell r="F438">
            <v>19</v>
          </cell>
          <cell r="G438">
            <v>19</v>
          </cell>
          <cell r="H438">
            <v>0</v>
          </cell>
          <cell r="I438">
            <v>-28</v>
          </cell>
          <cell r="J438">
            <v>102.7</v>
          </cell>
        </row>
        <row r="439">
          <cell r="B439" t="str">
            <v>EI997-55105-18</v>
          </cell>
          <cell r="C439" t="str">
            <v>GEAR MAINSHAFT 5TH (25T)</v>
          </cell>
          <cell r="D439" t="str">
            <v>F-100/18</v>
          </cell>
          <cell r="E439">
            <v>44</v>
          </cell>
          <cell r="F439">
            <v>44</v>
          </cell>
          <cell r="G439">
            <v>44</v>
          </cell>
          <cell r="H439">
            <v>0</v>
          </cell>
          <cell r="I439">
            <v>-3</v>
          </cell>
          <cell r="J439">
            <v>102.7</v>
          </cell>
        </row>
        <row r="440">
          <cell r="B440" t="str">
            <v>37200-CXC-000-10-18</v>
          </cell>
          <cell r="C440" t="str">
            <v>INSTRUMENT ASSY*</v>
          </cell>
          <cell r="D440" t="str">
            <v>F-100/18</v>
          </cell>
          <cell r="E440">
            <v>31</v>
          </cell>
          <cell r="F440">
            <v>31</v>
          </cell>
          <cell r="G440">
            <v>31</v>
          </cell>
          <cell r="H440">
            <v>0</v>
          </cell>
          <cell r="I440">
            <v>-45</v>
          </cell>
          <cell r="J440">
            <v>922.66</v>
          </cell>
        </row>
        <row r="441">
          <cell r="B441" t="str">
            <v>28300-HXC-000-001-18</v>
          </cell>
          <cell r="C441" t="str">
            <v>Kick Start Shaft Comp</v>
          </cell>
          <cell r="D441" t="str">
            <v>F-100/18</v>
          </cell>
          <cell r="E441">
            <v>9</v>
          </cell>
          <cell r="F441">
            <v>9</v>
          </cell>
          <cell r="G441">
            <v>9</v>
          </cell>
          <cell r="H441">
            <v>0</v>
          </cell>
          <cell r="I441">
            <v>0</v>
          </cell>
          <cell r="J441">
            <v>355.96</v>
          </cell>
        </row>
        <row r="442">
          <cell r="B442" t="str">
            <v>83002-CXC-FR0000R02-18</v>
          </cell>
          <cell r="C442" t="str">
            <v>left side cover (GREEN)</v>
          </cell>
          <cell r="D442" t="str">
            <v>F-100/18</v>
          </cell>
          <cell r="E442">
            <v>19</v>
          </cell>
          <cell r="F442">
            <v>19</v>
          </cell>
          <cell r="G442">
            <v>19</v>
          </cell>
          <cell r="H442">
            <v>0</v>
          </cell>
          <cell r="I442">
            <v>-3</v>
          </cell>
          <cell r="J442">
            <v>273.83999999999997</v>
          </cell>
        </row>
        <row r="443">
          <cell r="B443" t="str">
            <v>EI988-55101-18</v>
          </cell>
          <cell r="C443" t="str">
            <v>MAINSHAFT TRANSMISSION (12T)</v>
          </cell>
          <cell r="D443" t="str">
            <v>F-100/18</v>
          </cell>
          <cell r="E443">
            <v>30</v>
          </cell>
          <cell r="F443">
            <v>30</v>
          </cell>
          <cell r="G443">
            <v>30</v>
          </cell>
          <cell r="H443">
            <v>0</v>
          </cell>
          <cell r="I443">
            <v>-17</v>
          </cell>
          <cell r="J443">
            <v>102.7</v>
          </cell>
        </row>
        <row r="444">
          <cell r="B444" t="str">
            <v>1310A-G011-0300-18</v>
          </cell>
          <cell r="C444" t="str">
            <v>PISTON RING COMP</v>
          </cell>
          <cell r="D444" t="str">
            <v>F-100/18</v>
          </cell>
          <cell r="E444">
            <v>8</v>
          </cell>
          <cell r="F444">
            <v>8</v>
          </cell>
          <cell r="G444">
            <v>8</v>
          </cell>
          <cell r="H444">
            <v>0</v>
          </cell>
          <cell r="I444">
            <v>-15</v>
          </cell>
          <cell r="J444">
            <v>174.27</v>
          </cell>
        </row>
        <row r="445">
          <cell r="B445" t="str">
            <v>EJ992-56245-18</v>
          </cell>
          <cell r="C445" t="str">
            <v>PLATE CLUTCH</v>
          </cell>
          <cell r="D445" t="str">
            <v>F-100/18</v>
          </cell>
          <cell r="E445">
            <v>12514</v>
          </cell>
          <cell r="F445">
            <v>12514</v>
          </cell>
          <cell r="G445">
            <v>12514</v>
          </cell>
          <cell r="H445">
            <v>0</v>
          </cell>
          <cell r="I445">
            <v>0</v>
          </cell>
          <cell r="J445">
            <v>20.07</v>
          </cell>
        </row>
        <row r="446">
          <cell r="B446" t="str">
            <v>EI997-50035-18</v>
          </cell>
          <cell r="C446" t="str">
            <v>SPINDLE CAM GEAR</v>
          </cell>
          <cell r="D446" t="str">
            <v>F-100/18</v>
          </cell>
          <cell r="E446">
            <v>7</v>
          </cell>
          <cell r="F446">
            <v>7</v>
          </cell>
          <cell r="G446">
            <v>7</v>
          </cell>
          <cell r="H446">
            <v>0</v>
          </cell>
          <cell r="I446">
            <v>-17</v>
          </cell>
          <cell r="J446">
            <v>99.88</v>
          </cell>
        </row>
        <row r="447">
          <cell r="B447" t="str">
            <v>82200-IA29-001722-18</v>
          </cell>
          <cell r="C447" t="str">
            <v>STARTING MOTOR ASSY</v>
          </cell>
          <cell r="D447" t="str">
            <v>F-100/18</v>
          </cell>
          <cell r="E447">
            <v>90</v>
          </cell>
          <cell r="F447">
            <v>90</v>
          </cell>
          <cell r="G447">
            <v>90</v>
          </cell>
          <cell r="H447">
            <v>0</v>
          </cell>
          <cell r="I447">
            <v>-9</v>
          </cell>
          <cell r="J447">
            <v>940.25</v>
          </cell>
        </row>
        <row r="448">
          <cell r="B448" t="str">
            <v>82120-G011-030534-18</v>
          </cell>
          <cell r="C448" t="str">
            <v>STATOR ASSY|MAGNETO (Wrong)</v>
          </cell>
          <cell r="D448" t="str">
            <v>F-100/18</v>
          </cell>
          <cell r="E448">
            <v>10</v>
          </cell>
          <cell r="F448">
            <v>10</v>
          </cell>
          <cell r="G448">
            <v>10</v>
          </cell>
          <cell r="H448">
            <v>0</v>
          </cell>
          <cell r="I448">
            <v>0</v>
          </cell>
          <cell r="J448">
            <v>1318</v>
          </cell>
        </row>
        <row r="449">
          <cell r="B449" t="str">
            <v>ZFC007-37-02</v>
          </cell>
          <cell r="C449" t="str">
            <v>BKSPB COMP FRAME</v>
          </cell>
          <cell r="D449" t="str">
            <v>Galaxy</v>
          </cell>
          <cell r="E449">
            <v>4</v>
          </cell>
          <cell r="F449">
            <v>4</v>
          </cell>
          <cell r="G449">
            <v>4</v>
          </cell>
          <cell r="H449">
            <v>0</v>
          </cell>
          <cell r="I449">
            <v>0</v>
          </cell>
          <cell r="J449">
            <v>4490.8</v>
          </cell>
        </row>
        <row r="450">
          <cell r="B450" t="str">
            <v>2353N64700</v>
          </cell>
          <cell r="C450" t="str">
            <v>Rear Tyre 3.00-18</v>
          </cell>
          <cell r="D450" t="str">
            <v>Royal ES</v>
          </cell>
          <cell r="E450">
            <v>18</v>
          </cell>
          <cell r="F450">
            <v>18</v>
          </cell>
          <cell r="G450">
            <v>18</v>
          </cell>
          <cell r="H450">
            <v>0</v>
          </cell>
          <cell r="I450">
            <v>0</v>
          </cell>
          <cell r="J450">
            <v>2091.6999999999998</v>
          </cell>
        </row>
        <row r="451">
          <cell r="B451" t="str">
            <v>82201-G011-0000</v>
          </cell>
          <cell r="C451" t="str">
            <v>SPROCKET</v>
          </cell>
          <cell r="D451" t="str">
            <v>F100-6A 100CC</v>
          </cell>
          <cell r="E451">
            <v>30</v>
          </cell>
          <cell r="F451">
            <v>30</v>
          </cell>
          <cell r="G451">
            <v>30</v>
          </cell>
          <cell r="H451">
            <v>0</v>
          </cell>
          <cell r="I451">
            <v>-5</v>
          </cell>
          <cell r="J451">
            <v>60.7</v>
          </cell>
        </row>
        <row r="452">
          <cell r="B452" t="str">
            <v>2353N18100+</v>
          </cell>
          <cell r="C452" t="str">
            <v>Muffler RH</v>
          </cell>
          <cell r="D452" t="str">
            <v>Royal +</v>
          </cell>
          <cell r="E452">
            <v>1</v>
          </cell>
          <cell r="F452">
            <v>1</v>
          </cell>
          <cell r="G452">
            <v>1</v>
          </cell>
          <cell r="H452">
            <v>0</v>
          </cell>
          <cell r="I452">
            <v>-1</v>
          </cell>
          <cell r="J452">
            <v>1887.21</v>
          </cell>
        </row>
        <row r="453">
          <cell r="B453" t="str">
            <v>2353N437112+</v>
          </cell>
          <cell r="C453" t="str">
            <v>Rear Guard Panel (RED)*</v>
          </cell>
          <cell r="D453" t="str">
            <v>Royal +</v>
          </cell>
          <cell r="E453">
            <v>2</v>
          </cell>
          <cell r="F453">
            <v>2</v>
          </cell>
          <cell r="G453">
            <v>2</v>
          </cell>
          <cell r="H453">
            <v>0</v>
          </cell>
          <cell r="I453">
            <v>1</v>
          </cell>
          <cell r="J453">
            <v>375.18</v>
          </cell>
        </row>
        <row r="454">
          <cell r="B454" t="str">
            <v>2353N42410+</v>
          </cell>
          <cell r="C454" t="str">
            <v>Rider Footrest Comp LH</v>
          </cell>
          <cell r="D454" t="str">
            <v>Royal +</v>
          </cell>
          <cell r="E454">
            <v>3</v>
          </cell>
          <cell r="F454">
            <v>3</v>
          </cell>
          <cell r="G454">
            <v>3</v>
          </cell>
          <cell r="H454">
            <v>0</v>
          </cell>
          <cell r="I454">
            <v>0</v>
          </cell>
          <cell r="J454">
            <v>179.47</v>
          </cell>
        </row>
        <row r="455">
          <cell r="B455" t="str">
            <v>C-3770667</v>
          </cell>
          <cell r="C455" t="str">
            <v>BAR ASSY LH PILLION STEP</v>
          </cell>
          <cell r="D455" t="str">
            <v>LML</v>
          </cell>
          <cell r="E455">
            <v>12</v>
          </cell>
          <cell r="F455">
            <v>12</v>
          </cell>
          <cell r="G455">
            <v>12</v>
          </cell>
          <cell r="H455">
            <v>0</v>
          </cell>
          <cell r="I455">
            <v>1</v>
          </cell>
          <cell r="J455">
            <v>163.92</v>
          </cell>
        </row>
        <row r="456">
          <cell r="B456" t="str">
            <v>SF583-0856</v>
          </cell>
          <cell r="C456" t="str">
            <v>CUT OUT RELAY 100Amp (RELAY STARTER)</v>
          </cell>
          <cell r="D456" t="str">
            <v>LML</v>
          </cell>
          <cell r="E456">
            <v>3</v>
          </cell>
          <cell r="F456">
            <v>3</v>
          </cell>
          <cell r="G456">
            <v>3</v>
          </cell>
          <cell r="H456">
            <v>0</v>
          </cell>
          <cell r="I456">
            <v>-2</v>
          </cell>
          <cell r="J456">
            <v>460.6</v>
          </cell>
        </row>
        <row r="457">
          <cell r="B457" t="str">
            <v>B1113-3147</v>
          </cell>
          <cell r="C457" t="str">
            <v>Fly Wheel Magneto Assy</v>
          </cell>
          <cell r="D457" t="str">
            <v>LML</v>
          </cell>
          <cell r="E457">
            <v>417</v>
          </cell>
          <cell r="F457">
            <v>417</v>
          </cell>
          <cell r="G457">
            <v>417</v>
          </cell>
          <cell r="H457">
            <v>0</v>
          </cell>
          <cell r="I457">
            <v>469</v>
          </cell>
          <cell r="J457">
            <v>3668.4</v>
          </cell>
        </row>
        <row r="458">
          <cell r="B458" t="str">
            <v>B1131-3080</v>
          </cell>
          <cell r="C458" t="str">
            <v>PANEL COMP REAR BRAKE</v>
          </cell>
          <cell r="D458" t="str">
            <v>LML</v>
          </cell>
          <cell r="E458">
            <v>1</v>
          </cell>
          <cell r="F458">
            <v>1</v>
          </cell>
          <cell r="G458">
            <v>1</v>
          </cell>
          <cell r="H458">
            <v>0</v>
          </cell>
          <cell r="I458">
            <v>-16</v>
          </cell>
          <cell r="J458">
            <v>840.39</v>
          </cell>
        </row>
        <row r="459">
          <cell r="B459" t="str">
            <v>22350-115</v>
          </cell>
          <cell r="C459" t="str">
            <v>PLATE CLUTCH PRESSURE</v>
          </cell>
          <cell r="D459" t="str">
            <v>LML</v>
          </cell>
          <cell r="E459">
            <v>246</v>
          </cell>
          <cell r="F459">
            <v>246</v>
          </cell>
          <cell r="G459">
            <v>246</v>
          </cell>
          <cell r="H459">
            <v>0</v>
          </cell>
          <cell r="I459">
            <v>308</v>
          </cell>
          <cell r="J459">
            <v>335</v>
          </cell>
        </row>
        <row r="460">
          <cell r="B460" t="str">
            <v>37200-CXC-000-12</v>
          </cell>
          <cell r="C460" t="str">
            <v>DIGITAL GEAR METER*</v>
          </cell>
          <cell r="D460" t="str">
            <v>F100-6A 100CC</v>
          </cell>
          <cell r="E460">
            <v>59</v>
          </cell>
          <cell r="F460">
            <v>59</v>
          </cell>
          <cell r="G460">
            <v>59</v>
          </cell>
          <cell r="H460">
            <v>0</v>
          </cell>
          <cell r="I460">
            <v>0</v>
          </cell>
          <cell r="J460">
            <v>233.93</v>
          </cell>
        </row>
        <row r="461">
          <cell r="B461" t="str">
            <v>2353N42410-01-KS</v>
          </cell>
          <cell r="C461" t="str">
            <v>BAR ASSY MAIN STEP*</v>
          </cell>
          <cell r="D461" t="str">
            <v>Royal KS</v>
          </cell>
          <cell r="E461">
            <v>10</v>
          </cell>
          <cell r="F461">
            <v>10</v>
          </cell>
          <cell r="G461">
            <v>10</v>
          </cell>
          <cell r="H461">
            <v>0</v>
          </cell>
          <cell r="I461">
            <v>0</v>
          </cell>
          <cell r="J461">
            <v>350</v>
          </cell>
        </row>
        <row r="462">
          <cell r="B462" t="str">
            <v>2353N42100-KS</v>
          </cell>
          <cell r="C462" t="str">
            <v>Center Stand Comp</v>
          </cell>
          <cell r="D462" t="str">
            <v>Royal KS</v>
          </cell>
          <cell r="E462">
            <v>3</v>
          </cell>
          <cell r="F462">
            <v>3</v>
          </cell>
          <cell r="G462">
            <v>3</v>
          </cell>
          <cell r="H462">
            <v>0</v>
          </cell>
          <cell r="I462">
            <v>0</v>
          </cell>
          <cell r="J462">
            <v>230</v>
          </cell>
        </row>
        <row r="463">
          <cell r="B463" t="str">
            <v>2353N42911-KS</v>
          </cell>
          <cell r="C463" t="str">
            <v>Center Stand Shaft {PIVOT PIN)</v>
          </cell>
          <cell r="D463" t="str">
            <v>Royal KS</v>
          </cell>
          <cell r="E463">
            <v>18</v>
          </cell>
          <cell r="F463">
            <v>18</v>
          </cell>
          <cell r="G463">
            <v>18</v>
          </cell>
          <cell r="H463">
            <v>0</v>
          </cell>
          <cell r="I463">
            <v>0</v>
          </cell>
          <cell r="J463">
            <v>124.44</v>
          </cell>
        </row>
        <row r="464">
          <cell r="B464" t="str">
            <v>12210/1P50FMG-3-KS</v>
          </cell>
          <cell r="C464" t="str">
            <v>Cylinder Head Set</v>
          </cell>
          <cell r="D464" t="str">
            <v>Royal KS</v>
          </cell>
          <cell r="E464">
            <v>1</v>
          </cell>
          <cell r="F464">
            <v>1</v>
          </cell>
          <cell r="G464">
            <v>1</v>
          </cell>
          <cell r="H464">
            <v>0</v>
          </cell>
          <cell r="I464">
            <v>0</v>
          </cell>
          <cell r="J464">
            <v>2000</v>
          </cell>
        </row>
        <row r="465">
          <cell r="B465" t="str">
            <v>2353N43151-01-KS</v>
          </cell>
          <cell r="C465" t="str">
            <v>Front Fairing (BLACK)*</v>
          </cell>
          <cell r="D465" t="str">
            <v>Royal KS</v>
          </cell>
          <cell r="E465">
            <v>4</v>
          </cell>
          <cell r="F465">
            <v>4</v>
          </cell>
          <cell r="G465">
            <v>4</v>
          </cell>
          <cell r="H465">
            <v>0</v>
          </cell>
          <cell r="I465">
            <v>0</v>
          </cell>
          <cell r="J465">
            <v>753.25</v>
          </cell>
        </row>
        <row r="466">
          <cell r="B466" t="str">
            <v>2353N53111-KS</v>
          </cell>
          <cell r="C466" t="str">
            <v>Front Fender(BLACK)</v>
          </cell>
          <cell r="D466" t="str">
            <v>Royal KS</v>
          </cell>
          <cell r="E466">
            <v>9</v>
          </cell>
          <cell r="F466">
            <v>9</v>
          </cell>
          <cell r="G466">
            <v>9</v>
          </cell>
          <cell r="H466">
            <v>0</v>
          </cell>
          <cell r="I466">
            <v>0</v>
          </cell>
          <cell r="J466">
            <v>398.11</v>
          </cell>
        </row>
        <row r="467">
          <cell r="B467" t="str">
            <v>2353N54700-KS</v>
          </cell>
          <cell r="C467" t="str">
            <v>Front Tyre 2.75-18</v>
          </cell>
          <cell r="D467" t="str">
            <v>Royal KS</v>
          </cell>
          <cell r="E467">
            <v>1</v>
          </cell>
          <cell r="F467">
            <v>1</v>
          </cell>
          <cell r="G467">
            <v>1</v>
          </cell>
          <cell r="H467">
            <v>0</v>
          </cell>
          <cell r="I467">
            <v>0</v>
          </cell>
          <cell r="J467">
            <v>840</v>
          </cell>
        </row>
        <row r="468">
          <cell r="B468" t="str">
            <v>2353N65520-KS</v>
          </cell>
          <cell r="C468" t="str">
            <v>Link Set Rear Brake (Rod RR Break)</v>
          </cell>
          <cell r="D468" t="str">
            <v>Royal KS</v>
          </cell>
          <cell r="E468">
            <v>16</v>
          </cell>
          <cell r="F468">
            <v>16</v>
          </cell>
          <cell r="G468">
            <v>16</v>
          </cell>
          <cell r="H468">
            <v>0</v>
          </cell>
          <cell r="I468">
            <v>0</v>
          </cell>
          <cell r="J468">
            <v>48</v>
          </cell>
        </row>
        <row r="469">
          <cell r="B469" t="str">
            <v>2353N34400-KS</v>
          </cell>
          <cell r="C469" t="str">
            <v>Main Cable*</v>
          </cell>
          <cell r="D469" t="str">
            <v>Royal KS</v>
          </cell>
          <cell r="E469">
            <v>1</v>
          </cell>
          <cell r="F469">
            <v>1</v>
          </cell>
          <cell r="G469">
            <v>1</v>
          </cell>
          <cell r="H469">
            <v>0</v>
          </cell>
          <cell r="I469">
            <v>0</v>
          </cell>
          <cell r="J469">
            <v>600</v>
          </cell>
        </row>
        <row r="470">
          <cell r="B470" t="str">
            <v>2353N45410-KS</v>
          </cell>
          <cell r="C470" t="str">
            <v>Rear Carrier Weldment*</v>
          </cell>
          <cell r="D470" t="str">
            <v>Royal KS</v>
          </cell>
          <cell r="E470">
            <v>9</v>
          </cell>
          <cell r="F470">
            <v>9</v>
          </cell>
          <cell r="G470">
            <v>9</v>
          </cell>
          <cell r="H470">
            <v>0</v>
          </cell>
          <cell r="I470">
            <v>0</v>
          </cell>
          <cell r="J470">
            <v>725.89</v>
          </cell>
        </row>
        <row r="471">
          <cell r="B471" t="str">
            <v>BM107</v>
          </cell>
          <cell r="C471" t="str">
            <v>SWITCH  OF RIGHT HANDLEBAR</v>
          </cell>
          <cell r="D471" t="str">
            <v>DURANTO 80CC</v>
          </cell>
          <cell r="E471">
            <v>1</v>
          </cell>
          <cell r="F471">
            <v>1</v>
          </cell>
          <cell r="G471">
            <v>1</v>
          </cell>
          <cell r="H471">
            <v>0</v>
          </cell>
          <cell r="I471">
            <v>91</v>
          </cell>
          <cell r="J471">
            <v>316.20999999999998</v>
          </cell>
        </row>
        <row r="472">
          <cell r="B472" t="str">
            <v>23700-KS</v>
          </cell>
          <cell r="C472" t="str">
            <v>Countershaft Assy</v>
          </cell>
          <cell r="D472" t="str">
            <v>Royal KS</v>
          </cell>
          <cell r="E472">
            <v>28</v>
          </cell>
          <cell r="F472">
            <v>28</v>
          </cell>
          <cell r="G472">
            <v>28</v>
          </cell>
          <cell r="H472">
            <v>0</v>
          </cell>
          <cell r="I472">
            <v>28</v>
          </cell>
          <cell r="J472">
            <v>271.36</v>
          </cell>
        </row>
        <row r="473">
          <cell r="B473" t="str">
            <v>2353N43151-KS</v>
          </cell>
          <cell r="C473" t="str">
            <v>Front Fairing (RED)</v>
          </cell>
          <cell r="D473" t="str">
            <v>Royal KS</v>
          </cell>
          <cell r="E473">
            <v>1</v>
          </cell>
          <cell r="F473">
            <v>1</v>
          </cell>
          <cell r="G473">
            <v>1</v>
          </cell>
          <cell r="H473">
            <v>0</v>
          </cell>
          <cell r="I473">
            <v>0</v>
          </cell>
          <cell r="J473">
            <v>753</v>
          </cell>
        </row>
        <row r="474">
          <cell r="B474" t="str">
            <v>2353N33101-KS</v>
          </cell>
          <cell r="C474" t="str">
            <v>Headlight Glass*</v>
          </cell>
          <cell r="D474" t="str">
            <v>Royal KS</v>
          </cell>
          <cell r="E474">
            <v>1</v>
          </cell>
          <cell r="F474">
            <v>1</v>
          </cell>
          <cell r="G474">
            <v>1</v>
          </cell>
          <cell r="H474">
            <v>0</v>
          </cell>
          <cell r="I474">
            <v>-1</v>
          </cell>
          <cell r="J474">
            <v>125</v>
          </cell>
        </row>
        <row r="475">
          <cell r="B475" t="str">
            <v>LCL-210220800-01</v>
          </cell>
          <cell r="C475" t="str">
            <v>BATTERY CHARGER*</v>
          </cell>
          <cell r="D475" t="str">
            <v>AD80S family</v>
          </cell>
          <cell r="E475">
            <v>1</v>
          </cell>
          <cell r="F475">
            <v>1</v>
          </cell>
          <cell r="G475">
            <v>1</v>
          </cell>
          <cell r="H475">
            <v>0</v>
          </cell>
          <cell r="I475">
            <v>0</v>
          </cell>
          <cell r="J475">
            <v>16300</v>
          </cell>
        </row>
        <row r="476">
          <cell r="B476">
            <v>210120401</v>
          </cell>
          <cell r="C476" t="str">
            <v>MACHIN SPEEDOMETER*</v>
          </cell>
          <cell r="D476" t="str">
            <v>AD80S family</v>
          </cell>
          <cell r="E476">
            <v>194</v>
          </cell>
          <cell r="F476">
            <v>194</v>
          </cell>
          <cell r="G476">
            <v>194</v>
          </cell>
          <cell r="H476">
            <v>0</v>
          </cell>
          <cell r="I476">
            <v>0</v>
          </cell>
          <cell r="J476">
            <v>270</v>
          </cell>
        </row>
        <row r="477">
          <cell r="B477" t="str">
            <v>BM301</v>
          </cell>
          <cell r="C477" t="str">
            <v>FRAME BODY</v>
          </cell>
          <cell r="D477" t="str">
            <v>DURANTO 80CC</v>
          </cell>
          <cell r="E477">
            <v>10</v>
          </cell>
          <cell r="F477">
            <v>10</v>
          </cell>
          <cell r="G477">
            <v>10</v>
          </cell>
          <cell r="H477">
            <v>0</v>
          </cell>
          <cell r="I477">
            <v>0</v>
          </cell>
          <cell r="J477">
            <v>2436.84</v>
          </cell>
        </row>
        <row r="478">
          <cell r="B478" t="str">
            <v>BM310RE</v>
          </cell>
          <cell r="C478" t="str">
            <v>L SIDE COVER I (RED)</v>
          </cell>
          <cell r="D478" t="str">
            <v>DURANTO 80CC</v>
          </cell>
          <cell r="E478">
            <v>3</v>
          </cell>
          <cell r="F478">
            <v>3</v>
          </cell>
          <cell r="G478">
            <v>3</v>
          </cell>
          <cell r="H478">
            <v>0</v>
          </cell>
          <cell r="I478">
            <v>0</v>
          </cell>
          <cell r="J478">
            <v>243.16</v>
          </cell>
        </row>
        <row r="479">
          <cell r="B479" t="str">
            <v>BM309RE</v>
          </cell>
          <cell r="C479" t="str">
            <v>R SIDE COVER I (RED)</v>
          </cell>
          <cell r="D479" t="str">
            <v>DURANTO 80CC</v>
          </cell>
          <cell r="E479">
            <v>3</v>
          </cell>
          <cell r="F479">
            <v>3</v>
          </cell>
          <cell r="G479">
            <v>3</v>
          </cell>
          <cell r="H479">
            <v>0</v>
          </cell>
          <cell r="I479">
            <v>0</v>
          </cell>
          <cell r="J479">
            <v>243.16</v>
          </cell>
        </row>
        <row r="480">
          <cell r="B480" t="str">
            <v>BM439</v>
          </cell>
          <cell r="C480" t="str">
            <v>REAR FORK</v>
          </cell>
          <cell r="D480" t="str">
            <v>DURANTO 80CC</v>
          </cell>
          <cell r="E480">
            <v>5</v>
          </cell>
          <cell r="F480">
            <v>5</v>
          </cell>
          <cell r="G480">
            <v>5</v>
          </cell>
          <cell r="H480">
            <v>0</v>
          </cell>
          <cell r="I480">
            <v>0</v>
          </cell>
          <cell r="J480">
            <v>679.53</v>
          </cell>
        </row>
        <row r="481">
          <cell r="B481" t="str">
            <v>EI997-50100</v>
          </cell>
          <cell r="C481" t="str">
            <v>PLUG SPARK</v>
          </cell>
          <cell r="D481" t="str">
            <v>BULLET-135CC</v>
          </cell>
          <cell r="E481">
            <v>2</v>
          </cell>
          <cell r="F481">
            <v>2</v>
          </cell>
          <cell r="G481">
            <v>0</v>
          </cell>
          <cell r="H481">
            <v>0</v>
          </cell>
          <cell r="I481">
            <v>2</v>
          </cell>
          <cell r="J481">
            <v>104.8</v>
          </cell>
        </row>
        <row r="482">
          <cell r="B482" t="str">
            <v>ZDG001-170401-05</v>
          </cell>
          <cell r="C482" t="str">
            <v>COVER L SIDE</v>
          </cell>
          <cell r="D482" t="str">
            <v>AD80S Alloy 80CC</v>
          </cell>
          <cell r="E482">
            <v>6</v>
          </cell>
          <cell r="F482">
            <v>6</v>
          </cell>
          <cell r="G482">
            <v>6</v>
          </cell>
          <cell r="H482">
            <v>0</v>
          </cell>
          <cell r="I482">
            <v>0</v>
          </cell>
          <cell r="J482">
            <v>292.42</v>
          </cell>
        </row>
        <row r="483">
          <cell r="B483" t="str">
            <v>ZDG001-170451-05</v>
          </cell>
          <cell r="C483" t="str">
            <v>COVER R SIDE</v>
          </cell>
          <cell r="D483" t="str">
            <v>AD80S Alloy 80CC</v>
          </cell>
          <cell r="E483">
            <v>6</v>
          </cell>
          <cell r="F483">
            <v>6</v>
          </cell>
          <cell r="G483">
            <v>6</v>
          </cell>
          <cell r="H483">
            <v>0</v>
          </cell>
          <cell r="I483">
            <v>0</v>
          </cell>
          <cell r="J483">
            <v>283.36</v>
          </cell>
        </row>
        <row r="484">
          <cell r="B484" t="str">
            <v>621000-1440-01TY0000</v>
          </cell>
          <cell r="C484" t="str">
            <v>THROTTLE CABLE</v>
          </cell>
          <cell r="D484" t="str">
            <v>Kite + - 110CC</v>
          </cell>
          <cell r="E484">
            <v>5</v>
          </cell>
          <cell r="F484">
            <v>5</v>
          </cell>
          <cell r="G484">
            <v>5</v>
          </cell>
          <cell r="H484">
            <v>0</v>
          </cell>
          <cell r="I484">
            <v>0</v>
          </cell>
          <cell r="J484">
            <v>55.16</v>
          </cell>
        </row>
        <row r="485">
          <cell r="B485" t="str">
            <v>355000-1450-00TY0000</v>
          </cell>
          <cell r="C485" t="str">
            <v>Horn</v>
          </cell>
          <cell r="D485" t="str">
            <v>Kite + - 110CC</v>
          </cell>
          <cell r="E485">
            <v>3</v>
          </cell>
          <cell r="F485">
            <v>3</v>
          </cell>
          <cell r="G485">
            <v>3</v>
          </cell>
          <cell r="H485">
            <v>0</v>
          </cell>
          <cell r="I485">
            <v>0</v>
          </cell>
          <cell r="J485">
            <v>87.99</v>
          </cell>
        </row>
        <row r="486">
          <cell r="B486" t="str">
            <v>410003-1450-00TY0E0B</v>
          </cell>
          <cell r="C486" t="str">
            <v>Sprocket (36T)</v>
          </cell>
          <cell r="D486" t="str">
            <v>Kite + - 110CC</v>
          </cell>
          <cell r="E486">
            <v>2</v>
          </cell>
          <cell r="F486">
            <v>2</v>
          </cell>
          <cell r="G486">
            <v>2</v>
          </cell>
          <cell r="H486">
            <v>0</v>
          </cell>
          <cell r="I486">
            <v>8</v>
          </cell>
          <cell r="J486">
            <v>177.3</v>
          </cell>
        </row>
        <row r="487">
          <cell r="B487" t="str">
            <v>371000-1870-00TY0000</v>
          </cell>
          <cell r="C487" t="str">
            <v>Speedometer</v>
          </cell>
          <cell r="D487" t="str">
            <v>Kite + - 110CC</v>
          </cell>
          <cell r="E487">
            <v>2</v>
          </cell>
          <cell r="F487">
            <v>2</v>
          </cell>
          <cell r="G487">
            <v>2</v>
          </cell>
          <cell r="H487">
            <v>0</v>
          </cell>
          <cell r="I487">
            <v>1</v>
          </cell>
          <cell r="J487">
            <v>793.27</v>
          </cell>
        </row>
        <row r="488">
          <cell r="B488" t="str">
            <v>833029-1870-00TY****</v>
          </cell>
          <cell r="C488" t="str">
            <v>Left Side Cover</v>
          </cell>
          <cell r="D488" t="str">
            <v>Kite + - 110CC</v>
          </cell>
          <cell r="E488">
            <v>3</v>
          </cell>
          <cell r="F488">
            <v>3</v>
          </cell>
          <cell r="G488">
            <v>3</v>
          </cell>
          <cell r="H488">
            <v>0</v>
          </cell>
          <cell r="I488">
            <v>0</v>
          </cell>
          <cell r="J488">
            <v>418.96</v>
          </cell>
        </row>
        <row r="489">
          <cell r="B489" t="str">
            <v>833030-1870-00TY****</v>
          </cell>
          <cell r="C489" t="str">
            <v>Right Side Cover</v>
          </cell>
          <cell r="D489" t="str">
            <v>Kite + - 110CC</v>
          </cell>
          <cell r="E489">
            <v>2</v>
          </cell>
          <cell r="F489">
            <v>2</v>
          </cell>
          <cell r="G489">
            <v>2</v>
          </cell>
          <cell r="H489">
            <v>0</v>
          </cell>
          <cell r="I489">
            <v>0</v>
          </cell>
          <cell r="J489">
            <v>418.96</v>
          </cell>
        </row>
        <row r="490">
          <cell r="B490" t="str">
            <v>833018-1870-00TY0000</v>
          </cell>
          <cell r="C490" t="str">
            <v>Left Inner Windshield</v>
          </cell>
          <cell r="D490" t="str">
            <v>Kite + - 110CC</v>
          </cell>
          <cell r="E490">
            <v>1</v>
          </cell>
          <cell r="F490">
            <v>1</v>
          </cell>
          <cell r="G490">
            <v>1</v>
          </cell>
          <cell r="H490">
            <v>0</v>
          </cell>
          <cell r="I490">
            <v>97</v>
          </cell>
          <cell r="J490">
            <v>78.8</v>
          </cell>
        </row>
        <row r="491">
          <cell r="B491" t="str">
            <v>833027-1870-00HJ****</v>
          </cell>
          <cell r="C491" t="str">
            <v>Right Body Cover</v>
          </cell>
          <cell r="D491" t="str">
            <v>Kite + - 110CC</v>
          </cell>
          <cell r="E491">
            <v>1</v>
          </cell>
          <cell r="F491">
            <v>1</v>
          </cell>
          <cell r="G491">
            <v>1</v>
          </cell>
          <cell r="H491">
            <v>0</v>
          </cell>
          <cell r="I491">
            <v>0</v>
          </cell>
          <cell r="J491">
            <v>669.81</v>
          </cell>
        </row>
        <row r="492">
          <cell r="B492" t="str">
            <v>833022-1870-00TY0B01</v>
          </cell>
          <cell r="C492" t="str">
            <v>Left Middle Decor Cover</v>
          </cell>
          <cell r="D492" t="str">
            <v>Kite + - 110CC</v>
          </cell>
          <cell r="E492">
            <v>30</v>
          </cell>
          <cell r="F492">
            <v>30</v>
          </cell>
          <cell r="G492">
            <v>30</v>
          </cell>
          <cell r="H492">
            <v>0</v>
          </cell>
          <cell r="I492">
            <v>0</v>
          </cell>
          <cell r="J492">
            <v>72.23</v>
          </cell>
        </row>
        <row r="493">
          <cell r="B493" t="str">
            <v>610003-1870-00TY0000</v>
          </cell>
          <cell r="C493" t="str">
            <v>Throttle Handle Grip</v>
          </cell>
          <cell r="D493" t="str">
            <v>Kite + - 110CC</v>
          </cell>
          <cell r="E493">
            <v>20</v>
          </cell>
          <cell r="F493">
            <v>20</v>
          </cell>
          <cell r="G493">
            <v>20</v>
          </cell>
          <cell r="H493">
            <v>0</v>
          </cell>
          <cell r="I493">
            <v>0</v>
          </cell>
          <cell r="J493">
            <v>35.46</v>
          </cell>
        </row>
        <row r="494">
          <cell r="B494" t="str">
            <v>820006-1870-00HJ0B01</v>
          </cell>
          <cell r="C494" t="str">
            <v>Front Cover Decor Board. Speedometer</v>
          </cell>
          <cell r="D494" t="str">
            <v>Kite + - 110CC</v>
          </cell>
          <cell r="E494">
            <v>2</v>
          </cell>
          <cell r="F494">
            <v>2</v>
          </cell>
          <cell r="G494">
            <v>2</v>
          </cell>
          <cell r="H494">
            <v>0</v>
          </cell>
          <cell r="I494">
            <v>0</v>
          </cell>
          <cell r="J494">
            <v>36.770000000000003</v>
          </cell>
        </row>
        <row r="495">
          <cell r="B495" t="str">
            <v>83214-172-0000***</v>
          </cell>
          <cell r="C495" t="str">
            <v>Bottom Cover. Headlight Cover</v>
          </cell>
          <cell r="D495" t="str">
            <v>KnightRider - 150CC</v>
          </cell>
          <cell r="E495">
            <v>1</v>
          </cell>
          <cell r="F495">
            <v>1</v>
          </cell>
          <cell r="G495">
            <v>1</v>
          </cell>
          <cell r="H495">
            <v>0</v>
          </cell>
          <cell r="I495">
            <v>-1</v>
          </cell>
          <cell r="J495">
            <v>328.34</v>
          </cell>
        </row>
        <row r="496">
          <cell r="B496" t="str">
            <v>311000-1430-00TY0000</v>
          </cell>
          <cell r="C496" t="str">
            <v>C.D.I</v>
          </cell>
          <cell r="D496" t="str">
            <v>Kite + - 110CC</v>
          </cell>
          <cell r="E496">
            <v>2</v>
          </cell>
          <cell r="F496">
            <v>2</v>
          </cell>
          <cell r="G496">
            <v>2</v>
          </cell>
          <cell r="H496">
            <v>0</v>
          </cell>
          <cell r="I496">
            <v>0</v>
          </cell>
          <cell r="J496">
            <v>197</v>
          </cell>
        </row>
        <row r="497">
          <cell r="B497" t="str">
            <v>361000-1870-00TY0000</v>
          </cell>
          <cell r="C497" t="str">
            <v>Headlight</v>
          </cell>
          <cell r="D497" t="str">
            <v>Kite + - 110CC</v>
          </cell>
          <cell r="E497">
            <v>2</v>
          </cell>
          <cell r="F497">
            <v>2</v>
          </cell>
          <cell r="G497">
            <v>2</v>
          </cell>
          <cell r="H497">
            <v>0</v>
          </cell>
          <cell r="I497">
            <v>0</v>
          </cell>
          <cell r="J497">
            <v>795.89</v>
          </cell>
        </row>
        <row r="498">
          <cell r="B498" t="str">
            <v>31200-108A-0000</v>
          </cell>
          <cell r="C498" t="str">
            <v>CDI Comp.</v>
          </cell>
          <cell r="D498" t="str">
            <v>KnightRider - 150CC</v>
          </cell>
          <cell r="E498">
            <v>1</v>
          </cell>
          <cell r="F498">
            <v>1</v>
          </cell>
          <cell r="G498">
            <v>0</v>
          </cell>
          <cell r="H498">
            <v>0</v>
          </cell>
          <cell r="I498">
            <v>0</v>
          </cell>
          <cell r="J498">
            <v>740.73</v>
          </cell>
        </row>
        <row r="499">
          <cell r="B499" t="str">
            <v>31300-172-0000</v>
          </cell>
          <cell r="C499" t="str">
            <v>Ignition Coil</v>
          </cell>
          <cell r="D499" t="str">
            <v>KnightRider - 150CC</v>
          </cell>
          <cell r="E499">
            <v>1</v>
          </cell>
          <cell r="F499">
            <v>1</v>
          </cell>
          <cell r="G499">
            <v>0</v>
          </cell>
          <cell r="H499">
            <v>0</v>
          </cell>
          <cell r="I499">
            <v>-1</v>
          </cell>
          <cell r="J499">
            <v>139.22</v>
          </cell>
        </row>
        <row r="500">
          <cell r="B500" t="str">
            <v>527100-1870-00TY0000</v>
          </cell>
          <cell r="C500" t="str">
            <v>Rear Right Pedal (RUBBER PILLION STEP RH)</v>
          </cell>
          <cell r="D500" t="str">
            <v>Kite + - 110CC</v>
          </cell>
          <cell r="E500">
            <v>3</v>
          </cell>
          <cell r="F500">
            <v>3</v>
          </cell>
          <cell r="G500">
            <v>3</v>
          </cell>
          <cell r="H500">
            <v>0</v>
          </cell>
          <cell r="I500">
            <v>-4</v>
          </cell>
          <cell r="J500">
            <v>179.93</v>
          </cell>
        </row>
        <row r="501">
          <cell r="B501" t="str">
            <v>526100-1870-00TY0000</v>
          </cell>
          <cell r="C501" t="str">
            <v>Rear Left Pedal(RUBBER PILLION STEP LH)</v>
          </cell>
          <cell r="D501" t="str">
            <v>Kite + - 110CC</v>
          </cell>
          <cell r="E501">
            <v>2</v>
          </cell>
          <cell r="F501">
            <v>2</v>
          </cell>
          <cell r="G501">
            <v>2</v>
          </cell>
          <cell r="H501">
            <v>0</v>
          </cell>
          <cell r="I501">
            <v>-6</v>
          </cell>
          <cell r="J501">
            <v>179.93</v>
          </cell>
        </row>
        <row r="502">
          <cell r="B502" t="str">
            <v>83002-172-0000</v>
          </cell>
          <cell r="C502" t="str">
            <v>Right Side Cover</v>
          </cell>
          <cell r="D502" t="str">
            <v>KnightRider - 150CC</v>
          </cell>
          <cell r="E502">
            <v>2</v>
          </cell>
          <cell r="F502">
            <v>2</v>
          </cell>
          <cell r="G502">
            <v>2</v>
          </cell>
          <cell r="H502">
            <v>0</v>
          </cell>
          <cell r="I502">
            <v>-1</v>
          </cell>
          <cell r="J502">
            <v>224.58</v>
          </cell>
        </row>
        <row r="503">
          <cell r="B503" t="str">
            <v>83001-172-0000</v>
          </cell>
          <cell r="C503" t="str">
            <v>Left Side Cover</v>
          </cell>
          <cell r="D503" t="str">
            <v>KnightRider - 150CC</v>
          </cell>
          <cell r="E503">
            <v>2</v>
          </cell>
          <cell r="F503">
            <v>2</v>
          </cell>
          <cell r="G503">
            <v>2</v>
          </cell>
          <cell r="H503">
            <v>0</v>
          </cell>
          <cell r="I503">
            <v>-2</v>
          </cell>
          <cell r="J503">
            <v>224.58</v>
          </cell>
        </row>
        <row r="504">
          <cell r="B504" t="str">
            <v>B1172-0846</v>
          </cell>
          <cell r="C504" t="str">
            <v>REAR VIER MIRROR L/H</v>
          </cell>
          <cell r="D504" t="str">
            <v>LML</v>
          </cell>
          <cell r="E504">
            <v>2</v>
          </cell>
          <cell r="F504">
            <v>2</v>
          </cell>
          <cell r="G504">
            <v>2</v>
          </cell>
          <cell r="H504">
            <v>0</v>
          </cell>
          <cell r="I504">
            <v>-2</v>
          </cell>
          <cell r="J504">
            <v>311.89999999999998</v>
          </cell>
        </row>
        <row r="505">
          <cell r="B505" t="str">
            <v>LCL-ENGIN-1000ML</v>
          </cell>
          <cell r="C505" t="str">
            <v>Engine Lubricant Unicorn-1 Ltr*</v>
          </cell>
          <cell r="D505" t="str">
            <v>Lubricants</v>
          </cell>
          <cell r="E505">
            <v>10</v>
          </cell>
          <cell r="F505">
            <v>10</v>
          </cell>
          <cell r="G505">
            <v>10</v>
          </cell>
          <cell r="H505">
            <v>0</v>
          </cell>
          <cell r="I505">
            <v>0</v>
          </cell>
          <cell r="J505">
            <v>300</v>
          </cell>
        </row>
        <row r="506">
          <cell r="B506" t="str">
            <v>B1821-0093</v>
          </cell>
          <cell r="C506" t="str">
            <v>VISOR</v>
          </cell>
          <cell r="D506" t="str">
            <v>LML</v>
          </cell>
          <cell r="E506">
            <v>136</v>
          </cell>
          <cell r="F506">
            <v>136</v>
          </cell>
          <cell r="G506">
            <v>136</v>
          </cell>
          <cell r="H506">
            <v>0</v>
          </cell>
          <cell r="I506">
            <v>41</v>
          </cell>
          <cell r="J506">
            <v>275</v>
          </cell>
        </row>
        <row r="507">
          <cell r="B507" t="str">
            <v>B1120-0662</v>
          </cell>
          <cell r="C507" t="str">
            <v>L. SIDE COVER (ALL COLOUR)</v>
          </cell>
          <cell r="D507" t="str">
            <v>LML</v>
          </cell>
          <cell r="E507">
            <v>539</v>
          </cell>
          <cell r="F507">
            <v>539</v>
          </cell>
          <cell r="G507">
            <v>539</v>
          </cell>
          <cell r="H507">
            <v>0</v>
          </cell>
          <cell r="I507">
            <v>291</v>
          </cell>
          <cell r="J507">
            <v>283</v>
          </cell>
        </row>
        <row r="508">
          <cell r="B508" t="str">
            <v>C-4773858</v>
          </cell>
          <cell r="C508" t="str">
            <v>ARM VALVE ROCKER</v>
          </cell>
          <cell r="D508" t="str">
            <v>LML</v>
          </cell>
          <cell r="E508">
            <v>492</v>
          </cell>
          <cell r="F508">
            <v>492</v>
          </cell>
          <cell r="G508">
            <v>492</v>
          </cell>
          <cell r="H508">
            <v>0</v>
          </cell>
          <cell r="I508">
            <v>322</v>
          </cell>
          <cell r="J508">
            <v>451</v>
          </cell>
        </row>
        <row r="509">
          <cell r="B509" t="str">
            <v>B1122-0605</v>
          </cell>
          <cell r="C509" t="str">
            <v>ASSY MAIN STEP</v>
          </cell>
          <cell r="D509" t="str">
            <v>LML</v>
          </cell>
          <cell r="E509">
            <v>164</v>
          </cell>
          <cell r="F509">
            <v>164</v>
          </cell>
          <cell r="G509">
            <v>164</v>
          </cell>
          <cell r="H509">
            <v>0</v>
          </cell>
          <cell r="I509">
            <v>8</v>
          </cell>
          <cell r="J509">
            <v>573</v>
          </cell>
        </row>
        <row r="510">
          <cell r="B510" t="str">
            <v>B1134-0091</v>
          </cell>
          <cell r="C510" t="str">
            <v>Axle  front wheel</v>
          </cell>
          <cell r="D510" t="str">
            <v>LML</v>
          </cell>
          <cell r="E510">
            <v>1354</v>
          </cell>
          <cell r="F510">
            <v>1354</v>
          </cell>
          <cell r="G510">
            <v>1354</v>
          </cell>
          <cell r="H510">
            <v>0</v>
          </cell>
          <cell r="I510">
            <v>1054</v>
          </cell>
          <cell r="J510">
            <v>100</v>
          </cell>
        </row>
        <row r="511">
          <cell r="B511" t="str">
            <v>B3034-0064</v>
          </cell>
          <cell r="C511" t="str">
            <v>Axle  rear wheel</v>
          </cell>
          <cell r="D511" t="str">
            <v>LML</v>
          </cell>
          <cell r="E511">
            <v>598</v>
          </cell>
          <cell r="F511">
            <v>598</v>
          </cell>
          <cell r="G511">
            <v>598</v>
          </cell>
          <cell r="H511">
            <v>0</v>
          </cell>
          <cell r="I511">
            <v>298</v>
          </cell>
          <cell r="J511">
            <v>125</v>
          </cell>
        </row>
        <row r="512">
          <cell r="B512" t="str">
            <v>B1171-0804/1</v>
          </cell>
          <cell r="C512" t="str">
            <v>BACKREST-BLACK POWDER COATED</v>
          </cell>
          <cell r="D512" t="str">
            <v>LML</v>
          </cell>
          <cell r="E512">
            <v>273</v>
          </cell>
          <cell r="F512">
            <v>273</v>
          </cell>
          <cell r="G512">
            <v>273</v>
          </cell>
          <cell r="H512">
            <v>0</v>
          </cell>
          <cell r="I512">
            <v>0</v>
          </cell>
          <cell r="J512">
            <v>809</v>
          </cell>
        </row>
        <row r="513">
          <cell r="B513" t="str">
            <v>C-3770667</v>
          </cell>
          <cell r="C513" t="str">
            <v>BAR ASSY LH PILLION STEP</v>
          </cell>
          <cell r="D513" t="str">
            <v>LML</v>
          </cell>
          <cell r="E513">
            <v>350</v>
          </cell>
          <cell r="F513">
            <v>350</v>
          </cell>
          <cell r="G513">
            <v>350</v>
          </cell>
          <cell r="H513">
            <v>0</v>
          </cell>
          <cell r="I513">
            <v>0</v>
          </cell>
          <cell r="J513">
            <v>96</v>
          </cell>
        </row>
        <row r="514">
          <cell r="B514" t="str">
            <v>B1123-0455</v>
          </cell>
          <cell r="C514" t="str">
            <v>BAR ASSY MAIN STEP</v>
          </cell>
          <cell r="D514" t="str">
            <v>LML</v>
          </cell>
          <cell r="E514">
            <v>318</v>
          </cell>
          <cell r="F514">
            <v>318</v>
          </cell>
          <cell r="G514">
            <v>318</v>
          </cell>
          <cell r="H514">
            <v>0</v>
          </cell>
          <cell r="I514">
            <v>87</v>
          </cell>
          <cell r="J514">
            <v>183</v>
          </cell>
        </row>
        <row r="515">
          <cell r="B515" t="str">
            <v>B1162-3162</v>
          </cell>
          <cell r="C515" t="str">
            <v>BATTERY ASSY(12V 5AH)</v>
          </cell>
          <cell r="D515" t="str">
            <v>LML</v>
          </cell>
          <cell r="E515">
            <v>373</v>
          </cell>
          <cell r="F515">
            <v>373</v>
          </cell>
          <cell r="G515">
            <v>373</v>
          </cell>
          <cell r="H515">
            <v>0</v>
          </cell>
          <cell r="I515">
            <v>26</v>
          </cell>
          <cell r="J515">
            <v>1350</v>
          </cell>
        </row>
        <row r="516">
          <cell r="B516" t="str">
            <v>C-3770668</v>
          </cell>
          <cell r="C516" t="str">
            <v>BAR ASSY RH PILLION STEP</v>
          </cell>
          <cell r="D516" t="str">
            <v>LML</v>
          </cell>
          <cell r="E516">
            <v>358</v>
          </cell>
          <cell r="F516">
            <v>358</v>
          </cell>
          <cell r="G516">
            <v>358</v>
          </cell>
          <cell r="H516">
            <v>0</v>
          </cell>
          <cell r="I516">
            <v>60</v>
          </cell>
          <cell r="J516">
            <v>97</v>
          </cell>
        </row>
        <row r="517">
          <cell r="B517" t="str">
            <v>B1863-0072</v>
          </cell>
          <cell r="C517" t="str">
            <v>BLINKER ASSY LH FRONT</v>
          </cell>
          <cell r="D517" t="str">
            <v>LML</v>
          </cell>
          <cell r="E517">
            <v>350</v>
          </cell>
          <cell r="F517">
            <v>350</v>
          </cell>
          <cell r="G517">
            <v>350</v>
          </cell>
          <cell r="H517">
            <v>0</v>
          </cell>
          <cell r="I517">
            <v>0</v>
          </cell>
          <cell r="J517">
            <v>70</v>
          </cell>
        </row>
        <row r="518">
          <cell r="B518" t="str">
            <v>B1863-0074</v>
          </cell>
          <cell r="C518" t="str">
            <v>BLINKER ASSY LH REAR</v>
          </cell>
          <cell r="D518" t="str">
            <v>LML</v>
          </cell>
          <cell r="E518">
            <v>350</v>
          </cell>
          <cell r="F518">
            <v>350</v>
          </cell>
          <cell r="G518">
            <v>350</v>
          </cell>
          <cell r="H518">
            <v>0</v>
          </cell>
          <cell r="I518">
            <v>0</v>
          </cell>
          <cell r="J518">
            <v>70</v>
          </cell>
        </row>
        <row r="519">
          <cell r="B519" t="str">
            <v>B1163-3176</v>
          </cell>
          <cell r="C519" t="str">
            <v>BATTERY WIRING HARNESS</v>
          </cell>
          <cell r="D519" t="str">
            <v>LML</v>
          </cell>
          <cell r="E519">
            <v>410</v>
          </cell>
          <cell r="F519">
            <v>410</v>
          </cell>
          <cell r="G519">
            <v>410</v>
          </cell>
          <cell r="H519">
            <v>0</v>
          </cell>
          <cell r="I519">
            <v>110</v>
          </cell>
          <cell r="J519">
            <v>60</v>
          </cell>
        </row>
        <row r="520">
          <cell r="B520" t="str">
            <v>B1863-0073</v>
          </cell>
          <cell r="C520" t="str">
            <v>BLINKER ASSY RH FRONT</v>
          </cell>
          <cell r="D520" t="str">
            <v>LML</v>
          </cell>
          <cell r="E520">
            <v>727</v>
          </cell>
          <cell r="F520">
            <v>727</v>
          </cell>
          <cell r="G520">
            <v>727</v>
          </cell>
          <cell r="H520">
            <v>0</v>
          </cell>
          <cell r="I520">
            <v>395</v>
          </cell>
          <cell r="J520">
            <v>70</v>
          </cell>
        </row>
        <row r="521">
          <cell r="B521" t="str">
            <v>B1863-0075</v>
          </cell>
          <cell r="C521" t="str">
            <v>BLINKER ASSY RH REAR</v>
          </cell>
          <cell r="D521" t="str">
            <v>LML</v>
          </cell>
          <cell r="E521">
            <v>350</v>
          </cell>
          <cell r="F521">
            <v>350</v>
          </cell>
          <cell r="G521">
            <v>350</v>
          </cell>
          <cell r="H521">
            <v>0</v>
          </cell>
          <cell r="I521">
            <v>0</v>
          </cell>
          <cell r="J521">
            <v>70</v>
          </cell>
        </row>
        <row r="522">
          <cell r="B522" t="str">
            <v>B1120-3088</v>
          </cell>
          <cell r="C522" t="str">
            <v>Body comp.  frame</v>
          </cell>
          <cell r="D522" t="str">
            <v>LML-FREEDOM-110CC</v>
          </cell>
          <cell r="E522">
            <v>293</v>
          </cell>
          <cell r="F522">
            <v>293</v>
          </cell>
          <cell r="G522">
            <v>293</v>
          </cell>
          <cell r="H522">
            <v>0</v>
          </cell>
          <cell r="I522">
            <v>-6</v>
          </cell>
          <cell r="J522">
            <v>1513</v>
          </cell>
        </row>
        <row r="523">
          <cell r="B523" t="str">
            <v>C-3771343/1</v>
          </cell>
          <cell r="C523" t="str">
            <v>BRAKET LH HANDLE LEVER</v>
          </cell>
          <cell r="D523" t="str">
            <v>LML</v>
          </cell>
          <cell r="E523">
            <v>239</v>
          </cell>
          <cell r="F523">
            <v>239</v>
          </cell>
          <cell r="G523">
            <v>239</v>
          </cell>
          <cell r="H523">
            <v>0</v>
          </cell>
          <cell r="I523">
            <v>-12</v>
          </cell>
          <cell r="J523">
            <v>94.2</v>
          </cell>
        </row>
        <row r="524">
          <cell r="B524" t="str">
            <v>B1123-1659</v>
          </cell>
          <cell r="C524" t="str">
            <v>CABLE COMP CHOKE</v>
          </cell>
          <cell r="D524" t="str">
            <v>LML</v>
          </cell>
          <cell r="E524">
            <v>49</v>
          </cell>
          <cell r="F524">
            <v>49</v>
          </cell>
          <cell r="G524">
            <v>49</v>
          </cell>
          <cell r="H524">
            <v>0</v>
          </cell>
          <cell r="I524">
            <v>-82</v>
          </cell>
          <cell r="J524">
            <v>63</v>
          </cell>
        </row>
        <row r="525">
          <cell r="B525" t="str">
            <v>B1123-1566</v>
          </cell>
          <cell r="C525" t="str">
            <v>CABLE COMP CLUTCH</v>
          </cell>
          <cell r="D525" t="str">
            <v>LML</v>
          </cell>
          <cell r="E525">
            <v>14</v>
          </cell>
          <cell r="F525">
            <v>14</v>
          </cell>
          <cell r="G525">
            <v>14</v>
          </cell>
          <cell r="H525">
            <v>0</v>
          </cell>
          <cell r="I525">
            <v>-33</v>
          </cell>
          <cell r="J525">
            <v>75</v>
          </cell>
        </row>
        <row r="526">
          <cell r="B526" t="str">
            <v>C-3770790</v>
          </cell>
          <cell r="C526" t="str">
            <v>CABLE COMP FRONT BRAKE</v>
          </cell>
          <cell r="D526" t="str">
            <v>LML</v>
          </cell>
          <cell r="E526">
            <v>304</v>
          </cell>
          <cell r="F526">
            <v>304</v>
          </cell>
          <cell r="G526">
            <v>304</v>
          </cell>
          <cell r="H526">
            <v>0</v>
          </cell>
          <cell r="I526">
            <v>110</v>
          </cell>
          <cell r="J526">
            <v>81</v>
          </cell>
        </row>
        <row r="527">
          <cell r="B527" t="str">
            <v>C1123-5122</v>
          </cell>
          <cell r="C527" t="str">
            <v>CABLE COMP THROTTLE</v>
          </cell>
          <cell r="D527" t="str">
            <v>LML</v>
          </cell>
          <cell r="E527">
            <v>2</v>
          </cell>
          <cell r="F527">
            <v>2</v>
          </cell>
          <cell r="G527">
            <v>2</v>
          </cell>
          <cell r="H527">
            <v>0</v>
          </cell>
          <cell r="I527">
            <v>-91</v>
          </cell>
          <cell r="J527">
            <v>149</v>
          </cell>
        </row>
        <row r="528">
          <cell r="B528" t="str">
            <v>B1143-0338</v>
          </cell>
          <cell r="C528" t="str">
            <v>CABLE SEAT LOCKING</v>
          </cell>
          <cell r="D528" t="str">
            <v>LML</v>
          </cell>
          <cell r="E528">
            <v>248</v>
          </cell>
          <cell r="F528">
            <v>248</v>
          </cell>
          <cell r="G528">
            <v>248</v>
          </cell>
          <cell r="H528">
            <v>0</v>
          </cell>
          <cell r="I528">
            <v>-52</v>
          </cell>
          <cell r="J528">
            <v>75</v>
          </cell>
        </row>
        <row r="529">
          <cell r="B529" t="str">
            <v>B1114-3054</v>
          </cell>
          <cell r="C529" t="str">
            <v>CAM SHAFT WITH BEARING</v>
          </cell>
          <cell r="D529" t="str">
            <v>LML</v>
          </cell>
          <cell r="E529">
            <v>254</v>
          </cell>
          <cell r="F529">
            <v>254</v>
          </cell>
          <cell r="G529">
            <v>254</v>
          </cell>
          <cell r="H529">
            <v>0</v>
          </cell>
          <cell r="I529">
            <v>-13</v>
          </cell>
          <cell r="J529">
            <v>498</v>
          </cell>
        </row>
        <row r="530">
          <cell r="B530" t="str">
            <v>C-2771420</v>
          </cell>
          <cell r="C530" t="str">
            <v>CARBURETOR ASSY</v>
          </cell>
          <cell r="D530" t="str">
            <v>LML</v>
          </cell>
          <cell r="E530">
            <v>300</v>
          </cell>
          <cell r="F530">
            <v>300</v>
          </cell>
          <cell r="G530">
            <v>300</v>
          </cell>
          <cell r="H530">
            <v>0</v>
          </cell>
          <cell r="I530">
            <v>15</v>
          </cell>
          <cell r="J530">
            <v>1871</v>
          </cell>
        </row>
        <row r="531">
          <cell r="B531" t="str">
            <v>B1164-3191</v>
          </cell>
          <cell r="C531" t="str">
            <v>CDI ASSY COMPLETE</v>
          </cell>
          <cell r="D531" t="str">
            <v>LML</v>
          </cell>
          <cell r="E531">
            <v>379</v>
          </cell>
          <cell r="F531">
            <v>379</v>
          </cell>
          <cell r="G531">
            <v>379</v>
          </cell>
          <cell r="H531">
            <v>0</v>
          </cell>
          <cell r="I531">
            <v>180</v>
          </cell>
          <cell r="J531">
            <v>323</v>
          </cell>
        </row>
        <row r="532">
          <cell r="B532" t="str">
            <v>C-3781063</v>
          </cell>
          <cell r="C532" t="str">
            <v>CENTER COMP CLUTCH (HUB CLUTCH )</v>
          </cell>
          <cell r="D532" t="str">
            <v>LML</v>
          </cell>
          <cell r="E532">
            <v>256</v>
          </cell>
          <cell r="F532">
            <v>256</v>
          </cell>
          <cell r="G532">
            <v>256</v>
          </cell>
          <cell r="H532">
            <v>0</v>
          </cell>
          <cell r="I532">
            <v>-42</v>
          </cell>
          <cell r="J532">
            <v>375</v>
          </cell>
        </row>
        <row r="533">
          <cell r="B533" t="str">
            <v>B1122-0188</v>
          </cell>
          <cell r="C533" t="str">
            <v>CENTRAL PIECE REAR COWL</v>
          </cell>
          <cell r="D533" t="str">
            <v>LML</v>
          </cell>
          <cell r="E533">
            <v>460</v>
          </cell>
          <cell r="F533">
            <v>460</v>
          </cell>
          <cell r="G533">
            <v>460</v>
          </cell>
          <cell r="H533">
            <v>0</v>
          </cell>
          <cell r="I533">
            <v>163</v>
          </cell>
          <cell r="J533">
            <v>75</v>
          </cell>
        </row>
        <row r="534">
          <cell r="B534" t="str">
            <v>C-3770993</v>
          </cell>
          <cell r="C534" t="str">
            <v>CHAIN CAM</v>
          </cell>
          <cell r="D534" t="str">
            <v>LML</v>
          </cell>
          <cell r="E534">
            <v>250</v>
          </cell>
          <cell r="F534">
            <v>250</v>
          </cell>
          <cell r="G534">
            <v>250</v>
          </cell>
          <cell r="H534">
            <v>0</v>
          </cell>
          <cell r="I534">
            <v>-31</v>
          </cell>
          <cell r="J534">
            <v>686</v>
          </cell>
        </row>
        <row r="535">
          <cell r="B535" t="str">
            <v>B1134-0896</v>
          </cell>
          <cell r="C535" t="str">
            <v>CHAIN DRIVE 114 LINKS</v>
          </cell>
          <cell r="D535" t="str">
            <v>LML</v>
          </cell>
          <cell r="E535">
            <v>706</v>
          </cell>
          <cell r="F535">
            <v>706</v>
          </cell>
          <cell r="G535">
            <v>706</v>
          </cell>
          <cell r="H535">
            <v>0</v>
          </cell>
          <cell r="I535">
            <v>432</v>
          </cell>
          <cell r="J535">
            <v>375</v>
          </cell>
        </row>
        <row r="536">
          <cell r="B536" t="str">
            <v>22201-X10/1</v>
          </cell>
          <cell r="C536" t="str">
            <v>CLUTCH FRICTION PLATE</v>
          </cell>
          <cell r="D536" t="str">
            <v>LML</v>
          </cell>
          <cell r="E536">
            <v>1081</v>
          </cell>
          <cell r="F536">
            <v>1081</v>
          </cell>
          <cell r="G536">
            <v>1081</v>
          </cell>
          <cell r="H536">
            <v>0</v>
          </cell>
          <cell r="I536">
            <v>-331</v>
          </cell>
          <cell r="J536">
            <v>146</v>
          </cell>
        </row>
        <row r="537">
          <cell r="B537" t="str">
            <v>C-3782189</v>
          </cell>
          <cell r="C537" t="str">
            <v>CLUTCH OUTER (HOUSING COMP)WITH CENTRE CLUTCH  &amp; PLATE</v>
          </cell>
          <cell r="D537" t="str">
            <v>LML</v>
          </cell>
          <cell r="E537">
            <v>252</v>
          </cell>
          <cell r="F537">
            <v>252</v>
          </cell>
          <cell r="G537">
            <v>252</v>
          </cell>
          <cell r="H537">
            <v>0</v>
          </cell>
          <cell r="I537">
            <v>-16</v>
          </cell>
          <cell r="J537">
            <v>1170</v>
          </cell>
        </row>
        <row r="538">
          <cell r="B538" t="str">
            <v>22311-107</v>
          </cell>
          <cell r="C538" t="str">
            <v>CLUTCH PLATE (Lower Plate Clutch)</v>
          </cell>
          <cell r="D538" t="str">
            <v>LML</v>
          </cell>
          <cell r="E538">
            <v>1014</v>
          </cell>
          <cell r="F538">
            <v>1014</v>
          </cell>
          <cell r="G538">
            <v>1014</v>
          </cell>
          <cell r="H538">
            <v>0</v>
          </cell>
          <cell r="I538">
            <v>-168</v>
          </cell>
          <cell r="J538">
            <v>43</v>
          </cell>
        </row>
        <row r="539">
          <cell r="B539" t="str">
            <v>14781-MA6</v>
          </cell>
          <cell r="C539" t="str">
            <v>COTTER VALVE</v>
          </cell>
          <cell r="D539" t="str">
            <v>LML</v>
          </cell>
          <cell r="E539">
            <v>416</v>
          </cell>
          <cell r="F539">
            <v>416</v>
          </cell>
          <cell r="G539">
            <v>416</v>
          </cell>
          <cell r="H539">
            <v>0</v>
          </cell>
          <cell r="I539">
            <v>266</v>
          </cell>
          <cell r="J539">
            <v>7</v>
          </cell>
        </row>
        <row r="540">
          <cell r="B540" t="str">
            <v>B1111-3104</v>
          </cell>
          <cell r="C540" t="str">
            <v>COVER COMP LH REAR (COVER CHAIN)</v>
          </cell>
          <cell r="D540" t="str">
            <v>LML</v>
          </cell>
          <cell r="E540">
            <v>213</v>
          </cell>
          <cell r="F540">
            <v>213</v>
          </cell>
          <cell r="G540">
            <v>213</v>
          </cell>
          <cell r="H540">
            <v>0</v>
          </cell>
          <cell r="I540">
            <v>-79</v>
          </cell>
          <cell r="J540">
            <v>185</v>
          </cell>
        </row>
        <row r="541">
          <cell r="B541" t="str">
            <v>B1114-3098</v>
          </cell>
          <cell r="C541" t="str">
            <v>COVER COMP OIL FILTER</v>
          </cell>
          <cell r="D541" t="str">
            <v>LML</v>
          </cell>
          <cell r="E541">
            <v>271</v>
          </cell>
          <cell r="F541">
            <v>271</v>
          </cell>
          <cell r="G541">
            <v>271</v>
          </cell>
          <cell r="H541">
            <v>0</v>
          </cell>
          <cell r="I541">
            <v>-29</v>
          </cell>
          <cell r="J541">
            <v>452.91</v>
          </cell>
        </row>
        <row r="542">
          <cell r="B542" t="str">
            <v>B1113-3097</v>
          </cell>
          <cell r="C542" t="str">
            <v>COVER LH CRANK CASE (COVER GENERATOR)</v>
          </cell>
          <cell r="D542" t="str">
            <v>LML</v>
          </cell>
          <cell r="E542">
            <v>308</v>
          </cell>
          <cell r="F542">
            <v>308</v>
          </cell>
          <cell r="G542">
            <v>308</v>
          </cell>
          <cell r="H542">
            <v>0</v>
          </cell>
          <cell r="I542">
            <v>9</v>
          </cell>
          <cell r="J542">
            <v>913</v>
          </cell>
        </row>
        <row r="543">
          <cell r="B543" t="str">
            <v>SF583-0856</v>
          </cell>
          <cell r="C543" t="str">
            <v>CUT OUT RELAY 100Amp (RELAY STARTER)</v>
          </cell>
          <cell r="D543" t="str">
            <v>LML</v>
          </cell>
          <cell r="E543">
            <v>300</v>
          </cell>
          <cell r="F543">
            <v>300</v>
          </cell>
          <cell r="G543">
            <v>300</v>
          </cell>
          <cell r="H543">
            <v>0</v>
          </cell>
          <cell r="I543">
            <v>0</v>
          </cell>
          <cell r="J543">
            <v>230</v>
          </cell>
        </row>
        <row r="544">
          <cell r="B544" t="str">
            <v>C-3770462</v>
          </cell>
          <cell r="C544" t="str">
            <v>DAMPER REAR WHEEL</v>
          </cell>
          <cell r="D544" t="str">
            <v>LML</v>
          </cell>
          <cell r="E544">
            <v>1841</v>
          </cell>
          <cell r="F544">
            <v>1841</v>
          </cell>
          <cell r="G544">
            <v>1841</v>
          </cell>
          <cell r="H544">
            <v>0</v>
          </cell>
          <cell r="I544">
            <v>1778</v>
          </cell>
          <cell r="J544">
            <v>30</v>
          </cell>
        </row>
        <row r="545">
          <cell r="B545" t="str">
            <v>SF183-0399</v>
          </cell>
          <cell r="C545" t="str">
            <v>DC FLASHER UNIT</v>
          </cell>
          <cell r="D545" t="str">
            <v>LML</v>
          </cell>
          <cell r="E545">
            <v>265</v>
          </cell>
          <cell r="F545">
            <v>265</v>
          </cell>
          <cell r="G545">
            <v>265</v>
          </cell>
          <cell r="H545">
            <v>0</v>
          </cell>
          <cell r="I545">
            <v>-35</v>
          </cell>
          <cell r="J545">
            <v>173</v>
          </cell>
        </row>
        <row r="546">
          <cell r="B546" t="str">
            <v>35340-X10</v>
          </cell>
          <cell r="C546" t="str">
            <v>De clutch switch(HAND BRAKE SWITCH)</v>
          </cell>
          <cell r="D546" t="str">
            <v>LML</v>
          </cell>
          <cell r="E546">
            <v>23</v>
          </cell>
          <cell r="F546">
            <v>23</v>
          </cell>
          <cell r="G546">
            <v>23</v>
          </cell>
          <cell r="H546">
            <v>0</v>
          </cell>
          <cell r="I546">
            <v>-275</v>
          </cell>
          <cell r="J546">
            <v>63</v>
          </cell>
        </row>
        <row r="547">
          <cell r="B547" t="str">
            <v>B1114-3151</v>
          </cell>
          <cell r="C547" t="str">
            <v>DRAIN PLUG</v>
          </cell>
          <cell r="D547" t="str">
            <v>LML</v>
          </cell>
          <cell r="E547">
            <v>266</v>
          </cell>
          <cell r="F547">
            <v>266</v>
          </cell>
          <cell r="G547">
            <v>266</v>
          </cell>
          <cell r="H547">
            <v>0</v>
          </cell>
          <cell r="I547">
            <v>-32</v>
          </cell>
          <cell r="J547">
            <v>29</v>
          </cell>
        </row>
        <row r="548">
          <cell r="B548" t="str">
            <v>B1132-3077</v>
          </cell>
          <cell r="C548" t="str">
            <v>DRIVE UNIT</v>
          </cell>
          <cell r="D548" t="str">
            <v>LML</v>
          </cell>
          <cell r="E548">
            <v>341</v>
          </cell>
          <cell r="F548">
            <v>341</v>
          </cell>
          <cell r="G548">
            <v>341</v>
          </cell>
          <cell r="H548">
            <v>0</v>
          </cell>
          <cell r="I548">
            <v>41</v>
          </cell>
          <cell r="J548">
            <v>363</v>
          </cell>
        </row>
        <row r="549">
          <cell r="B549" t="str">
            <v>C-3773853</v>
          </cell>
          <cell r="C549" t="str">
            <v>DRUM GEAR SHIFT</v>
          </cell>
          <cell r="D549" t="str">
            <v>LML</v>
          </cell>
          <cell r="E549">
            <v>291</v>
          </cell>
          <cell r="F549">
            <v>291</v>
          </cell>
          <cell r="G549">
            <v>291</v>
          </cell>
          <cell r="H549">
            <v>0</v>
          </cell>
          <cell r="I549">
            <v>-2</v>
          </cell>
          <cell r="J549">
            <v>886</v>
          </cell>
        </row>
        <row r="550">
          <cell r="B550" t="str">
            <v>C-3781230</v>
          </cell>
          <cell r="C550" t="str">
            <v>Element Oil Filter</v>
          </cell>
          <cell r="D550" t="str">
            <v>LML</v>
          </cell>
          <cell r="E550">
            <v>244</v>
          </cell>
          <cell r="F550">
            <v>244</v>
          </cell>
          <cell r="G550">
            <v>244</v>
          </cell>
          <cell r="H550">
            <v>0</v>
          </cell>
          <cell r="I550">
            <v>-27</v>
          </cell>
          <cell r="J550">
            <v>84</v>
          </cell>
        </row>
        <row r="551">
          <cell r="B551" t="str">
            <v>B1122-0480</v>
          </cell>
          <cell r="C551" t="str">
            <v>FLOAT UNIT</v>
          </cell>
          <cell r="D551" t="str">
            <v>LML</v>
          </cell>
          <cell r="E551">
            <v>215</v>
          </cell>
          <cell r="F551">
            <v>215</v>
          </cell>
          <cell r="G551">
            <v>215</v>
          </cell>
          <cell r="H551">
            <v>0</v>
          </cell>
          <cell r="I551">
            <v>-74</v>
          </cell>
          <cell r="J551">
            <v>225</v>
          </cell>
        </row>
        <row r="552">
          <cell r="B552" t="str">
            <v>C-4773707/1</v>
          </cell>
          <cell r="C552" t="str">
            <v>FORK GEAR SHIFT</v>
          </cell>
          <cell r="D552" t="str">
            <v>LML</v>
          </cell>
          <cell r="E552">
            <v>514</v>
          </cell>
          <cell r="F552">
            <v>514</v>
          </cell>
          <cell r="G552">
            <v>514</v>
          </cell>
          <cell r="H552">
            <v>0</v>
          </cell>
          <cell r="I552">
            <v>270</v>
          </cell>
          <cell r="J552">
            <v>581</v>
          </cell>
        </row>
        <row r="553">
          <cell r="B553" t="str">
            <v>B1123-3189</v>
          </cell>
          <cell r="C553" t="str">
            <v>FR FENDER ASSY(DUSK CHAMPAGNE)</v>
          </cell>
          <cell r="D553" t="str">
            <v>LML</v>
          </cell>
          <cell r="E553">
            <v>286</v>
          </cell>
          <cell r="F553">
            <v>286</v>
          </cell>
          <cell r="G553">
            <v>286</v>
          </cell>
          <cell r="H553">
            <v>0</v>
          </cell>
          <cell r="I553">
            <v>-4</v>
          </cell>
          <cell r="J553">
            <v>347</v>
          </cell>
        </row>
        <row r="554">
          <cell r="B554" t="str">
            <v>B1820-0077</v>
          </cell>
          <cell r="C554" t="str">
            <v>FAIRING (HEAD COVER)(ALL COLOUR)</v>
          </cell>
          <cell r="D554" t="str">
            <v>LML</v>
          </cell>
          <cell r="E554">
            <v>26</v>
          </cell>
          <cell r="F554">
            <v>26</v>
          </cell>
          <cell r="G554">
            <v>26</v>
          </cell>
          <cell r="H554">
            <v>0</v>
          </cell>
          <cell r="I554">
            <v>-90</v>
          </cell>
          <cell r="J554">
            <v>623</v>
          </cell>
        </row>
        <row r="555">
          <cell r="B555" t="str">
            <v>B1123-0766</v>
          </cell>
          <cell r="C555" t="str">
            <v>FUEL COCK ASSY</v>
          </cell>
          <cell r="D555" t="str">
            <v>LML</v>
          </cell>
          <cell r="E555">
            <v>175</v>
          </cell>
          <cell r="F555">
            <v>175</v>
          </cell>
          <cell r="G555">
            <v>175</v>
          </cell>
          <cell r="H555">
            <v>0</v>
          </cell>
          <cell r="I555">
            <v>-78</v>
          </cell>
          <cell r="J555">
            <v>149</v>
          </cell>
        </row>
        <row r="556">
          <cell r="B556" t="str">
            <v>B1120-0475</v>
          </cell>
          <cell r="C556" t="str">
            <v>FUEL TANK ASSY</v>
          </cell>
          <cell r="D556" t="str">
            <v>LML</v>
          </cell>
          <cell r="E556">
            <v>89</v>
          </cell>
          <cell r="F556">
            <v>89</v>
          </cell>
          <cell r="G556">
            <v>89</v>
          </cell>
          <cell r="H556">
            <v>0</v>
          </cell>
          <cell r="I556">
            <v>-192</v>
          </cell>
          <cell r="J556">
            <v>1652</v>
          </cell>
        </row>
        <row r="557">
          <cell r="B557" t="str">
            <v>C-2782194</v>
          </cell>
          <cell r="C557" t="str">
            <v>GASKET CRANKCASE</v>
          </cell>
          <cell r="D557" t="str">
            <v>LML</v>
          </cell>
          <cell r="E557">
            <v>256</v>
          </cell>
          <cell r="F557">
            <v>256</v>
          </cell>
          <cell r="G557">
            <v>256</v>
          </cell>
          <cell r="H557">
            <v>0</v>
          </cell>
          <cell r="I557">
            <v>-32</v>
          </cell>
          <cell r="J557">
            <v>73</v>
          </cell>
        </row>
        <row r="558">
          <cell r="B558" t="str">
            <v>C-3781065</v>
          </cell>
          <cell r="C558" t="str">
            <v>GASKET LH CRANK CASE</v>
          </cell>
          <cell r="D558" t="str">
            <v>LML</v>
          </cell>
          <cell r="E558">
            <v>235</v>
          </cell>
          <cell r="F558">
            <v>235</v>
          </cell>
          <cell r="G558">
            <v>235</v>
          </cell>
          <cell r="H558">
            <v>0</v>
          </cell>
          <cell r="I558">
            <v>-53</v>
          </cell>
          <cell r="J558">
            <v>38</v>
          </cell>
        </row>
        <row r="559">
          <cell r="B559" t="str">
            <v>C-2782079</v>
          </cell>
          <cell r="C559" t="str">
            <v>GASKET R COVER</v>
          </cell>
          <cell r="D559" t="str">
            <v>LML</v>
          </cell>
          <cell r="E559">
            <v>203</v>
          </cell>
          <cell r="F559">
            <v>203</v>
          </cell>
          <cell r="G559">
            <v>203</v>
          </cell>
          <cell r="H559">
            <v>0</v>
          </cell>
          <cell r="I559">
            <v>-79</v>
          </cell>
          <cell r="J559">
            <v>63</v>
          </cell>
        </row>
        <row r="560">
          <cell r="B560" t="str">
            <v>C-3782206</v>
          </cell>
          <cell r="C560" t="str">
            <v>GEAR C-1</v>
          </cell>
          <cell r="D560" t="str">
            <v>LML</v>
          </cell>
          <cell r="E560">
            <v>289</v>
          </cell>
          <cell r="F560">
            <v>289</v>
          </cell>
          <cell r="G560">
            <v>289</v>
          </cell>
          <cell r="H560">
            <v>0</v>
          </cell>
          <cell r="I560">
            <v>-10</v>
          </cell>
          <cell r="J560">
            <v>438</v>
          </cell>
        </row>
        <row r="561">
          <cell r="B561" t="str">
            <v>C-3782207</v>
          </cell>
          <cell r="C561" t="str">
            <v>GEAR C-2</v>
          </cell>
          <cell r="D561" t="str">
            <v>LML</v>
          </cell>
          <cell r="E561">
            <v>289</v>
          </cell>
          <cell r="F561">
            <v>289</v>
          </cell>
          <cell r="G561">
            <v>289</v>
          </cell>
          <cell r="H561">
            <v>0</v>
          </cell>
          <cell r="I561">
            <v>-10</v>
          </cell>
          <cell r="J561">
            <v>322</v>
          </cell>
        </row>
        <row r="562">
          <cell r="B562" t="str">
            <v>C-3782208</v>
          </cell>
          <cell r="C562" t="str">
            <v>GEAR C-3</v>
          </cell>
          <cell r="D562" t="str">
            <v>LML</v>
          </cell>
          <cell r="E562">
            <v>289</v>
          </cell>
          <cell r="F562">
            <v>289</v>
          </cell>
          <cell r="G562">
            <v>289</v>
          </cell>
          <cell r="H562">
            <v>0</v>
          </cell>
          <cell r="I562">
            <v>-10</v>
          </cell>
          <cell r="J562">
            <v>366</v>
          </cell>
        </row>
        <row r="563">
          <cell r="B563" t="str">
            <v>C-3781830</v>
          </cell>
          <cell r="C563" t="str">
            <v>GEAR C-4</v>
          </cell>
          <cell r="D563" t="str">
            <v>LML</v>
          </cell>
          <cell r="E563">
            <v>289</v>
          </cell>
          <cell r="F563">
            <v>289</v>
          </cell>
          <cell r="G563">
            <v>289</v>
          </cell>
          <cell r="H563">
            <v>0</v>
          </cell>
          <cell r="I563">
            <v>-10</v>
          </cell>
          <cell r="J563">
            <v>257</v>
          </cell>
        </row>
        <row r="564">
          <cell r="B564" t="str">
            <v>C-3782220</v>
          </cell>
          <cell r="C564" t="str">
            <v>GEAR IDLER 2ND</v>
          </cell>
          <cell r="D564" t="str">
            <v>LML</v>
          </cell>
          <cell r="E564">
            <v>290</v>
          </cell>
          <cell r="F564">
            <v>290</v>
          </cell>
          <cell r="G564">
            <v>290</v>
          </cell>
          <cell r="H564">
            <v>0</v>
          </cell>
          <cell r="I564">
            <v>-10</v>
          </cell>
          <cell r="J564">
            <v>144</v>
          </cell>
        </row>
        <row r="565">
          <cell r="B565" t="str">
            <v>C-4782221</v>
          </cell>
          <cell r="C565" t="str">
            <v>GEAR IDLER ASSY 1ST</v>
          </cell>
          <cell r="D565" t="str">
            <v>LML</v>
          </cell>
          <cell r="E565">
            <v>290</v>
          </cell>
          <cell r="F565">
            <v>290</v>
          </cell>
          <cell r="G565">
            <v>290</v>
          </cell>
          <cell r="H565">
            <v>0</v>
          </cell>
          <cell r="I565">
            <v>-10</v>
          </cell>
          <cell r="J565">
            <v>395</v>
          </cell>
        </row>
        <row r="566">
          <cell r="B566" t="str">
            <v>C-3782202</v>
          </cell>
          <cell r="C566" t="str">
            <v>GEAR M-2</v>
          </cell>
          <cell r="D566" t="str">
            <v>LML</v>
          </cell>
          <cell r="E566">
            <v>289</v>
          </cell>
          <cell r="F566">
            <v>289</v>
          </cell>
          <cell r="G566">
            <v>289</v>
          </cell>
          <cell r="H566">
            <v>0</v>
          </cell>
          <cell r="I566">
            <v>-10</v>
          </cell>
          <cell r="J566">
            <v>122</v>
          </cell>
        </row>
        <row r="567">
          <cell r="B567" t="str">
            <v>C-3782203</v>
          </cell>
          <cell r="C567" t="str">
            <v>GEAR M-3</v>
          </cell>
          <cell r="D567" t="str">
            <v>LML</v>
          </cell>
          <cell r="E567">
            <v>289</v>
          </cell>
          <cell r="F567">
            <v>289</v>
          </cell>
          <cell r="G567">
            <v>289</v>
          </cell>
          <cell r="H567">
            <v>0</v>
          </cell>
          <cell r="I567">
            <v>-10</v>
          </cell>
          <cell r="J567">
            <v>202</v>
          </cell>
        </row>
        <row r="568">
          <cell r="B568" t="str">
            <v>C-3781829</v>
          </cell>
          <cell r="C568" t="str">
            <v>GEAR M-4</v>
          </cell>
          <cell r="D568" t="str">
            <v>LML</v>
          </cell>
          <cell r="E568">
            <v>289</v>
          </cell>
          <cell r="F568">
            <v>289</v>
          </cell>
          <cell r="G568">
            <v>289</v>
          </cell>
          <cell r="H568">
            <v>0</v>
          </cell>
          <cell r="I568">
            <v>-10</v>
          </cell>
          <cell r="J568">
            <v>144</v>
          </cell>
        </row>
        <row r="569">
          <cell r="B569" t="str">
            <v>B1114-3055</v>
          </cell>
          <cell r="C569" t="str">
            <v>GEAR STARTER CLUTCH ASSY</v>
          </cell>
          <cell r="D569" t="str">
            <v>LML</v>
          </cell>
          <cell r="E569">
            <v>288</v>
          </cell>
          <cell r="F569">
            <v>288</v>
          </cell>
          <cell r="G569">
            <v>288</v>
          </cell>
          <cell r="H569">
            <v>0</v>
          </cell>
          <cell r="I569">
            <v>-10</v>
          </cell>
          <cell r="J569">
            <v>394</v>
          </cell>
        </row>
        <row r="570">
          <cell r="B570" t="str">
            <v>B1143-3140</v>
          </cell>
          <cell r="C570" t="str">
            <v>GRIP COMP THROTTLE</v>
          </cell>
          <cell r="D570" t="str">
            <v>LML</v>
          </cell>
          <cell r="E570">
            <v>369</v>
          </cell>
          <cell r="F570">
            <v>369</v>
          </cell>
          <cell r="G570">
            <v>369</v>
          </cell>
          <cell r="H570">
            <v>0</v>
          </cell>
          <cell r="I570">
            <v>76</v>
          </cell>
          <cell r="J570">
            <v>83</v>
          </cell>
        </row>
        <row r="571">
          <cell r="B571" t="str">
            <v>B1143-3138</v>
          </cell>
          <cell r="C571" t="str">
            <v>GRIP LH HANDLE</v>
          </cell>
          <cell r="D571" t="str">
            <v>LML</v>
          </cell>
          <cell r="E571">
            <v>523</v>
          </cell>
          <cell r="F571">
            <v>523</v>
          </cell>
          <cell r="G571">
            <v>523</v>
          </cell>
          <cell r="H571">
            <v>0</v>
          </cell>
          <cell r="I571">
            <v>230</v>
          </cell>
          <cell r="J571">
            <v>73</v>
          </cell>
        </row>
        <row r="572">
          <cell r="B572" t="str">
            <v>C-3770944</v>
          </cell>
          <cell r="C572" t="str">
            <v>GUIDE CAM CHAIN</v>
          </cell>
          <cell r="D572" t="str">
            <v>LML</v>
          </cell>
          <cell r="E572">
            <v>234</v>
          </cell>
          <cell r="F572">
            <v>234</v>
          </cell>
          <cell r="G572">
            <v>234</v>
          </cell>
          <cell r="H572">
            <v>0</v>
          </cell>
          <cell r="I572">
            <v>-46</v>
          </cell>
          <cell r="J572">
            <v>56</v>
          </cell>
        </row>
        <row r="573">
          <cell r="B573" t="str">
            <v>23501-LD1</v>
          </cell>
          <cell r="C573" t="str">
            <v>HOLDER GEAR SHIFT</v>
          </cell>
          <cell r="D573" t="str">
            <v>LML</v>
          </cell>
          <cell r="E573">
            <v>257</v>
          </cell>
          <cell r="F573">
            <v>257</v>
          </cell>
          <cell r="G573">
            <v>257</v>
          </cell>
          <cell r="H573">
            <v>0</v>
          </cell>
          <cell r="I573">
            <v>-42</v>
          </cell>
          <cell r="J573">
            <v>91</v>
          </cell>
        </row>
        <row r="574">
          <cell r="B574" t="str">
            <v>B1134-0084</v>
          </cell>
          <cell r="C574" t="str">
            <v>HOLDER HANDLE BAR BOTTOM</v>
          </cell>
          <cell r="D574" t="str">
            <v>LML</v>
          </cell>
          <cell r="E574">
            <v>421</v>
          </cell>
          <cell r="F574">
            <v>421</v>
          </cell>
          <cell r="G574">
            <v>421</v>
          </cell>
          <cell r="H574">
            <v>0</v>
          </cell>
          <cell r="I574">
            <v>171</v>
          </cell>
          <cell r="J574">
            <v>47</v>
          </cell>
        </row>
        <row r="575">
          <cell r="B575" t="str">
            <v>B1133-3156</v>
          </cell>
          <cell r="C575" t="str">
            <v>HOLDER HANDLE BAR UPPER</v>
          </cell>
          <cell r="D575" t="str">
            <v>LML</v>
          </cell>
          <cell r="E575">
            <v>236</v>
          </cell>
          <cell r="F575">
            <v>236</v>
          </cell>
          <cell r="G575">
            <v>236</v>
          </cell>
          <cell r="H575">
            <v>0</v>
          </cell>
          <cell r="I575">
            <v>-46</v>
          </cell>
          <cell r="J575">
            <v>104</v>
          </cell>
        </row>
        <row r="576">
          <cell r="B576" t="str">
            <v>C-3773949</v>
          </cell>
          <cell r="C576" t="str">
            <v>INLET MANIFOLD</v>
          </cell>
          <cell r="D576" t="str">
            <v>LML</v>
          </cell>
          <cell r="E576">
            <v>317</v>
          </cell>
          <cell r="F576">
            <v>317</v>
          </cell>
          <cell r="G576">
            <v>317</v>
          </cell>
          <cell r="H576">
            <v>0</v>
          </cell>
          <cell r="I576">
            <v>25</v>
          </cell>
          <cell r="J576">
            <v>242</v>
          </cell>
        </row>
        <row r="577">
          <cell r="B577" t="str">
            <v>B1121-3001</v>
          </cell>
          <cell r="C577" t="str">
            <v>INNER COVER SPEEDOMETER</v>
          </cell>
          <cell r="D577" t="str">
            <v>LML</v>
          </cell>
          <cell r="E577">
            <v>273</v>
          </cell>
          <cell r="F577">
            <v>273</v>
          </cell>
          <cell r="G577">
            <v>273</v>
          </cell>
          <cell r="H577">
            <v>0</v>
          </cell>
          <cell r="I577">
            <v>-23</v>
          </cell>
          <cell r="J577">
            <v>16.8</v>
          </cell>
        </row>
        <row r="578">
          <cell r="B578" t="str">
            <v>B1183-3008</v>
          </cell>
          <cell r="C578" t="str">
            <v>HORN ASSY DC</v>
          </cell>
          <cell r="D578" t="str">
            <v>LML</v>
          </cell>
          <cell r="E578">
            <v>282</v>
          </cell>
          <cell r="F578">
            <v>282</v>
          </cell>
          <cell r="G578">
            <v>282</v>
          </cell>
          <cell r="H578">
            <v>0</v>
          </cell>
          <cell r="I578">
            <v>-17</v>
          </cell>
          <cell r="J578">
            <v>203</v>
          </cell>
        </row>
        <row r="579">
          <cell r="B579" t="str">
            <v>B1143-0254</v>
          </cell>
          <cell r="C579" t="str">
            <v>LEVER COMP R STEERING (FRONT BRAKE)</v>
          </cell>
          <cell r="D579" t="str">
            <v>LML</v>
          </cell>
          <cell r="E579">
            <v>242</v>
          </cell>
          <cell r="F579">
            <v>242</v>
          </cell>
          <cell r="G579">
            <v>242</v>
          </cell>
          <cell r="H579">
            <v>0</v>
          </cell>
          <cell r="I579">
            <v>-10</v>
          </cell>
          <cell r="J579">
            <v>93</v>
          </cell>
        </row>
        <row r="580">
          <cell r="B580" t="str">
            <v>B1143-0255</v>
          </cell>
          <cell r="C580" t="str">
            <v>LEVER STEERING HANDLR (CLUTCH)</v>
          </cell>
          <cell r="D580" t="str">
            <v>LML</v>
          </cell>
          <cell r="E580">
            <v>235</v>
          </cell>
          <cell r="F580">
            <v>235</v>
          </cell>
          <cell r="G580">
            <v>235</v>
          </cell>
          <cell r="H580">
            <v>0</v>
          </cell>
          <cell r="I580">
            <v>19</v>
          </cell>
          <cell r="J580">
            <v>93</v>
          </cell>
        </row>
        <row r="581">
          <cell r="B581" t="str">
            <v>B1113-3116</v>
          </cell>
          <cell r="C581" t="str">
            <v>LIFTER ASSY TENSIONER</v>
          </cell>
          <cell r="D581" t="str">
            <v>LML</v>
          </cell>
          <cell r="E581">
            <v>246</v>
          </cell>
          <cell r="F581">
            <v>246</v>
          </cell>
          <cell r="G581">
            <v>246</v>
          </cell>
          <cell r="H581">
            <v>0</v>
          </cell>
          <cell r="I581">
            <v>-26</v>
          </cell>
          <cell r="J581">
            <v>297</v>
          </cell>
        </row>
        <row r="582">
          <cell r="B582" t="str">
            <v>C-4782215</v>
          </cell>
          <cell r="C582" t="str">
            <v>MAIN SHAFT COMP</v>
          </cell>
          <cell r="D582" t="str">
            <v>LML</v>
          </cell>
          <cell r="E582">
            <v>288</v>
          </cell>
          <cell r="F582">
            <v>288</v>
          </cell>
          <cell r="G582">
            <v>288</v>
          </cell>
          <cell r="H582">
            <v>0</v>
          </cell>
          <cell r="I582">
            <v>-10</v>
          </cell>
          <cell r="J582">
            <v>290</v>
          </cell>
        </row>
        <row r="583">
          <cell r="B583" t="str">
            <v>B1161-3093</v>
          </cell>
          <cell r="C583" t="str">
            <v>MAIN WIRING HARNESS</v>
          </cell>
          <cell r="D583" t="str">
            <v>LML</v>
          </cell>
          <cell r="E583">
            <v>275</v>
          </cell>
          <cell r="F583">
            <v>275</v>
          </cell>
          <cell r="G583">
            <v>275</v>
          </cell>
          <cell r="H583">
            <v>0</v>
          </cell>
          <cell r="I583">
            <v>-12</v>
          </cell>
          <cell r="J583">
            <v>1359</v>
          </cell>
        </row>
        <row r="584">
          <cell r="B584" t="str">
            <v>C-4773655</v>
          </cell>
          <cell r="C584" t="str">
            <v>NEUTRAL SWITCH COMP</v>
          </cell>
          <cell r="D584" t="str">
            <v>LML</v>
          </cell>
          <cell r="E584">
            <v>279</v>
          </cell>
          <cell r="F584">
            <v>279</v>
          </cell>
          <cell r="G584">
            <v>279</v>
          </cell>
          <cell r="H584">
            <v>0</v>
          </cell>
          <cell r="I584">
            <v>-21</v>
          </cell>
          <cell r="J584">
            <v>75</v>
          </cell>
        </row>
        <row r="585">
          <cell r="B585" t="str">
            <v>C-4771188</v>
          </cell>
          <cell r="C585" t="str">
            <v>O  RING CYL HEAD COVER LEFT</v>
          </cell>
          <cell r="D585" t="str">
            <v>LML</v>
          </cell>
          <cell r="E585">
            <v>656</v>
          </cell>
          <cell r="F585">
            <v>656</v>
          </cell>
          <cell r="G585">
            <v>656</v>
          </cell>
          <cell r="H585">
            <v>0</v>
          </cell>
          <cell r="I585">
            <v>363</v>
          </cell>
          <cell r="J585">
            <v>23</v>
          </cell>
        </row>
        <row r="586">
          <cell r="B586" t="str">
            <v>91305-KK4</v>
          </cell>
          <cell r="C586" t="str">
            <v>O RING  16.5*2.5</v>
          </cell>
          <cell r="D586" t="str">
            <v>LML</v>
          </cell>
          <cell r="E586">
            <v>258</v>
          </cell>
          <cell r="F586">
            <v>258</v>
          </cell>
          <cell r="G586">
            <v>258</v>
          </cell>
          <cell r="H586">
            <v>0</v>
          </cell>
          <cell r="I586">
            <v>-42</v>
          </cell>
          <cell r="J586">
            <v>15</v>
          </cell>
        </row>
        <row r="587">
          <cell r="B587" t="str">
            <v>C-4771192</v>
          </cell>
          <cell r="C587" t="str">
            <v>O RING INSPECTION CAP EXHAUST</v>
          </cell>
          <cell r="D587" t="str">
            <v>LML</v>
          </cell>
          <cell r="E587">
            <v>269</v>
          </cell>
          <cell r="F587">
            <v>269</v>
          </cell>
          <cell r="G587">
            <v>269</v>
          </cell>
          <cell r="H587">
            <v>0</v>
          </cell>
          <cell r="I587">
            <v>-10</v>
          </cell>
          <cell r="J587">
            <v>18</v>
          </cell>
        </row>
        <row r="588">
          <cell r="B588" t="str">
            <v>C-4770484</v>
          </cell>
          <cell r="C588" t="str">
            <v>OIL SEAL (DAMPER BKSPB)</v>
          </cell>
          <cell r="D588" t="str">
            <v>LML</v>
          </cell>
          <cell r="E588">
            <v>258</v>
          </cell>
          <cell r="F588">
            <v>258</v>
          </cell>
          <cell r="G588">
            <v>258</v>
          </cell>
          <cell r="H588">
            <v>0</v>
          </cell>
          <cell r="I588">
            <v>-42</v>
          </cell>
          <cell r="J588">
            <v>26</v>
          </cell>
        </row>
        <row r="589">
          <cell r="B589" t="str">
            <v>C-4773470</v>
          </cell>
          <cell r="C589" t="str">
            <v>OIL SEAL 12*21*7 (PUMP)</v>
          </cell>
          <cell r="D589" t="str">
            <v>LML</v>
          </cell>
          <cell r="E589">
            <v>258</v>
          </cell>
          <cell r="F589">
            <v>258</v>
          </cell>
          <cell r="G589">
            <v>258</v>
          </cell>
          <cell r="H589">
            <v>0</v>
          </cell>
          <cell r="I589">
            <v>-42</v>
          </cell>
          <cell r="J589">
            <v>35</v>
          </cell>
        </row>
        <row r="590">
          <cell r="B590" t="str">
            <v>91206-286</v>
          </cell>
          <cell r="C590" t="str">
            <v>OIL SEAL 14*28*7 (GEAR)</v>
          </cell>
          <cell r="D590" t="str">
            <v>LML</v>
          </cell>
          <cell r="E590">
            <v>258</v>
          </cell>
          <cell r="F590">
            <v>258</v>
          </cell>
          <cell r="G590">
            <v>258</v>
          </cell>
          <cell r="H590">
            <v>0</v>
          </cell>
          <cell r="I590">
            <v>-42</v>
          </cell>
          <cell r="J590">
            <v>54</v>
          </cell>
        </row>
        <row r="591">
          <cell r="B591" t="str">
            <v>91204-259</v>
          </cell>
          <cell r="C591" t="str">
            <v>OIL SEAL 16*28*7(KICK)</v>
          </cell>
          <cell r="D591" t="str">
            <v>LML</v>
          </cell>
          <cell r="E591">
            <v>258</v>
          </cell>
          <cell r="F591">
            <v>258</v>
          </cell>
          <cell r="G591">
            <v>258</v>
          </cell>
          <cell r="H591">
            <v>0</v>
          </cell>
          <cell r="I591">
            <v>-42</v>
          </cell>
          <cell r="J591">
            <v>43</v>
          </cell>
        </row>
        <row r="592">
          <cell r="B592" t="str">
            <v>91201-030</v>
          </cell>
          <cell r="C592" t="str">
            <v>OIL SEAL 20*34*7 (SPROCKET)</v>
          </cell>
          <cell r="D592" t="str">
            <v>LML</v>
          </cell>
          <cell r="E592">
            <v>258</v>
          </cell>
          <cell r="F592">
            <v>258</v>
          </cell>
          <cell r="G592">
            <v>258</v>
          </cell>
          <cell r="H592">
            <v>0</v>
          </cell>
          <cell r="I592">
            <v>-42</v>
          </cell>
          <cell r="J592">
            <v>59</v>
          </cell>
        </row>
        <row r="593">
          <cell r="B593" t="str">
            <v>C-4773950</v>
          </cell>
          <cell r="C593" t="str">
            <v>PACKING INLET MANIFOLD</v>
          </cell>
          <cell r="D593" t="str">
            <v>LML</v>
          </cell>
          <cell r="E593">
            <v>255</v>
          </cell>
          <cell r="F593">
            <v>255</v>
          </cell>
          <cell r="G593">
            <v>255</v>
          </cell>
          <cell r="H593">
            <v>0</v>
          </cell>
          <cell r="I593">
            <v>-42</v>
          </cell>
          <cell r="J593">
            <v>164.32</v>
          </cell>
        </row>
        <row r="594">
          <cell r="B594" t="str">
            <v>B1131-3080</v>
          </cell>
          <cell r="C594" t="str">
            <v>PANEL COMP REAR BRAKE</v>
          </cell>
          <cell r="D594" t="str">
            <v>LML</v>
          </cell>
          <cell r="E594">
            <v>318</v>
          </cell>
          <cell r="F594">
            <v>318</v>
          </cell>
          <cell r="G594">
            <v>318</v>
          </cell>
          <cell r="H594">
            <v>0</v>
          </cell>
          <cell r="I594">
            <v>20</v>
          </cell>
          <cell r="J594">
            <v>420</v>
          </cell>
        </row>
        <row r="595">
          <cell r="B595" t="str">
            <v>B1121-3149</v>
          </cell>
          <cell r="C595" t="str">
            <v>PIPE STEERING HANDLE</v>
          </cell>
          <cell r="D595" t="str">
            <v>LML</v>
          </cell>
          <cell r="E595">
            <v>312</v>
          </cell>
          <cell r="F595">
            <v>312</v>
          </cell>
          <cell r="G595">
            <v>312</v>
          </cell>
          <cell r="H595">
            <v>0</v>
          </cell>
          <cell r="I595">
            <v>36</v>
          </cell>
          <cell r="J595">
            <v>624</v>
          </cell>
        </row>
        <row r="596">
          <cell r="B596" t="str">
            <v>C-4773896</v>
          </cell>
          <cell r="C596" t="str">
            <v>PISTON WITH RING &amp; PIN (STD)</v>
          </cell>
          <cell r="D596" t="str">
            <v>LML</v>
          </cell>
          <cell r="E596">
            <v>237</v>
          </cell>
          <cell r="F596">
            <v>237</v>
          </cell>
          <cell r="G596">
            <v>237</v>
          </cell>
          <cell r="H596">
            <v>0</v>
          </cell>
          <cell r="I596">
            <v>3</v>
          </cell>
          <cell r="J596">
            <v>984</v>
          </cell>
        </row>
        <row r="597">
          <cell r="B597" t="str">
            <v>C-3781308</v>
          </cell>
          <cell r="C597" t="str">
            <v>PLATE CLUTCH LIFTER</v>
          </cell>
          <cell r="D597" t="str">
            <v>LML</v>
          </cell>
          <cell r="E597">
            <v>258</v>
          </cell>
          <cell r="F597">
            <v>258</v>
          </cell>
          <cell r="G597">
            <v>258</v>
          </cell>
          <cell r="H597">
            <v>0</v>
          </cell>
          <cell r="I597">
            <v>-42</v>
          </cell>
          <cell r="J597">
            <v>205</v>
          </cell>
        </row>
        <row r="598">
          <cell r="B598" t="str">
            <v>24621-107</v>
          </cell>
          <cell r="C598" t="str">
            <v>PLATE GEAR SHIFT</v>
          </cell>
          <cell r="D598" t="str">
            <v>LML</v>
          </cell>
          <cell r="E598">
            <v>268</v>
          </cell>
          <cell r="F598">
            <v>268</v>
          </cell>
          <cell r="G598">
            <v>268</v>
          </cell>
          <cell r="H598">
            <v>0</v>
          </cell>
          <cell r="I598">
            <v>-32</v>
          </cell>
          <cell r="J598">
            <v>9.5</v>
          </cell>
        </row>
        <row r="599">
          <cell r="B599" t="str">
            <v>B1120-0186</v>
          </cell>
          <cell r="C599" t="str">
            <v>L. COWL (ALL COLOUR)</v>
          </cell>
          <cell r="D599" t="str">
            <v>LML</v>
          </cell>
          <cell r="E599">
            <v>269</v>
          </cell>
          <cell r="F599">
            <v>269</v>
          </cell>
          <cell r="G599">
            <v>269</v>
          </cell>
          <cell r="H599">
            <v>0</v>
          </cell>
          <cell r="I599">
            <v>-28</v>
          </cell>
          <cell r="J599">
            <v>232</v>
          </cell>
        </row>
        <row r="600">
          <cell r="B600" t="str">
            <v>B1172-0846</v>
          </cell>
          <cell r="C600" t="str">
            <v>REAR VIER MIRROR L/H</v>
          </cell>
          <cell r="D600" t="str">
            <v>LML</v>
          </cell>
          <cell r="E600">
            <v>241</v>
          </cell>
          <cell r="F600">
            <v>241</v>
          </cell>
          <cell r="G600">
            <v>241</v>
          </cell>
          <cell r="H600">
            <v>0</v>
          </cell>
          <cell r="I600">
            <v>9</v>
          </cell>
          <cell r="J600">
            <v>156</v>
          </cell>
        </row>
        <row r="601">
          <cell r="B601" t="str">
            <v>B1163-3190</v>
          </cell>
          <cell r="C601" t="str">
            <v>REGULATOR ASSY</v>
          </cell>
          <cell r="D601" t="str">
            <v>LML</v>
          </cell>
          <cell r="E601">
            <v>201</v>
          </cell>
          <cell r="F601">
            <v>201</v>
          </cell>
          <cell r="G601">
            <v>201</v>
          </cell>
          <cell r="H601">
            <v>0</v>
          </cell>
          <cell r="I601">
            <v>79</v>
          </cell>
          <cell r="J601">
            <v>787</v>
          </cell>
        </row>
        <row r="602">
          <cell r="B602" t="str">
            <v>C-4771521</v>
          </cell>
          <cell r="C602" t="str">
            <v>RETAINER VALVE SPRING</v>
          </cell>
          <cell r="D602" t="str">
            <v>LML</v>
          </cell>
          <cell r="E602">
            <v>536</v>
          </cell>
          <cell r="F602">
            <v>536</v>
          </cell>
          <cell r="G602">
            <v>536</v>
          </cell>
          <cell r="H602">
            <v>0</v>
          </cell>
          <cell r="I602">
            <v>286</v>
          </cell>
          <cell r="J602">
            <v>29</v>
          </cell>
        </row>
        <row r="603">
          <cell r="B603" t="str">
            <v>B1133-1292</v>
          </cell>
          <cell r="C603" t="str">
            <v>Rod comp.  rear brake</v>
          </cell>
          <cell r="D603" t="str">
            <v>LML</v>
          </cell>
          <cell r="E603">
            <v>362</v>
          </cell>
          <cell r="F603">
            <v>362</v>
          </cell>
          <cell r="G603">
            <v>362</v>
          </cell>
          <cell r="H603">
            <v>0</v>
          </cell>
          <cell r="I603">
            <v>62</v>
          </cell>
          <cell r="J603">
            <v>40</v>
          </cell>
        </row>
        <row r="604">
          <cell r="B604" t="str">
            <v>C-4770004</v>
          </cell>
          <cell r="C604" t="str">
            <v>SCREEN FILTER</v>
          </cell>
          <cell r="D604" t="str">
            <v>LML</v>
          </cell>
          <cell r="E604">
            <v>262</v>
          </cell>
          <cell r="F604">
            <v>262</v>
          </cell>
          <cell r="G604">
            <v>262</v>
          </cell>
          <cell r="H604">
            <v>0</v>
          </cell>
          <cell r="I604">
            <v>-35</v>
          </cell>
          <cell r="J604">
            <v>38</v>
          </cell>
        </row>
        <row r="605">
          <cell r="B605" t="str">
            <v>23221-LD1</v>
          </cell>
          <cell r="C605" t="str">
            <v>SHAFT COUNTER TRANSMISSION</v>
          </cell>
          <cell r="D605" t="str">
            <v>LML</v>
          </cell>
          <cell r="E605">
            <v>288</v>
          </cell>
          <cell r="F605">
            <v>288</v>
          </cell>
          <cell r="G605">
            <v>288</v>
          </cell>
          <cell r="H605">
            <v>0</v>
          </cell>
          <cell r="I605">
            <v>-10</v>
          </cell>
          <cell r="J605">
            <v>873</v>
          </cell>
        </row>
        <row r="606">
          <cell r="B606" t="str">
            <v>C-4773871</v>
          </cell>
          <cell r="C606" t="str">
            <v>SHAFT ROCKER ARM EXHAUST</v>
          </cell>
          <cell r="D606" t="str">
            <v>LML</v>
          </cell>
          <cell r="E606">
            <v>289</v>
          </cell>
          <cell r="F606">
            <v>289</v>
          </cell>
          <cell r="G606">
            <v>289</v>
          </cell>
          <cell r="H606">
            <v>0</v>
          </cell>
          <cell r="I606">
            <v>-9</v>
          </cell>
          <cell r="J606">
            <v>101</v>
          </cell>
        </row>
        <row r="607">
          <cell r="B607" t="str">
            <v>C-4773870</v>
          </cell>
          <cell r="C607" t="str">
            <v>SHAFT ROCKER ARM INLET</v>
          </cell>
          <cell r="D607" t="str">
            <v>LML</v>
          </cell>
          <cell r="E607">
            <v>289</v>
          </cell>
          <cell r="F607">
            <v>289</v>
          </cell>
          <cell r="G607">
            <v>289</v>
          </cell>
          <cell r="H607">
            <v>0</v>
          </cell>
          <cell r="I607">
            <v>-9</v>
          </cell>
          <cell r="J607">
            <v>72</v>
          </cell>
        </row>
        <row r="608">
          <cell r="B608" t="str">
            <v>B1134-0854</v>
          </cell>
          <cell r="C608" t="str">
            <v>SHOCKABSORBER ASSY REAR</v>
          </cell>
          <cell r="D608" t="str">
            <v>LML</v>
          </cell>
          <cell r="E608">
            <v>633</v>
          </cell>
          <cell r="F608">
            <v>633</v>
          </cell>
          <cell r="G608">
            <v>633</v>
          </cell>
          <cell r="H608">
            <v>0</v>
          </cell>
          <cell r="I608">
            <v>391</v>
          </cell>
          <cell r="J608">
            <v>961</v>
          </cell>
        </row>
        <row r="609">
          <cell r="B609" t="str">
            <v>C-4770841</v>
          </cell>
          <cell r="C609" t="str">
            <v>SHOE COMP FRONT SET</v>
          </cell>
          <cell r="D609" t="str">
            <v>LML</v>
          </cell>
          <cell r="E609">
            <v>75</v>
          </cell>
          <cell r="F609">
            <v>75</v>
          </cell>
          <cell r="G609">
            <v>75</v>
          </cell>
          <cell r="H609">
            <v>0</v>
          </cell>
          <cell r="I609">
            <v>0</v>
          </cell>
          <cell r="J609">
            <v>212</v>
          </cell>
        </row>
        <row r="610">
          <cell r="B610" t="str">
            <v>24651-107</v>
          </cell>
          <cell r="C610" t="str">
            <v>SPRING G SHIFT RETURN</v>
          </cell>
          <cell r="D610" t="str">
            <v>LML</v>
          </cell>
          <cell r="E610">
            <v>258</v>
          </cell>
          <cell r="F610">
            <v>258</v>
          </cell>
          <cell r="G610">
            <v>258</v>
          </cell>
          <cell r="H610">
            <v>0</v>
          </cell>
          <cell r="I610">
            <v>-42</v>
          </cell>
          <cell r="J610">
            <v>10.55</v>
          </cell>
        </row>
        <row r="611">
          <cell r="B611" t="str">
            <v>14751-KN6</v>
          </cell>
          <cell r="C611" t="str">
            <v>SPRING VALVE</v>
          </cell>
          <cell r="D611" t="str">
            <v>LML</v>
          </cell>
          <cell r="E611">
            <v>516</v>
          </cell>
          <cell r="F611">
            <v>516</v>
          </cell>
          <cell r="G611">
            <v>516</v>
          </cell>
          <cell r="H611">
            <v>0</v>
          </cell>
          <cell r="I611">
            <v>266</v>
          </cell>
          <cell r="J611">
            <v>37</v>
          </cell>
        </row>
        <row r="612">
          <cell r="B612" t="str">
            <v>C-3771027</v>
          </cell>
          <cell r="C612" t="str">
            <v>SPROCKET CAM (34T)</v>
          </cell>
          <cell r="D612" t="str">
            <v>LML</v>
          </cell>
          <cell r="E612">
            <v>264</v>
          </cell>
          <cell r="F612">
            <v>264</v>
          </cell>
          <cell r="G612">
            <v>264</v>
          </cell>
          <cell r="H612">
            <v>0</v>
          </cell>
          <cell r="I612">
            <v>-25</v>
          </cell>
          <cell r="J612">
            <v>74</v>
          </cell>
        </row>
        <row r="613">
          <cell r="B613" t="str">
            <v>C-2773457</v>
          </cell>
          <cell r="C613" t="str">
            <v>STAND COMP SIDE</v>
          </cell>
          <cell r="D613" t="str">
            <v>LML</v>
          </cell>
          <cell r="E613">
            <v>303</v>
          </cell>
          <cell r="F613">
            <v>303</v>
          </cell>
          <cell r="G613">
            <v>303</v>
          </cell>
          <cell r="H613">
            <v>0</v>
          </cell>
          <cell r="I613">
            <v>3</v>
          </cell>
          <cell r="J613">
            <v>253</v>
          </cell>
        </row>
        <row r="614">
          <cell r="B614" t="str">
            <v>C-3781785</v>
          </cell>
          <cell r="C614" t="str">
            <v>STATORE COM</v>
          </cell>
          <cell r="D614" t="str">
            <v>LML</v>
          </cell>
          <cell r="E614">
            <v>387</v>
          </cell>
          <cell r="F614">
            <v>387</v>
          </cell>
          <cell r="G614">
            <v>387</v>
          </cell>
          <cell r="H614">
            <v>0</v>
          </cell>
          <cell r="I614">
            <v>97</v>
          </cell>
          <cell r="J614">
            <v>300</v>
          </cell>
        </row>
        <row r="615">
          <cell r="B615" t="str">
            <v>B1133-0110</v>
          </cell>
          <cell r="C615" t="str">
            <v>STEM COMP STEERING</v>
          </cell>
          <cell r="D615" t="str">
            <v>LML</v>
          </cell>
          <cell r="E615">
            <v>329</v>
          </cell>
          <cell r="F615">
            <v>329</v>
          </cell>
          <cell r="G615">
            <v>329</v>
          </cell>
          <cell r="H615">
            <v>0</v>
          </cell>
          <cell r="I615">
            <v>29</v>
          </cell>
          <cell r="J615">
            <v>1008</v>
          </cell>
        </row>
        <row r="616">
          <cell r="B616" t="str">
            <v>B1154-3118</v>
          </cell>
          <cell r="C616" t="str">
            <v>STICKER ARROW FOR SIDE COVER LH-CHROME</v>
          </cell>
          <cell r="D616" t="str">
            <v>LML</v>
          </cell>
          <cell r="E616">
            <v>325</v>
          </cell>
          <cell r="F616">
            <v>325</v>
          </cell>
          <cell r="G616">
            <v>325</v>
          </cell>
          <cell r="H616">
            <v>0</v>
          </cell>
          <cell r="I616">
            <v>0</v>
          </cell>
          <cell r="J616">
            <v>68</v>
          </cell>
        </row>
        <row r="617">
          <cell r="B617" t="str">
            <v>B1154-3119</v>
          </cell>
          <cell r="C617" t="str">
            <v>STICKER ARROW FOR SIDE COVER RH-CHROME</v>
          </cell>
          <cell r="D617" t="str">
            <v>LML</v>
          </cell>
          <cell r="E617">
            <v>325</v>
          </cell>
          <cell r="F617">
            <v>325</v>
          </cell>
          <cell r="G617">
            <v>325</v>
          </cell>
          <cell r="H617">
            <v>0</v>
          </cell>
          <cell r="I617">
            <v>0</v>
          </cell>
          <cell r="J617">
            <v>67</v>
          </cell>
        </row>
        <row r="618">
          <cell r="B618" t="str">
            <v>B1153-3165</v>
          </cell>
          <cell r="C618" t="str">
            <v>STICKER BLACK TRIANGLE LH</v>
          </cell>
          <cell r="D618" t="str">
            <v>LML</v>
          </cell>
          <cell r="E618">
            <v>255</v>
          </cell>
          <cell r="F618">
            <v>255</v>
          </cell>
          <cell r="G618">
            <v>255</v>
          </cell>
          <cell r="H618">
            <v>0</v>
          </cell>
          <cell r="I618">
            <v>-20</v>
          </cell>
          <cell r="J618">
            <v>430.71</v>
          </cell>
        </row>
        <row r="619">
          <cell r="B619" t="str">
            <v>B1154-3123</v>
          </cell>
          <cell r="C619" t="str">
            <v>STICKER LML CHROME SIDE COVER</v>
          </cell>
          <cell r="D619" t="str">
            <v>LML</v>
          </cell>
          <cell r="E619">
            <v>320</v>
          </cell>
          <cell r="F619">
            <v>320</v>
          </cell>
          <cell r="G619">
            <v>320</v>
          </cell>
          <cell r="H619">
            <v>0</v>
          </cell>
          <cell r="I619">
            <v>95</v>
          </cell>
          <cell r="J619">
            <v>52</v>
          </cell>
        </row>
        <row r="620">
          <cell r="B620" t="str">
            <v>B1153-3092/3</v>
          </cell>
          <cell r="C620" t="str">
            <v>STICKER SET BKSPB- BLUE</v>
          </cell>
          <cell r="D620" t="str">
            <v>LML</v>
          </cell>
          <cell r="E620">
            <v>312</v>
          </cell>
          <cell r="F620">
            <v>312</v>
          </cell>
          <cell r="G620">
            <v>312</v>
          </cell>
          <cell r="H620">
            <v>0</v>
          </cell>
          <cell r="I620">
            <v>-13</v>
          </cell>
          <cell r="J620">
            <v>457</v>
          </cell>
        </row>
        <row r="621">
          <cell r="B621" t="str">
            <v>B1161-3194</v>
          </cell>
          <cell r="C621" t="str">
            <v>SWITCH ASSY BLINKER</v>
          </cell>
          <cell r="D621" t="str">
            <v>LML</v>
          </cell>
          <cell r="E621">
            <v>310</v>
          </cell>
          <cell r="F621">
            <v>310</v>
          </cell>
          <cell r="G621">
            <v>310</v>
          </cell>
          <cell r="H621">
            <v>0</v>
          </cell>
          <cell r="I621">
            <v>128</v>
          </cell>
          <cell r="J621">
            <v>686</v>
          </cell>
        </row>
        <row r="622">
          <cell r="B622" t="str">
            <v>B1153-3166</v>
          </cell>
          <cell r="C622" t="str">
            <v>STICKER BLACK TRIANGLE RH</v>
          </cell>
          <cell r="D622" t="str">
            <v>LML</v>
          </cell>
          <cell r="E622">
            <v>255</v>
          </cell>
          <cell r="F622">
            <v>255</v>
          </cell>
          <cell r="G622">
            <v>255</v>
          </cell>
          <cell r="H622">
            <v>0</v>
          </cell>
          <cell r="I622">
            <v>-20</v>
          </cell>
          <cell r="J622">
            <v>301.41000000000003</v>
          </cell>
        </row>
        <row r="623">
          <cell r="B623" t="str">
            <v>B1161-3193</v>
          </cell>
          <cell r="C623" t="str">
            <v>SWITCH ASSY LIGHT</v>
          </cell>
          <cell r="D623" t="str">
            <v>LML</v>
          </cell>
          <cell r="E623">
            <v>372</v>
          </cell>
          <cell r="F623">
            <v>372</v>
          </cell>
          <cell r="G623">
            <v>372</v>
          </cell>
          <cell r="H623">
            <v>0</v>
          </cell>
          <cell r="I623">
            <v>117</v>
          </cell>
          <cell r="J623">
            <v>405</v>
          </cell>
        </row>
        <row r="624">
          <cell r="B624" t="str">
            <v>C-3770945</v>
          </cell>
          <cell r="C624" t="str">
            <v>TENSIONER CAM CHAIN</v>
          </cell>
          <cell r="D624" t="str">
            <v>LML</v>
          </cell>
          <cell r="E624">
            <v>234</v>
          </cell>
          <cell r="F624">
            <v>234</v>
          </cell>
          <cell r="G624">
            <v>234</v>
          </cell>
          <cell r="H624">
            <v>0</v>
          </cell>
          <cell r="I624">
            <v>-46</v>
          </cell>
          <cell r="J624">
            <v>162</v>
          </cell>
        </row>
        <row r="625">
          <cell r="B625" t="str">
            <v>C-4770606</v>
          </cell>
          <cell r="C625" t="str">
            <v>TUBE BREATHER (GAS PIPE)</v>
          </cell>
          <cell r="D625" t="str">
            <v>LML</v>
          </cell>
          <cell r="E625">
            <v>256</v>
          </cell>
          <cell r="F625">
            <v>256</v>
          </cell>
          <cell r="G625">
            <v>256</v>
          </cell>
          <cell r="H625">
            <v>0</v>
          </cell>
          <cell r="I625">
            <v>-41</v>
          </cell>
          <cell r="J625">
            <v>73.17</v>
          </cell>
        </row>
        <row r="626">
          <cell r="B626" t="str">
            <v>C-3773878</v>
          </cell>
          <cell r="C626" t="str">
            <v>VALVE INLET</v>
          </cell>
          <cell r="D626" t="str">
            <v>LML</v>
          </cell>
          <cell r="E626">
            <v>646</v>
          </cell>
          <cell r="F626">
            <v>646</v>
          </cell>
          <cell r="G626">
            <v>646</v>
          </cell>
          <cell r="H626">
            <v>0</v>
          </cell>
          <cell r="I626">
            <v>393</v>
          </cell>
          <cell r="J626">
            <v>125</v>
          </cell>
        </row>
        <row r="627">
          <cell r="B627" t="str">
            <v>B1153-3132</v>
          </cell>
          <cell r="C627" t="str">
            <v>"LABEL ""FREEDOM"" 3D CHROME ON"</v>
          </cell>
          <cell r="D627" t="str">
            <v>LML</v>
          </cell>
          <cell r="E627">
            <v>300</v>
          </cell>
          <cell r="F627">
            <v>300</v>
          </cell>
          <cell r="G627">
            <v>300</v>
          </cell>
          <cell r="H627">
            <v>0</v>
          </cell>
          <cell r="I627">
            <v>0</v>
          </cell>
          <cell r="J627">
            <v>269</v>
          </cell>
        </row>
        <row r="628">
          <cell r="B628" t="str">
            <v>B1123-0054</v>
          </cell>
          <cell r="C628" t="str">
            <v>Adjuster  RH chain</v>
          </cell>
          <cell r="D628" t="str">
            <v>LML</v>
          </cell>
          <cell r="E628">
            <v>400</v>
          </cell>
          <cell r="F628">
            <v>400</v>
          </cell>
          <cell r="G628">
            <v>400</v>
          </cell>
          <cell r="H628">
            <v>0</v>
          </cell>
          <cell r="I628">
            <v>105</v>
          </cell>
          <cell r="J628">
            <v>34</v>
          </cell>
        </row>
        <row r="629">
          <cell r="B629" t="str">
            <v>B1123-0053</v>
          </cell>
          <cell r="C629" t="str">
            <v>Adjuster LH chain</v>
          </cell>
          <cell r="D629" t="str">
            <v>LML</v>
          </cell>
          <cell r="E629">
            <v>414</v>
          </cell>
          <cell r="F629">
            <v>414</v>
          </cell>
          <cell r="G629">
            <v>414</v>
          </cell>
          <cell r="H629">
            <v>0</v>
          </cell>
          <cell r="I629">
            <v>119</v>
          </cell>
          <cell r="J629">
            <v>38</v>
          </cell>
        </row>
        <row r="630">
          <cell r="B630" t="str">
            <v>B1122-3090</v>
          </cell>
          <cell r="C630" t="str">
            <v>Air cleaner assy</v>
          </cell>
          <cell r="D630" t="str">
            <v>LML</v>
          </cell>
          <cell r="E630">
            <v>340</v>
          </cell>
          <cell r="F630">
            <v>340</v>
          </cell>
          <cell r="G630">
            <v>340</v>
          </cell>
          <cell r="H630">
            <v>0</v>
          </cell>
          <cell r="I630">
            <v>50</v>
          </cell>
          <cell r="J630">
            <v>323</v>
          </cell>
        </row>
        <row r="631">
          <cell r="B631" t="str">
            <v>QJX41100</v>
          </cell>
          <cell r="C631" t="str">
            <v>Frame Weldment</v>
          </cell>
          <cell r="D631" t="str">
            <v>Turbo</v>
          </cell>
          <cell r="E631">
            <v>36</v>
          </cell>
          <cell r="F631">
            <v>36</v>
          </cell>
          <cell r="G631">
            <v>36</v>
          </cell>
          <cell r="H631">
            <v>0</v>
          </cell>
          <cell r="I631">
            <v>-2</v>
          </cell>
          <cell r="J631">
            <v>3159.2</v>
          </cell>
        </row>
        <row r="632">
          <cell r="B632" t="str">
            <v>QJX56000-03</v>
          </cell>
          <cell r="C632" t="str">
            <v>CALIPHER SUB ASSY*</v>
          </cell>
          <cell r="D632" t="str">
            <v>Turbo</v>
          </cell>
          <cell r="E632">
            <v>5</v>
          </cell>
          <cell r="F632">
            <v>5</v>
          </cell>
          <cell r="G632">
            <v>5</v>
          </cell>
          <cell r="H632">
            <v>0</v>
          </cell>
          <cell r="I632">
            <v>-5</v>
          </cell>
          <cell r="J632">
            <v>1488</v>
          </cell>
        </row>
        <row r="633">
          <cell r="B633" t="str">
            <v>QJX56000-02</v>
          </cell>
          <cell r="C633" t="str">
            <v>HOSE PIPE*</v>
          </cell>
          <cell r="D633" t="str">
            <v>Turbo</v>
          </cell>
          <cell r="E633">
            <v>5</v>
          </cell>
          <cell r="F633">
            <v>5</v>
          </cell>
          <cell r="G633">
            <v>5</v>
          </cell>
          <cell r="H633">
            <v>0</v>
          </cell>
          <cell r="I633">
            <v>-7</v>
          </cell>
          <cell r="J633">
            <v>249.75</v>
          </cell>
        </row>
        <row r="634">
          <cell r="B634" t="str">
            <v>QJX56000-01</v>
          </cell>
          <cell r="C634" t="str">
            <v>MASTER BRACK CYLINDER*</v>
          </cell>
          <cell r="D634" t="str">
            <v>Turbo</v>
          </cell>
          <cell r="E634">
            <v>5</v>
          </cell>
          <cell r="F634">
            <v>5</v>
          </cell>
          <cell r="G634">
            <v>5</v>
          </cell>
          <cell r="H634">
            <v>0</v>
          </cell>
          <cell r="I634">
            <v>-6</v>
          </cell>
          <cell r="J634">
            <v>465.79</v>
          </cell>
        </row>
        <row r="635">
          <cell r="B635" t="str">
            <v>2353N57200+</v>
          </cell>
          <cell r="C635" t="str">
            <v>Rearview Mirror LH</v>
          </cell>
          <cell r="D635" t="str">
            <v>Royal +</v>
          </cell>
          <cell r="E635">
            <v>292</v>
          </cell>
          <cell r="F635">
            <v>292</v>
          </cell>
          <cell r="G635">
            <v>292</v>
          </cell>
          <cell r="H635">
            <v>0</v>
          </cell>
          <cell r="I635">
            <v>0</v>
          </cell>
          <cell r="J635">
            <v>58.4</v>
          </cell>
        </row>
        <row r="636">
          <cell r="B636" t="str">
            <v>2353N57100+</v>
          </cell>
          <cell r="C636" t="str">
            <v>Rearview Mirror RH</v>
          </cell>
          <cell r="D636" t="str">
            <v>Royal +</v>
          </cell>
          <cell r="E636">
            <v>292</v>
          </cell>
          <cell r="F636">
            <v>292</v>
          </cell>
          <cell r="G636">
            <v>292</v>
          </cell>
          <cell r="H636">
            <v>0</v>
          </cell>
          <cell r="I636">
            <v>0</v>
          </cell>
          <cell r="J636">
            <v>58.4</v>
          </cell>
        </row>
        <row r="637">
          <cell r="B637" t="str">
            <v>QJX41100</v>
          </cell>
          <cell r="C637" t="str">
            <v>Frame Weldment</v>
          </cell>
          <cell r="D637" t="str">
            <v>Turbo</v>
          </cell>
          <cell r="E637">
            <v>6</v>
          </cell>
          <cell r="F637">
            <v>6</v>
          </cell>
          <cell r="G637">
            <v>6</v>
          </cell>
          <cell r="H637">
            <v>0</v>
          </cell>
          <cell r="I637">
            <v>0</v>
          </cell>
          <cell r="J637">
            <v>3121.6</v>
          </cell>
        </row>
        <row r="638">
          <cell r="B638" t="str">
            <v>QJX16610-04</v>
          </cell>
          <cell r="C638" t="str">
            <v>Fuel Tank Weldment (BLACK) - NEW TYPE*</v>
          </cell>
          <cell r="D638" t="str">
            <v>Turbo</v>
          </cell>
          <cell r="E638">
            <v>5</v>
          </cell>
          <cell r="F638">
            <v>5</v>
          </cell>
          <cell r="G638">
            <v>5</v>
          </cell>
          <cell r="H638">
            <v>0</v>
          </cell>
          <cell r="I638">
            <v>0</v>
          </cell>
          <cell r="J638">
            <v>2104</v>
          </cell>
        </row>
        <row r="639">
          <cell r="B639">
            <v>2373035330</v>
          </cell>
          <cell r="C639" t="str">
            <v>Rear Brake Switch</v>
          </cell>
          <cell r="D639" t="str">
            <v>Turbo</v>
          </cell>
          <cell r="E639">
            <v>10</v>
          </cell>
          <cell r="F639">
            <v>10</v>
          </cell>
          <cell r="G639">
            <v>10</v>
          </cell>
          <cell r="H639">
            <v>0</v>
          </cell>
          <cell r="I639">
            <v>0</v>
          </cell>
          <cell r="J639">
            <v>16</v>
          </cell>
        </row>
        <row r="640">
          <cell r="B640" t="str">
            <v>BM636</v>
          </cell>
          <cell r="C640" t="str">
            <v>BATTERY 1</v>
          </cell>
          <cell r="D640" t="str">
            <v>DURANTO 80CC</v>
          </cell>
          <cell r="E640">
            <v>18</v>
          </cell>
          <cell r="F640">
            <v>18</v>
          </cell>
          <cell r="G640">
            <v>18</v>
          </cell>
          <cell r="H640">
            <v>0</v>
          </cell>
          <cell r="I640">
            <v>0</v>
          </cell>
          <cell r="J640">
            <v>767.2</v>
          </cell>
        </row>
        <row r="641">
          <cell r="B641" t="str">
            <v>12A1013211</v>
          </cell>
          <cell r="C641" t="str">
            <v>Piston</v>
          </cell>
          <cell r="D641" t="str">
            <v>DURANTO 80CC</v>
          </cell>
          <cell r="E641">
            <v>98</v>
          </cell>
          <cell r="F641">
            <v>98</v>
          </cell>
          <cell r="G641">
            <v>98</v>
          </cell>
          <cell r="H641">
            <v>0</v>
          </cell>
          <cell r="I641">
            <v>0</v>
          </cell>
          <cell r="J641">
            <v>79.2</v>
          </cell>
        </row>
        <row r="642">
          <cell r="B642" t="str">
            <v>12A1013300</v>
          </cell>
          <cell r="C642" t="str">
            <v>Piston Ring Set</v>
          </cell>
          <cell r="D642" t="str">
            <v>DURANTO 80CC</v>
          </cell>
          <cell r="E642">
            <v>98</v>
          </cell>
          <cell r="F642">
            <v>98</v>
          </cell>
          <cell r="G642">
            <v>98</v>
          </cell>
          <cell r="H642">
            <v>0</v>
          </cell>
          <cell r="I642">
            <v>0</v>
          </cell>
          <cell r="J642">
            <v>8.8000000000000007</v>
          </cell>
        </row>
        <row r="643">
          <cell r="B643" t="str">
            <v>BM738</v>
          </cell>
          <cell r="C643" t="str">
            <v>RR TURNING LIGHT (L/R)</v>
          </cell>
          <cell r="D643" t="str">
            <v>DURANTO 80CC</v>
          </cell>
          <cell r="E643">
            <v>112</v>
          </cell>
          <cell r="F643">
            <v>112</v>
          </cell>
          <cell r="G643">
            <v>112</v>
          </cell>
          <cell r="H643">
            <v>0</v>
          </cell>
          <cell r="I643">
            <v>0</v>
          </cell>
          <cell r="J643">
            <v>110.4</v>
          </cell>
        </row>
        <row r="644">
          <cell r="B644" t="str">
            <v>C-3771697</v>
          </cell>
          <cell r="C644" t="str">
            <v>VALVE EXHAUST</v>
          </cell>
          <cell r="D644" t="str">
            <v>LML</v>
          </cell>
          <cell r="E644">
            <v>5</v>
          </cell>
          <cell r="F644">
            <v>5</v>
          </cell>
          <cell r="G644">
            <v>5</v>
          </cell>
          <cell r="H644">
            <v>0</v>
          </cell>
          <cell r="I644">
            <v>0</v>
          </cell>
          <cell r="J644">
            <v>286.39</v>
          </cell>
        </row>
        <row r="645">
          <cell r="B645" t="str">
            <v>ZHC001-18003-CP</v>
          </cell>
          <cell r="C645" t="str">
            <v>AXLE FR WHEEL</v>
          </cell>
          <cell r="D645" t="str">
            <v>AD80S Deluxe 80CC</v>
          </cell>
          <cell r="E645">
            <v>13</v>
          </cell>
          <cell r="F645">
            <v>13</v>
          </cell>
          <cell r="G645">
            <v>13</v>
          </cell>
          <cell r="H645">
            <v>0</v>
          </cell>
          <cell r="I645">
            <v>0</v>
          </cell>
          <cell r="J645">
            <v>65.599999999999994</v>
          </cell>
        </row>
        <row r="646">
          <cell r="B646" t="str">
            <v>ZFC999-280031-CP</v>
          </cell>
          <cell r="C646" t="str">
            <v>AXLE RR WHEEL</v>
          </cell>
          <cell r="D646" t="str">
            <v>AD80S Deluxe 80CC</v>
          </cell>
          <cell r="E646">
            <v>14</v>
          </cell>
          <cell r="F646">
            <v>14</v>
          </cell>
          <cell r="G646">
            <v>14</v>
          </cell>
          <cell r="H646">
            <v>0</v>
          </cell>
          <cell r="I646">
            <v>0</v>
          </cell>
          <cell r="J646">
            <v>58.4</v>
          </cell>
        </row>
        <row r="647">
          <cell r="B647">
            <v>310220900</v>
          </cell>
          <cell r="C647" t="str">
            <v>IGNITION COIL</v>
          </cell>
          <cell r="D647" t="str">
            <v>AD80S family</v>
          </cell>
          <cell r="E647">
            <v>100</v>
          </cell>
          <cell r="F647">
            <v>100</v>
          </cell>
          <cell r="G647">
            <v>100</v>
          </cell>
          <cell r="H647">
            <v>0</v>
          </cell>
          <cell r="I647">
            <v>0</v>
          </cell>
          <cell r="J647">
            <v>96.8</v>
          </cell>
        </row>
        <row r="648">
          <cell r="B648">
            <v>2102702002</v>
          </cell>
          <cell r="C648" t="str">
            <v>SPROCKET FINAL DRIVE</v>
          </cell>
          <cell r="D648" t="str">
            <v>DY50</v>
          </cell>
          <cell r="E648">
            <v>13</v>
          </cell>
          <cell r="F648">
            <v>13</v>
          </cell>
          <cell r="G648">
            <v>13</v>
          </cell>
          <cell r="H648">
            <v>0</v>
          </cell>
          <cell r="I648">
            <v>0</v>
          </cell>
          <cell r="J648">
            <v>215.2</v>
          </cell>
        </row>
        <row r="649">
          <cell r="B649" t="str">
            <v>C-3771923</v>
          </cell>
          <cell r="C649" t="str">
            <v>SPROCKET FINAL DRIVEN(39 T)</v>
          </cell>
          <cell r="D649" t="str">
            <v>LML</v>
          </cell>
          <cell r="E649">
            <v>4</v>
          </cell>
          <cell r="F649">
            <v>4</v>
          </cell>
          <cell r="G649">
            <v>4</v>
          </cell>
          <cell r="H649">
            <v>0</v>
          </cell>
          <cell r="I649">
            <v>0</v>
          </cell>
          <cell r="J649">
            <v>462.64</v>
          </cell>
        </row>
        <row r="650">
          <cell r="B650" t="str">
            <v>ED001-03100-0050</v>
          </cell>
          <cell r="C650" t="str">
            <v>PLUG SPARK</v>
          </cell>
          <cell r="D650" t="str">
            <v>AD80S Alloy 80CC</v>
          </cell>
          <cell r="E650">
            <v>12</v>
          </cell>
          <cell r="F650">
            <v>12</v>
          </cell>
          <cell r="G650">
            <v>12</v>
          </cell>
          <cell r="H650">
            <v>0</v>
          </cell>
          <cell r="I650">
            <v>0</v>
          </cell>
          <cell r="J650">
            <v>54.4</v>
          </cell>
        </row>
        <row r="651">
          <cell r="B651" t="str">
            <v>LCL-16120-172-0000</v>
          </cell>
          <cell r="C651" t="str">
            <v>Air Filter Element</v>
          </cell>
          <cell r="D651" t="str">
            <v>KnightRider - 150CC</v>
          </cell>
          <cell r="E651">
            <v>14</v>
          </cell>
          <cell r="F651">
            <v>14</v>
          </cell>
          <cell r="G651">
            <v>14</v>
          </cell>
          <cell r="H651">
            <v>0</v>
          </cell>
          <cell r="I651">
            <v>0</v>
          </cell>
          <cell r="J651">
            <v>250</v>
          </cell>
        </row>
        <row r="652">
          <cell r="B652" t="str">
            <v>BM310A</v>
          </cell>
          <cell r="C652" t="str">
            <v>BLACK L SIDE COVER II (Left Cover Rear Step)</v>
          </cell>
          <cell r="D652" t="str">
            <v>DURANTO 80CC</v>
          </cell>
          <cell r="E652">
            <v>1</v>
          </cell>
          <cell r="F652">
            <v>1</v>
          </cell>
          <cell r="G652">
            <v>1</v>
          </cell>
          <cell r="H652">
            <v>0</v>
          </cell>
          <cell r="I652">
            <v>0</v>
          </cell>
          <cell r="J652">
            <v>96.49</v>
          </cell>
        </row>
        <row r="653">
          <cell r="B653" t="str">
            <v>LCL-SERVO-40</v>
          </cell>
          <cell r="C653" t="str">
            <v>SERVO 4T 20W40, SL JASO MA2</v>
          </cell>
          <cell r="D653" t="str">
            <v>Lubricants</v>
          </cell>
          <cell r="E653">
            <v>210</v>
          </cell>
          <cell r="F653">
            <v>210</v>
          </cell>
          <cell r="G653">
            <v>210</v>
          </cell>
          <cell r="H653">
            <v>0</v>
          </cell>
          <cell r="I653">
            <v>0</v>
          </cell>
          <cell r="J653">
            <v>300</v>
          </cell>
        </row>
        <row r="654">
          <cell r="B654" t="str">
            <v>ZFC007-17009-AP</v>
          </cell>
          <cell r="C654" t="str">
            <v>COVER FLOW(RED)</v>
          </cell>
          <cell r="D654" t="str">
            <v>APLLO</v>
          </cell>
          <cell r="E654">
            <v>30</v>
          </cell>
          <cell r="F654">
            <v>30</v>
          </cell>
          <cell r="G654">
            <v>30</v>
          </cell>
          <cell r="H654">
            <v>0</v>
          </cell>
          <cell r="I654">
            <v>100</v>
          </cell>
          <cell r="J654">
            <v>540.78</v>
          </cell>
        </row>
        <row r="655">
          <cell r="B655">
            <v>311120700</v>
          </cell>
          <cell r="C655" t="str">
            <v>FRAME SET</v>
          </cell>
          <cell r="D655" t="str">
            <v>AD80S family</v>
          </cell>
          <cell r="E655">
            <v>4</v>
          </cell>
          <cell r="F655">
            <v>4</v>
          </cell>
          <cell r="G655">
            <v>4</v>
          </cell>
          <cell r="H655">
            <v>0</v>
          </cell>
          <cell r="I655">
            <v>0</v>
          </cell>
          <cell r="J655">
            <v>4000</v>
          </cell>
        </row>
        <row r="656">
          <cell r="B656" t="str">
            <v>LCL-SERVO-30</v>
          </cell>
          <cell r="C656" t="str">
            <v>SERVO 4T 20W30,SL JASO MA2</v>
          </cell>
          <cell r="D656" t="str">
            <v>Lubricants</v>
          </cell>
          <cell r="E656">
            <v>70</v>
          </cell>
          <cell r="F656">
            <v>70</v>
          </cell>
          <cell r="G656">
            <v>70</v>
          </cell>
          <cell r="H656">
            <v>0</v>
          </cell>
          <cell r="I656">
            <v>0</v>
          </cell>
          <cell r="J656">
            <v>428</v>
          </cell>
        </row>
        <row r="657">
          <cell r="B657" t="str">
            <v>2353N16620-01</v>
          </cell>
          <cell r="C657" t="str">
            <v>Fuel Tank Weldment(Red)*</v>
          </cell>
          <cell r="D657" t="str">
            <v>Royal ES</v>
          </cell>
          <cell r="E657">
            <v>1</v>
          </cell>
          <cell r="F657">
            <v>1</v>
          </cell>
          <cell r="G657">
            <v>1</v>
          </cell>
          <cell r="H657">
            <v>0</v>
          </cell>
          <cell r="I657">
            <v>26</v>
          </cell>
          <cell r="J657">
            <v>2932.61</v>
          </cell>
        </row>
        <row r="658">
          <cell r="B658" t="str">
            <v>2353N43151-01</v>
          </cell>
          <cell r="C658" t="str">
            <v>Front Fairing (BLACK)*</v>
          </cell>
          <cell r="D658" t="str">
            <v>Royal ES</v>
          </cell>
          <cell r="E658">
            <v>121</v>
          </cell>
          <cell r="F658">
            <v>121</v>
          </cell>
          <cell r="G658">
            <v>121</v>
          </cell>
          <cell r="H658">
            <v>0</v>
          </cell>
          <cell r="I658">
            <v>0</v>
          </cell>
          <cell r="J658">
            <v>369.6</v>
          </cell>
        </row>
        <row r="659">
          <cell r="B659" t="str">
            <v>37200-CXC-000-05</v>
          </cell>
          <cell r="C659" t="str">
            <v>Odometer Assy</v>
          </cell>
          <cell r="D659" t="str">
            <v>F100-6A 100CC</v>
          </cell>
          <cell r="E659">
            <v>1</v>
          </cell>
          <cell r="F659">
            <v>1</v>
          </cell>
          <cell r="G659">
            <v>1</v>
          </cell>
          <cell r="H659">
            <v>0</v>
          </cell>
          <cell r="I659">
            <v>0</v>
          </cell>
          <cell r="J659">
            <v>691.09</v>
          </cell>
        </row>
        <row r="660">
          <cell r="B660" t="str">
            <v>EF997-841003</v>
          </cell>
          <cell r="C660" t="str">
            <v>STATOR COMP</v>
          </cell>
          <cell r="D660" t="str">
            <v>AD80S Alloy 80CC</v>
          </cell>
          <cell r="E660">
            <v>13</v>
          </cell>
          <cell r="F660">
            <v>13</v>
          </cell>
          <cell r="G660">
            <v>13</v>
          </cell>
          <cell r="H660">
            <v>0</v>
          </cell>
          <cell r="I660">
            <v>20</v>
          </cell>
          <cell r="J660">
            <v>793.38</v>
          </cell>
        </row>
        <row r="661">
          <cell r="B661">
            <v>310120501</v>
          </cell>
          <cell r="C661" t="str">
            <v>STEERING HANDLE</v>
          </cell>
          <cell r="D661" t="str">
            <v>AD80S family</v>
          </cell>
          <cell r="E661">
            <v>4</v>
          </cell>
          <cell r="F661">
            <v>4</v>
          </cell>
          <cell r="G661">
            <v>4</v>
          </cell>
          <cell r="H661">
            <v>0</v>
          </cell>
          <cell r="I661">
            <v>0</v>
          </cell>
          <cell r="J661">
            <v>499.96</v>
          </cell>
        </row>
        <row r="662">
          <cell r="B662" t="str">
            <v>210132400(F-3-3)SP</v>
          </cell>
          <cell r="C662" t="str">
            <v>SWITCH ASSY LIGHTING</v>
          </cell>
          <cell r="D662" t="str">
            <v>AD80S family</v>
          </cell>
          <cell r="E662">
            <v>9</v>
          </cell>
          <cell r="F662">
            <v>9</v>
          </cell>
          <cell r="G662">
            <v>9</v>
          </cell>
          <cell r="H662">
            <v>0</v>
          </cell>
          <cell r="I662">
            <v>-35</v>
          </cell>
          <cell r="J662">
            <v>338.76</v>
          </cell>
        </row>
        <row r="663">
          <cell r="B663">
            <v>210221000</v>
          </cell>
          <cell r="C663" t="str">
            <v>SWITCH ASSY RR BRAKE</v>
          </cell>
          <cell r="D663" t="str">
            <v>AD80S family</v>
          </cell>
          <cell r="E663">
            <v>2</v>
          </cell>
          <cell r="F663">
            <v>2</v>
          </cell>
          <cell r="G663">
            <v>2</v>
          </cell>
          <cell r="H663">
            <v>0</v>
          </cell>
          <cell r="I663">
            <v>0</v>
          </cell>
          <cell r="J663">
            <v>40.299999999999997</v>
          </cell>
        </row>
        <row r="664">
          <cell r="B664" t="str">
            <v>ZF0004-17005-05</v>
          </cell>
          <cell r="C664" t="str">
            <v>COWL (HEAD COVER) RED</v>
          </cell>
          <cell r="D664" t="str">
            <v>AD80S Alloy 80CC</v>
          </cell>
          <cell r="E664">
            <v>1</v>
          </cell>
          <cell r="F664">
            <v>1</v>
          </cell>
          <cell r="G664">
            <v>1</v>
          </cell>
          <cell r="H664">
            <v>0</v>
          </cell>
          <cell r="I664">
            <v>0</v>
          </cell>
          <cell r="J664">
            <v>357.86</v>
          </cell>
        </row>
        <row r="665">
          <cell r="B665" t="str">
            <v>ZDG001-36300</v>
          </cell>
          <cell r="C665" t="str">
            <v>COCK FUEL</v>
          </cell>
          <cell r="D665" t="str">
            <v>AD80S Alloy 80CC</v>
          </cell>
          <cell r="E665">
            <v>6</v>
          </cell>
          <cell r="F665">
            <v>6</v>
          </cell>
          <cell r="G665">
            <v>6</v>
          </cell>
          <cell r="H665">
            <v>0</v>
          </cell>
          <cell r="I665">
            <v>696</v>
          </cell>
          <cell r="J665">
            <v>67.28</v>
          </cell>
        </row>
        <row r="666">
          <cell r="B666" t="str">
            <v>EF001-56415</v>
          </cell>
          <cell r="C666" t="str">
            <v>CAP CLUTCH COVER</v>
          </cell>
          <cell r="D666" t="str">
            <v>AD80S Alloy 80CC</v>
          </cell>
          <cell r="E666">
            <v>5</v>
          </cell>
          <cell r="F666">
            <v>5</v>
          </cell>
          <cell r="G666">
            <v>5</v>
          </cell>
          <cell r="H666">
            <v>0</v>
          </cell>
          <cell r="I666">
            <v>0</v>
          </cell>
          <cell r="J666">
            <v>46.58</v>
          </cell>
        </row>
        <row r="667">
          <cell r="B667" t="str">
            <v>VGA001-12700-0060</v>
          </cell>
          <cell r="C667" t="str">
            <v>CABLE,SPEEDOMETER</v>
          </cell>
          <cell r="D667" t="str">
            <v>AD80S Deluxe 80CC</v>
          </cell>
          <cell r="E667">
            <v>5</v>
          </cell>
          <cell r="F667">
            <v>5</v>
          </cell>
          <cell r="G667">
            <v>5</v>
          </cell>
          <cell r="H667">
            <v>0</v>
          </cell>
          <cell r="I667">
            <v>0</v>
          </cell>
          <cell r="J667">
            <v>82.38</v>
          </cell>
        </row>
        <row r="668">
          <cell r="B668" t="str">
            <v>ZF0021-04400-0229</v>
          </cell>
          <cell r="C668" t="str">
            <v>CARRIER RR</v>
          </cell>
          <cell r="D668" t="str">
            <v>AD80S Deluxe 80CC</v>
          </cell>
          <cell r="E668">
            <v>2</v>
          </cell>
          <cell r="F668">
            <v>2</v>
          </cell>
          <cell r="G668">
            <v>2</v>
          </cell>
          <cell r="H668">
            <v>0</v>
          </cell>
          <cell r="I668">
            <v>0</v>
          </cell>
          <cell r="J668">
            <v>749.48</v>
          </cell>
        </row>
        <row r="669">
          <cell r="B669" t="str">
            <v>ZF0021-04400-0229</v>
          </cell>
          <cell r="C669" t="str">
            <v>CARRIER RR</v>
          </cell>
          <cell r="D669" t="str">
            <v>AD80S Deluxe 80CC</v>
          </cell>
          <cell r="E669">
            <v>75</v>
          </cell>
          <cell r="F669">
            <v>75</v>
          </cell>
          <cell r="G669">
            <v>75</v>
          </cell>
          <cell r="H669">
            <v>0</v>
          </cell>
          <cell r="I669">
            <v>0</v>
          </cell>
          <cell r="J669">
            <v>431.2</v>
          </cell>
        </row>
        <row r="670">
          <cell r="B670" t="str">
            <v>ZB0136Y-01</v>
          </cell>
          <cell r="C670" t="str">
            <v>TANK COMP FUEL (NEW TYPE)*</v>
          </cell>
          <cell r="D670" t="str">
            <v>DY50</v>
          </cell>
          <cell r="E670">
            <v>5</v>
          </cell>
          <cell r="F670">
            <v>5</v>
          </cell>
          <cell r="G670">
            <v>5</v>
          </cell>
          <cell r="H670">
            <v>0</v>
          </cell>
          <cell r="I670">
            <v>0</v>
          </cell>
          <cell r="J670">
            <v>1781.6</v>
          </cell>
        </row>
        <row r="671">
          <cell r="B671" t="str">
            <v>2353N53111-01+</v>
          </cell>
          <cell r="C671" t="str">
            <v>Front Fender(RED)*</v>
          </cell>
          <cell r="D671" t="str">
            <v>Royal +</v>
          </cell>
          <cell r="E671">
            <v>2</v>
          </cell>
          <cell r="F671">
            <v>2</v>
          </cell>
          <cell r="G671">
            <v>2</v>
          </cell>
          <cell r="H671">
            <v>0</v>
          </cell>
          <cell r="I671">
            <v>0</v>
          </cell>
          <cell r="J671">
            <v>850.67</v>
          </cell>
        </row>
        <row r="672">
          <cell r="B672" t="str">
            <v>ZH0004-33</v>
          </cell>
          <cell r="C672" t="str">
            <v>SEAT</v>
          </cell>
          <cell r="D672" t="str">
            <v>BULLET-100CC</v>
          </cell>
          <cell r="E672">
            <v>3</v>
          </cell>
          <cell r="F672">
            <v>3</v>
          </cell>
          <cell r="G672">
            <v>3</v>
          </cell>
          <cell r="H672">
            <v>0</v>
          </cell>
          <cell r="I672">
            <v>0</v>
          </cell>
          <cell r="J672">
            <v>1229.33</v>
          </cell>
        </row>
        <row r="673">
          <cell r="B673" t="str">
            <v>2353N53111+</v>
          </cell>
          <cell r="C673" t="str">
            <v>Front Fender(BLACK)</v>
          </cell>
          <cell r="D673" t="str">
            <v>Royal +</v>
          </cell>
          <cell r="E673">
            <v>6</v>
          </cell>
          <cell r="F673">
            <v>6</v>
          </cell>
          <cell r="G673">
            <v>6</v>
          </cell>
          <cell r="H673">
            <v>0</v>
          </cell>
          <cell r="I673">
            <v>0</v>
          </cell>
          <cell r="J673">
            <v>873.18</v>
          </cell>
        </row>
        <row r="674">
          <cell r="B674" t="str">
            <v>ZH0004-17861-45</v>
          </cell>
          <cell r="C674" t="str">
            <v>UPPER BODY, L. SIDE COVER (BLACK)</v>
          </cell>
          <cell r="D674" t="str">
            <v>BULLET-100CC</v>
          </cell>
          <cell r="E674">
            <v>8</v>
          </cell>
          <cell r="F674">
            <v>8</v>
          </cell>
          <cell r="G674">
            <v>8</v>
          </cell>
          <cell r="H674">
            <v>0</v>
          </cell>
          <cell r="I674">
            <v>0</v>
          </cell>
          <cell r="J674">
            <v>237.31</v>
          </cell>
        </row>
        <row r="675">
          <cell r="B675" t="str">
            <v>ZH0004-17871-45</v>
          </cell>
          <cell r="C675" t="str">
            <v>UPPER BODY, R. SIDE COVER (BLACK)</v>
          </cell>
          <cell r="D675" t="str">
            <v>BULLET-100CC</v>
          </cell>
          <cell r="E675">
            <v>2</v>
          </cell>
          <cell r="F675">
            <v>2</v>
          </cell>
          <cell r="G675">
            <v>2</v>
          </cell>
          <cell r="H675">
            <v>0</v>
          </cell>
          <cell r="I675">
            <v>0</v>
          </cell>
          <cell r="J675">
            <v>237.31</v>
          </cell>
        </row>
        <row r="676">
          <cell r="B676" t="str">
            <v>ZH0004-17820A-45</v>
          </cell>
          <cell r="C676" t="str">
            <v>LOWER BODY, R. SIDE COVER (BLACK) -NEW</v>
          </cell>
          <cell r="D676" t="str">
            <v>BULLET-100CC</v>
          </cell>
          <cell r="E676">
            <v>1</v>
          </cell>
          <cell r="F676">
            <v>1</v>
          </cell>
          <cell r="G676">
            <v>1</v>
          </cell>
          <cell r="H676">
            <v>0</v>
          </cell>
          <cell r="I676">
            <v>35</v>
          </cell>
          <cell r="J676">
            <v>336.78</v>
          </cell>
        </row>
        <row r="677">
          <cell r="B677" t="str">
            <v>VHK001-01300-0050</v>
          </cell>
          <cell r="C677" t="str">
            <v>CHAIN DRIVE</v>
          </cell>
          <cell r="D677" t="str">
            <v>BULLET-100CC</v>
          </cell>
          <cell r="E677">
            <v>7</v>
          </cell>
          <cell r="F677">
            <v>7</v>
          </cell>
          <cell r="G677">
            <v>7</v>
          </cell>
          <cell r="H677">
            <v>0</v>
          </cell>
          <cell r="I677">
            <v>41</v>
          </cell>
          <cell r="J677">
            <v>270.5</v>
          </cell>
        </row>
        <row r="678">
          <cell r="B678" t="str">
            <v>ZI0015-28302</v>
          </cell>
          <cell r="C678" t="str">
            <v>SPROCKER, FINAL DRIVER</v>
          </cell>
          <cell r="D678" t="str">
            <v>BULLET-100CC</v>
          </cell>
          <cell r="E678">
            <v>5</v>
          </cell>
          <cell r="F678">
            <v>5</v>
          </cell>
          <cell r="G678">
            <v>5</v>
          </cell>
          <cell r="H678">
            <v>0</v>
          </cell>
          <cell r="I678">
            <v>-28</v>
          </cell>
          <cell r="J678">
            <v>259.44</v>
          </cell>
        </row>
        <row r="679">
          <cell r="B679" t="str">
            <v>ZI0008-71170</v>
          </cell>
          <cell r="C679" t="str">
            <v>WINKER R FR</v>
          </cell>
          <cell r="D679" t="str">
            <v>BULLET-135CC</v>
          </cell>
          <cell r="E679">
            <v>22</v>
          </cell>
          <cell r="F679">
            <v>22</v>
          </cell>
          <cell r="G679">
            <v>22</v>
          </cell>
          <cell r="H679">
            <v>0</v>
          </cell>
          <cell r="I679">
            <v>-590</v>
          </cell>
          <cell r="J679">
            <v>143.86000000000001</v>
          </cell>
        </row>
        <row r="680">
          <cell r="B680" t="str">
            <v>ZFC007-17007</v>
          </cell>
          <cell r="C680" t="str">
            <v>WINDSHIELD</v>
          </cell>
          <cell r="D680" t="str">
            <v>Galaxy</v>
          </cell>
          <cell r="E680">
            <v>2</v>
          </cell>
          <cell r="F680">
            <v>2</v>
          </cell>
          <cell r="G680">
            <v>2</v>
          </cell>
          <cell r="H680">
            <v>0</v>
          </cell>
          <cell r="I680">
            <v>0</v>
          </cell>
          <cell r="J680">
            <v>245.91</v>
          </cell>
        </row>
        <row r="681">
          <cell r="B681" t="str">
            <v>VGA001-24101</v>
          </cell>
          <cell r="C681" t="str">
            <v>RUBBER STEP</v>
          </cell>
          <cell r="D681" t="str">
            <v>Galaxy</v>
          </cell>
          <cell r="E681">
            <v>34</v>
          </cell>
          <cell r="F681">
            <v>34</v>
          </cell>
          <cell r="G681">
            <v>34</v>
          </cell>
          <cell r="H681">
            <v>0</v>
          </cell>
          <cell r="I681">
            <v>493</v>
          </cell>
          <cell r="J681">
            <v>56.56</v>
          </cell>
        </row>
        <row r="682">
          <cell r="B682" t="str">
            <v>VGA001-26009</v>
          </cell>
          <cell r="C682" t="str">
            <v>RUBBER RR STEP</v>
          </cell>
          <cell r="D682" t="str">
            <v>Galaxy</v>
          </cell>
          <cell r="E682">
            <v>20</v>
          </cell>
          <cell r="F682">
            <v>20</v>
          </cell>
          <cell r="G682">
            <v>20</v>
          </cell>
          <cell r="H682">
            <v>0</v>
          </cell>
          <cell r="I682">
            <v>-115</v>
          </cell>
          <cell r="J682">
            <v>30.74</v>
          </cell>
        </row>
        <row r="683">
          <cell r="B683" t="str">
            <v>ZFC007-17009</v>
          </cell>
          <cell r="C683" t="str">
            <v>COVER FLOW (BLACK)</v>
          </cell>
          <cell r="D683" t="str">
            <v>Galaxy</v>
          </cell>
          <cell r="E683">
            <v>1</v>
          </cell>
          <cell r="F683">
            <v>1</v>
          </cell>
          <cell r="G683">
            <v>1</v>
          </cell>
          <cell r="H683">
            <v>0</v>
          </cell>
          <cell r="I683">
            <v>-9</v>
          </cell>
          <cell r="J683">
            <v>441.41</v>
          </cell>
        </row>
        <row r="684">
          <cell r="B684" t="str">
            <v>EF001-56201</v>
          </cell>
          <cell r="C684" t="str">
            <v>DISK FRICTION</v>
          </cell>
          <cell r="D684" t="str">
            <v>AD80S Alloy 80CC</v>
          </cell>
          <cell r="E684">
            <v>30</v>
          </cell>
          <cell r="F684">
            <v>30</v>
          </cell>
          <cell r="G684">
            <v>30</v>
          </cell>
          <cell r="H684">
            <v>0</v>
          </cell>
          <cell r="I684">
            <v>8</v>
          </cell>
          <cell r="J684">
            <v>29.51</v>
          </cell>
        </row>
        <row r="685">
          <cell r="B685" t="str">
            <v>EF001-50012</v>
          </cell>
          <cell r="C685" t="str">
            <v>SEAL VALVE STEM</v>
          </cell>
          <cell r="D685" t="str">
            <v>AD80S Alloy 80CC</v>
          </cell>
          <cell r="E685">
            <v>12</v>
          </cell>
          <cell r="F685">
            <v>12</v>
          </cell>
          <cell r="G685">
            <v>12</v>
          </cell>
          <cell r="H685">
            <v>0</v>
          </cell>
          <cell r="I685">
            <v>-84</v>
          </cell>
          <cell r="J685">
            <v>15.98</v>
          </cell>
        </row>
        <row r="686">
          <cell r="B686" t="str">
            <v>EG001-51004</v>
          </cell>
          <cell r="C686" t="str">
            <v>PIN CAMCHAIN GUIDE ROLLER</v>
          </cell>
          <cell r="D686" t="str">
            <v>AD80S Alloy 80CC</v>
          </cell>
          <cell r="E686">
            <v>197</v>
          </cell>
          <cell r="F686">
            <v>197</v>
          </cell>
          <cell r="G686">
            <v>197</v>
          </cell>
          <cell r="H686">
            <v>0</v>
          </cell>
          <cell r="I686">
            <v>252</v>
          </cell>
          <cell r="J686">
            <v>23.23</v>
          </cell>
        </row>
        <row r="687">
          <cell r="B687">
            <v>310131101</v>
          </cell>
          <cell r="C687" t="str">
            <v>TIRE RR WHEEL(2.75-17  6PR)</v>
          </cell>
          <cell r="D687" t="str">
            <v>AD80S family</v>
          </cell>
          <cell r="E687">
            <v>13</v>
          </cell>
          <cell r="F687">
            <v>13</v>
          </cell>
          <cell r="G687">
            <v>13</v>
          </cell>
          <cell r="H687">
            <v>0</v>
          </cell>
          <cell r="I687">
            <v>0</v>
          </cell>
          <cell r="J687">
            <v>1034.06</v>
          </cell>
        </row>
        <row r="688">
          <cell r="B688">
            <v>310332000</v>
          </cell>
          <cell r="C688" t="str">
            <v>COVER COMP R CRANKCASE</v>
          </cell>
          <cell r="D688" t="str">
            <v>AD80S family</v>
          </cell>
          <cell r="E688">
            <v>30</v>
          </cell>
          <cell r="F688">
            <v>30</v>
          </cell>
          <cell r="G688">
            <v>30</v>
          </cell>
          <cell r="H688">
            <v>0</v>
          </cell>
          <cell r="I688">
            <v>0</v>
          </cell>
          <cell r="J688">
            <v>848.4</v>
          </cell>
        </row>
        <row r="689">
          <cell r="B689">
            <v>311122402</v>
          </cell>
          <cell r="C689" t="str">
            <v>SHAREE GUARD</v>
          </cell>
          <cell r="D689" t="str">
            <v>AD80S family</v>
          </cell>
          <cell r="E689">
            <v>1</v>
          </cell>
          <cell r="F689">
            <v>1</v>
          </cell>
          <cell r="G689">
            <v>1</v>
          </cell>
          <cell r="H689">
            <v>0</v>
          </cell>
          <cell r="I689">
            <v>9</v>
          </cell>
          <cell r="J689">
            <v>987.34</v>
          </cell>
        </row>
        <row r="690">
          <cell r="B690" t="str">
            <v>ZFB001-351002-21</v>
          </cell>
          <cell r="C690" t="str">
            <v>CARRIER RR</v>
          </cell>
          <cell r="D690" t="str">
            <v>AD80S Alloy 80CC</v>
          </cell>
          <cell r="E690">
            <v>5</v>
          </cell>
          <cell r="F690">
            <v>5</v>
          </cell>
          <cell r="G690">
            <v>5</v>
          </cell>
          <cell r="H690">
            <v>0</v>
          </cell>
          <cell r="I690">
            <v>1</v>
          </cell>
          <cell r="J690">
            <v>949.22</v>
          </cell>
        </row>
        <row r="691">
          <cell r="B691">
            <v>310120100</v>
          </cell>
          <cell r="C691" t="str">
            <v>FENDER FR</v>
          </cell>
          <cell r="D691" t="str">
            <v>AD80S family</v>
          </cell>
          <cell r="E691">
            <v>1</v>
          </cell>
          <cell r="F691">
            <v>1</v>
          </cell>
          <cell r="G691">
            <v>1</v>
          </cell>
          <cell r="H691">
            <v>0</v>
          </cell>
          <cell r="I691">
            <v>0</v>
          </cell>
          <cell r="J691">
            <v>1027.9100000000001</v>
          </cell>
        </row>
        <row r="692">
          <cell r="B692">
            <v>210121312</v>
          </cell>
          <cell r="C692" t="str">
            <v>DAMPER (RR Wheel)</v>
          </cell>
          <cell r="D692" t="str">
            <v>AD80S family</v>
          </cell>
          <cell r="E692">
            <v>55</v>
          </cell>
          <cell r="F692">
            <v>55</v>
          </cell>
          <cell r="G692">
            <v>55</v>
          </cell>
          <cell r="H692">
            <v>0</v>
          </cell>
          <cell r="I692">
            <v>-164</v>
          </cell>
          <cell r="J692">
            <v>18.440000000000001</v>
          </cell>
        </row>
        <row r="693">
          <cell r="B693" t="str">
            <v>W8010011</v>
          </cell>
          <cell r="C693" t="str">
            <v>CHAIN DRIVE</v>
          </cell>
          <cell r="D693" t="str">
            <v>AD80S family</v>
          </cell>
          <cell r="E693">
            <v>12</v>
          </cell>
          <cell r="F693">
            <v>12</v>
          </cell>
          <cell r="G693">
            <v>12</v>
          </cell>
          <cell r="H693">
            <v>0</v>
          </cell>
          <cell r="I693">
            <v>-16</v>
          </cell>
          <cell r="J693">
            <v>215.17</v>
          </cell>
        </row>
        <row r="694">
          <cell r="B694" t="str">
            <v>ZFA001-05002-K</v>
          </cell>
          <cell r="C694" t="str">
            <v>SPROCKER DRIVE</v>
          </cell>
          <cell r="D694" t="str">
            <v>AD80S Alloy 80CC</v>
          </cell>
          <cell r="E694">
            <v>6</v>
          </cell>
          <cell r="F694">
            <v>6</v>
          </cell>
          <cell r="G694">
            <v>6</v>
          </cell>
          <cell r="H694">
            <v>0</v>
          </cell>
          <cell r="I694">
            <v>-22</v>
          </cell>
          <cell r="J694">
            <v>72.09</v>
          </cell>
        </row>
        <row r="695">
          <cell r="B695" t="str">
            <v>ZFA001-28351</v>
          </cell>
          <cell r="C695" t="str">
            <v>SPROCKER FINAL DRIVER</v>
          </cell>
          <cell r="D695" t="str">
            <v>AD80S Alloy 80CC</v>
          </cell>
          <cell r="E695">
            <v>14</v>
          </cell>
          <cell r="F695">
            <v>14</v>
          </cell>
          <cell r="G695">
            <v>14</v>
          </cell>
          <cell r="H695">
            <v>0</v>
          </cell>
          <cell r="I695">
            <v>14</v>
          </cell>
          <cell r="J695">
            <v>217.32</v>
          </cell>
        </row>
        <row r="696">
          <cell r="B696">
            <v>310320603</v>
          </cell>
          <cell r="C696" t="str">
            <v>CAMSHAFT  SPRING  CLUTCH</v>
          </cell>
          <cell r="D696" t="str">
            <v>AD80S family</v>
          </cell>
          <cell r="E696">
            <v>14</v>
          </cell>
          <cell r="F696">
            <v>14</v>
          </cell>
          <cell r="G696">
            <v>14</v>
          </cell>
          <cell r="H696">
            <v>0</v>
          </cell>
          <cell r="I696">
            <v>-10</v>
          </cell>
          <cell r="J696">
            <v>6.15</v>
          </cell>
        </row>
        <row r="697">
          <cell r="B697">
            <v>310320410</v>
          </cell>
          <cell r="C697" t="str">
            <v>PISTON (STD)</v>
          </cell>
          <cell r="D697" t="str">
            <v>AD80S family</v>
          </cell>
          <cell r="E697">
            <v>195</v>
          </cell>
          <cell r="F697">
            <v>195</v>
          </cell>
          <cell r="G697">
            <v>195</v>
          </cell>
          <cell r="H697">
            <v>0</v>
          </cell>
          <cell r="I697">
            <v>-2</v>
          </cell>
          <cell r="J697">
            <v>105.74</v>
          </cell>
        </row>
        <row r="698">
          <cell r="B698">
            <v>310320302</v>
          </cell>
          <cell r="C698" t="str">
            <v>CYLINDER</v>
          </cell>
          <cell r="D698" t="str">
            <v>AD80S family</v>
          </cell>
          <cell r="E698">
            <v>50</v>
          </cell>
          <cell r="F698">
            <v>50</v>
          </cell>
          <cell r="G698">
            <v>50</v>
          </cell>
          <cell r="H698">
            <v>0</v>
          </cell>
          <cell r="I698">
            <v>0</v>
          </cell>
          <cell r="J698">
            <v>698.39</v>
          </cell>
        </row>
        <row r="699">
          <cell r="B699" t="str">
            <v>ZFA999-870001-K</v>
          </cell>
          <cell r="C699" t="str">
            <v>SPEEDOMETER</v>
          </cell>
          <cell r="D699" t="str">
            <v>AD80S family</v>
          </cell>
          <cell r="E699">
            <v>5</v>
          </cell>
          <cell r="F699">
            <v>5</v>
          </cell>
          <cell r="G699">
            <v>5</v>
          </cell>
          <cell r="H699">
            <v>0</v>
          </cell>
          <cell r="I699">
            <v>5</v>
          </cell>
          <cell r="J699">
            <v>661.5</v>
          </cell>
        </row>
        <row r="700">
          <cell r="B700" t="str">
            <v>ZFA999-720001</v>
          </cell>
          <cell r="C700" t="str">
            <v>HEADLIGHT</v>
          </cell>
          <cell r="D700" t="str">
            <v>AD80S family</v>
          </cell>
          <cell r="E700">
            <v>14</v>
          </cell>
          <cell r="F700">
            <v>14</v>
          </cell>
          <cell r="G700">
            <v>14</v>
          </cell>
          <cell r="H700">
            <v>0</v>
          </cell>
          <cell r="I700">
            <v>31</v>
          </cell>
          <cell r="J700">
            <v>598.79999999999995</v>
          </cell>
        </row>
        <row r="701">
          <cell r="B701" t="str">
            <v>ZH0004-17872</v>
          </cell>
          <cell r="C701" t="str">
            <v>LOWER BKSPB R SIDE COVER (BLACK-Cowl) NEW</v>
          </cell>
          <cell r="D701" t="str">
            <v>BULLET-100CC</v>
          </cell>
          <cell r="E701">
            <v>2</v>
          </cell>
          <cell r="F701">
            <v>2</v>
          </cell>
          <cell r="G701">
            <v>2</v>
          </cell>
          <cell r="H701">
            <v>0</v>
          </cell>
          <cell r="I701">
            <v>-66</v>
          </cell>
          <cell r="J701">
            <v>75</v>
          </cell>
        </row>
        <row r="702">
          <cell r="B702" t="str">
            <v>ZFB012-70</v>
          </cell>
          <cell r="C702" t="str">
            <v>HORN SET (SET)</v>
          </cell>
          <cell r="D702" t="str">
            <v>AD80S Alloy 80CC</v>
          </cell>
          <cell r="E702">
            <v>15</v>
          </cell>
          <cell r="F702">
            <v>15</v>
          </cell>
          <cell r="G702">
            <v>15</v>
          </cell>
          <cell r="H702">
            <v>0</v>
          </cell>
          <cell r="I702">
            <v>-23</v>
          </cell>
          <cell r="J702">
            <v>255.75</v>
          </cell>
        </row>
        <row r="703">
          <cell r="B703" t="str">
            <v>ZF0004-17005-05</v>
          </cell>
          <cell r="C703" t="str">
            <v>COWL (HEAD COVER) RED</v>
          </cell>
          <cell r="D703" t="str">
            <v>AD80S Alloy 80CC</v>
          </cell>
          <cell r="E703">
            <v>80</v>
          </cell>
          <cell r="F703">
            <v>80</v>
          </cell>
          <cell r="G703">
            <v>80</v>
          </cell>
          <cell r="H703">
            <v>0</v>
          </cell>
          <cell r="I703">
            <v>0</v>
          </cell>
          <cell r="J703">
            <v>509.04</v>
          </cell>
        </row>
        <row r="704">
          <cell r="B704" t="str">
            <v>ZFB001-100001</v>
          </cell>
          <cell r="C704" t="str">
            <v>MIRROR REAR (SET)</v>
          </cell>
          <cell r="D704" t="str">
            <v>AD80S Alloy 80CC</v>
          </cell>
          <cell r="E704">
            <v>21</v>
          </cell>
          <cell r="F704">
            <v>21</v>
          </cell>
          <cell r="G704">
            <v>21</v>
          </cell>
          <cell r="H704">
            <v>0</v>
          </cell>
          <cell r="I704">
            <v>1241</v>
          </cell>
          <cell r="J704">
            <v>170.22</v>
          </cell>
        </row>
        <row r="705">
          <cell r="B705" t="str">
            <v>ZF0021-33</v>
          </cell>
          <cell r="C705" t="str">
            <v>SEAT DOUBLE</v>
          </cell>
          <cell r="D705" t="str">
            <v>AD80S Deluxe 80CC</v>
          </cell>
          <cell r="E705">
            <v>1</v>
          </cell>
          <cell r="F705">
            <v>1</v>
          </cell>
          <cell r="G705">
            <v>1</v>
          </cell>
          <cell r="H705">
            <v>0</v>
          </cell>
          <cell r="I705">
            <v>2</v>
          </cell>
          <cell r="J705">
            <v>1311.94</v>
          </cell>
        </row>
        <row r="706">
          <cell r="B706" t="str">
            <v>ZF0019-12300-0060</v>
          </cell>
          <cell r="C706" t="str">
            <v>CABLE COMP., FR. BRAKE</v>
          </cell>
          <cell r="D706" t="str">
            <v>AD80S Deluxe 80CC</v>
          </cell>
          <cell r="E706">
            <v>3</v>
          </cell>
          <cell r="F706">
            <v>3</v>
          </cell>
          <cell r="G706">
            <v>3</v>
          </cell>
          <cell r="H706">
            <v>0</v>
          </cell>
          <cell r="I706">
            <v>6</v>
          </cell>
          <cell r="J706">
            <v>95.91</v>
          </cell>
        </row>
        <row r="707">
          <cell r="B707" t="str">
            <v>ZF0021-74200</v>
          </cell>
          <cell r="C707" t="str">
            <v>SWITCH ASSY R STEERING HANDLE</v>
          </cell>
          <cell r="D707" t="str">
            <v>AD80S Deluxe 80CC</v>
          </cell>
          <cell r="E707">
            <v>8</v>
          </cell>
          <cell r="F707">
            <v>8</v>
          </cell>
          <cell r="G707">
            <v>8</v>
          </cell>
          <cell r="H707">
            <v>0</v>
          </cell>
          <cell r="I707">
            <v>0</v>
          </cell>
          <cell r="J707">
            <v>300.01</v>
          </cell>
        </row>
        <row r="708">
          <cell r="B708" t="str">
            <v>ZF0021-74100</v>
          </cell>
          <cell r="C708" t="str">
            <v>SWITCH L STEERING HANDLE</v>
          </cell>
          <cell r="D708" t="str">
            <v>AD80S Deluxe 80CC</v>
          </cell>
          <cell r="E708">
            <v>5</v>
          </cell>
          <cell r="F708">
            <v>5</v>
          </cell>
          <cell r="G708">
            <v>5</v>
          </cell>
          <cell r="H708">
            <v>0</v>
          </cell>
          <cell r="I708">
            <v>4</v>
          </cell>
          <cell r="J708">
            <v>300.01</v>
          </cell>
        </row>
        <row r="709">
          <cell r="B709" t="str">
            <v>ZFB005-361001-05-DX</v>
          </cell>
          <cell r="C709" t="str">
            <v>TANK COMP FUEL</v>
          </cell>
          <cell r="D709" t="str">
            <v>AD80S Deluxe 80CC</v>
          </cell>
          <cell r="E709">
            <v>15</v>
          </cell>
          <cell r="F709">
            <v>15</v>
          </cell>
          <cell r="G709">
            <v>15</v>
          </cell>
          <cell r="H709">
            <v>0</v>
          </cell>
          <cell r="I709">
            <v>0</v>
          </cell>
          <cell r="J709">
            <v>2564.87</v>
          </cell>
        </row>
        <row r="710">
          <cell r="B710" t="str">
            <v>210130200-01</v>
          </cell>
          <cell r="C710" t="str">
            <v>TIRE FR WHEEL</v>
          </cell>
          <cell r="D710" t="str">
            <v>AD80S family</v>
          </cell>
          <cell r="E710">
            <v>45</v>
          </cell>
          <cell r="F710">
            <v>45</v>
          </cell>
          <cell r="G710">
            <v>45</v>
          </cell>
          <cell r="H710">
            <v>0</v>
          </cell>
          <cell r="I710">
            <v>0</v>
          </cell>
          <cell r="J710">
            <v>943.07</v>
          </cell>
        </row>
        <row r="711">
          <cell r="B711" t="str">
            <v>ZFB012-77000B</v>
          </cell>
          <cell r="C711" t="str">
            <v>HARNESS ,WIRE</v>
          </cell>
          <cell r="D711" t="str">
            <v>AD80S family</v>
          </cell>
          <cell r="E711">
            <v>1</v>
          </cell>
          <cell r="F711">
            <v>1</v>
          </cell>
          <cell r="G711">
            <v>1</v>
          </cell>
          <cell r="H711">
            <v>0</v>
          </cell>
          <cell r="I711">
            <v>0</v>
          </cell>
          <cell r="J711">
            <v>705.77</v>
          </cell>
        </row>
        <row r="712">
          <cell r="B712">
            <v>310320707</v>
          </cell>
          <cell r="C712" t="str">
            <v>LOWER PLATE CLUTCH</v>
          </cell>
          <cell r="D712" t="str">
            <v>AD80S family</v>
          </cell>
          <cell r="E712">
            <v>10</v>
          </cell>
          <cell r="F712">
            <v>10</v>
          </cell>
          <cell r="G712">
            <v>10</v>
          </cell>
          <cell r="H712">
            <v>0</v>
          </cell>
          <cell r="I712">
            <v>-28</v>
          </cell>
          <cell r="J712">
            <v>20.9</v>
          </cell>
        </row>
        <row r="713">
          <cell r="B713">
            <v>310320302</v>
          </cell>
          <cell r="C713" t="str">
            <v>CYLINDER</v>
          </cell>
          <cell r="D713" t="str">
            <v>AD80S family</v>
          </cell>
          <cell r="E713">
            <v>40</v>
          </cell>
          <cell r="F713">
            <v>40</v>
          </cell>
          <cell r="G713">
            <v>40</v>
          </cell>
          <cell r="H713">
            <v>0</v>
          </cell>
          <cell r="I713">
            <v>0</v>
          </cell>
          <cell r="J713">
            <v>539.20000000000005</v>
          </cell>
        </row>
        <row r="714">
          <cell r="B714">
            <v>310320302</v>
          </cell>
          <cell r="C714" t="str">
            <v>CYLINDER</v>
          </cell>
          <cell r="D714" t="str">
            <v>AD80S family</v>
          </cell>
          <cell r="E714">
            <v>15</v>
          </cell>
          <cell r="F714">
            <v>15</v>
          </cell>
          <cell r="G714">
            <v>15</v>
          </cell>
          <cell r="H714">
            <v>0</v>
          </cell>
          <cell r="I714">
            <v>0</v>
          </cell>
          <cell r="J714">
            <v>522.4</v>
          </cell>
        </row>
        <row r="715">
          <cell r="B715">
            <v>310332000</v>
          </cell>
          <cell r="C715" t="str">
            <v>COVER COMP R CRANKCASE</v>
          </cell>
          <cell r="D715" t="str">
            <v>AD80S family</v>
          </cell>
          <cell r="E715">
            <v>50</v>
          </cell>
          <cell r="F715">
            <v>50</v>
          </cell>
          <cell r="G715">
            <v>50</v>
          </cell>
          <cell r="H715">
            <v>0</v>
          </cell>
          <cell r="I715">
            <v>0</v>
          </cell>
          <cell r="J715">
            <v>634.4</v>
          </cell>
        </row>
        <row r="716">
          <cell r="B716">
            <v>310320410</v>
          </cell>
          <cell r="C716" t="str">
            <v>PISTON (STD)</v>
          </cell>
          <cell r="D716" t="str">
            <v>AD80S family</v>
          </cell>
          <cell r="E716">
            <v>70</v>
          </cell>
          <cell r="F716">
            <v>70</v>
          </cell>
          <cell r="G716">
            <v>70</v>
          </cell>
          <cell r="H716">
            <v>0</v>
          </cell>
          <cell r="I716">
            <v>0</v>
          </cell>
          <cell r="J716">
            <v>76</v>
          </cell>
        </row>
        <row r="717">
          <cell r="B717">
            <v>210131700</v>
          </cell>
          <cell r="C717" t="str">
            <v>PLATE SET DOWN PRESSURE</v>
          </cell>
          <cell r="D717" t="str">
            <v>AD80S family</v>
          </cell>
          <cell r="E717">
            <v>50</v>
          </cell>
          <cell r="F717">
            <v>50</v>
          </cell>
          <cell r="G717">
            <v>50</v>
          </cell>
          <cell r="H717">
            <v>0</v>
          </cell>
          <cell r="I717">
            <v>0</v>
          </cell>
          <cell r="J717">
            <v>75.2</v>
          </cell>
        </row>
        <row r="718">
          <cell r="B718">
            <v>310131101</v>
          </cell>
          <cell r="C718" t="str">
            <v>TIRE RR WHEEL(2.75-17  6PR)</v>
          </cell>
          <cell r="D718" t="str">
            <v>AD80S family</v>
          </cell>
          <cell r="E718">
            <v>57</v>
          </cell>
          <cell r="F718">
            <v>57</v>
          </cell>
          <cell r="G718">
            <v>57</v>
          </cell>
          <cell r="H718">
            <v>0</v>
          </cell>
          <cell r="I718">
            <v>0</v>
          </cell>
          <cell r="J718">
            <v>751.6</v>
          </cell>
        </row>
        <row r="719">
          <cell r="B719" t="str">
            <v>ZH0004-17861-45</v>
          </cell>
          <cell r="C719" t="str">
            <v>UPPER BODY, L. SIDE COVER (BLACK)</v>
          </cell>
          <cell r="D719" t="str">
            <v>BULLET-100CC</v>
          </cell>
          <cell r="E719">
            <v>11</v>
          </cell>
          <cell r="F719">
            <v>11</v>
          </cell>
          <cell r="G719">
            <v>11</v>
          </cell>
          <cell r="H719">
            <v>0</v>
          </cell>
          <cell r="I719">
            <v>0</v>
          </cell>
          <cell r="J719">
            <v>153.6</v>
          </cell>
        </row>
        <row r="720">
          <cell r="B720" t="str">
            <v>ZH0004-17871-45</v>
          </cell>
          <cell r="C720" t="str">
            <v>UPPER BODY, R. SIDE COVER (BLACK)</v>
          </cell>
          <cell r="D720" t="str">
            <v>BULLET-100CC</v>
          </cell>
          <cell r="E720">
            <v>17</v>
          </cell>
          <cell r="F720">
            <v>17</v>
          </cell>
          <cell r="G720">
            <v>17</v>
          </cell>
          <cell r="H720">
            <v>0</v>
          </cell>
          <cell r="I720">
            <v>0</v>
          </cell>
          <cell r="J720">
            <v>152.80000000000001</v>
          </cell>
        </row>
        <row r="721">
          <cell r="B721" t="str">
            <v>ZH0004-17861-45</v>
          </cell>
          <cell r="C721" t="str">
            <v>UPPER BODY, L. SIDE COVER (BLACK)</v>
          </cell>
          <cell r="D721" t="str">
            <v>BULLET-100CC</v>
          </cell>
          <cell r="E721">
            <v>99</v>
          </cell>
          <cell r="F721">
            <v>99</v>
          </cell>
          <cell r="G721">
            <v>99</v>
          </cell>
          <cell r="H721">
            <v>0</v>
          </cell>
          <cell r="I721">
            <v>0</v>
          </cell>
          <cell r="J721">
            <v>68.8</v>
          </cell>
        </row>
        <row r="722">
          <cell r="B722" t="str">
            <v>ZH0004-17871-45</v>
          </cell>
          <cell r="C722" t="str">
            <v>UPPER BODY, R. SIDE COVER (BLACK)</v>
          </cell>
          <cell r="D722" t="str">
            <v>BULLET-100CC</v>
          </cell>
          <cell r="E722">
            <v>72</v>
          </cell>
          <cell r="F722">
            <v>72</v>
          </cell>
          <cell r="G722">
            <v>72</v>
          </cell>
          <cell r="H722">
            <v>0</v>
          </cell>
          <cell r="I722">
            <v>0</v>
          </cell>
          <cell r="J722">
            <v>67.2</v>
          </cell>
        </row>
        <row r="723">
          <cell r="B723" t="str">
            <v>210130200-01</v>
          </cell>
          <cell r="C723" t="str">
            <v>TIRE FR WHEEL</v>
          </cell>
          <cell r="D723" t="str">
            <v>AD80S family</v>
          </cell>
          <cell r="E723">
            <v>1</v>
          </cell>
          <cell r="F723">
            <v>1</v>
          </cell>
          <cell r="G723">
            <v>1</v>
          </cell>
          <cell r="H723">
            <v>0</v>
          </cell>
          <cell r="I723">
            <v>0</v>
          </cell>
          <cell r="J723">
            <v>716</v>
          </cell>
        </row>
        <row r="724">
          <cell r="B724" t="str">
            <v>ZH0004-17862(F-16-3)</v>
          </cell>
          <cell r="C724" t="str">
            <v>LOWER BKSPB  L SIDE COVER (BLACK-Left Cover Rear step)</v>
          </cell>
          <cell r="D724" t="str">
            <v>BULLET-100CC</v>
          </cell>
          <cell r="E724">
            <v>5</v>
          </cell>
          <cell r="F724">
            <v>5</v>
          </cell>
          <cell r="G724">
            <v>5</v>
          </cell>
          <cell r="H724">
            <v>0</v>
          </cell>
          <cell r="I724">
            <v>0</v>
          </cell>
          <cell r="J724">
            <v>73.040000000000006</v>
          </cell>
        </row>
        <row r="725">
          <cell r="B725">
            <v>310220305</v>
          </cell>
          <cell r="C725" t="str">
            <v>OUTER HEADLIGHT ASSY</v>
          </cell>
          <cell r="D725" t="str">
            <v>AD80S family</v>
          </cell>
          <cell r="E725">
            <v>2</v>
          </cell>
          <cell r="F725">
            <v>2</v>
          </cell>
          <cell r="G725">
            <v>2</v>
          </cell>
          <cell r="H725">
            <v>0</v>
          </cell>
          <cell r="I725">
            <v>0</v>
          </cell>
          <cell r="J725">
            <v>188.47</v>
          </cell>
        </row>
        <row r="726">
          <cell r="B726" t="str">
            <v>ZH0004-36100-01</v>
          </cell>
          <cell r="C726" t="str">
            <v>TANK ASSY FUEL(RED)</v>
          </cell>
          <cell r="D726" t="str">
            <v>BULLET-100CC</v>
          </cell>
          <cell r="E726">
            <v>1</v>
          </cell>
          <cell r="F726">
            <v>1</v>
          </cell>
          <cell r="G726">
            <v>1</v>
          </cell>
          <cell r="H726">
            <v>0</v>
          </cell>
          <cell r="I726">
            <v>-2</v>
          </cell>
          <cell r="J726">
            <v>3370.24</v>
          </cell>
        </row>
        <row r="727">
          <cell r="B727" t="str">
            <v>83112-139D-FR0003R03</v>
          </cell>
          <cell r="C727" t="str">
            <v>Front Cover(Red)</v>
          </cell>
          <cell r="D727" t="str">
            <v>TROVER</v>
          </cell>
          <cell r="E727">
            <v>1</v>
          </cell>
          <cell r="F727">
            <v>1</v>
          </cell>
          <cell r="G727">
            <v>1</v>
          </cell>
          <cell r="H727">
            <v>0</v>
          </cell>
          <cell r="I727">
            <v>0</v>
          </cell>
          <cell r="J727">
            <v>571.37</v>
          </cell>
        </row>
        <row r="728">
          <cell r="B728" t="str">
            <v>83112-139D-0001</v>
          </cell>
          <cell r="C728" t="str">
            <v>Front cover of Headlight(BLACK-OLD)*</v>
          </cell>
          <cell r="D728" t="str">
            <v>F100-6A 100CC</v>
          </cell>
          <cell r="E728">
            <v>4</v>
          </cell>
          <cell r="F728">
            <v>4</v>
          </cell>
          <cell r="G728">
            <v>4</v>
          </cell>
          <cell r="H728">
            <v>0</v>
          </cell>
          <cell r="I728">
            <v>39</v>
          </cell>
          <cell r="J728">
            <v>453.61</v>
          </cell>
        </row>
        <row r="729">
          <cell r="B729" t="str">
            <v>QJX37000-01</v>
          </cell>
          <cell r="C729" t="str">
            <v>Meter Assy (DIGITAL)</v>
          </cell>
          <cell r="D729" t="str">
            <v>Turbo</v>
          </cell>
          <cell r="E729">
            <v>1</v>
          </cell>
          <cell r="F729">
            <v>1</v>
          </cell>
          <cell r="G729">
            <v>1</v>
          </cell>
          <cell r="H729">
            <v>0</v>
          </cell>
          <cell r="I729">
            <v>0</v>
          </cell>
          <cell r="J729">
            <v>2276.4899999999998</v>
          </cell>
        </row>
        <row r="730">
          <cell r="B730" t="str">
            <v>2353N43711</v>
          </cell>
          <cell r="C730" t="str">
            <v>Rear Guard Panel (BLACK/ RED)</v>
          </cell>
          <cell r="D730" t="str">
            <v>Royal ES</v>
          </cell>
          <cell r="E730">
            <v>1</v>
          </cell>
          <cell r="F730">
            <v>1</v>
          </cell>
          <cell r="G730">
            <v>1</v>
          </cell>
          <cell r="H730">
            <v>0</v>
          </cell>
          <cell r="I730">
            <v>0</v>
          </cell>
          <cell r="J730">
            <v>495.52</v>
          </cell>
        </row>
        <row r="731">
          <cell r="B731" t="str">
            <v>2353N437112</v>
          </cell>
          <cell r="C731" t="str">
            <v>Rear Guard Panel (RED)*</v>
          </cell>
          <cell r="D731" t="str">
            <v>Royal ES</v>
          </cell>
          <cell r="E731">
            <v>1</v>
          </cell>
          <cell r="F731">
            <v>1</v>
          </cell>
          <cell r="G731">
            <v>1</v>
          </cell>
          <cell r="H731">
            <v>0</v>
          </cell>
          <cell r="I731">
            <v>0</v>
          </cell>
          <cell r="J731">
            <v>546.88</v>
          </cell>
        </row>
        <row r="732">
          <cell r="B732" t="str">
            <v>2353N43311</v>
          </cell>
          <cell r="C732" t="str">
            <v>Side Cover RH (Black)</v>
          </cell>
          <cell r="D732" t="str">
            <v>Royal ES</v>
          </cell>
          <cell r="E732">
            <v>2</v>
          </cell>
          <cell r="F732">
            <v>2</v>
          </cell>
          <cell r="G732">
            <v>2</v>
          </cell>
          <cell r="H732">
            <v>0</v>
          </cell>
          <cell r="I732">
            <v>0</v>
          </cell>
          <cell r="J732">
            <v>517.58000000000004</v>
          </cell>
        </row>
        <row r="733">
          <cell r="B733" t="str">
            <v>2353N43151-01</v>
          </cell>
          <cell r="C733" t="str">
            <v>Front Fairing (BLACK)*</v>
          </cell>
          <cell r="D733" t="str">
            <v>Royal ES</v>
          </cell>
          <cell r="E733">
            <v>3</v>
          </cell>
          <cell r="F733">
            <v>3</v>
          </cell>
          <cell r="G733">
            <v>3</v>
          </cell>
          <cell r="H733">
            <v>0</v>
          </cell>
          <cell r="I733">
            <v>0</v>
          </cell>
          <cell r="J733">
            <v>361.6</v>
          </cell>
        </row>
        <row r="734">
          <cell r="B734" t="str">
            <v>2353N33510</v>
          </cell>
          <cell r="C734" t="str">
            <v>Front Winker|RH</v>
          </cell>
          <cell r="D734" t="str">
            <v>Royal ES</v>
          </cell>
          <cell r="E734">
            <v>1</v>
          </cell>
          <cell r="F734">
            <v>1</v>
          </cell>
          <cell r="G734">
            <v>1</v>
          </cell>
          <cell r="H734">
            <v>0</v>
          </cell>
          <cell r="I734">
            <v>0</v>
          </cell>
          <cell r="J734">
            <v>91.2</v>
          </cell>
        </row>
        <row r="735">
          <cell r="B735" t="str">
            <v>2353N43721</v>
          </cell>
          <cell r="C735" t="str">
            <v>Left Rear Panel(BLACK /RED )</v>
          </cell>
          <cell r="D735" t="str">
            <v>Royal ES</v>
          </cell>
          <cell r="E735">
            <v>1</v>
          </cell>
          <cell r="F735">
            <v>1</v>
          </cell>
          <cell r="G735">
            <v>1</v>
          </cell>
          <cell r="H735">
            <v>0</v>
          </cell>
          <cell r="I735">
            <v>0</v>
          </cell>
          <cell r="J735">
            <v>236</v>
          </cell>
        </row>
        <row r="736">
          <cell r="B736" t="str">
            <v>2353N43311</v>
          </cell>
          <cell r="C736" t="str">
            <v>Side Cover RH (Black)</v>
          </cell>
          <cell r="D736" t="str">
            <v>Royal ES</v>
          </cell>
          <cell r="E736">
            <v>2</v>
          </cell>
          <cell r="F736">
            <v>2</v>
          </cell>
          <cell r="G736">
            <v>2</v>
          </cell>
          <cell r="H736">
            <v>0</v>
          </cell>
          <cell r="I736">
            <v>0</v>
          </cell>
          <cell r="J736">
            <v>248</v>
          </cell>
        </row>
        <row r="737">
          <cell r="B737" t="str">
            <v>2353N43411</v>
          </cell>
          <cell r="C737" t="str">
            <v>Side Cover LH (BLACK)</v>
          </cell>
          <cell r="D737" t="str">
            <v>Royal ES</v>
          </cell>
          <cell r="E737">
            <v>2</v>
          </cell>
          <cell r="F737">
            <v>2</v>
          </cell>
          <cell r="G737">
            <v>2</v>
          </cell>
          <cell r="H737">
            <v>0</v>
          </cell>
          <cell r="I737">
            <v>0</v>
          </cell>
          <cell r="J737">
            <v>253.6</v>
          </cell>
        </row>
        <row r="738">
          <cell r="B738" t="str">
            <v>2353N33100</v>
          </cell>
          <cell r="C738" t="str">
            <v>Headlight Assy</v>
          </cell>
          <cell r="D738" t="str">
            <v>Royal ES</v>
          </cell>
          <cell r="E738">
            <v>8</v>
          </cell>
          <cell r="F738">
            <v>8</v>
          </cell>
          <cell r="G738">
            <v>8</v>
          </cell>
          <cell r="H738">
            <v>0</v>
          </cell>
          <cell r="I738">
            <v>0</v>
          </cell>
          <cell r="J738">
            <v>515.20000000000005</v>
          </cell>
        </row>
        <row r="739">
          <cell r="B739" t="str">
            <v>157FMJE10-19</v>
          </cell>
          <cell r="C739" t="str">
            <v>Mainshaft Second Gear</v>
          </cell>
          <cell r="D739" t="str">
            <v>Turbo</v>
          </cell>
          <cell r="E739">
            <v>104</v>
          </cell>
          <cell r="F739">
            <v>104</v>
          </cell>
          <cell r="G739">
            <v>104</v>
          </cell>
          <cell r="H739">
            <v>0</v>
          </cell>
          <cell r="I739">
            <v>0</v>
          </cell>
          <cell r="J739">
            <v>99.8</v>
          </cell>
        </row>
        <row r="740">
          <cell r="B740" t="str">
            <v>QJX37000-01</v>
          </cell>
          <cell r="C740" t="str">
            <v>Meter Assy (DIGITAL)</v>
          </cell>
          <cell r="D740" t="str">
            <v>Turbo</v>
          </cell>
          <cell r="E740">
            <v>2</v>
          </cell>
          <cell r="F740">
            <v>2</v>
          </cell>
          <cell r="G740">
            <v>2</v>
          </cell>
          <cell r="H740">
            <v>0</v>
          </cell>
          <cell r="I740">
            <v>5</v>
          </cell>
          <cell r="J740">
            <v>1555.32</v>
          </cell>
        </row>
        <row r="741">
          <cell r="B741" t="str">
            <v>36111-CXC-0008-01</v>
          </cell>
          <cell r="C741" t="str">
            <v>HEADLIGHT COMP (OLD)</v>
          </cell>
          <cell r="D741" t="str">
            <v>F100-6A 100CC</v>
          </cell>
          <cell r="E741">
            <v>5</v>
          </cell>
          <cell r="F741">
            <v>5</v>
          </cell>
          <cell r="G741">
            <v>5</v>
          </cell>
          <cell r="H741">
            <v>0</v>
          </cell>
          <cell r="I741">
            <v>45</v>
          </cell>
          <cell r="J741">
            <v>596.15</v>
          </cell>
        </row>
        <row r="742">
          <cell r="B742" t="str">
            <v>36111-CXC-0008-02</v>
          </cell>
          <cell r="C742" t="str">
            <v>HEADLIGHT COMP (NEW)*</v>
          </cell>
          <cell r="D742" t="str">
            <v>F100-6A 100CC</v>
          </cell>
          <cell r="E742">
            <v>1</v>
          </cell>
          <cell r="F742">
            <v>1</v>
          </cell>
          <cell r="G742">
            <v>1</v>
          </cell>
          <cell r="H742">
            <v>0</v>
          </cell>
          <cell r="I742">
            <v>-3</v>
          </cell>
          <cell r="J742">
            <v>460.99</v>
          </cell>
        </row>
        <row r="743">
          <cell r="B743">
            <v>310221600</v>
          </cell>
          <cell r="C743" t="str">
            <v>RR WINKER</v>
          </cell>
          <cell r="D743" t="str">
            <v>AD80S family</v>
          </cell>
          <cell r="E743">
            <v>11</v>
          </cell>
          <cell r="F743">
            <v>11</v>
          </cell>
          <cell r="G743">
            <v>11</v>
          </cell>
          <cell r="H743">
            <v>0</v>
          </cell>
          <cell r="I743">
            <v>325</v>
          </cell>
          <cell r="J743">
            <v>222.83</v>
          </cell>
        </row>
        <row r="744">
          <cell r="B744">
            <v>210130300</v>
          </cell>
          <cell r="C744" t="str">
            <v>HUB FR WHEEL</v>
          </cell>
          <cell r="D744" t="str">
            <v>AD80S family</v>
          </cell>
          <cell r="E744">
            <v>1</v>
          </cell>
          <cell r="F744">
            <v>1</v>
          </cell>
          <cell r="G744">
            <v>1</v>
          </cell>
          <cell r="H744">
            <v>0</v>
          </cell>
          <cell r="I744">
            <v>0</v>
          </cell>
          <cell r="J744">
            <v>842.99</v>
          </cell>
        </row>
        <row r="745">
          <cell r="B745" t="str">
            <v>210136001-01</v>
          </cell>
          <cell r="C745" t="str">
            <v>SHOW LIGHT</v>
          </cell>
          <cell r="D745" t="str">
            <v>AD80S family</v>
          </cell>
          <cell r="E745">
            <v>28</v>
          </cell>
          <cell r="F745">
            <v>28</v>
          </cell>
          <cell r="G745">
            <v>28</v>
          </cell>
          <cell r="H745">
            <v>0</v>
          </cell>
          <cell r="I745">
            <v>-28</v>
          </cell>
          <cell r="J745">
            <v>40.299999999999997</v>
          </cell>
        </row>
        <row r="746">
          <cell r="B746" t="str">
            <v>210136003-01</v>
          </cell>
          <cell r="C746" t="str">
            <v>SHOCK ABSORBER COMP L FR</v>
          </cell>
          <cell r="D746" t="str">
            <v>AD80S family</v>
          </cell>
          <cell r="E746">
            <v>1</v>
          </cell>
          <cell r="F746">
            <v>1</v>
          </cell>
          <cell r="G746">
            <v>1</v>
          </cell>
          <cell r="H746">
            <v>0</v>
          </cell>
          <cell r="I746">
            <v>52</v>
          </cell>
          <cell r="J746">
            <v>1460.83</v>
          </cell>
        </row>
        <row r="747">
          <cell r="B747" t="str">
            <v>311120309-01</v>
          </cell>
          <cell r="C747" t="str">
            <v>SHOCK ABSORBER COMP R FR</v>
          </cell>
          <cell r="D747" t="str">
            <v>AD80S family</v>
          </cell>
          <cell r="E747">
            <v>2</v>
          </cell>
          <cell r="F747">
            <v>2</v>
          </cell>
          <cell r="G747">
            <v>2</v>
          </cell>
          <cell r="H747">
            <v>0</v>
          </cell>
          <cell r="I747">
            <v>52</v>
          </cell>
          <cell r="J747">
            <v>1460.83</v>
          </cell>
        </row>
        <row r="748">
          <cell r="B748">
            <v>210141500</v>
          </cell>
          <cell r="C748" t="str">
            <v>SHOE SET RR  BRAKE</v>
          </cell>
          <cell r="D748" t="str">
            <v>AD80S family</v>
          </cell>
          <cell r="E748">
            <v>4</v>
          </cell>
          <cell r="F748">
            <v>4</v>
          </cell>
          <cell r="G748">
            <v>4</v>
          </cell>
          <cell r="H748">
            <v>0</v>
          </cell>
          <cell r="I748">
            <v>-1456</v>
          </cell>
          <cell r="J748">
            <v>220.38</v>
          </cell>
        </row>
        <row r="749">
          <cell r="B749">
            <v>310221400</v>
          </cell>
          <cell r="C749" t="str">
            <v>TAILLIGHT</v>
          </cell>
          <cell r="D749" t="str">
            <v>AD80S family</v>
          </cell>
          <cell r="E749">
            <v>12</v>
          </cell>
          <cell r="F749">
            <v>12</v>
          </cell>
          <cell r="G749">
            <v>12</v>
          </cell>
          <cell r="H749">
            <v>0</v>
          </cell>
          <cell r="I749">
            <v>-2</v>
          </cell>
          <cell r="J749">
            <v>269.5</v>
          </cell>
        </row>
        <row r="750">
          <cell r="B750" t="str">
            <v>210130200-01</v>
          </cell>
          <cell r="C750" t="str">
            <v>TIRE FR WHEEL</v>
          </cell>
          <cell r="D750" t="str">
            <v>AD80S family</v>
          </cell>
          <cell r="E750">
            <v>8</v>
          </cell>
          <cell r="F750">
            <v>8</v>
          </cell>
          <cell r="G750">
            <v>8</v>
          </cell>
          <cell r="H750">
            <v>0</v>
          </cell>
          <cell r="I750">
            <v>0</v>
          </cell>
          <cell r="J750">
            <v>1074.22</v>
          </cell>
        </row>
        <row r="751">
          <cell r="B751" t="str">
            <v>311131500(F-17-1)SP</v>
          </cell>
          <cell r="C751" t="str">
            <v>UNDER HALF CHAIN CASE</v>
          </cell>
          <cell r="D751" t="str">
            <v>AD80S family</v>
          </cell>
          <cell r="E751">
            <v>7</v>
          </cell>
          <cell r="F751">
            <v>7</v>
          </cell>
          <cell r="G751">
            <v>7</v>
          </cell>
          <cell r="H751">
            <v>0</v>
          </cell>
          <cell r="I751">
            <v>12</v>
          </cell>
          <cell r="J751">
            <v>323.64999999999998</v>
          </cell>
        </row>
        <row r="752">
          <cell r="B752">
            <v>311131400</v>
          </cell>
          <cell r="C752" t="str">
            <v>UPPER HALF CHAIN CASE</v>
          </cell>
          <cell r="D752" t="str">
            <v>AD80S family</v>
          </cell>
          <cell r="E752">
            <v>7</v>
          </cell>
          <cell r="F752">
            <v>7</v>
          </cell>
          <cell r="G752">
            <v>7</v>
          </cell>
          <cell r="H752">
            <v>0</v>
          </cell>
          <cell r="I752">
            <v>-5</v>
          </cell>
          <cell r="J752">
            <v>328.69</v>
          </cell>
        </row>
        <row r="753">
          <cell r="B753" t="str">
            <v>W8010002</v>
          </cell>
          <cell r="C753" t="str">
            <v>RACE BEARING BALL</v>
          </cell>
          <cell r="D753" t="str">
            <v>AD80S Alloy 80CC</v>
          </cell>
          <cell r="E753">
            <v>16</v>
          </cell>
          <cell r="F753">
            <v>16</v>
          </cell>
          <cell r="G753">
            <v>16</v>
          </cell>
          <cell r="H753">
            <v>0</v>
          </cell>
          <cell r="I753">
            <v>-575</v>
          </cell>
          <cell r="J753">
            <v>32.74</v>
          </cell>
        </row>
        <row r="754">
          <cell r="B754" t="str">
            <v>W8010001</v>
          </cell>
          <cell r="C754" t="str">
            <v>BALL BEARING</v>
          </cell>
          <cell r="D754" t="str">
            <v>AD80S Alloy 80CC</v>
          </cell>
          <cell r="E754">
            <v>16</v>
          </cell>
          <cell r="F754">
            <v>16</v>
          </cell>
          <cell r="G754">
            <v>16</v>
          </cell>
          <cell r="H754">
            <v>0</v>
          </cell>
          <cell r="I754">
            <v>-117</v>
          </cell>
          <cell r="J754">
            <v>36.520000000000003</v>
          </cell>
        </row>
        <row r="755">
          <cell r="B755" t="str">
            <v>W8010049</v>
          </cell>
          <cell r="C755" t="str">
            <v>RETAINER</v>
          </cell>
          <cell r="D755" t="str">
            <v>AD80S Alloy 80CC</v>
          </cell>
          <cell r="E755">
            <v>16</v>
          </cell>
          <cell r="F755">
            <v>16</v>
          </cell>
          <cell r="G755">
            <v>16</v>
          </cell>
          <cell r="H755">
            <v>0</v>
          </cell>
          <cell r="I755">
            <v>-552</v>
          </cell>
          <cell r="J755">
            <v>12.59</v>
          </cell>
        </row>
        <row r="756">
          <cell r="B756" t="str">
            <v>ZF0004-17005-05</v>
          </cell>
          <cell r="C756" t="str">
            <v>COWL (HEAD COVER) RED</v>
          </cell>
          <cell r="D756" t="str">
            <v>AD80S Alloy 80CC</v>
          </cell>
          <cell r="E756">
            <v>13</v>
          </cell>
          <cell r="F756">
            <v>13</v>
          </cell>
          <cell r="G756">
            <v>13</v>
          </cell>
          <cell r="H756">
            <v>0</v>
          </cell>
          <cell r="I756">
            <v>0</v>
          </cell>
          <cell r="J756">
            <v>561.66</v>
          </cell>
        </row>
        <row r="757">
          <cell r="B757" t="str">
            <v>ZFC999-18001</v>
          </cell>
          <cell r="C757" t="str">
            <v>RIM FR WHEEL</v>
          </cell>
          <cell r="D757" t="str">
            <v>AD80S Alloy 80CC</v>
          </cell>
          <cell r="E757">
            <v>1</v>
          </cell>
          <cell r="F757">
            <v>1</v>
          </cell>
          <cell r="G757">
            <v>1</v>
          </cell>
          <cell r="H757">
            <v>0</v>
          </cell>
          <cell r="I757">
            <v>0</v>
          </cell>
          <cell r="J757">
            <v>1900.34</v>
          </cell>
        </row>
        <row r="758">
          <cell r="B758" t="str">
            <v>ZDG001-18010-03</v>
          </cell>
          <cell r="C758" t="str">
            <v>PANEL SUB COMP FR BRAKE</v>
          </cell>
          <cell r="D758" t="str">
            <v>AD80S Alloy 80CC</v>
          </cell>
          <cell r="E758">
            <v>1</v>
          </cell>
          <cell r="F758">
            <v>1</v>
          </cell>
          <cell r="G758">
            <v>1</v>
          </cell>
          <cell r="H758">
            <v>0</v>
          </cell>
          <cell r="I758">
            <v>30</v>
          </cell>
          <cell r="J758">
            <v>366.47</v>
          </cell>
        </row>
        <row r="759">
          <cell r="B759" t="str">
            <v>ZFC999-28001</v>
          </cell>
          <cell r="C759" t="str">
            <v>RIM RR WHEEL</v>
          </cell>
          <cell r="D759" t="str">
            <v>AD80S Alloy 80CC</v>
          </cell>
          <cell r="E759">
            <v>4</v>
          </cell>
          <cell r="F759">
            <v>4</v>
          </cell>
          <cell r="G759">
            <v>4</v>
          </cell>
          <cell r="H759">
            <v>0</v>
          </cell>
          <cell r="I759">
            <v>0</v>
          </cell>
          <cell r="J759">
            <v>1136</v>
          </cell>
        </row>
        <row r="760">
          <cell r="B760">
            <v>310221400</v>
          </cell>
          <cell r="C760" t="str">
            <v>TAILLIGHT</v>
          </cell>
          <cell r="D760" t="str">
            <v>AD80S family</v>
          </cell>
          <cell r="E760">
            <v>200</v>
          </cell>
          <cell r="F760">
            <v>200</v>
          </cell>
          <cell r="G760">
            <v>200</v>
          </cell>
          <cell r="H760">
            <v>0</v>
          </cell>
          <cell r="I760">
            <v>0</v>
          </cell>
          <cell r="J760">
            <v>164</v>
          </cell>
        </row>
        <row r="761">
          <cell r="B761" t="str">
            <v>210136001-01</v>
          </cell>
          <cell r="C761" t="str">
            <v>SHOW LIGHT</v>
          </cell>
          <cell r="D761" t="str">
            <v>AD80S family</v>
          </cell>
          <cell r="E761">
            <v>26</v>
          </cell>
          <cell r="F761">
            <v>26</v>
          </cell>
          <cell r="G761">
            <v>26</v>
          </cell>
          <cell r="H761">
            <v>0</v>
          </cell>
          <cell r="I761">
            <v>0</v>
          </cell>
          <cell r="J761">
            <v>42.95</v>
          </cell>
        </row>
        <row r="762">
          <cell r="B762">
            <v>310320322</v>
          </cell>
          <cell r="C762" t="str">
            <v>CHAIN CAM</v>
          </cell>
          <cell r="D762" t="str">
            <v>AD80S family</v>
          </cell>
          <cell r="E762">
            <v>9</v>
          </cell>
          <cell r="F762">
            <v>9</v>
          </cell>
          <cell r="G762">
            <v>9</v>
          </cell>
          <cell r="H762">
            <v>0</v>
          </cell>
          <cell r="I762">
            <v>-274</v>
          </cell>
          <cell r="J762">
            <v>85.17</v>
          </cell>
        </row>
        <row r="763">
          <cell r="B763">
            <v>210133000</v>
          </cell>
          <cell r="C763" t="str">
            <v>COCK FUEL</v>
          </cell>
          <cell r="D763" t="str">
            <v>AD80S family</v>
          </cell>
          <cell r="E763">
            <v>34</v>
          </cell>
          <cell r="F763">
            <v>34</v>
          </cell>
          <cell r="G763">
            <v>34</v>
          </cell>
          <cell r="H763">
            <v>0</v>
          </cell>
          <cell r="I763">
            <v>0</v>
          </cell>
          <cell r="J763">
            <v>65.489999999999995</v>
          </cell>
        </row>
        <row r="764">
          <cell r="B764">
            <v>210141400</v>
          </cell>
          <cell r="C764" t="str">
            <v>COVER RR BRAKE</v>
          </cell>
          <cell r="D764" t="str">
            <v>AD80S family</v>
          </cell>
          <cell r="E764">
            <v>2</v>
          </cell>
          <cell r="F764">
            <v>2</v>
          </cell>
          <cell r="G764">
            <v>2</v>
          </cell>
          <cell r="H764">
            <v>0</v>
          </cell>
          <cell r="I764">
            <v>2</v>
          </cell>
          <cell r="J764">
            <v>415.58</v>
          </cell>
        </row>
        <row r="765">
          <cell r="B765">
            <v>310320708</v>
          </cell>
          <cell r="C765" t="str">
            <v>DISK DRIVE</v>
          </cell>
          <cell r="D765" t="str">
            <v>AD80S family</v>
          </cell>
          <cell r="E765">
            <v>24</v>
          </cell>
          <cell r="F765">
            <v>24</v>
          </cell>
          <cell r="G765">
            <v>24</v>
          </cell>
          <cell r="H765">
            <v>0</v>
          </cell>
          <cell r="I765">
            <v>0</v>
          </cell>
          <cell r="J765">
            <v>152.38</v>
          </cell>
        </row>
        <row r="766">
          <cell r="B766">
            <v>310332500</v>
          </cell>
          <cell r="C766" t="str">
            <v>DISK  FRICTION</v>
          </cell>
          <cell r="D766" t="str">
            <v>AD80S family</v>
          </cell>
          <cell r="E766">
            <v>10</v>
          </cell>
          <cell r="F766">
            <v>10</v>
          </cell>
          <cell r="G766">
            <v>10</v>
          </cell>
          <cell r="H766">
            <v>0</v>
          </cell>
          <cell r="I766">
            <v>-15</v>
          </cell>
          <cell r="J766">
            <v>34</v>
          </cell>
        </row>
        <row r="767">
          <cell r="B767">
            <v>310320707</v>
          </cell>
          <cell r="C767" t="str">
            <v>LOWER PLATE CLUTCH</v>
          </cell>
          <cell r="D767" t="str">
            <v>AD80S family</v>
          </cell>
          <cell r="E767">
            <v>5</v>
          </cell>
          <cell r="F767">
            <v>5</v>
          </cell>
          <cell r="G767">
            <v>5</v>
          </cell>
          <cell r="H767">
            <v>0</v>
          </cell>
          <cell r="I767">
            <v>0</v>
          </cell>
          <cell r="J767">
            <v>23.93</v>
          </cell>
        </row>
        <row r="768">
          <cell r="B768">
            <v>310320314</v>
          </cell>
          <cell r="C768" t="str">
            <v>EX VALVE</v>
          </cell>
          <cell r="D768" t="str">
            <v>AD80S family</v>
          </cell>
          <cell r="E768">
            <v>1</v>
          </cell>
          <cell r="F768">
            <v>1</v>
          </cell>
          <cell r="G768">
            <v>1</v>
          </cell>
          <cell r="H768">
            <v>0</v>
          </cell>
          <cell r="I768">
            <v>-1</v>
          </cell>
          <cell r="J768">
            <v>65.489999999999995</v>
          </cell>
        </row>
        <row r="769">
          <cell r="B769" t="str">
            <v>ZFB012-70</v>
          </cell>
          <cell r="C769" t="str">
            <v>HORN SET (SET)</v>
          </cell>
          <cell r="D769" t="str">
            <v>AD80S Alloy 80CC</v>
          </cell>
          <cell r="E769">
            <v>5</v>
          </cell>
          <cell r="F769">
            <v>5</v>
          </cell>
          <cell r="G769">
            <v>5</v>
          </cell>
          <cell r="H769">
            <v>0</v>
          </cell>
          <cell r="I769">
            <v>0</v>
          </cell>
          <cell r="J769">
            <v>300.98</v>
          </cell>
        </row>
        <row r="770">
          <cell r="B770" t="str">
            <v>210220400-01</v>
          </cell>
          <cell r="C770" t="str">
            <v>IGNITION SWITCH COMP</v>
          </cell>
          <cell r="D770" t="str">
            <v>AD80S family</v>
          </cell>
          <cell r="E770">
            <v>14</v>
          </cell>
          <cell r="F770">
            <v>14</v>
          </cell>
          <cell r="G770">
            <v>14</v>
          </cell>
          <cell r="H770">
            <v>0</v>
          </cell>
          <cell r="I770">
            <v>-109</v>
          </cell>
          <cell r="J770">
            <v>280.83</v>
          </cell>
        </row>
        <row r="771">
          <cell r="B771">
            <v>310320313</v>
          </cell>
          <cell r="C771" t="str">
            <v>IN VALVE</v>
          </cell>
          <cell r="D771" t="str">
            <v>AD80S family</v>
          </cell>
          <cell r="E771">
            <v>1</v>
          </cell>
          <cell r="F771">
            <v>1</v>
          </cell>
          <cell r="G771">
            <v>1</v>
          </cell>
          <cell r="H771">
            <v>0</v>
          </cell>
          <cell r="I771">
            <v>-1</v>
          </cell>
          <cell r="J771">
            <v>54.15</v>
          </cell>
        </row>
        <row r="772">
          <cell r="B772">
            <v>210000029</v>
          </cell>
          <cell r="C772" t="str">
            <v>L  SIDE COVER</v>
          </cell>
          <cell r="D772" t="str">
            <v>AD80S family</v>
          </cell>
          <cell r="E772">
            <v>6</v>
          </cell>
          <cell r="F772">
            <v>6</v>
          </cell>
          <cell r="G772">
            <v>6</v>
          </cell>
          <cell r="H772">
            <v>0</v>
          </cell>
          <cell r="I772">
            <v>0</v>
          </cell>
          <cell r="J772">
            <v>289.64999999999998</v>
          </cell>
        </row>
        <row r="773">
          <cell r="B773">
            <v>310221403</v>
          </cell>
          <cell r="C773" t="str">
            <v>LENS TAILLIGHT</v>
          </cell>
          <cell r="D773" t="str">
            <v>AD80S family</v>
          </cell>
          <cell r="E773">
            <v>18</v>
          </cell>
          <cell r="F773">
            <v>18</v>
          </cell>
          <cell r="G773">
            <v>18</v>
          </cell>
          <cell r="H773">
            <v>0</v>
          </cell>
          <cell r="I773">
            <v>2</v>
          </cell>
          <cell r="J773">
            <v>60.45</v>
          </cell>
        </row>
        <row r="774">
          <cell r="B774">
            <v>310121700</v>
          </cell>
          <cell r="C774" t="str">
            <v>MAIN STAND</v>
          </cell>
          <cell r="D774" t="str">
            <v>AD80S family</v>
          </cell>
          <cell r="E774">
            <v>3</v>
          </cell>
          <cell r="F774">
            <v>3</v>
          </cell>
          <cell r="G774">
            <v>3</v>
          </cell>
          <cell r="H774">
            <v>0</v>
          </cell>
          <cell r="I774">
            <v>0</v>
          </cell>
          <cell r="J774">
            <v>371.5</v>
          </cell>
        </row>
        <row r="775">
          <cell r="B775">
            <v>311130700</v>
          </cell>
          <cell r="C775" t="str">
            <v>NAME PLATE COMP</v>
          </cell>
          <cell r="D775" t="str">
            <v>AD80S family</v>
          </cell>
          <cell r="E775">
            <v>66</v>
          </cell>
          <cell r="F775">
            <v>66</v>
          </cell>
          <cell r="G775">
            <v>66</v>
          </cell>
          <cell r="H775">
            <v>0</v>
          </cell>
          <cell r="I775">
            <v>4</v>
          </cell>
          <cell r="J775">
            <v>196.46</v>
          </cell>
        </row>
        <row r="776">
          <cell r="B776">
            <v>210142200</v>
          </cell>
          <cell r="C776" t="str">
            <v>SEAL OIL (FR CUSHION)</v>
          </cell>
          <cell r="D776" t="str">
            <v>AD80S family</v>
          </cell>
          <cell r="E776">
            <v>4</v>
          </cell>
          <cell r="F776">
            <v>4</v>
          </cell>
          <cell r="G776">
            <v>4</v>
          </cell>
          <cell r="H776">
            <v>0</v>
          </cell>
          <cell r="I776">
            <v>-1200</v>
          </cell>
          <cell r="J776">
            <v>66.739999999999995</v>
          </cell>
        </row>
        <row r="777">
          <cell r="B777">
            <v>210140100</v>
          </cell>
          <cell r="C777" t="str">
            <v>PANEL SUB COMP  FR</v>
          </cell>
          <cell r="D777" t="str">
            <v>AD80S family</v>
          </cell>
          <cell r="E777">
            <v>2</v>
          </cell>
          <cell r="F777">
            <v>2</v>
          </cell>
          <cell r="G777">
            <v>2</v>
          </cell>
          <cell r="H777">
            <v>0</v>
          </cell>
          <cell r="I777">
            <v>0</v>
          </cell>
          <cell r="J777">
            <v>366.47</v>
          </cell>
        </row>
        <row r="778">
          <cell r="B778">
            <v>310320410</v>
          </cell>
          <cell r="C778" t="str">
            <v>PISTON (STD)</v>
          </cell>
          <cell r="D778" t="str">
            <v>AD80S family</v>
          </cell>
          <cell r="E778">
            <v>5</v>
          </cell>
          <cell r="F778">
            <v>5</v>
          </cell>
          <cell r="G778">
            <v>5</v>
          </cell>
          <cell r="H778">
            <v>0</v>
          </cell>
          <cell r="I778">
            <v>0</v>
          </cell>
          <cell r="J778">
            <v>109.56</v>
          </cell>
        </row>
        <row r="779">
          <cell r="B779">
            <v>210000027</v>
          </cell>
          <cell r="C779" t="str">
            <v>R SIDE COVER</v>
          </cell>
          <cell r="D779" t="str">
            <v>AD80S family</v>
          </cell>
          <cell r="E779">
            <v>6</v>
          </cell>
          <cell r="F779">
            <v>6</v>
          </cell>
          <cell r="G779">
            <v>6</v>
          </cell>
          <cell r="H779">
            <v>0</v>
          </cell>
          <cell r="I779">
            <v>0</v>
          </cell>
          <cell r="J779">
            <v>282.08999999999997</v>
          </cell>
        </row>
        <row r="780">
          <cell r="B780">
            <v>210141400</v>
          </cell>
          <cell r="C780" t="str">
            <v>COVER RR BRAKE</v>
          </cell>
          <cell r="D780" t="str">
            <v>AD80S family</v>
          </cell>
          <cell r="E780">
            <v>1</v>
          </cell>
          <cell r="F780">
            <v>1</v>
          </cell>
          <cell r="G780">
            <v>1</v>
          </cell>
          <cell r="H780">
            <v>0</v>
          </cell>
          <cell r="I780">
            <v>0</v>
          </cell>
          <cell r="J780">
            <v>182.4</v>
          </cell>
        </row>
        <row r="781">
          <cell r="B781" t="str">
            <v>ZFC007-72-GX</v>
          </cell>
          <cell r="C781" t="str">
            <v>HEADLIGHT</v>
          </cell>
          <cell r="D781" t="str">
            <v>Galaxy</v>
          </cell>
          <cell r="E781">
            <v>2</v>
          </cell>
          <cell r="F781">
            <v>2</v>
          </cell>
          <cell r="G781">
            <v>2</v>
          </cell>
          <cell r="H781">
            <v>0</v>
          </cell>
          <cell r="I781">
            <v>0</v>
          </cell>
          <cell r="J781">
            <v>766.94</v>
          </cell>
        </row>
        <row r="782">
          <cell r="B782">
            <v>210141400</v>
          </cell>
          <cell r="C782" t="str">
            <v>COVER RR BRAKE</v>
          </cell>
          <cell r="D782" t="str">
            <v>AD80S family</v>
          </cell>
          <cell r="E782">
            <v>36</v>
          </cell>
          <cell r="F782">
            <v>36</v>
          </cell>
          <cell r="G782">
            <v>36</v>
          </cell>
          <cell r="H782">
            <v>0</v>
          </cell>
          <cell r="I782">
            <v>0</v>
          </cell>
          <cell r="J782">
            <v>263.2</v>
          </cell>
        </row>
        <row r="783">
          <cell r="B783">
            <v>210220400</v>
          </cell>
          <cell r="C783" t="str">
            <v>SWITCH IGNITION (Without Lock)</v>
          </cell>
          <cell r="D783" t="str">
            <v>AD80S family</v>
          </cell>
          <cell r="E783">
            <v>102</v>
          </cell>
          <cell r="F783">
            <v>102</v>
          </cell>
          <cell r="G783">
            <v>102</v>
          </cell>
          <cell r="H783">
            <v>0</v>
          </cell>
          <cell r="I783">
            <v>0</v>
          </cell>
          <cell r="J783">
            <v>200.8</v>
          </cell>
        </row>
        <row r="784">
          <cell r="B784">
            <v>310221403</v>
          </cell>
          <cell r="C784" t="str">
            <v>LENS TAILLIGHT</v>
          </cell>
          <cell r="D784" t="str">
            <v>AD80S family</v>
          </cell>
          <cell r="E784">
            <v>200</v>
          </cell>
          <cell r="F784">
            <v>200</v>
          </cell>
          <cell r="G784">
            <v>200</v>
          </cell>
          <cell r="H784">
            <v>0</v>
          </cell>
          <cell r="I784">
            <v>0</v>
          </cell>
          <cell r="J784">
            <v>36.799999999999997</v>
          </cell>
        </row>
        <row r="785">
          <cell r="B785">
            <v>310320100</v>
          </cell>
          <cell r="C785" t="str">
            <v>PEDAL GEAR CHANGE</v>
          </cell>
          <cell r="D785" t="str">
            <v>AD80S family</v>
          </cell>
          <cell r="E785">
            <v>50</v>
          </cell>
          <cell r="F785">
            <v>50</v>
          </cell>
          <cell r="G785">
            <v>50</v>
          </cell>
          <cell r="H785">
            <v>0</v>
          </cell>
          <cell r="I785">
            <v>0</v>
          </cell>
          <cell r="J785">
            <v>140</v>
          </cell>
        </row>
        <row r="786">
          <cell r="B786" t="str">
            <v>ZDG001-11006-01</v>
          </cell>
          <cell r="C786" t="str">
            <v>LEVER COMP CLUTCH</v>
          </cell>
          <cell r="D786" t="str">
            <v>AD80S Deluxe 80CC</v>
          </cell>
          <cell r="E786">
            <v>14</v>
          </cell>
          <cell r="F786">
            <v>14</v>
          </cell>
          <cell r="G786">
            <v>14</v>
          </cell>
          <cell r="H786">
            <v>0</v>
          </cell>
          <cell r="I786">
            <v>10</v>
          </cell>
          <cell r="J786">
            <v>62.97</v>
          </cell>
        </row>
        <row r="787">
          <cell r="B787" t="str">
            <v>ZFB001-22100-0229</v>
          </cell>
          <cell r="C787" t="str">
            <v>CASE UPPER HALF DRIVE CHAIN</v>
          </cell>
          <cell r="D787" t="str">
            <v>AD80S Deluxe 80CC</v>
          </cell>
          <cell r="E787">
            <v>1</v>
          </cell>
          <cell r="F787">
            <v>1</v>
          </cell>
          <cell r="G787">
            <v>1</v>
          </cell>
          <cell r="H787">
            <v>0</v>
          </cell>
          <cell r="I787">
            <v>0</v>
          </cell>
          <cell r="J787">
            <v>244.54</v>
          </cell>
        </row>
        <row r="788">
          <cell r="B788" t="str">
            <v>ZFB001-22200-0229</v>
          </cell>
          <cell r="C788" t="str">
            <v>CASE UNDER HALF DRIVE CHAIN</v>
          </cell>
          <cell r="D788" t="str">
            <v>AD80S Deluxe 80CC</v>
          </cell>
          <cell r="E788">
            <v>1</v>
          </cell>
          <cell r="F788">
            <v>1</v>
          </cell>
          <cell r="G788">
            <v>1</v>
          </cell>
          <cell r="H788">
            <v>0</v>
          </cell>
          <cell r="I788">
            <v>0</v>
          </cell>
          <cell r="J788">
            <v>244.54</v>
          </cell>
        </row>
        <row r="789">
          <cell r="B789">
            <v>210130500</v>
          </cell>
          <cell r="C789" t="str">
            <v>CABLE SPEEDOMETER</v>
          </cell>
          <cell r="D789" t="str">
            <v>AD80S family</v>
          </cell>
          <cell r="E789">
            <v>6</v>
          </cell>
          <cell r="F789">
            <v>6</v>
          </cell>
          <cell r="G789">
            <v>6</v>
          </cell>
          <cell r="H789">
            <v>0</v>
          </cell>
          <cell r="I789">
            <v>0</v>
          </cell>
          <cell r="J789">
            <v>77.59</v>
          </cell>
        </row>
        <row r="790">
          <cell r="B790" t="str">
            <v>ZF0019-88300</v>
          </cell>
          <cell r="C790" t="str">
            <v>LENS TAIL LIGHT</v>
          </cell>
          <cell r="D790" t="str">
            <v>AD80S Deluxe 80CC</v>
          </cell>
          <cell r="E790">
            <v>268</v>
          </cell>
          <cell r="F790">
            <v>268</v>
          </cell>
          <cell r="G790">
            <v>268</v>
          </cell>
          <cell r="H790">
            <v>0</v>
          </cell>
          <cell r="I790">
            <v>0</v>
          </cell>
          <cell r="J790">
            <v>54.4</v>
          </cell>
        </row>
        <row r="791">
          <cell r="B791">
            <v>22072</v>
          </cell>
          <cell r="C791" t="str">
            <v>HEADLIGHT</v>
          </cell>
          <cell r="D791" t="str">
            <v>DY50</v>
          </cell>
          <cell r="E791">
            <v>1</v>
          </cell>
          <cell r="F791">
            <v>1</v>
          </cell>
          <cell r="G791">
            <v>1</v>
          </cell>
          <cell r="H791">
            <v>0</v>
          </cell>
          <cell r="I791">
            <v>0</v>
          </cell>
          <cell r="J791">
            <v>683.9</v>
          </cell>
        </row>
        <row r="792">
          <cell r="B792">
            <v>32174</v>
          </cell>
          <cell r="C792" t="str">
            <v>SWITCH ASSY L STEERING HANDLE</v>
          </cell>
          <cell r="D792" t="str">
            <v>DY50</v>
          </cell>
          <cell r="E792">
            <v>3</v>
          </cell>
          <cell r="F792">
            <v>3</v>
          </cell>
          <cell r="G792">
            <v>3</v>
          </cell>
          <cell r="H792">
            <v>0</v>
          </cell>
          <cell r="I792">
            <v>0</v>
          </cell>
          <cell r="J792">
            <v>373.37</v>
          </cell>
        </row>
        <row r="793">
          <cell r="B793" t="str">
            <v>ZH0004-17201-01</v>
          </cell>
          <cell r="C793" t="str">
            <v>FR FENDER(RED)</v>
          </cell>
          <cell r="D793" t="str">
            <v>BULLET-100CC</v>
          </cell>
          <cell r="E793">
            <v>2</v>
          </cell>
          <cell r="F793">
            <v>2</v>
          </cell>
          <cell r="G793">
            <v>2</v>
          </cell>
          <cell r="H793">
            <v>0</v>
          </cell>
          <cell r="I793">
            <v>-15</v>
          </cell>
          <cell r="J793">
            <v>764.53</v>
          </cell>
        </row>
        <row r="794">
          <cell r="B794" t="str">
            <v>ZH0004-17201</v>
          </cell>
          <cell r="C794" t="str">
            <v>FR  FENDER(BLACK)</v>
          </cell>
          <cell r="D794" t="str">
            <v>BULLET-100CC</v>
          </cell>
          <cell r="E794">
            <v>6</v>
          </cell>
          <cell r="F794">
            <v>6</v>
          </cell>
          <cell r="G794">
            <v>6</v>
          </cell>
          <cell r="H794">
            <v>0</v>
          </cell>
          <cell r="I794">
            <v>0</v>
          </cell>
          <cell r="J794">
            <v>713.31</v>
          </cell>
        </row>
        <row r="795">
          <cell r="B795" t="str">
            <v>EG046-56201A</v>
          </cell>
          <cell r="C795" t="str">
            <v>DISK, FRICTION</v>
          </cell>
          <cell r="D795" t="str">
            <v>BULLET-100CC</v>
          </cell>
          <cell r="E795">
            <v>10</v>
          </cell>
          <cell r="F795">
            <v>10</v>
          </cell>
          <cell r="G795">
            <v>10</v>
          </cell>
          <cell r="H795">
            <v>0</v>
          </cell>
          <cell r="I795">
            <v>-1403</v>
          </cell>
          <cell r="J795">
            <v>43.61</v>
          </cell>
        </row>
        <row r="796">
          <cell r="B796" t="str">
            <v>EG001-53009-CP-01</v>
          </cell>
          <cell r="C796" t="str">
            <v>OUTTER CLUTCH</v>
          </cell>
          <cell r="D796" t="str">
            <v>BULLET-100CC</v>
          </cell>
          <cell r="E796">
            <v>1</v>
          </cell>
          <cell r="F796">
            <v>1</v>
          </cell>
          <cell r="G796">
            <v>1</v>
          </cell>
          <cell r="H796">
            <v>0</v>
          </cell>
          <cell r="I796">
            <v>0</v>
          </cell>
          <cell r="J796">
            <v>95.2</v>
          </cell>
        </row>
        <row r="797">
          <cell r="B797" t="str">
            <v>EG001-53009-CP-01</v>
          </cell>
          <cell r="C797" t="str">
            <v>OUTTER CLUTCH</v>
          </cell>
          <cell r="D797" t="str">
            <v>BULLET-100CC</v>
          </cell>
          <cell r="E797">
            <v>4</v>
          </cell>
          <cell r="F797">
            <v>4</v>
          </cell>
          <cell r="G797">
            <v>4</v>
          </cell>
          <cell r="H797">
            <v>0</v>
          </cell>
          <cell r="I797">
            <v>0</v>
          </cell>
          <cell r="J797">
            <v>93.6</v>
          </cell>
        </row>
        <row r="798">
          <cell r="B798" t="str">
            <v>ZH0004-14222</v>
          </cell>
          <cell r="C798" t="str">
            <v>RACE TOP CONE</v>
          </cell>
          <cell r="D798" t="str">
            <v>BULLET-100CC</v>
          </cell>
          <cell r="E798">
            <v>5</v>
          </cell>
          <cell r="F798">
            <v>5</v>
          </cell>
          <cell r="G798">
            <v>5</v>
          </cell>
          <cell r="H798">
            <v>0</v>
          </cell>
          <cell r="I798">
            <v>0</v>
          </cell>
          <cell r="J798">
            <v>40.11</v>
          </cell>
        </row>
        <row r="799">
          <cell r="B799" t="str">
            <v>ZH0004-14224</v>
          </cell>
          <cell r="C799" t="str">
            <v>UPPER STEEL CONE RACE</v>
          </cell>
          <cell r="D799" t="str">
            <v>BULLET-100CC</v>
          </cell>
          <cell r="E799">
            <v>5</v>
          </cell>
          <cell r="F799">
            <v>5</v>
          </cell>
          <cell r="G799">
            <v>5</v>
          </cell>
          <cell r="H799">
            <v>0</v>
          </cell>
          <cell r="I799">
            <v>0</v>
          </cell>
          <cell r="J799">
            <v>42.7</v>
          </cell>
        </row>
        <row r="800">
          <cell r="B800" t="str">
            <v>ZH0004-14223</v>
          </cell>
          <cell r="C800" t="str">
            <v>LOWER STEEL CONE RACE</v>
          </cell>
          <cell r="D800" t="str">
            <v>BULLET-100CC</v>
          </cell>
          <cell r="E800">
            <v>5</v>
          </cell>
          <cell r="F800">
            <v>5</v>
          </cell>
          <cell r="G800">
            <v>5</v>
          </cell>
          <cell r="H800">
            <v>0</v>
          </cell>
          <cell r="I800">
            <v>0</v>
          </cell>
          <cell r="J800">
            <v>42.7</v>
          </cell>
        </row>
        <row r="801">
          <cell r="B801" t="str">
            <v>ZH0004-14229</v>
          </cell>
          <cell r="C801" t="str">
            <v>RETAINER BALL UNDER</v>
          </cell>
          <cell r="D801" t="str">
            <v>BULLET-100CC</v>
          </cell>
          <cell r="E801">
            <v>5</v>
          </cell>
          <cell r="F801">
            <v>5</v>
          </cell>
          <cell r="G801">
            <v>5</v>
          </cell>
          <cell r="H801">
            <v>0</v>
          </cell>
          <cell r="I801">
            <v>0</v>
          </cell>
          <cell r="J801">
            <v>19.41</v>
          </cell>
        </row>
        <row r="802">
          <cell r="B802" t="str">
            <v>ZH0004-14221</v>
          </cell>
          <cell r="C802" t="str">
            <v>RACE UNDER CONE</v>
          </cell>
          <cell r="D802" t="str">
            <v>BULLET-100CC</v>
          </cell>
          <cell r="E802">
            <v>5</v>
          </cell>
          <cell r="F802">
            <v>5</v>
          </cell>
          <cell r="G802">
            <v>5</v>
          </cell>
          <cell r="H802">
            <v>0</v>
          </cell>
          <cell r="I802">
            <v>0</v>
          </cell>
          <cell r="J802">
            <v>41.4</v>
          </cell>
        </row>
        <row r="803">
          <cell r="B803" t="str">
            <v>ZH0004-74600</v>
          </cell>
          <cell r="C803" t="str">
            <v>SWITCH ASSY L STEERING HANDLE</v>
          </cell>
          <cell r="D803" t="str">
            <v>BULLET-100CC</v>
          </cell>
          <cell r="E803">
            <v>11</v>
          </cell>
          <cell r="F803">
            <v>11</v>
          </cell>
          <cell r="G803">
            <v>11</v>
          </cell>
          <cell r="H803">
            <v>0</v>
          </cell>
          <cell r="I803">
            <v>0</v>
          </cell>
          <cell r="J803">
            <v>380.06</v>
          </cell>
        </row>
        <row r="804">
          <cell r="B804" t="str">
            <v>ZH0004-14228</v>
          </cell>
          <cell r="C804" t="str">
            <v>RETAINER BALL UPPER</v>
          </cell>
          <cell r="D804" t="str">
            <v>BULLET-100CC</v>
          </cell>
          <cell r="E804">
            <v>5</v>
          </cell>
          <cell r="F804">
            <v>5</v>
          </cell>
          <cell r="G804">
            <v>5</v>
          </cell>
          <cell r="H804">
            <v>0</v>
          </cell>
          <cell r="I804">
            <v>0</v>
          </cell>
          <cell r="J804">
            <v>12.94</v>
          </cell>
        </row>
        <row r="805">
          <cell r="B805" t="str">
            <v>ZH0004-71170-B-100</v>
          </cell>
          <cell r="C805" t="str">
            <v>WINKER L FR</v>
          </cell>
          <cell r="D805" t="str">
            <v>BULLET-100CC</v>
          </cell>
          <cell r="E805">
            <v>2</v>
          </cell>
          <cell r="F805">
            <v>2</v>
          </cell>
          <cell r="G805">
            <v>2</v>
          </cell>
          <cell r="H805">
            <v>0</v>
          </cell>
          <cell r="I805">
            <v>0</v>
          </cell>
          <cell r="J805">
            <v>170.62</v>
          </cell>
        </row>
        <row r="806">
          <cell r="B806" t="str">
            <v>ZH0004-17005</v>
          </cell>
          <cell r="C806" t="str">
            <v>COWLING BKSPB (BLACK)</v>
          </cell>
          <cell r="D806" t="str">
            <v>BULLET-100CC</v>
          </cell>
          <cell r="E806">
            <v>17</v>
          </cell>
          <cell r="F806">
            <v>17</v>
          </cell>
          <cell r="G806">
            <v>17</v>
          </cell>
          <cell r="H806">
            <v>0</v>
          </cell>
          <cell r="I806">
            <v>0</v>
          </cell>
          <cell r="J806">
            <v>533.96</v>
          </cell>
        </row>
        <row r="807">
          <cell r="B807" t="str">
            <v>ZH0004-22200-0224</v>
          </cell>
          <cell r="C807" t="str">
            <v>UNDER HALF  CHAINCASE</v>
          </cell>
          <cell r="D807" t="str">
            <v>BULLET-100CC</v>
          </cell>
          <cell r="E807">
            <v>5</v>
          </cell>
          <cell r="F807">
            <v>5</v>
          </cell>
          <cell r="G807">
            <v>5</v>
          </cell>
          <cell r="H807">
            <v>0</v>
          </cell>
          <cell r="I807">
            <v>0</v>
          </cell>
          <cell r="J807">
            <v>282.08999999999997</v>
          </cell>
        </row>
        <row r="808">
          <cell r="B808" t="str">
            <v>ZH0004-88100</v>
          </cell>
          <cell r="C808" t="str">
            <v>LENS TAILLIGHT</v>
          </cell>
          <cell r="D808" t="str">
            <v>BULLET-100CC</v>
          </cell>
          <cell r="E808">
            <v>15</v>
          </cell>
          <cell r="F808">
            <v>15</v>
          </cell>
          <cell r="G808">
            <v>15</v>
          </cell>
          <cell r="H808">
            <v>0</v>
          </cell>
          <cell r="I808">
            <v>0</v>
          </cell>
          <cell r="J808">
            <v>142.31</v>
          </cell>
        </row>
        <row r="809">
          <cell r="B809" t="str">
            <v>EI001-50001C-NQ</v>
          </cell>
          <cell r="C809" t="str">
            <v>CYLINDER</v>
          </cell>
          <cell r="D809" t="str">
            <v>BULLET-100CC</v>
          </cell>
          <cell r="E809">
            <v>1</v>
          </cell>
          <cell r="F809">
            <v>1</v>
          </cell>
          <cell r="G809">
            <v>1</v>
          </cell>
          <cell r="H809">
            <v>0</v>
          </cell>
          <cell r="I809">
            <v>0</v>
          </cell>
          <cell r="J809">
            <v>921.83</v>
          </cell>
        </row>
        <row r="810">
          <cell r="B810" t="str">
            <v>ZFC999-83-NQ</v>
          </cell>
          <cell r="C810" t="str">
            <v>MOTOR ASSY STARTER</v>
          </cell>
          <cell r="D810" t="str">
            <v>BULLET-100CC</v>
          </cell>
          <cell r="E810">
            <v>1</v>
          </cell>
          <cell r="F810">
            <v>1</v>
          </cell>
          <cell r="G810">
            <v>0</v>
          </cell>
          <cell r="H810">
            <v>0</v>
          </cell>
          <cell r="I810">
            <v>0</v>
          </cell>
          <cell r="J810">
            <v>1205.1500000000001</v>
          </cell>
        </row>
        <row r="811">
          <cell r="B811" t="str">
            <v>VHB001-05002</v>
          </cell>
          <cell r="C811" t="str">
            <v>SPROCKET DRIVE</v>
          </cell>
          <cell r="D811" t="str">
            <v>BULLET-100CC</v>
          </cell>
          <cell r="E811">
            <v>7</v>
          </cell>
          <cell r="F811">
            <v>7</v>
          </cell>
          <cell r="G811">
            <v>7</v>
          </cell>
          <cell r="H811">
            <v>0</v>
          </cell>
          <cell r="I811">
            <v>0</v>
          </cell>
          <cell r="J811">
            <v>90.67</v>
          </cell>
        </row>
        <row r="812">
          <cell r="B812" t="str">
            <v>ZH0004-04301</v>
          </cell>
          <cell r="C812" t="str">
            <v>WINDSHIELD</v>
          </cell>
          <cell r="D812" t="str">
            <v>BULLET-100CC</v>
          </cell>
          <cell r="E812">
            <v>5</v>
          </cell>
          <cell r="F812">
            <v>5</v>
          </cell>
          <cell r="G812">
            <v>5</v>
          </cell>
          <cell r="H812">
            <v>0</v>
          </cell>
          <cell r="I812">
            <v>0</v>
          </cell>
          <cell r="J812">
            <v>147.5</v>
          </cell>
        </row>
        <row r="813">
          <cell r="B813" t="str">
            <v>ZH0004-71170-B-100</v>
          </cell>
          <cell r="C813" t="str">
            <v>WINKER L FR</v>
          </cell>
          <cell r="D813" t="str">
            <v>BULLET-100CC</v>
          </cell>
          <cell r="E813">
            <v>19</v>
          </cell>
          <cell r="F813">
            <v>19</v>
          </cell>
          <cell r="G813">
            <v>19</v>
          </cell>
          <cell r="H813">
            <v>0</v>
          </cell>
          <cell r="I813">
            <v>552</v>
          </cell>
          <cell r="J813">
            <v>170.62</v>
          </cell>
        </row>
        <row r="814">
          <cell r="B814" t="str">
            <v>ZH0004-17872(F-16-1)</v>
          </cell>
          <cell r="C814" t="str">
            <v>LOWER BKSPB R SIDE COVER (BLACK-Right Cover rear Step)</v>
          </cell>
          <cell r="D814" t="str">
            <v>BULLET-100CC</v>
          </cell>
          <cell r="E814">
            <v>14</v>
          </cell>
          <cell r="F814">
            <v>14</v>
          </cell>
          <cell r="G814">
            <v>14</v>
          </cell>
          <cell r="H814">
            <v>0</v>
          </cell>
          <cell r="I814">
            <v>141</v>
          </cell>
          <cell r="J814">
            <v>108.16</v>
          </cell>
        </row>
        <row r="815">
          <cell r="B815" t="str">
            <v>QJX43110-03</v>
          </cell>
          <cell r="C815" t="str">
            <v>Headlight Hood (BLACK)-NEW*</v>
          </cell>
          <cell r="D815" t="str">
            <v>Turbo</v>
          </cell>
          <cell r="E815">
            <v>1</v>
          </cell>
          <cell r="F815">
            <v>1</v>
          </cell>
          <cell r="G815">
            <v>1</v>
          </cell>
          <cell r="H815">
            <v>0</v>
          </cell>
          <cell r="I815">
            <v>0</v>
          </cell>
          <cell r="J815">
            <v>378.54</v>
          </cell>
        </row>
        <row r="816">
          <cell r="B816" t="str">
            <v>B1171-3153</v>
          </cell>
          <cell r="C816" t="str">
            <v>DUAL SEAT COMP.-LIGHTBEIGE / BROWN</v>
          </cell>
          <cell r="D816" t="str">
            <v>LML</v>
          </cell>
          <cell r="E816">
            <v>1</v>
          </cell>
          <cell r="F816">
            <v>1</v>
          </cell>
          <cell r="G816">
            <v>1</v>
          </cell>
          <cell r="H816">
            <v>0</v>
          </cell>
          <cell r="I816">
            <v>1</v>
          </cell>
          <cell r="J816">
            <v>2993.8</v>
          </cell>
        </row>
        <row r="817">
          <cell r="B817" t="str">
            <v>B1171-3153/4</v>
          </cell>
          <cell r="C817" t="str">
            <v>DUAL SEAT COMP.-H.F.BLACK WITH VR BLUE</v>
          </cell>
          <cell r="D817" t="str">
            <v>LML</v>
          </cell>
          <cell r="E817">
            <v>4</v>
          </cell>
          <cell r="F817">
            <v>4</v>
          </cell>
          <cell r="G817">
            <v>4</v>
          </cell>
          <cell r="H817">
            <v>0</v>
          </cell>
          <cell r="I817">
            <v>2</v>
          </cell>
          <cell r="J817">
            <v>2993.8</v>
          </cell>
        </row>
        <row r="818">
          <cell r="B818" t="str">
            <v>B1171-3153</v>
          </cell>
          <cell r="C818" t="str">
            <v>DUAL SEAT COMP.-LIGHTBEIGE / BROWN</v>
          </cell>
          <cell r="D818" t="str">
            <v>LML</v>
          </cell>
          <cell r="E818">
            <v>300</v>
          </cell>
          <cell r="F818">
            <v>300</v>
          </cell>
          <cell r="G818">
            <v>300</v>
          </cell>
          <cell r="H818">
            <v>0</v>
          </cell>
          <cell r="I818">
            <v>0</v>
          </cell>
          <cell r="J818">
            <v>259</v>
          </cell>
        </row>
        <row r="819">
          <cell r="B819" t="str">
            <v>B1171-3058</v>
          </cell>
          <cell r="C819" t="str">
            <v>LEG GUARD ASSY</v>
          </cell>
          <cell r="D819" t="str">
            <v>LML</v>
          </cell>
          <cell r="E819">
            <v>176</v>
          </cell>
          <cell r="F819">
            <v>176</v>
          </cell>
          <cell r="G819">
            <v>176</v>
          </cell>
          <cell r="H819">
            <v>0</v>
          </cell>
          <cell r="I819">
            <v>-122</v>
          </cell>
          <cell r="J819">
            <v>385</v>
          </cell>
        </row>
        <row r="820">
          <cell r="B820" t="str">
            <v>ZH0004-71250-B-100</v>
          </cell>
          <cell r="C820" t="str">
            <v>SIGNAL LIGHT RR L TURNING</v>
          </cell>
          <cell r="D820" t="str">
            <v>BULLET-100CC</v>
          </cell>
          <cell r="E820">
            <v>39</v>
          </cell>
          <cell r="F820">
            <v>39</v>
          </cell>
          <cell r="G820">
            <v>39</v>
          </cell>
          <cell r="H820">
            <v>0</v>
          </cell>
          <cell r="I820">
            <v>0</v>
          </cell>
          <cell r="J820">
            <v>187.08</v>
          </cell>
        </row>
        <row r="821">
          <cell r="B821" t="str">
            <v>ZH0004-71270-B-100</v>
          </cell>
          <cell r="C821" t="str">
            <v>SIGNAL LIGHT RR R TURNING</v>
          </cell>
          <cell r="D821" t="str">
            <v>BULLET-100CC</v>
          </cell>
          <cell r="E821">
            <v>21</v>
          </cell>
          <cell r="F821">
            <v>21</v>
          </cell>
          <cell r="G821">
            <v>21</v>
          </cell>
          <cell r="H821">
            <v>0</v>
          </cell>
          <cell r="I821">
            <v>-19</v>
          </cell>
          <cell r="J821">
            <v>187.07</v>
          </cell>
        </row>
        <row r="822">
          <cell r="B822" t="str">
            <v>2353N434111+</v>
          </cell>
          <cell r="C822" t="str">
            <v>Side CoverLH (RED)</v>
          </cell>
          <cell r="D822" t="str">
            <v>Royal +</v>
          </cell>
          <cell r="E822">
            <v>4</v>
          </cell>
          <cell r="F822">
            <v>4</v>
          </cell>
          <cell r="G822">
            <v>4</v>
          </cell>
          <cell r="H822">
            <v>0</v>
          </cell>
          <cell r="I822">
            <v>0</v>
          </cell>
          <cell r="J822">
            <v>588.01</v>
          </cell>
        </row>
        <row r="823">
          <cell r="B823" t="str">
            <v>ZFC007-17010-AP</v>
          </cell>
          <cell r="C823" t="str">
            <v>FR FENDER (Black)</v>
          </cell>
          <cell r="D823" t="str">
            <v>APLLO</v>
          </cell>
          <cell r="E823">
            <v>3</v>
          </cell>
          <cell r="F823">
            <v>3</v>
          </cell>
          <cell r="G823">
            <v>3</v>
          </cell>
          <cell r="H823">
            <v>0</v>
          </cell>
          <cell r="I823">
            <v>-10</v>
          </cell>
          <cell r="J823">
            <v>584.42999999999995</v>
          </cell>
        </row>
        <row r="824">
          <cell r="B824" t="str">
            <v>ZFC007-72-GX</v>
          </cell>
          <cell r="C824" t="str">
            <v>HEADLIGHT</v>
          </cell>
          <cell r="D824" t="str">
            <v>Galaxy</v>
          </cell>
          <cell r="E824">
            <v>1</v>
          </cell>
          <cell r="F824">
            <v>1</v>
          </cell>
          <cell r="G824">
            <v>1</v>
          </cell>
          <cell r="H824">
            <v>0</v>
          </cell>
          <cell r="I824">
            <v>1</v>
          </cell>
          <cell r="J824">
            <v>766.94</v>
          </cell>
        </row>
        <row r="825">
          <cell r="B825" t="str">
            <v>ZF0019-24100-0061</v>
          </cell>
          <cell r="C825" t="str">
            <v>STAND COM.MAIN</v>
          </cell>
          <cell r="D825" t="str">
            <v>AD80S Deluxe 80CC</v>
          </cell>
          <cell r="E825">
            <v>133</v>
          </cell>
          <cell r="F825">
            <v>133</v>
          </cell>
          <cell r="G825">
            <v>133</v>
          </cell>
          <cell r="H825">
            <v>0</v>
          </cell>
          <cell r="I825">
            <v>0</v>
          </cell>
          <cell r="J825">
            <v>405.88</v>
          </cell>
        </row>
        <row r="826">
          <cell r="B826" t="str">
            <v>EG009-53401-NQ22</v>
          </cell>
          <cell r="C826" t="str">
            <v>COVER L CRANKCASE</v>
          </cell>
          <cell r="D826" t="str">
            <v>AD80S Deluxe 80CC</v>
          </cell>
          <cell r="E826">
            <v>2</v>
          </cell>
          <cell r="F826">
            <v>2</v>
          </cell>
          <cell r="G826">
            <v>2</v>
          </cell>
          <cell r="H826">
            <v>0</v>
          </cell>
          <cell r="I826">
            <v>0</v>
          </cell>
          <cell r="J826">
            <v>581.58000000000004</v>
          </cell>
        </row>
        <row r="827">
          <cell r="B827" t="str">
            <v>ZFC007-12500-01</v>
          </cell>
          <cell r="C827" t="str">
            <v>CABLE CLUTCH (NEW)*</v>
          </cell>
          <cell r="D827" t="str">
            <v>Galaxy</v>
          </cell>
          <cell r="E827">
            <v>10</v>
          </cell>
          <cell r="F827">
            <v>10</v>
          </cell>
          <cell r="G827">
            <v>10</v>
          </cell>
          <cell r="H827">
            <v>0</v>
          </cell>
          <cell r="I827">
            <v>0</v>
          </cell>
          <cell r="J827">
            <v>108.3</v>
          </cell>
        </row>
        <row r="828">
          <cell r="B828" t="str">
            <v>ZFC007-12500-01</v>
          </cell>
          <cell r="C828" t="str">
            <v>CABLE CLUTCH (NEW)*</v>
          </cell>
          <cell r="D828" t="str">
            <v>Galaxy</v>
          </cell>
          <cell r="E828">
            <v>48</v>
          </cell>
          <cell r="F828">
            <v>48</v>
          </cell>
          <cell r="G828">
            <v>48</v>
          </cell>
          <cell r="H828">
            <v>0</v>
          </cell>
          <cell r="I828">
            <v>0</v>
          </cell>
          <cell r="J828">
            <v>68</v>
          </cell>
        </row>
        <row r="829">
          <cell r="B829" t="str">
            <v>ZFC007-12500-01</v>
          </cell>
          <cell r="C829" t="str">
            <v>CABLE CLUTCH (NEW)*</v>
          </cell>
          <cell r="D829" t="str">
            <v>Galaxy</v>
          </cell>
          <cell r="E829">
            <v>200</v>
          </cell>
          <cell r="F829">
            <v>200</v>
          </cell>
          <cell r="G829">
            <v>200</v>
          </cell>
          <cell r="H829">
            <v>0</v>
          </cell>
          <cell r="I829">
            <v>0</v>
          </cell>
          <cell r="J829">
            <v>69.599999999999994</v>
          </cell>
        </row>
        <row r="830">
          <cell r="B830" t="str">
            <v>43140-235C-0000</v>
          </cell>
          <cell r="C830" t="str">
            <v>COVER HEADLIGHT</v>
          </cell>
          <cell r="D830" t="str">
            <v>KITE-100CC</v>
          </cell>
          <cell r="E830">
            <v>251</v>
          </cell>
          <cell r="F830">
            <v>251</v>
          </cell>
          <cell r="G830">
            <v>251</v>
          </cell>
          <cell r="H830">
            <v>0</v>
          </cell>
          <cell r="I830">
            <v>0</v>
          </cell>
          <cell r="J830">
            <v>159.19999999999999</v>
          </cell>
        </row>
        <row r="831">
          <cell r="B831" t="str">
            <v>43140-235C-0000</v>
          </cell>
          <cell r="C831" t="str">
            <v>COVER HEADLIGHT</v>
          </cell>
          <cell r="D831" t="str">
            <v>KITE-100CC</v>
          </cell>
          <cell r="E831">
            <v>95</v>
          </cell>
          <cell r="F831">
            <v>95</v>
          </cell>
          <cell r="G831">
            <v>95</v>
          </cell>
          <cell r="H831">
            <v>0</v>
          </cell>
          <cell r="I831">
            <v>0</v>
          </cell>
          <cell r="J831">
            <v>146.4</v>
          </cell>
        </row>
        <row r="832">
          <cell r="B832" t="str">
            <v>EI997-53010</v>
          </cell>
          <cell r="C832" t="str">
            <v>OIL SEAL 20*34*7</v>
          </cell>
          <cell r="D832" t="str">
            <v>BULLET-135CC</v>
          </cell>
          <cell r="E832">
            <v>100</v>
          </cell>
          <cell r="F832">
            <v>100</v>
          </cell>
          <cell r="G832">
            <v>100</v>
          </cell>
          <cell r="H832">
            <v>0</v>
          </cell>
          <cell r="I832">
            <v>0</v>
          </cell>
          <cell r="J832">
            <v>17.63</v>
          </cell>
        </row>
        <row r="833">
          <cell r="B833" t="str">
            <v>ZI0012-87</v>
          </cell>
          <cell r="C833" t="str">
            <v>INSTRUMENT</v>
          </cell>
          <cell r="D833" t="str">
            <v>BULLET-135CC</v>
          </cell>
          <cell r="E833">
            <v>8</v>
          </cell>
          <cell r="F833">
            <v>8</v>
          </cell>
          <cell r="G833">
            <v>8</v>
          </cell>
          <cell r="H833">
            <v>0</v>
          </cell>
          <cell r="I833">
            <v>50</v>
          </cell>
          <cell r="J833">
            <v>3733.94</v>
          </cell>
        </row>
        <row r="834">
          <cell r="B834" t="str">
            <v>ZI0008-60100</v>
          </cell>
          <cell r="C834" t="str">
            <v>ARM COMP KICK-STARTER (Kick Lever)</v>
          </cell>
          <cell r="D834" t="str">
            <v>BULLET-135CC</v>
          </cell>
          <cell r="E834">
            <v>1</v>
          </cell>
          <cell r="F834">
            <v>1</v>
          </cell>
          <cell r="G834">
            <v>1</v>
          </cell>
          <cell r="H834">
            <v>0</v>
          </cell>
          <cell r="I834">
            <v>0</v>
          </cell>
          <cell r="J834">
            <v>360.17</v>
          </cell>
        </row>
        <row r="835">
          <cell r="B835" t="str">
            <v>ZI0016-16230-**</v>
          </cell>
          <cell r="C835" t="str">
            <v>FR  FENDER(BLACK)</v>
          </cell>
          <cell r="D835" t="str">
            <v>BULLET-135CC</v>
          </cell>
          <cell r="E835">
            <v>3</v>
          </cell>
          <cell r="F835">
            <v>3</v>
          </cell>
          <cell r="G835">
            <v>3</v>
          </cell>
          <cell r="H835">
            <v>0</v>
          </cell>
          <cell r="I835">
            <v>0</v>
          </cell>
          <cell r="J835">
            <v>545.08000000000004</v>
          </cell>
        </row>
        <row r="836">
          <cell r="B836" t="str">
            <v>2353N37000+</v>
          </cell>
          <cell r="C836" t="str">
            <v>Meter Assy</v>
          </cell>
          <cell r="D836" t="str">
            <v>Royal +</v>
          </cell>
          <cell r="E836">
            <v>5</v>
          </cell>
          <cell r="F836">
            <v>5</v>
          </cell>
          <cell r="G836">
            <v>5</v>
          </cell>
          <cell r="H836">
            <v>0</v>
          </cell>
          <cell r="I836">
            <v>24</v>
          </cell>
          <cell r="J836">
            <v>1975.2</v>
          </cell>
        </row>
        <row r="837">
          <cell r="B837" t="str">
            <v>2353N46700+</v>
          </cell>
          <cell r="C837" t="str">
            <v>Odometer Cable Comp (SENSOR)</v>
          </cell>
          <cell r="D837" t="str">
            <v>Royal +</v>
          </cell>
          <cell r="E837">
            <v>5</v>
          </cell>
          <cell r="F837">
            <v>5</v>
          </cell>
          <cell r="G837">
            <v>5</v>
          </cell>
          <cell r="H837">
            <v>0</v>
          </cell>
          <cell r="I837">
            <v>1</v>
          </cell>
          <cell r="J837">
            <v>72.290000000000006</v>
          </cell>
        </row>
        <row r="838">
          <cell r="B838" t="str">
            <v>ZI0008-71150</v>
          </cell>
          <cell r="C838" t="str">
            <v>WINKER L  FR</v>
          </cell>
          <cell r="D838" t="str">
            <v>BULLET-135CC</v>
          </cell>
          <cell r="E838">
            <v>2</v>
          </cell>
          <cell r="F838">
            <v>2</v>
          </cell>
          <cell r="G838">
            <v>2</v>
          </cell>
          <cell r="H838">
            <v>0</v>
          </cell>
          <cell r="I838">
            <v>-136</v>
          </cell>
          <cell r="J838">
            <v>201.13</v>
          </cell>
        </row>
        <row r="839">
          <cell r="B839" t="str">
            <v>LCL-157FMJE10-27</v>
          </cell>
          <cell r="C839" t="str">
            <v>Output Sprocket</v>
          </cell>
          <cell r="D839" t="str">
            <v>TURBO - 150CC</v>
          </cell>
          <cell r="E839">
            <v>8</v>
          </cell>
          <cell r="F839">
            <v>8</v>
          </cell>
          <cell r="G839">
            <v>8</v>
          </cell>
          <cell r="H839">
            <v>0</v>
          </cell>
          <cell r="I839">
            <v>0</v>
          </cell>
          <cell r="J839">
            <v>125</v>
          </cell>
        </row>
        <row r="840">
          <cell r="B840" t="str">
            <v>LCL-310333600</v>
          </cell>
          <cell r="C840" t="str">
            <v>CLEANER COMP. AIR</v>
          </cell>
          <cell r="D840" t="str">
            <v>AD80S family</v>
          </cell>
          <cell r="E840">
            <v>77</v>
          </cell>
          <cell r="F840">
            <v>77</v>
          </cell>
          <cell r="G840">
            <v>77</v>
          </cell>
          <cell r="H840">
            <v>0</v>
          </cell>
          <cell r="I840">
            <v>0</v>
          </cell>
          <cell r="J840">
            <v>61</v>
          </cell>
        </row>
        <row r="841">
          <cell r="B841" t="str">
            <v>LCL-21070</v>
          </cell>
          <cell r="C841" t="str">
            <v>HORN</v>
          </cell>
          <cell r="D841" t="str">
            <v>DY50</v>
          </cell>
          <cell r="E841">
            <v>10</v>
          </cell>
          <cell r="F841">
            <v>10</v>
          </cell>
          <cell r="G841">
            <v>10</v>
          </cell>
          <cell r="H841">
            <v>0</v>
          </cell>
          <cell r="I841">
            <v>0</v>
          </cell>
          <cell r="J841">
            <v>120</v>
          </cell>
        </row>
        <row r="842">
          <cell r="B842" t="str">
            <v>2353N31500+</v>
          </cell>
          <cell r="C842" t="str">
            <v>Battery (12V   5AH)*</v>
          </cell>
          <cell r="D842" t="str">
            <v>Royal +</v>
          </cell>
          <cell r="E842">
            <v>2</v>
          </cell>
          <cell r="F842">
            <v>2</v>
          </cell>
          <cell r="G842">
            <v>2</v>
          </cell>
          <cell r="H842">
            <v>0</v>
          </cell>
          <cell r="I842">
            <v>0</v>
          </cell>
          <cell r="J842">
            <v>1879.55</v>
          </cell>
        </row>
        <row r="843">
          <cell r="B843" t="str">
            <v>ZFC007-17007</v>
          </cell>
          <cell r="C843" t="str">
            <v>WINDSHIELD</v>
          </cell>
          <cell r="D843" t="str">
            <v>Galaxy</v>
          </cell>
          <cell r="E843">
            <v>3</v>
          </cell>
          <cell r="F843">
            <v>3</v>
          </cell>
          <cell r="G843">
            <v>3</v>
          </cell>
          <cell r="H843">
            <v>0</v>
          </cell>
          <cell r="I843">
            <v>0</v>
          </cell>
          <cell r="J843">
            <v>282.13</v>
          </cell>
        </row>
        <row r="844">
          <cell r="B844" t="str">
            <v>BM106</v>
          </cell>
          <cell r="C844" t="str">
            <v>SWITCH  OF LEFT HANDLEBAR</v>
          </cell>
          <cell r="D844" t="str">
            <v>DURANTO 80CC</v>
          </cell>
          <cell r="E844">
            <v>1</v>
          </cell>
          <cell r="F844">
            <v>1</v>
          </cell>
          <cell r="G844">
            <v>1</v>
          </cell>
          <cell r="H844">
            <v>0</v>
          </cell>
          <cell r="I844">
            <v>0</v>
          </cell>
          <cell r="J844">
            <v>305.55</v>
          </cell>
        </row>
        <row r="845">
          <cell r="B845" t="str">
            <v>BM107</v>
          </cell>
          <cell r="C845" t="str">
            <v>SWITCH  OF RIGHT HANDLEBAR</v>
          </cell>
          <cell r="D845" t="str">
            <v>DURANTO 80CC</v>
          </cell>
          <cell r="E845">
            <v>1</v>
          </cell>
          <cell r="F845">
            <v>1</v>
          </cell>
          <cell r="G845">
            <v>1</v>
          </cell>
          <cell r="H845">
            <v>0</v>
          </cell>
          <cell r="I845">
            <v>0</v>
          </cell>
          <cell r="J845">
            <v>305.55</v>
          </cell>
        </row>
        <row r="846">
          <cell r="B846" t="str">
            <v>83002-CXC-FR0000B03</v>
          </cell>
          <cell r="C846" t="str">
            <v>left side cover (black)</v>
          </cell>
          <cell r="D846" t="str">
            <v>F100-6A 100CC</v>
          </cell>
          <cell r="E846">
            <v>1</v>
          </cell>
          <cell r="F846">
            <v>1</v>
          </cell>
          <cell r="G846">
            <v>1</v>
          </cell>
          <cell r="H846">
            <v>0</v>
          </cell>
          <cell r="I846">
            <v>0</v>
          </cell>
          <cell r="J846">
            <v>714</v>
          </cell>
        </row>
        <row r="847">
          <cell r="B847" t="str">
            <v>83001-CXC-FR0000R03</v>
          </cell>
          <cell r="C847" t="str">
            <v>right side cover (black)</v>
          </cell>
          <cell r="D847" t="str">
            <v>F100-6A 100CC</v>
          </cell>
          <cell r="E847">
            <v>4</v>
          </cell>
          <cell r="F847">
            <v>4</v>
          </cell>
          <cell r="G847">
            <v>4</v>
          </cell>
          <cell r="H847">
            <v>0</v>
          </cell>
          <cell r="I847">
            <v>0</v>
          </cell>
          <cell r="J847">
            <v>176.88</v>
          </cell>
        </row>
        <row r="848">
          <cell r="B848" t="str">
            <v>LCL-210120400</v>
          </cell>
          <cell r="C848" t="str">
            <v>SPEEDOMETER COMP(LCL-FAC)-AD 80S</v>
          </cell>
          <cell r="D848" t="str">
            <v>AD80S family</v>
          </cell>
          <cell r="E848">
            <v>1</v>
          </cell>
          <cell r="F848">
            <v>1</v>
          </cell>
          <cell r="G848">
            <v>1</v>
          </cell>
          <cell r="H848">
            <v>0</v>
          </cell>
          <cell r="I848">
            <v>-940</v>
          </cell>
          <cell r="J848">
            <v>550</v>
          </cell>
        </row>
        <row r="849">
          <cell r="B849" t="str">
            <v>310130300(F-3-1)SP</v>
          </cell>
          <cell r="C849" t="str">
            <v>CABLE COMP THROTTLE</v>
          </cell>
          <cell r="D849" t="str">
            <v>AD80S family</v>
          </cell>
          <cell r="E849">
            <v>65</v>
          </cell>
          <cell r="F849">
            <v>65</v>
          </cell>
          <cell r="G849">
            <v>65</v>
          </cell>
          <cell r="H849">
            <v>0</v>
          </cell>
          <cell r="I849">
            <v>164</v>
          </cell>
          <cell r="J849">
            <v>100.75</v>
          </cell>
        </row>
        <row r="850">
          <cell r="B850" t="str">
            <v>210132400(F-3-2)SP</v>
          </cell>
          <cell r="C850" t="str">
            <v>CABLE COMP CLUTCH</v>
          </cell>
          <cell r="D850" t="str">
            <v>AD80S family</v>
          </cell>
          <cell r="E850">
            <v>1</v>
          </cell>
          <cell r="F850">
            <v>1</v>
          </cell>
          <cell r="G850">
            <v>1</v>
          </cell>
          <cell r="H850">
            <v>0</v>
          </cell>
          <cell r="I850">
            <v>-16</v>
          </cell>
          <cell r="J850">
            <v>90.67</v>
          </cell>
        </row>
        <row r="851">
          <cell r="B851" t="str">
            <v>310130200(F-3)SP</v>
          </cell>
          <cell r="C851" t="str">
            <v>CABLE COMP FR BRAKE</v>
          </cell>
          <cell r="D851" t="str">
            <v>AD80S family</v>
          </cell>
          <cell r="E851">
            <v>41</v>
          </cell>
          <cell r="F851">
            <v>41</v>
          </cell>
          <cell r="G851">
            <v>41</v>
          </cell>
          <cell r="H851">
            <v>0</v>
          </cell>
          <cell r="I851">
            <v>12</v>
          </cell>
          <cell r="J851">
            <v>93.19</v>
          </cell>
        </row>
        <row r="852">
          <cell r="B852">
            <v>210130500</v>
          </cell>
          <cell r="C852" t="str">
            <v>CABLE SPEEDOMETER</v>
          </cell>
          <cell r="D852" t="str">
            <v>AD80S family</v>
          </cell>
          <cell r="E852">
            <v>40</v>
          </cell>
          <cell r="F852">
            <v>40</v>
          </cell>
          <cell r="G852">
            <v>40</v>
          </cell>
          <cell r="H852">
            <v>0</v>
          </cell>
          <cell r="I852">
            <v>70</v>
          </cell>
          <cell r="J852">
            <v>90.67</v>
          </cell>
        </row>
        <row r="853">
          <cell r="B853">
            <v>310220305</v>
          </cell>
          <cell r="C853" t="str">
            <v>OUTER HEADLIGHT ASSY</v>
          </cell>
          <cell r="D853" t="str">
            <v>AD80S family</v>
          </cell>
          <cell r="E853">
            <v>1</v>
          </cell>
          <cell r="F853">
            <v>1</v>
          </cell>
          <cell r="G853">
            <v>1</v>
          </cell>
          <cell r="H853">
            <v>0</v>
          </cell>
          <cell r="I853">
            <v>-22</v>
          </cell>
          <cell r="J853">
            <v>187.64</v>
          </cell>
        </row>
        <row r="854">
          <cell r="B854" t="str">
            <v>210121901(F17)SP</v>
          </cell>
          <cell r="C854" t="str">
            <v>CHAIN 102</v>
          </cell>
          <cell r="D854" t="str">
            <v>AD80S family</v>
          </cell>
          <cell r="E854">
            <v>4</v>
          </cell>
          <cell r="F854">
            <v>4</v>
          </cell>
          <cell r="G854">
            <v>4</v>
          </cell>
          <cell r="H854">
            <v>0</v>
          </cell>
          <cell r="I854">
            <v>-348</v>
          </cell>
          <cell r="J854">
            <v>234.24</v>
          </cell>
        </row>
        <row r="855">
          <cell r="B855">
            <v>310320801</v>
          </cell>
          <cell r="C855" t="str">
            <v>SPROCKET DRIVE</v>
          </cell>
          <cell r="D855" t="str">
            <v>AD80S family</v>
          </cell>
          <cell r="E855">
            <v>5</v>
          </cell>
          <cell r="F855">
            <v>5</v>
          </cell>
          <cell r="G855">
            <v>5</v>
          </cell>
          <cell r="H855">
            <v>0</v>
          </cell>
          <cell r="I855">
            <v>0</v>
          </cell>
          <cell r="J855">
            <v>83.12</v>
          </cell>
        </row>
        <row r="856">
          <cell r="B856">
            <v>310230700</v>
          </cell>
          <cell r="C856" t="str">
            <v>CAP SPARK PLUG</v>
          </cell>
          <cell r="D856" t="str">
            <v>AD80S family</v>
          </cell>
          <cell r="E856">
            <v>2</v>
          </cell>
          <cell r="F856">
            <v>2</v>
          </cell>
          <cell r="G856">
            <v>2</v>
          </cell>
          <cell r="H856">
            <v>0</v>
          </cell>
          <cell r="I856">
            <v>0</v>
          </cell>
          <cell r="J856">
            <v>13.6</v>
          </cell>
        </row>
        <row r="857">
          <cell r="B857">
            <v>310220305</v>
          </cell>
          <cell r="C857" t="str">
            <v>OUTER HEADLIGHT ASSY</v>
          </cell>
          <cell r="D857" t="str">
            <v>AD80S family</v>
          </cell>
          <cell r="E857">
            <v>1540</v>
          </cell>
          <cell r="F857">
            <v>1540</v>
          </cell>
          <cell r="G857">
            <v>1540</v>
          </cell>
          <cell r="H857">
            <v>0</v>
          </cell>
          <cell r="I857">
            <v>0</v>
          </cell>
          <cell r="J857">
            <v>113.6</v>
          </cell>
        </row>
        <row r="858">
          <cell r="B858">
            <v>22072</v>
          </cell>
          <cell r="C858" t="str">
            <v>HEADLIGHT</v>
          </cell>
          <cell r="D858" t="str">
            <v>DY50</v>
          </cell>
          <cell r="E858">
            <v>47</v>
          </cell>
          <cell r="F858">
            <v>47</v>
          </cell>
          <cell r="G858">
            <v>47</v>
          </cell>
          <cell r="H858">
            <v>0</v>
          </cell>
          <cell r="I858">
            <v>0</v>
          </cell>
          <cell r="J858">
            <v>683.9</v>
          </cell>
        </row>
        <row r="859">
          <cell r="B859">
            <v>2102202</v>
          </cell>
          <cell r="C859" t="str">
            <v>UNDER HALF CHAIN CASE</v>
          </cell>
          <cell r="D859" t="str">
            <v>DY50</v>
          </cell>
          <cell r="E859">
            <v>13</v>
          </cell>
          <cell r="F859">
            <v>13</v>
          </cell>
          <cell r="G859">
            <v>13</v>
          </cell>
          <cell r="H859">
            <v>0</v>
          </cell>
          <cell r="I859">
            <v>0</v>
          </cell>
          <cell r="J859">
            <v>289.94</v>
          </cell>
        </row>
        <row r="860">
          <cell r="B860">
            <v>2102201</v>
          </cell>
          <cell r="C860" t="str">
            <v>UPPER HALF CHAIN CASE</v>
          </cell>
          <cell r="D860" t="str">
            <v>DY50</v>
          </cell>
          <cell r="E860">
            <v>18</v>
          </cell>
          <cell r="F860">
            <v>18</v>
          </cell>
          <cell r="G860">
            <v>18</v>
          </cell>
          <cell r="H860">
            <v>0</v>
          </cell>
          <cell r="I860">
            <v>0</v>
          </cell>
          <cell r="J860">
            <v>290.22000000000003</v>
          </cell>
        </row>
        <row r="861">
          <cell r="B861" t="str">
            <v>ZH0004-36300</v>
          </cell>
          <cell r="C861" t="str">
            <v>COCK FUEL</v>
          </cell>
          <cell r="D861" t="str">
            <v>BULLET-100CC</v>
          </cell>
          <cell r="E861">
            <v>4</v>
          </cell>
          <cell r="F861">
            <v>4</v>
          </cell>
          <cell r="G861">
            <v>4</v>
          </cell>
          <cell r="H861">
            <v>0</v>
          </cell>
          <cell r="I861">
            <v>-3</v>
          </cell>
          <cell r="J861">
            <v>227.94</v>
          </cell>
        </row>
        <row r="862">
          <cell r="B862" t="str">
            <v>ZH0004-73(F-13)-01</v>
          </cell>
          <cell r="C862" t="str">
            <v>LOCK SET COMP</v>
          </cell>
          <cell r="D862" t="str">
            <v>BULLET-100CC</v>
          </cell>
          <cell r="E862">
            <v>2</v>
          </cell>
          <cell r="F862">
            <v>2</v>
          </cell>
          <cell r="G862">
            <v>2</v>
          </cell>
          <cell r="H862">
            <v>0</v>
          </cell>
          <cell r="I862">
            <v>0</v>
          </cell>
          <cell r="J862">
            <v>1038.95</v>
          </cell>
        </row>
        <row r="863">
          <cell r="B863" t="str">
            <v>ZH0004-12500</v>
          </cell>
          <cell r="C863" t="str">
            <v>CABLE COMP THROTTLE</v>
          </cell>
          <cell r="D863" t="str">
            <v>BULLET-100CC</v>
          </cell>
          <cell r="E863">
            <v>30</v>
          </cell>
          <cell r="F863">
            <v>30</v>
          </cell>
          <cell r="G863">
            <v>30</v>
          </cell>
          <cell r="H863">
            <v>0</v>
          </cell>
          <cell r="I863">
            <v>0</v>
          </cell>
          <cell r="J863">
            <v>98.23</v>
          </cell>
        </row>
        <row r="864">
          <cell r="B864" t="str">
            <v>ZH0004-73</v>
          </cell>
          <cell r="C864" t="str">
            <v>SWITCH ASSY IGNITION</v>
          </cell>
          <cell r="D864" t="str">
            <v>BULLET-100CC</v>
          </cell>
          <cell r="E864">
            <v>5</v>
          </cell>
          <cell r="F864">
            <v>5</v>
          </cell>
          <cell r="G864">
            <v>5</v>
          </cell>
          <cell r="H864">
            <v>0</v>
          </cell>
          <cell r="I864">
            <v>-11</v>
          </cell>
          <cell r="J864">
            <v>350.1</v>
          </cell>
        </row>
        <row r="865">
          <cell r="B865" t="str">
            <v>ZH0004-87</v>
          </cell>
          <cell r="C865" t="str">
            <v>INSTRUMENT</v>
          </cell>
          <cell r="D865" t="str">
            <v>BULLET-100CC</v>
          </cell>
          <cell r="E865">
            <v>2</v>
          </cell>
          <cell r="F865">
            <v>2</v>
          </cell>
          <cell r="G865">
            <v>2</v>
          </cell>
          <cell r="H865">
            <v>0</v>
          </cell>
          <cell r="I865">
            <v>0</v>
          </cell>
          <cell r="J865">
            <v>1538.89</v>
          </cell>
        </row>
        <row r="866">
          <cell r="B866" t="str">
            <v>ZH0004-12800</v>
          </cell>
          <cell r="C866" t="str">
            <v>CABLE SPEEDOMETER</v>
          </cell>
          <cell r="D866" t="str">
            <v>BULLET-100CC</v>
          </cell>
          <cell r="E866">
            <v>33</v>
          </cell>
          <cell r="F866">
            <v>33</v>
          </cell>
          <cell r="G866">
            <v>33</v>
          </cell>
          <cell r="H866">
            <v>0</v>
          </cell>
          <cell r="I866">
            <v>-10</v>
          </cell>
          <cell r="J866">
            <v>99.49</v>
          </cell>
        </row>
        <row r="867">
          <cell r="B867" t="str">
            <v>VG0151-10</v>
          </cell>
          <cell r="C867" t="str">
            <v>MIRROR, REAR (SET )</v>
          </cell>
          <cell r="D867" t="str">
            <v>BULLET-100CC</v>
          </cell>
          <cell r="E867">
            <v>5</v>
          </cell>
          <cell r="F867">
            <v>5</v>
          </cell>
          <cell r="G867">
            <v>5</v>
          </cell>
          <cell r="H867">
            <v>0</v>
          </cell>
          <cell r="I867">
            <v>0</v>
          </cell>
          <cell r="J867">
            <v>319.87</v>
          </cell>
        </row>
        <row r="868">
          <cell r="B868" t="str">
            <v>ZH0004-11200(F-3)</v>
          </cell>
          <cell r="C868" t="str">
            <v>END PLUG HANDLEBAR</v>
          </cell>
          <cell r="D868" t="str">
            <v>BULLET-100CC</v>
          </cell>
          <cell r="E868">
            <v>13</v>
          </cell>
          <cell r="F868">
            <v>13</v>
          </cell>
          <cell r="G868">
            <v>13</v>
          </cell>
          <cell r="H868">
            <v>0</v>
          </cell>
          <cell r="I868">
            <v>0</v>
          </cell>
          <cell r="J868">
            <v>156.85</v>
          </cell>
        </row>
        <row r="869">
          <cell r="B869" t="str">
            <v>ZH0004-74600</v>
          </cell>
          <cell r="C869" t="str">
            <v>SWITCH ASSY L STEERING HANDLE</v>
          </cell>
          <cell r="D869" t="str">
            <v>BULLET-100CC</v>
          </cell>
          <cell r="E869">
            <v>17</v>
          </cell>
          <cell r="F869">
            <v>17</v>
          </cell>
          <cell r="G869">
            <v>17</v>
          </cell>
          <cell r="H869">
            <v>0</v>
          </cell>
          <cell r="I869">
            <v>-199</v>
          </cell>
          <cell r="J869">
            <v>539</v>
          </cell>
        </row>
        <row r="870">
          <cell r="B870" t="str">
            <v>ZH0004-17201B-45</v>
          </cell>
          <cell r="C870" t="str">
            <v>FR. FENDER(BLACK)</v>
          </cell>
          <cell r="D870" t="str">
            <v>BULLET-100CC</v>
          </cell>
          <cell r="E870">
            <v>1</v>
          </cell>
          <cell r="F870">
            <v>1</v>
          </cell>
          <cell r="G870">
            <v>1</v>
          </cell>
          <cell r="H870">
            <v>0</v>
          </cell>
          <cell r="I870">
            <v>0</v>
          </cell>
          <cell r="J870">
            <v>438.4</v>
          </cell>
        </row>
        <row r="871">
          <cell r="B871" t="str">
            <v>ZH0004-88</v>
          </cell>
          <cell r="C871" t="str">
            <v>TAILLIGHT</v>
          </cell>
          <cell r="D871" t="str">
            <v>BULLET-100CC</v>
          </cell>
          <cell r="E871">
            <v>2</v>
          </cell>
          <cell r="F871">
            <v>2</v>
          </cell>
          <cell r="G871">
            <v>2</v>
          </cell>
          <cell r="H871">
            <v>0</v>
          </cell>
          <cell r="I871">
            <v>0</v>
          </cell>
          <cell r="J871">
            <v>389.46</v>
          </cell>
        </row>
        <row r="872">
          <cell r="B872" t="str">
            <v>2353N16620-03+</v>
          </cell>
          <cell r="C872" t="str">
            <v>IGNITION SWITCH*</v>
          </cell>
          <cell r="D872" t="str">
            <v>Royal +</v>
          </cell>
          <cell r="E872">
            <v>5</v>
          </cell>
          <cell r="F872">
            <v>5</v>
          </cell>
          <cell r="G872">
            <v>5</v>
          </cell>
          <cell r="H872">
            <v>0</v>
          </cell>
          <cell r="I872">
            <v>0</v>
          </cell>
          <cell r="J872">
            <v>378.44</v>
          </cell>
        </row>
        <row r="873">
          <cell r="B873" t="str">
            <v>QJX46700-01</v>
          </cell>
          <cell r="C873" t="str">
            <v>Odometer Cable Comp (Sensor Cable)*</v>
          </cell>
          <cell r="D873" t="str">
            <v>Turbo</v>
          </cell>
          <cell r="E873">
            <v>9</v>
          </cell>
          <cell r="F873">
            <v>9</v>
          </cell>
          <cell r="G873">
            <v>9</v>
          </cell>
          <cell r="H873">
            <v>0</v>
          </cell>
          <cell r="I873">
            <v>-3</v>
          </cell>
          <cell r="J873">
            <v>210.38</v>
          </cell>
        </row>
        <row r="874">
          <cell r="B874" t="str">
            <v>B1114-3100</v>
          </cell>
          <cell r="C874" t="str">
            <v>CAP INSPECTION EXHAUST</v>
          </cell>
          <cell r="D874" t="str">
            <v>LML</v>
          </cell>
          <cell r="E874">
            <v>332</v>
          </cell>
          <cell r="F874">
            <v>332</v>
          </cell>
          <cell r="G874">
            <v>332</v>
          </cell>
          <cell r="H874">
            <v>0</v>
          </cell>
          <cell r="I874">
            <v>32</v>
          </cell>
          <cell r="J874">
            <v>37</v>
          </cell>
        </row>
        <row r="875">
          <cell r="B875" t="str">
            <v>B1114-3101</v>
          </cell>
          <cell r="C875" t="str">
            <v>CAP INSPECTION INTAKE</v>
          </cell>
          <cell r="D875" t="str">
            <v>LML</v>
          </cell>
          <cell r="E875">
            <v>347</v>
          </cell>
          <cell r="F875">
            <v>347</v>
          </cell>
          <cell r="G875">
            <v>347</v>
          </cell>
          <cell r="H875">
            <v>0</v>
          </cell>
          <cell r="I875">
            <v>47</v>
          </cell>
          <cell r="J875">
            <v>55</v>
          </cell>
        </row>
        <row r="876">
          <cell r="B876" t="str">
            <v>B1114-3102</v>
          </cell>
          <cell r="C876" t="str">
            <v>CAP AC GENERATOR(PLASTIC)</v>
          </cell>
          <cell r="D876" t="str">
            <v>LML</v>
          </cell>
          <cell r="E876">
            <v>258</v>
          </cell>
          <cell r="F876">
            <v>258</v>
          </cell>
          <cell r="G876">
            <v>258</v>
          </cell>
          <cell r="H876">
            <v>0</v>
          </cell>
          <cell r="I876">
            <v>-42</v>
          </cell>
          <cell r="J876">
            <v>10</v>
          </cell>
        </row>
        <row r="877">
          <cell r="B877" t="str">
            <v>B1114-3012</v>
          </cell>
          <cell r="C877" t="str">
            <v>GASKET CYLINDER</v>
          </cell>
          <cell r="D877" t="str">
            <v>LML</v>
          </cell>
          <cell r="E877">
            <v>563</v>
          </cell>
          <cell r="F877">
            <v>563</v>
          </cell>
          <cell r="G877">
            <v>563</v>
          </cell>
          <cell r="H877">
            <v>0</v>
          </cell>
          <cell r="I877">
            <v>299</v>
          </cell>
          <cell r="J877">
            <v>14</v>
          </cell>
        </row>
        <row r="878">
          <cell r="B878" t="str">
            <v>B1114-3018</v>
          </cell>
          <cell r="C878" t="str">
            <v>GEAR, OIL PUMP DRIVE</v>
          </cell>
          <cell r="D878" t="str">
            <v>LML</v>
          </cell>
          <cell r="E878">
            <v>290</v>
          </cell>
          <cell r="F878">
            <v>290</v>
          </cell>
          <cell r="G878">
            <v>290</v>
          </cell>
          <cell r="H878">
            <v>0</v>
          </cell>
          <cell r="I878">
            <v>-10</v>
          </cell>
          <cell r="J878">
            <v>63</v>
          </cell>
        </row>
        <row r="879">
          <cell r="B879" t="str">
            <v>QJX61311</v>
          </cell>
          <cell r="C879" t="str">
            <v>Top Chaincase</v>
          </cell>
          <cell r="D879" t="str">
            <v>Turbo</v>
          </cell>
          <cell r="E879">
            <v>2</v>
          </cell>
          <cell r="F879">
            <v>2</v>
          </cell>
          <cell r="G879">
            <v>2</v>
          </cell>
          <cell r="H879">
            <v>0</v>
          </cell>
          <cell r="I879">
            <v>0</v>
          </cell>
          <cell r="J879">
            <v>120.61</v>
          </cell>
        </row>
        <row r="880">
          <cell r="B880" t="str">
            <v>QJX61311</v>
          </cell>
          <cell r="C880" t="str">
            <v>Top Chaincase</v>
          </cell>
          <cell r="D880" t="str">
            <v>Turbo</v>
          </cell>
          <cell r="E880">
            <v>4</v>
          </cell>
          <cell r="F880">
            <v>4</v>
          </cell>
          <cell r="G880">
            <v>4</v>
          </cell>
          <cell r="H880">
            <v>0</v>
          </cell>
          <cell r="I880">
            <v>95</v>
          </cell>
          <cell r="J880">
            <v>228.7</v>
          </cell>
        </row>
        <row r="881">
          <cell r="B881" t="str">
            <v>QJX43720-01</v>
          </cell>
          <cell r="C881" t="str">
            <v>Left Rear Panel (RED)*</v>
          </cell>
          <cell r="D881" t="str">
            <v>Turbo</v>
          </cell>
          <cell r="E881">
            <v>3</v>
          </cell>
          <cell r="F881">
            <v>3</v>
          </cell>
          <cell r="G881">
            <v>3</v>
          </cell>
          <cell r="H881">
            <v>0</v>
          </cell>
          <cell r="I881">
            <v>0</v>
          </cell>
          <cell r="J881">
            <v>237.6</v>
          </cell>
        </row>
        <row r="882">
          <cell r="B882" t="str">
            <v>QJX53111</v>
          </cell>
          <cell r="C882" t="str">
            <v>Front Fender(BLACK)</v>
          </cell>
          <cell r="D882" t="str">
            <v>Turbo</v>
          </cell>
          <cell r="E882">
            <v>1</v>
          </cell>
          <cell r="F882">
            <v>1</v>
          </cell>
          <cell r="G882">
            <v>1</v>
          </cell>
          <cell r="H882">
            <v>0</v>
          </cell>
          <cell r="I882">
            <v>0</v>
          </cell>
          <cell r="J882">
            <v>857.77</v>
          </cell>
        </row>
        <row r="883">
          <cell r="B883" t="str">
            <v>ZFC007-17010</v>
          </cell>
          <cell r="C883" t="str">
            <v>FR FENDER(RED)</v>
          </cell>
          <cell r="D883" t="str">
            <v>Galaxy</v>
          </cell>
          <cell r="E883">
            <v>10</v>
          </cell>
          <cell r="F883">
            <v>10</v>
          </cell>
          <cell r="G883">
            <v>10</v>
          </cell>
          <cell r="H883">
            <v>0</v>
          </cell>
          <cell r="I883">
            <v>0</v>
          </cell>
          <cell r="J883">
            <v>664.93</v>
          </cell>
        </row>
        <row r="884">
          <cell r="B884" t="str">
            <v>ZFC007-17007</v>
          </cell>
          <cell r="C884" t="str">
            <v>WINDSHIELD</v>
          </cell>
          <cell r="D884" t="str">
            <v>Galaxy</v>
          </cell>
          <cell r="E884">
            <v>2</v>
          </cell>
          <cell r="F884">
            <v>2</v>
          </cell>
          <cell r="G884">
            <v>2</v>
          </cell>
          <cell r="H884">
            <v>0</v>
          </cell>
          <cell r="I884">
            <v>7</v>
          </cell>
          <cell r="J884">
            <v>289.64999999999998</v>
          </cell>
        </row>
        <row r="885">
          <cell r="B885" t="str">
            <v>ZFC007-17010</v>
          </cell>
          <cell r="C885" t="str">
            <v>FR FENDER(RED)</v>
          </cell>
          <cell r="D885" t="str">
            <v>Galaxy</v>
          </cell>
          <cell r="E885">
            <v>104</v>
          </cell>
          <cell r="F885">
            <v>104</v>
          </cell>
          <cell r="G885">
            <v>104</v>
          </cell>
          <cell r="H885">
            <v>0</v>
          </cell>
          <cell r="I885">
            <v>0</v>
          </cell>
          <cell r="J885">
            <v>395.2</v>
          </cell>
        </row>
        <row r="886">
          <cell r="B886" t="str">
            <v>VGA001-26310</v>
          </cell>
          <cell r="C886" t="str">
            <v>BAR L PILLION STEP</v>
          </cell>
          <cell r="D886" t="str">
            <v>Galaxy</v>
          </cell>
          <cell r="E886">
            <v>10</v>
          </cell>
          <cell r="F886">
            <v>10</v>
          </cell>
          <cell r="G886">
            <v>10</v>
          </cell>
          <cell r="H886">
            <v>0</v>
          </cell>
          <cell r="I886">
            <v>0</v>
          </cell>
          <cell r="J886">
            <v>59.19</v>
          </cell>
        </row>
        <row r="887">
          <cell r="B887" t="str">
            <v>VGA001-26410</v>
          </cell>
          <cell r="C887" t="str">
            <v>BAR R PILLION STEP</v>
          </cell>
          <cell r="D887" t="str">
            <v>Galaxy</v>
          </cell>
          <cell r="E887">
            <v>10</v>
          </cell>
          <cell r="F887">
            <v>10</v>
          </cell>
          <cell r="G887">
            <v>10</v>
          </cell>
          <cell r="H887">
            <v>0</v>
          </cell>
          <cell r="I887">
            <v>0</v>
          </cell>
          <cell r="J887">
            <v>59.19</v>
          </cell>
        </row>
        <row r="888">
          <cell r="B888" t="str">
            <v>VFA049-82</v>
          </cell>
          <cell r="C888" t="str">
            <v>CDI UNIT</v>
          </cell>
          <cell r="D888" t="str">
            <v>Galaxy</v>
          </cell>
          <cell r="E888">
            <v>7</v>
          </cell>
          <cell r="F888">
            <v>7</v>
          </cell>
          <cell r="G888">
            <v>7</v>
          </cell>
          <cell r="H888">
            <v>0</v>
          </cell>
          <cell r="I888">
            <v>-92</v>
          </cell>
          <cell r="J888">
            <v>261.94</v>
          </cell>
        </row>
        <row r="889">
          <cell r="B889" t="str">
            <v>VFA049-85</v>
          </cell>
          <cell r="C889" t="str">
            <v>RECTIFIER COMP  REGULATOR</v>
          </cell>
          <cell r="D889" t="str">
            <v>Galaxy</v>
          </cell>
          <cell r="E889">
            <v>4</v>
          </cell>
          <cell r="F889">
            <v>4</v>
          </cell>
          <cell r="G889">
            <v>4</v>
          </cell>
          <cell r="H889">
            <v>0</v>
          </cell>
          <cell r="I889">
            <v>7</v>
          </cell>
          <cell r="J889">
            <v>224.16</v>
          </cell>
        </row>
        <row r="890">
          <cell r="B890" t="str">
            <v>43151-235C-0000</v>
          </cell>
          <cell r="C890" t="str">
            <v>DASHBOARD</v>
          </cell>
          <cell r="D890" t="str">
            <v>KITE-100CC</v>
          </cell>
          <cell r="E890">
            <v>1</v>
          </cell>
          <cell r="F890">
            <v>1</v>
          </cell>
          <cell r="G890">
            <v>1</v>
          </cell>
          <cell r="H890">
            <v>0</v>
          </cell>
          <cell r="I890">
            <v>0</v>
          </cell>
          <cell r="J890">
            <v>155.27000000000001</v>
          </cell>
        </row>
        <row r="891">
          <cell r="B891" t="str">
            <v>43553-235C-0000</v>
          </cell>
          <cell r="C891" t="str">
            <v>LEG R SHIELD (MAROON)</v>
          </cell>
          <cell r="D891" t="str">
            <v>KITE-100CC</v>
          </cell>
          <cell r="E891">
            <v>3</v>
          </cell>
          <cell r="F891">
            <v>3</v>
          </cell>
          <cell r="G891">
            <v>3</v>
          </cell>
          <cell r="H891">
            <v>0</v>
          </cell>
          <cell r="I891">
            <v>-16</v>
          </cell>
          <cell r="J891">
            <v>504.34</v>
          </cell>
        </row>
        <row r="892">
          <cell r="B892" t="str">
            <v>ZI0016-16230-**</v>
          </cell>
          <cell r="C892" t="str">
            <v>FR  FENDER(BLACK)</v>
          </cell>
          <cell r="D892" t="str">
            <v>BULLET-135CC</v>
          </cell>
          <cell r="E892">
            <v>5</v>
          </cell>
          <cell r="F892">
            <v>5</v>
          </cell>
          <cell r="G892">
            <v>5</v>
          </cell>
          <cell r="H892">
            <v>0</v>
          </cell>
          <cell r="I892">
            <v>-66</v>
          </cell>
          <cell r="J892">
            <v>464.7</v>
          </cell>
        </row>
        <row r="893">
          <cell r="B893" t="str">
            <v>ZI0016-04301</v>
          </cell>
          <cell r="C893" t="str">
            <v>WINDSHIELD</v>
          </cell>
          <cell r="D893" t="str">
            <v>BULLET-135CC</v>
          </cell>
          <cell r="E893">
            <v>1</v>
          </cell>
          <cell r="F893">
            <v>1</v>
          </cell>
          <cell r="G893">
            <v>1</v>
          </cell>
          <cell r="H893">
            <v>0</v>
          </cell>
          <cell r="I893">
            <v>2</v>
          </cell>
          <cell r="J893">
            <v>151.12</v>
          </cell>
        </row>
        <row r="894">
          <cell r="B894" t="str">
            <v>ZI0016-17005-**</v>
          </cell>
          <cell r="C894" t="str">
            <v>COWLING BKSPB(BLACK)</v>
          </cell>
          <cell r="D894" t="str">
            <v>BULLET-135CC</v>
          </cell>
          <cell r="E894">
            <v>3</v>
          </cell>
          <cell r="F894">
            <v>3</v>
          </cell>
          <cell r="G894">
            <v>3</v>
          </cell>
          <cell r="H894">
            <v>0</v>
          </cell>
          <cell r="I894">
            <v>2</v>
          </cell>
          <cell r="J894">
            <v>481.07</v>
          </cell>
        </row>
        <row r="895">
          <cell r="B895" t="str">
            <v>ZI0016-04301</v>
          </cell>
          <cell r="C895" t="str">
            <v>WINDSHIELD</v>
          </cell>
          <cell r="D895" t="str">
            <v>BULLET-135CC</v>
          </cell>
          <cell r="E895">
            <v>2</v>
          </cell>
          <cell r="F895">
            <v>2</v>
          </cell>
          <cell r="G895">
            <v>2</v>
          </cell>
          <cell r="H895">
            <v>0</v>
          </cell>
          <cell r="I895">
            <v>0</v>
          </cell>
          <cell r="J895">
            <v>167.58</v>
          </cell>
        </row>
        <row r="896">
          <cell r="B896" t="str">
            <v>13100+</v>
          </cell>
          <cell r="C896" t="str">
            <v>Crankshaft &amp; Connecting Rod</v>
          </cell>
          <cell r="D896" t="str">
            <v>Royal +</v>
          </cell>
          <cell r="E896">
            <v>1</v>
          </cell>
          <cell r="F896">
            <v>1</v>
          </cell>
          <cell r="G896">
            <v>1</v>
          </cell>
          <cell r="H896">
            <v>0</v>
          </cell>
          <cell r="I896">
            <v>0</v>
          </cell>
          <cell r="J896">
            <v>1332.77</v>
          </cell>
        </row>
        <row r="897">
          <cell r="B897" t="str">
            <v>ZFC007-17040-03</v>
          </cell>
          <cell r="C897" t="str">
            <v>COVER L SIDE(MAROON)*</v>
          </cell>
          <cell r="D897" t="str">
            <v>Galaxy</v>
          </cell>
          <cell r="E897">
            <v>2</v>
          </cell>
          <cell r="F897">
            <v>2</v>
          </cell>
          <cell r="G897">
            <v>2</v>
          </cell>
          <cell r="H897">
            <v>0</v>
          </cell>
          <cell r="I897">
            <v>0</v>
          </cell>
          <cell r="J897">
            <v>371.5</v>
          </cell>
        </row>
        <row r="898">
          <cell r="B898" t="str">
            <v>ZFC007-17045-03</v>
          </cell>
          <cell r="C898" t="str">
            <v>COVER R SIDE(MAROON)*</v>
          </cell>
          <cell r="D898" t="str">
            <v>Galaxy</v>
          </cell>
          <cell r="E898">
            <v>2</v>
          </cell>
          <cell r="F898">
            <v>2</v>
          </cell>
          <cell r="G898">
            <v>2</v>
          </cell>
          <cell r="H898">
            <v>0</v>
          </cell>
          <cell r="I898">
            <v>0</v>
          </cell>
          <cell r="J898">
            <v>371.56</v>
          </cell>
        </row>
        <row r="899">
          <cell r="B899" t="str">
            <v>61103-136-0000</v>
          </cell>
          <cell r="C899" t="str">
            <v>Steering Handle</v>
          </cell>
          <cell r="D899" t="str">
            <v>F100-6A 100CC</v>
          </cell>
          <cell r="E899">
            <v>2</v>
          </cell>
          <cell r="F899">
            <v>2</v>
          </cell>
          <cell r="G899">
            <v>2</v>
          </cell>
          <cell r="H899">
            <v>0</v>
          </cell>
          <cell r="I899">
            <v>0</v>
          </cell>
          <cell r="J899">
            <v>257.58999999999997</v>
          </cell>
        </row>
        <row r="900">
          <cell r="B900" t="str">
            <v>43551-235C-0000</v>
          </cell>
          <cell r="C900" t="str">
            <v>R SHIELD (MAROON-R side cover)</v>
          </cell>
          <cell r="D900" t="str">
            <v>KITE-100CC</v>
          </cell>
          <cell r="E900">
            <v>234</v>
          </cell>
          <cell r="F900">
            <v>234</v>
          </cell>
          <cell r="G900">
            <v>234</v>
          </cell>
          <cell r="H900">
            <v>0</v>
          </cell>
          <cell r="I900">
            <v>0</v>
          </cell>
          <cell r="J900">
            <v>276</v>
          </cell>
        </row>
        <row r="901">
          <cell r="B901" t="str">
            <v>43561-235C-0000</v>
          </cell>
          <cell r="C901" t="str">
            <v>L SHIELD (MAROON)</v>
          </cell>
          <cell r="D901" t="str">
            <v>KITE-100CC</v>
          </cell>
          <cell r="E901">
            <v>121</v>
          </cell>
          <cell r="F901">
            <v>121</v>
          </cell>
          <cell r="G901">
            <v>121</v>
          </cell>
          <cell r="H901">
            <v>0</v>
          </cell>
          <cell r="I901">
            <v>0</v>
          </cell>
          <cell r="J901">
            <v>276</v>
          </cell>
        </row>
        <row r="902">
          <cell r="B902" t="str">
            <v>34200-235C-0000</v>
          </cell>
          <cell r="C902" t="str">
            <v>BATTERY</v>
          </cell>
          <cell r="D902" t="str">
            <v>KITE-100CC</v>
          </cell>
          <cell r="E902">
            <v>50</v>
          </cell>
          <cell r="F902">
            <v>50</v>
          </cell>
          <cell r="G902">
            <v>50</v>
          </cell>
          <cell r="H902">
            <v>0</v>
          </cell>
          <cell r="I902">
            <v>0</v>
          </cell>
          <cell r="J902">
            <v>446.4</v>
          </cell>
        </row>
        <row r="903">
          <cell r="B903" t="str">
            <v>43551-235C-0000</v>
          </cell>
          <cell r="C903" t="str">
            <v>R SHIELD (MAROON-R side cover)</v>
          </cell>
          <cell r="D903" t="str">
            <v>KITE-100CC</v>
          </cell>
          <cell r="E903">
            <v>89</v>
          </cell>
          <cell r="F903">
            <v>89</v>
          </cell>
          <cell r="G903">
            <v>89</v>
          </cell>
          <cell r="H903">
            <v>0</v>
          </cell>
          <cell r="I903">
            <v>0</v>
          </cell>
          <cell r="J903">
            <v>251.2</v>
          </cell>
        </row>
        <row r="904">
          <cell r="B904" t="str">
            <v>17200-CXC-000-01-TR</v>
          </cell>
          <cell r="C904" t="str">
            <v>Tool box</v>
          </cell>
          <cell r="D904" t="str">
            <v>TROVER</v>
          </cell>
          <cell r="E904">
            <v>20</v>
          </cell>
          <cell r="F904">
            <v>20</v>
          </cell>
          <cell r="G904">
            <v>20</v>
          </cell>
          <cell r="H904">
            <v>0</v>
          </cell>
          <cell r="I904">
            <v>0</v>
          </cell>
          <cell r="J904">
            <v>217.6</v>
          </cell>
        </row>
        <row r="905">
          <cell r="B905" t="str">
            <v>52700-108-0000</v>
          </cell>
          <cell r="C905" t="str">
            <v>Rear Right Footrest Assy.</v>
          </cell>
          <cell r="D905" t="str">
            <v>KnightRider - 150CC</v>
          </cell>
          <cell r="E905">
            <v>4</v>
          </cell>
          <cell r="F905">
            <v>4</v>
          </cell>
          <cell r="G905">
            <v>4</v>
          </cell>
          <cell r="H905">
            <v>0</v>
          </cell>
          <cell r="I905">
            <v>0</v>
          </cell>
          <cell r="J905">
            <v>140</v>
          </cell>
        </row>
        <row r="906">
          <cell r="B906" t="str">
            <v>52800-108-0000</v>
          </cell>
          <cell r="C906" t="str">
            <v>Rear Right Footrest Assy.</v>
          </cell>
          <cell r="D906" t="str">
            <v>KnightRider - 150CC</v>
          </cell>
          <cell r="E906">
            <v>2</v>
          </cell>
          <cell r="F906">
            <v>2</v>
          </cell>
          <cell r="G906">
            <v>2</v>
          </cell>
          <cell r="H906">
            <v>0</v>
          </cell>
          <cell r="I906">
            <v>0</v>
          </cell>
          <cell r="J906">
            <v>140</v>
          </cell>
        </row>
        <row r="907">
          <cell r="B907" t="str">
            <v>72211-172-0000</v>
          </cell>
          <cell r="C907" t="str">
            <v>Rear Left Brkt Comp.</v>
          </cell>
          <cell r="D907" t="str">
            <v>KnightRider - 150CC</v>
          </cell>
          <cell r="E907">
            <v>93</v>
          </cell>
          <cell r="F907">
            <v>93</v>
          </cell>
          <cell r="G907">
            <v>93</v>
          </cell>
          <cell r="H907">
            <v>0</v>
          </cell>
          <cell r="I907">
            <v>0</v>
          </cell>
          <cell r="J907">
            <v>181.85</v>
          </cell>
        </row>
        <row r="908">
          <cell r="B908" t="str">
            <v>43561-235C-0000</v>
          </cell>
          <cell r="C908" t="str">
            <v>L SHIELD (MAROON)</v>
          </cell>
          <cell r="D908" t="str">
            <v>KITE-100CC</v>
          </cell>
          <cell r="E908">
            <v>200</v>
          </cell>
          <cell r="F908">
            <v>200</v>
          </cell>
          <cell r="G908">
            <v>200</v>
          </cell>
          <cell r="H908">
            <v>0</v>
          </cell>
          <cell r="I908">
            <v>0</v>
          </cell>
          <cell r="J908">
            <v>251.2</v>
          </cell>
        </row>
        <row r="909">
          <cell r="B909" t="str">
            <v>711000-1870-00TY0000</v>
          </cell>
          <cell r="C909" t="str">
            <v>Seat Pad (SEAT COMP)</v>
          </cell>
          <cell r="D909" t="str">
            <v>Kite + - 110CC</v>
          </cell>
          <cell r="E909">
            <v>6</v>
          </cell>
          <cell r="F909">
            <v>6</v>
          </cell>
          <cell r="G909">
            <v>6</v>
          </cell>
          <cell r="H909">
            <v>0</v>
          </cell>
          <cell r="I909">
            <v>0</v>
          </cell>
          <cell r="J909">
            <v>673.6</v>
          </cell>
        </row>
        <row r="910">
          <cell r="B910" t="str">
            <v>812000-1720-00TY0000</v>
          </cell>
          <cell r="C910" t="str">
            <v>Valve Switch Comp.</v>
          </cell>
          <cell r="D910" t="str">
            <v>KnightRider - 150CC</v>
          </cell>
          <cell r="E910">
            <v>168</v>
          </cell>
          <cell r="F910">
            <v>168</v>
          </cell>
          <cell r="G910">
            <v>168</v>
          </cell>
          <cell r="H910">
            <v>0</v>
          </cell>
          <cell r="I910">
            <v>0</v>
          </cell>
          <cell r="J910">
            <v>292.8</v>
          </cell>
        </row>
        <row r="911">
          <cell r="B911" t="str">
            <v>83001-CXC-FR0000R03-01</v>
          </cell>
          <cell r="C911" t="str">
            <v>right side cover (black)-NEW TYPE*</v>
          </cell>
          <cell r="D911" t="str">
            <v>F100-6A 100CC</v>
          </cell>
          <cell r="E911">
            <v>11</v>
          </cell>
          <cell r="F911">
            <v>11</v>
          </cell>
          <cell r="G911">
            <v>11</v>
          </cell>
          <cell r="H911">
            <v>0</v>
          </cell>
          <cell r="I911">
            <v>0</v>
          </cell>
          <cell r="J911">
            <v>121.6</v>
          </cell>
        </row>
        <row r="912">
          <cell r="B912" t="str">
            <v>83002-CXC-FR0000B03-01</v>
          </cell>
          <cell r="C912" t="str">
            <v>left side cover (black)-NEW TYPE*</v>
          </cell>
          <cell r="D912" t="str">
            <v>F100-6A 100CC</v>
          </cell>
          <cell r="E912">
            <v>3</v>
          </cell>
          <cell r="F912">
            <v>3</v>
          </cell>
          <cell r="G912">
            <v>3</v>
          </cell>
          <cell r="H912">
            <v>0</v>
          </cell>
          <cell r="I912">
            <v>0</v>
          </cell>
          <cell r="J912">
            <v>121.6</v>
          </cell>
        </row>
        <row r="913">
          <cell r="B913" t="str">
            <v>212000-018B-00TY0000</v>
          </cell>
          <cell r="C913" t="str">
            <v>Start Shaft Assy.( KICK STARTER ASSY )</v>
          </cell>
          <cell r="D913" t="str">
            <v>Kite + - 110CC</v>
          </cell>
          <cell r="E913">
            <v>7</v>
          </cell>
          <cell r="F913">
            <v>7</v>
          </cell>
          <cell r="G913">
            <v>7</v>
          </cell>
          <cell r="H913">
            <v>0</v>
          </cell>
          <cell r="I913">
            <v>0</v>
          </cell>
          <cell r="J913">
            <v>239.2</v>
          </cell>
        </row>
        <row r="914">
          <cell r="B914" t="str">
            <v>21101-024-00001</v>
          </cell>
          <cell r="C914" t="str">
            <v>STARTING MOTOR COM</v>
          </cell>
          <cell r="D914" t="str">
            <v>KnightRider - 150CC</v>
          </cell>
          <cell r="E914">
            <v>1</v>
          </cell>
          <cell r="F914">
            <v>1</v>
          </cell>
          <cell r="G914">
            <v>1</v>
          </cell>
          <cell r="H914">
            <v>0</v>
          </cell>
          <cell r="I914">
            <v>0</v>
          </cell>
          <cell r="J914">
            <v>629.6</v>
          </cell>
        </row>
        <row r="915">
          <cell r="B915" t="str">
            <v>21332-024-0000</v>
          </cell>
          <cell r="C915" t="str">
            <v>Dual Gear</v>
          </cell>
          <cell r="D915" t="str">
            <v>KnightRider - 150CC</v>
          </cell>
          <cell r="E915">
            <v>25</v>
          </cell>
          <cell r="F915">
            <v>25</v>
          </cell>
          <cell r="G915">
            <v>25</v>
          </cell>
          <cell r="H915">
            <v>0</v>
          </cell>
          <cell r="I915">
            <v>0</v>
          </cell>
          <cell r="J915">
            <v>112</v>
          </cell>
        </row>
        <row r="916">
          <cell r="B916" t="str">
            <v>61106-168-0000</v>
          </cell>
          <cell r="C916" t="str">
            <v>Steel Plate</v>
          </cell>
          <cell r="D916" t="str">
            <v>KnightRider - 150CC</v>
          </cell>
          <cell r="E916">
            <v>126</v>
          </cell>
          <cell r="F916">
            <v>126</v>
          </cell>
          <cell r="G916">
            <v>126</v>
          </cell>
          <cell r="H916">
            <v>0</v>
          </cell>
          <cell r="I916">
            <v>0</v>
          </cell>
          <cell r="J916">
            <v>8.8000000000000007</v>
          </cell>
        </row>
        <row r="917">
          <cell r="B917" t="str">
            <v>943015-018B-00TY0000</v>
          </cell>
          <cell r="C917" t="str">
            <v>Paper Washer. Case</v>
          </cell>
          <cell r="D917" t="str">
            <v>Kite + - 110CC</v>
          </cell>
          <cell r="E917">
            <v>60</v>
          </cell>
          <cell r="F917">
            <v>60</v>
          </cell>
          <cell r="G917">
            <v>60</v>
          </cell>
          <cell r="H917">
            <v>0</v>
          </cell>
          <cell r="I917">
            <v>0</v>
          </cell>
          <cell r="J917">
            <v>4.8</v>
          </cell>
        </row>
        <row r="918">
          <cell r="B918" t="str">
            <v>150001-018B-00TY0000</v>
          </cell>
          <cell r="C918" t="str">
            <v>Timing Chain (84)</v>
          </cell>
          <cell r="D918" t="str">
            <v>Kite + - 110CC</v>
          </cell>
          <cell r="E918">
            <v>100</v>
          </cell>
          <cell r="F918">
            <v>100</v>
          </cell>
          <cell r="G918">
            <v>100</v>
          </cell>
          <cell r="H918">
            <v>0</v>
          </cell>
          <cell r="I918">
            <v>0</v>
          </cell>
          <cell r="J918">
            <v>55.2</v>
          </cell>
        </row>
        <row r="919">
          <cell r="B919" t="str">
            <v>150019-018B-00TY0000</v>
          </cell>
          <cell r="C919" t="str">
            <v>Guide Chain Roller Comp.</v>
          </cell>
          <cell r="D919" t="str">
            <v>Kite + - 110CC</v>
          </cell>
          <cell r="E919">
            <v>118</v>
          </cell>
          <cell r="F919">
            <v>118</v>
          </cell>
          <cell r="G919">
            <v>118</v>
          </cell>
          <cell r="H919">
            <v>0</v>
          </cell>
          <cell r="I919">
            <v>0</v>
          </cell>
          <cell r="J919">
            <v>13.6</v>
          </cell>
        </row>
        <row r="920">
          <cell r="B920" t="str">
            <v>150017-018B-00TY0000</v>
          </cell>
          <cell r="C920" t="str">
            <v>Tension Chain Roller</v>
          </cell>
          <cell r="D920" t="str">
            <v>Kite + - 110CC</v>
          </cell>
          <cell r="E920">
            <v>119</v>
          </cell>
          <cell r="F920">
            <v>119</v>
          </cell>
          <cell r="G920">
            <v>119</v>
          </cell>
          <cell r="H920">
            <v>0</v>
          </cell>
          <cell r="I920">
            <v>0</v>
          </cell>
          <cell r="J920">
            <v>13.6</v>
          </cell>
        </row>
        <row r="921">
          <cell r="B921" t="str">
            <v>144000-018B-00TY0000</v>
          </cell>
          <cell r="C921" t="str">
            <v>Sprocket. Oil Pump</v>
          </cell>
          <cell r="D921" t="str">
            <v>Kite + - 110CC</v>
          </cell>
          <cell r="E921">
            <v>60</v>
          </cell>
          <cell r="F921">
            <v>60</v>
          </cell>
          <cell r="G921">
            <v>60</v>
          </cell>
          <cell r="H921">
            <v>0</v>
          </cell>
          <cell r="I921">
            <v>0</v>
          </cell>
          <cell r="J921">
            <v>34.4</v>
          </cell>
        </row>
        <row r="922">
          <cell r="B922" t="str">
            <v>151008-018B-00TY0000</v>
          </cell>
          <cell r="C922" t="str">
            <v>Timing Drive Sprocket (28)</v>
          </cell>
          <cell r="D922" t="str">
            <v>Kite + - 110CC</v>
          </cell>
          <cell r="E922">
            <v>16</v>
          </cell>
          <cell r="F922">
            <v>16</v>
          </cell>
          <cell r="G922">
            <v>16</v>
          </cell>
          <cell r="H922">
            <v>0</v>
          </cell>
          <cell r="I922">
            <v>0</v>
          </cell>
          <cell r="J922">
            <v>19.2</v>
          </cell>
        </row>
        <row r="923">
          <cell r="B923" t="str">
            <v>154000-018B-00TY0000</v>
          </cell>
          <cell r="C923" t="str">
            <v>Chain Tensioner Comp.</v>
          </cell>
          <cell r="D923" t="str">
            <v>Kite + - 110CC</v>
          </cell>
          <cell r="E923">
            <v>24</v>
          </cell>
          <cell r="F923">
            <v>24</v>
          </cell>
          <cell r="G923">
            <v>24</v>
          </cell>
          <cell r="H923">
            <v>0</v>
          </cell>
          <cell r="I923">
            <v>0</v>
          </cell>
          <cell r="J923">
            <v>19.2</v>
          </cell>
        </row>
        <row r="924">
          <cell r="B924" t="str">
            <v>150003-018B-00TY0000</v>
          </cell>
          <cell r="C924" t="str">
            <v>Intake Valve</v>
          </cell>
          <cell r="D924" t="str">
            <v>Kite + - 110CC</v>
          </cell>
          <cell r="E924">
            <v>199</v>
          </cell>
          <cell r="F924">
            <v>199</v>
          </cell>
          <cell r="G924">
            <v>199</v>
          </cell>
          <cell r="H924">
            <v>0</v>
          </cell>
          <cell r="I924">
            <v>0</v>
          </cell>
          <cell r="J924">
            <v>47.2</v>
          </cell>
        </row>
        <row r="925">
          <cell r="B925" t="str">
            <v>150004-018B-00TY0000</v>
          </cell>
          <cell r="C925" t="str">
            <v>Exhaust Valve</v>
          </cell>
          <cell r="D925" t="str">
            <v>Kite + - 110CC</v>
          </cell>
          <cell r="E925">
            <v>219</v>
          </cell>
          <cell r="F925">
            <v>219</v>
          </cell>
          <cell r="G925">
            <v>219</v>
          </cell>
          <cell r="H925">
            <v>0</v>
          </cell>
          <cell r="I925">
            <v>0</v>
          </cell>
          <cell r="J925">
            <v>62.4</v>
          </cell>
        </row>
        <row r="926">
          <cell r="B926" t="str">
            <v>942001-018B-00TY0000</v>
          </cell>
          <cell r="C926" t="str">
            <v>Oil Seal. Valve Lever</v>
          </cell>
          <cell r="D926" t="str">
            <v>Kite + - 110CC</v>
          </cell>
          <cell r="E926">
            <v>240</v>
          </cell>
          <cell r="F926">
            <v>240</v>
          </cell>
          <cell r="G926">
            <v>240</v>
          </cell>
          <cell r="H926">
            <v>0</v>
          </cell>
          <cell r="I926">
            <v>0</v>
          </cell>
          <cell r="J926">
            <v>11.2</v>
          </cell>
        </row>
        <row r="927">
          <cell r="B927" t="str">
            <v>152001-018B-00TY0000</v>
          </cell>
          <cell r="C927" t="str">
            <v>Valve Rocker Arm</v>
          </cell>
          <cell r="D927" t="str">
            <v>Kite + - 110CC</v>
          </cell>
          <cell r="E927">
            <v>40</v>
          </cell>
          <cell r="F927">
            <v>40</v>
          </cell>
          <cell r="G927">
            <v>40</v>
          </cell>
          <cell r="H927">
            <v>0</v>
          </cell>
          <cell r="I927">
            <v>0</v>
          </cell>
          <cell r="J927">
            <v>44.8</v>
          </cell>
        </row>
        <row r="928">
          <cell r="B928" t="str">
            <v>42001-172-0000</v>
          </cell>
          <cell r="C928" t="str">
            <v>Rear Brake Spring</v>
          </cell>
          <cell r="D928" t="str">
            <v>KnightRider - 150CC</v>
          </cell>
          <cell r="E928">
            <v>58</v>
          </cell>
          <cell r="F928">
            <v>58</v>
          </cell>
          <cell r="G928">
            <v>58</v>
          </cell>
          <cell r="H928">
            <v>0</v>
          </cell>
          <cell r="I928">
            <v>0</v>
          </cell>
          <cell r="J928">
            <v>7.2</v>
          </cell>
        </row>
        <row r="929">
          <cell r="B929" t="str">
            <v>95515-HLT-000</v>
          </cell>
          <cell r="C929" t="str">
            <v>Side Stand Spring</v>
          </cell>
          <cell r="D929" t="str">
            <v>KnightRider - 150CC</v>
          </cell>
          <cell r="E929">
            <v>4</v>
          </cell>
          <cell r="F929">
            <v>4</v>
          </cell>
          <cell r="G929">
            <v>4</v>
          </cell>
          <cell r="H929">
            <v>0</v>
          </cell>
          <cell r="I929">
            <v>0</v>
          </cell>
          <cell r="J929">
            <v>12.8</v>
          </cell>
        </row>
        <row r="930">
          <cell r="B930" t="str">
            <v>52003-172-0000</v>
          </cell>
          <cell r="C930" t="str">
            <v>Main Stand Spring</v>
          </cell>
          <cell r="D930" t="str">
            <v>KnightRider - 150CC</v>
          </cell>
          <cell r="E930">
            <v>4</v>
          </cell>
          <cell r="F930">
            <v>4</v>
          </cell>
          <cell r="G930">
            <v>4</v>
          </cell>
          <cell r="H930">
            <v>0</v>
          </cell>
          <cell r="I930">
            <v>0</v>
          </cell>
          <cell r="J930">
            <v>16.8</v>
          </cell>
        </row>
        <row r="931">
          <cell r="B931" t="str">
            <v>55200-172-0000</v>
          </cell>
          <cell r="C931" t="str">
            <v>Chain Adjuster Comp.</v>
          </cell>
          <cell r="D931" t="str">
            <v>KnightRider - 150CC</v>
          </cell>
          <cell r="E931">
            <v>18</v>
          </cell>
          <cell r="F931">
            <v>18</v>
          </cell>
          <cell r="G931">
            <v>18</v>
          </cell>
          <cell r="H931">
            <v>0</v>
          </cell>
          <cell r="I931">
            <v>0</v>
          </cell>
          <cell r="J931">
            <v>66.400000000000006</v>
          </cell>
        </row>
        <row r="932">
          <cell r="B932" t="str">
            <v>44200-172-0000</v>
          </cell>
          <cell r="C932" t="str">
            <v>Rear brake drum</v>
          </cell>
          <cell r="D932" t="str">
            <v>KnightRider - 150CC</v>
          </cell>
          <cell r="E932">
            <v>7</v>
          </cell>
          <cell r="F932">
            <v>7</v>
          </cell>
          <cell r="G932">
            <v>7</v>
          </cell>
          <cell r="H932">
            <v>0</v>
          </cell>
          <cell r="I932">
            <v>0</v>
          </cell>
          <cell r="J932">
            <v>524</v>
          </cell>
        </row>
        <row r="933">
          <cell r="B933" t="str">
            <v>41300-172-0000</v>
          </cell>
          <cell r="C933" t="str">
            <v>Sprocket Seat</v>
          </cell>
          <cell r="D933" t="str">
            <v>KnightRider - 150CC</v>
          </cell>
          <cell r="E933">
            <v>24</v>
          </cell>
          <cell r="F933">
            <v>24</v>
          </cell>
          <cell r="G933">
            <v>24</v>
          </cell>
          <cell r="H933">
            <v>0</v>
          </cell>
          <cell r="I933">
            <v>0</v>
          </cell>
          <cell r="J933">
            <v>338.4</v>
          </cell>
        </row>
        <row r="934">
          <cell r="B934" t="str">
            <v>123005-0180-01LK0Y03</v>
          </cell>
          <cell r="C934" t="str">
            <v>Right Trademark Cover</v>
          </cell>
          <cell r="D934" t="str">
            <v>Kite + - 110CC</v>
          </cell>
          <cell r="E934">
            <v>6</v>
          </cell>
          <cell r="F934">
            <v>6</v>
          </cell>
          <cell r="G934">
            <v>6</v>
          </cell>
          <cell r="H934">
            <v>0</v>
          </cell>
          <cell r="I934">
            <v>0</v>
          </cell>
          <cell r="J934">
            <v>80.8</v>
          </cell>
        </row>
        <row r="935">
          <cell r="B935" t="str">
            <v>141001-018B-00TY0000</v>
          </cell>
          <cell r="C935" t="str">
            <v>Oil Pump Assy.</v>
          </cell>
          <cell r="D935" t="str">
            <v>Kite + - 110CC</v>
          </cell>
          <cell r="E935">
            <v>24</v>
          </cell>
          <cell r="F935">
            <v>24</v>
          </cell>
          <cell r="G935">
            <v>24</v>
          </cell>
          <cell r="H935">
            <v>0</v>
          </cell>
          <cell r="I935">
            <v>0</v>
          </cell>
          <cell r="J935">
            <v>50.4</v>
          </cell>
        </row>
        <row r="936">
          <cell r="B936" t="str">
            <v>143000-018B-00TY0000</v>
          </cell>
          <cell r="C936" t="str">
            <v>Oil Filiter Net Assy.</v>
          </cell>
          <cell r="D936" t="str">
            <v>Kite + - 110CC</v>
          </cell>
          <cell r="E936">
            <v>14</v>
          </cell>
          <cell r="F936">
            <v>14</v>
          </cell>
          <cell r="G936">
            <v>14</v>
          </cell>
          <cell r="H936">
            <v>0</v>
          </cell>
          <cell r="I936">
            <v>0</v>
          </cell>
          <cell r="J936">
            <v>6.4</v>
          </cell>
        </row>
        <row r="937">
          <cell r="B937" t="str">
            <v>314000-1450-01TY0000</v>
          </cell>
          <cell r="C937" t="str">
            <v>Start Relay</v>
          </cell>
          <cell r="D937" t="str">
            <v>Kite + - 110CC</v>
          </cell>
          <cell r="E937">
            <v>12</v>
          </cell>
          <cell r="F937">
            <v>12</v>
          </cell>
          <cell r="G937">
            <v>12</v>
          </cell>
          <cell r="H937">
            <v>0</v>
          </cell>
          <cell r="I937">
            <v>0</v>
          </cell>
          <cell r="J937">
            <v>62.4</v>
          </cell>
        </row>
        <row r="938">
          <cell r="B938" t="str">
            <v>5100A-172-0000</v>
          </cell>
          <cell r="C938" t="str">
            <v>Frame</v>
          </cell>
          <cell r="D938" t="str">
            <v>KnightRider - 150CC</v>
          </cell>
          <cell r="E938">
            <v>11</v>
          </cell>
          <cell r="F938">
            <v>11</v>
          </cell>
          <cell r="G938">
            <v>11</v>
          </cell>
          <cell r="H938">
            <v>0</v>
          </cell>
          <cell r="I938">
            <v>0</v>
          </cell>
          <cell r="J938">
            <v>3031.2</v>
          </cell>
        </row>
        <row r="939">
          <cell r="B939" t="str">
            <v>833022-1870-00TY0B01</v>
          </cell>
          <cell r="C939" t="str">
            <v>Left Middle Decor Cover</v>
          </cell>
          <cell r="D939" t="str">
            <v>Kite + - 110CC</v>
          </cell>
          <cell r="E939">
            <v>60</v>
          </cell>
          <cell r="F939">
            <v>60</v>
          </cell>
          <cell r="G939">
            <v>60</v>
          </cell>
          <cell r="H939">
            <v>0</v>
          </cell>
          <cell r="I939">
            <v>0</v>
          </cell>
          <cell r="J939">
            <v>50.4</v>
          </cell>
        </row>
        <row r="940">
          <cell r="B940" t="str">
            <v>6111A-136-0000</v>
          </cell>
          <cell r="C940" t="str">
            <v>Steering Stem</v>
          </cell>
          <cell r="D940" t="str">
            <v>F100-6A 100CC</v>
          </cell>
          <cell r="E940">
            <v>27</v>
          </cell>
          <cell r="F940">
            <v>27</v>
          </cell>
          <cell r="G940">
            <v>27</v>
          </cell>
          <cell r="H940">
            <v>0</v>
          </cell>
          <cell r="I940">
            <v>0</v>
          </cell>
          <cell r="J940">
            <v>213.6</v>
          </cell>
        </row>
        <row r="941">
          <cell r="B941" t="str">
            <v>16100-172-0000</v>
          </cell>
          <cell r="C941" t="str">
            <v>Air Filter Comp</v>
          </cell>
          <cell r="D941" t="str">
            <v>KnightRider - 150CC</v>
          </cell>
          <cell r="E941">
            <v>1</v>
          </cell>
          <cell r="F941">
            <v>1</v>
          </cell>
          <cell r="G941">
            <v>1</v>
          </cell>
          <cell r="H941">
            <v>0</v>
          </cell>
          <cell r="I941">
            <v>0</v>
          </cell>
          <cell r="J941">
            <v>815.59</v>
          </cell>
        </row>
        <row r="942">
          <cell r="B942" t="str">
            <v>16100-172-0000</v>
          </cell>
          <cell r="C942" t="str">
            <v>Air Filter Comp</v>
          </cell>
          <cell r="D942" t="str">
            <v>KnightRider - 150CC</v>
          </cell>
          <cell r="E942">
            <v>3</v>
          </cell>
          <cell r="F942">
            <v>3</v>
          </cell>
          <cell r="G942">
            <v>3</v>
          </cell>
          <cell r="H942">
            <v>0</v>
          </cell>
          <cell r="I942">
            <v>0</v>
          </cell>
          <cell r="J942">
            <v>601.07000000000005</v>
          </cell>
        </row>
        <row r="943">
          <cell r="B943" t="str">
            <v>83002-CXC-FR0000B03</v>
          </cell>
          <cell r="C943" t="str">
            <v>left side cover (black)</v>
          </cell>
          <cell r="D943" t="str">
            <v>F100-6A 100CC</v>
          </cell>
          <cell r="E943">
            <v>4</v>
          </cell>
          <cell r="F943">
            <v>4</v>
          </cell>
          <cell r="G943">
            <v>4</v>
          </cell>
          <cell r="H943">
            <v>0</v>
          </cell>
          <cell r="I943">
            <v>0</v>
          </cell>
          <cell r="J943">
            <v>714</v>
          </cell>
        </row>
        <row r="944">
          <cell r="B944" t="str">
            <v>62210-HXCH-0000</v>
          </cell>
          <cell r="C944" t="str">
            <v>Throttle Cable</v>
          </cell>
          <cell r="D944" t="str">
            <v>F100-6A 100CC</v>
          </cell>
          <cell r="E944">
            <v>2</v>
          </cell>
          <cell r="F944">
            <v>2</v>
          </cell>
          <cell r="G944">
            <v>2</v>
          </cell>
          <cell r="H944">
            <v>0</v>
          </cell>
          <cell r="I944">
            <v>0</v>
          </cell>
          <cell r="J944">
            <v>64.430000000000007</v>
          </cell>
        </row>
        <row r="945">
          <cell r="B945" t="str">
            <v>41201-HWY-010-01</v>
          </cell>
          <cell r="C945" t="str">
            <v>DUMPER BKSPB*</v>
          </cell>
          <cell r="D945" t="str">
            <v>F100-6A 100CC</v>
          </cell>
          <cell r="E945">
            <v>1</v>
          </cell>
          <cell r="F945">
            <v>1</v>
          </cell>
          <cell r="G945">
            <v>1</v>
          </cell>
          <cell r="H945">
            <v>0</v>
          </cell>
          <cell r="I945">
            <v>2</v>
          </cell>
          <cell r="J945">
            <v>383.5</v>
          </cell>
        </row>
        <row r="946">
          <cell r="B946" t="str">
            <v>311000-1430-00TY0000</v>
          </cell>
          <cell r="C946" t="str">
            <v>C.D.I</v>
          </cell>
          <cell r="D946" t="str">
            <v>Kite + - 110CC</v>
          </cell>
          <cell r="E946">
            <v>1</v>
          </cell>
          <cell r="F946">
            <v>1</v>
          </cell>
          <cell r="G946">
            <v>1</v>
          </cell>
          <cell r="H946">
            <v>0</v>
          </cell>
          <cell r="I946">
            <v>1</v>
          </cell>
          <cell r="J946">
            <v>185.66</v>
          </cell>
        </row>
        <row r="947">
          <cell r="B947" t="str">
            <v>711000-1870-00TY0000</v>
          </cell>
          <cell r="C947" t="str">
            <v>Seat Pad (SEAT COMP)</v>
          </cell>
          <cell r="D947" t="str">
            <v>Kite + - 110CC</v>
          </cell>
          <cell r="E947">
            <v>2</v>
          </cell>
          <cell r="F947">
            <v>2</v>
          </cell>
          <cell r="G947">
            <v>2</v>
          </cell>
          <cell r="H947">
            <v>0</v>
          </cell>
          <cell r="I947">
            <v>0</v>
          </cell>
          <cell r="J947">
            <v>861.8</v>
          </cell>
        </row>
        <row r="948">
          <cell r="B948" t="str">
            <v>5100A-172-0000</v>
          </cell>
          <cell r="C948" t="str">
            <v>Frame</v>
          </cell>
          <cell r="D948" t="str">
            <v>KnightRider - 150CC</v>
          </cell>
          <cell r="E948">
            <v>1</v>
          </cell>
          <cell r="F948">
            <v>1</v>
          </cell>
          <cell r="G948">
            <v>1</v>
          </cell>
          <cell r="H948">
            <v>0</v>
          </cell>
          <cell r="I948">
            <v>0</v>
          </cell>
          <cell r="J948">
            <v>3856.17</v>
          </cell>
        </row>
        <row r="949">
          <cell r="B949" t="str">
            <v>41001-172-0000</v>
          </cell>
          <cell r="C949" t="str">
            <v>Sprocket (43T)</v>
          </cell>
          <cell r="D949" t="str">
            <v>KnightRider - 150CC</v>
          </cell>
          <cell r="E949">
            <v>10</v>
          </cell>
          <cell r="F949">
            <v>10</v>
          </cell>
          <cell r="G949">
            <v>10</v>
          </cell>
          <cell r="H949">
            <v>0</v>
          </cell>
          <cell r="I949">
            <v>-5</v>
          </cell>
          <cell r="J949">
            <v>250.89</v>
          </cell>
        </row>
        <row r="950">
          <cell r="B950" t="str">
            <v>GB/T1243-1997-08B124</v>
          </cell>
          <cell r="C950" t="str">
            <v>Chain</v>
          </cell>
          <cell r="D950" t="str">
            <v>KnightRider - 150CC</v>
          </cell>
          <cell r="E950">
            <v>10</v>
          </cell>
          <cell r="F950">
            <v>10</v>
          </cell>
          <cell r="G950">
            <v>10</v>
          </cell>
          <cell r="H950">
            <v>0</v>
          </cell>
          <cell r="I950">
            <v>-7</v>
          </cell>
          <cell r="J950">
            <v>412.71</v>
          </cell>
        </row>
        <row r="951">
          <cell r="B951" t="str">
            <v>16100-172-0000</v>
          </cell>
          <cell r="C951" t="str">
            <v>Air Filter Comp</v>
          </cell>
          <cell r="D951" t="str">
            <v>KnightRider - 150CC</v>
          </cell>
          <cell r="E951">
            <v>1</v>
          </cell>
          <cell r="F951">
            <v>1</v>
          </cell>
          <cell r="G951">
            <v>1</v>
          </cell>
          <cell r="H951">
            <v>0</v>
          </cell>
          <cell r="I951">
            <v>0</v>
          </cell>
          <cell r="J951">
            <v>767.72</v>
          </cell>
        </row>
        <row r="952">
          <cell r="B952" t="str">
            <v>31200-108A-0000</v>
          </cell>
          <cell r="C952" t="str">
            <v>CDI Comp.</v>
          </cell>
          <cell r="D952" t="str">
            <v>KnightRider - 150CC</v>
          </cell>
          <cell r="E952">
            <v>6</v>
          </cell>
          <cell r="F952">
            <v>6</v>
          </cell>
          <cell r="G952">
            <v>6</v>
          </cell>
          <cell r="H952">
            <v>0</v>
          </cell>
          <cell r="I952">
            <v>-1</v>
          </cell>
          <cell r="J952">
            <v>696.22</v>
          </cell>
        </row>
        <row r="953">
          <cell r="B953" t="str">
            <v>38000-172-0000</v>
          </cell>
          <cell r="C953" t="str">
            <v>Lock Set comp</v>
          </cell>
          <cell r="D953" t="str">
            <v>KnightRider - 150CC</v>
          </cell>
          <cell r="E953">
            <v>2</v>
          </cell>
          <cell r="F953">
            <v>2</v>
          </cell>
          <cell r="G953">
            <v>2</v>
          </cell>
          <cell r="H953">
            <v>0</v>
          </cell>
          <cell r="I953">
            <v>0</v>
          </cell>
          <cell r="J953">
            <v>672.38</v>
          </cell>
        </row>
        <row r="954">
          <cell r="B954" t="str">
            <v>17100-139B-0000</v>
          </cell>
          <cell r="C954" t="str">
            <v>Carburetor Assy.(State III)</v>
          </cell>
          <cell r="D954" t="str">
            <v>KnightRider - 150CC</v>
          </cell>
          <cell r="E954">
            <v>1</v>
          </cell>
          <cell r="F954">
            <v>1</v>
          </cell>
          <cell r="G954">
            <v>1</v>
          </cell>
          <cell r="H954">
            <v>0</v>
          </cell>
          <cell r="I954">
            <v>11</v>
          </cell>
          <cell r="J954">
            <v>1363.58</v>
          </cell>
        </row>
        <row r="955">
          <cell r="B955" t="str">
            <v>21101-024-00001</v>
          </cell>
          <cell r="C955" t="str">
            <v>STARTING MOTOR COM</v>
          </cell>
          <cell r="D955" t="str">
            <v>KnightRider - 150CC</v>
          </cell>
          <cell r="E955">
            <v>1</v>
          </cell>
          <cell r="F955">
            <v>1</v>
          </cell>
          <cell r="G955">
            <v>1</v>
          </cell>
          <cell r="H955">
            <v>0</v>
          </cell>
          <cell r="I955">
            <v>0</v>
          </cell>
          <cell r="J955">
            <v>841.73</v>
          </cell>
        </row>
        <row r="956">
          <cell r="B956" t="str">
            <v>26102-024-00001</v>
          </cell>
          <cell r="C956" t="str">
            <v>OUTPUT SPROCKET</v>
          </cell>
          <cell r="D956" t="str">
            <v>KnightRider - 150CC</v>
          </cell>
          <cell r="E956">
            <v>10</v>
          </cell>
          <cell r="F956">
            <v>10</v>
          </cell>
          <cell r="G956">
            <v>10</v>
          </cell>
          <cell r="H956">
            <v>0</v>
          </cell>
          <cell r="I956">
            <v>-32</v>
          </cell>
          <cell r="J956">
            <v>57.7</v>
          </cell>
        </row>
        <row r="957">
          <cell r="B957" t="str">
            <v>341000-1720-01TY0000</v>
          </cell>
          <cell r="C957" t="str">
            <v>Left Handlebar Switch Assy.</v>
          </cell>
          <cell r="D957" t="str">
            <v>KnightRider - 150CC</v>
          </cell>
          <cell r="E957">
            <v>1</v>
          </cell>
          <cell r="F957">
            <v>1</v>
          </cell>
          <cell r="G957">
            <v>1</v>
          </cell>
          <cell r="H957">
            <v>0</v>
          </cell>
          <cell r="I957">
            <v>0</v>
          </cell>
          <cell r="J957">
            <v>154.30000000000001</v>
          </cell>
        </row>
        <row r="958">
          <cell r="B958" t="str">
            <v>36100-172-0000</v>
          </cell>
          <cell r="C958" t="str">
            <v>Headlight</v>
          </cell>
          <cell r="D958" t="str">
            <v>KnightRider - 150CC</v>
          </cell>
          <cell r="E958">
            <v>5</v>
          </cell>
          <cell r="F958">
            <v>5</v>
          </cell>
          <cell r="G958">
            <v>5</v>
          </cell>
          <cell r="H958">
            <v>0</v>
          </cell>
          <cell r="I958">
            <v>-7</v>
          </cell>
          <cell r="J958">
            <v>1009.83</v>
          </cell>
        </row>
        <row r="959">
          <cell r="B959" t="str">
            <v>36200-172-0000</v>
          </cell>
          <cell r="C959" t="str">
            <v>Front Left Signal Light</v>
          </cell>
          <cell r="D959" t="str">
            <v>KnightRider - 150CC</v>
          </cell>
          <cell r="E959">
            <v>4</v>
          </cell>
          <cell r="F959">
            <v>4</v>
          </cell>
          <cell r="G959">
            <v>4</v>
          </cell>
          <cell r="H959">
            <v>0</v>
          </cell>
          <cell r="I959">
            <v>0</v>
          </cell>
          <cell r="J959">
            <v>151.79</v>
          </cell>
        </row>
        <row r="960">
          <cell r="B960" t="str">
            <v>83213-172-0000***</v>
          </cell>
          <cell r="C960" t="str">
            <v>Right Plate. Headlight Cover</v>
          </cell>
          <cell r="D960" t="str">
            <v>KnightRider - 150CC</v>
          </cell>
          <cell r="E960">
            <v>1</v>
          </cell>
          <cell r="F960">
            <v>1</v>
          </cell>
          <cell r="G960">
            <v>1</v>
          </cell>
          <cell r="H960">
            <v>0</v>
          </cell>
          <cell r="I960">
            <v>0</v>
          </cell>
          <cell r="J960">
            <v>170.6</v>
          </cell>
        </row>
        <row r="961">
          <cell r="B961" t="str">
            <v>83214-172-0000***</v>
          </cell>
          <cell r="C961" t="str">
            <v>Bottom Cover. Headlight Cover</v>
          </cell>
          <cell r="D961" t="str">
            <v>KnightRider - 150CC</v>
          </cell>
          <cell r="E961">
            <v>3</v>
          </cell>
          <cell r="F961">
            <v>3</v>
          </cell>
          <cell r="G961">
            <v>3</v>
          </cell>
          <cell r="H961">
            <v>0</v>
          </cell>
          <cell r="I961">
            <v>0</v>
          </cell>
          <cell r="J961">
            <v>308.58999999999997</v>
          </cell>
        </row>
        <row r="962">
          <cell r="B962" t="str">
            <v>36300-172-0000</v>
          </cell>
          <cell r="C962" t="str">
            <v>Front Right Signal Light</v>
          </cell>
          <cell r="D962" t="str">
            <v>KnightRider - 150CC</v>
          </cell>
          <cell r="E962">
            <v>4</v>
          </cell>
          <cell r="F962">
            <v>4</v>
          </cell>
          <cell r="G962">
            <v>4</v>
          </cell>
          <cell r="H962">
            <v>0</v>
          </cell>
          <cell r="I962">
            <v>0</v>
          </cell>
          <cell r="J962">
            <v>151.79</v>
          </cell>
        </row>
        <row r="963">
          <cell r="B963" t="str">
            <v>36400-172-0000</v>
          </cell>
          <cell r="C963" t="str">
            <v>Rear Left Signal Light</v>
          </cell>
          <cell r="D963" t="str">
            <v>KnightRider - 150CC</v>
          </cell>
          <cell r="E963">
            <v>4</v>
          </cell>
          <cell r="F963">
            <v>4</v>
          </cell>
          <cell r="G963">
            <v>4</v>
          </cell>
          <cell r="H963">
            <v>0</v>
          </cell>
          <cell r="I963">
            <v>0</v>
          </cell>
          <cell r="J963">
            <v>151.79</v>
          </cell>
        </row>
        <row r="964">
          <cell r="B964" t="str">
            <v>36500-172-0000</v>
          </cell>
          <cell r="C964" t="str">
            <v>Rear Right Signal Light</v>
          </cell>
          <cell r="D964" t="str">
            <v>KnightRider - 150CC</v>
          </cell>
          <cell r="E964">
            <v>4</v>
          </cell>
          <cell r="F964">
            <v>4</v>
          </cell>
          <cell r="G964">
            <v>4</v>
          </cell>
          <cell r="H964">
            <v>0</v>
          </cell>
          <cell r="I964">
            <v>-7</v>
          </cell>
          <cell r="J964">
            <v>151.79</v>
          </cell>
        </row>
        <row r="965">
          <cell r="B965" t="str">
            <v>62270-172-0000</v>
          </cell>
          <cell r="C965" t="str">
            <v>Clutch Cable</v>
          </cell>
          <cell r="D965" t="str">
            <v>KnightRider - 150CC</v>
          </cell>
          <cell r="E965">
            <v>3</v>
          </cell>
          <cell r="F965">
            <v>3</v>
          </cell>
          <cell r="G965">
            <v>3</v>
          </cell>
          <cell r="H965">
            <v>0</v>
          </cell>
          <cell r="I965">
            <v>1</v>
          </cell>
          <cell r="J965">
            <v>95.34</v>
          </cell>
        </row>
        <row r="966">
          <cell r="B966" t="str">
            <v>62210-HXCH-0000</v>
          </cell>
          <cell r="C966" t="str">
            <v>Throttle Cable</v>
          </cell>
          <cell r="D966" t="str">
            <v>F100-6A 100CC</v>
          </cell>
          <cell r="E966">
            <v>1</v>
          </cell>
          <cell r="F966">
            <v>1</v>
          </cell>
          <cell r="G966">
            <v>1</v>
          </cell>
          <cell r="H966">
            <v>0</v>
          </cell>
          <cell r="I966">
            <v>0</v>
          </cell>
          <cell r="J966">
            <v>40.14</v>
          </cell>
        </row>
        <row r="967">
          <cell r="B967" t="str">
            <v>88100-CCG-000</v>
          </cell>
          <cell r="C967" t="str">
            <v>Back View Mirror</v>
          </cell>
          <cell r="D967" t="str">
            <v>F100-6A 100CC</v>
          </cell>
          <cell r="E967">
            <v>34</v>
          </cell>
          <cell r="F967">
            <v>34</v>
          </cell>
          <cell r="G967">
            <v>34</v>
          </cell>
          <cell r="H967">
            <v>0</v>
          </cell>
          <cell r="I967">
            <v>619</v>
          </cell>
          <cell r="J967">
            <v>149.28</v>
          </cell>
        </row>
        <row r="968">
          <cell r="B968" t="str">
            <v>22870-HXCH-000</v>
          </cell>
          <cell r="C968" t="str">
            <v>Clutch Cable</v>
          </cell>
          <cell r="D968" t="str">
            <v>F100-6A 100CC</v>
          </cell>
          <cell r="E968">
            <v>30</v>
          </cell>
          <cell r="F968">
            <v>30</v>
          </cell>
          <cell r="G968">
            <v>30</v>
          </cell>
          <cell r="H968">
            <v>0</v>
          </cell>
          <cell r="I968">
            <v>121</v>
          </cell>
          <cell r="J968">
            <v>40.14</v>
          </cell>
        </row>
        <row r="969">
          <cell r="B969" t="str">
            <v>61103-136-0000</v>
          </cell>
          <cell r="C969" t="str">
            <v>Steering Handle</v>
          </cell>
          <cell r="D969" t="str">
            <v>F100-6A 100CC</v>
          </cell>
          <cell r="E969">
            <v>6</v>
          </cell>
          <cell r="F969">
            <v>6</v>
          </cell>
          <cell r="G969">
            <v>6</v>
          </cell>
          <cell r="H969">
            <v>0</v>
          </cell>
          <cell r="I969">
            <v>-1</v>
          </cell>
          <cell r="J969">
            <v>262.18</v>
          </cell>
        </row>
        <row r="970">
          <cell r="B970" t="str">
            <v>61100-CCG-020</v>
          </cell>
          <cell r="C970" t="str">
            <v>Front Mudguard</v>
          </cell>
          <cell r="D970" t="str">
            <v>F100-6A 100CC</v>
          </cell>
          <cell r="E970">
            <v>5</v>
          </cell>
          <cell r="F970">
            <v>5</v>
          </cell>
          <cell r="G970">
            <v>5</v>
          </cell>
          <cell r="H970">
            <v>0</v>
          </cell>
          <cell r="I970">
            <v>0</v>
          </cell>
          <cell r="J970">
            <v>490.49</v>
          </cell>
        </row>
        <row r="971">
          <cell r="B971" t="str">
            <v>45100-HCG-041-05</v>
          </cell>
          <cell r="C971" t="str">
            <v>FRONT Brake Panel Comp</v>
          </cell>
          <cell r="D971" t="str">
            <v>F100-6A 100CC</v>
          </cell>
          <cell r="E971">
            <v>1</v>
          </cell>
          <cell r="F971">
            <v>1</v>
          </cell>
          <cell r="G971">
            <v>1</v>
          </cell>
          <cell r="H971">
            <v>0</v>
          </cell>
          <cell r="I971">
            <v>22</v>
          </cell>
          <cell r="J971">
            <v>487.98</v>
          </cell>
        </row>
        <row r="972">
          <cell r="B972" t="str">
            <v>833022-1870-00TY0B01</v>
          </cell>
          <cell r="C972" t="str">
            <v>Left Middle Decor Cover</v>
          </cell>
          <cell r="D972" t="str">
            <v>Kite + - 110CC</v>
          </cell>
          <cell r="E972">
            <v>100</v>
          </cell>
          <cell r="F972">
            <v>100</v>
          </cell>
          <cell r="G972">
            <v>100</v>
          </cell>
          <cell r="H972">
            <v>0</v>
          </cell>
          <cell r="I972">
            <v>0</v>
          </cell>
          <cell r="J972">
            <v>67.739999999999995</v>
          </cell>
        </row>
        <row r="973">
          <cell r="B973" t="str">
            <v>41201-HWY-010</v>
          </cell>
          <cell r="C973" t="str">
            <v>Sprocket</v>
          </cell>
          <cell r="D973" t="str">
            <v>F100-6A 100CC</v>
          </cell>
          <cell r="E973">
            <v>1</v>
          </cell>
          <cell r="F973">
            <v>1</v>
          </cell>
          <cell r="G973">
            <v>1</v>
          </cell>
          <cell r="H973">
            <v>0</v>
          </cell>
          <cell r="I973">
            <v>0</v>
          </cell>
          <cell r="J973">
            <v>187.19</v>
          </cell>
        </row>
        <row r="974">
          <cell r="B974" t="str">
            <v>83001-CXC-FR0000R03</v>
          </cell>
          <cell r="C974" t="str">
            <v>right side cover (black)</v>
          </cell>
          <cell r="D974" t="str">
            <v>F100-6A 100CC</v>
          </cell>
          <cell r="E974">
            <v>1</v>
          </cell>
          <cell r="F974">
            <v>1</v>
          </cell>
          <cell r="G974">
            <v>1</v>
          </cell>
          <cell r="H974">
            <v>0</v>
          </cell>
          <cell r="I974">
            <v>2</v>
          </cell>
          <cell r="J974">
            <v>176.88</v>
          </cell>
        </row>
        <row r="975">
          <cell r="B975" t="str">
            <v>17200-CXC-000</v>
          </cell>
          <cell r="C975" t="str">
            <v>Air Filter Comp</v>
          </cell>
          <cell r="D975" t="str">
            <v>F100-6A 100CC</v>
          </cell>
          <cell r="E975">
            <v>2</v>
          </cell>
          <cell r="F975">
            <v>2</v>
          </cell>
          <cell r="G975">
            <v>2</v>
          </cell>
          <cell r="H975">
            <v>0</v>
          </cell>
          <cell r="I975">
            <v>1</v>
          </cell>
          <cell r="J975">
            <v>140.5</v>
          </cell>
        </row>
        <row r="976">
          <cell r="B976" t="str">
            <v>GB1243-1-83-08B100</v>
          </cell>
          <cell r="C976" t="str">
            <v>Chain</v>
          </cell>
          <cell r="D976" t="str">
            <v>F100-6A 100CC</v>
          </cell>
          <cell r="E976">
            <v>1</v>
          </cell>
          <cell r="F976">
            <v>1</v>
          </cell>
          <cell r="G976">
            <v>1</v>
          </cell>
          <cell r="H976">
            <v>0</v>
          </cell>
          <cell r="I976">
            <v>-3</v>
          </cell>
          <cell r="J976">
            <v>229.56</v>
          </cell>
        </row>
        <row r="977">
          <cell r="B977" t="str">
            <v>37200-CXC-000-05</v>
          </cell>
          <cell r="C977" t="str">
            <v>Odometer Assy</v>
          </cell>
          <cell r="D977" t="str">
            <v>F100-6A 100CC</v>
          </cell>
          <cell r="E977">
            <v>2</v>
          </cell>
          <cell r="F977">
            <v>2</v>
          </cell>
          <cell r="G977">
            <v>2</v>
          </cell>
          <cell r="H977">
            <v>0</v>
          </cell>
          <cell r="I977">
            <v>0</v>
          </cell>
          <cell r="J977">
            <v>671.13</v>
          </cell>
        </row>
        <row r="978">
          <cell r="B978" t="str">
            <v>45450-CXC-010</v>
          </cell>
          <cell r="C978" t="str">
            <v>Cable Front Brake</v>
          </cell>
          <cell r="D978" t="str">
            <v>F100-6A 100CC</v>
          </cell>
          <cell r="E978">
            <v>10</v>
          </cell>
          <cell r="F978">
            <v>10</v>
          </cell>
          <cell r="G978">
            <v>10</v>
          </cell>
          <cell r="H978">
            <v>0</v>
          </cell>
          <cell r="I978">
            <v>0</v>
          </cell>
          <cell r="J978">
            <v>47.67</v>
          </cell>
        </row>
        <row r="979">
          <cell r="B979" t="str">
            <v>317002-018B-00TY0000</v>
          </cell>
          <cell r="C979" t="str">
            <v>Gear Indicator</v>
          </cell>
          <cell r="D979" t="str">
            <v>Kite + - 110CC</v>
          </cell>
          <cell r="E979">
            <v>7</v>
          </cell>
          <cell r="F979">
            <v>7</v>
          </cell>
          <cell r="G979">
            <v>7</v>
          </cell>
          <cell r="H979">
            <v>0</v>
          </cell>
          <cell r="I979">
            <v>0</v>
          </cell>
          <cell r="J979">
            <v>46.41</v>
          </cell>
        </row>
        <row r="980">
          <cell r="B980" t="str">
            <v>262100-018B-01TY00005</v>
          </cell>
          <cell r="C980" t="str">
            <v>GEAR COUNTER SHAFT TRANSMISSION</v>
          </cell>
          <cell r="D980" t="str">
            <v>Kite + - 110CC</v>
          </cell>
          <cell r="E980">
            <v>2</v>
          </cell>
          <cell r="F980">
            <v>2</v>
          </cell>
          <cell r="G980">
            <v>2</v>
          </cell>
          <cell r="H980">
            <v>0</v>
          </cell>
          <cell r="I980">
            <v>0</v>
          </cell>
          <cell r="J980">
            <v>79.03</v>
          </cell>
        </row>
        <row r="981">
          <cell r="B981" t="str">
            <v>260010-018B-00TY0000</v>
          </cell>
          <cell r="C981" t="str">
            <v>Output Sprocket 14T</v>
          </cell>
          <cell r="D981" t="str">
            <v>Kite + - 110CC</v>
          </cell>
          <cell r="E981">
            <v>2</v>
          </cell>
          <cell r="F981">
            <v>2</v>
          </cell>
          <cell r="G981">
            <v>2</v>
          </cell>
          <cell r="H981">
            <v>0</v>
          </cell>
          <cell r="I981">
            <v>1</v>
          </cell>
          <cell r="J981">
            <v>62.72</v>
          </cell>
        </row>
        <row r="982">
          <cell r="B982" t="str">
            <v>130001-0180-00TY0000</v>
          </cell>
          <cell r="C982" t="str">
            <v>Piston (C110)</v>
          </cell>
          <cell r="D982" t="str">
            <v>Kite + - 110CC</v>
          </cell>
          <cell r="E982">
            <v>4</v>
          </cell>
          <cell r="F982">
            <v>4</v>
          </cell>
          <cell r="G982">
            <v>4</v>
          </cell>
          <cell r="H982">
            <v>0</v>
          </cell>
          <cell r="I982">
            <v>0</v>
          </cell>
          <cell r="J982">
            <v>186.91</v>
          </cell>
        </row>
        <row r="983">
          <cell r="B983" t="str">
            <v>133000-0180-00TY0000</v>
          </cell>
          <cell r="C983" t="str">
            <v>Piston Ring Group</v>
          </cell>
          <cell r="D983" t="str">
            <v>Kite + - 110CC</v>
          </cell>
          <cell r="E983">
            <v>4</v>
          </cell>
          <cell r="F983">
            <v>4</v>
          </cell>
          <cell r="G983">
            <v>4</v>
          </cell>
          <cell r="H983">
            <v>0</v>
          </cell>
          <cell r="I983">
            <v>0</v>
          </cell>
          <cell r="J983">
            <v>163.08000000000001</v>
          </cell>
        </row>
        <row r="984">
          <cell r="B984" t="str">
            <v>123005-0180-01LK0Y03</v>
          </cell>
          <cell r="C984" t="str">
            <v>Right Trademark Cover</v>
          </cell>
          <cell r="D984" t="str">
            <v>Kite + - 110CC</v>
          </cell>
          <cell r="E984">
            <v>8</v>
          </cell>
          <cell r="F984">
            <v>8</v>
          </cell>
          <cell r="G984">
            <v>8</v>
          </cell>
          <cell r="H984">
            <v>0</v>
          </cell>
          <cell r="I984">
            <v>0</v>
          </cell>
          <cell r="J984">
            <v>111.65</v>
          </cell>
        </row>
        <row r="985">
          <cell r="B985" t="str">
            <v>141001-018B-00TY0000</v>
          </cell>
          <cell r="C985" t="str">
            <v>Oil Pump Assy.</v>
          </cell>
          <cell r="D985" t="str">
            <v>Kite + - 110CC</v>
          </cell>
          <cell r="E985">
            <v>7</v>
          </cell>
          <cell r="F985">
            <v>7</v>
          </cell>
          <cell r="G985">
            <v>7</v>
          </cell>
          <cell r="H985">
            <v>0</v>
          </cell>
          <cell r="I985">
            <v>0</v>
          </cell>
          <cell r="J985">
            <v>70.25</v>
          </cell>
        </row>
        <row r="986">
          <cell r="B986" t="str">
            <v>361000-1870-00TY0000</v>
          </cell>
          <cell r="C986" t="str">
            <v>Headlight</v>
          </cell>
          <cell r="D986" t="str">
            <v>Kite + - 110CC</v>
          </cell>
          <cell r="E986">
            <v>1</v>
          </cell>
          <cell r="F986">
            <v>1</v>
          </cell>
          <cell r="G986">
            <v>1</v>
          </cell>
          <cell r="H986">
            <v>0</v>
          </cell>
          <cell r="I986">
            <v>0</v>
          </cell>
          <cell r="J986">
            <v>738.87</v>
          </cell>
        </row>
        <row r="987">
          <cell r="B987" t="str">
            <v>12302-G011-000089</v>
          </cell>
          <cell r="C987" t="str">
            <v>BACK PART L CRANKCASE COVER</v>
          </cell>
          <cell r="D987" t="str">
            <v>F100-6A 100CC</v>
          </cell>
          <cell r="E987">
            <v>5</v>
          </cell>
          <cell r="F987">
            <v>5</v>
          </cell>
          <cell r="G987">
            <v>5</v>
          </cell>
          <cell r="H987">
            <v>0</v>
          </cell>
          <cell r="I987">
            <v>0</v>
          </cell>
          <cell r="J987">
            <v>277.23</v>
          </cell>
        </row>
        <row r="988">
          <cell r="B988" t="str">
            <v>43561-235C-0000</v>
          </cell>
          <cell r="C988" t="str">
            <v>L SHIELD (MAROON)</v>
          </cell>
          <cell r="D988" t="str">
            <v>KITE-100CC</v>
          </cell>
          <cell r="E988">
            <v>2</v>
          </cell>
          <cell r="F988">
            <v>2</v>
          </cell>
          <cell r="G988">
            <v>2</v>
          </cell>
          <cell r="H988">
            <v>0</v>
          </cell>
          <cell r="I988">
            <v>0</v>
          </cell>
          <cell r="J988">
            <v>1678.16</v>
          </cell>
        </row>
        <row r="989">
          <cell r="B989" t="str">
            <v>43551-235C-0000</v>
          </cell>
          <cell r="C989" t="str">
            <v>R SHIELD (MAROON-R side cover)</v>
          </cell>
          <cell r="D989" t="str">
            <v>KITE-100CC</v>
          </cell>
          <cell r="E989">
            <v>2</v>
          </cell>
          <cell r="F989">
            <v>2</v>
          </cell>
          <cell r="G989">
            <v>2</v>
          </cell>
          <cell r="H989">
            <v>0</v>
          </cell>
          <cell r="I989">
            <v>0</v>
          </cell>
          <cell r="J989">
            <v>964.68</v>
          </cell>
        </row>
        <row r="990">
          <cell r="B990" t="str">
            <v>72211-172-0000</v>
          </cell>
          <cell r="C990" t="str">
            <v>Rear Left Brkt Comp.</v>
          </cell>
          <cell r="D990" t="str">
            <v>KnightRider - 150CC</v>
          </cell>
          <cell r="E990">
            <v>2</v>
          </cell>
          <cell r="F990">
            <v>2</v>
          </cell>
          <cell r="G990">
            <v>2</v>
          </cell>
          <cell r="H990">
            <v>0</v>
          </cell>
          <cell r="I990">
            <v>0</v>
          </cell>
          <cell r="J990">
            <v>0.01</v>
          </cell>
        </row>
        <row r="991">
          <cell r="B991" t="str">
            <v>Q01-52300-01</v>
          </cell>
          <cell r="C991" t="str">
            <v>CHAIN COVER</v>
          </cell>
          <cell r="D991" t="str">
            <v>BIKE RT 80CC</v>
          </cell>
          <cell r="E991">
            <v>8</v>
          </cell>
          <cell r="F991">
            <v>8</v>
          </cell>
          <cell r="G991">
            <v>8</v>
          </cell>
          <cell r="H991">
            <v>0</v>
          </cell>
          <cell r="I991">
            <v>0</v>
          </cell>
          <cell r="J991">
            <v>113.6</v>
          </cell>
        </row>
        <row r="992">
          <cell r="B992" t="str">
            <v>Q02-52110-00</v>
          </cell>
          <cell r="C992" t="str">
            <v>REAR FORK</v>
          </cell>
          <cell r="D992" t="str">
            <v>BIKE RT 80CC</v>
          </cell>
          <cell r="E992">
            <v>9</v>
          </cell>
          <cell r="F992">
            <v>9</v>
          </cell>
          <cell r="G992">
            <v>9</v>
          </cell>
          <cell r="H992">
            <v>0</v>
          </cell>
          <cell r="I992">
            <v>0</v>
          </cell>
          <cell r="J992">
            <v>560</v>
          </cell>
        </row>
        <row r="993">
          <cell r="B993" t="str">
            <v>Q02-43210-00</v>
          </cell>
          <cell r="C993" t="str">
            <v>REAR RACK (BLACK) REAR  CARRIER</v>
          </cell>
          <cell r="D993" t="str">
            <v>BIKE RT 80CC</v>
          </cell>
          <cell r="E993">
            <v>14</v>
          </cell>
          <cell r="F993">
            <v>14</v>
          </cell>
          <cell r="G993">
            <v>14</v>
          </cell>
          <cell r="H993">
            <v>0</v>
          </cell>
          <cell r="I993">
            <v>0</v>
          </cell>
          <cell r="J993">
            <v>560</v>
          </cell>
        </row>
        <row r="994">
          <cell r="B994" t="str">
            <v>Q01-73110-02</v>
          </cell>
          <cell r="C994" t="str">
            <v>RED REAR FENDER 1 ( RR FENDER PLASTIC )</v>
          </cell>
          <cell r="D994" t="str">
            <v>BIKE RT 80CC</v>
          </cell>
          <cell r="E994">
            <v>7</v>
          </cell>
          <cell r="F994">
            <v>7</v>
          </cell>
          <cell r="G994">
            <v>7</v>
          </cell>
          <cell r="H994">
            <v>0</v>
          </cell>
          <cell r="I994">
            <v>0</v>
          </cell>
          <cell r="J994">
            <v>207.2</v>
          </cell>
        </row>
        <row r="995">
          <cell r="B995" t="str">
            <v>Q02-71210-02</v>
          </cell>
          <cell r="C995" t="str">
            <v>RIGHT REAR COVER (SEAT PANEL )</v>
          </cell>
          <cell r="D995" t="str">
            <v>BIKE RT 80CC</v>
          </cell>
          <cell r="E995">
            <v>42</v>
          </cell>
          <cell r="F995">
            <v>42</v>
          </cell>
          <cell r="G995">
            <v>42</v>
          </cell>
          <cell r="H995">
            <v>0</v>
          </cell>
          <cell r="I995">
            <v>0</v>
          </cell>
          <cell r="J995">
            <v>208</v>
          </cell>
        </row>
        <row r="996">
          <cell r="B996" t="str">
            <v>Q02-43100-00</v>
          </cell>
          <cell r="C996" t="str">
            <v>SEAT CUSHION 1 ( SEAT DOUBLE )</v>
          </cell>
          <cell r="D996" t="str">
            <v>BIKE RT 80CC</v>
          </cell>
          <cell r="E996">
            <v>14</v>
          </cell>
          <cell r="F996">
            <v>14</v>
          </cell>
          <cell r="G996">
            <v>14</v>
          </cell>
          <cell r="H996">
            <v>0</v>
          </cell>
          <cell r="I996">
            <v>0</v>
          </cell>
          <cell r="J996">
            <v>736</v>
          </cell>
        </row>
        <row r="997">
          <cell r="B997" t="str">
            <v>PGA11331A0B02</v>
          </cell>
          <cell r="C997" t="str">
            <v>Small Lid, RH ( COVER R TRADE MARK )</v>
          </cell>
          <cell r="D997" t="str">
            <v>BIKE RT 80CC</v>
          </cell>
          <cell r="E997">
            <v>10</v>
          </cell>
          <cell r="F997">
            <v>10</v>
          </cell>
          <cell r="G997">
            <v>10</v>
          </cell>
          <cell r="H997">
            <v>0</v>
          </cell>
          <cell r="I997">
            <v>0</v>
          </cell>
          <cell r="J997">
            <v>65.599999999999994</v>
          </cell>
        </row>
        <row r="998">
          <cell r="B998" t="str">
            <v>Q01-35300-00</v>
          </cell>
          <cell r="C998" t="str">
            <v>SWITCH  OF LEFT HANDLEBAR</v>
          </cell>
          <cell r="D998" t="str">
            <v>BIKE RT 80CC</v>
          </cell>
          <cell r="E998">
            <v>235</v>
          </cell>
          <cell r="F998">
            <v>235</v>
          </cell>
          <cell r="G998">
            <v>235</v>
          </cell>
          <cell r="H998">
            <v>0</v>
          </cell>
          <cell r="I998">
            <v>0</v>
          </cell>
          <cell r="J998">
            <v>188</v>
          </cell>
        </row>
        <row r="999">
          <cell r="B999" t="str">
            <v>Q0L -35400-00</v>
          </cell>
          <cell r="C999" t="str">
            <v>SWITCH  OF RIGHT HANDLEBAR</v>
          </cell>
          <cell r="D999" t="str">
            <v>BIKE RT 80CC</v>
          </cell>
          <cell r="E999">
            <v>216</v>
          </cell>
          <cell r="F999">
            <v>216</v>
          </cell>
          <cell r="G999">
            <v>216</v>
          </cell>
          <cell r="H999">
            <v>0</v>
          </cell>
          <cell r="I999">
            <v>0</v>
          </cell>
          <cell r="J999">
            <v>188</v>
          </cell>
        </row>
        <row r="1000">
          <cell r="B1000" t="str">
            <v>Q02-36300-00</v>
          </cell>
          <cell r="C1000" t="str">
            <v>TAILLIGHT 1</v>
          </cell>
          <cell r="D1000" t="str">
            <v>BIKE RT 80CC</v>
          </cell>
          <cell r="E1000">
            <v>88</v>
          </cell>
          <cell r="F1000">
            <v>88</v>
          </cell>
          <cell r="G1000">
            <v>88</v>
          </cell>
          <cell r="H1000">
            <v>0</v>
          </cell>
          <cell r="I1000">
            <v>0</v>
          </cell>
          <cell r="J1000">
            <v>164.8</v>
          </cell>
        </row>
        <row r="1001">
          <cell r="B1001" t="str">
            <v>Q02-33200-00</v>
          </cell>
          <cell r="C1001" t="str">
            <v>WIRING  HARNESS</v>
          </cell>
          <cell r="D1001" t="str">
            <v>BIKE RT 80CC</v>
          </cell>
          <cell r="E1001">
            <v>6</v>
          </cell>
          <cell r="F1001">
            <v>6</v>
          </cell>
          <cell r="G1001">
            <v>6</v>
          </cell>
          <cell r="H1001">
            <v>0</v>
          </cell>
          <cell r="I1001">
            <v>0</v>
          </cell>
          <cell r="J1001">
            <v>485.64</v>
          </cell>
        </row>
        <row r="1002">
          <cell r="B1002" t="str">
            <v>Q01-52300-01</v>
          </cell>
          <cell r="C1002" t="str">
            <v>CHAIN COVER</v>
          </cell>
          <cell r="D1002" t="str">
            <v>BIKE RT 80CC</v>
          </cell>
          <cell r="E1002">
            <v>1</v>
          </cell>
          <cell r="F1002">
            <v>1</v>
          </cell>
          <cell r="G1002">
            <v>1</v>
          </cell>
          <cell r="H1002">
            <v>0</v>
          </cell>
          <cell r="I1002">
            <v>0</v>
          </cell>
          <cell r="J1002">
            <v>0.01</v>
          </cell>
        </row>
        <row r="1003">
          <cell r="B1003" t="str">
            <v>Q02-33200-00</v>
          </cell>
          <cell r="C1003" t="str">
            <v>WIRING  HARNESS</v>
          </cell>
          <cell r="D1003" t="str">
            <v>BIKE RT 80CC</v>
          </cell>
          <cell r="E1003">
            <v>1</v>
          </cell>
          <cell r="F1003">
            <v>1</v>
          </cell>
          <cell r="G1003">
            <v>1</v>
          </cell>
          <cell r="H1003">
            <v>0</v>
          </cell>
          <cell r="I1003">
            <v>0</v>
          </cell>
          <cell r="J1003">
            <v>0.01</v>
          </cell>
        </row>
        <row r="1004">
          <cell r="B1004" t="str">
            <v>8110A-154B-FR0003B03-01</v>
          </cell>
          <cell r="C1004" t="str">
            <v>Fuel tank (black?- CHITA*</v>
          </cell>
          <cell r="D1004" t="str">
            <v>TROVER</v>
          </cell>
          <cell r="E1004">
            <v>12</v>
          </cell>
          <cell r="F1004">
            <v>12</v>
          </cell>
          <cell r="G1004">
            <v>12</v>
          </cell>
          <cell r="H1004">
            <v>0</v>
          </cell>
          <cell r="I1004">
            <v>0</v>
          </cell>
          <cell r="J1004">
            <v>0.01</v>
          </cell>
        </row>
        <row r="1005">
          <cell r="B1005" t="str">
            <v>52301-136-0000</v>
          </cell>
          <cell r="C1005" t="str">
            <v>Rubber Sleeve Front Footrest</v>
          </cell>
          <cell r="D1005" t="str">
            <v>F100-6A 100CC</v>
          </cell>
          <cell r="E1005">
            <v>1</v>
          </cell>
          <cell r="F1005">
            <v>1</v>
          </cell>
          <cell r="G1005">
            <v>1</v>
          </cell>
          <cell r="H1005">
            <v>0</v>
          </cell>
          <cell r="I1005">
            <v>0</v>
          </cell>
          <cell r="J1005">
            <v>22.33</v>
          </cell>
        </row>
        <row r="1006">
          <cell r="B1006" t="str">
            <v>14350/1P50FMG</v>
          </cell>
          <cell r="C1006" t="str">
            <v>Timing Chain 84T</v>
          </cell>
          <cell r="D1006" t="str">
            <v>Royal ES</v>
          </cell>
          <cell r="E1006">
            <v>4</v>
          </cell>
          <cell r="F1006">
            <v>4</v>
          </cell>
          <cell r="G1006">
            <v>4</v>
          </cell>
          <cell r="H1006">
            <v>0</v>
          </cell>
          <cell r="I1006">
            <v>-128</v>
          </cell>
          <cell r="J1006">
            <v>79.069999999999993</v>
          </cell>
        </row>
        <row r="1007">
          <cell r="B1007" t="str">
            <v>2353N51311</v>
          </cell>
          <cell r="C1007" t="str">
            <v>Top Steering Stem Connection Board</v>
          </cell>
          <cell r="D1007" t="str">
            <v>Royal ES</v>
          </cell>
          <cell r="E1007">
            <v>5</v>
          </cell>
          <cell r="F1007">
            <v>5</v>
          </cell>
          <cell r="G1007">
            <v>5</v>
          </cell>
          <cell r="H1007">
            <v>0</v>
          </cell>
          <cell r="I1007">
            <v>-5</v>
          </cell>
          <cell r="J1007">
            <v>689.04</v>
          </cell>
        </row>
        <row r="1008">
          <cell r="B1008" t="str">
            <v>2353N51311</v>
          </cell>
          <cell r="C1008" t="str">
            <v>Top Steering Stem Connection Board</v>
          </cell>
          <cell r="D1008" t="str">
            <v>Royal ES</v>
          </cell>
          <cell r="E1008">
            <v>15</v>
          </cell>
          <cell r="F1008">
            <v>15</v>
          </cell>
          <cell r="G1008">
            <v>15</v>
          </cell>
          <cell r="H1008">
            <v>0</v>
          </cell>
          <cell r="I1008">
            <v>0</v>
          </cell>
          <cell r="J1008">
            <v>624.32000000000005</v>
          </cell>
        </row>
        <row r="1009">
          <cell r="B1009" t="str">
            <v>2353N43131</v>
          </cell>
          <cell r="C1009" t="str">
            <v>Meter Case</v>
          </cell>
          <cell r="D1009" t="str">
            <v>Royal ES</v>
          </cell>
          <cell r="E1009">
            <v>2</v>
          </cell>
          <cell r="F1009">
            <v>2</v>
          </cell>
          <cell r="G1009">
            <v>2</v>
          </cell>
          <cell r="H1009">
            <v>0</v>
          </cell>
          <cell r="I1009">
            <v>0</v>
          </cell>
          <cell r="J1009">
            <v>28.14</v>
          </cell>
        </row>
        <row r="1010">
          <cell r="B1010" t="str">
            <v>40510-HXC-010-01</v>
          </cell>
          <cell r="C1010" t="str">
            <v>Chain Case Upper Part</v>
          </cell>
          <cell r="D1010" t="str">
            <v>F100-6A 100CC</v>
          </cell>
          <cell r="E1010">
            <v>2</v>
          </cell>
          <cell r="F1010">
            <v>2</v>
          </cell>
          <cell r="G1010">
            <v>2</v>
          </cell>
          <cell r="H1010">
            <v>0</v>
          </cell>
          <cell r="I1010">
            <v>-2</v>
          </cell>
          <cell r="J1010">
            <v>155.81</v>
          </cell>
        </row>
        <row r="1011">
          <cell r="B1011" t="str">
            <v>40510-HXC-010-02</v>
          </cell>
          <cell r="C1011" t="str">
            <v>Chain Case Lower Part</v>
          </cell>
          <cell r="D1011" t="str">
            <v>F100-6A 100CC</v>
          </cell>
          <cell r="E1011">
            <v>2</v>
          </cell>
          <cell r="F1011">
            <v>2</v>
          </cell>
          <cell r="G1011">
            <v>2</v>
          </cell>
          <cell r="H1011">
            <v>0</v>
          </cell>
          <cell r="I1011">
            <v>-2</v>
          </cell>
          <cell r="J1011">
            <v>155.81</v>
          </cell>
        </row>
        <row r="1012">
          <cell r="B1012" t="str">
            <v>1122B-G011-00000W</v>
          </cell>
          <cell r="C1012" t="str">
            <v>CYLINDER HEAD  ASSY</v>
          </cell>
          <cell r="D1012" t="str">
            <v>F100-6A 100CC</v>
          </cell>
          <cell r="E1012">
            <v>1</v>
          </cell>
          <cell r="F1012">
            <v>1</v>
          </cell>
          <cell r="G1012">
            <v>1</v>
          </cell>
          <cell r="H1012">
            <v>0</v>
          </cell>
          <cell r="I1012">
            <v>0</v>
          </cell>
          <cell r="J1012">
            <v>1181.1400000000001</v>
          </cell>
        </row>
        <row r="1013">
          <cell r="B1013" t="str">
            <v>83112-139D-0000</v>
          </cell>
          <cell r="C1013" t="str">
            <v>Front cover of Headlight(RED-OLD)</v>
          </cell>
          <cell r="D1013" t="str">
            <v>F100-6A 100CC</v>
          </cell>
          <cell r="E1013">
            <v>2</v>
          </cell>
          <cell r="F1013">
            <v>2</v>
          </cell>
          <cell r="G1013">
            <v>2</v>
          </cell>
          <cell r="H1013">
            <v>0</v>
          </cell>
          <cell r="I1013">
            <v>52</v>
          </cell>
          <cell r="J1013">
            <v>453.61</v>
          </cell>
        </row>
        <row r="1014">
          <cell r="B1014" t="str">
            <v>62210-HXCH-0000</v>
          </cell>
          <cell r="C1014" t="str">
            <v>Throttle Cable</v>
          </cell>
          <cell r="D1014" t="str">
            <v>F100-6A 100CC</v>
          </cell>
          <cell r="E1014">
            <v>15</v>
          </cell>
          <cell r="F1014">
            <v>15</v>
          </cell>
          <cell r="G1014">
            <v>15</v>
          </cell>
          <cell r="H1014">
            <v>0</v>
          </cell>
          <cell r="I1014">
            <v>0</v>
          </cell>
          <cell r="J1014">
            <v>41.47</v>
          </cell>
        </row>
        <row r="1015">
          <cell r="B1015" t="str">
            <v>35100-HXC-010-01</v>
          </cell>
          <cell r="C1015" t="str">
            <v>Switch Right Handle Bar(MIRROR HOLDER)</v>
          </cell>
          <cell r="D1015" t="str">
            <v>F100-6A 100CC</v>
          </cell>
          <cell r="E1015">
            <v>2</v>
          </cell>
          <cell r="F1015">
            <v>2</v>
          </cell>
          <cell r="G1015">
            <v>2</v>
          </cell>
          <cell r="H1015">
            <v>0</v>
          </cell>
          <cell r="I1015">
            <v>5</v>
          </cell>
          <cell r="J1015">
            <v>69.819999999999993</v>
          </cell>
        </row>
        <row r="1016">
          <cell r="B1016" t="str">
            <v>37200-CXC-000-04</v>
          </cell>
          <cell r="C1016" t="str">
            <v>Cable Speedometer(new)</v>
          </cell>
          <cell r="D1016" t="str">
            <v>F100-6A 100CC</v>
          </cell>
          <cell r="E1016">
            <v>10</v>
          </cell>
          <cell r="F1016">
            <v>10</v>
          </cell>
          <cell r="G1016">
            <v>10</v>
          </cell>
          <cell r="H1016">
            <v>0</v>
          </cell>
          <cell r="I1016">
            <v>0</v>
          </cell>
          <cell r="J1016">
            <v>56.41</v>
          </cell>
        </row>
        <row r="1017">
          <cell r="B1017" t="str">
            <v>35000-CCG-070</v>
          </cell>
          <cell r="C1017" t="str">
            <v>LOCK SET</v>
          </cell>
          <cell r="D1017" t="str">
            <v>F100-6A 100CC</v>
          </cell>
          <cell r="E1017">
            <v>1</v>
          </cell>
          <cell r="F1017">
            <v>1</v>
          </cell>
          <cell r="G1017">
            <v>1</v>
          </cell>
          <cell r="H1017">
            <v>0</v>
          </cell>
          <cell r="I1017">
            <v>0</v>
          </cell>
          <cell r="J1017">
            <v>375.62</v>
          </cell>
        </row>
        <row r="1018">
          <cell r="B1018" t="str">
            <v>GB1243-1-83-08B100</v>
          </cell>
          <cell r="C1018" t="str">
            <v>Chain</v>
          </cell>
          <cell r="D1018" t="str">
            <v>F100-6A 100CC</v>
          </cell>
          <cell r="E1018">
            <v>2</v>
          </cell>
          <cell r="F1018">
            <v>2</v>
          </cell>
          <cell r="G1018">
            <v>2</v>
          </cell>
          <cell r="H1018">
            <v>0</v>
          </cell>
          <cell r="I1018">
            <v>0</v>
          </cell>
          <cell r="J1018">
            <v>229.56</v>
          </cell>
        </row>
        <row r="1019">
          <cell r="B1019" t="str">
            <v>36910-CXC-0100-01</v>
          </cell>
          <cell r="C1019" t="str">
            <v>Bracket Headlight (Left) (OLD)*</v>
          </cell>
          <cell r="D1019" t="str">
            <v>F100-6A 100CC</v>
          </cell>
          <cell r="E1019">
            <v>13</v>
          </cell>
          <cell r="F1019">
            <v>13</v>
          </cell>
          <cell r="G1019">
            <v>13</v>
          </cell>
          <cell r="H1019">
            <v>0</v>
          </cell>
          <cell r="I1019">
            <v>-1</v>
          </cell>
          <cell r="J1019">
            <v>166</v>
          </cell>
        </row>
        <row r="1020">
          <cell r="B1020" t="str">
            <v>33400-HCG-030</v>
          </cell>
          <cell r="C1020" t="str">
            <v>Front Right Turning Light Comp</v>
          </cell>
          <cell r="D1020" t="str">
            <v>F100-6A 100CC</v>
          </cell>
          <cell r="E1020">
            <v>7</v>
          </cell>
          <cell r="F1020">
            <v>7</v>
          </cell>
          <cell r="G1020">
            <v>7</v>
          </cell>
          <cell r="H1020">
            <v>0</v>
          </cell>
          <cell r="I1020">
            <v>0</v>
          </cell>
          <cell r="J1020">
            <v>103.04</v>
          </cell>
        </row>
        <row r="1021">
          <cell r="B1021" t="str">
            <v>90101-10180000300</v>
          </cell>
          <cell r="C1021" t="str">
            <v>O-RING 18×3</v>
          </cell>
          <cell r="D1021" t="str">
            <v>F100-6A 100CC</v>
          </cell>
          <cell r="E1021">
            <v>100</v>
          </cell>
          <cell r="F1021">
            <v>100</v>
          </cell>
          <cell r="G1021">
            <v>100</v>
          </cell>
          <cell r="H1021">
            <v>0</v>
          </cell>
          <cell r="I1021">
            <v>0</v>
          </cell>
          <cell r="J1021">
            <v>20.100000000000001</v>
          </cell>
        </row>
        <row r="1022">
          <cell r="B1022" t="str">
            <v>35200-HCGH-010</v>
          </cell>
          <cell r="C1022" t="str">
            <v>Switches Comp Left Handle Bar</v>
          </cell>
          <cell r="D1022" t="str">
            <v>F100-6A 100CC</v>
          </cell>
          <cell r="E1022">
            <v>1</v>
          </cell>
          <cell r="F1022">
            <v>1</v>
          </cell>
          <cell r="G1022">
            <v>1</v>
          </cell>
          <cell r="H1022">
            <v>0</v>
          </cell>
          <cell r="I1022">
            <v>0</v>
          </cell>
          <cell r="J1022">
            <v>143.24</v>
          </cell>
        </row>
        <row r="1023">
          <cell r="B1023" t="str">
            <v>35100-HXC-010</v>
          </cell>
          <cell r="C1023" t="str">
            <v>Switch Comp Right Handle Bar</v>
          </cell>
          <cell r="D1023" t="str">
            <v>F100-6A 100CC</v>
          </cell>
          <cell r="E1023">
            <v>1</v>
          </cell>
          <cell r="F1023">
            <v>1</v>
          </cell>
          <cell r="G1023">
            <v>1</v>
          </cell>
          <cell r="H1023">
            <v>0</v>
          </cell>
          <cell r="I1023">
            <v>0</v>
          </cell>
          <cell r="J1023">
            <v>179.48</v>
          </cell>
        </row>
        <row r="1024">
          <cell r="B1024" t="str">
            <v>22870-HXCH-000</v>
          </cell>
          <cell r="C1024" t="str">
            <v>Clutch Cable</v>
          </cell>
          <cell r="D1024" t="str">
            <v>F100-6A 100CC</v>
          </cell>
          <cell r="E1024">
            <v>2</v>
          </cell>
          <cell r="F1024">
            <v>2</v>
          </cell>
          <cell r="G1024">
            <v>2</v>
          </cell>
          <cell r="H1024">
            <v>0</v>
          </cell>
          <cell r="I1024">
            <v>0</v>
          </cell>
          <cell r="J1024">
            <v>43.34</v>
          </cell>
        </row>
        <row r="1025">
          <cell r="B1025" t="str">
            <v>31600-HCG-030</v>
          </cell>
          <cell r="C1025" t="str">
            <v>RECTIFIER</v>
          </cell>
          <cell r="D1025" t="str">
            <v>F100-6A 100CC</v>
          </cell>
          <cell r="E1025">
            <v>2</v>
          </cell>
          <cell r="F1025">
            <v>2</v>
          </cell>
          <cell r="G1025">
            <v>2</v>
          </cell>
          <cell r="H1025">
            <v>0</v>
          </cell>
          <cell r="I1025">
            <v>0</v>
          </cell>
          <cell r="J1025">
            <v>178.62</v>
          </cell>
        </row>
        <row r="1026">
          <cell r="B1026" t="str">
            <v>35200-HCGH-010</v>
          </cell>
          <cell r="C1026" t="str">
            <v>Switches Comp Left Handle Bar</v>
          </cell>
          <cell r="D1026" t="str">
            <v>F100-6A 100CC</v>
          </cell>
          <cell r="E1026">
            <v>1</v>
          </cell>
          <cell r="F1026">
            <v>1</v>
          </cell>
          <cell r="G1026">
            <v>1</v>
          </cell>
          <cell r="H1026">
            <v>0</v>
          </cell>
          <cell r="I1026">
            <v>0</v>
          </cell>
          <cell r="J1026">
            <v>149.72</v>
          </cell>
        </row>
        <row r="1027">
          <cell r="B1027">
            <v>210221200</v>
          </cell>
          <cell r="C1027" t="str">
            <v>CDI IGNITOR</v>
          </cell>
          <cell r="D1027" t="str">
            <v>AD80S family</v>
          </cell>
          <cell r="E1027">
            <v>15</v>
          </cell>
          <cell r="F1027">
            <v>15</v>
          </cell>
          <cell r="G1027">
            <v>15</v>
          </cell>
          <cell r="H1027">
            <v>0</v>
          </cell>
          <cell r="I1027">
            <v>-11</v>
          </cell>
          <cell r="J1027">
            <v>342.55</v>
          </cell>
        </row>
        <row r="1028">
          <cell r="B1028" t="str">
            <v>ZFD998-742001</v>
          </cell>
          <cell r="C1028" t="str">
            <v>SWITCH ASSY R STEERING HANDLE</v>
          </cell>
          <cell r="D1028" t="str">
            <v>AD80S Alloy 80CC</v>
          </cell>
          <cell r="E1028">
            <v>4</v>
          </cell>
          <cell r="F1028">
            <v>4</v>
          </cell>
          <cell r="G1028">
            <v>4</v>
          </cell>
          <cell r="H1028">
            <v>0</v>
          </cell>
          <cell r="I1028">
            <v>174</v>
          </cell>
          <cell r="J1028">
            <v>337.63</v>
          </cell>
        </row>
        <row r="1029">
          <cell r="B1029">
            <v>210120506</v>
          </cell>
          <cell r="C1029" t="str">
            <v>PLATE UPPER PRESSURE</v>
          </cell>
          <cell r="D1029" t="str">
            <v>AD80S family</v>
          </cell>
          <cell r="E1029">
            <v>12</v>
          </cell>
          <cell r="F1029">
            <v>12</v>
          </cell>
          <cell r="G1029">
            <v>12</v>
          </cell>
          <cell r="H1029">
            <v>0</v>
          </cell>
          <cell r="I1029">
            <v>-1</v>
          </cell>
          <cell r="J1029">
            <v>27.37</v>
          </cell>
        </row>
        <row r="1030">
          <cell r="B1030" t="str">
            <v>ZFC007-87-01</v>
          </cell>
          <cell r="C1030" t="str">
            <v>SPEEDOMETER</v>
          </cell>
          <cell r="D1030" t="str">
            <v>Galaxy</v>
          </cell>
          <cell r="E1030">
            <v>3</v>
          </cell>
          <cell r="F1030">
            <v>3</v>
          </cell>
          <cell r="G1030">
            <v>3</v>
          </cell>
          <cell r="H1030">
            <v>0</v>
          </cell>
          <cell r="I1030">
            <v>-2</v>
          </cell>
          <cell r="J1030">
            <v>2040.13</v>
          </cell>
        </row>
        <row r="1031">
          <cell r="B1031" t="str">
            <v>EH003-61-K</v>
          </cell>
          <cell r="C1031" t="str">
            <v>PUMP ASSY OIL</v>
          </cell>
          <cell r="D1031" t="str">
            <v>AD80S Alloy 80CC</v>
          </cell>
          <cell r="E1031">
            <v>4</v>
          </cell>
          <cell r="F1031">
            <v>4</v>
          </cell>
          <cell r="G1031">
            <v>4</v>
          </cell>
          <cell r="H1031">
            <v>0</v>
          </cell>
          <cell r="I1031">
            <v>0</v>
          </cell>
          <cell r="J1031">
            <v>138.44</v>
          </cell>
        </row>
        <row r="1032">
          <cell r="B1032" t="str">
            <v>EG001-51004</v>
          </cell>
          <cell r="C1032" t="str">
            <v>PIN CAMCHAIN GUIDE ROLLER</v>
          </cell>
          <cell r="D1032" t="str">
            <v>AD80S Alloy 80CC</v>
          </cell>
          <cell r="E1032">
            <v>25</v>
          </cell>
          <cell r="F1032">
            <v>25</v>
          </cell>
          <cell r="G1032">
            <v>25</v>
          </cell>
          <cell r="H1032">
            <v>0</v>
          </cell>
          <cell r="I1032">
            <v>0</v>
          </cell>
          <cell r="J1032">
            <v>20.7</v>
          </cell>
        </row>
        <row r="1033">
          <cell r="B1033" t="str">
            <v>ZFB008-71100-0099</v>
          </cell>
          <cell r="C1033" t="str">
            <v>FR. WINKER (SET )</v>
          </cell>
          <cell r="D1033" t="str">
            <v>AD80S family</v>
          </cell>
          <cell r="E1033">
            <v>11</v>
          </cell>
          <cell r="F1033">
            <v>11</v>
          </cell>
          <cell r="G1033">
            <v>11</v>
          </cell>
          <cell r="H1033">
            <v>0</v>
          </cell>
          <cell r="I1033">
            <v>0</v>
          </cell>
          <cell r="J1033">
            <v>477.44</v>
          </cell>
        </row>
        <row r="1034">
          <cell r="B1034">
            <v>310320409</v>
          </cell>
          <cell r="C1034" t="str">
            <v>RING PISTON</v>
          </cell>
          <cell r="D1034" t="str">
            <v>AD80S family</v>
          </cell>
          <cell r="E1034">
            <v>5</v>
          </cell>
          <cell r="F1034">
            <v>5</v>
          </cell>
          <cell r="G1034">
            <v>5</v>
          </cell>
          <cell r="H1034">
            <v>0</v>
          </cell>
          <cell r="I1034">
            <v>0</v>
          </cell>
          <cell r="J1034">
            <v>118.38</v>
          </cell>
        </row>
        <row r="1035">
          <cell r="B1035" t="str">
            <v>ZFB012-70</v>
          </cell>
          <cell r="C1035" t="str">
            <v>HORN SET (SET)</v>
          </cell>
          <cell r="D1035" t="str">
            <v>AD80S Alloy 80CC</v>
          </cell>
          <cell r="E1035">
            <v>4</v>
          </cell>
          <cell r="F1035">
            <v>4</v>
          </cell>
          <cell r="G1035">
            <v>4</v>
          </cell>
          <cell r="H1035">
            <v>0</v>
          </cell>
          <cell r="I1035">
            <v>0</v>
          </cell>
          <cell r="J1035">
            <v>309.24</v>
          </cell>
        </row>
        <row r="1036">
          <cell r="B1036" t="str">
            <v>ZF0019-88</v>
          </cell>
          <cell r="C1036" t="str">
            <v>TAIL LIGHT</v>
          </cell>
          <cell r="D1036" t="str">
            <v>AD80S Deluxe 80CC</v>
          </cell>
          <cell r="E1036">
            <v>7</v>
          </cell>
          <cell r="F1036">
            <v>7</v>
          </cell>
          <cell r="G1036">
            <v>7</v>
          </cell>
          <cell r="H1036">
            <v>0</v>
          </cell>
          <cell r="I1036">
            <v>0</v>
          </cell>
          <cell r="J1036">
            <v>286.66000000000003</v>
          </cell>
        </row>
        <row r="1037">
          <cell r="B1037" t="str">
            <v>21015A10100</v>
          </cell>
          <cell r="C1037" t="str">
            <v>SLIDER SET R FR FORK</v>
          </cell>
          <cell r="D1037" t="str">
            <v>DY50</v>
          </cell>
          <cell r="E1037">
            <v>9</v>
          </cell>
          <cell r="F1037">
            <v>9</v>
          </cell>
          <cell r="G1037">
            <v>9</v>
          </cell>
          <cell r="H1037">
            <v>0</v>
          </cell>
          <cell r="I1037">
            <v>0</v>
          </cell>
          <cell r="J1037">
            <v>537.29999999999995</v>
          </cell>
        </row>
        <row r="1038">
          <cell r="B1038" t="str">
            <v>21015A00002</v>
          </cell>
          <cell r="C1038" t="str">
            <v>LOWER TUBE FR FORK</v>
          </cell>
          <cell r="D1038" t="str">
            <v>DY50</v>
          </cell>
          <cell r="E1038">
            <v>31</v>
          </cell>
          <cell r="F1038">
            <v>31</v>
          </cell>
          <cell r="G1038">
            <v>31</v>
          </cell>
          <cell r="H1038">
            <v>0</v>
          </cell>
          <cell r="I1038">
            <v>0</v>
          </cell>
          <cell r="J1038">
            <v>225.15</v>
          </cell>
        </row>
        <row r="1039">
          <cell r="B1039" t="str">
            <v>21015A10201</v>
          </cell>
          <cell r="C1039" t="str">
            <v>SLIDER L FR FORK</v>
          </cell>
          <cell r="D1039" t="str">
            <v>DY50</v>
          </cell>
          <cell r="E1039">
            <v>16</v>
          </cell>
          <cell r="F1039">
            <v>16</v>
          </cell>
          <cell r="G1039">
            <v>16</v>
          </cell>
          <cell r="H1039">
            <v>0</v>
          </cell>
          <cell r="I1039">
            <v>0</v>
          </cell>
          <cell r="J1039">
            <v>606.24</v>
          </cell>
        </row>
        <row r="1040">
          <cell r="B1040" t="str">
            <v>22077SY-05</v>
          </cell>
          <cell r="C1040" t="str">
            <v>HARNESS WIRE (NEW)</v>
          </cell>
          <cell r="D1040" t="str">
            <v>DY50</v>
          </cell>
          <cell r="E1040">
            <v>23</v>
          </cell>
          <cell r="F1040">
            <v>23</v>
          </cell>
          <cell r="G1040">
            <v>23</v>
          </cell>
          <cell r="H1040">
            <v>0</v>
          </cell>
          <cell r="I1040">
            <v>0</v>
          </cell>
          <cell r="J1040">
            <v>863.88</v>
          </cell>
        </row>
        <row r="1041">
          <cell r="B1041">
            <v>32174</v>
          </cell>
          <cell r="C1041" t="str">
            <v>SWITCH ASSY L STEERING HANDLE</v>
          </cell>
          <cell r="D1041" t="str">
            <v>DY50</v>
          </cell>
          <cell r="E1041">
            <v>26</v>
          </cell>
          <cell r="F1041">
            <v>26</v>
          </cell>
          <cell r="G1041">
            <v>26</v>
          </cell>
          <cell r="H1041">
            <v>0</v>
          </cell>
          <cell r="I1041">
            <v>0</v>
          </cell>
          <cell r="J1041">
            <v>373.37</v>
          </cell>
        </row>
        <row r="1042">
          <cell r="B1042" t="str">
            <v>ZH0004-04500</v>
          </cell>
          <cell r="C1042" t="str">
            <v>BUMPER ASSEMBLY</v>
          </cell>
          <cell r="D1042" t="str">
            <v>BULLET-100CC</v>
          </cell>
          <cell r="E1042">
            <v>1</v>
          </cell>
          <cell r="F1042">
            <v>1</v>
          </cell>
          <cell r="G1042">
            <v>1</v>
          </cell>
          <cell r="H1042">
            <v>0</v>
          </cell>
          <cell r="I1042">
            <v>0</v>
          </cell>
          <cell r="J1042">
            <v>585.59</v>
          </cell>
        </row>
        <row r="1043">
          <cell r="B1043" t="str">
            <v>ZH0004-18300(F-12-3)</v>
          </cell>
          <cell r="C1043" t="str">
            <v>DRIVING UNIT  METER</v>
          </cell>
          <cell r="D1043" t="str">
            <v>BULLET-100CC</v>
          </cell>
          <cell r="E1043">
            <v>4</v>
          </cell>
          <cell r="F1043">
            <v>4</v>
          </cell>
          <cell r="G1043">
            <v>4</v>
          </cell>
          <cell r="H1043">
            <v>0</v>
          </cell>
          <cell r="I1043">
            <v>0</v>
          </cell>
          <cell r="J1043">
            <v>205.27</v>
          </cell>
        </row>
        <row r="1044">
          <cell r="B1044" t="str">
            <v>ZH0004-17810A-45</v>
          </cell>
          <cell r="C1044" t="str">
            <v>LOWER BODY, L. SIDE COVER (BLACK) - NEW</v>
          </cell>
          <cell r="D1044" t="str">
            <v>BULLET-100CC</v>
          </cell>
          <cell r="E1044">
            <v>2</v>
          </cell>
          <cell r="F1044">
            <v>2</v>
          </cell>
          <cell r="G1044">
            <v>2</v>
          </cell>
          <cell r="H1044">
            <v>0</v>
          </cell>
          <cell r="I1044">
            <v>0</v>
          </cell>
          <cell r="J1044">
            <v>360.17</v>
          </cell>
        </row>
        <row r="1045">
          <cell r="B1045" t="str">
            <v>ZH0004-17820A-45</v>
          </cell>
          <cell r="C1045" t="str">
            <v>LOWER BODY, R. SIDE COVER (BLACK) -NEW</v>
          </cell>
          <cell r="D1045" t="str">
            <v>BULLET-100CC</v>
          </cell>
          <cell r="E1045">
            <v>4</v>
          </cell>
          <cell r="F1045">
            <v>4</v>
          </cell>
          <cell r="G1045">
            <v>4</v>
          </cell>
          <cell r="H1045">
            <v>0</v>
          </cell>
          <cell r="I1045">
            <v>0</v>
          </cell>
          <cell r="J1045">
            <v>362.69</v>
          </cell>
        </row>
        <row r="1046">
          <cell r="B1046" t="str">
            <v>ZH0004-17810A-45</v>
          </cell>
          <cell r="C1046" t="str">
            <v>LOWER BODY, L. SIDE COVER (BLACK) - NEW</v>
          </cell>
          <cell r="D1046" t="str">
            <v>BULLET-100CC</v>
          </cell>
          <cell r="E1046">
            <v>4</v>
          </cell>
          <cell r="F1046">
            <v>4</v>
          </cell>
          <cell r="G1046">
            <v>4</v>
          </cell>
          <cell r="H1046">
            <v>0</v>
          </cell>
          <cell r="I1046">
            <v>0</v>
          </cell>
          <cell r="J1046">
            <v>298.88</v>
          </cell>
        </row>
        <row r="1047">
          <cell r="B1047" t="str">
            <v>ZH0004-17810A-05</v>
          </cell>
          <cell r="C1047" t="str">
            <v>LOWER BODY, L. SIDE COVER (RED) - NEW</v>
          </cell>
          <cell r="D1047" t="str">
            <v>BULLET-100CC</v>
          </cell>
          <cell r="E1047">
            <v>9</v>
          </cell>
          <cell r="F1047">
            <v>9</v>
          </cell>
          <cell r="G1047">
            <v>9</v>
          </cell>
          <cell r="H1047">
            <v>0</v>
          </cell>
          <cell r="I1047">
            <v>0</v>
          </cell>
          <cell r="J1047">
            <v>319.58999999999997</v>
          </cell>
        </row>
        <row r="1048">
          <cell r="B1048" t="str">
            <v>ZH0004-17820A-45</v>
          </cell>
          <cell r="C1048" t="str">
            <v>LOWER BODY, R. SIDE COVER (BLACK) -NEW</v>
          </cell>
          <cell r="D1048" t="str">
            <v>BULLET-100CC</v>
          </cell>
          <cell r="E1048">
            <v>7</v>
          </cell>
          <cell r="F1048">
            <v>7</v>
          </cell>
          <cell r="G1048">
            <v>7</v>
          </cell>
          <cell r="H1048">
            <v>0</v>
          </cell>
          <cell r="I1048">
            <v>0</v>
          </cell>
          <cell r="J1048">
            <v>300.18</v>
          </cell>
        </row>
        <row r="1049">
          <cell r="B1049" t="str">
            <v>ZH0004-17820A-05</v>
          </cell>
          <cell r="C1049" t="str">
            <v>LOWER BODY, R. SIDE COVER (RED) -NEW</v>
          </cell>
          <cell r="D1049" t="str">
            <v>BULLET-100CC</v>
          </cell>
          <cell r="E1049">
            <v>9</v>
          </cell>
          <cell r="F1049">
            <v>9</v>
          </cell>
          <cell r="G1049">
            <v>9</v>
          </cell>
          <cell r="H1049">
            <v>0</v>
          </cell>
          <cell r="I1049">
            <v>0</v>
          </cell>
          <cell r="J1049">
            <v>322.17</v>
          </cell>
        </row>
        <row r="1050">
          <cell r="B1050" t="str">
            <v>ZH0004-17810A-05</v>
          </cell>
          <cell r="C1050" t="str">
            <v>LOWER BODY, L. SIDE COVER (RED) - NEW</v>
          </cell>
          <cell r="D1050" t="str">
            <v>BULLET-100CC</v>
          </cell>
          <cell r="E1050">
            <v>3</v>
          </cell>
          <cell r="F1050">
            <v>3</v>
          </cell>
          <cell r="G1050">
            <v>3</v>
          </cell>
          <cell r="H1050">
            <v>0</v>
          </cell>
          <cell r="I1050">
            <v>-29</v>
          </cell>
          <cell r="J1050">
            <v>337.5</v>
          </cell>
        </row>
        <row r="1051">
          <cell r="B1051" t="str">
            <v>NTIP001-02103-01</v>
          </cell>
          <cell r="C1051" t="str">
            <v>CENTER PICE (BLACK)-NEW</v>
          </cell>
          <cell r="D1051" t="str">
            <v>BULLET-100CC</v>
          </cell>
          <cell r="E1051">
            <v>6</v>
          </cell>
          <cell r="F1051">
            <v>6</v>
          </cell>
          <cell r="G1051">
            <v>6</v>
          </cell>
          <cell r="H1051">
            <v>0</v>
          </cell>
          <cell r="I1051">
            <v>17</v>
          </cell>
          <cell r="J1051">
            <v>104.52</v>
          </cell>
        </row>
        <row r="1052">
          <cell r="B1052" t="str">
            <v>NTIP001-02103-02</v>
          </cell>
          <cell r="C1052" t="str">
            <v>CENTER PICE (RED)-NEW</v>
          </cell>
          <cell r="D1052" t="str">
            <v>BULLET-100CC</v>
          </cell>
          <cell r="E1052">
            <v>8</v>
          </cell>
          <cell r="F1052">
            <v>8</v>
          </cell>
          <cell r="G1052">
            <v>8</v>
          </cell>
          <cell r="H1052">
            <v>0</v>
          </cell>
          <cell r="I1052">
            <v>0</v>
          </cell>
          <cell r="J1052">
            <v>112.08</v>
          </cell>
        </row>
        <row r="1053">
          <cell r="B1053" t="str">
            <v>ZH0004-17861-45</v>
          </cell>
          <cell r="C1053" t="str">
            <v>UPPER BODY, L. SIDE COVER (BLACK)</v>
          </cell>
          <cell r="D1053" t="str">
            <v>BULLET-100CC</v>
          </cell>
          <cell r="E1053">
            <v>9</v>
          </cell>
          <cell r="F1053">
            <v>9</v>
          </cell>
          <cell r="G1053">
            <v>9</v>
          </cell>
          <cell r="H1053">
            <v>0</v>
          </cell>
          <cell r="I1053">
            <v>0</v>
          </cell>
          <cell r="J1053">
            <v>278.31</v>
          </cell>
        </row>
        <row r="1054">
          <cell r="B1054" t="str">
            <v>ZH0004-17861-05</v>
          </cell>
          <cell r="C1054" t="str">
            <v>UPPER BODY, L. SIDE COVER (RED)</v>
          </cell>
          <cell r="D1054" t="str">
            <v>BULLET-100CC</v>
          </cell>
          <cell r="E1054">
            <v>2</v>
          </cell>
          <cell r="F1054">
            <v>2</v>
          </cell>
          <cell r="G1054">
            <v>2</v>
          </cell>
          <cell r="H1054">
            <v>0</v>
          </cell>
          <cell r="I1054">
            <v>0</v>
          </cell>
          <cell r="J1054">
            <v>250.61</v>
          </cell>
        </row>
        <row r="1055">
          <cell r="B1055" t="str">
            <v>ZH0004-17871-45</v>
          </cell>
          <cell r="C1055" t="str">
            <v>UPPER BODY, R. SIDE COVER (BLACK)</v>
          </cell>
          <cell r="D1055" t="str">
            <v>BULLET-100CC</v>
          </cell>
          <cell r="E1055">
            <v>9</v>
          </cell>
          <cell r="F1055">
            <v>9</v>
          </cell>
          <cell r="G1055">
            <v>9</v>
          </cell>
          <cell r="H1055">
            <v>0</v>
          </cell>
          <cell r="I1055">
            <v>0</v>
          </cell>
          <cell r="J1055">
            <v>279.57</v>
          </cell>
        </row>
        <row r="1056">
          <cell r="B1056" t="str">
            <v>ZH0004-77</v>
          </cell>
          <cell r="C1056" t="str">
            <v>CABLE</v>
          </cell>
          <cell r="D1056" t="str">
            <v>BULLET-100CC</v>
          </cell>
          <cell r="E1056">
            <v>1</v>
          </cell>
          <cell r="F1056">
            <v>1</v>
          </cell>
          <cell r="G1056">
            <v>1</v>
          </cell>
          <cell r="H1056">
            <v>0</v>
          </cell>
          <cell r="I1056">
            <v>0</v>
          </cell>
          <cell r="J1056">
            <v>1027.6199999999999</v>
          </cell>
        </row>
        <row r="1057">
          <cell r="B1057" t="str">
            <v>EG001-60007</v>
          </cell>
          <cell r="C1057" t="str">
            <v>OIL  SEAL 18.9×25×5 (DAIL)</v>
          </cell>
          <cell r="D1057" t="str">
            <v>BULLET-100CC</v>
          </cell>
          <cell r="E1057">
            <v>5</v>
          </cell>
          <cell r="F1057">
            <v>5</v>
          </cell>
          <cell r="G1057">
            <v>5</v>
          </cell>
          <cell r="H1057">
            <v>0</v>
          </cell>
          <cell r="I1057">
            <v>-3</v>
          </cell>
          <cell r="J1057">
            <v>31.05</v>
          </cell>
        </row>
        <row r="1058">
          <cell r="B1058" t="str">
            <v>ZH0004-22100-0229</v>
          </cell>
          <cell r="C1058" t="str">
            <v>UPPER HALF CHAINCASE</v>
          </cell>
          <cell r="D1058" t="str">
            <v>BULLET-100CC</v>
          </cell>
          <cell r="E1058">
            <v>5</v>
          </cell>
          <cell r="F1058">
            <v>5</v>
          </cell>
          <cell r="G1058">
            <v>5</v>
          </cell>
          <cell r="H1058">
            <v>0</v>
          </cell>
          <cell r="I1058">
            <v>2</v>
          </cell>
          <cell r="J1058">
            <v>289.83</v>
          </cell>
        </row>
        <row r="1059">
          <cell r="B1059" t="str">
            <v>2353N46700+</v>
          </cell>
          <cell r="C1059" t="str">
            <v>Odometer Cable Comp (SENSOR)</v>
          </cell>
          <cell r="D1059" t="str">
            <v>Royal +</v>
          </cell>
          <cell r="E1059">
            <v>5</v>
          </cell>
          <cell r="F1059">
            <v>5</v>
          </cell>
          <cell r="G1059">
            <v>5</v>
          </cell>
          <cell r="H1059">
            <v>0</v>
          </cell>
          <cell r="I1059">
            <v>0</v>
          </cell>
          <cell r="J1059">
            <v>270.27999999999997</v>
          </cell>
        </row>
        <row r="1060">
          <cell r="B1060" t="str">
            <v>13211/1P50FMG+</v>
          </cell>
          <cell r="C1060" t="str">
            <v>Piston</v>
          </cell>
          <cell r="D1060" t="str">
            <v>Royal +</v>
          </cell>
          <cell r="E1060">
            <v>3</v>
          </cell>
          <cell r="F1060">
            <v>3</v>
          </cell>
          <cell r="G1060">
            <v>3</v>
          </cell>
          <cell r="H1060">
            <v>0</v>
          </cell>
          <cell r="I1060">
            <v>-5</v>
          </cell>
          <cell r="J1060">
            <v>114.7</v>
          </cell>
        </row>
        <row r="1061">
          <cell r="B1061" t="str">
            <v>13300/1P50FMG+</v>
          </cell>
          <cell r="C1061" t="str">
            <v>Piston Ring Set</v>
          </cell>
          <cell r="D1061" t="str">
            <v>Royal +</v>
          </cell>
          <cell r="E1061">
            <v>3</v>
          </cell>
          <cell r="F1061">
            <v>3</v>
          </cell>
          <cell r="G1061">
            <v>3</v>
          </cell>
          <cell r="H1061">
            <v>0</v>
          </cell>
          <cell r="I1061">
            <v>0</v>
          </cell>
          <cell r="J1061">
            <v>94.45</v>
          </cell>
        </row>
        <row r="1062">
          <cell r="B1062" t="str">
            <v>183N034400</v>
          </cell>
          <cell r="C1062" t="str">
            <v>Ignition Controller (CDI )</v>
          </cell>
          <cell r="D1062" t="str">
            <v>Turbo</v>
          </cell>
          <cell r="E1062">
            <v>2</v>
          </cell>
          <cell r="F1062">
            <v>2</v>
          </cell>
          <cell r="G1062">
            <v>0</v>
          </cell>
          <cell r="H1062">
            <v>0</v>
          </cell>
          <cell r="I1062">
            <v>0</v>
          </cell>
          <cell r="J1062">
            <v>934.53</v>
          </cell>
        </row>
        <row r="1063">
          <cell r="B1063" t="str">
            <v>157FMJE10-19</v>
          </cell>
          <cell r="C1063" t="str">
            <v>Mainshaft Second Gear</v>
          </cell>
          <cell r="D1063" t="str">
            <v>Turbo</v>
          </cell>
          <cell r="E1063">
            <v>4</v>
          </cell>
          <cell r="F1063">
            <v>4</v>
          </cell>
          <cell r="G1063">
            <v>4</v>
          </cell>
          <cell r="H1063">
            <v>0</v>
          </cell>
          <cell r="I1063">
            <v>8</v>
          </cell>
          <cell r="J1063">
            <v>199.6</v>
          </cell>
        </row>
        <row r="1064">
          <cell r="B1064" t="str">
            <v>157FMJE15-07150</v>
          </cell>
          <cell r="C1064" t="str">
            <v>SPRING LOCATION PLATE</v>
          </cell>
          <cell r="D1064" t="str">
            <v>Turbo</v>
          </cell>
          <cell r="E1064">
            <v>1</v>
          </cell>
          <cell r="F1064">
            <v>1</v>
          </cell>
          <cell r="G1064">
            <v>0</v>
          </cell>
          <cell r="H1064">
            <v>0</v>
          </cell>
          <cell r="I1064">
            <v>0</v>
          </cell>
          <cell r="J1064">
            <v>5.36</v>
          </cell>
        </row>
        <row r="1065">
          <cell r="B1065" t="str">
            <v>QJX33100-01</v>
          </cell>
          <cell r="C1065" t="str">
            <v>Headlight Assy (NEW)*</v>
          </cell>
          <cell r="D1065" t="str">
            <v>Turbo</v>
          </cell>
          <cell r="E1065">
            <v>2</v>
          </cell>
          <cell r="F1065">
            <v>2</v>
          </cell>
          <cell r="G1065">
            <v>2</v>
          </cell>
          <cell r="H1065">
            <v>0</v>
          </cell>
          <cell r="I1065">
            <v>0</v>
          </cell>
          <cell r="J1065">
            <v>1120.8699999999999</v>
          </cell>
        </row>
        <row r="1066">
          <cell r="B1066" t="str">
            <v>QJX33100-01</v>
          </cell>
          <cell r="C1066" t="str">
            <v>Headlight Assy (NEW)*</v>
          </cell>
          <cell r="D1066" t="str">
            <v>Turbo</v>
          </cell>
          <cell r="E1066">
            <v>1</v>
          </cell>
          <cell r="F1066">
            <v>1</v>
          </cell>
          <cell r="G1066">
            <v>1</v>
          </cell>
          <cell r="H1066">
            <v>0</v>
          </cell>
          <cell r="I1066">
            <v>0</v>
          </cell>
          <cell r="J1066">
            <v>988.4</v>
          </cell>
        </row>
        <row r="1067">
          <cell r="B1067" t="str">
            <v>QJX61491</v>
          </cell>
          <cell r="C1067" t="str">
            <v>Chain Guard</v>
          </cell>
          <cell r="D1067" t="str">
            <v>Turbo</v>
          </cell>
          <cell r="E1067">
            <v>15</v>
          </cell>
          <cell r="F1067">
            <v>15</v>
          </cell>
          <cell r="G1067">
            <v>15</v>
          </cell>
          <cell r="H1067">
            <v>0</v>
          </cell>
          <cell r="I1067">
            <v>17</v>
          </cell>
          <cell r="J1067">
            <v>32.25</v>
          </cell>
        </row>
        <row r="1068">
          <cell r="B1068" t="str">
            <v>QJX33100-01</v>
          </cell>
          <cell r="C1068" t="str">
            <v>Headlight Assy (NEW)*</v>
          </cell>
          <cell r="D1068" t="str">
            <v>Turbo</v>
          </cell>
          <cell r="E1068">
            <v>4</v>
          </cell>
          <cell r="F1068">
            <v>4</v>
          </cell>
          <cell r="G1068">
            <v>4</v>
          </cell>
          <cell r="H1068">
            <v>0</v>
          </cell>
          <cell r="I1068">
            <v>21</v>
          </cell>
          <cell r="J1068">
            <v>800.03</v>
          </cell>
        </row>
        <row r="1069">
          <cell r="B1069" t="str">
            <v>B1124-0801</v>
          </cell>
          <cell r="C1069" t="str">
            <v>LOCK SET WITH FUEL TANK CAP WITH KEY</v>
          </cell>
          <cell r="D1069" t="str">
            <v>LML</v>
          </cell>
          <cell r="E1069">
            <v>7</v>
          </cell>
          <cell r="F1069">
            <v>7</v>
          </cell>
          <cell r="G1069">
            <v>7</v>
          </cell>
          <cell r="H1069">
            <v>0</v>
          </cell>
          <cell r="I1069">
            <v>0</v>
          </cell>
          <cell r="J1069">
            <v>1871.42</v>
          </cell>
        </row>
        <row r="1070">
          <cell r="B1070" t="str">
            <v>B1171-0804</v>
          </cell>
          <cell r="C1070" t="str">
            <v>BACKREST</v>
          </cell>
          <cell r="D1070" t="str">
            <v>LML</v>
          </cell>
          <cell r="E1070">
            <v>8</v>
          </cell>
          <cell r="F1070">
            <v>8</v>
          </cell>
          <cell r="G1070">
            <v>8</v>
          </cell>
          <cell r="H1070">
            <v>0</v>
          </cell>
          <cell r="I1070">
            <v>-338</v>
          </cell>
          <cell r="J1070">
            <v>521</v>
          </cell>
        </row>
        <row r="1071">
          <cell r="B1071" t="str">
            <v>B1124-0801</v>
          </cell>
          <cell r="C1071" t="str">
            <v>LOCK SET WITH FUEL TANK CAP WITH KEY</v>
          </cell>
          <cell r="D1071" t="str">
            <v>LML</v>
          </cell>
          <cell r="E1071">
            <v>223</v>
          </cell>
          <cell r="F1071">
            <v>223</v>
          </cell>
          <cell r="G1071">
            <v>223</v>
          </cell>
          <cell r="H1071">
            <v>0</v>
          </cell>
          <cell r="I1071">
            <v>-21</v>
          </cell>
          <cell r="J1071">
            <v>936</v>
          </cell>
        </row>
        <row r="1072">
          <cell r="B1072" t="str">
            <v>B1170-3059</v>
          </cell>
          <cell r="C1072" t="str">
            <v>SAREE GUARD ASSY</v>
          </cell>
          <cell r="D1072" t="str">
            <v>LML</v>
          </cell>
          <cell r="E1072">
            <v>323</v>
          </cell>
          <cell r="F1072">
            <v>323</v>
          </cell>
          <cell r="G1072">
            <v>323</v>
          </cell>
          <cell r="H1072">
            <v>0</v>
          </cell>
          <cell r="I1072">
            <v>23</v>
          </cell>
          <cell r="J1072">
            <v>572</v>
          </cell>
        </row>
        <row r="1073">
          <cell r="B1073" t="str">
            <v>B1124-0597</v>
          </cell>
          <cell r="C1073" t="str">
            <v>SPRING MAIN STAND</v>
          </cell>
          <cell r="D1073" t="str">
            <v>LML</v>
          </cell>
          <cell r="E1073">
            <v>416</v>
          </cell>
          <cell r="F1073">
            <v>416</v>
          </cell>
          <cell r="G1073">
            <v>416</v>
          </cell>
          <cell r="H1073">
            <v>0</v>
          </cell>
          <cell r="I1073">
            <v>116</v>
          </cell>
          <cell r="J1073">
            <v>53</v>
          </cell>
        </row>
        <row r="1074">
          <cell r="B1074" t="str">
            <v>B1164-1712</v>
          </cell>
          <cell r="C1074" t="str">
            <v>TAIL LIGHT ASSY</v>
          </cell>
          <cell r="D1074" t="str">
            <v>LML</v>
          </cell>
          <cell r="E1074">
            <v>152</v>
          </cell>
          <cell r="F1074">
            <v>152</v>
          </cell>
          <cell r="G1074">
            <v>152</v>
          </cell>
          <cell r="H1074">
            <v>0</v>
          </cell>
          <cell r="I1074">
            <v>-44</v>
          </cell>
          <cell r="J1074">
            <v>375</v>
          </cell>
        </row>
        <row r="1075">
          <cell r="B1075" t="str">
            <v>C-3771347</v>
          </cell>
          <cell r="C1075" t="str">
            <v>IGNITION COIL ASSY.</v>
          </cell>
          <cell r="D1075" t="str">
            <v>LML</v>
          </cell>
          <cell r="E1075">
            <v>1</v>
          </cell>
          <cell r="F1075">
            <v>1</v>
          </cell>
          <cell r="G1075">
            <v>1</v>
          </cell>
          <cell r="H1075">
            <v>0</v>
          </cell>
          <cell r="I1075">
            <v>-8</v>
          </cell>
          <cell r="J1075">
            <v>424.37</v>
          </cell>
        </row>
        <row r="1076">
          <cell r="B1076" t="str">
            <v>C-4773215</v>
          </cell>
          <cell r="C1076" t="str">
            <v>BEARING, BALL RADIAL 6305</v>
          </cell>
          <cell r="D1076" t="str">
            <v>LML</v>
          </cell>
          <cell r="E1076">
            <v>145</v>
          </cell>
          <cell r="F1076">
            <v>145</v>
          </cell>
          <cell r="G1076">
            <v>145</v>
          </cell>
          <cell r="H1076">
            <v>0</v>
          </cell>
          <cell r="I1076">
            <v>-5</v>
          </cell>
          <cell r="J1076">
            <v>402.34</v>
          </cell>
        </row>
        <row r="1077">
          <cell r="B1077" t="str">
            <v>B1112-3026</v>
          </cell>
          <cell r="C1077" t="str">
            <v>CRANK CASE HALF RH</v>
          </cell>
          <cell r="D1077" t="str">
            <v>LML</v>
          </cell>
          <cell r="E1077">
            <v>4</v>
          </cell>
          <cell r="F1077">
            <v>4</v>
          </cell>
          <cell r="G1077">
            <v>4</v>
          </cell>
          <cell r="H1077">
            <v>0</v>
          </cell>
          <cell r="I1077">
            <v>0</v>
          </cell>
          <cell r="J1077">
            <v>3741.68</v>
          </cell>
        </row>
        <row r="1078">
          <cell r="B1078" t="str">
            <v>B1112-3096</v>
          </cell>
          <cell r="C1078" t="str">
            <v>CRANK CASE HALF LH</v>
          </cell>
          <cell r="D1078" t="str">
            <v>LML</v>
          </cell>
          <cell r="E1078">
            <v>5</v>
          </cell>
          <cell r="F1078">
            <v>5</v>
          </cell>
          <cell r="G1078">
            <v>5</v>
          </cell>
          <cell r="H1078">
            <v>0</v>
          </cell>
          <cell r="I1078">
            <v>0</v>
          </cell>
          <cell r="J1078">
            <v>4240.26</v>
          </cell>
        </row>
        <row r="1079">
          <cell r="B1079" t="str">
            <v>B1112-3096</v>
          </cell>
          <cell r="C1079" t="str">
            <v>CRANK CASE HALF LH</v>
          </cell>
          <cell r="D1079" t="str">
            <v>LML</v>
          </cell>
          <cell r="E1079">
            <v>4</v>
          </cell>
          <cell r="F1079">
            <v>4</v>
          </cell>
          <cell r="G1079">
            <v>4</v>
          </cell>
          <cell r="H1079">
            <v>0</v>
          </cell>
          <cell r="I1079">
            <v>0</v>
          </cell>
          <cell r="J1079">
            <v>4716.75</v>
          </cell>
        </row>
        <row r="1080">
          <cell r="B1080" t="str">
            <v>B1132-0082</v>
          </cell>
          <cell r="C1080" t="str">
            <v>Bridge  fork top</v>
          </cell>
          <cell r="D1080" t="str">
            <v>LML</v>
          </cell>
          <cell r="E1080">
            <v>212</v>
          </cell>
          <cell r="F1080">
            <v>212</v>
          </cell>
          <cell r="G1080">
            <v>212</v>
          </cell>
          <cell r="H1080">
            <v>0</v>
          </cell>
          <cell r="I1080">
            <v>-45</v>
          </cell>
          <cell r="J1080">
            <v>387</v>
          </cell>
        </row>
        <row r="1081">
          <cell r="B1081" t="str">
            <v>B1112-3096</v>
          </cell>
          <cell r="C1081" t="str">
            <v>CRANK CASE HALF LH</v>
          </cell>
          <cell r="D1081" t="str">
            <v>LML</v>
          </cell>
          <cell r="E1081">
            <v>300</v>
          </cell>
          <cell r="F1081">
            <v>300</v>
          </cell>
          <cell r="G1081">
            <v>300</v>
          </cell>
          <cell r="H1081">
            <v>0</v>
          </cell>
          <cell r="I1081">
            <v>0</v>
          </cell>
          <cell r="J1081">
            <v>2986</v>
          </cell>
        </row>
        <row r="1082">
          <cell r="B1082" t="str">
            <v>B1112-3026</v>
          </cell>
          <cell r="C1082" t="str">
            <v>CRANK CASE HALF RH</v>
          </cell>
          <cell r="D1082" t="str">
            <v>LML</v>
          </cell>
          <cell r="E1082">
            <v>300</v>
          </cell>
          <cell r="F1082">
            <v>300</v>
          </cell>
          <cell r="G1082">
            <v>300</v>
          </cell>
          <cell r="H1082">
            <v>0</v>
          </cell>
          <cell r="I1082">
            <v>0</v>
          </cell>
          <cell r="J1082">
            <v>1871</v>
          </cell>
        </row>
        <row r="1083">
          <cell r="B1083" t="str">
            <v>B1113-3048</v>
          </cell>
          <cell r="C1083" t="str">
            <v>CYLINDER ASSY WITH STUD</v>
          </cell>
          <cell r="D1083" t="str">
            <v>LML</v>
          </cell>
          <cell r="E1083">
            <v>266</v>
          </cell>
          <cell r="F1083">
            <v>266</v>
          </cell>
          <cell r="G1083">
            <v>266</v>
          </cell>
          <cell r="H1083">
            <v>0</v>
          </cell>
          <cell r="I1083">
            <v>-2</v>
          </cell>
          <cell r="J1083">
            <v>1496</v>
          </cell>
        </row>
        <row r="1084">
          <cell r="B1084" t="str">
            <v>B1132-0117/E</v>
          </cell>
          <cell r="C1084" t="str">
            <v>FPRK ASSY LH FRONT</v>
          </cell>
          <cell r="D1084" t="str">
            <v>LML</v>
          </cell>
          <cell r="E1084">
            <v>436</v>
          </cell>
          <cell r="F1084">
            <v>436</v>
          </cell>
          <cell r="G1084">
            <v>436</v>
          </cell>
          <cell r="H1084">
            <v>0</v>
          </cell>
          <cell r="I1084">
            <v>-1</v>
          </cell>
          <cell r="J1084">
            <v>2695</v>
          </cell>
        </row>
        <row r="1085">
          <cell r="B1085" t="str">
            <v>B1133-3070</v>
          </cell>
          <cell r="C1085" t="str">
            <v>FPRK ASSY REAR</v>
          </cell>
          <cell r="D1085" t="str">
            <v>LML</v>
          </cell>
          <cell r="E1085">
            <v>301</v>
          </cell>
          <cell r="F1085">
            <v>301</v>
          </cell>
          <cell r="G1085">
            <v>301</v>
          </cell>
          <cell r="H1085">
            <v>0</v>
          </cell>
          <cell r="I1085">
            <v>8</v>
          </cell>
          <cell r="J1085">
            <v>1123</v>
          </cell>
        </row>
        <row r="1086">
          <cell r="B1086" t="str">
            <v>B1132-0118/E</v>
          </cell>
          <cell r="C1086" t="str">
            <v>FPRK ASSY RH FRONT</v>
          </cell>
          <cell r="D1086" t="str">
            <v>LML</v>
          </cell>
          <cell r="E1086">
            <v>277</v>
          </cell>
          <cell r="F1086">
            <v>277</v>
          </cell>
          <cell r="G1086">
            <v>277</v>
          </cell>
          <cell r="H1086">
            <v>0</v>
          </cell>
          <cell r="I1086">
            <v>-18</v>
          </cell>
          <cell r="J1086">
            <v>2695</v>
          </cell>
        </row>
        <row r="1087">
          <cell r="B1087" t="str">
            <v>C-3771347</v>
          </cell>
          <cell r="C1087" t="str">
            <v>IGNITION COIL ASSY.</v>
          </cell>
          <cell r="D1087" t="str">
            <v>LML</v>
          </cell>
          <cell r="E1087">
            <v>298</v>
          </cell>
          <cell r="F1087">
            <v>298</v>
          </cell>
          <cell r="G1087">
            <v>298</v>
          </cell>
          <cell r="H1087">
            <v>0</v>
          </cell>
          <cell r="I1087">
            <v>100</v>
          </cell>
          <cell r="J1087">
            <v>148</v>
          </cell>
        </row>
        <row r="1088">
          <cell r="B1088" t="str">
            <v>C-4773279</v>
          </cell>
          <cell r="C1088" t="str">
            <v>LEVER COMP CLUTCH</v>
          </cell>
          <cell r="D1088" t="str">
            <v>LML</v>
          </cell>
          <cell r="E1088">
            <v>286</v>
          </cell>
          <cell r="F1088">
            <v>286</v>
          </cell>
          <cell r="G1088">
            <v>286</v>
          </cell>
          <cell r="H1088">
            <v>0</v>
          </cell>
          <cell r="I1088">
            <v>5</v>
          </cell>
          <cell r="J1088">
            <v>63</v>
          </cell>
        </row>
        <row r="1089">
          <cell r="B1089" t="str">
            <v>C-3771483</v>
          </cell>
          <cell r="C1089" t="str">
            <v>MUD FLAP</v>
          </cell>
          <cell r="D1089" t="str">
            <v>LML</v>
          </cell>
          <cell r="E1089">
            <v>517</v>
          </cell>
          <cell r="F1089">
            <v>517</v>
          </cell>
          <cell r="G1089">
            <v>517</v>
          </cell>
          <cell r="H1089">
            <v>0</v>
          </cell>
          <cell r="I1089">
            <v>217</v>
          </cell>
          <cell r="J1089">
            <v>43</v>
          </cell>
        </row>
        <row r="1090">
          <cell r="B1090" t="str">
            <v>B1123-3112</v>
          </cell>
          <cell r="C1090" t="str">
            <v>Muffler assy exhaust</v>
          </cell>
          <cell r="D1090" t="str">
            <v>LML</v>
          </cell>
          <cell r="E1090">
            <v>253</v>
          </cell>
          <cell r="F1090">
            <v>253</v>
          </cell>
          <cell r="G1090">
            <v>253</v>
          </cell>
          <cell r="H1090">
            <v>0</v>
          </cell>
          <cell r="I1090">
            <v>93</v>
          </cell>
          <cell r="J1090">
            <v>1039</v>
          </cell>
        </row>
        <row r="1091">
          <cell r="B1091" t="str">
            <v>B1114-3028</v>
          </cell>
          <cell r="C1091" t="str">
            <v>OIL PUMP ASSY</v>
          </cell>
          <cell r="D1091" t="str">
            <v>LML</v>
          </cell>
          <cell r="E1091">
            <v>266</v>
          </cell>
          <cell r="F1091">
            <v>266</v>
          </cell>
          <cell r="G1091">
            <v>266</v>
          </cell>
          <cell r="H1091">
            <v>0</v>
          </cell>
          <cell r="I1091">
            <v>-12</v>
          </cell>
          <cell r="J1091">
            <v>656</v>
          </cell>
        </row>
        <row r="1092">
          <cell r="B1092" t="str">
            <v>B1131-3075</v>
          </cell>
          <cell r="C1092" t="str">
            <v>PADEL COMP REAR BRAKE</v>
          </cell>
          <cell r="D1092" t="str">
            <v>LML</v>
          </cell>
          <cell r="E1092">
            <v>361</v>
          </cell>
          <cell r="F1092">
            <v>361</v>
          </cell>
          <cell r="G1092">
            <v>361</v>
          </cell>
          <cell r="H1092">
            <v>0</v>
          </cell>
          <cell r="I1092">
            <v>63</v>
          </cell>
          <cell r="J1092">
            <v>281</v>
          </cell>
        </row>
        <row r="1093">
          <cell r="B1093" t="str">
            <v>SF213-0191</v>
          </cell>
          <cell r="C1093" t="str">
            <v>SEAL VALVE STEM</v>
          </cell>
          <cell r="D1093" t="str">
            <v>LML</v>
          </cell>
          <cell r="E1093">
            <v>512</v>
          </cell>
          <cell r="F1093">
            <v>512</v>
          </cell>
          <cell r="G1093">
            <v>512</v>
          </cell>
          <cell r="H1093">
            <v>0</v>
          </cell>
          <cell r="I1093">
            <v>274</v>
          </cell>
          <cell r="J1093">
            <v>96</v>
          </cell>
        </row>
        <row r="1094">
          <cell r="B1094" t="str">
            <v>43125-KEZ</v>
          </cell>
          <cell r="C1094" t="str">
            <v>SHOE COMP REAR BRAKE SET</v>
          </cell>
          <cell r="D1094" t="str">
            <v>LML</v>
          </cell>
          <cell r="E1094">
            <v>93</v>
          </cell>
          <cell r="F1094">
            <v>93</v>
          </cell>
          <cell r="G1094">
            <v>93</v>
          </cell>
          <cell r="H1094">
            <v>0</v>
          </cell>
          <cell r="I1094">
            <v>-5</v>
          </cell>
          <cell r="J1094">
            <v>34</v>
          </cell>
        </row>
        <row r="1095">
          <cell r="B1095" t="str">
            <v>C-4773681/M</v>
          </cell>
          <cell r="C1095" t="str">
            <v>SPARK PLUG(UHR3CC MICO)</v>
          </cell>
          <cell r="D1095" t="str">
            <v>LML</v>
          </cell>
          <cell r="E1095">
            <v>166</v>
          </cell>
          <cell r="F1095">
            <v>166</v>
          </cell>
          <cell r="G1095">
            <v>166</v>
          </cell>
          <cell r="H1095">
            <v>0</v>
          </cell>
          <cell r="I1095">
            <v>-117</v>
          </cell>
          <cell r="J1095">
            <v>164</v>
          </cell>
        </row>
        <row r="1096">
          <cell r="B1096" t="str">
            <v>35350-KCK</v>
          </cell>
          <cell r="C1096" t="str">
            <v>Switch assy.  rear brake light</v>
          </cell>
          <cell r="D1096" t="str">
            <v>LML-FREEDOM-110CC</v>
          </cell>
          <cell r="E1096">
            <v>264</v>
          </cell>
          <cell r="F1096">
            <v>264</v>
          </cell>
          <cell r="G1096">
            <v>264</v>
          </cell>
          <cell r="H1096">
            <v>0</v>
          </cell>
          <cell r="I1096">
            <v>-36</v>
          </cell>
          <cell r="J1096">
            <v>83</v>
          </cell>
        </row>
        <row r="1097">
          <cell r="B1097" t="str">
            <v>B1123-1525</v>
          </cell>
          <cell r="C1097" t="str">
            <v>THROTTLE SWITCH ASSY</v>
          </cell>
          <cell r="D1097" t="str">
            <v>LML</v>
          </cell>
          <cell r="E1097">
            <v>88</v>
          </cell>
          <cell r="F1097">
            <v>88</v>
          </cell>
          <cell r="G1097">
            <v>88</v>
          </cell>
          <cell r="H1097">
            <v>0</v>
          </cell>
          <cell r="I1097">
            <v>-151</v>
          </cell>
          <cell r="J1097">
            <v>392</v>
          </cell>
        </row>
        <row r="1098">
          <cell r="B1098" t="str">
            <v>C-4771389</v>
          </cell>
          <cell r="C1098" t="str">
            <v>Tool set</v>
          </cell>
          <cell r="D1098" t="str">
            <v>LML-FREEDOM-110CC</v>
          </cell>
          <cell r="E1098">
            <v>50</v>
          </cell>
          <cell r="F1098">
            <v>50</v>
          </cell>
          <cell r="G1098">
            <v>50</v>
          </cell>
          <cell r="H1098">
            <v>0</v>
          </cell>
          <cell r="I1098">
            <v>-106</v>
          </cell>
          <cell r="J1098">
            <v>147</v>
          </cell>
        </row>
        <row r="1099">
          <cell r="B1099" t="str">
            <v>C-3771697</v>
          </cell>
          <cell r="C1099" t="str">
            <v>VALVE EXHAUST</v>
          </cell>
          <cell r="D1099" t="str">
            <v>LML</v>
          </cell>
          <cell r="E1099">
            <v>512</v>
          </cell>
          <cell r="F1099">
            <v>512</v>
          </cell>
          <cell r="G1099">
            <v>512</v>
          </cell>
          <cell r="H1099">
            <v>0</v>
          </cell>
          <cell r="I1099">
            <v>259</v>
          </cell>
          <cell r="J1099">
            <v>143</v>
          </cell>
        </row>
        <row r="1100">
          <cell r="B1100" t="str">
            <v>2353N32100+</v>
          </cell>
          <cell r="C1100" t="str">
            <v>Ignition Controller*</v>
          </cell>
          <cell r="D1100" t="str">
            <v>Royal +</v>
          </cell>
          <cell r="E1100">
            <v>2</v>
          </cell>
          <cell r="F1100">
            <v>2</v>
          </cell>
          <cell r="G1100">
            <v>2</v>
          </cell>
          <cell r="H1100">
            <v>0</v>
          </cell>
          <cell r="I1100">
            <v>-30</v>
          </cell>
          <cell r="J1100">
            <v>230.19</v>
          </cell>
        </row>
        <row r="1101">
          <cell r="B1101" t="str">
            <v>2353N32100+</v>
          </cell>
          <cell r="C1101" t="str">
            <v>Ignition Controller*</v>
          </cell>
          <cell r="D1101" t="str">
            <v>Royal +</v>
          </cell>
          <cell r="E1101">
            <v>18</v>
          </cell>
          <cell r="F1101">
            <v>18</v>
          </cell>
          <cell r="G1101">
            <v>18</v>
          </cell>
          <cell r="H1101">
            <v>0</v>
          </cell>
          <cell r="I1101">
            <v>0</v>
          </cell>
          <cell r="J1101">
            <v>164</v>
          </cell>
        </row>
        <row r="1102">
          <cell r="B1102" t="str">
            <v>MOD-2353N437511</v>
          </cell>
          <cell r="C1102" t="str">
            <v>Rear-Mid Connecting Plate(Red)*</v>
          </cell>
          <cell r="D1102" t="str">
            <v>Royal ES</v>
          </cell>
          <cell r="E1102">
            <v>1</v>
          </cell>
          <cell r="F1102">
            <v>1</v>
          </cell>
          <cell r="G1102">
            <v>1</v>
          </cell>
          <cell r="H1102">
            <v>0</v>
          </cell>
          <cell r="I1102">
            <v>0</v>
          </cell>
          <cell r="J1102">
            <v>134.97999999999999</v>
          </cell>
        </row>
        <row r="1103">
          <cell r="B1103" t="str">
            <v>EG001-84100</v>
          </cell>
          <cell r="C1103" t="str">
            <v>STATOR COMP.</v>
          </cell>
          <cell r="D1103" t="str">
            <v>APLLO</v>
          </cell>
          <cell r="E1103">
            <v>7</v>
          </cell>
          <cell r="F1103">
            <v>7</v>
          </cell>
          <cell r="G1103">
            <v>7</v>
          </cell>
          <cell r="H1103">
            <v>0</v>
          </cell>
          <cell r="I1103">
            <v>0</v>
          </cell>
          <cell r="J1103">
            <v>621.05999999999995</v>
          </cell>
        </row>
        <row r="1104">
          <cell r="B1104" t="str">
            <v>51111-235C-0000</v>
          </cell>
          <cell r="C1104" t="str">
            <v>STEERING STEM</v>
          </cell>
          <cell r="D1104" t="str">
            <v>KITE-100CC</v>
          </cell>
          <cell r="E1104">
            <v>23</v>
          </cell>
          <cell r="F1104">
            <v>23</v>
          </cell>
          <cell r="G1104">
            <v>23</v>
          </cell>
          <cell r="H1104">
            <v>0</v>
          </cell>
          <cell r="I1104">
            <v>0</v>
          </cell>
          <cell r="J1104">
            <v>392</v>
          </cell>
        </row>
        <row r="1105">
          <cell r="B1105" t="str">
            <v>31600-235C-0000</v>
          </cell>
          <cell r="C1105" t="str">
            <v>VOLTAGEREGULATOR</v>
          </cell>
          <cell r="D1105" t="str">
            <v>KITE-100CC</v>
          </cell>
          <cell r="E1105">
            <v>33</v>
          </cell>
          <cell r="F1105">
            <v>33</v>
          </cell>
          <cell r="G1105">
            <v>33</v>
          </cell>
          <cell r="H1105">
            <v>0</v>
          </cell>
          <cell r="I1105">
            <v>0</v>
          </cell>
          <cell r="J1105">
            <v>106.4</v>
          </cell>
        </row>
        <row r="1106">
          <cell r="B1106" t="str">
            <v>31600-235C-0000</v>
          </cell>
          <cell r="C1106" t="str">
            <v>VOLTAGEREGULATOR</v>
          </cell>
          <cell r="D1106" t="str">
            <v>KITE-100CC</v>
          </cell>
          <cell r="E1106">
            <v>30</v>
          </cell>
          <cell r="F1106">
            <v>30</v>
          </cell>
          <cell r="G1106">
            <v>30</v>
          </cell>
          <cell r="H1106">
            <v>0</v>
          </cell>
          <cell r="I1106">
            <v>0</v>
          </cell>
          <cell r="J1106">
            <v>98.4</v>
          </cell>
        </row>
        <row r="1107">
          <cell r="B1107" t="str">
            <v>51111-235C-0000</v>
          </cell>
          <cell r="C1107" t="str">
            <v>STEERING STEM</v>
          </cell>
          <cell r="D1107" t="str">
            <v>KITE-100CC</v>
          </cell>
          <cell r="E1107">
            <v>1</v>
          </cell>
          <cell r="F1107">
            <v>1</v>
          </cell>
          <cell r="G1107">
            <v>1</v>
          </cell>
          <cell r="H1107">
            <v>0</v>
          </cell>
          <cell r="I1107">
            <v>0</v>
          </cell>
          <cell r="J1107">
            <v>0.01</v>
          </cell>
        </row>
        <row r="1108">
          <cell r="B1108" t="str">
            <v>34200-235C-0000</v>
          </cell>
          <cell r="C1108" t="str">
            <v>BATTERY</v>
          </cell>
          <cell r="D1108" t="str">
            <v>KITE-100CC</v>
          </cell>
          <cell r="E1108">
            <v>1</v>
          </cell>
          <cell r="F1108">
            <v>1</v>
          </cell>
          <cell r="G1108">
            <v>1</v>
          </cell>
          <cell r="H1108">
            <v>0</v>
          </cell>
          <cell r="I1108">
            <v>0</v>
          </cell>
          <cell r="J1108">
            <v>735.07</v>
          </cell>
        </row>
        <row r="1109">
          <cell r="B1109" t="str">
            <v>43551-235C-0001</v>
          </cell>
          <cell r="C1109" t="str">
            <v>R SHIELD (BLUE-R side cover)*</v>
          </cell>
          <cell r="D1109" t="str">
            <v>KITE-100CC</v>
          </cell>
          <cell r="E1109">
            <v>2</v>
          </cell>
          <cell r="F1109">
            <v>2</v>
          </cell>
          <cell r="G1109">
            <v>2</v>
          </cell>
          <cell r="H1109">
            <v>0</v>
          </cell>
          <cell r="I1109">
            <v>0</v>
          </cell>
          <cell r="J1109">
            <v>576.62</v>
          </cell>
        </row>
        <row r="1110">
          <cell r="B1110" t="str">
            <v>43140-235C-0000</v>
          </cell>
          <cell r="C1110" t="str">
            <v>COVER HEADLIGHT</v>
          </cell>
          <cell r="D1110" t="str">
            <v>KITE-100CC</v>
          </cell>
          <cell r="E1110">
            <v>2</v>
          </cell>
          <cell r="F1110">
            <v>2</v>
          </cell>
          <cell r="G1110">
            <v>2</v>
          </cell>
          <cell r="H1110">
            <v>0</v>
          </cell>
          <cell r="I1110">
            <v>0</v>
          </cell>
          <cell r="J1110">
            <v>363.3</v>
          </cell>
        </row>
        <row r="1111">
          <cell r="B1111" t="str">
            <v>22711/1P50FMG</v>
          </cell>
          <cell r="C1111" t="str">
            <v>Sprocket Drive</v>
          </cell>
          <cell r="D1111" t="str">
            <v>Royal ES</v>
          </cell>
          <cell r="E1111">
            <v>3</v>
          </cell>
          <cell r="F1111">
            <v>3</v>
          </cell>
          <cell r="G1111">
            <v>3</v>
          </cell>
          <cell r="H1111">
            <v>0</v>
          </cell>
          <cell r="I1111">
            <v>223</v>
          </cell>
          <cell r="J1111">
            <v>60.46</v>
          </cell>
        </row>
        <row r="1112">
          <cell r="B1112" t="str">
            <v>2353N68521</v>
          </cell>
          <cell r="C1112" t="str">
            <v>Sprocket RR</v>
          </cell>
          <cell r="D1112" t="str">
            <v>Royal ES</v>
          </cell>
          <cell r="E1112">
            <v>3</v>
          </cell>
          <cell r="F1112">
            <v>3</v>
          </cell>
          <cell r="G1112">
            <v>3</v>
          </cell>
          <cell r="H1112">
            <v>0</v>
          </cell>
          <cell r="I1112">
            <v>-3</v>
          </cell>
          <cell r="J1112">
            <v>333.85</v>
          </cell>
        </row>
        <row r="1113">
          <cell r="B1113" t="str">
            <v>31210/1P50FMG-B</v>
          </cell>
          <cell r="C1113" t="str">
            <v>Stator With Plate (8 coil/6 coil )</v>
          </cell>
          <cell r="D1113" t="str">
            <v>Royal ES</v>
          </cell>
          <cell r="E1113">
            <v>8</v>
          </cell>
          <cell r="F1113">
            <v>8</v>
          </cell>
          <cell r="G1113">
            <v>8</v>
          </cell>
          <cell r="H1113">
            <v>0</v>
          </cell>
          <cell r="I1113">
            <v>-34</v>
          </cell>
          <cell r="J1113">
            <v>585.65</v>
          </cell>
        </row>
        <row r="1114">
          <cell r="B1114" t="str">
            <v>2353N51950</v>
          </cell>
          <cell r="C1114" t="str">
            <v>Steering Stem Bearing Set</v>
          </cell>
          <cell r="D1114" t="str">
            <v>Royal ES</v>
          </cell>
          <cell r="E1114">
            <v>5</v>
          </cell>
          <cell r="F1114">
            <v>5</v>
          </cell>
          <cell r="G1114">
            <v>5</v>
          </cell>
          <cell r="H1114">
            <v>0</v>
          </cell>
          <cell r="I1114">
            <v>-10</v>
          </cell>
          <cell r="J1114">
            <v>421.91</v>
          </cell>
        </row>
        <row r="1115">
          <cell r="B1115" t="str">
            <v>2353N51311</v>
          </cell>
          <cell r="C1115" t="str">
            <v>Top Steering Stem Connection Board</v>
          </cell>
          <cell r="D1115" t="str">
            <v>Royal ES</v>
          </cell>
          <cell r="E1115">
            <v>55</v>
          </cell>
          <cell r="F1115">
            <v>55</v>
          </cell>
          <cell r="G1115">
            <v>55</v>
          </cell>
          <cell r="H1115">
            <v>0</v>
          </cell>
          <cell r="I1115">
            <v>0</v>
          </cell>
          <cell r="J1115">
            <v>400.52</v>
          </cell>
        </row>
        <row r="1116">
          <cell r="B1116" t="str">
            <v>2353N47111</v>
          </cell>
          <cell r="C1116" t="str">
            <v>Steering Bar Pipe Comp</v>
          </cell>
          <cell r="D1116" t="str">
            <v>Royal ES</v>
          </cell>
          <cell r="E1116">
            <v>4</v>
          </cell>
          <cell r="F1116">
            <v>4</v>
          </cell>
          <cell r="G1116">
            <v>4</v>
          </cell>
          <cell r="H1116">
            <v>0</v>
          </cell>
          <cell r="I1116">
            <v>0</v>
          </cell>
          <cell r="J1116">
            <v>221.6</v>
          </cell>
        </row>
        <row r="1117">
          <cell r="B1117" t="str">
            <v>LCL-162FMJ-2RE02-07</v>
          </cell>
          <cell r="C1117" t="str">
            <v>LCL-162FMJ-2RE02-07</v>
          </cell>
          <cell r="D1117" t="str">
            <v>TURBO - 150CC</v>
          </cell>
          <cell r="E1117">
            <v>2</v>
          </cell>
          <cell r="F1117">
            <v>2</v>
          </cell>
          <cell r="G1117">
            <v>2</v>
          </cell>
          <cell r="H1117">
            <v>0</v>
          </cell>
          <cell r="I1117">
            <v>0</v>
          </cell>
          <cell r="J1117">
            <v>275</v>
          </cell>
        </row>
        <row r="1118">
          <cell r="B1118" t="str">
            <v>23401-G011-0000</v>
          </cell>
          <cell r="C1118" t="str">
            <v>DRIVE SPROCKET</v>
          </cell>
          <cell r="D1118" t="str">
            <v>F100-6A 100CC</v>
          </cell>
          <cell r="E1118">
            <v>12</v>
          </cell>
          <cell r="F1118">
            <v>12</v>
          </cell>
          <cell r="G1118">
            <v>12</v>
          </cell>
          <cell r="H1118">
            <v>0</v>
          </cell>
          <cell r="I1118">
            <v>0</v>
          </cell>
          <cell r="J1118">
            <v>72.760000000000005</v>
          </cell>
        </row>
        <row r="1119">
          <cell r="B1119" t="str">
            <v>LCL-36103-CXC-0000</v>
          </cell>
          <cell r="C1119" t="str">
            <v>BulbS2?12V/35W 35W?</v>
          </cell>
          <cell r="D1119" t="str">
            <v>F100-6A 100CC</v>
          </cell>
          <cell r="E1119">
            <v>10</v>
          </cell>
          <cell r="F1119">
            <v>10</v>
          </cell>
          <cell r="G1119">
            <v>10</v>
          </cell>
          <cell r="H1119">
            <v>0</v>
          </cell>
          <cell r="I1119">
            <v>0</v>
          </cell>
          <cell r="J1119">
            <v>90</v>
          </cell>
        </row>
        <row r="1120">
          <cell r="B1120" t="str">
            <v>LCL-310240700</v>
          </cell>
          <cell r="C1120" t="str">
            <v>OIL SEAL (DAIL)</v>
          </cell>
          <cell r="D1120" t="str">
            <v>AD80S family</v>
          </cell>
          <cell r="E1120">
            <v>9</v>
          </cell>
          <cell r="F1120">
            <v>9</v>
          </cell>
          <cell r="G1120">
            <v>9</v>
          </cell>
          <cell r="H1120">
            <v>0</v>
          </cell>
          <cell r="I1120">
            <v>5</v>
          </cell>
          <cell r="J1120">
            <v>37.75</v>
          </cell>
        </row>
        <row r="1121">
          <cell r="B1121" t="str">
            <v>LCL-3105300011-01</v>
          </cell>
          <cell r="C1121" t="str">
            <v>DRAIN NUT*</v>
          </cell>
          <cell r="D1121" t="str">
            <v>DY50</v>
          </cell>
          <cell r="E1121">
            <v>2</v>
          </cell>
          <cell r="F1121">
            <v>2</v>
          </cell>
          <cell r="G1121">
            <v>2</v>
          </cell>
          <cell r="H1121">
            <v>0</v>
          </cell>
          <cell r="I1121">
            <v>0</v>
          </cell>
          <cell r="J1121">
            <v>20</v>
          </cell>
        </row>
        <row r="1122">
          <cell r="B1122" t="str">
            <v>LCL-310320314</v>
          </cell>
          <cell r="C1122" t="str">
            <v>EX VALVE</v>
          </cell>
          <cell r="D1122" t="str">
            <v>AD80S family</v>
          </cell>
          <cell r="E1122">
            <v>45</v>
          </cell>
          <cell r="F1122">
            <v>45</v>
          </cell>
          <cell r="G1122">
            <v>45</v>
          </cell>
          <cell r="H1122">
            <v>0</v>
          </cell>
          <cell r="I1122">
            <v>0</v>
          </cell>
          <cell r="J1122">
            <v>65</v>
          </cell>
        </row>
        <row r="1123">
          <cell r="B1123" t="str">
            <v>2353N53111-01+</v>
          </cell>
          <cell r="C1123" t="str">
            <v>Front Fender(RED)*</v>
          </cell>
          <cell r="D1123" t="str">
            <v>Royal +</v>
          </cell>
          <cell r="E1123">
            <v>2</v>
          </cell>
          <cell r="F1123">
            <v>2</v>
          </cell>
          <cell r="G1123">
            <v>2</v>
          </cell>
          <cell r="H1123">
            <v>0</v>
          </cell>
          <cell r="I1123">
            <v>9</v>
          </cell>
          <cell r="J1123">
            <v>880.63</v>
          </cell>
        </row>
        <row r="1124">
          <cell r="B1124" t="str">
            <v>11119/1P50FMG-3+</v>
          </cell>
          <cell r="C1124" t="str">
            <v>Gasket Crankcase*</v>
          </cell>
          <cell r="D1124" t="str">
            <v>Royal +</v>
          </cell>
          <cell r="E1124">
            <v>1</v>
          </cell>
          <cell r="F1124">
            <v>1</v>
          </cell>
          <cell r="G1124">
            <v>1</v>
          </cell>
          <cell r="H1124">
            <v>0</v>
          </cell>
          <cell r="I1124">
            <v>-50</v>
          </cell>
          <cell r="J1124">
            <v>89.38</v>
          </cell>
        </row>
        <row r="1125">
          <cell r="B1125" t="str">
            <v>11319/1P50FMG+</v>
          </cell>
          <cell r="C1125" t="str">
            <v>Gasket Crankcase Cover RH*</v>
          </cell>
          <cell r="D1125" t="str">
            <v>Royal +</v>
          </cell>
          <cell r="E1125">
            <v>488</v>
          </cell>
          <cell r="F1125">
            <v>488</v>
          </cell>
          <cell r="G1125">
            <v>488</v>
          </cell>
          <cell r="H1125">
            <v>0</v>
          </cell>
          <cell r="I1125">
            <v>0</v>
          </cell>
          <cell r="J1125">
            <v>69.599999999999994</v>
          </cell>
        </row>
        <row r="1126">
          <cell r="B1126" t="str">
            <v>ZFC007-87-13</v>
          </cell>
          <cell r="C1126" t="str">
            <v>UNDER COVER INDICATOR</v>
          </cell>
          <cell r="D1126" t="str">
            <v>Galaxy</v>
          </cell>
          <cell r="E1126">
            <v>3</v>
          </cell>
          <cell r="F1126">
            <v>3</v>
          </cell>
          <cell r="G1126">
            <v>3</v>
          </cell>
          <cell r="H1126">
            <v>0</v>
          </cell>
          <cell r="I1126">
            <v>0</v>
          </cell>
          <cell r="J1126">
            <v>60.45</v>
          </cell>
        </row>
        <row r="1127">
          <cell r="B1127" t="str">
            <v>ZFC007-87001</v>
          </cell>
          <cell r="C1127" t="str">
            <v>UPPER COVER,INDICATOR</v>
          </cell>
          <cell r="D1127" t="str">
            <v>Galaxy</v>
          </cell>
          <cell r="E1127">
            <v>3</v>
          </cell>
          <cell r="F1127">
            <v>3</v>
          </cell>
          <cell r="G1127">
            <v>3</v>
          </cell>
          <cell r="H1127">
            <v>0</v>
          </cell>
          <cell r="I1127">
            <v>81</v>
          </cell>
          <cell r="J1127">
            <v>77.63</v>
          </cell>
        </row>
        <row r="1128">
          <cell r="B1128" t="str">
            <v>ZFJ999-05100</v>
          </cell>
          <cell r="C1128" t="str">
            <v>AIR CLEANER(muffler in pipe)</v>
          </cell>
          <cell r="D1128" t="str">
            <v>Galaxy</v>
          </cell>
          <cell r="E1128">
            <v>3</v>
          </cell>
          <cell r="F1128">
            <v>3</v>
          </cell>
          <cell r="G1128">
            <v>3</v>
          </cell>
          <cell r="H1128">
            <v>0</v>
          </cell>
          <cell r="I1128">
            <v>0</v>
          </cell>
          <cell r="J1128">
            <v>281.57</v>
          </cell>
        </row>
        <row r="1129">
          <cell r="B1129" t="str">
            <v>LCL-310131607-01</v>
          </cell>
          <cell r="C1129" t="str">
            <v>CATALOUGE BOOK*</v>
          </cell>
          <cell r="D1129" t="str">
            <v>AD80S family</v>
          </cell>
          <cell r="E1129">
            <v>7</v>
          </cell>
          <cell r="F1129">
            <v>7</v>
          </cell>
          <cell r="G1129">
            <v>7</v>
          </cell>
          <cell r="H1129">
            <v>0</v>
          </cell>
          <cell r="I1129">
            <v>0</v>
          </cell>
          <cell r="J1129">
            <v>103.33</v>
          </cell>
        </row>
        <row r="1130">
          <cell r="B1130" t="str">
            <v>LCL-CATALOUGE-GX</v>
          </cell>
          <cell r="C1130" t="str">
            <v>CATALOGUE BOOK*</v>
          </cell>
          <cell r="D1130" t="str">
            <v>Galaxy</v>
          </cell>
          <cell r="E1130">
            <v>7</v>
          </cell>
          <cell r="F1130">
            <v>7</v>
          </cell>
          <cell r="G1130">
            <v>7</v>
          </cell>
          <cell r="H1130">
            <v>0</v>
          </cell>
          <cell r="I1130">
            <v>0</v>
          </cell>
          <cell r="J1130">
            <v>103.33</v>
          </cell>
        </row>
        <row r="1131">
          <cell r="B1131" t="str">
            <v>LCL-CATALOGUE-AP</v>
          </cell>
          <cell r="C1131" t="str">
            <v>CATALOGUE BOOK*</v>
          </cell>
          <cell r="D1131" t="str">
            <v>APLLO</v>
          </cell>
          <cell r="E1131">
            <v>7</v>
          </cell>
          <cell r="F1131">
            <v>7</v>
          </cell>
          <cell r="G1131">
            <v>7</v>
          </cell>
          <cell r="H1131">
            <v>0</v>
          </cell>
          <cell r="I1131">
            <v>0</v>
          </cell>
          <cell r="J1131">
            <v>118.09</v>
          </cell>
        </row>
        <row r="1132">
          <cell r="B1132" t="str">
            <v>KRC50-10-40RED</v>
          </cell>
          <cell r="C1132" t="str">
            <v>FRONT PLASTIC FENDER RED</v>
          </cell>
          <cell r="D1132" t="str">
            <v>DURANTO 80CC</v>
          </cell>
          <cell r="E1132">
            <v>1</v>
          </cell>
          <cell r="F1132">
            <v>1</v>
          </cell>
          <cell r="G1132">
            <v>1</v>
          </cell>
          <cell r="H1132">
            <v>0</v>
          </cell>
          <cell r="I1132">
            <v>-6</v>
          </cell>
          <cell r="J1132">
            <v>465.44</v>
          </cell>
        </row>
        <row r="1133">
          <cell r="B1133" t="str">
            <v>BM107</v>
          </cell>
          <cell r="C1133" t="str">
            <v>SWITCH  OF RIGHT HANDLEBAR</v>
          </cell>
          <cell r="D1133" t="str">
            <v>DURANTO 80CC</v>
          </cell>
          <cell r="E1133">
            <v>2</v>
          </cell>
          <cell r="F1133">
            <v>2</v>
          </cell>
          <cell r="G1133">
            <v>2</v>
          </cell>
          <cell r="H1133">
            <v>0</v>
          </cell>
          <cell r="I1133">
            <v>0</v>
          </cell>
          <cell r="J1133">
            <v>178.4</v>
          </cell>
        </row>
        <row r="1134">
          <cell r="B1134" t="str">
            <v>BM0005SENSORRT</v>
          </cell>
          <cell r="C1134" t="str">
            <v>Sensor Cable (FLOAT UNIT)</v>
          </cell>
          <cell r="D1134" t="str">
            <v>BIKE RT 80CC</v>
          </cell>
          <cell r="E1134">
            <v>33</v>
          </cell>
          <cell r="F1134">
            <v>33</v>
          </cell>
          <cell r="G1134">
            <v>33</v>
          </cell>
          <cell r="H1134">
            <v>0</v>
          </cell>
          <cell r="I1134">
            <v>1</v>
          </cell>
          <cell r="J1134">
            <v>88</v>
          </cell>
        </row>
        <row r="1135">
          <cell r="B1135" t="str">
            <v>MB0006STICKERRT</v>
          </cell>
          <cell r="C1135" t="str">
            <v>sticker Set</v>
          </cell>
          <cell r="D1135" t="str">
            <v>BIKE RT 80CC</v>
          </cell>
          <cell r="E1135">
            <v>184</v>
          </cell>
          <cell r="F1135">
            <v>184</v>
          </cell>
          <cell r="G1135">
            <v>184</v>
          </cell>
          <cell r="H1135">
            <v>0</v>
          </cell>
          <cell r="I1135">
            <v>0</v>
          </cell>
          <cell r="J1135">
            <v>380</v>
          </cell>
        </row>
        <row r="1136">
          <cell r="B1136" t="str">
            <v>BM301</v>
          </cell>
          <cell r="C1136" t="str">
            <v>FRAME BODY</v>
          </cell>
          <cell r="D1136" t="str">
            <v>DURANTO 80CC</v>
          </cell>
          <cell r="E1136">
            <v>20</v>
          </cell>
          <cell r="F1136">
            <v>20</v>
          </cell>
          <cell r="G1136">
            <v>20</v>
          </cell>
          <cell r="H1136">
            <v>0</v>
          </cell>
          <cell r="I1136">
            <v>0</v>
          </cell>
          <cell r="J1136">
            <v>1596</v>
          </cell>
        </row>
        <row r="1137">
          <cell r="B1137" t="str">
            <v>BM000USBRT</v>
          </cell>
          <cell r="C1137" t="str">
            <v>USB charger with support clamp</v>
          </cell>
          <cell r="D1137" t="str">
            <v>BIKE RT 80CC</v>
          </cell>
          <cell r="E1137">
            <v>7</v>
          </cell>
          <cell r="F1137">
            <v>7</v>
          </cell>
          <cell r="G1137">
            <v>7</v>
          </cell>
          <cell r="H1137">
            <v>0</v>
          </cell>
          <cell r="I1137">
            <v>0</v>
          </cell>
          <cell r="J1137">
            <v>176.8</v>
          </cell>
        </row>
        <row r="1138">
          <cell r="B1138" t="str">
            <v>BM903RT</v>
          </cell>
          <cell r="C1138" t="str">
            <v>Alloy wheel with Rim border color  REAR</v>
          </cell>
          <cell r="D1138" t="str">
            <v>BIKE RT 80CC</v>
          </cell>
          <cell r="E1138">
            <v>1</v>
          </cell>
          <cell r="F1138">
            <v>1</v>
          </cell>
          <cell r="G1138">
            <v>1</v>
          </cell>
          <cell r="H1138">
            <v>0</v>
          </cell>
          <cell r="I1138">
            <v>0</v>
          </cell>
          <cell r="J1138">
            <v>1305.5999999999999</v>
          </cell>
        </row>
        <row r="1139">
          <cell r="B1139" t="str">
            <v>BM004MOTORRT</v>
          </cell>
          <cell r="C1139" t="str">
            <v>Motor, Starting</v>
          </cell>
          <cell r="D1139" t="str">
            <v>BIKE RT 80CC</v>
          </cell>
          <cell r="E1139">
            <v>7</v>
          </cell>
          <cell r="F1139">
            <v>7</v>
          </cell>
          <cell r="G1139">
            <v>7</v>
          </cell>
          <cell r="H1139">
            <v>0</v>
          </cell>
          <cell r="I1139">
            <v>-3</v>
          </cell>
          <cell r="J1139">
            <v>495.2</v>
          </cell>
        </row>
        <row r="1140">
          <cell r="B1140" t="str">
            <v>15A1022114</v>
          </cell>
          <cell r="C1140" t="str">
            <v>Clutch Cowl</v>
          </cell>
          <cell r="D1140" t="str">
            <v>BIKE RT 80CC</v>
          </cell>
          <cell r="E1140">
            <v>7</v>
          </cell>
          <cell r="F1140">
            <v>7</v>
          </cell>
          <cell r="G1140">
            <v>7</v>
          </cell>
          <cell r="H1140">
            <v>0</v>
          </cell>
          <cell r="I1140">
            <v>0</v>
          </cell>
          <cell r="J1140">
            <v>77.599999999999994</v>
          </cell>
        </row>
        <row r="1141">
          <cell r="B1141" t="str">
            <v>15A1022111</v>
          </cell>
          <cell r="C1141" t="str">
            <v>Clutch Drive Disc</v>
          </cell>
          <cell r="D1141" t="str">
            <v>BIKE RT 80CC</v>
          </cell>
          <cell r="E1141">
            <v>10</v>
          </cell>
          <cell r="F1141">
            <v>10</v>
          </cell>
          <cell r="G1141">
            <v>10</v>
          </cell>
          <cell r="H1141">
            <v>0</v>
          </cell>
          <cell r="I1141">
            <v>0</v>
          </cell>
          <cell r="J1141">
            <v>89.6</v>
          </cell>
        </row>
        <row r="1142">
          <cell r="B1142" t="str">
            <v>KRC50-10-47</v>
          </cell>
          <cell r="C1142" t="str">
            <v>FRONT TYRE</v>
          </cell>
          <cell r="D1142" t="str">
            <v>DURANTO 80CC</v>
          </cell>
          <cell r="E1142">
            <v>10</v>
          </cell>
          <cell r="F1142">
            <v>10</v>
          </cell>
          <cell r="G1142">
            <v>10</v>
          </cell>
          <cell r="H1142">
            <v>0</v>
          </cell>
          <cell r="I1142">
            <v>0</v>
          </cell>
          <cell r="J1142">
            <v>492</v>
          </cell>
        </row>
        <row r="1143">
          <cell r="B1143" t="str">
            <v>BM901</v>
          </cell>
          <cell r="C1143" t="str">
            <v>TYRE 1 rear 2.5-17</v>
          </cell>
          <cell r="D1143" t="str">
            <v>DURANTO 80CC</v>
          </cell>
          <cell r="E1143">
            <v>10</v>
          </cell>
          <cell r="F1143">
            <v>10</v>
          </cell>
          <cell r="G1143">
            <v>10</v>
          </cell>
          <cell r="H1143">
            <v>0</v>
          </cell>
          <cell r="I1143">
            <v>0</v>
          </cell>
          <cell r="J1143">
            <v>576.79999999999995</v>
          </cell>
        </row>
        <row r="1144">
          <cell r="B1144" t="str">
            <v>BM328BK</v>
          </cell>
          <cell r="C1144" t="str">
            <v>HEADLIGHTHT COVER 2</v>
          </cell>
          <cell r="D1144" t="str">
            <v>DURANTO 80CC</v>
          </cell>
          <cell r="E1144">
            <v>262</v>
          </cell>
          <cell r="F1144">
            <v>262</v>
          </cell>
          <cell r="G1144">
            <v>262</v>
          </cell>
          <cell r="H1144">
            <v>0</v>
          </cell>
          <cell r="I1144">
            <v>0</v>
          </cell>
          <cell r="J1144">
            <v>328.8</v>
          </cell>
        </row>
        <row r="1145">
          <cell r="B1145" t="str">
            <v>Q01-61210-01</v>
          </cell>
          <cell r="C1145" t="str">
            <v>GRIP.L STEERING BAR)</v>
          </cell>
          <cell r="D1145" t="str">
            <v>BIKE RT 80CC</v>
          </cell>
          <cell r="E1145">
            <v>48</v>
          </cell>
          <cell r="F1145">
            <v>48</v>
          </cell>
          <cell r="G1145">
            <v>48</v>
          </cell>
          <cell r="H1145">
            <v>0</v>
          </cell>
          <cell r="I1145">
            <v>0</v>
          </cell>
          <cell r="J1145">
            <v>28</v>
          </cell>
        </row>
        <row r="1146">
          <cell r="B1146" t="str">
            <v>Q01-61220-00</v>
          </cell>
          <cell r="C1146" t="str">
            <v>GRIP.R STEERING BAR</v>
          </cell>
          <cell r="D1146" t="str">
            <v>BIKE RT 80CC</v>
          </cell>
          <cell r="E1146">
            <v>45</v>
          </cell>
          <cell r="F1146">
            <v>45</v>
          </cell>
          <cell r="G1146">
            <v>45</v>
          </cell>
          <cell r="H1146">
            <v>0</v>
          </cell>
          <cell r="I1146">
            <v>0</v>
          </cell>
          <cell r="J1146">
            <v>28</v>
          </cell>
        </row>
        <row r="1147">
          <cell r="B1147" t="str">
            <v>BM001ENGURDRT</v>
          </cell>
          <cell r="C1147" t="str">
            <v>kit under engine cover (engine guard)</v>
          </cell>
          <cell r="D1147" t="str">
            <v>BIKE RT 80CC</v>
          </cell>
          <cell r="E1147">
            <v>15</v>
          </cell>
          <cell r="F1147">
            <v>15</v>
          </cell>
          <cell r="G1147">
            <v>15</v>
          </cell>
          <cell r="H1147">
            <v>0</v>
          </cell>
          <cell r="I1147">
            <v>0</v>
          </cell>
          <cell r="J1147">
            <v>60.8</v>
          </cell>
        </row>
        <row r="1148">
          <cell r="B1148" t="str">
            <v>BM326RERT</v>
          </cell>
          <cell r="C1148" t="str">
            <v>L SIDE COVER I (RED) (COVER L BODY)</v>
          </cell>
          <cell r="D1148" t="str">
            <v>BIKE RT 80CC</v>
          </cell>
          <cell r="E1148">
            <v>152</v>
          </cell>
          <cell r="F1148">
            <v>152</v>
          </cell>
          <cell r="G1148">
            <v>152</v>
          </cell>
          <cell r="H1148">
            <v>0</v>
          </cell>
          <cell r="I1148">
            <v>0</v>
          </cell>
          <cell r="J1148">
            <v>450.4</v>
          </cell>
        </row>
        <row r="1149">
          <cell r="B1149" t="str">
            <v>Q02-71210-01</v>
          </cell>
          <cell r="C1149" t="str">
            <v>LEFT REAR COVER (SEAT PANEL )</v>
          </cell>
          <cell r="D1149" t="str">
            <v>BIKE RT 80CC</v>
          </cell>
          <cell r="E1149">
            <v>42</v>
          </cell>
          <cell r="F1149">
            <v>42</v>
          </cell>
          <cell r="G1149">
            <v>42</v>
          </cell>
          <cell r="H1149">
            <v>0</v>
          </cell>
          <cell r="I1149">
            <v>0</v>
          </cell>
          <cell r="J1149">
            <v>216.8</v>
          </cell>
        </row>
        <row r="1150">
          <cell r="B1150" t="str">
            <v>PGB31102A6A00</v>
          </cell>
          <cell r="C1150" t="str">
            <v>Magneto Rotor Comp.(FLY WHEEL )</v>
          </cell>
          <cell r="D1150" t="str">
            <v>BIKE RT 80CC</v>
          </cell>
          <cell r="E1150">
            <v>20</v>
          </cell>
          <cell r="F1150">
            <v>20</v>
          </cell>
          <cell r="G1150">
            <v>20</v>
          </cell>
          <cell r="H1150">
            <v>0</v>
          </cell>
          <cell r="I1150">
            <v>0</v>
          </cell>
          <cell r="J1150">
            <v>327.2</v>
          </cell>
        </row>
        <row r="1151">
          <cell r="B1151" t="str">
            <v>PGB31210D3A00</v>
          </cell>
          <cell r="C1151" t="str">
            <v>Magneto Stator Comp.( STATOR COIL )</v>
          </cell>
          <cell r="D1151" t="str">
            <v>BIKE RT 80CC</v>
          </cell>
          <cell r="E1151">
            <v>40</v>
          </cell>
          <cell r="F1151">
            <v>40</v>
          </cell>
          <cell r="G1151">
            <v>40</v>
          </cell>
          <cell r="H1151">
            <v>0</v>
          </cell>
          <cell r="I1151">
            <v>0</v>
          </cell>
          <cell r="J1151">
            <v>252.8</v>
          </cell>
        </row>
        <row r="1152">
          <cell r="B1152" t="str">
            <v>BM001ENGURDRT</v>
          </cell>
          <cell r="C1152" t="str">
            <v>kit under engine cover (engine guard)</v>
          </cell>
          <cell r="D1152" t="str">
            <v>BIKE RT 80CC</v>
          </cell>
          <cell r="E1152">
            <v>8</v>
          </cell>
          <cell r="F1152">
            <v>8</v>
          </cell>
          <cell r="G1152">
            <v>8</v>
          </cell>
          <cell r="H1152">
            <v>0</v>
          </cell>
          <cell r="I1152">
            <v>0</v>
          </cell>
          <cell r="J1152">
            <v>0.01</v>
          </cell>
        </row>
        <row r="1153">
          <cell r="B1153" t="str">
            <v>2353N35951-KS</v>
          </cell>
          <cell r="C1153" t="str">
            <v>Ignition Switch Cover*</v>
          </cell>
          <cell r="D1153" t="str">
            <v>Royal KS</v>
          </cell>
          <cell r="E1153">
            <v>46</v>
          </cell>
          <cell r="F1153">
            <v>46</v>
          </cell>
          <cell r="G1153">
            <v>46</v>
          </cell>
          <cell r="H1153">
            <v>0</v>
          </cell>
          <cell r="I1153">
            <v>0</v>
          </cell>
          <cell r="J1153">
            <v>46.15</v>
          </cell>
        </row>
        <row r="1154">
          <cell r="B1154" t="str">
            <v>2353N454610</v>
          </cell>
          <cell r="C1154" t="str">
            <v>Front Wheel Rim(Disk Brake)</v>
          </cell>
          <cell r="D1154" t="str">
            <v>Royal ES</v>
          </cell>
          <cell r="E1154">
            <v>1</v>
          </cell>
          <cell r="F1154">
            <v>1</v>
          </cell>
          <cell r="G1154">
            <v>1</v>
          </cell>
          <cell r="H1154">
            <v>0</v>
          </cell>
          <cell r="I1154">
            <v>-4</v>
          </cell>
          <cell r="J1154">
            <v>3636.66</v>
          </cell>
        </row>
        <row r="1155">
          <cell r="B1155" t="str">
            <v>2353N17100+</v>
          </cell>
          <cell r="C1155" t="str">
            <v>Air Cleaner Assy</v>
          </cell>
          <cell r="D1155" t="str">
            <v>Royal +</v>
          </cell>
          <cell r="E1155">
            <v>2</v>
          </cell>
          <cell r="F1155">
            <v>2</v>
          </cell>
          <cell r="G1155">
            <v>2</v>
          </cell>
          <cell r="H1155">
            <v>0</v>
          </cell>
          <cell r="I1155">
            <v>0</v>
          </cell>
          <cell r="J1155">
            <v>401.6</v>
          </cell>
        </row>
        <row r="1156">
          <cell r="B1156" t="str">
            <v>35100-HXC-010-06</v>
          </cell>
          <cell r="C1156" t="str">
            <v>Switch (For Brake and Clutch) (Hand Break Switch)</v>
          </cell>
          <cell r="D1156" t="str">
            <v>F100-6A 100CC</v>
          </cell>
          <cell r="E1156">
            <v>1</v>
          </cell>
          <cell r="F1156">
            <v>1</v>
          </cell>
          <cell r="G1156">
            <v>0</v>
          </cell>
          <cell r="H1156">
            <v>0</v>
          </cell>
          <cell r="I1156">
            <v>18</v>
          </cell>
          <cell r="J1156">
            <v>50</v>
          </cell>
        </row>
        <row r="1157">
          <cell r="B1157" t="str">
            <v>22870-HXCH-000</v>
          </cell>
          <cell r="C1157" t="str">
            <v>Clutch Cable</v>
          </cell>
          <cell r="D1157" t="str">
            <v>F100-6A 100CC</v>
          </cell>
          <cell r="E1157">
            <v>5</v>
          </cell>
          <cell r="F1157">
            <v>5</v>
          </cell>
          <cell r="G1157">
            <v>5</v>
          </cell>
          <cell r="H1157">
            <v>0</v>
          </cell>
          <cell r="I1157">
            <v>0</v>
          </cell>
          <cell r="J1157">
            <v>43.34</v>
          </cell>
        </row>
        <row r="1158">
          <cell r="B1158" t="str">
            <v>ZDG001-74322</v>
          </cell>
          <cell r="C1158" t="str">
            <v>LEVER COMP FR BRAKE</v>
          </cell>
          <cell r="D1158" t="str">
            <v>AD80S Alloy 80CC</v>
          </cell>
          <cell r="E1158">
            <v>8</v>
          </cell>
          <cell r="F1158">
            <v>8</v>
          </cell>
          <cell r="G1158">
            <v>8</v>
          </cell>
          <cell r="H1158">
            <v>0</v>
          </cell>
          <cell r="I1158">
            <v>-28</v>
          </cell>
          <cell r="J1158">
            <v>97.04</v>
          </cell>
        </row>
        <row r="1159">
          <cell r="B1159" t="str">
            <v>ZFB001-100001</v>
          </cell>
          <cell r="C1159" t="str">
            <v>MIRROR REAR (SET)</v>
          </cell>
          <cell r="D1159" t="str">
            <v>AD80S Alloy 80CC</v>
          </cell>
          <cell r="E1159">
            <v>6</v>
          </cell>
          <cell r="F1159">
            <v>6</v>
          </cell>
          <cell r="G1159">
            <v>6</v>
          </cell>
          <cell r="H1159">
            <v>0</v>
          </cell>
          <cell r="I1159">
            <v>0</v>
          </cell>
          <cell r="J1159">
            <v>178.55</v>
          </cell>
        </row>
        <row r="1160">
          <cell r="B1160" t="str">
            <v>ED001-03100-0050</v>
          </cell>
          <cell r="C1160" t="str">
            <v>PLUG SPARK</v>
          </cell>
          <cell r="D1160" t="str">
            <v>AD80S Alloy 80CC</v>
          </cell>
          <cell r="E1160">
            <v>8</v>
          </cell>
          <cell r="F1160">
            <v>8</v>
          </cell>
          <cell r="G1160">
            <v>8</v>
          </cell>
          <cell r="H1160">
            <v>0</v>
          </cell>
          <cell r="I1160">
            <v>0</v>
          </cell>
          <cell r="J1160">
            <v>93.16</v>
          </cell>
        </row>
        <row r="1161">
          <cell r="B1161">
            <v>210331100</v>
          </cell>
          <cell r="C1161" t="str">
            <v>FILTER</v>
          </cell>
          <cell r="D1161" t="str">
            <v>AD80S family</v>
          </cell>
          <cell r="E1161">
            <v>10</v>
          </cell>
          <cell r="F1161">
            <v>10</v>
          </cell>
          <cell r="G1161">
            <v>10</v>
          </cell>
          <cell r="H1161">
            <v>0</v>
          </cell>
          <cell r="I1161">
            <v>26</v>
          </cell>
          <cell r="J1161">
            <v>26.45</v>
          </cell>
        </row>
        <row r="1162">
          <cell r="B1162">
            <v>310320301</v>
          </cell>
          <cell r="C1162" t="str">
            <v>GASKET CYLINDER</v>
          </cell>
          <cell r="D1162" t="str">
            <v>AD80S family</v>
          </cell>
          <cell r="E1162">
            <v>88</v>
          </cell>
          <cell r="F1162">
            <v>88</v>
          </cell>
          <cell r="G1162">
            <v>88</v>
          </cell>
          <cell r="H1162">
            <v>0</v>
          </cell>
          <cell r="I1162">
            <v>0</v>
          </cell>
          <cell r="J1162">
            <v>13.85</v>
          </cell>
        </row>
        <row r="1163">
          <cell r="B1163">
            <v>310320703</v>
          </cell>
          <cell r="C1163" t="str">
            <v>GEAR DRIVE</v>
          </cell>
          <cell r="D1163" t="str">
            <v>AD80S family</v>
          </cell>
          <cell r="E1163">
            <v>16</v>
          </cell>
          <cell r="F1163">
            <v>16</v>
          </cell>
          <cell r="G1163">
            <v>16</v>
          </cell>
          <cell r="H1163">
            <v>0</v>
          </cell>
          <cell r="I1163">
            <v>-2</v>
          </cell>
          <cell r="J1163">
            <v>91.2</v>
          </cell>
        </row>
        <row r="1164">
          <cell r="B1164" t="str">
            <v>ZFA999-72500</v>
          </cell>
          <cell r="C1164" t="str">
            <v>DIFFUSING LENS</v>
          </cell>
          <cell r="D1164" t="str">
            <v>AD80S family</v>
          </cell>
          <cell r="E1164">
            <v>7</v>
          </cell>
          <cell r="F1164">
            <v>7</v>
          </cell>
          <cell r="G1164">
            <v>7</v>
          </cell>
          <cell r="H1164">
            <v>0</v>
          </cell>
          <cell r="I1164">
            <v>0</v>
          </cell>
          <cell r="J1164">
            <v>209.61</v>
          </cell>
        </row>
        <row r="1165">
          <cell r="B1165">
            <v>310320301</v>
          </cell>
          <cell r="C1165" t="str">
            <v>GASKET CYLINDER</v>
          </cell>
          <cell r="D1165" t="str">
            <v>AD80S family</v>
          </cell>
          <cell r="E1165">
            <v>200</v>
          </cell>
          <cell r="F1165">
            <v>200</v>
          </cell>
          <cell r="G1165">
            <v>200</v>
          </cell>
          <cell r="H1165">
            <v>0</v>
          </cell>
          <cell r="I1165">
            <v>0</v>
          </cell>
          <cell r="J1165">
            <v>8</v>
          </cell>
        </row>
        <row r="1166">
          <cell r="B1166" t="str">
            <v>QJX43110</v>
          </cell>
          <cell r="C1166" t="str">
            <v>Headlight Hood (BLACK)</v>
          </cell>
          <cell r="D1166" t="str">
            <v>Turbo</v>
          </cell>
          <cell r="E1166">
            <v>1</v>
          </cell>
          <cell r="F1166">
            <v>1</v>
          </cell>
          <cell r="G1166">
            <v>1</v>
          </cell>
          <cell r="H1166">
            <v>0</v>
          </cell>
          <cell r="I1166">
            <v>0</v>
          </cell>
          <cell r="J1166">
            <v>523.75</v>
          </cell>
        </row>
        <row r="1167">
          <cell r="B1167">
            <v>210140500</v>
          </cell>
          <cell r="C1167" t="str">
            <v>SHOE COMP FR BRAKE</v>
          </cell>
          <cell r="D1167" t="str">
            <v>AD80S family</v>
          </cell>
          <cell r="E1167">
            <v>5</v>
          </cell>
          <cell r="F1167">
            <v>5</v>
          </cell>
          <cell r="G1167">
            <v>5</v>
          </cell>
          <cell r="H1167">
            <v>0</v>
          </cell>
          <cell r="I1167">
            <v>0</v>
          </cell>
          <cell r="J1167">
            <v>133.31</v>
          </cell>
        </row>
        <row r="1168">
          <cell r="B1168" t="str">
            <v>22077SY</v>
          </cell>
          <cell r="C1168" t="str">
            <v>HARNESS WIRE (OLD)</v>
          </cell>
          <cell r="D1168" t="str">
            <v>DY50</v>
          </cell>
          <cell r="E1168">
            <v>4</v>
          </cell>
          <cell r="F1168">
            <v>4</v>
          </cell>
          <cell r="G1168">
            <v>4</v>
          </cell>
          <cell r="H1168">
            <v>0</v>
          </cell>
          <cell r="I1168">
            <v>0</v>
          </cell>
          <cell r="J1168">
            <v>717.36</v>
          </cell>
        </row>
        <row r="1169">
          <cell r="B1169">
            <v>3105200011</v>
          </cell>
          <cell r="C1169" t="str">
            <v>PIN CRANK</v>
          </cell>
          <cell r="D1169" t="str">
            <v>DY50</v>
          </cell>
          <cell r="E1169">
            <v>9</v>
          </cell>
          <cell r="F1169">
            <v>9</v>
          </cell>
          <cell r="G1169">
            <v>9</v>
          </cell>
          <cell r="H1169">
            <v>0</v>
          </cell>
          <cell r="I1169">
            <v>0</v>
          </cell>
          <cell r="J1169">
            <v>161.59</v>
          </cell>
        </row>
        <row r="1170">
          <cell r="B1170">
            <v>2107900000</v>
          </cell>
          <cell r="C1170" t="str">
            <v>RELAY FLASH</v>
          </cell>
          <cell r="D1170" t="str">
            <v>DY50</v>
          </cell>
          <cell r="E1170">
            <v>117</v>
          </cell>
          <cell r="F1170">
            <v>117</v>
          </cell>
          <cell r="G1170">
            <v>117</v>
          </cell>
          <cell r="H1170">
            <v>0</v>
          </cell>
          <cell r="I1170">
            <v>0</v>
          </cell>
          <cell r="J1170">
            <v>148.91999999999999</v>
          </cell>
        </row>
        <row r="1171">
          <cell r="B1171">
            <v>1705200003</v>
          </cell>
          <cell r="C1171" t="str">
            <v>ROD CONNECTING</v>
          </cell>
          <cell r="D1171" t="str">
            <v>DY50</v>
          </cell>
          <cell r="E1171">
            <v>26</v>
          </cell>
          <cell r="F1171">
            <v>26</v>
          </cell>
          <cell r="G1171">
            <v>26</v>
          </cell>
          <cell r="H1171">
            <v>0</v>
          </cell>
          <cell r="I1171">
            <v>0</v>
          </cell>
          <cell r="J1171">
            <v>355.5</v>
          </cell>
        </row>
        <row r="1172">
          <cell r="B1172" t="str">
            <v>Q053</v>
          </cell>
          <cell r="C1172" t="str">
            <v>BEARING NEEDLE ROLLER</v>
          </cell>
          <cell r="D1172" t="str">
            <v>DY50</v>
          </cell>
          <cell r="E1172">
            <v>11</v>
          </cell>
          <cell r="F1172">
            <v>11</v>
          </cell>
          <cell r="G1172">
            <v>11</v>
          </cell>
          <cell r="H1172">
            <v>0</v>
          </cell>
          <cell r="I1172">
            <v>0</v>
          </cell>
          <cell r="J1172">
            <v>103.59</v>
          </cell>
        </row>
        <row r="1173">
          <cell r="B1173">
            <v>3117200002</v>
          </cell>
          <cell r="C1173" t="str">
            <v>BULB HEADLIGHT (6V25W) (HELOGEN)</v>
          </cell>
          <cell r="D1173" t="str">
            <v>DY50</v>
          </cell>
          <cell r="E1173">
            <v>796</v>
          </cell>
          <cell r="F1173">
            <v>796</v>
          </cell>
          <cell r="G1173">
            <v>796</v>
          </cell>
          <cell r="H1173">
            <v>0</v>
          </cell>
          <cell r="I1173">
            <v>0</v>
          </cell>
          <cell r="J1173">
            <v>121.37</v>
          </cell>
        </row>
        <row r="1174">
          <cell r="B1174" t="str">
            <v>21082-5-1</v>
          </cell>
          <cell r="C1174" t="str">
            <v>CDI IGNITOR</v>
          </cell>
          <cell r="D1174" t="str">
            <v>DY50</v>
          </cell>
          <cell r="E1174">
            <v>13</v>
          </cell>
          <cell r="F1174">
            <v>13</v>
          </cell>
          <cell r="G1174">
            <v>13</v>
          </cell>
          <cell r="H1174">
            <v>0</v>
          </cell>
          <cell r="I1174">
            <v>0</v>
          </cell>
          <cell r="J1174">
            <v>278.54000000000002</v>
          </cell>
        </row>
        <row r="1175">
          <cell r="B1175">
            <v>1705101</v>
          </cell>
          <cell r="C1175" t="str">
            <v>CHAIN CAM</v>
          </cell>
          <cell r="D1175" t="str">
            <v>DY50</v>
          </cell>
          <cell r="E1175">
            <v>32</v>
          </cell>
          <cell r="F1175">
            <v>32</v>
          </cell>
          <cell r="G1175">
            <v>32</v>
          </cell>
          <cell r="H1175">
            <v>0</v>
          </cell>
          <cell r="I1175">
            <v>0</v>
          </cell>
          <cell r="J1175">
            <v>92.75</v>
          </cell>
        </row>
        <row r="1176">
          <cell r="B1176">
            <v>1705101</v>
          </cell>
          <cell r="C1176" t="str">
            <v>CHAIN CAM</v>
          </cell>
          <cell r="D1176" t="str">
            <v>DY50</v>
          </cell>
          <cell r="E1176">
            <v>100</v>
          </cell>
          <cell r="F1176">
            <v>100</v>
          </cell>
          <cell r="G1176">
            <v>100</v>
          </cell>
          <cell r="H1176">
            <v>0</v>
          </cell>
          <cell r="I1176">
            <v>0</v>
          </cell>
          <cell r="J1176">
            <v>93.19</v>
          </cell>
        </row>
        <row r="1177">
          <cell r="B1177" t="str">
            <v>21015A10400</v>
          </cell>
          <cell r="C1177" t="str">
            <v>SEAL OIL</v>
          </cell>
          <cell r="D1177" t="str">
            <v>DY50</v>
          </cell>
          <cell r="E1177">
            <v>47</v>
          </cell>
          <cell r="F1177">
            <v>47</v>
          </cell>
          <cell r="G1177">
            <v>47</v>
          </cell>
          <cell r="H1177">
            <v>0</v>
          </cell>
          <cell r="I1177">
            <v>0</v>
          </cell>
          <cell r="J1177">
            <v>72.62</v>
          </cell>
        </row>
        <row r="1178">
          <cell r="B1178" t="str">
            <v>3117200002-01</v>
          </cell>
          <cell r="C1178" t="str">
            <v>BULB HEADLIGHT (ROUND)*-wrong</v>
          </cell>
          <cell r="D1178" t="str">
            <v>DY50</v>
          </cell>
          <cell r="E1178">
            <v>205</v>
          </cell>
          <cell r="F1178">
            <v>205</v>
          </cell>
          <cell r="G1178">
            <v>205</v>
          </cell>
          <cell r="H1178">
            <v>0</v>
          </cell>
          <cell r="I1178">
            <v>0</v>
          </cell>
          <cell r="J1178">
            <v>110.74</v>
          </cell>
        </row>
        <row r="1179">
          <cell r="B1179" t="str">
            <v>21017-5</v>
          </cell>
          <cell r="C1179" t="str">
            <v>FENDER FR</v>
          </cell>
          <cell r="D1179" t="str">
            <v>DY50</v>
          </cell>
          <cell r="E1179">
            <v>13</v>
          </cell>
          <cell r="F1179">
            <v>13</v>
          </cell>
          <cell r="G1179">
            <v>13</v>
          </cell>
          <cell r="H1179">
            <v>0</v>
          </cell>
          <cell r="I1179">
            <v>0</v>
          </cell>
          <cell r="J1179">
            <v>1156.58</v>
          </cell>
        </row>
        <row r="1180">
          <cell r="B1180" t="str">
            <v>ZH0004-12700</v>
          </cell>
          <cell r="C1180" t="str">
            <v>CABLE CLUTCH</v>
          </cell>
          <cell r="D1180" t="str">
            <v>BULLET-100CC</v>
          </cell>
          <cell r="E1180">
            <v>30</v>
          </cell>
          <cell r="F1180">
            <v>30</v>
          </cell>
          <cell r="G1180">
            <v>30</v>
          </cell>
          <cell r="H1180">
            <v>0</v>
          </cell>
          <cell r="I1180">
            <v>8</v>
          </cell>
          <cell r="J1180">
            <v>109.56</v>
          </cell>
        </row>
        <row r="1181">
          <cell r="B1181" t="str">
            <v>2353N37000+</v>
          </cell>
          <cell r="C1181" t="str">
            <v>Meter Assy</v>
          </cell>
          <cell r="D1181" t="str">
            <v>Royal +</v>
          </cell>
          <cell r="E1181">
            <v>1</v>
          </cell>
          <cell r="F1181">
            <v>1</v>
          </cell>
          <cell r="G1181">
            <v>1</v>
          </cell>
          <cell r="H1181">
            <v>0</v>
          </cell>
          <cell r="I1181">
            <v>-14</v>
          </cell>
          <cell r="J1181">
            <v>3581.54</v>
          </cell>
        </row>
        <row r="1182">
          <cell r="B1182" t="str">
            <v>162FMJ-2RE02-09</v>
          </cell>
          <cell r="C1182" t="str">
            <v>Intake Valve</v>
          </cell>
          <cell r="D1182" t="str">
            <v>Turbo</v>
          </cell>
          <cell r="E1182">
            <v>3</v>
          </cell>
          <cell r="F1182">
            <v>3</v>
          </cell>
          <cell r="G1182">
            <v>3</v>
          </cell>
          <cell r="H1182">
            <v>0</v>
          </cell>
          <cell r="I1182">
            <v>0</v>
          </cell>
          <cell r="J1182">
            <v>90.85</v>
          </cell>
        </row>
        <row r="1183">
          <cell r="B1183" t="str">
            <v>162FMJ-2RE02-02</v>
          </cell>
          <cell r="C1183" t="str">
            <v>Valve Stem Oil Seal</v>
          </cell>
          <cell r="D1183" t="str">
            <v>Turbo</v>
          </cell>
          <cell r="E1183">
            <v>270</v>
          </cell>
          <cell r="F1183">
            <v>270</v>
          </cell>
          <cell r="G1183">
            <v>270</v>
          </cell>
          <cell r="H1183">
            <v>0</v>
          </cell>
          <cell r="I1183">
            <v>-1</v>
          </cell>
          <cell r="J1183">
            <v>12.54</v>
          </cell>
        </row>
        <row r="1184">
          <cell r="B1184" t="str">
            <v>162FMJ-2RE02-10</v>
          </cell>
          <cell r="C1184" t="str">
            <v>Exhaust Valve</v>
          </cell>
          <cell r="D1184" t="str">
            <v>Turbo</v>
          </cell>
          <cell r="E1184">
            <v>3</v>
          </cell>
          <cell r="F1184">
            <v>3</v>
          </cell>
          <cell r="G1184">
            <v>3</v>
          </cell>
          <cell r="H1184">
            <v>0</v>
          </cell>
          <cell r="I1184">
            <v>0</v>
          </cell>
          <cell r="J1184">
            <v>157.13999999999999</v>
          </cell>
        </row>
        <row r="1185">
          <cell r="B1185" t="str">
            <v>ZFC007-36100-03</v>
          </cell>
          <cell r="C1185" t="str">
            <v>TANK COMP FUEL(RED)*</v>
          </cell>
          <cell r="D1185" t="str">
            <v>Galaxy</v>
          </cell>
          <cell r="E1185">
            <v>1</v>
          </cell>
          <cell r="F1185">
            <v>1</v>
          </cell>
          <cell r="G1185">
            <v>1</v>
          </cell>
          <cell r="H1185">
            <v>0</v>
          </cell>
          <cell r="I1185">
            <v>-1</v>
          </cell>
          <cell r="J1185">
            <v>3487.11</v>
          </cell>
        </row>
        <row r="1186">
          <cell r="B1186" t="str">
            <v>QJX48000</v>
          </cell>
          <cell r="C1186" t="str">
            <v>Lock Assy</v>
          </cell>
          <cell r="D1186" t="str">
            <v>Turbo</v>
          </cell>
          <cell r="E1186">
            <v>1</v>
          </cell>
          <cell r="F1186">
            <v>1</v>
          </cell>
          <cell r="G1186">
            <v>1</v>
          </cell>
          <cell r="H1186">
            <v>0</v>
          </cell>
          <cell r="I1186">
            <v>0</v>
          </cell>
          <cell r="J1186">
            <v>540.21</v>
          </cell>
        </row>
        <row r="1187">
          <cell r="B1187" t="str">
            <v>2353N35200+</v>
          </cell>
          <cell r="C1187" t="str">
            <v>Handlebar Switch LH</v>
          </cell>
          <cell r="D1187" t="str">
            <v>Royal +</v>
          </cell>
          <cell r="E1187">
            <v>3</v>
          </cell>
          <cell r="F1187">
            <v>3</v>
          </cell>
          <cell r="G1187">
            <v>3</v>
          </cell>
          <cell r="H1187">
            <v>0</v>
          </cell>
          <cell r="I1187">
            <v>0</v>
          </cell>
          <cell r="J1187">
            <v>165.61</v>
          </cell>
        </row>
        <row r="1188">
          <cell r="B1188" t="str">
            <v>2353N51976+</v>
          </cell>
          <cell r="C1188" t="str">
            <v>Leg Guard*</v>
          </cell>
          <cell r="D1188" t="str">
            <v>Royal +</v>
          </cell>
          <cell r="E1188">
            <v>1</v>
          </cell>
          <cell r="F1188">
            <v>1</v>
          </cell>
          <cell r="G1188">
            <v>1</v>
          </cell>
          <cell r="H1188">
            <v>0</v>
          </cell>
          <cell r="I1188">
            <v>3</v>
          </cell>
          <cell r="J1188">
            <v>682.16</v>
          </cell>
        </row>
        <row r="1189">
          <cell r="B1189" t="str">
            <v>GB/T14212</v>
          </cell>
          <cell r="C1189" t="str">
            <v>Chain (08MC-108)</v>
          </cell>
          <cell r="D1189" t="str">
            <v>Royal ES</v>
          </cell>
          <cell r="E1189">
            <v>3</v>
          </cell>
          <cell r="F1189">
            <v>3</v>
          </cell>
          <cell r="G1189">
            <v>3</v>
          </cell>
          <cell r="H1189">
            <v>0</v>
          </cell>
          <cell r="I1189">
            <v>-27</v>
          </cell>
          <cell r="J1189">
            <v>340.42</v>
          </cell>
        </row>
        <row r="1190">
          <cell r="B1190" t="str">
            <v>2353N43151</v>
          </cell>
          <cell r="C1190" t="str">
            <v>Front Fairing (RED /  BLACK)</v>
          </cell>
          <cell r="D1190" t="str">
            <v>Royal ES</v>
          </cell>
          <cell r="E1190">
            <v>8</v>
          </cell>
          <cell r="F1190">
            <v>8</v>
          </cell>
          <cell r="G1190">
            <v>8</v>
          </cell>
          <cell r="H1190">
            <v>0</v>
          </cell>
          <cell r="I1190">
            <v>0</v>
          </cell>
          <cell r="J1190">
            <v>663.76</v>
          </cell>
        </row>
        <row r="1191">
          <cell r="B1191" t="str">
            <v>2353N53111</v>
          </cell>
          <cell r="C1191" t="str">
            <v>Front Fender(BLACK)</v>
          </cell>
          <cell r="D1191" t="str">
            <v>Royal ES</v>
          </cell>
          <cell r="E1191">
            <v>5</v>
          </cell>
          <cell r="F1191">
            <v>5</v>
          </cell>
          <cell r="G1191">
            <v>5</v>
          </cell>
          <cell r="H1191">
            <v>0</v>
          </cell>
          <cell r="I1191">
            <v>-71</v>
          </cell>
          <cell r="J1191">
            <v>630.9</v>
          </cell>
        </row>
        <row r="1192">
          <cell r="B1192" t="str">
            <v>2353N33100</v>
          </cell>
          <cell r="C1192" t="str">
            <v>Headlight Assy</v>
          </cell>
          <cell r="D1192" t="str">
            <v>Royal ES</v>
          </cell>
          <cell r="E1192">
            <v>2</v>
          </cell>
          <cell r="F1192">
            <v>2</v>
          </cell>
          <cell r="G1192">
            <v>2</v>
          </cell>
          <cell r="H1192">
            <v>0</v>
          </cell>
          <cell r="I1192">
            <v>4</v>
          </cell>
          <cell r="J1192">
            <v>1055.44</v>
          </cell>
        </row>
        <row r="1193">
          <cell r="B1193" t="str">
            <v>2353N437211</v>
          </cell>
          <cell r="C1193" t="str">
            <v>Left Rear Panel (red)*</v>
          </cell>
          <cell r="D1193" t="str">
            <v>Royal ES</v>
          </cell>
          <cell r="E1193">
            <v>1</v>
          </cell>
          <cell r="F1193">
            <v>1</v>
          </cell>
          <cell r="G1193">
            <v>1</v>
          </cell>
          <cell r="H1193">
            <v>0</v>
          </cell>
          <cell r="I1193">
            <v>-12</v>
          </cell>
          <cell r="J1193">
            <v>495.52</v>
          </cell>
        </row>
        <row r="1194">
          <cell r="B1194" t="str">
            <v>2353N43751</v>
          </cell>
          <cell r="C1194" t="str">
            <v>Rear-Mid Connecting Plate(Black)</v>
          </cell>
          <cell r="D1194" t="str">
            <v>Royal ES</v>
          </cell>
          <cell r="E1194">
            <v>1</v>
          </cell>
          <cell r="F1194">
            <v>1</v>
          </cell>
          <cell r="G1194">
            <v>1</v>
          </cell>
          <cell r="H1194">
            <v>0</v>
          </cell>
          <cell r="I1194">
            <v>0</v>
          </cell>
          <cell r="J1194">
            <v>86.75</v>
          </cell>
        </row>
        <row r="1195">
          <cell r="B1195" t="str">
            <v>2353N437511</v>
          </cell>
          <cell r="C1195" t="str">
            <v>Rear-Mid Connecting Plate(Red)*</v>
          </cell>
          <cell r="D1195" t="str">
            <v>Royal ES</v>
          </cell>
          <cell r="E1195">
            <v>3</v>
          </cell>
          <cell r="F1195">
            <v>3</v>
          </cell>
          <cell r="G1195">
            <v>3</v>
          </cell>
          <cell r="H1195">
            <v>0</v>
          </cell>
          <cell r="I1195">
            <v>-12</v>
          </cell>
          <cell r="J1195">
            <v>86.75</v>
          </cell>
        </row>
        <row r="1196">
          <cell r="B1196" t="str">
            <v>2353N65110</v>
          </cell>
          <cell r="C1196" t="str">
            <v>Rear Brake Shoe Set</v>
          </cell>
          <cell r="D1196" t="str">
            <v>Royal ES</v>
          </cell>
          <cell r="E1196">
            <v>1</v>
          </cell>
          <cell r="F1196">
            <v>1</v>
          </cell>
          <cell r="G1196">
            <v>1</v>
          </cell>
          <cell r="H1196">
            <v>0</v>
          </cell>
          <cell r="I1196">
            <v>0</v>
          </cell>
          <cell r="J1196">
            <v>0.01</v>
          </cell>
        </row>
        <row r="1197">
          <cell r="B1197" t="str">
            <v>ZHC001-74200</v>
          </cell>
          <cell r="C1197" t="str">
            <v>SWITCH ASSY R STEERING HANDLE</v>
          </cell>
          <cell r="D1197" t="str">
            <v>Galaxy</v>
          </cell>
          <cell r="E1197">
            <v>2</v>
          </cell>
          <cell r="F1197">
            <v>2</v>
          </cell>
          <cell r="G1197">
            <v>2</v>
          </cell>
          <cell r="H1197">
            <v>0</v>
          </cell>
          <cell r="I1197">
            <v>-3</v>
          </cell>
          <cell r="J1197">
            <v>341.58</v>
          </cell>
        </row>
        <row r="1198">
          <cell r="B1198" t="str">
            <v>VGA001-70</v>
          </cell>
          <cell r="C1198" t="str">
            <v>HORN SET</v>
          </cell>
          <cell r="D1198" t="str">
            <v>Galaxy</v>
          </cell>
          <cell r="E1198">
            <v>1</v>
          </cell>
          <cell r="F1198">
            <v>1</v>
          </cell>
          <cell r="G1198">
            <v>1</v>
          </cell>
          <cell r="H1198">
            <v>0</v>
          </cell>
          <cell r="I1198">
            <v>0</v>
          </cell>
          <cell r="J1198">
            <v>221.28</v>
          </cell>
        </row>
        <row r="1199">
          <cell r="B1199" t="str">
            <v>ZFC007-17040</v>
          </cell>
          <cell r="C1199" t="str">
            <v>COVER L SIDE(RED)</v>
          </cell>
          <cell r="D1199" t="str">
            <v>Galaxy</v>
          </cell>
          <cell r="E1199">
            <v>1</v>
          </cell>
          <cell r="F1199">
            <v>1</v>
          </cell>
          <cell r="G1199">
            <v>1</v>
          </cell>
          <cell r="H1199">
            <v>0</v>
          </cell>
          <cell r="I1199">
            <v>0</v>
          </cell>
          <cell r="J1199">
            <v>315.26</v>
          </cell>
        </row>
        <row r="1200">
          <cell r="B1200" t="str">
            <v>ZFC007-17045</v>
          </cell>
          <cell r="C1200" t="str">
            <v>COVER R SIDE(RED)</v>
          </cell>
          <cell r="D1200" t="str">
            <v>Galaxy</v>
          </cell>
          <cell r="E1200">
            <v>3</v>
          </cell>
          <cell r="F1200">
            <v>3</v>
          </cell>
          <cell r="G1200">
            <v>3</v>
          </cell>
          <cell r="H1200">
            <v>0</v>
          </cell>
          <cell r="I1200">
            <v>4</v>
          </cell>
          <cell r="J1200">
            <v>309.37</v>
          </cell>
        </row>
        <row r="1201">
          <cell r="B1201" t="str">
            <v>4112A-136-0000</v>
          </cell>
          <cell r="C1201" t="str">
            <v>Front Tyre</v>
          </cell>
          <cell r="D1201" t="str">
            <v>F100-6A 100CC</v>
          </cell>
          <cell r="E1201">
            <v>19</v>
          </cell>
          <cell r="F1201">
            <v>19</v>
          </cell>
          <cell r="G1201">
            <v>19</v>
          </cell>
          <cell r="H1201">
            <v>0</v>
          </cell>
          <cell r="I1201">
            <v>0</v>
          </cell>
          <cell r="J1201">
            <v>1368.51</v>
          </cell>
        </row>
        <row r="1202">
          <cell r="B1202" t="str">
            <v>43100-HCG-050-01</v>
          </cell>
          <cell r="C1202" t="str">
            <v>Rear Brake Panel</v>
          </cell>
          <cell r="D1202" t="str">
            <v>F100-6A 100CC</v>
          </cell>
          <cell r="E1202">
            <v>19</v>
          </cell>
          <cell r="F1202">
            <v>19</v>
          </cell>
          <cell r="G1202">
            <v>19</v>
          </cell>
          <cell r="H1202">
            <v>0</v>
          </cell>
          <cell r="I1202">
            <v>0</v>
          </cell>
          <cell r="J1202">
            <v>366.51</v>
          </cell>
        </row>
        <row r="1203">
          <cell r="B1203" t="str">
            <v>43100-HCG-050-01</v>
          </cell>
          <cell r="C1203" t="str">
            <v>Rear Brake Panel</v>
          </cell>
          <cell r="D1203" t="str">
            <v>F100-6A 100CC</v>
          </cell>
          <cell r="E1203">
            <v>50</v>
          </cell>
          <cell r="F1203">
            <v>50</v>
          </cell>
          <cell r="G1203">
            <v>50</v>
          </cell>
          <cell r="H1203">
            <v>0</v>
          </cell>
          <cell r="I1203">
            <v>0</v>
          </cell>
          <cell r="J1203">
            <v>438.66</v>
          </cell>
        </row>
        <row r="1204">
          <cell r="B1204" t="str">
            <v>2353N42410+</v>
          </cell>
          <cell r="C1204" t="str">
            <v>Rider Footrest Comp LH</v>
          </cell>
          <cell r="D1204" t="str">
            <v>Royal +</v>
          </cell>
          <cell r="E1204">
            <v>364</v>
          </cell>
          <cell r="F1204">
            <v>364</v>
          </cell>
          <cell r="G1204">
            <v>364</v>
          </cell>
          <cell r="H1204">
            <v>0</v>
          </cell>
          <cell r="I1204">
            <v>0</v>
          </cell>
          <cell r="J1204">
            <v>103.2</v>
          </cell>
        </row>
        <row r="1205">
          <cell r="B1205" t="str">
            <v>2353N42310+</v>
          </cell>
          <cell r="C1205" t="str">
            <v>Rider Footrest Comp RH</v>
          </cell>
          <cell r="D1205" t="str">
            <v>Royal +</v>
          </cell>
          <cell r="E1205">
            <v>365</v>
          </cell>
          <cell r="F1205">
            <v>365</v>
          </cell>
          <cell r="G1205">
            <v>365</v>
          </cell>
          <cell r="H1205">
            <v>0</v>
          </cell>
          <cell r="I1205">
            <v>0</v>
          </cell>
          <cell r="J1205">
            <v>103.2</v>
          </cell>
        </row>
        <row r="1206">
          <cell r="B1206" t="str">
            <v>13300/1P50FMG</v>
          </cell>
          <cell r="C1206" t="str">
            <v>Piston Ping Set</v>
          </cell>
          <cell r="D1206" t="str">
            <v>Royal ES</v>
          </cell>
          <cell r="E1206">
            <v>1</v>
          </cell>
          <cell r="F1206">
            <v>1</v>
          </cell>
          <cell r="G1206">
            <v>1</v>
          </cell>
          <cell r="H1206">
            <v>0</v>
          </cell>
          <cell r="I1206">
            <v>0</v>
          </cell>
          <cell r="J1206">
            <v>149.85</v>
          </cell>
        </row>
        <row r="1207">
          <cell r="B1207" t="str">
            <v>2353N33700</v>
          </cell>
          <cell r="C1207" t="str">
            <v>Taillight Assy</v>
          </cell>
          <cell r="D1207" t="str">
            <v>Royal ES</v>
          </cell>
          <cell r="E1207">
            <v>10</v>
          </cell>
          <cell r="F1207">
            <v>10</v>
          </cell>
          <cell r="G1207">
            <v>10</v>
          </cell>
          <cell r="H1207">
            <v>0</v>
          </cell>
          <cell r="I1207">
            <v>0</v>
          </cell>
          <cell r="J1207">
            <v>695.03</v>
          </cell>
        </row>
        <row r="1208">
          <cell r="B1208" t="str">
            <v>2353N51950</v>
          </cell>
          <cell r="C1208" t="str">
            <v>Steering Stem Bearing Set</v>
          </cell>
          <cell r="D1208" t="str">
            <v>Royal ES</v>
          </cell>
          <cell r="E1208">
            <v>6</v>
          </cell>
          <cell r="F1208">
            <v>6</v>
          </cell>
          <cell r="G1208">
            <v>6</v>
          </cell>
          <cell r="H1208">
            <v>0</v>
          </cell>
          <cell r="I1208">
            <v>0</v>
          </cell>
          <cell r="J1208">
            <v>403</v>
          </cell>
        </row>
        <row r="1209">
          <cell r="B1209" t="str">
            <v>17512-HCGH-022</v>
          </cell>
          <cell r="C1209" t="str">
            <v>LABEL FUEL TANK RH</v>
          </cell>
          <cell r="D1209" t="str">
            <v>F100-6A 100CC</v>
          </cell>
          <cell r="E1209">
            <v>623</v>
          </cell>
          <cell r="F1209">
            <v>623</v>
          </cell>
          <cell r="G1209">
            <v>623</v>
          </cell>
          <cell r="H1209">
            <v>0</v>
          </cell>
          <cell r="I1209">
            <v>0</v>
          </cell>
          <cell r="J1209">
            <v>68.459999999999994</v>
          </cell>
        </row>
        <row r="1210">
          <cell r="B1210" t="str">
            <v>33700-LCG-020</v>
          </cell>
          <cell r="C1210" t="str">
            <v>Tail Light Comp</v>
          </cell>
          <cell r="D1210" t="str">
            <v>F100-6A 100CC</v>
          </cell>
          <cell r="E1210">
            <v>1</v>
          </cell>
          <cell r="F1210">
            <v>1</v>
          </cell>
          <cell r="G1210">
            <v>1</v>
          </cell>
          <cell r="H1210">
            <v>0</v>
          </cell>
          <cell r="I1210">
            <v>1</v>
          </cell>
          <cell r="J1210">
            <v>219.01</v>
          </cell>
        </row>
        <row r="1211">
          <cell r="B1211">
            <v>210221000</v>
          </cell>
          <cell r="C1211" t="str">
            <v>SWITCH ASSY RR BRAKE</v>
          </cell>
          <cell r="D1211" t="str">
            <v>AD80S family</v>
          </cell>
          <cell r="E1211">
            <v>1</v>
          </cell>
          <cell r="F1211">
            <v>1</v>
          </cell>
          <cell r="G1211">
            <v>0</v>
          </cell>
          <cell r="H1211">
            <v>0</v>
          </cell>
          <cell r="I1211">
            <v>0</v>
          </cell>
          <cell r="J1211">
            <v>55.6</v>
          </cell>
        </row>
        <row r="1212">
          <cell r="B1212">
            <v>310320409</v>
          </cell>
          <cell r="C1212" t="str">
            <v>RING PISTON</v>
          </cell>
          <cell r="D1212" t="str">
            <v>AD80S family</v>
          </cell>
          <cell r="E1212">
            <v>70</v>
          </cell>
          <cell r="F1212">
            <v>70</v>
          </cell>
          <cell r="G1212">
            <v>70</v>
          </cell>
          <cell r="H1212">
            <v>0</v>
          </cell>
          <cell r="I1212">
            <v>0</v>
          </cell>
          <cell r="J1212">
            <v>75.2</v>
          </cell>
        </row>
        <row r="1213">
          <cell r="B1213">
            <v>210121316</v>
          </cell>
          <cell r="C1213" t="str">
            <v>RIM  RR WHEEL</v>
          </cell>
          <cell r="D1213" t="str">
            <v>AD80S family</v>
          </cell>
          <cell r="E1213">
            <v>1</v>
          </cell>
          <cell r="F1213">
            <v>1</v>
          </cell>
          <cell r="G1213">
            <v>1</v>
          </cell>
          <cell r="H1213">
            <v>0</v>
          </cell>
          <cell r="I1213">
            <v>-1</v>
          </cell>
          <cell r="J1213">
            <v>519.32000000000005</v>
          </cell>
        </row>
        <row r="1214">
          <cell r="B1214">
            <v>210120207</v>
          </cell>
          <cell r="C1214" t="str">
            <v>RIM FR WHEEL</v>
          </cell>
          <cell r="D1214" t="str">
            <v>AD80S family</v>
          </cell>
          <cell r="E1214">
            <v>3</v>
          </cell>
          <cell r="F1214">
            <v>3</v>
          </cell>
          <cell r="G1214">
            <v>3</v>
          </cell>
          <cell r="H1214">
            <v>0</v>
          </cell>
          <cell r="I1214">
            <v>10</v>
          </cell>
          <cell r="J1214">
            <v>1659.06</v>
          </cell>
        </row>
        <row r="1215">
          <cell r="B1215" t="str">
            <v>210220100(F-4-3)SP</v>
          </cell>
          <cell r="C1215" t="str">
            <v>HORN SET</v>
          </cell>
          <cell r="D1215" t="str">
            <v>AD80S family</v>
          </cell>
          <cell r="E1215">
            <v>2</v>
          </cell>
          <cell r="F1215">
            <v>2</v>
          </cell>
          <cell r="G1215">
            <v>2</v>
          </cell>
          <cell r="H1215">
            <v>0</v>
          </cell>
          <cell r="I1215">
            <v>0</v>
          </cell>
          <cell r="J1215">
            <v>181.29</v>
          </cell>
        </row>
        <row r="1216">
          <cell r="B1216">
            <v>310330600</v>
          </cell>
          <cell r="C1216" t="str">
            <v>CAMSHAFT COMP.</v>
          </cell>
          <cell r="D1216" t="str">
            <v>AD80S family</v>
          </cell>
          <cell r="E1216">
            <v>1</v>
          </cell>
          <cell r="F1216">
            <v>1</v>
          </cell>
          <cell r="G1216">
            <v>1</v>
          </cell>
          <cell r="H1216">
            <v>0</v>
          </cell>
          <cell r="I1216">
            <v>0</v>
          </cell>
          <cell r="J1216">
            <v>372.86</v>
          </cell>
        </row>
        <row r="1217">
          <cell r="B1217">
            <v>310320708</v>
          </cell>
          <cell r="C1217" t="str">
            <v>DISK DRIVE</v>
          </cell>
          <cell r="D1217" t="str">
            <v>AD80S family</v>
          </cell>
          <cell r="E1217">
            <v>5</v>
          </cell>
          <cell r="F1217">
            <v>5</v>
          </cell>
          <cell r="G1217">
            <v>5</v>
          </cell>
          <cell r="H1217">
            <v>0</v>
          </cell>
          <cell r="I1217">
            <v>14</v>
          </cell>
          <cell r="J1217">
            <v>96.08</v>
          </cell>
        </row>
        <row r="1218">
          <cell r="B1218" t="str">
            <v>ZF0019-62</v>
          </cell>
          <cell r="C1218" t="str">
            <v>EXHAUST  MUFFLER</v>
          </cell>
          <cell r="D1218" t="str">
            <v>AD80S Deluxe 80CC</v>
          </cell>
          <cell r="E1218">
            <v>1</v>
          </cell>
          <cell r="F1218">
            <v>1</v>
          </cell>
          <cell r="G1218">
            <v>1</v>
          </cell>
          <cell r="H1218">
            <v>0</v>
          </cell>
          <cell r="I1218">
            <v>0</v>
          </cell>
          <cell r="J1218">
            <v>1130.3699999999999</v>
          </cell>
        </row>
        <row r="1219">
          <cell r="B1219">
            <v>3108401</v>
          </cell>
          <cell r="C1219" t="str">
            <v>STATOR COMP</v>
          </cell>
          <cell r="D1219" t="str">
            <v>DY50</v>
          </cell>
          <cell r="E1219">
            <v>12</v>
          </cell>
          <cell r="F1219">
            <v>12</v>
          </cell>
          <cell r="G1219">
            <v>12</v>
          </cell>
          <cell r="H1219">
            <v>0</v>
          </cell>
          <cell r="I1219">
            <v>0</v>
          </cell>
          <cell r="J1219">
            <v>701.16</v>
          </cell>
        </row>
        <row r="1220">
          <cell r="B1220" t="str">
            <v>21014A03000</v>
          </cell>
          <cell r="C1220" t="str">
            <v>PLATE SET UPPER LINKING</v>
          </cell>
          <cell r="D1220" t="str">
            <v>DY50</v>
          </cell>
          <cell r="E1220">
            <v>27</v>
          </cell>
          <cell r="F1220">
            <v>27</v>
          </cell>
          <cell r="G1220">
            <v>27</v>
          </cell>
          <cell r="H1220">
            <v>0</v>
          </cell>
          <cell r="I1220">
            <v>0</v>
          </cell>
          <cell r="J1220">
            <v>150</v>
          </cell>
        </row>
        <row r="1221">
          <cell r="B1221" t="str">
            <v>EG001-50201</v>
          </cell>
          <cell r="C1221" t="str">
            <v>CAMSHAFT w/o BEARING</v>
          </cell>
          <cell r="D1221" t="str">
            <v>BULLET-100CC</v>
          </cell>
          <cell r="E1221">
            <v>3</v>
          </cell>
          <cell r="F1221">
            <v>3</v>
          </cell>
          <cell r="G1221">
            <v>3</v>
          </cell>
          <cell r="H1221">
            <v>0</v>
          </cell>
          <cell r="I1221">
            <v>17</v>
          </cell>
          <cell r="J1221">
            <v>676.34</v>
          </cell>
        </row>
        <row r="1222">
          <cell r="B1222" t="str">
            <v>EF001-56004-02</v>
          </cell>
          <cell r="C1222" t="str">
            <v>DISK FRICTION</v>
          </cell>
          <cell r="D1222" t="str">
            <v>BULLET-100CC</v>
          </cell>
          <cell r="E1222">
            <v>3</v>
          </cell>
          <cell r="F1222">
            <v>3</v>
          </cell>
          <cell r="G1222">
            <v>0</v>
          </cell>
          <cell r="H1222">
            <v>0</v>
          </cell>
          <cell r="I1222">
            <v>0</v>
          </cell>
          <cell r="J1222">
            <v>51.82</v>
          </cell>
        </row>
        <row r="1223">
          <cell r="B1223" t="str">
            <v>EG001-53009-CP-01</v>
          </cell>
          <cell r="C1223" t="str">
            <v>OUTTER CLUTCH</v>
          </cell>
          <cell r="D1223" t="str">
            <v>BULLET-100CC</v>
          </cell>
          <cell r="E1223">
            <v>10</v>
          </cell>
          <cell r="F1223">
            <v>10</v>
          </cell>
          <cell r="G1223">
            <v>10</v>
          </cell>
          <cell r="H1223">
            <v>0</v>
          </cell>
          <cell r="I1223">
            <v>-9</v>
          </cell>
          <cell r="J1223">
            <v>152.75</v>
          </cell>
        </row>
        <row r="1224">
          <cell r="B1224" t="str">
            <v>ZH0004-74700</v>
          </cell>
          <cell r="C1224" t="str">
            <v>SWITCH ASSY  R STEERING HANDLE</v>
          </cell>
          <cell r="D1224" t="str">
            <v>BULLET-100CC</v>
          </cell>
          <cell r="E1224">
            <v>3</v>
          </cell>
          <cell r="F1224">
            <v>3</v>
          </cell>
          <cell r="G1224">
            <v>3</v>
          </cell>
          <cell r="H1224">
            <v>0</v>
          </cell>
          <cell r="I1224">
            <v>0</v>
          </cell>
          <cell r="J1224">
            <v>279.48</v>
          </cell>
        </row>
        <row r="1225">
          <cell r="B1225" t="str">
            <v>VG0041-62001-0021</v>
          </cell>
          <cell r="C1225" t="str">
            <v>MUFFLER PROTECTING COVER</v>
          </cell>
          <cell r="D1225" t="str">
            <v>BULLET-100CC</v>
          </cell>
          <cell r="E1225">
            <v>2</v>
          </cell>
          <cell r="F1225">
            <v>2</v>
          </cell>
          <cell r="G1225">
            <v>2</v>
          </cell>
          <cell r="H1225">
            <v>0</v>
          </cell>
          <cell r="I1225">
            <v>0</v>
          </cell>
          <cell r="J1225">
            <v>247.08</v>
          </cell>
        </row>
        <row r="1226">
          <cell r="B1226" t="str">
            <v>ZH0004-12500</v>
          </cell>
          <cell r="C1226" t="str">
            <v>CABLE COMP THROTTLE</v>
          </cell>
          <cell r="D1226" t="str">
            <v>BULLET-100CC</v>
          </cell>
          <cell r="E1226">
            <v>2</v>
          </cell>
          <cell r="F1226">
            <v>2</v>
          </cell>
          <cell r="G1226">
            <v>2</v>
          </cell>
          <cell r="H1226">
            <v>0</v>
          </cell>
          <cell r="I1226">
            <v>31</v>
          </cell>
          <cell r="J1226">
            <v>67.55</v>
          </cell>
        </row>
        <row r="1227">
          <cell r="B1227" t="str">
            <v>QJX35100</v>
          </cell>
          <cell r="C1227" t="str">
            <v>Handlebar Switch RH</v>
          </cell>
          <cell r="D1227" t="str">
            <v>Turbo</v>
          </cell>
          <cell r="E1227">
            <v>3</v>
          </cell>
          <cell r="F1227">
            <v>3</v>
          </cell>
          <cell r="G1227">
            <v>3</v>
          </cell>
          <cell r="H1227">
            <v>0</v>
          </cell>
          <cell r="I1227">
            <v>-7</v>
          </cell>
          <cell r="J1227">
            <v>278.41000000000003</v>
          </cell>
        </row>
        <row r="1228">
          <cell r="B1228" t="str">
            <v>QJX33650</v>
          </cell>
          <cell r="C1228" t="str">
            <v>Rear Winker LH/RH</v>
          </cell>
          <cell r="D1228" t="str">
            <v>Turbo</v>
          </cell>
          <cell r="E1228">
            <v>10</v>
          </cell>
          <cell r="F1228">
            <v>10</v>
          </cell>
          <cell r="G1228">
            <v>10</v>
          </cell>
          <cell r="H1228">
            <v>0</v>
          </cell>
          <cell r="I1228">
            <v>142</v>
          </cell>
          <cell r="J1228">
            <v>259.17</v>
          </cell>
        </row>
        <row r="1229">
          <cell r="B1229" t="str">
            <v>B1113-3011</v>
          </cell>
          <cell r="C1229" t="str">
            <v>GASKET CYLINDER HEAD</v>
          </cell>
          <cell r="D1229" t="str">
            <v>LML</v>
          </cell>
          <cell r="E1229">
            <v>466</v>
          </cell>
          <cell r="F1229">
            <v>466</v>
          </cell>
          <cell r="G1229">
            <v>466</v>
          </cell>
          <cell r="H1229">
            <v>0</v>
          </cell>
          <cell r="I1229">
            <v>131</v>
          </cell>
          <cell r="J1229">
            <v>150.72999999999999</v>
          </cell>
        </row>
        <row r="1230">
          <cell r="B1230" t="str">
            <v>B1113-3015</v>
          </cell>
          <cell r="C1230" t="str">
            <v>COVER R CRANK CASE</v>
          </cell>
          <cell r="D1230" t="str">
            <v>LML</v>
          </cell>
          <cell r="E1230">
            <v>310</v>
          </cell>
          <cell r="F1230">
            <v>310</v>
          </cell>
          <cell r="G1230">
            <v>310</v>
          </cell>
          <cell r="H1230">
            <v>0</v>
          </cell>
          <cell r="I1230">
            <v>14</v>
          </cell>
          <cell r="J1230">
            <v>1496</v>
          </cell>
        </row>
        <row r="1231">
          <cell r="B1231" t="str">
            <v>B1113-3009</v>
          </cell>
          <cell r="C1231" t="str">
            <v>STARTER MOTOR ASSY</v>
          </cell>
          <cell r="D1231" t="str">
            <v>LML</v>
          </cell>
          <cell r="E1231">
            <v>291</v>
          </cell>
          <cell r="F1231">
            <v>291</v>
          </cell>
          <cell r="G1231">
            <v>291</v>
          </cell>
          <cell r="H1231">
            <v>0</v>
          </cell>
          <cell r="I1231">
            <v>3</v>
          </cell>
          <cell r="J1231">
            <v>2259</v>
          </cell>
        </row>
        <row r="1232">
          <cell r="B1232" t="str">
            <v>B1113-0484</v>
          </cell>
          <cell r="C1232" t="str">
            <v>ARM COMP KICK STARTER ASSY</v>
          </cell>
          <cell r="D1232" t="str">
            <v>LML</v>
          </cell>
          <cell r="E1232">
            <v>317</v>
          </cell>
          <cell r="F1232">
            <v>317</v>
          </cell>
          <cell r="G1232">
            <v>317</v>
          </cell>
          <cell r="H1232">
            <v>0</v>
          </cell>
          <cell r="I1232">
            <v>26</v>
          </cell>
          <cell r="J1232">
            <v>563</v>
          </cell>
        </row>
        <row r="1233">
          <cell r="B1233" t="str">
            <v>QJX16610-01</v>
          </cell>
          <cell r="C1233" t="str">
            <v>LEG GUARD*</v>
          </cell>
          <cell r="D1233" t="str">
            <v>Turbo</v>
          </cell>
          <cell r="E1233">
            <v>1</v>
          </cell>
          <cell r="F1233">
            <v>1</v>
          </cell>
          <cell r="G1233">
            <v>1</v>
          </cell>
          <cell r="H1233">
            <v>0</v>
          </cell>
          <cell r="I1233">
            <v>0</v>
          </cell>
          <cell r="J1233">
            <v>788.62</v>
          </cell>
        </row>
        <row r="1234">
          <cell r="B1234" t="str">
            <v>QJX16610-01</v>
          </cell>
          <cell r="C1234" t="str">
            <v>LEG GUARD*</v>
          </cell>
          <cell r="D1234" t="str">
            <v>Turbo</v>
          </cell>
          <cell r="E1234">
            <v>1</v>
          </cell>
          <cell r="F1234">
            <v>1</v>
          </cell>
          <cell r="G1234">
            <v>1</v>
          </cell>
          <cell r="H1234">
            <v>0</v>
          </cell>
          <cell r="I1234">
            <v>1</v>
          </cell>
          <cell r="J1234">
            <v>530.9</v>
          </cell>
        </row>
        <row r="1235">
          <cell r="B1235" t="str">
            <v>2353N34500+</v>
          </cell>
          <cell r="C1235" t="str">
            <v>Horn</v>
          </cell>
          <cell r="D1235" t="str">
            <v>Royal +</v>
          </cell>
          <cell r="E1235">
            <v>6</v>
          </cell>
          <cell r="F1235">
            <v>6</v>
          </cell>
          <cell r="G1235">
            <v>6</v>
          </cell>
          <cell r="H1235">
            <v>0</v>
          </cell>
          <cell r="I1235">
            <v>0</v>
          </cell>
          <cell r="J1235">
            <v>257.23</v>
          </cell>
        </row>
        <row r="1236">
          <cell r="B1236" t="str">
            <v>34210/1P50FMG+</v>
          </cell>
          <cell r="C1236" t="str">
            <v>Spark Plug</v>
          </cell>
          <cell r="D1236" t="str">
            <v>Royal +</v>
          </cell>
          <cell r="E1236">
            <v>1</v>
          </cell>
          <cell r="F1236">
            <v>1</v>
          </cell>
          <cell r="G1236">
            <v>0</v>
          </cell>
          <cell r="H1236">
            <v>0</v>
          </cell>
          <cell r="I1236">
            <v>6</v>
          </cell>
          <cell r="J1236">
            <v>134.91</v>
          </cell>
        </row>
        <row r="1237">
          <cell r="B1237" t="str">
            <v>ZH0004-28300</v>
          </cell>
          <cell r="C1237" t="str">
            <v>DAMPER</v>
          </cell>
          <cell r="D1237" t="str">
            <v>BULLET-100CC</v>
          </cell>
          <cell r="E1237">
            <v>15</v>
          </cell>
          <cell r="F1237">
            <v>15</v>
          </cell>
          <cell r="G1237">
            <v>15</v>
          </cell>
          <cell r="H1237">
            <v>0</v>
          </cell>
          <cell r="I1237">
            <v>0</v>
          </cell>
          <cell r="J1237">
            <v>185.89</v>
          </cell>
        </row>
        <row r="1238">
          <cell r="B1238" t="str">
            <v>EF001-56004-03</v>
          </cell>
          <cell r="C1238" t="str">
            <v>LOWER PLATE CLUTCH</v>
          </cell>
          <cell r="D1238" t="str">
            <v>BULLET-100CC</v>
          </cell>
          <cell r="E1238">
            <v>3</v>
          </cell>
          <cell r="F1238">
            <v>3</v>
          </cell>
          <cell r="G1238">
            <v>0</v>
          </cell>
          <cell r="H1238">
            <v>0</v>
          </cell>
          <cell r="I1238">
            <v>0</v>
          </cell>
          <cell r="J1238">
            <v>60.97</v>
          </cell>
        </row>
        <row r="1239">
          <cell r="B1239" t="str">
            <v>61000-235C-0000</v>
          </cell>
          <cell r="C1239" t="str">
            <v>RR FORK</v>
          </cell>
          <cell r="D1239" t="str">
            <v>KITE-100CC</v>
          </cell>
          <cell r="E1239">
            <v>5</v>
          </cell>
          <cell r="F1239">
            <v>5</v>
          </cell>
          <cell r="G1239">
            <v>5</v>
          </cell>
          <cell r="H1239">
            <v>0</v>
          </cell>
          <cell r="I1239">
            <v>0</v>
          </cell>
          <cell r="J1239">
            <v>398.4</v>
          </cell>
        </row>
        <row r="1240">
          <cell r="B1240" t="str">
            <v>ZI0008-82</v>
          </cell>
          <cell r="C1240" t="str">
            <v>CDI UNIT</v>
          </cell>
          <cell r="D1240" t="str">
            <v>BULLET-135CC</v>
          </cell>
          <cell r="E1240">
            <v>2</v>
          </cell>
          <cell r="F1240">
            <v>2</v>
          </cell>
          <cell r="G1240">
            <v>2</v>
          </cell>
          <cell r="H1240">
            <v>0</v>
          </cell>
          <cell r="I1240">
            <v>0</v>
          </cell>
          <cell r="J1240">
            <v>303.14</v>
          </cell>
        </row>
        <row r="1241">
          <cell r="B1241" t="str">
            <v>ZH0004-19500A-005006</v>
          </cell>
          <cell r="C1241" t="str">
            <v>PAD SET FR BRAKE* (SET )</v>
          </cell>
          <cell r="D1241" t="str">
            <v>BULLET-135CC</v>
          </cell>
          <cell r="E1241">
            <v>23</v>
          </cell>
          <cell r="F1241">
            <v>23</v>
          </cell>
          <cell r="G1241">
            <v>23</v>
          </cell>
          <cell r="H1241">
            <v>0</v>
          </cell>
          <cell r="I1241">
            <v>-103</v>
          </cell>
          <cell r="J1241">
            <v>56.69</v>
          </cell>
        </row>
        <row r="1242">
          <cell r="B1242" t="str">
            <v>ZI0016-72</v>
          </cell>
          <cell r="C1242" t="str">
            <v>HEADLIGHT</v>
          </cell>
          <cell r="D1242" t="str">
            <v>BULLET-135CC</v>
          </cell>
          <cell r="E1242">
            <v>2</v>
          </cell>
          <cell r="F1242">
            <v>2</v>
          </cell>
          <cell r="G1242">
            <v>2</v>
          </cell>
          <cell r="H1242">
            <v>0</v>
          </cell>
          <cell r="I1242">
            <v>0</v>
          </cell>
          <cell r="J1242">
            <v>1321.02</v>
          </cell>
        </row>
        <row r="1243">
          <cell r="B1243" t="str">
            <v>LCL-B1134-5107</v>
          </cell>
          <cell r="C1243" t="str">
            <v>SPEEDOMEAR AND PINION SET</v>
          </cell>
          <cell r="D1243" t="str">
            <v>LML</v>
          </cell>
          <cell r="E1243">
            <v>58</v>
          </cell>
          <cell r="F1243">
            <v>58</v>
          </cell>
          <cell r="G1243">
            <v>58</v>
          </cell>
          <cell r="H1243">
            <v>0</v>
          </cell>
          <cell r="I1243">
            <v>46</v>
          </cell>
          <cell r="J1243">
            <v>85</v>
          </cell>
        </row>
        <row r="1244">
          <cell r="B1244" t="str">
            <v>LCL-GB/T276(E-12-26)</v>
          </cell>
          <cell r="C1244" t="str">
            <v>Bearing 6201</v>
          </cell>
          <cell r="D1244" t="str">
            <v>F100-6A-100CC</v>
          </cell>
          <cell r="E1244">
            <v>10</v>
          </cell>
          <cell r="F1244">
            <v>10</v>
          </cell>
          <cell r="G1244">
            <v>10</v>
          </cell>
          <cell r="H1244">
            <v>0</v>
          </cell>
          <cell r="I1244">
            <v>0</v>
          </cell>
          <cell r="J1244">
            <v>47.98</v>
          </cell>
        </row>
        <row r="1245">
          <cell r="B1245" t="str">
            <v>LCL-C-3781785</v>
          </cell>
          <cell r="C1245" t="str">
            <v>STATORE COMP ( 6 COIL ) - LML FREEDOM</v>
          </cell>
          <cell r="D1245" t="str">
            <v>LML</v>
          </cell>
          <cell r="E1245">
            <v>8</v>
          </cell>
          <cell r="F1245">
            <v>8</v>
          </cell>
          <cell r="G1245">
            <v>8</v>
          </cell>
          <cell r="H1245">
            <v>0</v>
          </cell>
          <cell r="I1245">
            <v>0</v>
          </cell>
          <cell r="J1245">
            <v>600</v>
          </cell>
        </row>
        <row r="1246">
          <cell r="B1246" t="str">
            <v>LCL-210133700</v>
          </cell>
          <cell r="C1246" t="str">
            <v>HUBS RR WHEEL(LCL-FAC)-AD 80S</v>
          </cell>
          <cell r="D1246" t="str">
            <v>AD80S family</v>
          </cell>
          <cell r="E1246">
            <v>1</v>
          </cell>
          <cell r="F1246">
            <v>1</v>
          </cell>
          <cell r="G1246">
            <v>1</v>
          </cell>
          <cell r="H1246">
            <v>0</v>
          </cell>
          <cell r="I1246">
            <v>0</v>
          </cell>
          <cell r="J1246">
            <v>535.20000000000005</v>
          </cell>
        </row>
        <row r="1247">
          <cell r="B1247" t="str">
            <v>LCL-157FMJE09-09</v>
          </cell>
          <cell r="C1247" t="str">
            <v>Spring balanced shaft</v>
          </cell>
          <cell r="D1247" t="str">
            <v>TURBO - 150CC</v>
          </cell>
          <cell r="E1247">
            <v>64</v>
          </cell>
          <cell r="F1247">
            <v>64</v>
          </cell>
          <cell r="G1247">
            <v>64</v>
          </cell>
          <cell r="H1247">
            <v>0</v>
          </cell>
          <cell r="I1247">
            <v>0</v>
          </cell>
          <cell r="J1247">
            <v>18</v>
          </cell>
        </row>
        <row r="1248">
          <cell r="B1248" t="str">
            <v>8110A-154B-FR0003B03</v>
          </cell>
          <cell r="C1248" t="str">
            <v>Fuel tank?FREEDOM/RUNNER black?</v>
          </cell>
          <cell r="D1248" t="str">
            <v>TROVER</v>
          </cell>
          <cell r="E1248">
            <v>1</v>
          </cell>
          <cell r="F1248">
            <v>1</v>
          </cell>
          <cell r="G1248">
            <v>1</v>
          </cell>
          <cell r="H1248">
            <v>0</v>
          </cell>
          <cell r="I1248">
            <v>0</v>
          </cell>
          <cell r="J1248">
            <v>2299.4499999999998</v>
          </cell>
        </row>
        <row r="1249">
          <cell r="B1249" t="str">
            <v>ZDG001-11006-01</v>
          </cell>
          <cell r="C1249" t="str">
            <v>LEVER COMP CLUTCH</v>
          </cell>
          <cell r="D1249" t="str">
            <v>AD80S Deluxe 80CC</v>
          </cell>
          <cell r="E1249">
            <v>1</v>
          </cell>
          <cell r="F1249">
            <v>1</v>
          </cell>
          <cell r="G1249">
            <v>1</v>
          </cell>
          <cell r="H1249">
            <v>0</v>
          </cell>
          <cell r="I1249">
            <v>0</v>
          </cell>
          <cell r="J1249">
            <v>75.39</v>
          </cell>
        </row>
        <row r="1250">
          <cell r="B1250" t="str">
            <v>ZF0021-39004-05</v>
          </cell>
          <cell r="C1250" t="str">
            <v>STRIPE L SIDE COVER</v>
          </cell>
          <cell r="D1250" t="str">
            <v>AD80S Deluxe 80CC</v>
          </cell>
          <cell r="E1250">
            <v>3</v>
          </cell>
          <cell r="F1250">
            <v>3</v>
          </cell>
          <cell r="G1250">
            <v>0</v>
          </cell>
          <cell r="H1250">
            <v>0</v>
          </cell>
          <cell r="I1250">
            <v>0</v>
          </cell>
          <cell r="J1250">
            <v>48.89</v>
          </cell>
        </row>
        <row r="1251">
          <cell r="B1251" t="str">
            <v>ZF0021-39005-05</v>
          </cell>
          <cell r="C1251" t="str">
            <v>STRIPE R SIDE COVER</v>
          </cell>
          <cell r="D1251" t="str">
            <v>AD80S Deluxe 80CC</v>
          </cell>
          <cell r="E1251">
            <v>11</v>
          </cell>
          <cell r="F1251">
            <v>11</v>
          </cell>
          <cell r="G1251">
            <v>11</v>
          </cell>
          <cell r="H1251">
            <v>0</v>
          </cell>
          <cell r="I1251">
            <v>0</v>
          </cell>
          <cell r="J1251">
            <v>48.83</v>
          </cell>
        </row>
        <row r="1252">
          <cell r="B1252" t="str">
            <v>ZDG001-11202</v>
          </cell>
          <cell r="C1252" t="str">
            <v>LEVER COMP FR BRAKE</v>
          </cell>
          <cell r="D1252" t="str">
            <v>AD80S Deluxe 80CC</v>
          </cell>
          <cell r="E1252">
            <v>2</v>
          </cell>
          <cell r="F1252">
            <v>2</v>
          </cell>
          <cell r="G1252">
            <v>2</v>
          </cell>
          <cell r="H1252">
            <v>0</v>
          </cell>
          <cell r="I1252">
            <v>0</v>
          </cell>
          <cell r="J1252">
            <v>78.349999999999994</v>
          </cell>
        </row>
        <row r="1253">
          <cell r="B1253" t="str">
            <v>EF001-50006-NQ</v>
          </cell>
          <cell r="C1253" t="str">
            <v>COVER CYLINDER HEAD TOP</v>
          </cell>
          <cell r="D1253" t="str">
            <v>AD80S Deluxe 80CC</v>
          </cell>
          <cell r="E1253">
            <v>10</v>
          </cell>
          <cell r="F1253">
            <v>10</v>
          </cell>
          <cell r="G1253">
            <v>10</v>
          </cell>
          <cell r="H1253">
            <v>0</v>
          </cell>
          <cell r="I1253">
            <v>0</v>
          </cell>
          <cell r="J1253">
            <v>65.599999999999994</v>
          </cell>
        </row>
        <row r="1254">
          <cell r="B1254" t="str">
            <v>EF001-50008-NQ</v>
          </cell>
          <cell r="C1254" t="str">
            <v>COVER R CYLINDER HEAD SIDE</v>
          </cell>
          <cell r="D1254" t="str">
            <v>AD80S Deluxe 80CC</v>
          </cell>
          <cell r="E1254">
            <v>11</v>
          </cell>
          <cell r="F1254">
            <v>11</v>
          </cell>
          <cell r="G1254">
            <v>11</v>
          </cell>
          <cell r="H1254">
            <v>0</v>
          </cell>
          <cell r="I1254">
            <v>0</v>
          </cell>
          <cell r="J1254">
            <v>73.599999999999994</v>
          </cell>
        </row>
        <row r="1255">
          <cell r="B1255">
            <v>311000002</v>
          </cell>
          <cell r="C1255" t="str">
            <v>STRIPE R SIDE COVER</v>
          </cell>
          <cell r="D1255" t="str">
            <v>AD80S family</v>
          </cell>
          <cell r="E1255">
            <v>3</v>
          </cell>
          <cell r="F1255">
            <v>3</v>
          </cell>
          <cell r="G1255">
            <v>3</v>
          </cell>
          <cell r="H1255">
            <v>0</v>
          </cell>
          <cell r="I1255">
            <v>0</v>
          </cell>
          <cell r="J1255">
            <v>37.51</v>
          </cell>
        </row>
        <row r="1256">
          <cell r="B1256">
            <v>311000001</v>
          </cell>
          <cell r="C1256" t="str">
            <v>STRIPE L  SIDE COVER</v>
          </cell>
          <cell r="D1256" t="str">
            <v>AD80S family</v>
          </cell>
          <cell r="E1256">
            <v>2</v>
          </cell>
          <cell r="F1256">
            <v>2</v>
          </cell>
          <cell r="G1256">
            <v>2</v>
          </cell>
          <cell r="H1256">
            <v>0</v>
          </cell>
          <cell r="I1256">
            <v>0</v>
          </cell>
          <cell r="J1256">
            <v>32.1</v>
          </cell>
        </row>
        <row r="1257">
          <cell r="B1257" t="str">
            <v>EF001-50008-NQ</v>
          </cell>
          <cell r="C1257" t="str">
            <v>COVER R CYLINDER HEAD SIDE</v>
          </cell>
          <cell r="D1257" t="str">
            <v>AD80S Deluxe 80CC</v>
          </cell>
          <cell r="E1257">
            <v>2</v>
          </cell>
          <cell r="F1257">
            <v>2</v>
          </cell>
          <cell r="G1257">
            <v>2</v>
          </cell>
          <cell r="H1257">
            <v>0</v>
          </cell>
          <cell r="I1257">
            <v>0</v>
          </cell>
          <cell r="J1257">
            <v>73.599999999999994</v>
          </cell>
        </row>
        <row r="1258">
          <cell r="B1258" t="str">
            <v>12301-G011-L00189</v>
          </cell>
          <cell r="C1258" t="str">
            <v>FRONT PART L CRANKCASE COVER</v>
          </cell>
          <cell r="D1258" t="str">
            <v>F100-6A 100CC</v>
          </cell>
          <cell r="E1258">
            <v>7</v>
          </cell>
          <cell r="F1258">
            <v>7</v>
          </cell>
          <cell r="G1258">
            <v>7</v>
          </cell>
          <cell r="H1258">
            <v>0</v>
          </cell>
          <cell r="I1258">
            <v>9</v>
          </cell>
          <cell r="J1258">
            <v>570</v>
          </cell>
        </row>
        <row r="1259">
          <cell r="B1259" t="str">
            <v>41201-HWY-010-02</v>
          </cell>
          <cell r="C1259" t="str">
            <v>DUMPER RR WHEEL*</v>
          </cell>
          <cell r="D1259" t="str">
            <v>F100-6A 100CC</v>
          </cell>
          <cell r="E1259">
            <v>30</v>
          </cell>
          <cell r="F1259">
            <v>30</v>
          </cell>
          <cell r="G1259">
            <v>30</v>
          </cell>
          <cell r="H1259">
            <v>0</v>
          </cell>
          <cell r="I1259">
            <v>683</v>
          </cell>
          <cell r="J1259">
            <v>48.52</v>
          </cell>
        </row>
        <row r="1260">
          <cell r="B1260" t="str">
            <v>13211/1P50FMG</v>
          </cell>
          <cell r="C1260" t="str">
            <v>Piston</v>
          </cell>
          <cell r="D1260" t="str">
            <v>Royal ES</v>
          </cell>
          <cell r="E1260">
            <v>1</v>
          </cell>
          <cell r="F1260">
            <v>1</v>
          </cell>
          <cell r="G1260">
            <v>1</v>
          </cell>
          <cell r="H1260">
            <v>0</v>
          </cell>
          <cell r="I1260">
            <v>-24</v>
          </cell>
          <cell r="J1260">
            <v>176.31</v>
          </cell>
        </row>
        <row r="1261">
          <cell r="B1261" t="str">
            <v>2353N55500</v>
          </cell>
          <cell r="C1261" t="str">
            <v>Speedometer Gear Box</v>
          </cell>
          <cell r="D1261" t="str">
            <v>Royal ES</v>
          </cell>
          <cell r="E1261">
            <v>8</v>
          </cell>
          <cell r="F1261">
            <v>8</v>
          </cell>
          <cell r="G1261">
            <v>8</v>
          </cell>
          <cell r="H1261">
            <v>0</v>
          </cell>
          <cell r="I1261">
            <v>-34</v>
          </cell>
          <cell r="J1261">
            <v>180.2</v>
          </cell>
        </row>
        <row r="1262">
          <cell r="B1262" t="str">
            <v>2353N33700</v>
          </cell>
          <cell r="C1262" t="str">
            <v>Taillight Assy</v>
          </cell>
          <cell r="D1262" t="str">
            <v>Royal ES</v>
          </cell>
          <cell r="E1262">
            <v>2</v>
          </cell>
          <cell r="F1262">
            <v>2</v>
          </cell>
          <cell r="G1262">
            <v>2</v>
          </cell>
          <cell r="H1262">
            <v>0</v>
          </cell>
          <cell r="I1262">
            <v>0</v>
          </cell>
          <cell r="J1262">
            <v>695.03</v>
          </cell>
        </row>
        <row r="1263">
          <cell r="B1263" t="str">
            <v>2353N33650</v>
          </cell>
          <cell r="C1263" t="str">
            <v>Rear Winker| LH</v>
          </cell>
          <cell r="D1263" t="str">
            <v>Royal ES</v>
          </cell>
          <cell r="E1263">
            <v>11</v>
          </cell>
          <cell r="F1263">
            <v>11</v>
          </cell>
          <cell r="G1263">
            <v>11</v>
          </cell>
          <cell r="H1263">
            <v>0</v>
          </cell>
          <cell r="I1263">
            <v>0</v>
          </cell>
          <cell r="J1263">
            <v>92.8</v>
          </cell>
        </row>
        <row r="1264">
          <cell r="B1264" t="str">
            <v>2353N33550</v>
          </cell>
          <cell r="C1264" t="str">
            <v>Front Winker| LH</v>
          </cell>
          <cell r="D1264" t="str">
            <v>Royal ES</v>
          </cell>
          <cell r="E1264">
            <v>1</v>
          </cell>
          <cell r="F1264">
            <v>1</v>
          </cell>
          <cell r="G1264">
            <v>1</v>
          </cell>
          <cell r="H1264">
            <v>0</v>
          </cell>
          <cell r="I1264">
            <v>0</v>
          </cell>
          <cell r="J1264">
            <v>171.82</v>
          </cell>
        </row>
        <row r="1265">
          <cell r="B1265" t="str">
            <v>2353N33510</v>
          </cell>
          <cell r="C1265" t="str">
            <v>Front Winker|RH</v>
          </cell>
          <cell r="D1265" t="str">
            <v>Royal ES</v>
          </cell>
          <cell r="E1265">
            <v>10</v>
          </cell>
          <cell r="F1265">
            <v>10</v>
          </cell>
          <cell r="G1265">
            <v>10</v>
          </cell>
          <cell r="H1265">
            <v>0</v>
          </cell>
          <cell r="I1265">
            <v>0</v>
          </cell>
          <cell r="J1265">
            <v>171.82</v>
          </cell>
        </row>
        <row r="1266">
          <cell r="B1266" t="str">
            <v>2353N33650</v>
          </cell>
          <cell r="C1266" t="str">
            <v>Rear Winker| LH</v>
          </cell>
          <cell r="D1266" t="str">
            <v>Royal ES</v>
          </cell>
          <cell r="E1266">
            <v>16</v>
          </cell>
          <cell r="F1266">
            <v>16</v>
          </cell>
          <cell r="G1266">
            <v>16</v>
          </cell>
          <cell r="H1266">
            <v>0</v>
          </cell>
          <cell r="I1266">
            <v>-190</v>
          </cell>
          <cell r="J1266">
            <v>171.82</v>
          </cell>
        </row>
        <row r="1267">
          <cell r="B1267" t="str">
            <v>2353N33610</v>
          </cell>
          <cell r="C1267" t="str">
            <v>Rear Winker|RH</v>
          </cell>
          <cell r="D1267" t="str">
            <v>Royal ES</v>
          </cell>
          <cell r="E1267">
            <v>10</v>
          </cell>
          <cell r="F1267">
            <v>10</v>
          </cell>
          <cell r="G1267">
            <v>10</v>
          </cell>
          <cell r="H1267">
            <v>0</v>
          </cell>
          <cell r="I1267">
            <v>2</v>
          </cell>
          <cell r="J1267">
            <v>171.82</v>
          </cell>
        </row>
        <row r="1268">
          <cell r="B1268" t="str">
            <v>2353N33510</v>
          </cell>
          <cell r="C1268" t="str">
            <v>Front Winker|RH</v>
          </cell>
          <cell r="D1268" t="str">
            <v>Royal ES</v>
          </cell>
          <cell r="E1268">
            <v>116</v>
          </cell>
          <cell r="F1268">
            <v>116</v>
          </cell>
          <cell r="G1268">
            <v>116</v>
          </cell>
          <cell r="H1268">
            <v>0</v>
          </cell>
          <cell r="I1268">
            <v>0</v>
          </cell>
          <cell r="J1268">
            <v>92.8</v>
          </cell>
        </row>
        <row r="1269">
          <cell r="B1269" t="str">
            <v>2353N48000-KS</v>
          </cell>
          <cell r="C1269" t="str">
            <v>Lock Assy</v>
          </cell>
          <cell r="D1269" t="str">
            <v>Royal KS</v>
          </cell>
          <cell r="E1269">
            <v>91</v>
          </cell>
          <cell r="F1269">
            <v>91</v>
          </cell>
          <cell r="G1269">
            <v>91</v>
          </cell>
          <cell r="H1269">
            <v>0</v>
          </cell>
          <cell r="I1269">
            <v>0</v>
          </cell>
          <cell r="J1269">
            <v>877</v>
          </cell>
        </row>
        <row r="1270">
          <cell r="B1270" t="str">
            <v>2353N43751</v>
          </cell>
          <cell r="C1270" t="str">
            <v>Rear-Mid Connecting Plate(Black)</v>
          </cell>
          <cell r="D1270" t="str">
            <v>Royal ES</v>
          </cell>
          <cell r="E1270">
            <v>93</v>
          </cell>
          <cell r="F1270">
            <v>93</v>
          </cell>
          <cell r="G1270">
            <v>93</v>
          </cell>
          <cell r="H1270">
            <v>0</v>
          </cell>
          <cell r="I1270">
            <v>0</v>
          </cell>
          <cell r="J1270">
            <v>52.8</v>
          </cell>
        </row>
        <row r="1271">
          <cell r="B1271" t="str">
            <v>2353N437511</v>
          </cell>
          <cell r="C1271" t="str">
            <v>Rear-Mid Connecting Plate(Red)*</v>
          </cell>
          <cell r="D1271" t="str">
            <v>Royal ES</v>
          </cell>
          <cell r="E1271">
            <v>60</v>
          </cell>
          <cell r="F1271">
            <v>60</v>
          </cell>
          <cell r="G1271">
            <v>60</v>
          </cell>
          <cell r="H1271">
            <v>0</v>
          </cell>
          <cell r="I1271">
            <v>0</v>
          </cell>
          <cell r="J1271">
            <v>52.8</v>
          </cell>
        </row>
        <row r="1272">
          <cell r="B1272" t="str">
            <v>2353N34600</v>
          </cell>
          <cell r="C1272" t="str">
            <v>Starting Relay</v>
          </cell>
          <cell r="D1272" t="str">
            <v>Royal ES</v>
          </cell>
          <cell r="E1272">
            <v>40</v>
          </cell>
          <cell r="F1272">
            <v>40</v>
          </cell>
          <cell r="G1272">
            <v>40</v>
          </cell>
          <cell r="H1272">
            <v>0</v>
          </cell>
          <cell r="I1272">
            <v>0</v>
          </cell>
          <cell r="J1272">
            <v>107.2</v>
          </cell>
        </row>
        <row r="1273">
          <cell r="B1273" t="str">
            <v>17513-HCGH-011</v>
          </cell>
          <cell r="C1273" t="str">
            <v>LABLE FUEL TANK LH</v>
          </cell>
          <cell r="D1273" t="str">
            <v>F100-6A 100CC</v>
          </cell>
          <cell r="E1273">
            <v>623</v>
          </cell>
          <cell r="F1273">
            <v>623</v>
          </cell>
          <cell r="G1273">
            <v>623</v>
          </cell>
          <cell r="H1273">
            <v>0</v>
          </cell>
          <cell r="I1273">
            <v>0</v>
          </cell>
          <cell r="J1273">
            <v>68.459999999999994</v>
          </cell>
        </row>
        <row r="1274">
          <cell r="B1274" t="str">
            <v>6111A-136-0000-01</v>
          </cell>
          <cell r="C1274" t="str">
            <v>NAME PLATE*</v>
          </cell>
          <cell r="D1274" t="str">
            <v>F100-6A 100CC</v>
          </cell>
          <cell r="E1274">
            <v>4</v>
          </cell>
          <cell r="F1274">
            <v>4</v>
          </cell>
          <cell r="G1274">
            <v>4</v>
          </cell>
          <cell r="H1274">
            <v>0</v>
          </cell>
          <cell r="I1274">
            <v>0</v>
          </cell>
          <cell r="J1274">
            <v>55.16</v>
          </cell>
        </row>
        <row r="1275">
          <cell r="B1275" t="str">
            <v>50526-LDY-000</v>
          </cell>
          <cell r="C1275" t="str">
            <v>Axle Main Stand</v>
          </cell>
          <cell r="D1275" t="str">
            <v>F100-6A 100CC</v>
          </cell>
          <cell r="E1275">
            <v>33</v>
          </cell>
          <cell r="F1275">
            <v>33</v>
          </cell>
          <cell r="G1275">
            <v>33</v>
          </cell>
          <cell r="H1275">
            <v>0</v>
          </cell>
          <cell r="I1275">
            <v>0</v>
          </cell>
          <cell r="J1275">
            <v>226.59</v>
          </cell>
        </row>
        <row r="1276">
          <cell r="B1276" t="str">
            <v>33500-HCG-030</v>
          </cell>
          <cell r="C1276" t="str">
            <v>Rear Right Turning Light Comp</v>
          </cell>
          <cell r="D1276" t="str">
            <v>F100-6A 100CC</v>
          </cell>
          <cell r="E1276">
            <v>9</v>
          </cell>
          <cell r="F1276">
            <v>9</v>
          </cell>
          <cell r="G1276">
            <v>9</v>
          </cell>
          <cell r="H1276">
            <v>0</v>
          </cell>
          <cell r="I1276">
            <v>-3</v>
          </cell>
          <cell r="J1276">
            <v>226.19</v>
          </cell>
        </row>
        <row r="1277">
          <cell r="B1277" t="str">
            <v>31600-HDY-020</v>
          </cell>
          <cell r="C1277" t="str">
            <v>Rectifier(F100-18)</v>
          </cell>
          <cell r="D1277" t="str">
            <v>F-100/18</v>
          </cell>
          <cell r="E1277">
            <v>411</v>
          </cell>
          <cell r="F1277">
            <v>411</v>
          </cell>
          <cell r="G1277">
            <v>411</v>
          </cell>
          <cell r="H1277">
            <v>0</v>
          </cell>
          <cell r="I1277">
            <v>0</v>
          </cell>
          <cell r="J1277">
            <v>204.88</v>
          </cell>
        </row>
        <row r="1278">
          <cell r="B1278">
            <v>310330400</v>
          </cell>
          <cell r="C1278" t="str">
            <v>HEAD COMP CYLINDER</v>
          </cell>
          <cell r="D1278" t="str">
            <v>AD80S family</v>
          </cell>
          <cell r="E1278">
            <v>3</v>
          </cell>
          <cell r="F1278">
            <v>3</v>
          </cell>
          <cell r="G1278">
            <v>3</v>
          </cell>
          <cell r="H1278">
            <v>0</v>
          </cell>
          <cell r="I1278">
            <v>0</v>
          </cell>
          <cell r="J1278">
            <v>1118.67</v>
          </cell>
        </row>
        <row r="1279">
          <cell r="B1279">
            <v>210220400</v>
          </cell>
          <cell r="C1279" t="str">
            <v>SWITCH IGNITION (Without Lock)</v>
          </cell>
          <cell r="D1279" t="str">
            <v>AD80S family</v>
          </cell>
          <cell r="E1279">
            <v>10</v>
          </cell>
          <cell r="F1279">
            <v>10</v>
          </cell>
          <cell r="G1279">
            <v>10</v>
          </cell>
          <cell r="H1279">
            <v>0</v>
          </cell>
          <cell r="I1279">
            <v>0</v>
          </cell>
          <cell r="J1279">
            <v>222.36</v>
          </cell>
        </row>
        <row r="1280">
          <cell r="B1280">
            <v>310331500</v>
          </cell>
          <cell r="C1280" t="str">
            <v>ROD COMP CAM CHAIN TENSIONER PUSH</v>
          </cell>
          <cell r="D1280" t="str">
            <v>AD80S family</v>
          </cell>
          <cell r="E1280">
            <v>5</v>
          </cell>
          <cell r="F1280">
            <v>5</v>
          </cell>
          <cell r="G1280">
            <v>5</v>
          </cell>
          <cell r="H1280">
            <v>0</v>
          </cell>
          <cell r="I1280">
            <v>60</v>
          </cell>
          <cell r="J1280">
            <v>57.96</v>
          </cell>
        </row>
        <row r="1281">
          <cell r="B1281">
            <v>310331900</v>
          </cell>
          <cell r="C1281" t="str">
            <v>ROLLER  CAM CHAIN TENSIONER</v>
          </cell>
          <cell r="D1281" t="str">
            <v>AD80S family</v>
          </cell>
          <cell r="E1281">
            <v>1</v>
          </cell>
          <cell r="F1281">
            <v>1</v>
          </cell>
          <cell r="G1281">
            <v>1</v>
          </cell>
          <cell r="H1281">
            <v>0</v>
          </cell>
          <cell r="I1281">
            <v>0</v>
          </cell>
          <cell r="J1281">
            <v>34.729999999999997</v>
          </cell>
        </row>
        <row r="1282">
          <cell r="B1282">
            <v>210480801</v>
          </cell>
          <cell r="C1282" t="str">
            <v>COVER SET L FR FORK Upper</v>
          </cell>
          <cell r="D1282" t="str">
            <v>DY50</v>
          </cell>
          <cell r="E1282">
            <v>5</v>
          </cell>
          <cell r="F1282">
            <v>5</v>
          </cell>
          <cell r="G1282">
            <v>5</v>
          </cell>
          <cell r="H1282">
            <v>0</v>
          </cell>
          <cell r="I1282">
            <v>0</v>
          </cell>
          <cell r="J1282">
            <v>237.25</v>
          </cell>
        </row>
        <row r="1283">
          <cell r="B1283">
            <v>210480802</v>
          </cell>
          <cell r="C1283" t="str">
            <v>COVER SET R FR FORK UPPER</v>
          </cell>
          <cell r="D1283" t="str">
            <v>DY50</v>
          </cell>
          <cell r="E1283">
            <v>89</v>
          </cell>
          <cell r="F1283">
            <v>89</v>
          </cell>
          <cell r="G1283">
            <v>89</v>
          </cell>
          <cell r="H1283">
            <v>0</v>
          </cell>
          <cell r="I1283">
            <v>0</v>
          </cell>
          <cell r="J1283">
            <v>141.82</v>
          </cell>
        </row>
        <row r="1284">
          <cell r="B1284">
            <v>21070</v>
          </cell>
          <cell r="C1284" t="str">
            <v>HORN</v>
          </cell>
          <cell r="D1284" t="str">
            <v>DY50</v>
          </cell>
          <cell r="E1284">
            <v>624</v>
          </cell>
          <cell r="F1284">
            <v>624</v>
          </cell>
          <cell r="G1284">
            <v>624</v>
          </cell>
          <cell r="H1284">
            <v>0</v>
          </cell>
          <cell r="I1284">
            <v>0</v>
          </cell>
          <cell r="J1284">
            <v>132.5</v>
          </cell>
        </row>
        <row r="1285">
          <cell r="B1285">
            <v>21085</v>
          </cell>
          <cell r="C1285" t="str">
            <v>REFLECTOR COMP REGULATOR</v>
          </cell>
          <cell r="D1285" t="str">
            <v>DY50</v>
          </cell>
          <cell r="E1285">
            <v>331</v>
          </cell>
          <cell r="F1285">
            <v>331</v>
          </cell>
          <cell r="G1285">
            <v>331</v>
          </cell>
          <cell r="H1285">
            <v>0</v>
          </cell>
          <cell r="I1285">
            <v>0</v>
          </cell>
          <cell r="J1285">
            <v>265.72000000000003</v>
          </cell>
        </row>
        <row r="1286">
          <cell r="B1286" t="str">
            <v>ZB013900003-01</v>
          </cell>
          <cell r="C1286" t="str">
            <v>STRIPE L FUEL TANK (NEW MODEL-DY50)*</v>
          </cell>
          <cell r="D1286" t="str">
            <v>DY50</v>
          </cell>
          <cell r="E1286">
            <v>207</v>
          </cell>
          <cell r="F1286">
            <v>207</v>
          </cell>
          <cell r="G1286">
            <v>207</v>
          </cell>
          <cell r="H1286">
            <v>0</v>
          </cell>
          <cell r="I1286">
            <v>0</v>
          </cell>
          <cell r="J1286">
            <v>79.150000000000006</v>
          </cell>
        </row>
        <row r="1287">
          <cell r="B1287" t="str">
            <v>2203900001B-5-01</v>
          </cell>
          <cell r="C1287" t="str">
            <v>STRIPE L SIDE COVER(dy-80/DY50)- NEW*</v>
          </cell>
          <cell r="D1287" t="str">
            <v>DY50</v>
          </cell>
          <cell r="E1287">
            <v>298</v>
          </cell>
          <cell r="F1287">
            <v>298</v>
          </cell>
          <cell r="G1287">
            <v>298</v>
          </cell>
          <cell r="H1287">
            <v>0</v>
          </cell>
          <cell r="I1287">
            <v>0</v>
          </cell>
          <cell r="J1287">
            <v>26.38</v>
          </cell>
        </row>
        <row r="1288">
          <cell r="B1288" t="str">
            <v>2203900001B-5</v>
          </cell>
          <cell r="C1288" t="str">
            <v>STRIPE L SIDE COVER(dy-80/DY50) OLD</v>
          </cell>
          <cell r="D1288" t="str">
            <v>DY50</v>
          </cell>
          <cell r="E1288">
            <v>11</v>
          </cell>
          <cell r="F1288">
            <v>11</v>
          </cell>
          <cell r="G1288">
            <v>11</v>
          </cell>
          <cell r="H1288">
            <v>0</v>
          </cell>
          <cell r="I1288">
            <v>0</v>
          </cell>
          <cell r="J1288">
            <v>61.59</v>
          </cell>
        </row>
        <row r="1289">
          <cell r="B1289" t="str">
            <v>ZB013900004-01</v>
          </cell>
          <cell r="C1289" t="str">
            <v>STRIPE R FUEL TANK (NEW MODEL-DY50)*</v>
          </cell>
          <cell r="D1289" t="str">
            <v>DY50</v>
          </cell>
          <cell r="E1289">
            <v>207</v>
          </cell>
          <cell r="F1289">
            <v>207</v>
          </cell>
          <cell r="G1289">
            <v>207</v>
          </cell>
          <cell r="H1289">
            <v>0</v>
          </cell>
          <cell r="I1289">
            <v>0</v>
          </cell>
          <cell r="J1289">
            <v>79.150000000000006</v>
          </cell>
        </row>
        <row r="1290">
          <cell r="B1290" t="str">
            <v>2203900002B-5-01</v>
          </cell>
          <cell r="C1290" t="str">
            <v>STRIPE R SIDE COVER(dy80/dy50)- NEW*</v>
          </cell>
          <cell r="D1290" t="str">
            <v>DY50</v>
          </cell>
          <cell r="E1290">
            <v>297</v>
          </cell>
          <cell r="F1290">
            <v>297</v>
          </cell>
          <cell r="G1290">
            <v>297</v>
          </cell>
          <cell r="H1290">
            <v>0</v>
          </cell>
          <cell r="I1290">
            <v>0</v>
          </cell>
          <cell r="J1290">
            <v>26.34</v>
          </cell>
        </row>
        <row r="1291">
          <cell r="B1291" t="str">
            <v>2203900002B-5</v>
          </cell>
          <cell r="C1291" t="str">
            <v>STRIPE R SIDE COVER(dy80/dy50) Old</v>
          </cell>
          <cell r="D1291" t="str">
            <v>DY50</v>
          </cell>
          <cell r="E1291">
            <v>13</v>
          </cell>
          <cell r="F1291">
            <v>13</v>
          </cell>
          <cell r="G1291">
            <v>13</v>
          </cell>
          <cell r="H1291">
            <v>0</v>
          </cell>
          <cell r="I1291">
            <v>0</v>
          </cell>
          <cell r="J1291">
            <v>61.59</v>
          </cell>
        </row>
        <row r="1292">
          <cell r="B1292" t="str">
            <v>17052Y</v>
          </cell>
          <cell r="C1292" t="str">
            <v>CRANKSHAFT COMP</v>
          </cell>
          <cell r="D1292" t="str">
            <v>DY50</v>
          </cell>
          <cell r="E1292">
            <v>18</v>
          </cell>
          <cell r="F1292">
            <v>18</v>
          </cell>
          <cell r="G1292">
            <v>18</v>
          </cell>
          <cell r="H1292">
            <v>0</v>
          </cell>
          <cell r="I1292">
            <v>0</v>
          </cell>
          <cell r="J1292">
            <v>2070.4</v>
          </cell>
        </row>
        <row r="1293">
          <cell r="B1293" t="str">
            <v>ZJH001-850001(F-26-3</v>
          </cell>
          <cell r="C1293" t="str">
            <v>RECTIFIER REGULATED</v>
          </cell>
          <cell r="D1293" t="str">
            <v>BULLET-100CC</v>
          </cell>
          <cell r="E1293">
            <v>2</v>
          </cell>
          <cell r="F1293">
            <v>2</v>
          </cell>
          <cell r="G1293">
            <v>2</v>
          </cell>
          <cell r="H1293">
            <v>0</v>
          </cell>
          <cell r="I1293">
            <v>0</v>
          </cell>
          <cell r="J1293">
            <v>252.73</v>
          </cell>
        </row>
        <row r="1294">
          <cell r="B1294" t="str">
            <v>ZJH001-850001(F-26-3</v>
          </cell>
          <cell r="C1294" t="str">
            <v>RECTIFIER REGULATED</v>
          </cell>
          <cell r="D1294" t="str">
            <v>BULLET-100CC</v>
          </cell>
          <cell r="E1294">
            <v>4</v>
          </cell>
          <cell r="F1294">
            <v>4</v>
          </cell>
          <cell r="G1294">
            <v>4</v>
          </cell>
          <cell r="H1294">
            <v>0</v>
          </cell>
          <cell r="I1294">
            <v>0</v>
          </cell>
          <cell r="J1294">
            <v>250.16</v>
          </cell>
        </row>
        <row r="1295">
          <cell r="B1295" t="str">
            <v>EH001-51002</v>
          </cell>
          <cell r="C1295" t="str">
            <v>CHAIN TIMING (90Links)</v>
          </cell>
          <cell r="D1295" t="str">
            <v>BULLET-100CC</v>
          </cell>
          <cell r="E1295">
            <v>1</v>
          </cell>
          <cell r="F1295">
            <v>1</v>
          </cell>
          <cell r="G1295">
            <v>1</v>
          </cell>
          <cell r="H1295">
            <v>0</v>
          </cell>
          <cell r="I1295">
            <v>0</v>
          </cell>
          <cell r="J1295">
            <v>96.35</v>
          </cell>
        </row>
        <row r="1296">
          <cell r="B1296" t="str">
            <v>EH001-51002</v>
          </cell>
          <cell r="C1296" t="str">
            <v>CHAIN TIMING (90Links)</v>
          </cell>
          <cell r="D1296" t="str">
            <v>BULLET-100CC</v>
          </cell>
          <cell r="E1296">
            <v>2</v>
          </cell>
          <cell r="F1296">
            <v>2</v>
          </cell>
          <cell r="G1296">
            <v>2</v>
          </cell>
          <cell r="H1296">
            <v>0</v>
          </cell>
          <cell r="I1296">
            <v>0</v>
          </cell>
          <cell r="J1296">
            <v>94.96</v>
          </cell>
        </row>
        <row r="1297">
          <cell r="B1297" t="str">
            <v>ZJH001-850001(F-26-3</v>
          </cell>
          <cell r="C1297" t="str">
            <v>RECTIFIER REGULATED</v>
          </cell>
          <cell r="D1297" t="str">
            <v>BULLET-100CC</v>
          </cell>
          <cell r="E1297">
            <v>1</v>
          </cell>
          <cell r="F1297">
            <v>1</v>
          </cell>
          <cell r="G1297">
            <v>1</v>
          </cell>
          <cell r="H1297">
            <v>0</v>
          </cell>
          <cell r="I1297">
            <v>0</v>
          </cell>
          <cell r="J1297">
            <v>0.01</v>
          </cell>
        </row>
        <row r="1298">
          <cell r="B1298" t="str">
            <v>ZH0004-11100</v>
          </cell>
          <cell r="C1298" t="str">
            <v>HANDLEBAR</v>
          </cell>
          <cell r="D1298" t="str">
            <v>BULLET-100CC</v>
          </cell>
          <cell r="E1298">
            <v>2</v>
          </cell>
          <cell r="F1298">
            <v>2</v>
          </cell>
          <cell r="G1298">
            <v>0</v>
          </cell>
          <cell r="H1298">
            <v>0</v>
          </cell>
          <cell r="I1298">
            <v>2</v>
          </cell>
          <cell r="J1298">
            <v>0.01</v>
          </cell>
        </row>
        <row r="1299">
          <cell r="B1299" t="str">
            <v>2353N35200+</v>
          </cell>
          <cell r="C1299" t="str">
            <v>Handlebar Switch LH</v>
          </cell>
          <cell r="D1299" t="str">
            <v>Royal +</v>
          </cell>
          <cell r="E1299">
            <v>3</v>
          </cell>
          <cell r="F1299">
            <v>3</v>
          </cell>
          <cell r="G1299">
            <v>3</v>
          </cell>
          <cell r="H1299">
            <v>0</v>
          </cell>
          <cell r="I1299">
            <v>0</v>
          </cell>
          <cell r="J1299">
            <v>176.95</v>
          </cell>
        </row>
        <row r="1300">
          <cell r="B1300" t="str">
            <v>2353N33700+</v>
          </cell>
          <cell r="C1300" t="str">
            <v>Taillight Assy</v>
          </cell>
          <cell r="D1300" t="str">
            <v>Royal +</v>
          </cell>
          <cell r="E1300">
            <v>3</v>
          </cell>
          <cell r="F1300">
            <v>3</v>
          </cell>
          <cell r="G1300">
            <v>3</v>
          </cell>
          <cell r="H1300">
            <v>0</v>
          </cell>
          <cell r="I1300">
            <v>-2</v>
          </cell>
          <cell r="J1300">
            <v>695.03</v>
          </cell>
        </row>
        <row r="1301">
          <cell r="B1301" t="str">
            <v>B1333-0877</v>
          </cell>
          <cell r="C1301" t="str">
            <v>CABLE ASSY SPEEDOMETER</v>
          </cell>
          <cell r="D1301" t="str">
            <v>LML</v>
          </cell>
          <cell r="E1301">
            <v>85</v>
          </cell>
          <cell r="F1301">
            <v>85</v>
          </cell>
          <cell r="G1301">
            <v>85</v>
          </cell>
          <cell r="H1301">
            <v>0</v>
          </cell>
          <cell r="I1301">
            <v>-38</v>
          </cell>
          <cell r="J1301">
            <v>66</v>
          </cell>
        </row>
        <row r="1302">
          <cell r="B1302" t="str">
            <v>157FMJE03-03</v>
          </cell>
          <cell r="C1302" t="str">
            <v>Timing Chain</v>
          </cell>
          <cell r="D1302" t="str">
            <v>Turbo</v>
          </cell>
          <cell r="E1302">
            <v>2</v>
          </cell>
          <cell r="F1302">
            <v>2</v>
          </cell>
          <cell r="G1302">
            <v>2</v>
          </cell>
          <cell r="H1302">
            <v>0</v>
          </cell>
          <cell r="I1302">
            <v>1</v>
          </cell>
          <cell r="J1302">
            <v>528.80999999999995</v>
          </cell>
        </row>
        <row r="1303">
          <cell r="B1303" t="str">
            <v>QJX18392</v>
          </cell>
          <cell r="C1303" t="str">
            <v>Muffler Cover</v>
          </cell>
          <cell r="D1303" t="str">
            <v>Turbo</v>
          </cell>
          <cell r="E1303">
            <v>1</v>
          </cell>
          <cell r="F1303">
            <v>1</v>
          </cell>
          <cell r="G1303">
            <v>1</v>
          </cell>
          <cell r="H1303">
            <v>0</v>
          </cell>
          <cell r="I1303">
            <v>0</v>
          </cell>
          <cell r="J1303">
            <v>351.12</v>
          </cell>
        </row>
        <row r="1304">
          <cell r="B1304" t="str">
            <v>B1162-3155</v>
          </cell>
          <cell r="C1304" t="str">
            <v>SPEEDOMETER COMPLETE</v>
          </cell>
          <cell r="D1304" t="str">
            <v>LML</v>
          </cell>
          <cell r="E1304">
            <v>204</v>
          </cell>
          <cell r="F1304">
            <v>204</v>
          </cell>
          <cell r="G1304">
            <v>204</v>
          </cell>
          <cell r="H1304">
            <v>0</v>
          </cell>
          <cell r="I1304">
            <v>264</v>
          </cell>
          <cell r="J1304">
            <v>2245.9299999999998</v>
          </cell>
        </row>
        <row r="1305">
          <cell r="B1305" t="str">
            <v>B1162-3155</v>
          </cell>
          <cell r="C1305" t="str">
            <v>SPEEDOMETER COMPLETE</v>
          </cell>
          <cell r="D1305" t="str">
            <v>LML</v>
          </cell>
          <cell r="E1305">
            <v>4</v>
          </cell>
          <cell r="F1305">
            <v>4</v>
          </cell>
          <cell r="G1305">
            <v>4</v>
          </cell>
          <cell r="H1305">
            <v>0</v>
          </cell>
          <cell r="I1305">
            <v>0</v>
          </cell>
          <cell r="J1305">
            <v>707</v>
          </cell>
        </row>
        <row r="1306">
          <cell r="B1306" t="str">
            <v>QJX43110-01</v>
          </cell>
          <cell r="C1306" t="str">
            <v>Headlight Hood (RED)*</v>
          </cell>
          <cell r="D1306" t="str">
            <v>Turbo</v>
          </cell>
          <cell r="E1306">
            <v>299</v>
          </cell>
          <cell r="F1306">
            <v>299</v>
          </cell>
          <cell r="G1306">
            <v>299</v>
          </cell>
          <cell r="H1306">
            <v>0</v>
          </cell>
          <cell r="I1306">
            <v>0</v>
          </cell>
          <cell r="J1306">
            <v>234.4</v>
          </cell>
        </row>
        <row r="1307">
          <cell r="B1307" t="str">
            <v>B1120-0187</v>
          </cell>
          <cell r="C1307" t="str">
            <v>REAR COWL RH (ALL COLOUR )</v>
          </cell>
          <cell r="D1307" t="str">
            <v>LML</v>
          </cell>
          <cell r="E1307">
            <v>6</v>
          </cell>
          <cell r="F1307">
            <v>6</v>
          </cell>
          <cell r="G1307">
            <v>6</v>
          </cell>
          <cell r="H1307">
            <v>0</v>
          </cell>
          <cell r="I1307">
            <v>-19</v>
          </cell>
          <cell r="J1307">
            <v>446.4</v>
          </cell>
        </row>
        <row r="1308">
          <cell r="B1308" t="str">
            <v>B1120-3002</v>
          </cell>
          <cell r="C1308" t="str">
            <v>Stay  front fairing</v>
          </cell>
          <cell r="D1308" t="str">
            <v>LML</v>
          </cell>
          <cell r="E1308">
            <v>283</v>
          </cell>
          <cell r="F1308">
            <v>283</v>
          </cell>
          <cell r="G1308">
            <v>283</v>
          </cell>
          <cell r="H1308">
            <v>0</v>
          </cell>
          <cell r="I1308">
            <v>323</v>
          </cell>
          <cell r="J1308">
            <v>585.54</v>
          </cell>
        </row>
        <row r="1309">
          <cell r="B1309" t="str">
            <v>B1120-3007</v>
          </cell>
          <cell r="C1309" t="str">
            <v>FENDER A REAR COMP</v>
          </cell>
          <cell r="D1309" t="str">
            <v>LML</v>
          </cell>
          <cell r="E1309">
            <v>326</v>
          </cell>
          <cell r="F1309">
            <v>326</v>
          </cell>
          <cell r="G1309">
            <v>326</v>
          </cell>
          <cell r="H1309">
            <v>0</v>
          </cell>
          <cell r="I1309">
            <v>30</v>
          </cell>
          <cell r="J1309">
            <v>308</v>
          </cell>
        </row>
        <row r="1310">
          <cell r="B1310" t="str">
            <v>B1120-0065</v>
          </cell>
          <cell r="C1310" t="str">
            <v>FENDER B REAR</v>
          </cell>
          <cell r="D1310" t="str">
            <v>LML</v>
          </cell>
          <cell r="E1310">
            <v>360</v>
          </cell>
          <cell r="F1310">
            <v>360</v>
          </cell>
          <cell r="G1310">
            <v>360</v>
          </cell>
          <cell r="H1310">
            <v>0</v>
          </cell>
          <cell r="I1310">
            <v>62</v>
          </cell>
          <cell r="J1310">
            <v>173</v>
          </cell>
        </row>
        <row r="1311">
          <cell r="B1311" t="str">
            <v>B1120-0187</v>
          </cell>
          <cell r="C1311" t="str">
            <v>REAR COWL RH (ALL COLOUR )</v>
          </cell>
          <cell r="D1311" t="str">
            <v>LML</v>
          </cell>
          <cell r="E1311">
            <v>155</v>
          </cell>
          <cell r="F1311">
            <v>155</v>
          </cell>
          <cell r="G1311">
            <v>155</v>
          </cell>
          <cell r="H1311">
            <v>0</v>
          </cell>
          <cell r="I1311">
            <v>-142</v>
          </cell>
          <cell r="J1311">
            <v>232</v>
          </cell>
        </row>
        <row r="1312">
          <cell r="B1312" t="str">
            <v>B1121-0433</v>
          </cell>
          <cell r="C1312" t="str">
            <v>STAND COMP MAIN</v>
          </cell>
          <cell r="D1312" t="str">
            <v>LML</v>
          </cell>
          <cell r="E1312">
            <v>301</v>
          </cell>
          <cell r="F1312">
            <v>301</v>
          </cell>
          <cell r="G1312">
            <v>301</v>
          </cell>
          <cell r="H1312">
            <v>0</v>
          </cell>
          <cell r="I1312">
            <v>6</v>
          </cell>
          <cell r="J1312">
            <v>574</v>
          </cell>
        </row>
        <row r="1313">
          <cell r="B1313" t="str">
            <v>B1131-3057</v>
          </cell>
          <cell r="C1313" t="str">
            <v>CHAIN GUARD BOTTOM</v>
          </cell>
          <cell r="D1313" t="str">
            <v>LML</v>
          </cell>
          <cell r="E1313">
            <v>231</v>
          </cell>
          <cell r="F1313">
            <v>231</v>
          </cell>
          <cell r="G1313">
            <v>231</v>
          </cell>
          <cell r="H1313">
            <v>0</v>
          </cell>
          <cell r="I1313">
            <v>31</v>
          </cell>
          <cell r="J1313">
            <v>130</v>
          </cell>
        </row>
        <row r="1314">
          <cell r="B1314" t="str">
            <v>B1131-3056</v>
          </cell>
          <cell r="C1314" t="str">
            <v>CHAIN GUARD TOP</v>
          </cell>
          <cell r="D1314" t="str">
            <v>LML</v>
          </cell>
          <cell r="E1314">
            <v>231</v>
          </cell>
          <cell r="F1314">
            <v>231</v>
          </cell>
          <cell r="G1314">
            <v>231</v>
          </cell>
          <cell r="H1314">
            <v>0</v>
          </cell>
          <cell r="I1314">
            <v>31</v>
          </cell>
          <cell r="J1314">
            <v>187</v>
          </cell>
        </row>
        <row r="1315">
          <cell r="B1315" t="str">
            <v>B1130-3084</v>
          </cell>
          <cell r="C1315" t="str">
            <v>RIM FRONT WHEEL1.6*18</v>
          </cell>
          <cell r="D1315" t="str">
            <v>LML</v>
          </cell>
          <cell r="E1315">
            <v>387</v>
          </cell>
          <cell r="F1315">
            <v>387</v>
          </cell>
          <cell r="G1315">
            <v>387</v>
          </cell>
          <cell r="H1315">
            <v>0</v>
          </cell>
          <cell r="I1315">
            <v>91</v>
          </cell>
          <cell r="J1315">
            <v>2869</v>
          </cell>
        </row>
        <row r="1316">
          <cell r="B1316" t="str">
            <v>B1130-3076</v>
          </cell>
          <cell r="C1316" t="str">
            <v>RIM REAR WHEEL 1.6*18</v>
          </cell>
          <cell r="D1316" t="str">
            <v>LML</v>
          </cell>
          <cell r="E1316">
            <v>430</v>
          </cell>
          <cell r="F1316">
            <v>430</v>
          </cell>
          <cell r="G1316">
            <v>430</v>
          </cell>
          <cell r="H1316">
            <v>0</v>
          </cell>
          <cell r="I1316">
            <v>130</v>
          </cell>
          <cell r="J1316">
            <v>2869</v>
          </cell>
        </row>
        <row r="1317">
          <cell r="B1317" t="str">
            <v>157FMJE11-07</v>
          </cell>
          <cell r="C1317" t="str">
            <v>Shaft Assy gearshift</v>
          </cell>
          <cell r="D1317" t="str">
            <v>Turbo</v>
          </cell>
          <cell r="E1317">
            <v>1</v>
          </cell>
          <cell r="F1317">
            <v>1</v>
          </cell>
          <cell r="G1317">
            <v>0</v>
          </cell>
          <cell r="H1317">
            <v>0</v>
          </cell>
          <cell r="I1317">
            <v>109</v>
          </cell>
          <cell r="J1317">
            <v>285.45</v>
          </cell>
        </row>
        <row r="1318">
          <cell r="B1318" t="str">
            <v>2353N433112+</v>
          </cell>
          <cell r="C1318" t="str">
            <v>Side Cover RH (RED)</v>
          </cell>
          <cell r="D1318" t="str">
            <v>Royal +</v>
          </cell>
          <cell r="E1318">
            <v>8</v>
          </cell>
          <cell r="F1318">
            <v>8</v>
          </cell>
          <cell r="G1318">
            <v>8</v>
          </cell>
          <cell r="H1318">
            <v>0</v>
          </cell>
          <cell r="I1318">
            <v>8</v>
          </cell>
          <cell r="J1318">
            <v>558.30999999999995</v>
          </cell>
        </row>
        <row r="1319">
          <cell r="B1319" t="str">
            <v>ZH0004-11200(F-3)</v>
          </cell>
          <cell r="C1319" t="str">
            <v>END PLUG HANDLEBAR</v>
          </cell>
          <cell r="D1319" t="str">
            <v>BULLET-100CC</v>
          </cell>
          <cell r="E1319">
            <v>1</v>
          </cell>
          <cell r="F1319">
            <v>1</v>
          </cell>
          <cell r="G1319">
            <v>1</v>
          </cell>
          <cell r="H1319">
            <v>0</v>
          </cell>
          <cell r="I1319">
            <v>-1</v>
          </cell>
          <cell r="J1319">
            <v>85.63</v>
          </cell>
        </row>
        <row r="1320">
          <cell r="B1320" t="str">
            <v>41100-235C-0000</v>
          </cell>
          <cell r="C1320" t="str">
            <v>FRAME WELDED ASSY</v>
          </cell>
          <cell r="D1320" t="str">
            <v>KITE-100CC</v>
          </cell>
          <cell r="E1320">
            <v>10</v>
          </cell>
          <cell r="F1320">
            <v>10</v>
          </cell>
          <cell r="G1320">
            <v>10</v>
          </cell>
          <cell r="H1320">
            <v>0</v>
          </cell>
          <cell r="I1320">
            <v>0</v>
          </cell>
          <cell r="J1320">
            <v>1232</v>
          </cell>
        </row>
        <row r="1321">
          <cell r="B1321" t="str">
            <v>31520-235C-0000</v>
          </cell>
          <cell r="C1321" t="str">
            <v>C.D.I UNIT ASSY</v>
          </cell>
          <cell r="D1321" t="str">
            <v>KITE-100CC</v>
          </cell>
          <cell r="E1321">
            <v>50</v>
          </cell>
          <cell r="F1321">
            <v>50</v>
          </cell>
          <cell r="G1321">
            <v>50</v>
          </cell>
          <cell r="H1321">
            <v>0</v>
          </cell>
          <cell r="I1321">
            <v>0</v>
          </cell>
          <cell r="J1321">
            <v>149.6</v>
          </cell>
        </row>
        <row r="1322">
          <cell r="B1322" t="str">
            <v>53110-235C-0000</v>
          </cell>
          <cell r="C1322" t="str">
            <v>FR FENDER ASSY (MAROON)</v>
          </cell>
          <cell r="D1322" t="str">
            <v>KITE-100CC</v>
          </cell>
          <cell r="E1322">
            <v>337</v>
          </cell>
          <cell r="F1322">
            <v>337</v>
          </cell>
          <cell r="G1322">
            <v>337</v>
          </cell>
          <cell r="H1322">
            <v>0</v>
          </cell>
          <cell r="I1322">
            <v>0</v>
          </cell>
          <cell r="J1322">
            <v>296.8</v>
          </cell>
        </row>
        <row r="1323">
          <cell r="B1323" t="str">
            <v>53110-235C-0000</v>
          </cell>
          <cell r="C1323" t="str">
            <v>FR FENDER ASSY (MAROON)</v>
          </cell>
          <cell r="D1323" t="str">
            <v>KITE-100CC</v>
          </cell>
          <cell r="E1323">
            <v>95</v>
          </cell>
          <cell r="F1323">
            <v>95</v>
          </cell>
          <cell r="G1323">
            <v>95</v>
          </cell>
          <cell r="H1323">
            <v>0</v>
          </cell>
          <cell r="I1323">
            <v>0</v>
          </cell>
          <cell r="J1323">
            <v>272</v>
          </cell>
        </row>
        <row r="1324">
          <cell r="B1324" t="str">
            <v>ZI0011-05300</v>
          </cell>
          <cell r="C1324" t="str">
            <v>INTAKE PIPE</v>
          </cell>
          <cell r="D1324" t="str">
            <v>BULLET-135CC</v>
          </cell>
          <cell r="E1324">
            <v>14</v>
          </cell>
          <cell r="F1324">
            <v>14</v>
          </cell>
          <cell r="G1324">
            <v>14</v>
          </cell>
          <cell r="H1324">
            <v>0</v>
          </cell>
          <cell r="I1324">
            <v>0</v>
          </cell>
          <cell r="J1324">
            <v>70.44</v>
          </cell>
        </row>
        <row r="1325">
          <cell r="B1325" t="str">
            <v>ZI0008-71170</v>
          </cell>
          <cell r="C1325" t="str">
            <v>WINKER R FR</v>
          </cell>
          <cell r="D1325" t="str">
            <v>BULLET-135CC</v>
          </cell>
          <cell r="E1325">
            <v>14</v>
          </cell>
          <cell r="F1325">
            <v>14</v>
          </cell>
          <cell r="G1325">
            <v>14</v>
          </cell>
          <cell r="H1325">
            <v>0</v>
          </cell>
          <cell r="I1325">
            <v>0</v>
          </cell>
          <cell r="J1325">
            <v>164.33</v>
          </cell>
        </row>
        <row r="1326">
          <cell r="B1326" t="str">
            <v>ZI0016-7321001</v>
          </cell>
          <cell r="C1326" t="str">
            <v>LOCK SET*</v>
          </cell>
          <cell r="D1326" t="str">
            <v>BULLET-135CC</v>
          </cell>
          <cell r="E1326">
            <v>4</v>
          </cell>
          <cell r="F1326">
            <v>4</v>
          </cell>
          <cell r="G1326">
            <v>4</v>
          </cell>
          <cell r="H1326">
            <v>0</v>
          </cell>
          <cell r="I1326">
            <v>0</v>
          </cell>
          <cell r="J1326">
            <v>687.17</v>
          </cell>
        </row>
        <row r="1327">
          <cell r="B1327" t="str">
            <v>ZI0008-71170</v>
          </cell>
          <cell r="C1327" t="str">
            <v>WINKER R FR</v>
          </cell>
          <cell r="D1327" t="str">
            <v>BULLET-135CC</v>
          </cell>
          <cell r="E1327">
            <v>4</v>
          </cell>
          <cell r="F1327">
            <v>4</v>
          </cell>
          <cell r="G1327">
            <v>0</v>
          </cell>
          <cell r="H1327">
            <v>0</v>
          </cell>
          <cell r="I1327">
            <v>-10</v>
          </cell>
          <cell r="J1327">
            <v>0.01</v>
          </cell>
        </row>
        <row r="1328">
          <cell r="B1328" t="str">
            <v>EI997-84100A</v>
          </cell>
          <cell r="C1328" t="str">
            <v>STATOR COMP</v>
          </cell>
          <cell r="D1328" t="str">
            <v>BULLET-135CC</v>
          </cell>
          <cell r="E1328">
            <v>2</v>
          </cell>
          <cell r="F1328">
            <v>2</v>
          </cell>
          <cell r="G1328">
            <v>2</v>
          </cell>
          <cell r="H1328">
            <v>0</v>
          </cell>
          <cell r="I1328">
            <v>0</v>
          </cell>
          <cell r="J1328">
            <v>525.30999999999995</v>
          </cell>
        </row>
        <row r="1329">
          <cell r="B1329" t="str">
            <v>ZF0021-74200</v>
          </cell>
          <cell r="C1329" t="str">
            <v>SWITCH ASSY R STEERING HANDLE</v>
          </cell>
          <cell r="D1329" t="str">
            <v>AD80S Deluxe 80CC</v>
          </cell>
          <cell r="E1329">
            <v>5</v>
          </cell>
          <cell r="F1329">
            <v>5</v>
          </cell>
          <cell r="G1329">
            <v>5</v>
          </cell>
          <cell r="H1329">
            <v>0</v>
          </cell>
          <cell r="I1329">
            <v>0</v>
          </cell>
          <cell r="J1329">
            <v>247.75</v>
          </cell>
        </row>
        <row r="1330">
          <cell r="B1330" t="str">
            <v>ZFC007-87-02</v>
          </cell>
          <cell r="C1330" t="str">
            <v>TACHOMETER</v>
          </cell>
          <cell r="D1330" t="str">
            <v>Galaxy</v>
          </cell>
          <cell r="E1330">
            <v>3</v>
          </cell>
          <cell r="F1330">
            <v>3</v>
          </cell>
          <cell r="G1330">
            <v>3</v>
          </cell>
          <cell r="H1330">
            <v>0</v>
          </cell>
          <cell r="I1330">
            <v>12</v>
          </cell>
          <cell r="J1330">
            <v>1033.73</v>
          </cell>
        </row>
        <row r="1331">
          <cell r="B1331" t="str">
            <v>EG001-55207-GX</v>
          </cell>
          <cell r="C1331" t="str">
            <v>COUNTERSHAFT</v>
          </cell>
          <cell r="D1331" t="str">
            <v>Galaxy</v>
          </cell>
          <cell r="E1331">
            <v>23</v>
          </cell>
          <cell r="F1331">
            <v>23</v>
          </cell>
          <cell r="G1331">
            <v>23</v>
          </cell>
          <cell r="H1331">
            <v>0</v>
          </cell>
          <cell r="I1331">
            <v>0</v>
          </cell>
          <cell r="J1331">
            <v>78.400000000000006</v>
          </cell>
        </row>
        <row r="1332">
          <cell r="B1332" t="str">
            <v>61100-CCG-020</v>
          </cell>
          <cell r="C1332" t="str">
            <v>Front Mudguard</v>
          </cell>
          <cell r="D1332" t="str">
            <v>F100-6A 100CC</v>
          </cell>
          <cell r="E1332">
            <v>1</v>
          </cell>
          <cell r="F1332">
            <v>1</v>
          </cell>
          <cell r="G1332">
            <v>1</v>
          </cell>
          <cell r="H1332">
            <v>0</v>
          </cell>
          <cell r="I1332">
            <v>-1</v>
          </cell>
          <cell r="J1332">
            <v>591.29999999999995</v>
          </cell>
        </row>
        <row r="1333">
          <cell r="B1333" t="str">
            <v>43100-HCG-050-04</v>
          </cell>
          <cell r="C1333" t="str">
            <v>Rear Brake Shoes</v>
          </cell>
          <cell r="D1333" t="str">
            <v>F100-6A 100CC</v>
          </cell>
          <cell r="E1333">
            <v>2</v>
          </cell>
          <cell r="F1333">
            <v>2</v>
          </cell>
          <cell r="G1333">
            <v>0</v>
          </cell>
          <cell r="H1333">
            <v>0</v>
          </cell>
          <cell r="I1333">
            <v>103</v>
          </cell>
          <cell r="J1333">
            <v>141.47</v>
          </cell>
        </row>
        <row r="1334">
          <cell r="B1334" t="str">
            <v>2353N46700</v>
          </cell>
          <cell r="C1334" t="str">
            <v>Odometer Cable Comp</v>
          </cell>
          <cell r="D1334" t="str">
            <v>Royal ES</v>
          </cell>
          <cell r="E1334">
            <v>5</v>
          </cell>
          <cell r="F1334">
            <v>5</v>
          </cell>
          <cell r="G1334">
            <v>5</v>
          </cell>
          <cell r="H1334">
            <v>0</v>
          </cell>
          <cell r="I1334">
            <v>4</v>
          </cell>
          <cell r="J1334">
            <v>75.05</v>
          </cell>
        </row>
        <row r="1335">
          <cell r="B1335" t="str">
            <v>45450-CXC-010</v>
          </cell>
          <cell r="C1335" t="str">
            <v>Cable Front Brake</v>
          </cell>
          <cell r="D1335" t="str">
            <v>F100-6A 100CC</v>
          </cell>
          <cell r="E1335">
            <v>7</v>
          </cell>
          <cell r="F1335">
            <v>7</v>
          </cell>
          <cell r="G1335">
            <v>7</v>
          </cell>
          <cell r="H1335">
            <v>0</v>
          </cell>
          <cell r="I1335">
            <v>0</v>
          </cell>
          <cell r="J1335">
            <v>64.17</v>
          </cell>
        </row>
        <row r="1336">
          <cell r="B1336" t="str">
            <v>50420-CXC-010-01</v>
          </cell>
          <cell r="C1336" t="str">
            <v>LEG GUARD*</v>
          </cell>
          <cell r="D1336" t="str">
            <v>F100-6A 100CC</v>
          </cell>
          <cell r="E1336">
            <v>3</v>
          </cell>
          <cell r="F1336">
            <v>3</v>
          </cell>
          <cell r="G1336">
            <v>3</v>
          </cell>
          <cell r="H1336">
            <v>0</v>
          </cell>
          <cell r="I1336">
            <v>0</v>
          </cell>
          <cell r="J1336">
            <v>802.46</v>
          </cell>
        </row>
        <row r="1337">
          <cell r="B1337">
            <v>210133700</v>
          </cell>
          <cell r="C1337" t="str">
            <v>HUB RR WHEEL</v>
          </cell>
          <cell r="D1337" t="str">
            <v>AD80S family</v>
          </cell>
          <cell r="E1337">
            <v>6</v>
          </cell>
          <cell r="F1337">
            <v>6</v>
          </cell>
          <cell r="G1337">
            <v>6</v>
          </cell>
          <cell r="H1337">
            <v>0</v>
          </cell>
          <cell r="I1337">
            <v>0</v>
          </cell>
          <cell r="J1337">
            <v>544.37</v>
          </cell>
        </row>
        <row r="1338">
          <cell r="B1338" t="str">
            <v>310130300(F-3-1)SP</v>
          </cell>
          <cell r="C1338" t="str">
            <v>CABLE COMP THROTTLE</v>
          </cell>
          <cell r="D1338" t="str">
            <v>AD80S family</v>
          </cell>
          <cell r="E1338">
            <v>2</v>
          </cell>
          <cell r="F1338">
            <v>2</v>
          </cell>
          <cell r="G1338">
            <v>2</v>
          </cell>
          <cell r="H1338">
            <v>0</v>
          </cell>
          <cell r="I1338">
            <v>-22</v>
          </cell>
          <cell r="J1338">
            <v>78.62</v>
          </cell>
        </row>
        <row r="1339">
          <cell r="B1339">
            <v>210130500</v>
          </cell>
          <cell r="C1339" t="str">
            <v>CABLE SPEEDOMETER</v>
          </cell>
          <cell r="D1339" t="str">
            <v>AD80S family</v>
          </cell>
          <cell r="E1339">
            <v>29</v>
          </cell>
          <cell r="F1339">
            <v>29</v>
          </cell>
          <cell r="G1339">
            <v>29</v>
          </cell>
          <cell r="H1339">
            <v>0</v>
          </cell>
          <cell r="I1339">
            <v>0</v>
          </cell>
          <cell r="J1339">
            <v>77.59</v>
          </cell>
        </row>
        <row r="1340">
          <cell r="B1340" t="str">
            <v>ZH0004-12500</v>
          </cell>
          <cell r="C1340" t="str">
            <v>CABLE COMP THROTTLE</v>
          </cell>
          <cell r="D1340" t="str">
            <v>BULLET-100CC</v>
          </cell>
          <cell r="E1340">
            <v>9</v>
          </cell>
          <cell r="F1340">
            <v>9</v>
          </cell>
          <cell r="G1340">
            <v>9</v>
          </cell>
          <cell r="H1340">
            <v>0</v>
          </cell>
          <cell r="I1340">
            <v>0</v>
          </cell>
          <cell r="J1340">
            <v>67.55</v>
          </cell>
        </row>
        <row r="1341">
          <cell r="B1341">
            <v>21062</v>
          </cell>
          <cell r="C1341" t="str">
            <v>MUFFLER COMP</v>
          </cell>
          <cell r="D1341" t="str">
            <v>DY50</v>
          </cell>
          <cell r="E1341">
            <v>4</v>
          </cell>
          <cell r="F1341">
            <v>4</v>
          </cell>
          <cell r="G1341">
            <v>4</v>
          </cell>
          <cell r="H1341">
            <v>0</v>
          </cell>
          <cell r="I1341">
            <v>0</v>
          </cell>
          <cell r="J1341">
            <v>1334.19</v>
          </cell>
        </row>
        <row r="1342">
          <cell r="B1342" t="str">
            <v>21015A10200</v>
          </cell>
          <cell r="C1342" t="str">
            <v>SLIDER SET L FR FORK</v>
          </cell>
          <cell r="D1342" t="str">
            <v>DY50</v>
          </cell>
          <cell r="E1342">
            <v>1</v>
          </cell>
          <cell r="F1342">
            <v>1</v>
          </cell>
          <cell r="G1342">
            <v>1</v>
          </cell>
          <cell r="H1342">
            <v>0</v>
          </cell>
          <cell r="I1342">
            <v>0</v>
          </cell>
          <cell r="J1342">
            <v>1291.67</v>
          </cell>
        </row>
        <row r="1343">
          <cell r="B1343" t="str">
            <v>2101802000-01</v>
          </cell>
          <cell r="C1343" t="str">
            <v>TIRE FR WHEEL</v>
          </cell>
          <cell r="D1343" t="str">
            <v>DY50</v>
          </cell>
          <cell r="E1343">
            <v>3</v>
          </cell>
          <cell r="F1343">
            <v>3</v>
          </cell>
          <cell r="G1343">
            <v>3</v>
          </cell>
          <cell r="H1343">
            <v>0</v>
          </cell>
          <cell r="I1343">
            <v>0</v>
          </cell>
          <cell r="J1343">
            <v>1476</v>
          </cell>
        </row>
        <row r="1344">
          <cell r="B1344" t="str">
            <v>2102700016-01</v>
          </cell>
          <cell r="C1344" t="str">
            <v>TYRE RR WHEEL</v>
          </cell>
          <cell r="D1344" t="str">
            <v>DY50</v>
          </cell>
          <cell r="E1344">
            <v>10</v>
          </cell>
          <cell r="F1344">
            <v>10</v>
          </cell>
          <cell r="G1344">
            <v>10</v>
          </cell>
          <cell r="H1344">
            <v>0</v>
          </cell>
          <cell r="I1344">
            <v>0</v>
          </cell>
          <cell r="J1344">
            <v>1863.34</v>
          </cell>
        </row>
        <row r="1345">
          <cell r="B1345" t="str">
            <v>21015A10101</v>
          </cell>
          <cell r="C1345" t="str">
            <v>SLIDER R FR FORK</v>
          </cell>
          <cell r="D1345" t="str">
            <v>DY50</v>
          </cell>
          <cell r="E1345">
            <v>4</v>
          </cell>
          <cell r="F1345">
            <v>4</v>
          </cell>
          <cell r="G1345">
            <v>4</v>
          </cell>
          <cell r="H1345">
            <v>0</v>
          </cell>
          <cell r="I1345">
            <v>0</v>
          </cell>
          <cell r="J1345">
            <v>1291.8</v>
          </cell>
        </row>
        <row r="1346">
          <cell r="B1346">
            <v>21078</v>
          </cell>
          <cell r="C1346" t="str">
            <v>BATTERY</v>
          </cell>
          <cell r="D1346" t="str">
            <v>DY50</v>
          </cell>
          <cell r="E1346">
            <v>8</v>
          </cell>
          <cell r="F1346">
            <v>8</v>
          </cell>
          <cell r="G1346">
            <v>8</v>
          </cell>
          <cell r="H1346">
            <v>0</v>
          </cell>
          <cell r="I1346">
            <v>0</v>
          </cell>
          <cell r="J1346">
            <v>579.55999999999995</v>
          </cell>
        </row>
        <row r="1347">
          <cell r="B1347" t="str">
            <v>ZH0004-19500-02</v>
          </cell>
          <cell r="C1347" t="str">
            <v>HOSE PIPE</v>
          </cell>
          <cell r="D1347" t="str">
            <v>BULLET-100CC</v>
          </cell>
          <cell r="E1347">
            <v>1</v>
          </cell>
          <cell r="F1347">
            <v>1</v>
          </cell>
          <cell r="G1347">
            <v>1</v>
          </cell>
          <cell r="H1347">
            <v>0</v>
          </cell>
          <cell r="I1347">
            <v>10</v>
          </cell>
          <cell r="J1347">
            <v>377.2</v>
          </cell>
        </row>
        <row r="1348">
          <cell r="B1348" t="str">
            <v>EG001-53401C-NQ</v>
          </cell>
          <cell r="C1348" t="str">
            <v>COVER L CRANKCASE FRONT</v>
          </cell>
          <cell r="D1348" t="str">
            <v>BULLET-100CC</v>
          </cell>
          <cell r="E1348">
            <v>5</v>
          </cell>
          <cell r="F1348">
            <v>5</v>
          </cell>
          <cell r="G1348">
            <v>5</v>
          </cell>
          <cell r="H1348">
            <v>0</v>
          </cell>
          <cell r="I1348">
            <v>-4</v>
          </cell>
          <cell r="J1348">
            <v>653.42999999999995</v>
          </cell>
        </row>
        <row r="1349">
          <cell r="B1349" t="str">
            <v>QJX42310</v>
          </cell>
          <cell r="C1349" t="str">
            <v>Rider Footrest Comp RH</v>
          </cell>
          <cell r="D1349" t="str">
            <v>Turbo</v>
          </cell>
          <cell r="E1349">
            <v>10</v>
          </cell>
          <cell r="F1349">
            <v>10</v>
          </cell>
          <cell r="G1349">
            <v>10</v>
          </cell>
          <cell r="H1349">
            <v>0</v>
          </cell>
          <cell r="I1349">
            <v>0</v>
          </cell>
          <cell r="J1349">
            <v>134.22999999999999</v>
          </cell>
        </row>
        <row r="1350">
          <cell r="B1350" t="str">
            <v>QJX42410</v>
          </cell>
          <cell r="C1350" t="str">
            <v>Rider Footrest Comp LH</v>
          </cell>
          <cell r="D1350" t="str">
            <v>Turbo</v>
          </cell>
          <cell r="E1350">
            <v>10</v>
          </cell>
          <cell r="F1350">
            <v>10</v>
          </cell>
          <cell r="G1350">
            <v>10</v>
          </cell>
          <cell r="H1350">
            <v>0</v>
          </cell>
          <cell r="I1350">
            <v>-4</v>
          </cell>
          <cell r="J1350">
            <v>134.69</v>
          </cell>
        </row>
        <row r="1351">
          <cell r="B1351" t="str">
            <v>C-3771923</v>
          </cell>
          <cell r="C1351" t="str">
            <v>SPROCKET FINAL DRIVEN(39 T)</v>
          </cell>
          <cell r="D1351" t="str">
            <v>LML</v>
          </cell>
          <cell r="E1351">
            <v>686</v>
          </cell>
          <cell r="F1351">
            <v>686</v>
          </cell>
          <cell r="G1351">
            <v>686</v>
          </cell>
          <cell r="H1351">
            <v>0</v>
          </cell>
          <cell r="I1351">
            <v>351</v>
          </cell>
          <cell r="J1351">
            <v>462.64</v>
          </cell>
        </row>
        <row r="1352">
          <cell r="B1352" t="str">
            <v>53171-312</v>
          </cell>
          <cell r="C1352" t="str">
            <v>BRAKET RH HANDLE LEVER</v>
          </cell>
          <cell r="D1352" t="str">
            <v>LML</v>
          </cell>
          <cell r="E1352">
            <v>247</v>
          </cell>
          <cell r="F1352">
            <v>247</v>
          </cell>
          <cell r="G1352">
            <v>247</v>
          </cell>
          <cell r="H1352">
            <v>0</v>
          </cell>
          <cell r="I1352">
            <v>-10</v>
          </cell>
          <cell r="J1352">
            <v>1834.2</v>
          </cell>
        </row>
        <row r="1353">
          <cell r="B1353" t="str">
            <v>B1124-3073</v>
          </cell>
          <cell r="C1353" t="str">
            <v>LEVER COMP GEAR CHANGE</v>
          </cell>
          <cell r="D1353" t="str">
            <v>LML</v>
          </cell>
          <cell r="E1353">
            <v>345</v>
          </cell>
          <cell r="F1353">
            <v>345</v>
          </cell>
          <cell r="G1353">
            <v>345</v>
          </cell>
          <cell r="H1353">
            <v>0</v>
          </cell>
          <cell r="I1353">
            <v>50</v>
          </cell>
          <cell r="J1353">
            <v>226</v>
          </cell>
        </row>
        <row r="1354">
          <cell r="B1354" t="str">
            <v>C-4773320</v>
          </cell>
          <cell r="C1354" t="str">
            <v>SPRING, CLUTCH</v>
          </cell>
          <cell r="D1354" t="str">
            <v>LML</v>
          </cell>
          <cell r="E1354">
            <v>258</v>
          </cell>
          <cell r="F1354">
            <v>258</v>
          </cell>
          <cell r="G1354">
            <v>258</v>
          </cell>
          <cell r="H1354">
            <v>0</v>
          </cell>
          <cell r="I1354">
            <v>-42</v>
          </cell>
          <cell r="J1354">
            <v>51</v>
          </cell>
        </row>
        <row r="1355">
          <cell r="B1355" t="str">
            <v>157FMJE10-27</v>
          </cell>
          <cell r="C1355" t="str">
            <v>Output Sprocket</v>
          </cell>
          <cell r="D1355" t="str">
            <v>Turbo</v>
          </cell>
          <cell r="E1355">
            <v>3</v>
          </cell>
          <cell r="F1355">
            <v>3</v>
          </cell>
          <cell r="G1355">
            <v>3</v>
          </cell>
          <cell r="H1355">
            <v>0</v>
          </cell>
          <cell r="I1355">
            <v>-36</v>
          </cell>
          <cell r="J1355">
            <v>127.49</v>
          </cell>
        </row>
        <row r="1356">
          <cell r="B1356" t="str">
            <v>Q98008MC120</v>
          </cell>
          <cell r="C1356" t="str">
            <v>Chain 08MC(428H-120)</v>
          </cell>
          <cell r="D1356" t="str">
            <v>Turbo</v>
          </cell>
          <cell r="E1356">
            <v>3</v>
          </cell>
          <cell r="F1356">
            <v>3</v>
          </cell>
          <cell r="G1356">
            <v>3</v>
          </cell>
          <cell r="H1356">
            <v>0</v>
          </cell>
          <cell r="I1356">
            <v>1</v>
          </cell>
          <cell r="J1356">
            <v>188.61</v>
          </cell>
        </row>
        <row r="1357">
          <cell r="B1357" t="str">
            <v>17311/1P50FMG+</v>
          </cell>
          <cell r="C1357" t="str">
            <v>Inlet Pipe</v>
          </cell>
          <cell r="D1357" t="str">
            <v>Royal +</v>
          </cell>
          <cell r="E1357">
            <v>5</v>
          </cell>
          <cell r="F1357">
            <v>5</v>
          </cell>
          <cell r="G1357">
            <v>5</v>
          </cell>
          <cell r="H1357">
            <v>0</v>
          </cell>
          <cell r="I1357">
            <v>0</v>
          </cell>
          <cell r="J1357">
            <v>88.8</v>
          </cell>
        </row>
        <row r="1358">
          <cell r="B1358" t="str">
            <v>ZFC007-24400-02</v>
          </cell>
          <cell r="C1358" t="str">
            <v>STAND COMP MAIN</v>
          </cell>
          <cell r="D1358" t="str">
            <v>Galaxy</v>
          </cell>
          <cell r="E1358">
            <v>1</v>
          </cell>
          <cell r="F1358">
            <v>1</v>
          </cell>
          <cell r="G1358">
            <v>1</v>
          </cell>
          <cell r="H1358">
            <v>0</v>
          </cell>
          <cell r="I1358">
            <v>0</v>
          </cell>
          <cell r="J1358">
            <v>343</v>
          </cell>
        </row>
        <row r="1359">
          <cell r="B1359" t="str">
            <v>02001-T0G0-0000</v>
          </cell>
          <cell r="C1359" t="str">
            <v>Cylinder</v>
          </cell>
          <cell r="D1359" t="str">
            <v>KITE-100CC</v>
          </cell>
          <cell r="E1359">
            <v>18</v>
          </cell>
          <cell r="F1359">
            <v>18</v>
          </cell>
          <cell r="G1359">
            <v>18</v>
          </cell>
          <cell r="H1359">
            <v>0</v>
          </cell>
          <cell r="I1359">
            <v>0</v>
          </cell>
          <cell r="J1359">
            <v>604</v>
          </cell>
        </row>
        <row r="1360">
          <cell r="B1360" t="str">
            <v>ZH0004-19500A-005002</v>
          </cell>
          <cell r="C1360" t="str">
            <v>HOSE PIPE*</v>
          </cell>
          <cell r="D1360" t="str">
            <v>BULLET-135CC</v>
          </cell>
          <cell r="E1360">
            <v>2</v>
          </cell>
          <cell r="F1360">
            <v>2</v>
          </cell>
          <cell r="G1360">
            <v>2</v>
          </cell>
          <cell r="H1360">
            <v>0</v>
          </cell>
          <cell r="I1360">
            <v>0</v>
          </cell>
          <cell r="J1360">
            <v>261.31</v>
          </cell>
        </row>
        <row r="1361">
          <cell r="B1361" t="str">
            <v>ZH0004-19500A-005003</v>
          </cell>
          <cell r="C1361" t="str">
            <v>MASTER BRAKE CYLINDER*</v>
          </cell>
          <cell r="D1361" t="str">
            <v>BULLET-135CC</v>
          </cell>
          <cell r="E1361">
            <v>2</v>
          </cell>
          <cell r="F1361">
            <v>2</v>
          </cell>
          <cell r="G1361">
            <v>2</v>
          </cell>
          <cell r="H1361">
            <v>0</v>
          </cell>
          <cell r="I1361">
            <v>-19</v>
          </cell>
          <cell r="J1361">
            <v>680.43</v>
          </cell>
        </row>
        <row r="1362">
          <cell r="B1362" t="str">
            <v>ZH0004-19500A-005001</v>
          </cell>
          <cell r="C1362" t="str">
            <v>CALIPER SUB ASSY*</v>
          </cell>
          <cell r="D1362" t="str">
            <v>BULLET-135CC</v>
          </cell>
          <cell r="E1362">
            <v>2</v>
          </cell>
          <cell r="F1362">
            <v>2</v>
          </cell>
          <cell r="G1362">
            <v>2</v>
          </cell>
          <cell r="H1362">
            <v>0</v>
          </cell>
          <cell r="I1362">
            <v>-6</v>
          </cell>
          <cell r="J1362">
            <v>762.64</v>
          </cell>
        </row>
        <row r="1363">
          <cell r="B1363" t="str">
            <v>ZJ0007-12500</v>
          </cell>
          <cell r="C1363" t="str">
            <v>CABLE COMP THROTTLE</v>
          </cell>
          <cell r="D1363" t="str">
            <v>BULLET-135CC</v>
          </cell>
          <cell r="E1363">
            <v>6</v>
          </cell>
          <cell r="F1363">
            <v>6</v>
          </cell>
          <cell r="G1363">
            <v>6</v>
          </cell>
          <cell r="H1363">
            <v>0</v>
          </cell>
          <cell r="I1363">
            <v>0</v>
          </cell>
          <cell r="J1363">
            <v>63.25</v>
          </cell>
        </row>
        <row r="1364">
          <cell r="B1364" t="str">
            <v>ZI0008-07100</v>
          </cell>
          <cell r="C1364" t="str">
            <v>CHAIN DRIVE</v>
          </cell>
          <cell r="D1364" t="str">
            <v>BULLET-135CC</v>
          </cell>
          <cell r="E1364">
            <v>5</v>
          </cell>
          <cell r="F1364">
            <v>5</v>
          </cell>
          <cell r="G1364">
            <v>5</v>
          </cell>
          <cell r="H1364">
            <v>0</v>
          </cell>
          <cell r="I1364">
            <v>0</v>
          </cell>
          <cell r="J1364">
            <v>341.17</v>
          </cell>
        </row>
        <row r="1365">
          <cell r="B1365" t="str">
            <v>ZI0008-05201</v>
          </cell>
          <cell r="C1365" t="str">
            <v>SPROCKET DRIVING 15T</v>
          </cell>
          <cell r="D1365" t="str">
            <v>BULLET-135CC</v>
          </cell>
          <cell r="E1365">
            <v>5</v>
          </cell>
          <cell r="F1365">
            <v>5</v>
          </cell>
          <cell r="G1365">
            <v>5</v>
          </cell>
          <cell r="H1365">
            <v>0</v>
          </cell>
          <cell r="I1365">
            <v>0</v>
          </cell>
          <cell r="J1365">
            <v>128.54</v>
          </cell>
        </row>
        <row r="1366">
          <cell r="B1366" t="str">
            <v>LCL-21078</v>
          </cell>
          <cell r="C1366" t="str">
            <v>BATTERY</v>
          </cell>
          <cell r="D1366" t="str">
            <v>DY50</v>
          </cell>
          <cell r="E1366">
            <v>6</v>
          </cell>
          <cell r="F1366">
            <v>6</v>
          </cell>
          <cell r="G1366">
            <v>6</v>
          </cell>
          <cell r="H1366">
            <v>0</v>
          </cell>
          <cell r="I1366">
            <v>0</v>
          </cell>
          <cell r="J1366">
            <v>405</v>
          </cell>
        </row>
        <row r="1367">
          <cell r="B1367" t="str">
            <v>BM904</v>
          </cell>
          <cell r="C1367" t="str">
            <v>PANEL COMP.BRAKE 1</v>
          </cell>
          <cell r="D1367" t="str">
            <v>DURANTO 80CC</v>
          </cell>
          <cell r="E1367">
            <v>2</v>
          </cell>
          <cell r="F1367">
            <v>2</v>
          </cell>
          <cell r="G1367">
            <v>2</v>
          </cell>
          <cell r="H1367">
            <v>0</v>
          </cell>
          <cell r="I1367">
            <v>3</v>
          </cell>
          <cell r="J1367">
            <v>483.79</v>
          </cell>
        </row>
        <row r="1368">
          <cell r="B1368" t="str">
            <v>2353N56521</v>
          </cell>
          <cell r="C1368" t="str">
            <v>Front Brake Pad</v>
          </cell>
          <cell r="D1368" t="str">
            <v>Royal ES</v>
          </cell>
          <cell r="E1368">
            <v>130</v>
          </cell>
          <cell r="F1368">
            <v>130</v>
          </cell>
          <cell r="G1368">
            <v>130</v>
          </cell>
          <cell r="H1368">
            <v>0</v>
          </cell>
          <cell r="I1368">
            <v>16</v>
          </cell>
          <cell r="J1368">
            <v>116.34</v>
          </cell>
        </row>
        <row r="1369">
          <cell r="B1369" t="str">
            <v>GB/T14212</v>
          </cell>
          <cell r="C1369" t="str">
            <v>Chain (08MC-108)</v>
          </cell>
          <cell r="D1369" t="str">
            <v>Royal ES</v>
          </cell>
          <cell r="E1369">
            <v>2</v>
          </cell>
          <cell r="F1369">
            <v>2</v>
          </cell>
          <cell r="G1369">
            <v>2</v>
          </cell>
          <cell r="H1369">
            <v>0</v>
          </cell>
          <cell r="I1369">
            <v>0</v>
          </cell>
          <cell r="J1369">
            <v>330.39</v>
          </cell>
        </row>
        <row r="1370">
          <cell r="B1370" t="str">
            <v>2353N68521</v>
          </cell>
          <cell r="C1370" t="str">
            <v>Sprocket RR</v>
          </cell>
          <cell r="D1370" t="str">
            <v>Royal ES</v>
          </cell>
          <cell r="E1370">
            <v>2</v>
          </cell>
          <cell r="F1370">
            <v>2</v>
          </cell>
          <cell r="G1370">
            <v>2</v>
          </cell>
          <cell r="H1370">
            <v>0</v>
          </cell>
          <cell r="I1370">
            <v>0</v>
          </cell>
          <cell r="J1370">
            <v>292.95999999999998</v>
          </cell>
        </row>
        <row r="1371">
          <cell r="B1371" t="str">
            <v>2353N47111</v>
          </cell>
          <cell r="C1371" t="str">
            <v>Steering Bar Pipe Comp</v>
          </cell>
          <cell r="D1371" t="str">
            <v>Royal ES</v>
          </cell>
          <cell r="E1371">
            <v>18</v>
          </cell>
          <cell r="F1371">
            <v>18</v>
          </cell>
          <cell r="G1371">
            <v>18</v>
          </cell>
          <cell r="H1371">
            <v>0</v>
          </cell>
          <cell r="I1371">
            <v>0</v>
          </cell>
          <cell r="J1371">
            <v>361.45</v>
          </cell>
        </row>
        <row r="1372">
          <cell r="B1372" t="str">
            <v>2353N42610</v>
          </cell>
          <cell r="C1372" t="str">
            <v>Passenger Footrest Comp LH</v>
          </cell>
          <cell r="D1372" t="str">
            <v>Royal ES</v>
          </cell>
          <cell r="E1372">
            <v>7</v>
          </cell>
          <cell r="F1372">
            <v>7</v>
          </cell>
          <cell r="G1372">
            <v>7</v>
          </cell>
          <cell r="H1372">
            <v>0</v>
          </cell>
          <cell r="I1372">
            <v>10</v>
          </cell>
          <cell r="J1372">
            <v>145.29</v>
          </cell>
        </row>
        <row r="1373">
          <cell r="B1373" t="str">
            <v>2353N42510</v>
          </cell>
          <cell r="C1373" t="str">
            <v>Passenger Footrest Comp RH</v>
          </cell>
          <cell r="D1373" t="str">
            <v>Royal ES</v>
          </cell>
          <cell r="E1373">
            <v>7</v>
          </cell>
          <cell r="F1373">
            <v>7</v>
          </cell>
          <cell r="G1373">
            <v>7</v>
          </cell>
          <cell r="H1373">
            <v>0</v>
          </cell>
          <cell r="I1373">
            <v>10</v>
          </cell>
          <cell r="J1373">
            <v>165.43</v>
          </cell>
        </row>
        <row r="1374">
          <cell r="B1374" t="str">
            <v>2353N42510</v>
          </cell>
          <cell r="C1374" t="str">
            <v>Passenger Footrest Comp RH</v>
          </cell>
          <cell r="D1374" t="str">
            <v>Royal ES</v>
          </cell>
          <cell r="E1374">
            <v>6</v>
          </cell>
          <cell r="F1374">
            <v>6</v>
          </cell>
          <cell r="G1374">
            <v>6</v>
          </cell>
          <cell r="H1374">
            <v>0</v>
          </cell>
          <cell r="I1374">
            <v>0</v>
          </cell>
          <cell r="J1374">
            <v>90.4</v>
          </cell>
        </row>
        <row r="1375">
          <cell r="B1375" t="str">
            <v>2353N42610</v>
          </cell>
          <cell r="C1375" t="str">
            <v>Passenger Footrest Comp LH</v>
          </cell>
          <cell r="D1375" t="str">
            <v>Royal ES</v>
          </cell>
          <cell r="E1375">
            <v>12</v>
          </cell>
          <cell r="F1375">
            <v>12</v>
          </cell>
          <cell r="G1375">
            <v>12</v>
          </cell>
          <cell r="H1375">
            <v>0</v>
          </cell>
          <cell r="I1375">
            <v>0</v>
          </cell>
          <cell r="J1375">
            <v>90.4</v>
          </cell>
        </row>
        <row r="1376">
          <cell r="B1376" t="str">
            <v>2353N42410</v>
          </cell>
          <cell r="C1376" t="str">
            <v>Rider Footrest Comp LH</v>
          </cell>
          <cell r="D1376" t="str">
            <v>Royal ES</v>
          </cell>
          <cell r="E1376">
            <v>10</v>
          </cell>
          <cell r="F1376">
            <v>10</v>
          </cell>
          <cell r="G1376">
            <v>10</v>
          </cell>
          <cell r="H1376">
            <v>0</v>
          </cell>
          <cell r="I1376">
            <v>0</v>
          </cell>
          <cell r="J1376">
            <v>103.2</v>
          </cell>
        </row>
        <row r="1377">
          <cell r="B1377" t="str">
            <v>1110B-G011-00000Y</v>
          </cell>
          <cell r="C1377" t="str">
            <v>CYLINDER BLOCK ASSEMBLY</v>
          </cell>
          <cell r="D1377" t="str">
            <v>F100-6A 100CC</v>
          </cell>
          <cell r="E1377">
            <v>2</v>
          </cell>
          <cell r="F1377">
            <v>2</v>
          </cell>
          <cell r="G1377">
            <v>2</v>
          </cell>
          <cell r="H1377">
            <v>0</v>
          </cell>
          <cell r="I1377">
            <v>0</v>
          </cell>
          <cell r="J1377">
            <v>988.02</v>
          </cell>
        </row>
        <row r="1378">
          <cell r="B1378">
            <v>310320400</v>
          </cell>
          <cell r="C1378" t="str">
            <v>CRANKSHAFT COMP.</v>
          </cell>
          <cell r="D1378" t="str">
            <v>AD80S family</v>
          </cell>
          <cell r="E1378">
            <v>2</v>
          </cell>
          <cell r="F1378">
            <v>2</v>
          </cell>
          <cell r="G1378">
            <v>2</v>
          </cell>
          <cell r="H1378">
            <v>0</v>
          </cell>
          <cell r="I1378">
            <v>0</v>
          </cell>
          <cell r="J1378">
            <v>1963.55</v>
          </cell>
        </row>
        <row r="1379">
          <cell r="B1379">
            <v>210134900</v>
          </cell>
          <cell r="C1379" t="str">
            <v>ARM COMP RR  BRAKE</v>
          </cell>
          <cell r="D1379" t="str">
            <v>AD80S family</v>
          </cell>
          <cell r="E1379">
            <v>6</v>
          </cell>
          <cell r="F1379">
            <v>6</v>
          </cell>
          <cell r="G1379">
            <v>6</v>
          </cell>
          <cell r="H1379">
            <v>0</v>
          </cell>
          <cell r="I1379">
            <v>0</v>
          </cell>
          <cell r="J1379">
            <v>264.97000000000003</v>
          </cell>
        </row>
        <row r="1380">
          <cell r="B1380">
            <v>210134700</v>
          </cell>
          <cell r="C1380" t="str">
            <v>BAR COMP  STEP</v>
          </cell>
          <cell r="D1380" t="str">
            <v>AD80S family</v>
          </cell>
          <cell r="E1380">
            <v>8</v>
          </cell>
          <cell r="F1380">
            <v>8</v>
          </cell>
          <cell r="G1380">
            <v>8</v>
          </cell>
          <cell r="H1380">
            <v>0</v>
          </cell>
          <cell r="I1380">
            <v>0</v>
          </cell>
          <cell r="J1380">
            <v>651.71</v>
          </cell>
        </row>
        <row r="1381">
          <cell r="B1381">
            <v>311122402</v>
          </cell>
          <cell r="C1381" t="str">
            <v>SHAREE GUARD</v>
          </cell>
          <cell r="D1381" t="str">
            <v>AD80S family</v>
          </cell>
          <cell r="E1381">
            <v>2</v>
          </cell>
          <cell r="F1381">
            <v>2</v>
          </cell>
          <cell r="G1381">
            <v>2</v>
          </cell>
          <cell r="H1381">
            <v>0</v>
          </cell>
          <cell r="I1381">
            <v>0</v>
          </cell>
          <cell r="J1381">
            <v>995.12</v>
          </cell>
        </row>
        <row r="1382">
          <cell r="B1382" t="str">
            <v>ZF0019-30-02</v>
          </cell>
          <cell r="C1382" t="str">
            <v>REAR CUSHION</v>
          </cell>
          <cell r="D1382" t="str">
            <v>AD80S Deluxe 80CC</v>
          </cell>
          <cell r="E1382">
            <v>2</v>
          </cell>
          <cell r="F1382">
            <v>2</v>
          </cell>
          <cell r="G1382">
            <v>2</v>
          </cell>
          <cell r="H1382">
            <v>0</v>
          </cell>
          <cell r="I1382">
            <v>0</v>
          </cell>
          <cell r="J1382">
            <v>830.52</v>
          </cell>
        </row>
        <row r="1383">
          <cell r="B1383">
            <v>2101100005</v>
          </cell>
          <cell r="C1383" t="str">
            <v>STEERING HANDLEBAR</v>
          </cell>
          <cell r="D1383" t="str">
            <v>DY50</v>
          </cell>
          <cell r="E1383">
            <v>9</v>
          </cell>
          <cell r="F1383">
            <v>9</v>
          </cell>
          <cell r="G1383">
            <v>9</v>
          </cell>
          <cell r="H1383">
            <v>0</v>
          </cell>
          <cell r="I1383">
            <v>0</v>
          </cell>
          <cell r="J1383">
            <v>411</v>
          </cell>
        </row>
        <row r="1384">
          <cell r="B1384" t="str">
            <v>21014A04000</v>
          </cell>
          <cell r="C1384" t="str">
            <v>STEERING STEM SET</v>
          </cell>
          <cell r="D1384" t="str">
            <v>DY50</v>
          </cell>
          <cell r="E1384">
            <v>103</v>
          </cell>
          <cell r="F1384">
            <v>103</v>
          </cell>
          <cell r="G1384">
            <v>103</v>
          </cell>
          <cell r="H1384">
            <v>0</v>
          </cell>
          <cell r="I1384">
            <v>0</v>
          </cell>
          <cell r="J1384">
            <v>495.29</v>
          </cell>
        </row>
        <row r="1385">
          <cell r="B1385">
            <v>220500001</v>
          </cell>
          <cell r="C1385" t="str">
            <v>CYLINDER</v>
          </cell>
          <cell r="D1385" t="str">
            <v>DY50</v>
          </cell>
          <cell r="E1385">
            <v>39</v>
          </cell>
          <cell r="F1385">
            <v>39</v>
          </cell>
          <cell r="G1385">
            <v>39</v>
          </cell>
          <cell r="H1385">
            <v>0</v>
          </cell>
          <cell r="I1385">
            <v>0</v>
          </cell>
          <cell r="J1385">
            <v>793.96</v>
          </cell>
        </row>
        <row r="1386">
          <cell r="B1386">
            <v>21023</v>
          </cell>
          <cell r="C1386" t="str">
            <v>MAIN STAND</v>
          </cell>
          <cell r="D1386" t="str">
            <v>DY50</v>
          </cell>
          <cell r="E1386">
            <v>9</v>
          </cell>
          <cell r="F1386">
            <v>9</v>
          </cell>
          <cell r="G1386">
            <v>9</v>
          </cell>
          <cell r="H1386">
            <v>0</v>
          </cell>
          <cell r="I1386">
            <v>0</v>
          </cell>
          <cell r="J1386">
            <v>526</v>
          </cell>
        </row>
        <row r="1387">
          <cell r="B1387" t="str">
            <v>EI001-50101A-NQ</v>
          </cell>
          <cell r="C1387" t="str">
            <v>HEAD COMP CYLINDER</v>
          </cell>
          <cell r="D1387" t="str">
            <v>BULLET-100CC</v>
          </cell>
          <cell r="E1387">
            <v>2</v>
          </cell>
          <cell r="F1387">
            <v>2</v>
          </cell>
          <cell r="G1387">
            <v>2</v>
          </cell>
          <cell r="H1387">
            <v>0</v>
          </cell>
          <cell r="I1387">
            <v>6</v>
          </cell>
          <cell r="J1387">
            <v>1551.79</v>
          </cell>
        </row>
        <row r="1388">
          <cell r="B1388" t="str">
            <v>ZH0004-11400(F-3)</v>
          </cell>
          <cell r="C1388" t="str">
            <v>GRIP R HANDLE</v>
          </cell>
          <cell r="D1388" t="str">
            <v>BULLET-100CC</v>
          </cell>
          <cell r="E1388">
            <v>1</v>
          </cell>
          <cell r="F1388">
            <v>1</v>
          </cell>
          <cell r="G1388">
            <v>1</v>
          </cell>
          <cell r="H1388">
            <v>0</v>
          </cell>
          <cell r="I1388">
            <v>0</v>
          </cell>
          <cell r="J1388">
            <v>56.99</v>
          </cell>
        </row>
        <row r="1389">
          <cell r="B1389" t="str">
            <v>NTIP001-02103-02</v>
          </cell>
          <cell r="C1389" t="str">
            <v>CENTER PICE (RED)-NEW</v>
          </cell>
          <cell r="D1389" t="str">
            <v>BULLET-100CC</v>
          </cell>
          <cell r="E1389">
            <v>1</v>
          </cell>
          <cell r="F1389">
            <v>1</v>
          </cell>
          <cell r="G1389">
            <v>1</v>
          </cell>
          <cell r="H1389">
            <v>0</v>
          </cell>
          <cell r="I1389">
            <v>0</v>
          </cell>
          <cell r="J1389">
            <v>112.08</v>
          </cell>
        </row>
        <row r="1390">
          <cell r="B1390" t="str">
            <v>ZH0004-04301</v>
          </cell>
          <cell r="C1390" t="str">
            <v>WINDSHIELD</v>
          </cell>
          <cell r="D1390" t="str">
            <v>BULLET-100CC</v>
          </cell>
          <cell r="E1390">
            <v>5</v>
          </cell>
          <cell r="F1390">
            <v>5</v>
          </cell>
          <cell r="G1390">
            <v>5</v>
          </cell>
          <cell r="H1390">
            <v>0</v>
          </cell>
          <cell r="I1390">
            <v>0</v>
          </cell>
          <cell r="J1390">
            <v>147.5</v>
          </cell>
        </row>
        <row r="1391">
          <cell r="B1391" t="str">
            <v>2353N560006-02+</v>
          </cell>
          <cell r="C1391" t="str">
            <v>Caliper sub assy with Hose pipe*</v>
          </cell>
          <cell r="D1391" t="str">
            <v>Royal +</v>
          </cell>
          <cell r="E1391">
            <v>4</v>
          </cell>
          <cell r="F1391">
            <v>4</v>
          </cell>
          <cell r="G1391">
            <v>4</v>
          </cell>
          <cell r="H1391">
            <v>0</v>
          </cell>
          <cell r="I1391">
            <v>0</v>
          </cell>
          <cell r="J1391">
            <v>573.6</v>
          </cell>
        </row>
        <row r="1392">
          <cell r="B1392" t="str">
            <v>B1114-3030</v>
          </cell>
          <cell r="C1392" t="str">
            <v>CRANK SHAFT COMP</v>
          </cell>
          <cell r="D1392" t="str">
            <v>LML</v>
          </cell>
          <cell r="E1392">
            <v>4</v>
          </cell>
          <cell r="F1392">
            <v>4</v>
          </cell>
          <cell r="G1392">
            <v>4</v>
          </cell>
          <cell r="H1392">
            <v>0</v>
          </cell>
          <cell r="I1392">
            <v>-12</v>
          </cell>
          <cell r="J1392">
            <v>5824.12</v>
          </cell>
        </row>
        <row r="1393">
          <cell r="B1393" t="str">
            <v>B1113-3148</v>
          </cell>
          <cell r="C1393" t="str">
            <v>CLUTCH STARTER ONE WAY</v>
          </cell>
          <cell r="D1393" t="str">
            <v>LML</v>
          </cell>
          <cell r="E1393">
            <v>266</v>
          </cell>
          <cell r="F1393">
            <v>266</v>
          </cell>
          <cell r="G1393">
            <v>265</v>
          </cell>
          <cell r="H1393">
            <v>0</v>
          </cell>
          <cell r="I1393">
            <v>304</v>
          </cell>
          <cell r="J1393">
            <v>934.55</v>
          </cell>
        </row>
        <row r="1394">
          <cell r="B1394" t="str">
            <v>B1113-3099</v>
          </cell>
          <cell r="C1394" t="str">
            <v>Cover Cylinder head left</v>
          </cell>
          <cell r="D1394" t="str">
            <v>LML</v>
          </cell>
          <cell r="E1394">
            <v>278</v>
          </cell>
          <cell r="F1394">
            <v>278</v>
          </cell>
          <cell r="G1394">
            <v>278</v>
          </cell>
          <cell r="H1394">
            <v>0</v>
          </cell>
          <cell r="I1394">
            <v>-21</v>
          </cell>
          <cell r="J1394">
            <v>151</v>
          </cell>
        </row>
        <row r="1395">
          <cell r="B1395" t="str">
            <v>B1114-3030</v>
          </cell>
          <cell r="C1395" t="str">
            <v>CRANK SHAFT COMP</v>
          </cell>
          <cell r="D1395" t="str">
            <v>LML</v>
          </cell>
          <cell r="E1395">
            <v>291</v>
          </cell>
          <cell r="F1395">
            <v>291</v>
          </cell>
          <cell r="G1395">
            <v>291</v>
          </cell>
          <cell r="H1395">
            <v>0</v>
          </cell>
          <cell r="I1395">
            <v>6</v>
          </cell>
          <cell r="J1395">
            <v>2912</v>
          </cell>
        </row>
        <row r="1396">
          <cell r="B1396" t="str">
            <v>B1113-3046</v>
          </cell>
          <cell r="C1396" t="str">
            <v>CYLINDER HEAD SUB ASSY.</v>
          </cell>
          <cell r="D1396" t="str">
            <v>LML</v>
          </cell>
          <cell r="E1396">
            <v>280</v>
          </cell>
          <cell r="F1396">
            <v>280</v>
          </cell>
          <cell r="G1396">
            <v>280</v>
          </cell>
          <cell r="H1396">
            <v>0</v>
          </cell>
          <cell r="I1396">
            <v>-16</v>
          </cell>
          <cell r="J1396">
            <v>4989</v>
          </cell>
        </row>
        <row r="1397">
          <cell r="B1397" t="str">
            <v>B1113-3150</v>
          </cell>
          <cell r="C1397" t="str">
            <v>GAUGE  OIL LEVER</v>
          </cell>
          <cell r="D1397" t="str">
            <v>LML</v>
          </cell>
          <cell r="E1397">
            <v>287</v>
          </cell>
          <cell r="F1397">
            <v>287</v>
          </cell>
          <cell r="G1397">
            <v>287</v>
          </cell>
          <cell r="H1397">
            <v>0</v>
          </cell>
          <cell r="I1397">
            <v>-13</v>
          </cell>
          <cell r="J1397">
            <v>19</v>
          </cell>
        </row>
        <row r="1398">
          <cell r="B1398" t="str">
            <v>QJX68521</v>
          </cell>
          <cell r="C1398" t="str">
            <v>Sprocket 42T RR</v>
          </cell>
          <cell r="D1398" t="str">
            <v>Turbo</v>
          </cell>
          <cell r="E1398">
            <v>3</v>
          </cell>
          <cell r="F1398">
            <v>3</v>
          </cell>
          <cell r="G1398">
            <v>3</v>
          </cell>
          <cell r="H1398">
            <v>0</v>
          </cell>
          <cell r="I1398">
            <v>-69</v>
          </cell>
          <cell r="J1398">
            <v>405.57</v>
          </cell>
        </row>
        <row r="1399">
          <cell r="B1399" t="str">
            <v>QJX46350</v>
          </cell>
          <cell r="C1399" t="str">
            <v>Choke Cable</v>
          </cell>
          <cell r="D1399" t="str">
            <v>Turbo</v>
          </cell>
          <cell r="E1399">
            <v>3</v>
          </cell>
          <cell r="F1399">
            <v>3</v>
          </cell>
          <cell r="G1399">
            <v>3</v>
          </cell>
          <cell r="H1399">
            <v>0</v>
          </cell>
          <cell r="I1399">
            <v>0</v>
          </cell>
          <cell r="J1399">
            <v>120.12</v>
          </cell>
        </row>
        <row r="1400">
          <cell r="B1400" t="str">
            <v>QJX46350</v>
          </cell>
          <cell r="C1400" t="str">
            <v>Choke Cable</v>
          </cell>
          <cell r="D1400" t="str">
            <v>Turbo</v>
          </cell>
          <cell r="E1400">
            <v>10</v>
          </cell>
          <cell r="F1400">
            <v>10</v>
          </cell>
          <cell r="G1400">
            <v>10</v>
          </cell>
          <cell r="H1400">
            <v>0</v>
          </cell>
          <cell r="I1400">
            <v>-15</v>
          </cell>
          <cell r="J1400">
            <v>60.06</v>
          </cell>
        </row>
        <row r="1401">
          <cell r="B1401" t="str">
            <v>ZH0004-24100</v>
          </cell>
          <cell r="C1401" t="str">
            <v>STAND ASSY MAIN</v>
          </cell>
          <cell r="D1401" t="str">
            <v>BULLET-100CC</v>
          </cell>
          <cell r="E1401">
            <v>1</v>
          </cell>
          <cell r="F1401">
            <v>1</v>
          </cell>
          <cell r="G1401">
            <v>1</v>
          </cell>
          <cell r="H1401">
            <v>0</v>
          </cell>
          <cell r="I1401">
            <v>-5</v>
          </cell>
          <cell r="J1401">
            <v>390.78</v>
          </cell>
        </row>
        <row r="1402">
          <cell r="B1402" t="str">
            <v>65414-235C-0000</v>
          </cell>
          <cell r="C1402" t="str">
            <v>Pedal Rr Brake</v>
          </cell>
          <cell r="D1402" t="str">
            <v>KITE-100CC</v>
          </cell>
          <cell r="E1402">
            <v>50</v>
          </cell>
          <cell r="F1402">
            <v>50</v>
          </cell>
          <cell r="G1402">
            <v>50</v>
          </cell>
          <cell r="H1402">
            <v>0</v>
          </cell>
          <cell r="I1402">
            <v>0</v>
          </cell>
          <cell r="J1402">
            <v>108</v>
          </cell>
        </row>
        <row r="1403">
          <cell r="B1403" t="str">
            <v>65414-235C-0000</v>
          </cell>
          <cell r="C1403" t="str">
            <v>Pedal Rr Brake</v>
          </cell>
          <cell r="D1403" t="str">
            <v>KITE-100CC</v>
          </cell>
          <cell r="E1403">
            <v>17</v>
          </cell>
          <cell r="F1403">
            <v>17</v>
          </cell>
          <cell r="G1403">
            <v>17</v>
          </cell>
          <cell r="H1403">
            <v>0</v>
          </cell>
          <cell r="I1403">
            <v>0</v>
          </cell>
          <cell r="J1403">
            <v>116.8</v>
          </cell>
        </row>
        <row r="1404">
          <cell r="B1404" t="str">
            <v>45410-235C-0000</v>
          </cell>
          <cell r="C1404" t="str">
            <v>REAR CARRIER WELDMENT</v>
          </cell>
          <cell r="D1404" t="str">
            <v>KITE-100CC</v>
          </cell>
          <cell r="E1404">
            <v>19</v>
          </cell>
          <cell r="F1404">
            <v>19</v>
          </cell>
          <cell r="G1404">
            <v>19</v>
          </cell>
          <cell r="H1404">
            <v>0</v>
          </cell>
          <cell r="I1404">
            <v>0</v>
          </cell>
          <cell r="J1404">
            <v>439.2</v>
          </cell>
        </row>
        <row r="1405">
          <cell r="B1405" t="str">
            <v>EF036-53501-NQ22</v>
          </cell>
          <cell r="C1405" t="str">
            <v>COVER R CRANKCASE</v>
          </cell>
          <cell r="D1405" t="str">
            <v>AD80S Deluxe 80CC</v>
          </cell>
          <cell r="E1405">
            <v>14</v>
          </cell>
          <cell r="F1405">
            <v>14</v>
          </cell>
          <cell r="G1405">
            <v>14</v>
          </cell>
          <cell r="H1405">
            <v>0</v>
          </cell>
          <cell r="I1405">
            <v>0</v>
          </cell>
          <cell r="J1405">
            <v>696</v>
          </cell>
        </row>
        <row r="1406">
          <cell r="B1406" t="str">
            <v>EF001-501011-NQ</v>
          </cell>
          <cell r="C1406" t="str">
            <v>HEAD COMP CYLINDER</v>
          </cell>
          <cell r="D1406" t="str">
            <v>AD80S Deluxe 80CC</v>
          </cell>
          <cell r="E1406">
            <v>4</v>
          </cell>
          <cell r="F1406">
            <v>4</v>
          </cell>
          <cell r="G1406">
            <v>4</v>
          </cell>
          <cell r="H1406">
            <v>0</v>
          </cell>
          <cell r="I1406">
            <v>0</v>
          </cell>
          <cell r="J1406">
            <v>688.8</v>
          </cell>
        </row>
        <row r="1407">
          <cell r="B1407" t="str">
            <v>EF036-53501-NQ22</v>
          </cell>
          <cell r="C1407" t="str">
            <v>COVER R CRANKCASE</v>
          </cell>
          <cell r="D1407" t="str">
            <v>AD80S Deluxe 80CC</v>
          </cell>
          <cell r="E1407">
            <v>10</v>
          </cell>
          <cell r="F1407">
            <v>10</v>
          </cell>
          <cell r="G1407">
            <v>10</v>
          </cell>
          <cell r="H1407">
            <v>0</v>
          </cell>
          <cell r="I1407">
            <v>0</v>
          </cell>
          <cell r="J1407">
            <v>692.8</v>
          </cell>
        </row>
        <row r="1408">
          <cell r="B1408" t="str">
            <v>EF001-501011-NQ</v>
          </cell>
          <cell r="C1408" t="str">
            <v>HEAD COMP CYLINDER</v>
          </cell>
          <cell r="D1408" t="str">
            <v>AD80S Deluxe 80CC</v>
          </cell>
          <cell r="E1408">
            <v>10</v>
          </cell>
          <cell r="F1408">
            <v>10</v>
          </cell>
          <cell r="G1408">
            <v>10</v>
          </cell>
          <cell r="H1408">
            <v>0</v>
          </cell>
          <cell r="I1408">
            <v>0</v>
          </cell>
          <cell r="J1408">
            <v>711.2</v>
          </cell>
        </row>
        <row r="1409">
          <cell r="B1409" t="str">
            <v>ZFC007-12100-01</v>
          </cell>
          <cell r="C1409" t="str">
            <v>CABLE COMP  FR BRAKE(NEW)*</v>
          </cell>
          <cell r="D1409" t="str">
            <v>Galaxy</v>
          </cell>
          <cell r="E1409">
            <v>3</v>
          </cell>
          <cell r="F1409">
            <v>3</v>
          </cell>
          <cell r="G1409">
            <v>3</v>
          </cell>
          <cell r="H1409">
            <v>0</v>
          </cell>
          <cell r="I1409">
            <v>4</v>
          </cell>
          <cell r="J1409">
            <v>91.01</v>
          </cell>
        </row>
        <row r="1410">
          <cell r="B1410" t="str">
            <v>MOD-71100-CCG-F0000</v>
          </cell>
          <cell r="C1410" t="str">
            <v>Seat Comp. (Without Hole)</v>
          </cell>
          <cell r="D1410" t="str">
            <v>F100-6A 100CC</v>
          </cell>
          <cell r="E1410">
            <v>1</v>
          </cell>
          <cell r="F1410">
            <v>1</v>
          </cell>
          <cell r="G1410">
            <v>1</v>
          </cell>
          <cell r="H1410">
            <v>0</v>
          </cell>
          <cell r="I1410">
            <v>0</v>
          </cell>
          <cell r="J1410">
            <v>0</v>
          </cell>
        </row>
        <row r="1411">
          <cell r="B1411" t="str">
            <v>MOD-B1164-3191</v>
          </cell>
          <cell r="C1411" t="str">
            <v>CDI ASSY COMPLETE</v>
          </cell>
          <cell r="D1411" t="str">
            <v>LML</v>
          </cell>
          <cell r="E1411">
            <v>3</v>
          </cell>
          <cell r="F1411">
            <v>3</v>
          </cell>
          <cell r="G1411">
            <v>3</v>
          </cell>
          <cell r="H1411">
            <v>0</v>
          </cell>
          <cell r="I1411">
            <v>0</v>
          </cell>
          <cell r="J1411">
            <v>0</v>
          </cell>
        </row>
        <row r="1412">
          <cell r="B1412" t="str">
            <v>MOD-ZI0012-87900</v>
          </cell>
          <cell r="C1412" t="str">
            <v>REVOLUTION SENSOR</v>
          </cell>
          <cell r="D1412" t="str">
            <v>BULLET-135CC</v>
          </cell>
          <cell r="E1412">
            <v>2</v>
          </cell>
          <cell r="F1412">
            <v>2</v>
          </cell>
          <cell r="G1412">
            <v>2</v>
          </cell>
          <cell r="H1412">
            <v>0</v>
          </cell>
          <cell r="I1412">
            <v>0</v>
          </cell>
          <cell r="J1412">
            <v>0</v>
          </cell>
        </row>
        <row r="1413">
          <cell r="B1413" t="str">
            <v>MOD-B1132-3086</v>
          </cell>
          <cell r="C1413" t="str">
            <v>PANEL COMP FRONT BRAKE</v>
          </cell>
          <cell r="D1413" t="str">
            <v>LML</v>
          </cell>
          <cell r="E1413">
            <v>1</v>
          </cell>
          <cell r="F1413">
            <v>1</v>
          </cell>
          <cell r="G1413">
            <v>1</v>
          </cell>
          <cell r="H1413">
            <v>0</v>
          </cell>
          <cell r="I1413">
            <v>0</v>
          </cell>
          <cell r="J1413">
            <v>200</v>
          </cell>
        </row>
        <row r="1414">
          <cell r="B1414" t="str">
            <v>MOD-311130300</v>
          </cell>
          <cell r="C1414" t="str">
            <v>UPPER COVER |L. FR. FORK</v>
          </cell>
          <cell r="D1414" t="str">
            <v>AD80S family</v>
          </cell>
          <cell r="E1414">
            <v>1</v>
          </cell>
          <cell r="F1414">
            <v>1</v>
          </cell>
          <cell r="G1414">
            <v>1</v>
          </cell>
          <cell r="H1414">
            <v>0</v>
          </cell>
          <cell r="I1414">
            <v>0</v>
          </cell>
          <cell r="J1414">
            <v>0</v>
          </cell>
        </row>
        <row r="1415">
          <cell r="B1415" t="str">
            <v>MOD-311130300</v>
          </cell>
          <cell r="C1415" t="str">
            <v>UPPER COVER |L. FR. FORK</v>
          </cell>
          <cell r="D1415" t="str">
            <v>AD80S family</v>
          </cell>
          <cell r="E1415">
            <v>2</v>
          </cell>
          <cell r="F1415">
            <v>2</v>
          </cell>
          <cell r="G1415">
            <v>2</v>
          </cell>
          <cell r="H1415">
            <v>0</v>
          </cell>
          <cell r="I1415">
            <v>0</v>
          </cell>
          <cell r="J1415">
            <v>0</v>
          </cell>
        </row>
        <row r="1416">
          <cell r="B1416" t="str">
            <v>MOD-310130500</v>
          </cell>
          <cell r="C1416" t="str">
            <v>FUEL TANK COMP.</v>
          </cell>
          <cell r="D1416" t="str">
            <v>AD80S family</v>
          </cell>
          <cell r="E1416">
            <v>1</v>
          </cell>
          <cell r="F1416">
            <v>1</v>
          </cell>
          <cell r="G1416">
            <v>1</v>
          </cell>
          <cell r="H1416">
            <v>0</v>
          </cell>
          <cell r="I1416">
            <v>0</v>
          </cell>
          <cell r="J1416">
            <v>1153.77</v>
          </cell>
        </row>
        <row r="1417">
          <cell r="B1417" t="str">
            <v>MOD-ZFB001-260002-0050-DX</v>
          </cell>
          <cell r="C1417" t="str">
            <v>SWINGARM ASSY RR</v>
          </cell>
          <cell r="D1417" t="str">
            <v>AD80S Deluxe 80CC</v>
          </cell>
          <cell r="E1417">
            <v>2</v>
          </cell>
          <cell r="F1417">
            <v>2</v>
          </cell>
          <cell r="G1417">
            <v>2</v>
          </cell>
          <cell r="H1417">
            <v>0</v>
          </cell>
          <cell r="I1417">
            <v>0</v>
          </cell>
          <cell r="J1417">
            <v>0</v>
          </cell>
        </row>
        <row r="1418">
          <cell r="B1418" t="str">
            <v>MOD-310321123-01</v>
          </cell>
          <cell r="C1418" t="str">
            <v>CARBURETOR ASSY</v>
          </cell>
          <cell r="D1418" t="str">
            <v>AD80S family</v>
          </cell>
          <cell r="E1418">
            <v>1</v>
          </cell>
          <cell r="F1418">
            <v>1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</row>
        <row r="1419">
          <cell r="B1419" t="str">
            <v>MOD-ZF0004-17005-05</v>
          </cell>
          <cell r="C1419" t="str">
            <v>COWL</v>
          </cell>
          <cell r="D1419" t="str">
            <v>AD80S Alloy 80CC</v>
          </cell>
          <cell r="E1419">
            <v>4</v>
          </cell>
          <cell r="F1419">
            <v>4</v>
          </cell>
          <cell r="G1419">
            <v>4</v>
          </cell>
          <cell r="H1419">
            <v>0</v>
          </cell>
          <cell r="I1419">
            <v>0</v>
          </cell>
          <cell r="J1419">
            <v>71</v>
          </cell>
        </row>
        <row r="1420">
          <cell r="B1420" t="str">
            <v>MOD-ZI0016-17811-**</v>
          </cell>
          <cell r="C1420" t="str">
            <v>LOWER BKSPB| R. SIDE COVER</v>
          </cell>
          <cell r="D1420" t="str">
            <v>BULLET-135CC</v>
          </cell>
          <cell r="E1420">
            <v>1</v>
          </cell>
          <cell r="F1420">
            <v>1</v>
          </cell>
          <cell r="G1420">
            <v>1</v>
          </cell>
          <cell r="H1420">
            <v>0</v>
          </cell>
          <cell r="I1420">
            <v>0</v>
          </cell>
          <cell r="J1420">
            <v>1</v>
          </cell>
        </row>
        <row r="1421">
          <cell r="B1421" t="str">
            <v>MOD-ZI0016-04301</v>
          </cell>
          <cell r="C1421" t="str">
            <v>WINDSHIELD</v>
          </cell>
          <cell r="D1421" t="str">
            <v>BULLET-135CC</v>
          </cell>
          <cell r="E1421">
            <v>1</v>
          </cell>
          <cell r="F1421">
            <v>1</v>
          </cell>
          <cell r="G1421">
            <v>1</v>
          </cell>
          <cell r="H1421">
            <v>0</v>
          </cell>
          <cell r="I1421">
            <v>0</v>
          </cell>
          <cell r="J1421">
            <v>0</v>
          </cell>
        </row>
        <row r="1422">
          <cell r="B1422" t="str">
            <v>MOD-83112-139D-0001</v>
          </cell>
          <cell r="C1422" t="str">
            <v>Front cover of Headlight(BLACK)</v>
          </cell>
          <cell r="D1422" t="str">
            <v>F100-6A 100CC</v>
          </cell>
          <cell r="E1422">
            <v>18</v>
          </cell>
          <cell r="F1422">
            <v>18</v>
          </cell>
          <cell r="G1422">
            <v>18</v>
          </cell>
          <cell r="H1422">
            <v>0</v>
          </cell>
          <cell r="I1422">
            <v>0</v>
          </cell>
          <cell r="J1422">
            <v>0</v>
          </cell>
        </row>
        <row r="1423">
          <cell r="B1423" t="str">
            <v>MOD-2353N43151</v>
          </cell>
          <cell r="C1423" t="str">
            <v>Front Fairing (RED)</v>
          </cell>
          <cell r="D1423" t="str">
            <v>Royal ES</v>
          </cell>
          <cell r="E1423">
            <v>1</v>
          </cell>
          <cell r="F1423">
            <v>1</v>
          </cell>
          <cell r="G1423">
            <v>1</v>
          </cell>
          <cell r="H1423">
            <v>0</v>
          </cell>
          <cell r="I1423">
            <v>0</v>
          </cell>
          <cell r="J1423">
            <v>0</v>
          </cell>
        </row>
        <row r="1424">
          <cell r="B1424" t="str">
            <v>MOD-2353N43151</v>
          </cell>
          <cell r="C1424" t="str">
            <v>Front Fairing (RED)</v>
          </cell>
          <cell r="D1424" t="str">
            <v>Royal ES</v>
          </cell>
          <cell r="E1424">
            <v>1</v>
          </cell>
          <cell r="F1424">
            <v>1</v>
          </cell>
          <cell r="G1424">
            <v>1</v>
          </cell>
          <cell r="H1424">
            <v>0</v>
          </cell>
          <cell r="I1424">
            <v>0</v>
          </cell>
          <cell r="J1424">
            <v>386</v>
          </cell>
        </row>
        <row r="1425">
          <cell r="B1425" t="str">
            <v>MOD-ZFB001-17056-DX</v>
          </cell>
          <cell r="C1425" t="str">
            <v>FENDER FR</v>
          </cell>
          <cell r="D1425" t="str">
            <v>AD80S Deluxe 80CC</v>
          </cell>
          <cell r="E1425">
            <v>5</v>
          </cell>
          <cell r="F1425">
            <v>5</v>
          </cell>
          <cell r="G1425">
            <v>5</v>
          </cell>
          <cell r="H1425">
            <v>0</v>
          </cell>
          <cell r="I1425">
            <v>0</v>
          </cell>
          <cell r="J1425">
            <v>400</v>
          </cell>
        </row>
        <row r="1426">
          <cell r="B1426" t="str">
            <v>MOD-ZFC007-72-DX</v>
          </cell>
          <cell r="C1426" t="str">
            <v>HEADLIGHT</v>
          </cell>
          <cell r="D1426" t="str">
            <v>AD80S Deluxe 80CC</v>
          </cell>
          <cell r="E1426">
            <v>4</v>
          </cell>
          <cell r="F1426">
            <v>4</v>
          </cell>
          <cell r="G1426">
            <v>4</v>
          </cell>
          <cell r="H1426">
            <v>0</v>
          </cell>
          <cell r="I1426">
            <v>0</v>
          </cell>
          <cell r="J1426">
            <v>0</v>
          </cell>
        </row>
        <row r="1427">
          <cell r="B1427" t="str">
            <v>MOD-ZFC007-72-DX</v>
          </cell>
          <cell r="C1427" t="str">
            <v>HEADLIGHT</v>
          </cell>
          <cell r="D1427" t="str">
            <v>AD80S Deluxe 80CC</v>
          </cell>
          <cell r="E1427">
            <v>1</v>
          </cell>
          <cell r="F1427">
            <v>1</v>
          </cell>
          <cell r="G1427">
            <v>1</v>
          </cell>
          <cell r="H1427">
            <v>0</v>
          </cell>
          <cell r="I1427">
            <v>0</v>
          </cell>
          <cell r="J1427">
            <v>1</v>
          </cell>
        </row>
        <row r="1428">
          <cell r="B1428" t="str">
            <v>MOD-B1120-0186</v>
          </cell>
          <cell r="C1428" t="str">
            <v>REAR COWL| LH</v>
          </cell>
          <cell r="D1428" t="str">
            <v>LML</v>
          </cell>
          <cell r="E1428">
            <v>1</v>
          </cell>
          <cell r="F1428">
            <v>1</v>
          </cell>
          <cell r="G1428">
            <v>1</v>
          </cell>
          <cell r="H1428">
            <v>0</v>
          </cell>
          <cell r="I1428">
            <v>0</v>
          </cell>
          <cell r="J1428">
            <v>1</v>
          </cell>
        </row>
        <row r="1429">
          <cell r="B1429" t="str">
            <v>MOD-2353N437511</v>
          </cell>
          <cell r="C1429" t="str">
            <v>Rear-Mid Connecting Plate(Red)*</v>
          </cell>
          <cell r="D1429" t="str">
            <v>Royal ES</v>
          </cell>
          <cell r="E1429">
            <v>1</v>
          </cell>
          <cell r="F1429">
            <v>1</v>
          </cell>
          <cell r="G1429">
            <v>1</v>
          </cell>
          <cell r="H1429">
            <v>0</v>
          </cell>
          <cell r="I1429">
            <v>0</v>
          </cell>
          <cell r="J1429">
            <v>27.12</v>
          </cell>
        </row>
        <row r="1430">
          <cell r="B1430" t="str">
            <v>MOD-310120900</v>
          </cell>
          <cell r="C1430" t="str">
            <v>SEAT</v>
          </cell>
          <cell r="D1430" t="str">
            <v>AD80S family</v>
          </cell>
          <cell r="E1430">
            <v>1</v>
          </cell>
          <cell r="F1430">
            <v>1</v>
          </cell>
          <cell r="G1430">
            <v>1</v>
          </cell>
          <cell r="H1430">
            <v>0</v>
          </cell>
          <cell r="I1430">
            <v>0</v>
          </cell>
          <cell r="J1430">
            <v>600</v>
          </cell>
        </row>
        <row r="1431">
          <cell r="B1431" t="str">
            <v>MOD-B1113-3149</v>
          </cell>
          <cell r="C1431" t="str">
            <v>CLUTCH STARTER SPRING</v>
          </cell>
          <cell r="D1431" t="str">
            <v>LML</v>
          </cell>
          <cell r="E1431">
            <v>6</v>
          </cell>
          <cell r="F1431">
            <v>6</v>
          </cell>
          <cell r="G1431">
            <v>6</v>
          </cell>
          <cell r="H1431">
            <v>0</v>
          </cell>
          <cell r="I1431">
            <v>0</v>
          </cell>
          <cell r="J1431">
            <v>30</v>
          </cell>
        </row>
        <row r="1432">
          <cell r="B1432" t="str">
            <v>MOD-310130500</v>
          </cell>
          <cell r="C1432" t="str">
            <v>FUEL TANK COMP.</v>
          </cell>
          <cell r="D1432" t="str">
            <v>AD80S family</v>
          </cell>
          <cell r="E1432">
            <v>2</v>
          </cell>
          <cell r="F1432">
            <v>2</v>
          </cell>
          <cell r="G1432">
            <v>2</v>
          </cell>
          <cell r="H1432">
            <v>0</v>
          </cell>
          <cell r="I1432">
            <v>0</v>
          </cell>
          <cell r="J1432">
            <v>980.73</v>
          </cell>
        </row>
        <row r="1433">
          <cell r="B1433" t="str">
            <v>MOD-8110A-CXC-FR0400R03-F</v>
          </cell>
          <cell r="C1433" t="str">
            <v>Fuel Tank (Red) - NEW TYPE*</v>
          </cell>
          <cell r="D1433" t="str">
            <v>F100-6A-100CC</v>
          </cell>
          <cell r="E1433">
            <v>3</v>
          </cell>
          <cell r="F1433">
            <v>3</v>
          </cell>
          <cell r="G1433">
            <v>3</v>
          </cell>
          <cell r="H1433">
            <v>0</v>
          </cell>
          <cell r="I1433">
            <v>0</v>
          </cell>
          <cell r="J1433">
            <v>810</v>
          </cell>
        </row>
        <row r="1434">
          <cell r="B1434" t="str">
            <v>MOD-2353N43411</v>
          </cell>
          <cell r="C1434" t="str">
            <v>Side Cover|LH (BLACK)</v>
          </cell>
          <cell r="D1434" t="str">
            <v>Royal ES</v>
          </cell>
          <cell r="E1434">
            <v>1</v>
          </cell>
          <cell r="F1434">
            <v>1</v>
          </cell>
          <cell r="G1434">
            <v>1</v>
          </cell>
          <cell r="H1434">
            <v>0</v>
          </cell>
          <cell r="I1434">
            <v>0</v>
          </cell>
          <cell r="J1434">
            <v>95.56</v>
          </cell>
        </row>
        <row r="1435">
          <cell r="B1435" t="str">
            <v>MOD-311122100</v>
          </cell>
          <cell r="C1435" t="str">
            <v>SEAT |DOUBLE</v>
          </cell>
          <cell r="D1435" t="str">
            <v>AD80S family</v>
          </cell>
          <cell r="E1435">
            <v>1</v>
          </cell>
          <cell r="F1435">
            <v>1</v>
          </cell>
          <cell r="G1435">
            <v>1</v>
          </cell>
          <cell r="H1435">
            <v>0</v>
          </cell>
          <cell r="I1435">
            <v>0</v>
          </cell>
          <cell r="J1435">
            <v>0</v>
          </cell>
        </row>
        <row r="1436">
          <cell r="B1436" t="str">
            <v>MOD-18200-CXC-F020-03</v>
          </cell>
          <cell r="C1436" t="str">
            <v>Protected hanger|muffler</v>
          </cell>
          <cell r="D1436" t="str">
            <v>F100-6A 100CC</v>
          </cell>
          <cell r="E1436">
            <v>1</v>
          </cell>
          <cell r="F1436">
            <v>1</v>
          </cell>
          <cell r="G1436">
            <v>1</v>
          </cell>
          <cell r="H1436">
            <v>0</v>
          </cell>
          <cell r="I1436">
            <v>0</v>
          </cell>
          <cell r="J1436">
            <v>0</v>
          </cell>
        </row>
        <row r="1437">
          <cell r="B1437" t="str">
            <v>MOD-ZFB001-260002-0050-DX</v>
          </cell>
          <cell r="C1437" t="str">
            <v>SWINGARM ASSY RR</v>
          </cell>
          <cell r="D1437" t="str">
            <v>AD80S Deluxe 80CC</v>
          </cell>
          <cell r="E1437">
            <v>1</v>
          </cell>
          <cell r="F1437">
            <v>1</v>
          </cell>
          <cell r="G1437">
            <v>1</v>
          </cell>
          <cell r="H1437">
            <v>0</v>
          </cell>
          <cell r="I1437">
            <v>0</v>
          </cell>
          <cell r="J1437">
            <v>0</v>
          </cell>
        </row>
        <row r="1438">
          <cell r="B1438" t="str">
            <v>MOD-310321123-01</v>
          </cell>
          <cell r="C1438" t="str">
            <v>CARBURETOR ASSY</v>
          </cell>
          <cell r="D1438" t="str">
            <v>AD80S family</v>
          </cell>
          <cell r="E1438">
            <v>1</v>
          </cell>
          <cell r="F1438">
            <v>1</v>
          </cell>
          <cell r="G1438">
            <v>1</v>
          </cell>
          <cell r="H1438">
            <v>0</v>
          </cell>
          <cell r="I1438">
            <v>0</v>
          </cell>
          <cell r="J1438">
            <v>0</v>
          </cell>
        </row>
        <row r="1439">
          <cell r="B1439" t="str">
            <v>MOD-EI001-50001C-NQ</v>
          </cell>
          <cell r="C1439" t="str">
            <v>CYLINDER</v>
          </cell>
          <cell r="D1439" t="str">
            <v>BULLET-100CC</v>
          </cell>
          <cell r="E1439">
            <v>1</v>
          </cell>
          <cell r="F1439">
            <v>1</v>
          </cell>
          <cell r="G1439">
            <v>1</v>
          </cell>
          <cell r="H1439">
            <v>0</v>
          </cell>
          <cell r="I1439">
            <v>0</v>
          </cell>
          <cell r="J1439">
            <v>303.62</v>
          </cell>
        </row>
        <row r="1440">
          <cell r="B1440" t="str">
            <v>MOD-ZH0004-17861</v>
          </cell>
          <cell r="C1440" t="str">
            <v>UPPER BKSPB| L. SIDE COVER (BLACK)</v>
          </cell>
          <cell r="D1440" t="str">
            <v>BULLET-100CC</v>
          </cell>
          <cell r="E1440">
            <v>2</v>
          </cell>
          <cell r="F1440">
            <v>2</v>
          </cell>
          <cell r="G1440">
            <v>2</v>
          </cell>
          <cell r="H1440">
            <v>0</v>
          </cell>
          <cell r="I1440">
            <v>0</v>
          </cell>
          <cell r="J1440">
            <v>0</v>
          </cell>
        </row>
        <row r="1441">
          <cell r="B1441" t="str">
            <v>ZFB005-361001-05-DX</v>
          </cell>
          <cell r="C1441" t="str">
            <v>TANK COMP FUEL</v>
          </cell>
          <cell r="D1441" t="str">
            <v>AD80S Deluxe 80CC</v>
          </cell>
          <cell r="E1441">
            <v>29</v>
          </cell>
          <cell r="F1441">
            <v>29</v>
          </cell>
          <cell r="G1441">
            <v>29</v>
          </cell>
          <cell r="H1441">
            <v>0</v>
          </cell>
          <cell r="I1441">
            <v>0</v>
          </cell>
          <cell r="J1441">
            <v>1842.4</v>
          </cell>
        </row>
        <row r="1442">
          <cell r="B1442" t="str">
            <v>ZF0004-17005-05-DX</v>
          </cell>
          <cell r="C1442" t="str">
            <v>COWL</v>
          </cell>
          <cell r="D1442" t="str">
            <v>AD80S Deluxe 80CC</v>
          </cell>
          <cell r="E1442">
            <v>2</v>
          </cell>
          <cell r="F1442">
            <v>2</v>
          </cell>
          <cell r="G1442">
            <v>2</v>
          </cell>
          <cell r="H1442">
            <v>0</v>
          </cell>
          <cell r="I1442">
            <v>0</v>
          </cell>
          <cell r="J1442">
            <v>371.2</v>
          </cell>
        </row>
        <row r="1443">
          <cell r="B1443" t="str">
            <v>ZFB005-361001-05</v>
          </cell>
          <cell r="C1443" t="str">
            <v>TANK COMP FUEL</v>
          </cell>
          <cell r="D1443" t="str">
            <v>AD80S Deluxe 80CC</v>
          </cell>
          <cell r="E1443">
            <v>1</v>
          </cell>
          <cell r="F1443">
            <v>1</v>
          </cell>
          <cell r="G1443">
            <v>1</v>
          </cell>
          <cell r="H1443">
            <v>0</v>
          </cell>
          <cell r="I1443">
            <v>0</v>
          </cell>
          <cell r="J1443">
            <v>3062.84</v>
          </cell>
        </row>
        <row r="1444">
          <cell r="B1444" t="str">
            <v>ZFB005-361001-05-DX</v>
          </cell>
          <cell r="C1444" t="str">
            <v>TANK COMP FUEL</v>
          </cell>
          <cell r="D1444" t="str">
            <v>AD80S Deluxe 80CC</v>
          </cell>
          <cell r="E1444">
            <v>2</v>
          </cell>
          <cell r="F1444">
            <v>2</v>
          </cell>
          <cell r="G1444">
            <v>2</v>
          </cell>
          <cell r="H1444">
            <v>0</v>
          </cell>
          <cell r="I1444">
            <v>0</v>
          </cell>
          <cell r="J1444">
            <v>0.01</v>
          </cell>
        </row>
        <row r="1445">
          <cell r="B1445" t="str">
            <v>ZF0021-33</v>
          </cell>
          <cell r="C1445" t="str">
            <v>SEAT DOUBLE</v>
          </cell>
          <cell r="D1445" t="str">
            <v>AD80S Deluxe 80CC</v>
          </cell>
          <cell r="E1445">
            <v>8</v>
          </cell>
          <cell r="F1445">
            <v>8</v>
          </cell>
          <cell r="G1445">
            <v>8</v>
          </cell>
          <cell r="H1445">
            <v>0</v>
          </cell>
          <cell r="I1445">
            <v>0</v>
          </cell>
          <cell r="J1445">
            <v>932.8</v>
          </cell>
        </row>
        <row r="1446">
          <cell r="B1446" t="str">
            <v>ZF0021-33</v>
          </cell>
          <cell r="C1446" t="str">
            <v>SEAT DOUBLE</v>
          </cell>
          <cell r="D1446" t="str">
            <v>AD80S Deluxe 80CC</v>
          </cell>
          <cell r="E1446">
            <v>28</v>
          </cell>
          <cell r="F1446">
            <v>28</v>
          </cell>
          <cell r="G1446">
            <v>28</v>
          </cell>
          <cell r="H1446">
            <v>0</v>
          </cell>
          <cell r="I1446">
            <v>0</v>
          </cell>
          <cell r="J1446">
            <v>1402.06</v>
          </cell>
        </row>
        <row r="1447">
          <cell r="B1447" t="str">
            <v>ZH0004-37-0050</v>
          </cell>
          <cell r="C1447" t="str">
            <v>BODY ASSY,FRAME</v>
          </cell>
          <cell r="D1447" t="str">
            <v>BULLET-100CC</v>
          </cell>
          <cell r="E1447">
            <v>6</v>
          </cell>
          <cell r="F1447">
            <v>6</v>
          </cell>
          <cell r="G1447">
            <v>6</v>
          </cell>
          <cell r="H1447">
            <v>0</v>
          </cell>
          <cell r="I1447">
            <v>0</v>
          </cell>
          <cell r="J1447">
            <v>4020.06</v>
          </cell>
        </row>
        <row r="1448">
          <cell r="B1448" t="str">
            <v>ZH0004-37-0050</v>
          </cell>
          <cell r="C1448" t="str">
            <v>BODY ASSY,FRAME</v>
          </cell>
          <cell r="D1448" t="str">
            <v>BULLET-100CC</v>
          </cell>
          <cell r="E1448">
            <v>5</v>
          </cell>
          <cell r="F1448">
            <v>5</v>
          </cell>
          <cell r="G1448">
            <v>5</v>
          </cell>
          <cell r="H1448">
            <v>0</v>
          </cell>
          <cell r="I1448">
            <v>0</v>
          </cell>
          <cell r="J1448">
            <v>2736</v>
          </cell>
        </row>
        <row r="1449">
          <cell r="B1449" t="str">
            <v>ZH0004-18200</v>
          </cell>
          <cell r="C1449" t="str">
            <v>TYRE COMP  FRONT</v>
          </cell>
          <cell r="D1449" t="str">
            <v>BULLET-100CC</v>
          </cell>
          <cell r="E1449">
            <v>10</v>
          </cell>
          <cell r="F1449">
            <v>10</v>
          </cell>
          <cell r="G1449">
            <v>10</v>
          </cell>
          <cell r="H1449">
            <v>0</v>
          </cell>
          <cell r="I1449">
            <v>0</v>
          </cell>
          <cell r="J1449">
            <v>816</v>
          </cell>
        </row>
        <row r="1450">
          <cell r="B1450" t="str">
            <v>ZH0004-28200(F-11-1)</v>
          </cell>
          <cell r="C1450" t="str">
            <v>TYRE COMP RR WHEEL</v>
          </cell>
          <cell r="D1450" t="str">
            <v>BULLET-100CC</v>
          </cell>
          <cell r="E1450">
            <v>1</v>
          </cell>
          <cell r="F1450">
            <v>1</v>
          </cell>
          <cell r="G1450">
            <v>1</v>
          </cell>
          <cell r="H1450">
            <v>0</v>
          </cell>
          <cell r="I1450">
            <v>0</v>
          </cell>
          <cell r="J1450">
            <v>1216</v>
          </cell>
        </row>
        <row r="1451">
          <cell r="B1451" t="str">
            <v>ZH0004-37-0224</v>
          </cell>
          <cell r="C1451" t="str">
            <v>BKSPB ASSY  FRAME</v>
          </cell>
          <cell r="D1451" t="str">
            <v>BULLET-100CC</v>
          </cell>
          <cell r="E1451">
            <v>2</v>
          </cell>
          <cell r="F1451">
            <v>2</v>
          </cell>
          <cell r="G1451">
            <v>2</v>
          </cell>
          <cell r="H1451">
            <v>0</v>
          </cell>
          <cell r="I1451">
            <v>0</v>
          </cell>
          <cell r="J1451">
            <v>0.01</v>
          </cell>
        </row>
        <row r="1452">
          <cell r="B1452" t="str">
            <v>W8010011</v>
          </cell>
          <cell r="C1452" t="str">
            <v>CHAIN DRIVE</v>
          </cell>
          <cell r="D1452" t="str">
            <v>AD80S family</v>
          </cell>
          <cell r="E1452">
            <v>396</v>
          </cell>
          <cell r="F1452">
            <v>396</v>
          </cell>
          <cell r="G1452">
            <v>396</v>
          </cell>
          <cell r="H1452">
            <v>0</v>
          </cell>
          <cell r="I1452">
            <v>0</v>
          </cell>
          <cell r="J1452">
            <v>153.6</v>
          </cell>
        </row>
        <row r="1453">
          <cell r="B1453" t="str">
            <v>ZH0004-28200</v>
          </cell>
          <cell r="C1453" t="str">
            <v>TIRE COMP  RR WHEEL</v>
          </cell>
          <cell r="D1453" t="str">
            <v>BULLET-100CC</v>
          </cell>
          <cell r="E1453">
            <v>9</v>
          </cell>
          <cell r="F1453">
            <v>9</v>
          </cell>
          <cell r="G1453">
            <v>9</v>
          </cell>
          <cell r="H1453">
            <v>0</v>
          </cell>
          <cell r="I1453">
            <v>0</v>
          </cell>
          <cell r="J1453">
            <v>1589.82</v>
          </cell>
        </row>
        <row r="1454">
          <cell r="B1454" t="str">
            <v>ZH0004-18200</v>
          </cell>
          <cell r="C1454" t="str">
            <v>TYRE COMP  FRONT</v>
          </cell>
          <cell r="D1454" t="str">
            <v>BULLET-100CC</v>
          </cell>
          <cell r="E1454">
            <v>30</v>
          </cell>
          <cell r="F1454">
            <v>30</v>
          </cell>
          <cell r="G1454">
            <v>30</v>
          </cell>
          <cell r="H1454">
            <v>0</v>
          </cell>
          <cell r="I1454">
            <v>0</v>
          </cell>
          <cell r="J1454">
            <v>1085.7</v>
          </cell>
        </row>
        <row r="1455">
          <cell r="B1455" t="str">
            <v>W8010011</v>
          </cell>
          <cell r="C1455" t="str">
            <v>CHAIN DRIVE</v>
          </cell>
          <cell r="D1455" t="str">
            <v>AD80S family</v>
          </cell>
          <cell r="E1455">
            <v>2000</v>
          </cell>
          <cell r="F1455">
            <v>2000</v>
          </cell>
          <cell r="G1455">
            <v>2000</v>
          </cell>
          <cell r="H1455">
            <v>0</v>
          </cell>
          <cell r="I1455">
            <v>0</v>
          </cell>
          <cell r="J1455">
            <v>155.19999999999999</v>
          </cell>
        </row>
        <row r="1456">
          <cell r="B1456" t="str">
            <v>ZH0004-37-0050</v>
          </cell>
          <cell r="C1456" t="str">
            <v>BODY ASSY,FRAME</v>
          </cell>
          <cell r="D1456" t="str">
            <v>BULLET-100CC</v>
          </cell>
          <cell r="E1456">
            <v>10</v>
          </cell>
          <cell r="F1456">
            <v>10</v>
          </cell>
          <cell r="G1456">
            <v>10</v>
          </cell>
          <cell r="H1456">
            <v>0</v>
          </cell>
          <cell r="I1456">
            <v>0</v>
          </cell>
          <cell r="J1456">
            <v>2891.2</v>
          </cell>
        </row>
        <row r="1457">
          <cell r="B1457" t="str">
            <v>ZFA001-28351</v>
          </cell>
          <cell r="C1457" t="str">
            <v>SPROCKER FINAL DRIVER</v>
          </cell>
          <cell r="D1457" t="str">
            <v>AD80S Alloy 80CC</v>
          </cell>
          <cell r="E1457">
            <v>1787</v>
          </cell>
          <cell r="F1457">
            <v>1787</v>
          </cell>
          <cell r="G1457">
            <v>1787</v>
          </cell>
          <cell r="H1457">
            <v>0</v>
          </cell>
          <cell r="I1457">
            <v>0</v>
          </cell>
          <cell r="J1457">
            <v>264.83</v>
          </cell>
        </row>
        <row r="1458">
          <cell r="B1458" t="str">
            <v>ZFA001-05002-K</v>
          </cell>
          <cell r="C1458" t="str">
            <v>SPROCKER DRIVE</v>
          </cell>
          <cell r="D1458" t="str">
            <v>AD80S Alloy 80CC</v>
          </cell>
          <cell r="E1458">
            <v>1603</v>
          </cell>
          <cell r="F1458">
            <v>1603</v>
          </cell>
          <cell r="G1458">
            <v>1603</v>
          </cell>
          <cell r="H1458">
            <v>0</v>
          </cell>
          <cell r="I1458">
            <v>0</v>
          </cell>
          <cell r="J1458">
            <v>51.2</v>
          </cell>
        </row>
        <row r="1459">
          <cell r="B1459" t="str">
            <v>ZFC008-33</v>
          </cell>
          <cell r="C1459" t="str">
            <v>SEAT DOUBLE</v>
          </cell>
          <cell r="D1459" t="str">
            <v>Galaxy</v>
          </cell>
          <cell r="E1459">
            <v>4</v>
          </cell>
          <cell r="F1459">
            <v>4</v>
          </cell>
          <cell r="G1459">
            <v>4</v>
          </cell>
          <cell r="H1459">
            <v>0</v>
          </cell>
          <cell r="I1459">
            <v>0</v>
          </cell>
          <cell r="J1459">
            <v>1083</v>
          </cell>
        </row>
        <row r="1460">
          <cell r="B1460" t="str">
            <v>ZFC007-36100-01</v>
          </cell>
          <cell r="C1460" t="str">
            <v>TANK COMP  FUEL(GREEN)*</v>
          </cell>
          <cell r="D1460" t="str">
            <v>Galaxy</v>
          </cell>
          <cell r="E1460">
            <v>1</v>
          </cell>
          <cell r="F1460">
            <v>1</v>
          </cell>
          <cell r="G1460">
            <v>1</v>
          </cell>
          <cell r="H1460">
            <v>0</v>
          </cell>
          <cell r="I1460">
            <v>0</v>
          </cell>
          <cell r="J1460">
            <v>3454.36</v>
          </cell>
        </row>
        <row r="1461">
          <cell r="B1461" t="str">
            <v>ZFC007-36100A-EE</v>
          </cell>
          <cell r="C1461" t="str">
            <v>TANK COMP., FUEL(MAROON)</v>
          </cell>
          <cell r="D1461" t="str">
            <v>Galaxy</v>
          </cell>
          <cell r="E1461">
            <v>4</v>
          </cell>
          <cell r="F1461">
            <v>4</v>
          </cell>
          <cell r="G1461">
            <v>4</v>
          </cell>
          <cell r="H1461">
            <v>0</v>
          </cell>
          <cell r="I1461">
            <v>0</v>
          </cell>
          <cell r="J1461">
            <v>3556.37</v>
          </cell>
        </row>
        <row r="1462">
          <cell r="B1462" t="str">
            <v>ZFC007-17055</v>
          </cell>
          <cell r="C1462" t="str">
            <v>FENDER RR</v>
          </cell>
          <cell r="D1462" t="str">
            <v>Galaxy</v>
          </cell>
          <cell r="E1462">
            <v>9</v>
          </cell>
          <cell r="F1462">
            <v>9</v>
          </cell>
          <cell r="G1462">
            <v>9</v>
          </cell>
          <cell r="H1462">
            <v>0</v>
          </cell>
          <cell r="I1462">
            <v>0</v>
          </cell>
          <cell r="J1462">
            <v>227.16</v>
          </cell>
        </row>
        <row r="1463">
          <cell r="B1463" t="str">
            <v>ZH0004-33</v>
          </cell>
          <cell r="C1463" t="str">
            <v>SEAT</v>
          </cell>
          <cell r="D1463" t="str">
            <v>BULLET-100CC</v>
          </cell>
          <cell r="E1463">
            <v>23</v>
          </cell>
          <cell r="F1463">
            <v>23</v>
          </cell>
          <cell r="G1463">
            <v>23</v>
          </cell>
          <cell r="H1463">
            <v>0</v>
          </cell>
          <cell r="I1463">
            <v>0</v>
          </cell>
          <cell r="J1463">
            <v>0.01</v>
          </cell>
        </row>
        <row r="1464">
          <cell r="B1464" t="str">
            <v>ZH0004-36100-01</v>
          </cell>
          <cell r="C1464" t="str">
            <v>TANK ASSY FUEL(RED)</v>
          </cell>
          <cell r="D1464" t="str">
            <v>BULLET-100CC</v>
          </cell>
          <cell r="E1464">
            <v>9</v>
          </cell>
          <cell r="F1464">
            <v>9</v>
          </cell>
          <cell r="G1464">
            <v>9</v>
          </cell>
          <cell r="H1464">
            <v>0</v>
          </cell>
          <cell r="I1464">
            <v>0</v>
          </cell>
          <cell r="J1464">
            <v>2568</v>
          </cell>
        </row>
        <row r="1465">
          <cell r="B1465" t="str">
            <v>ZFC007-36100-01</v>
          </cell>
          <cell r="C1465" t="str">
            <v>TANK COMP  FUEL(GREEN)*</v>
          </cell>
          <cell r="D1465" t="str">
            <v>Galaxy</v>
          </cell>
          <cell r="E1465">
            <v>5</v>
          </cell>
          <cell r="F1465">
            <v>5</v>
          </cell>
          <cell r="G1465">
            <v>5</v>
          </cell>
          <cell r="H1465">
            <v>0</v>
          </cell>
          <cell r="I1465">
            <v>0</v>
          </cell>
          <cell r="J1465">
            <v>2198.4</v>
          </cell>
        </row>
        <row r="1466">
          <cell r="B1466" t="str">
            <v>ZFC007-36100-03</v>
          </cell>
          <cell r="C1466" t="str">
            <v>TANK COMP FUEL(RED)*</v>
          </cell>
          <cell r="D1466" t="str">
            <v>Galaxy</v>
          </cell>
          <cell r="E1466">
            <v>3</v>
          </cell>
          <cell r="F1466">
            <v>3</v>
          </cell>
          <cell r="G1466">
            <v>3</v>
          </cell>
          <cell r="H1466">
            <v>0</v>
          </cell>
          <cell r="I1466">
            <v>0</v>
          </cell>
          <cell r="J1466">
            <v>2217.6</v>
          </cell>
        </row>
        <row r="1467">
          <cell r="B1467" t="str">
            <v>EG003-53201-NQ</v>
          </cell>
          <cell r="C1467" t="str">
            <v>CRANKCASE COMP LEFT</v>
          </cell>
          <cell r="D1467" t="str">
            <v>AD80S Deluxe 80CC</v>
          </cell>
          <cell r="E1467">
            <v>8</v>
          </cell>
          <cell r="F1467">
            <v>8</v>
          </cell>
          <cell r="G1467">
            <v>8</v>
          </cell>
          <cell r="H1467">
            <v>0</v>
          </cell>
          <cell r="I1467">
            <v>0</v>
          </cell>
          <cell r="J1467">
            <v>813.6</v>
          </cell>
        </row>
        <row r="1468">
          <cell r="B1468" t="str">
            <v>EG001-53301-NQ</v>
          </cell>
          <cell r="C1468" t="str">
            <v>CRANKCASE COMP RIGHT</v>
          </cell>
          <cell r="D1468" t="str">
            <v>AD80S Deluxe 80CC</v>
          </cell>
          <cell r="E1468">
            <v>9</v>
          </cell>
          <cell r="F1468">
            <v>9</v>
          </cell>
          <cell r="G1468">
            <v>9</v>
          </cell>
          <cell r="H1468">
            <v>0</v>
          </cell>
          <cell r="I1468">
            <v>0</v>
          </cell>
          <cell r="J1468">
            <v>717.6</v>
          </cell>
        </row>
        <row r="1469">
          <cell r="B1469" t="str">
            <v>EG003-53201-NQ</v>
          </cell>
          <cell r="C1469" t="str">
            <v>CRANKCASE COMP LEFT</v>
          </cell>
          <cell r="D1469" t="str">
            <v>AD80S Deluxe 80CC</v>
          </cell>
          <cell r="E1469">
            <v>5</v>
          </cell>
          <cell r="F1469">
            <v>5</v>
          </cell>
          <cell r="G1469">
            <v>5</v>
          </cell>
          <cell r="H1469">
            <v>0</v>
          </cell>
          <cell r="I1469">
            <v>0</v>
          </cell>
          <cell r="J1469">
            <v>888.8</v>
          </cell>
        </row>
        <row r="1470">
          <cell r="B1470" t="str">
            <v>ZF0019-30-02</v>
          </cell>
          <cell r="C1470" t="str">
            <v>REAR CUSHION</v>
          </cell>
          <cell r="D1470" t="str">
            <v>AD80S Deluxe 80CC</v>
          </cell>
          <cell r="E1470">
            <v>100</v>
          </cell>
          <cell r="F1470">
            <v>100</v>
          </cell>
          <cell r="G1470">
            <v>100</v>
          </cell>
          <cell r="H1470">
            <v>0</v>
          </cell>
          <cell r="I1470">
            <v>0</v>
          </cell>
          <cell r="J1470">
            <v>536</v>
          </cell>
        </row>
        <row r="1471">
          <cell r="B1471" t="str">
            <v>ZF0019-30-02</v>
          </cell>
          <cell r="C1471" t="str">
            <v>REAR CUSHION</v>
          </cell>
          <cell r="D1471" t="str">
            <v>AD80S Deluxe 80CC</v>
          </cell>
          <cell r="E1471">
            <v>243</v>
          </cell>
          <cell r="F1471">
            <v>243</v>
          </cell>
          <cell r="G1471">
            <v>243</v>
          </cell>
          <cell r="H1471">
            <v>0</v>
          </cell>
          <cell r="I1471">
            <v>0</v>
          </cell>
          <cell r="J1471">
            <v>1429.98</v>
          </cell>
        </row>
        <row r="1472">
          <cell r="B1472">
            <v>310121400</v>
          </cell>
          <cell r="C1472" t="str">
            <v>RR CUSHION ASSY</v>
          </cell>
          <cell r="D1472" t="str">
            <v>AD80S family</v>
          </cell>
          <cell r="E1472">
            <v>6</v>
          </cell>
          <cell r="F1472">
            <v>6</v>
          </cell>
          <cell r="G1472">
            <v>6</v>
          </cell>
          <cell r="H1472">
            <v>0</v>
          </cell>
          <cell r="I1472">
            <v>0</v>
          </cell>
          <cell r="J1472">
            <v>596</v>
          </cell>
        </row>
        <row r="1473">
          <cell r="B1473" t="str">
            <v>ZF0019-30-02</v>
          </cell>
          <cell r="C1473" t="str">
            <v>REAR CUSHION</v>
          </cell>
          <cell r="D1473" t="str">
            <v>AD80S Deluxe 80CC</v>
          </cell>
          <cell r="E1473">
            <v>100</v>
          </cell>
          <cell r="F1473">
            <v>100</v>
          </cell>
          <cell r="G1473">
            <v>100</v>
          </cell>
          <cell r="H1473">
            <v>0</v>
          </cell>
          <cell r="I1473">
            <v>0</v>
          </cell>
          <cell r="J1473">
            <v>539.6</v>
          </cell>
        </row>
        <row r="1474">
          <cell r="B1474" t="str">
            <v>ZFB001-14800-DX</v>
          </cell>
          <cell r="C1474" t="str">
            <v>SHOCK ABSORBER COMP R FR</v>
          </cell>
          <cell r="D1474" t="str">
            <v>AD80S Deluxe 80CC</v>
          </cell>
          <cell r="E1474">
            <v>48</v>
          </cell>
          <cell r="F1474">
            <v>48</v>
          </cell>
          <cell r="G1474">
            <v>48</v>
          </cell>
          <cell r="H1474">
            <v>0</v>
          </cell>
          <cell r="I1474">
            <v>0</v>
          </cell>
          <cell r="J1474">
            <v>932</v>
          </cell>
        </row>
        <row r="1475">
          <cell r="B1475" t="str">
            <v>ZFB001-14800-DX</v>
          </cell>
          <cell r="C1475" t="str">
            <v>SHOCK ABSORBER COMP R FR</v>
          </cell>
          <cell r="D1475" t="str">
            <v>AD80S Deluxe 80CC</v>
          </cell>
          <cell r="E1475">
            <v>73</v>
          </cell>
          <cell r="F1475">
            <v>73</v>
          </cell>
          <cell r="G1475">
            <v>73</v>
          </cell>
          <cell r="H1475">
            <v>0</v>
          </cell>
          <cell r="I1475">
            <v>0</v>
          </cell>
          <cell r="J1475">
            <v>1460.83</v>
          </cell>
        </row>
        <row r="1476">
          <cell r="B1476" t="str">
            <v>ZFB001-14700-DX</v>
          </cell>
          <cell r="C1476" t="str">
            <v>FR SHOCK ABSORBER LH</v>
          </cell>
          <cell r="D1476" t="str">
            <v>AD80S Deluxe 80CC</v>
          </cell>
          <cell r="E1476">
            <v>50</v>
          </cell>
          <cell r="F1476">
            <v>50</v>
          </cell>
          <cell r="G1476">
            <v>50</v>
          </cell>
          <cell r="H1476">
            <v>0</v>
          </cell>
          <cell r="I1476">
            <v>0</v>
          </cell>
          <cell r="J1476">
            <v>932</v>
          </cell>
        </row>
        <row r="1477">
          <cell r="B1477" t="str">
            <v>ZFB001-14700-DX</v>
          </cell>
          <cell r="C1477" t="str">
            <v>FR SHOCK ABSORBER LH</v>
          </cell>
          <cell r="D1477" t="str">
            <v>AD80S Deluxe 80CC</v>
          </cell>
          <cell r="E1477">
            <v>35</v>
          </cell>
          <cell r="F1477">
            <v>35</v>
          </cell>
          <cell r="G1477">
            <v>35</v>
          </cell>
          <cell r="H1477">
            <v>0</v>
          </cell>
          <cell r="I1477">
            <v>0</v>
          </cell>
          <cell r="J1477">
            <v>1460.83</v>
          </cell>
        </row>
        <row r="1478">
          <cell r="B1478" t="str">
            <v>ZF0019-12300-0060</v>
          </cell>
          <cell r="C1478" t="str">
            <v>CABLE COMP., FR. BRAKE</v>
          </cell>
          <cell r="D1478" t="str">
            <v>AD80S Deluxe 80CC</v>
          </cell>
          <cell r="E1478">
            <v>866</v>
          </cell>
          <cell r="F1478">
            <v>866</v>
          </cell>
          <cell r="G1478">
            <v>866</v>
          </cell>
          <cell r="H1478">
            <v>0</v>
          </cell>
          <cell r="I1478">
            <v>0</v>
          </cell>
          <cell r="J1478">
            <v>72.8</v>
          </cell>
        </row>
        <row r="1479">
          <cell r="B1479" t="str">
            <v>ZF0019-12300-0060</v>
          </cell>
          <cell r="C1479" t="str">
            <v>CABLE COMP., FR. BRAKE</v>
          </cell>
          <cell r="D1479" t="str">
            <v>AD80S Deluxe 80CC</v>
          </cell>
          <cell r="E1479">
            <v>300</v>
          </cell>
          <cell r="F1479">
            <v>300</v>
          </cell>
          <cell r="G1479">
            <v>300</v>
          </cell>
          <cell r="H1479">
            <v>0</v>
          </cell>
          <cell r="I1479">
            <v>0</v>
          </cell>
          <cell r="J1479">
            <v>72.8</v>
          </cell>
        </row>
        <row r="1480">
          <cell r="B1480" t="str">
            <v>ZF0021-74100</v>
          </cell>
          <cell r="C1480" t="str">
            <v>SWITCH L STEERING HANDLE</v>
          </cell>
          <cell r="D1480" t="str">
            <v>AD80S Deluxe 80CC</v>
          </cell>
          <cell r="E1480">
            <v>61</v>
          </cell>
          <cell r="F1480">
            <v>61</v>
          </cell>
          <cell r="G1480">
            <v>61</v>
          </cell>
          <cell r="H1480">
            <v>0</v>
          </cell>
          <cell r="I1480">
            <v>0</v>
          </cell>
          <cell r="J1480">
            <v>213.6</v>
          </cell>
        </row>
        <row r="1481">
          <cell r="B1481" t="str">
            <v>ZF0021-74200</v>
          </cell>
          <cell r="C1481" t="str">
            <v>SWITCH ASSY R STEERING HANDLE</v>
          </cell>
          <cell r="D1481" t="str">
            <v>AD80S Deluxe 80CC</v>
          </cell>
          <cell r="E1481">
            <v>77</v>
          </cell>
          <cell r="F1481">
            <v>77</v>
          </cell>
          <cell r="G1481">
            <v>77</v>
          </cell>
          <cell r="H1481">
            <v>0</v>
          </cell>
          <cell r="I1481">
            <v>0</v>
          </cell>
          <cell r="J1481">
            <v>213.6</v>
          </cell>
        </row>
        <row r="1482">
          <cell r="B1482" t="str">
            <v>ZF0019-39002-05</v>
          </cell>
          <cell r="C1482" t="str">
            <v>STRIPE L COWL</v>
          </cell>
          <cell r="D1482" t="str">
            <v>AD80S Deluxe 80CC</v>
          </cell>
          <cell r="E1482">
            <v>1000</v>
          </cell>
          <cell r="F1482">
            <v>1000</v>
          </cell>
          <cell r="G1482">
            <v>1000</v>
          </cell>
          <cell r="H1482">
            <v>0</v>
          </cell>
          <cell r="I1482">
            <v>0</v>
          </cell>
          <cell r="J1482">
            <v>125.93</v>
          </cell>
        </row>
        <row r="1483">
          <cell r="B1483" t="str">
            <v>ZF0019-39002-05</v>
          </cell>
          <cell r="C1483" t="str">
            <v>STRIPE L COWL</v>
          </cell>
          <cell r="D1483" t="str">
            <v>AD80S Deluxe 80CC</v>
          </cell>
          <cell r="E1483">
            <v>17</v>
          </cell>
          <cell r="F1483">
            <v>17</v>
          </cell>
          <cell r="G1483">
            <v>17</v>
          </cell>
          <cell r="H1483">
            <v>0</v>
          </cell>
          <cell r="I1483">
            <v>0</v>
          </cell>
          <cell r="J1483">
            <v>33.06</v>
          </cell>
        </row>
        <row r="1484">
          <cell r="B1484" t="str">
            <v>ZF0021-39002A-05</v>
          </cell>
          <cell r="C1484" t="str">
            <v>STRIPE L FUEL TANK</v>
          </cell>
          <cell r="D1484" t="str">
            <v>AD80S Deluxe 80CC</v>
          </cell>
          <cell r="E1484">
            <v>438</v>
          </cell>
          <cell r="F1484">
            <v>438</v>
          </cell>
          <cell r="G1484">
            <v>438</v>
          </cell>
          <cell r="H1484">
            <v>0</v>
          </cell>
          <cell r="I1484">
            <v>0</v>
          </cell>
          <cell r="J1484">
            <v>79.14</v>
          </cell>
        </row>
        <row r="1485">
          <cell r="B1485" t="str">
            <v>ZF0019-39003-05</v>
          </cell>
          <cell r="C1485" t="str">
            <v>STRIPE R COWL</v>
          </cell>
          <cell r="D1485" t="str">
            <v>AD80S Deluxe 80CC</v>
          </cell>
          <cell r="E1485">
            <v>617</v>
          </cell>
          <cell r="F1485">
            <v>617</v>
          </cell>
          <cell r="G1485">
            <v>617</v>
          </cell>
          <cell r="H1485">
            <v>0</v>
          </cell>
          <cell r="I1485">
            <v>0</v>
          </cell>
          <cell r="J1485">
            <v>47.55</v>
          </cell>
        </row>
        <row r="1486">
          <cell r="B1486" t="str">
            <v>ZF0019-39003-05</v>
          </cell>
          <cell r="C1486" t="str">
            <v>STRIPE R COWL</v>
          </cell>
          <cell r="D1486" t="str">
            <v>AD80S Deluxe 80CC</v>
          </cell>
          <cell r="E1486">
            <v>400</v>
          </cell>
          <cell r="F1486">
            <v>400</v>
          </cell>
          <cell r="G1486">
            <v>400</v>
          </cell>
          <cell r="H1486">
            <v>0</v>
          </cell>
          <cell r="I1486">
            <v>0</v>
          </cell>
          <cell r="J1486">
            <v>232.98</v>
          </cell>
        </row>
        <row r="1487">
          <cell r="B1487" t="str">
            <v>ZF0021-39003A-05</v>
          </cell>
          <cell r="C1487" t="str">
            <v>STRIPE R FUEL TANK</v>
          </cell>
          <cell r="D1487" t="str">
            <v>AD80S Deluxe 80CC</v>
          </cell>
          <cell r="E1487">
            <v>395</v>
          </cell>
          <cell r="F1487">
            <v>395</v>
          </cell>
          <cell r="G1487">
            <v>395</v>
          </cell>
          <cell r="H1487">
            <v>0</v>
          </cell>
          <cell r="I1487">
            <v>0</v>
          </cell>
          <cell r="J1487">
            <v>79.09</v>
          </cell>
        </row>
        <row r="1488">
          <cell r="B1488" t="str">
            <v>ZF0021-39005-05</v>
          </cell>
          <cell r="C1488" t="str">
            <v>STRIPE R SIDE COVER</v>
          </cell>
          <cell r="D1488" t="str">
            <v>AD80S Deluxe 80CC</v>
          </cell>
          <cell r="E1488">
            <v>426</v>
          </cell>
          <cell r="F1488">
            <v>426</v>
          </cell>
          <cell r="G1488">
            <v>426</v>
          </cell>
          <cell r="H1488">
            <v>0</v>
          </cell>
          <cell r="I1488">
            <v>0</v>
          </cell>
          <cell r="J1488">
            <v>48.83</v>
          </cell>
        </row>
        <row r="1489">
          <cell r="B1489" t="str">
            <v>EH013-534043-DX</v>
          </cell>
          <cell r="C1489" t="str">
            <v>COVER L TRADEMARK</v>
          </cell>
          <cell r="D1489" t="str">
            <v>AD80S Deluxe 80CC</v>
          </cell>
          <cell r="E1489">
            <v>50</v>
          </cell>
          <cell r="F1489">
            <v>50</v>
          </cell>
          <cell r="G1489">
            <v>50</v>
          </cell>
          <cell r="H1489">
            <v>0</v>
          </cell>
          <cell r="I1489">
            <v>0</v>
          </cell>
          <cell r="J1489">
            <v>71.2</v>
          </cell>
        </row>
        <row r="1490">
          <cell r="B1490" t="str">
            <v>EH013-535033-DX</v>
          </cell>
          <cell r="C1490" t="str">
            <v>COVER R TRADE MARK</v>
          </cell>
          <cell r="D1490" t="str">
            <v>AD80S Deluxe 80CC</v>
          </cell>
          <cell r="E1490">
            <v>50</v>
          </cell>
          <cell r="F1490">
            <v>50</v>
          </cell>
          <cell r="G1490">
            <v>50</v>
          </cell>
          <cell r="H1490">
            <v>0</v>
          </cell>
          <cell r="I1490">
            <v>0</v>
          </cell>
          <cell r="J1490">
            <v>78.400000000000006</v>
          </cell>
        </row>
        <row r="1491">
          <cell r="B1491" t="str">
            <v>EH013-534043-DX</v>
          </cell>
          <cell r="C1491" t="str">
            <v>COVER L TRADEMARK</v>
          </cell>
          <cell r="D1491" t="str">
            <v>AD80S Deluxe 80CC</v>
          </cell>
          <cell r="E1491">
            <v>2</v>
          </cell>
          <cell r="F1491">
            <v>2</v>
          </cell>
          <cell r="G1491">
            <v>2</v>
          </cell>
          <cell r="H1491">
            <v>0</v>
          </cell>
          <cell r="I1491">
            <v>0</v>
          </cell>
          <cell r="J1491">
            <v>97.5</v>
          </cell>
        </row>
        <row r="1492">
          <cell r="B1492" t="str">
            <v>EH013-535033-DX</v>
          </cell>
          <cell r="C1492" t="str">
            <v>COVER R TRADE MARK</v>
          </cell>
          <cell r="D1492" t="str">
            <v>AD80S Deluxe 80CC</v>
          </cell>
          <cell r="E1492">
            <v>10</v>
          </cell>
          <cell r="F1492">
            <v>10</v>
          </cell>
          <cell r="G1492">
            <v>10</v>
          </cell>
          <cell r="H1492">
            <v>0</v>
          </cell>
          <cell r="I1492">
            <v>0</v>
          </cell>
          <cell r="J1492">
            <v>102</v>
          </cell>
        </row>
        <row r="1493">
          <cell r="B1493" t="str">
            <v>EH013-535033-DX</v>
          </cell>
          <cell r="C1493" t="str">
            <v>COVER R TRADE MARK</v>
          </cell>
          <cell r="D1493" t="str">
            <v>AD80S Deluxe 80CC</v>
          </cell>
          <cell r="E1493">
            <v>3</v>
          </cell>
          <cell r="F1493">
            <v>3</v>
          </cell>
          <cell r="G1493">
            <v>3</v>
          </cell>
          <cell r="H1493">
            <v>0</v>
          </cell>
          <cell r="I1493">
            <v>0</v>
          </cell>
          <cell r="J1493">
            <v>103.54</v>
          </cell>
        </row>
        <row r="1494">
          <cell r="B1494" t="str">
            <v>EG009-53401-NQ22</v>
          </cell>
          <cell r="C1494" t="str">
            <v>COVER L CRANKCASE</v>
          </cell>
          <cell r="D1494" t="str">
            <v>AD80S Deluxe 80CC</v>
          </cell>
          <cell r="E1494">
            <v>44</v>
          </cell>
          <cell r="F1494">
            <v>44</v>
          </cell>
          <cell r="G1494">
            <v>44</v>
          </cell>
          <cell r="H1494">
            <v>0</v>
          </cell>
          <cell r="I1494">
            <v>0</v>
          </cell>
          <cell r="J1494">
            <v>437.6</v>
          </cell>
        </row>
        <row r="1495">
          <cell r="B1495" t="str">
            <v>ZFB001-22100-0229</v>
          </cell>
          <cell r="C1495" t="str">
            <v>CASE UPPER HALF DRIVE CHAIN</v>
          </cell>
          <cell r="D1495" t="str">
            <v>AD80S Deluxe 80CC</v>
          </cell>
          <cell r="E1495">
            <v>60</v>
          </cell>
          <cell r="F1495">
            <v>60</v>
          </cell>
          <cell r="G1495">
            <v>60</v>
          </cell>
          <cell r="H1495">
            <v>0</v>
          </cell>
          <cell r="I1495">
            <v>0</v>
          </cell>
          <cell r="J1495">
            <v>145.6</v>
          </cell>
        </row>
        <row r="1496">
          <cell r="B1496" t="str">
            <v>ZFB001-22100-0229</v>
          </cell>
          <cell r="C1496" t="str">
            <v>CASE UPPER HALF DRIVE CHAIN</v>
          </cell>
          <cell r="D1496" t="str">
            <v>AD80S Deluxe 80CC</v>
          </cell>
          <cell r="E1496">
            <v>1</v>
          </cell>
          <cell r="F1496">
            <v>1</v>
          </cell>
          <cell r="G1496">
            <v>1</v>
          </cell>
          <cell r="H1496">
            <v>0</v>
          </cell>
          <cell r="I1496">
            <v>0</v>
          </cell>
          <cell r="J1496">
            <v>238.01</v>
          </cell>
        </row>
        <row r="1497">
          <cell r="B1497" t="str">
            <v>ZFB001-22100-0229</v>
          </cell>
          <cell r="C1497" t="str">
            <v>CASE UPPER HALF DRIVE CHAIN</v>
          </cell>
          <cell r="D1497" t="str">
            <v>AD80S Deluxe 80CC</v>
          </cell>
          <cell r="E1497">
            <v>7</v>
          </cell>
          <cell r="F1497">
            <v>7</v>
          </cell>
          <cell r="G1497">
            <v>7</v>
          </cell>
          <cell r="H1497">
            <v>0</v>
          </cell>
          <cell r="I1497">
            <v>-5</v>
          </cell>
          <cell r="J1497">
            <v>205.34</v>
          </cell>
        </row>
        <row r="1498">
          <cell r="B1498" t="str">
            <v>ZFB001-22100-0229</v>
          </cell>
          <cell r="C1498" t="str">
            <v>CASE UPPER HALF DRIVE CHAIN</v>
          </cell>
          <cell r="D1498" t="str">
            <v>AD80S Deluxe 80CC</v>
          </cell>
          <cell r="E1498">
            <v>20</v>
          </cell>
          <cell r="F1498">
            <v>20</v>
          </cell>
          <cell r="G1498">
            <v>20</v>
          </cell>
          <cell r="H1498">
            <v>0</v>
          </cell>
          <cell r="I1498">
            <v>0</v>
          </cell>
          <cell r="J1498">
            <v>147.19999999999999</v>
          </cell>
        </row>
        <row r="1499">
          <cell r="B1499" t="str">
            <v>ZFB001-22200-0229</v>
          </cell>
          <cell r="C1499" t="str">
            <v>CASE UNDER HALF DRIVE CHAIN</v>
          </cell>
          <cell r="D1499" t="str">
            <v>AD80S Deluxe 80CC</v>
          </cell>
          <cell r="E1499">
            <v>60</v>
          </cell>
          <cell r="F1499">
            <v>60</v>
          </cell>
          <cell r="G1499">
            <v>60</v>
          </cell>
          <cell r="H1499">
            <v>0</v>
          </cell>
          <cell r="I1499">
            <v>0</v>
          </cell>
          <cell r="J1499">
            <v>146.4</v>
          </cell>
        </row>
        <row r="1500">
          <cell r="B1500" t="str">
            <v>ZFB001-22200-0229</v>
          </cell>
          <cell r="C1500" t="str">
            <v>CASE UNDER HALF DRIVE CHAIN</v>
          </cell>
          <cell r="D1500" t="str">
            <v>AD80S Deluxe 80CC</v>
          </cell>
          <cell r="E1500">
            <v>7</v>
          </cell>
          <cell r="F1500">
            <v>7</v>
          </cell>
          <cell r="G1500">
            <v>7</v>
          </cell>
          <cell r="H1500">
            <v>0</v>
          </cell>
          <cell r="I1500">
            <v>-5</v>
          </cell>
          <cell r="J1500">
            <v>205.34</v>
          </cell>
        </row>
        <row r="1501">
          <cell r="B1501" t="str">
            <v>ZFB001-22200-0229</v>
          </cell>
          <cell r="C1501" t="str">
            <v>CASE UNDER HALF DRIVE CHAIN</v>
          </cell>
          <cell r="D1501" t="str">
            <v>AD80S Deluxe 80CC</v>
          </cell>
          <cell r="E1501">
            <v>1</v>
          </cell>
          <cell r="F1501">
            <v>1</v>
          </cell>
          <cell r="G1501">
            <v>1</v>
          </cell>
          <cell r="H1501">
            <v>0</v>
          </cell>
          <cell r="I1501">
            <v>0</v>
          </cell>
          <cell r="J1501">
            <v>238.01</v>
          </cell>
        </row>
        <row r="1502">
          <cell r="B1502" t="str">
            <v>ZFB001-22200-0229</v>
          </cell>
          <cell r="C1502" t="str">
            <v>CASE UNDER HALF DRIVE CHAIN</v>
          </cell>
          <cell r="D1502" t="str">
            <v>AD80S Deluxe 80CC</v>
          </cell>
          <cell r="E1502">
            <v>20</v>
          </cell>
          <cell r="F1502">
            <v>20</v>
          </cell>
          <cell r="G1502">
            <v>20</v>
          </cell>
          <cell r="H1502">
            <v>0</v>
          </cell>
          <cell r="I1502">
            <v>0</v>
          </cell>
          <cell r="J1502">
            <v>147.19999999999999</v>
          </cell>
        </row>
        <row r="1503">
          <cell r="B1503" t="str">
            <v>ZF0019-17601</v>
          </cell>
          <cell r="C1503" t="str">
            <v>REAR FENDER</v>
          </cell>
          <cell r="D1503" t="str">
            <v>AD80S Deluxe 80CC</v>
          </cell>
          <cell r="E1503">
            <v>55</v>
          </cell>
          <cell r="F1503">
            <v>55</v>
          </cell>
          <cell r="G1503">
            <v>55</v>
          </cell>
          <cell r="H1503">
            <v>0</v>
          </cell>
          <cell r="I1503">
            <v>0</v>
          </cell>
          <cell r="J1503">
            <v>101.6</v>
          </cell>
        </row>
        <row r="1504">
          <cell r="B1504" t="str">
            <v>ZFC007-71250</v>
          </cell>
          <cell r="C1504" t="str">
            <v>WINKER L RR</v>
          </cell>
          <cell r="D1504" t="str">
            <v>Galaxy</v>
          </cell>
          <cell r="E1504">
            <v>4</v>
          </cell>
          <cell r="F1504">
            <v>4</v>
          </cell>
          <cell r="G1504">
            <v>4</v>
          </cell>
          <cell r="H1504">
            <v>0</v>
          </cell>
          <cell r="I1504">
            <v>0</v>
          </cell>
          <cell r="J1504">
            <v>187.64</v>
          </cell>
        </row>
        <row r="1505">
          <cell r="B1505" t="str">
            <v>ZFC007-71270</v>
          </cell>
          <cell r="C1505" t="str">
            <v>WINKER R RR</v>
          </cell>
          <cell r="D1505" t="str">
            <v>Galaxy</v>
          </cell>
          <cell r="E1505">
            <v>4</v>
          </cell>
          <cell r="F1505">
            <v>4</v>
          </cell>
          <cell r="G1505">
            <v>4</v>
          </cell>
          <cell r="H1505">
            <v>0</v>
          </cell>
          <cell r="I1505">
            <v>0</v>
          </cell>
          <cell r="J1505">
            <v>187.64</v>
          </cell>
        </row>
        <row r="1506">
          <cell r="B1506" t="str">
            <v>ZFC007-71250</v>
          </cell>
          <cell r="C1506" t="str">
            <v>WINKER L RR</v>
          </cell>
          <cell r="D1506" t="str">
            <v>Galaxy</v>
          </cell>
          <cell r="E1506">
            <v>200</v>
          </cell>
          <cell r="F1506">
            <v>200</v>
          </cell>
          <cell r="G1506">
            <v>200</v>
          </cell>
          <cell r="H1506">
            <v>0</v>
          </cell>
          <cell r="I1506">
            <v>0</v>
          </cell>
          <cell r="J1506">
            <v>178.18</v>
          </cell>
        </row>
        <row r="1507">
          <cell r="B1507" t="str">
            <v>VGA001-70</v>
          </cell>
          <cell r="C1507" t="str">
            <v>HORN SET</v>
          </cell>
          <cell r="D1507" t="str">
            <v>Galaxy</v>
          </cell>
          <cell r="E1507">
            <v>589</v>
          </cell>
          <cell r="F1507">
            <v>589</v>
          </cell>
          <cell r="G1507">
            <v>589</v>
          </cell>
          <cell r="H1507">
            <v>0</v>
          </cell>
          <cell r="I1507">
            <v>0</v>
          </cell>
          <cell r="J1507">
            <v>221.28</v>
          </cell>
        </row>
        <row r="1508">
          <cell r="B1508" t="str">
            <v>EG001-55203-GX</v>
          </cell>
          <cell r="C1508" t="str">
            <v>GEAR COUNTERSHAFT 3rd(26T)</v>
          </cell>
          <cell r="D1508" t="str">
            <v>Galaxy</v>
          </cell>
          <cell r="E1508">
            <v>10</v>
          </cell>
          <cell r="F1508">
            <v>10</v>
          </cell>
          <cell r="G1508">
            <v>10</v>
          </cell>
          <cell r="H1508">
            <v>0</v>
          </cell>
          <cell r="I1508">
            <v>0</v>
          </cell>
          <cell r="J1508">
            <v>58.4</v>
          </cell>
        </row>
        <row r="1509">
          <cell r="B1509" t="str">
            <v>EG001-55203</v>
          </cell>
          <cell r="C1509" t="str">
            <v>GEAR COUNTERSHAFT 3rd(26T)</v>
          </cell>
          <cell r="D1509" t="str">
            <v>Galaxy</v>
          </cell>
          <cell r="E1509">
            <v>17</v>
          </cell>
          <cell r="F1509">
            <v>17</v>
          </cell>
          <cell r="G1509">
            <v>17</v>
          </cell>
          <cell r="H1509">
            <v>0</v>
          </cell>
          <cell r="I1509">
            <v>0</v>
          </cell>
          <cell r="J1509">
            <v>99.63</v>
          </cell>
        </row>
        <row r="1510">
          <cell r="B1510" t="str">
            <v>EG001-55203-GX</v>
          </cell>
          <cell r="C1510" t="str">
            <v>GEAR COUNTERSHAFT 3rd(26T)</v>
          </cell>
          <cell r="D1510" t="str">
            <v>Galaxy</v>
          </cell>
          <cell r="E1510">
            <v>124</v>
          </cell>
          <cell r="F1510">
            <v>124</v>
          </cell>
          <cell r="G1510">
            <v>124</v>
          </cell>
          <cell r="H1510">
            <v>0</v>
          </cell>
          <cell r="I1510">
            <v>0</v>
          </cell>
          <cell r="J1510">
            <v>131.5</v>
          </cell>
        </row>
        <row r="1511">
          <cell r="B1511" t="str">
            <v>EG001-55203-GX</v>
          </cell>
          <cell r="C1511" t="str">
            <v>GEAR COUNTERSHAFT 3rd(26T)</v>
          </cell>
          <cell r="D1511" t="str">
            <v>Galaxy</v>
          </cell>
          <cell r="E1511">
            <v>9</v>
          </cell>
          <cell r="F1511">
            <v>9</v>
          </cell>
          <cell r="G1511">
            <v>9</v>
          </cell>
          <cell r="H1511">
            <v>0</v>
          </cell>
          <cell r="I1511">
            <v>0</v>
          </cell>
          <cell r="J1511">
            <v>96.97</v>
          </cell>
        </row>
        <row r="1512">
          <cell r="B1512" t="str">
            <v>EG001-55204-GX</v>
          </cell>
          <cell r="C1512" t="str">
            <v>GEAR COUNTERSHAFT 4th(23T)</v>
          </cell>
          <cell r="D1512" t="str">
            <v>Galaxy</v>
          </cell>
          <cell r="E1512">
            <v>34</v>
          </cell>
          <cell r="F1512">
            <v>34</v>
          </cell>
          <cell r="G1512">
            <v>34</v>
          </cell>
          <cell r="H1512">
            <v>0</v>
          </cell>
          <cell r="I1512">
            <v>0</v>
          </cell>
          <cell r="J1512">
            <v>184</v>
          </cell>
        </row>
        <row r="1513">
          <cell r="B1513" t="str">
            <v>EF020-552011-GX</v>
          </cell>
          <cell r="C1513" t="str">
            <v>GEAR COUNTERSHAFT FIRST(36T)</v>
          </cell>
          <cell r="D1513" t="str">
            <v>Galaxy</v>
          </cell>
          <cell r="E1513">
            <v>10</v>
          </cell>
          <cell r="F1513">
            <v>10</v>
          </cell>
          <cell r="G1513">
            <v>10</v>
          </cell>
          <cell r="H1513">
            <v>0</v>
          </cell>
          <cell r="I1513">
            <v>0</v>
          </cell>
          <cell r="J1513">
            <v>178.13</v>
          </cell>
        </row>
        <row r="1514">
          <cell r="B1514" t="str">
            <v>EG001-55203</v>
          </cell>
          <cell r="C1514" t="str">
            <v>GEAR COUNTERSHAFT 3rd(26T)</v>
          </cell>
          <cell r="D1514" t="str">
            <v>Galaxy</v>
          </cell>
          <cell r="E1514">
            <v>50</v>
          </cell>
          <cell r="F1514">
            <v>50</v>
          </cell>
          <cell r="G1514">
            <v>50</v>
          </cell>
          <cell r="H1514">
            <v>0</v>
          </cell>
          <cell r="I1514">
            <v>0</v>
          </cell>
          <cell r="J1514">
            <v>59.2</v>
          </cell>
        </row>
        <row r="1515">
          <cell r="B1515" t="str">
            <v>EG001-55204-GX</v>
          </cell>
          <cell r="C1515" t="str">
            <v>GEAR COUNTERSHAFT 4th(23T)</v>
          </cell>
          <cell r="D1515" t="str">
            <v>Galaxy</v>
          </cell>
          <cell r="E1515">
            <v>19</v>
          </cell>
          <cell r="F1515">
            <v>19</v>
          </cell>
          <cell r="G1515">
            <v>19</v>
          </cell>
          <cell r="H1515">
            <v>0</v>
          </cell>
          <cell r="I1515">
            <v>0</v>
          </cell>
          <cell r="J1515">
            <v>42.4</v>
          </cell>
        </row>
        <row r="1516">
          <cell r="B1516" t="str">
            <v>EG001-55104-GX</v>
          </cell>
          <cell r="C1516" t="str">
            <v>GEAR MAINSHAFT 4th(24T)</v>
          </cell>
          <cell r="D1516" t="str">
            <v>Galaxy</v>
          </cell>
          <cell r="E1516">
            <v>156</v>
          </cell>
          <cell r="F1516">
            <v>156</v>
          </cell>
          <cell r="G1516">
            <v>156</v>
          </cell>
          <cell r="H1516">
            <v>0</v>
          </cell>
          <cell r="I1516">
            <v>0</v>
          </cell>
          <cell r="J1516">
            <v>234.13</v>
          </cell>
        </row>
        <row r="1517">
          <cell r="B1517" t="str">
            <v>EG001-55103-GX</v>
          </cell>
          <cell r="C1517" t="str">
            <v>GEAR MAINSHAFT 3rd(21T)</v>
          </cell>
          <cell r="D1517" t="str">
            <v>Galaxy</v>
          </cell>
          <cell r="E1517">
            <v>47</v>
          </cell>
          <cell r="F1517">
            <v>47</v>
          </cell>
          <cell r="G1517">
            <v>47</v>
          </cell>
          <cell r="H1517">
            <v>0</v>
          </cell>
          <cell r="I1517">
            <v>0</v>
          </cell>
          <cell r="J1517">
            <v>59.2</v>
          </cell>
        </row>
        <row r="1518">
          <cell r="B1518" t="str">
            <v>VHC997-100003</v>
          </cell>
          <cell r="C1518" t="str">
            <v>MIRROR REAR</v>
          </cell>
          <cell r="D1518" t="str">
            <v>Galaxy</v>
          </cell>
          <cell r="E1518">
            <v>720</v>
          </cell>
          <cell r="F1518">
            <v>720</v>
          </cell>
          <cell r="G1518">
            <v>720</v>
          </cell>
          <cell r="H1518">
            <v>0</v>
          </cell>
          <cell r="I1518">
            <v>0</v>
          </cell>
          <cell r="J1518">
            <v>122.29</v>
          </cell>
        </row>
        <row r="1519">
          <cell r="B1519" t="str">
            <v>ZFC007-17421-BD</v>
          </cell>
          <cell r="C1519" t="str">
            <v>COVER, R. SIDE(GREEN)</v>
          </cell>
          <cell r="D1519" t="str">
            <v>Galaxy</v>
          </cell>
          <cell r="E1519">
            <v>39</v>
          </cell>
          <cell r="F1519">
            <v>39</v>
          </cell>
          <cell r="G1519">
            <v>39</v>
          </cell>
          <cell r="H1519">
            <v>0</v>
          </cell>
          <cell r="I1519">
            <v>0</v>
          </cell>
          <cell r="J1519">
            <v>205.73</v>
          </cell>
        </row>
        <row r="1520">
          <cell r="B1520" t="str">
            <v>ZFC007-17411-BD</v>
          </cell>
          <cell r="C1520" t="str">
            <v>COVER, L. SIDE(GREEN)</v>
          </cell>
          <cell r="D1520" t="str">
            <v>Galaxy</v>
          </cell>
          <cell r="E1520">
            <v>37</v>
          </cell>
          <cell r="F1520">
            <v>37</v>
          </cell>
          <cell r="G1520">
            <v>37</v>
          </cell>
          <cell r="H1520">
            <v>0</v>
          </cell>
          <cell r="I1520">
            <v>0</v>
          </cell>
          <cell r="J1520">
            <v>205.73</v>
          </cell>
        </row>
        <row r="1521">
          <cell r="B1521" t="str">
            <v>ZFC007-17411-BD</v>
          </cell>
          <cell r="C1521" t="str">
            <v>COVER, L. SIDE(GREEN)</v>
          </cell>
          <cell r="D1521" t="str">
            <v>Galaxy</v>
          </cell>
          <cell r="E1521">
            <v>2</v>
          </cell>
          <cell r="F1521">
            <v>2</v>
          </cell>
          <cell r="G1521">
            <v>2</v>
          </cell>
          <cell r="H1521">
            <v>0</v>
          </cell>
          <cell r="I1521">
            <v>0</v>
          </cell>
          <cell r="J1521">
            <v>168.8</v>
          </cell>
        </row>
        <row r="1522">
          <cell r="B1522" t="str">
            <v>ZFC007-17421-EE</v>
          </cell>
          <cell r="C1522" t="str">
            <v>COVER, R. SIDE(MAROON)</v>
          </cell>
          <cell r="D1522" t="str">
            <v>Galaxy</v>
          </cell>
          <cell r="E1522">
            <v>15</v>
          </cell>
          <cell r="F1522">
            <v>15</v>
          </cell>
          <cell r="G1522">
            <v>15</v>
          </cell>
          <cell r="H1522">
            <v>0</v>
          </cell>
          <cell r="I1522">
            <v>0</v>
          </cell>
          <cell r="J1522">
            <v>235.48</v>
          </cell>
        </row>
        <row r="1523">
          <cell r="B1523" t="str">
            <v>ZFC007-17045</v>
          </cell>
          <cell r="C1523" t="str">
            <v>COVER R SIDE(RED)</v>
          </cell>
          <cell r="D1523" t="str">
            <v>Galaxy</v>
          </cell>
          <cell r="E1523">
            <v>40</v>
          </cell>
          <cell r="F1523">
            <v>40</v>
          </cell>
          <cell r="G1523">
            <v>40</v>
          </cell>
          <cell r="H1523">
            <v>0</v>
          </cell>
          <cell r="I1523">
            <v>0</v>
          </cell>
          <cell r="J1523">
            <v>152.80000000000001</v>
          </cell>
        </row>
        <row r="1524">
          <cell r="B1524" t="str">
            <v>VHC997-22200-19</v>
          </cell>
          <cell r="C1524" t="str">
            <v>CASE  UNDER HALF DRIVE CHAIN</v>
          </cell>
          <cell r="D1524" t="str">
            <v>Galaxy</v>
          </cell>
          <cell r="E1524">
            <v>20</v>
          </cell>
          <cell r="F1524">
            <v>20</v>
          </cell>
          <cell r="G1524">
            <v>20</v>
          </cell>
          <cell r="H1524">
            <v>0</v>
          </cell>
          <cell r="I1524">
            <v>0</v>
          </cell>
          <cell r="J1524">
            <v>297.2</v>
          </cell>
        </row>
        <row r="1525">
          <cell r="B1525" t="str">
            <v>VHC997-22100-19</v>
          </cell>
          <cell r="C1525" t="str">
            <v>CASE  UPPER HALF DRIVE CHAIN</v>
          </cell>
          <cell r="D1525" t="str">
            <v>Galaxy</v>
          </cell>
          <cell r="E1525">
            <v>26</v>
          </cell>
          <cell r="F1525">
            <v>26</v>
          </cell>
          <cell r="G1525">
            <v>26</v>
          </cell>
          <cell r="H1525">
            <v>0</v>
          </cell>
          <cell r="I1525">
            <v>0</v>
          </cell>
          <cell r="J1525">
            <v>292.17</v>
          </cell>
        </row>
        <row r="1526">
          <cell r="B1526" t="str">
            <v>ZFC007-17030-03</v>
          </cell>
          <cell r="C1526" t="str">
            <v>COVER L BKSPB(MAROON)*</v>
          </cell>
          <cell r="D1526" t="str">
            <v>Galaxy</v>
          </cell>
          <cell r="E1526">
            <v>2</v>
          </cell>
          <cell r="F1526">
            <v>2</v>
          </cell>
          <cell r="G1526">
            <v>2</v>
          </cell>
          <cell r="H1526">
            <v>0</v>
          </cell>
          <cell r="I1526">
            <v>0</v>
          </cell>
          <cell r="J1526">
            <v>439.86</v>
          </cell>
        </row>
        <row r="1527">
          <cell r="B1527" t="str">
            <v>ZFC007-390011</v>
          </cell>
          <cell r="C1527" t="str">
            <v>R FR STRIPE  FR FENDER</v>
          </cell>
          <cell r="D1527" t="str">
            <v>Galaxy</v>
          </cell>
          <cell r="E1527">
            <v>612</v>
          </cell>
          <cell r="F1527">
            <v>612</v>
          </cell>
          <cell r="G1527">
            <v>612</v>
          </cell>
          <cell r="H1527">
            <v>0</v>
          </cell>
          <cell r="I1527">
            <v>0</v>
          </cell>
          <cell r="J1527">
            <v>13.99</v>
          </cell>
        </row>
        <row r="1528">
          <cell r="B1528" t="str">
            <v>ZFC007-390013</v>
          </cell>
          <cell r="C1528" t="str">
            <v>R RR STRIPE FR FENDER</v>
          </cell>
          <cell r="D1528" t="str">
            <v>Galaxy</v>
          </cell>
          <cell r="E1528">
            <v>614</v>
          </cell>
          <cell r="F1528">
            <v>614</v>
          </cell>
          <cell r="G1528">
            <v>614</v>
          </cell>
          <cell r="H1528">
            <v>0</v>
          </cell>
          <cell r="I1528">
            <v>0</v>
          </cell>
          <cell r="J1528">
            <v>22.03</v>
          </cell>
        </row>
        <row r="1529">
          <cell r="B1529" t="str">
            <v>ZFC007-39006</v>
          </cell>
          <cell r="C1529" t="str">
            <v>STRIPE L BKSPB COVER</v>
          </cell>
          <cell r="D1529" t="str">
            <v>Galaxy</v>
          </cell>
          <cell r="E1529">
            <v>241</v>
          </cell>
          <cell r="F1529">
            <v>241</v>
          </cell>
          <cell r="G1529">
            <v>241</v>
          </cell>
          <cell r="H1529">
            <v>0</v>
          </cell>
          <cell r="I1529">
            <v>0</v>
          </cell>
          <cell r="J1529">
            <v>57.66</v>
          </cell>
        </row>
        <row r="1530">
          <cell r="B1530" t="str">
            <v>ZFC007-39008</v>
          </cell>
          <cell r="C1530" t="str">
            <v>STRIPE L COWL</v>
          </cell>
          <cell r="D1530" t="str">
            <v>Galaxy</v>
          </cell>
          <cell r="E1530">
            <v>1679</v>
          </cell>
          <cell r="F1530">
            <v>1679</v>
          </cell>
          <cell r="G1530">
            <v>1679</v>
          </cell>
          <cell r="H1530">
            <v>0</v>
          </cell>
          <cell r="I1530">
            <v>0</v>
          </cell>
          <cell r="J1530">
            <v>24.35</v>
          </cell>
        </row>
        <row r="1531">
          <cell r="B1531" t="str">
            <v>ZFC007-39002</v>
          </cell>
          <cell r="C1531" t="str">
            <v>STRIPE L FUEL TANK</v>
          </cell>
          <cell r="D1531" t="str">
            <v>Galaxy</v>
          </cell>
          <cell r="E1531">
            <v>1151</v>
          </cell>
          <cell r="F1531">
            <v>1151</v>
          </cell>
          <cell r="G1531">
            <v>1151</v>
          </cell>
          <cell r="H1531">
            <v>0</v>
          </cell>
          <cell r="I1531">
            <v>0</v>
          </cell>
          <cell r="J1531">
            <v>86.88</v>
          </cell>
        </row>
        <row r="1532">
          <cell r="B1532" t="str">
            <v>ZFC007-39004</v>
          </cell>
          <cell r="C1532" t="str">
            <v>STRIPE L SIDE COVER</v>
          </cell>
          <cell r="D1532" t="str">
            <v>Galaxy</v>
          </cell>
          <cell r="E1532">
            <v>191</v>
          </cell>
          <cell r="F1532">
            <v>191</v>
          </cell>
          <cell r="G1532">
            <v>191</v>
          </cell>
          <cell r="H1532">
            <v>0</v>
          </cell>
          <cell r="I1532">
            <v>0</v>
          </cell>
          <cell r="J1532">
            <v>34.6</v>
          </cell>
        </row>
        <row r="1533">
          <cell r="B1533" t="str">
            <v>ZFC007-39007</v>
          </cell>
          <cell r="C1533" t="str">
            <v>STRIPE R BKSPB COVER</v>
          </cell>
          <cell r="D1533" t="str">
            <v>Galaxy</v>
          </cell>
          <cell r="E1533">
            <v>246</v>
          </cell>
          <cell r="F1533">
            <v>246</v>
          </cell>
          <cell r="G1533">
            <v>246</v>
          </cell>
          <cell r="H1533">
            <v>0</v>
          </cell>
          <cell r="I1533">
            <v>0</v>
          </cell>
          <cell r="J1533">
            <v>57.66</v>
          </cell>
        </row>
        <row r="1534">
          <cell r="B1534" t="str">
            <v>ZFC007-39009</v>
          </cell>
          <cell r="C1534" t="str">
            <v>STRIPE R COWL</v>
          </cell>
          <cell r="D1534" t="str">
            <v>Galaxy</v>
          </cell>
          <cell r="E1534">
            <v>507</v>
          </cell>
          <cell r="F1534">
            <v>507</v>
          </cell>
          <cell r="G1534">
            <v>507</v>
          </cell>
          <cell r="H1534">
            <v>0</v>
          </cell>
          <cell r="I1534">
            <v>0</v>
          </cell>
          <cell r="J1534">
            <v>24.94</v>
          </cell>
        </row>
        <row r="1535">
          <cell r="B1535" t="str">
            <v>ZFC007-39003</v>
          </cell>
          <cell r="C1535" t="str">
            <v>STRIPE R FUEL TANK</v>
          </cell>
          <cell r="D1535" t="str">
            <v>Galaxy</v>
          </cell>
          <cell r="E1535">
            <v>1093</v>
          </cell>
          <cell r="F1535">
            <v>1093</v>
          </cell>
          <cell r="G1535">
            <v>1093</v>
          </cell>
          <cell r="H1535">
            <v>0</v>
          </cell>
          <cell r="I1535">
            <v>0</v>
          </cell>
          <cell r="J1535">
            <v>122.37</v>
          </cell>
        </row>
        <row r="1536">
          <cell r="B1536" t="str">
            <v>ZFC007-39005</v>
          </cell>
          <cell r="C1536" t="str">
            <v>STRIPE R SIDE COVER</v>
          </cell>
          <cell r="D1536" t="str">
            <v>Galaxy</v>
          </cell>
          <cell r="E1536">
            <v>194</v>
          </cell>
          <cell r="F1536">
            <v>194</v>
          </cell>
          <cell r="G1536">
            <v>194</v>
          </cell>
          <cell r="H1536">
            <v>0</v>
          </cell>
          <cell r="I1536">
            <v>0</v>
          </cell>
          <cell r="J1536">
            <v>34.6</v>
          </cell>
        </row>
        <row r="1537">
          <cell r="B1537" t="str">
            <v>ZFC007-390010</v>
          </cell>
          <cell r="C1537" t="str">
            <v>L FR STRIPE FR FENDER</v>
          </cell>
          <cell r="D1537" t="str">
            <v>Galaxy</v>
          </cell>
          <cell r="E1537">
            <v>574</v>
          </cell>
          <cell r="F1537">
            <v>574</v>
          </cell>
          <cell r="G1537">
            <v>574</v>
          </cell>
          <cell r="H1537">
            <v>0</v>
          </cell>
          <cell r="I1537">
            <v>0</v>
          </cell>
          <cell r="J1537">
            <v>13.82</v>
          </cell>
        </row>
        <row r="1538">
          <cell r="B1538" t="str">
            <v>ZFC007-390012</v>
          </cell>
          <cell r="C1538" t="str">
            <v>L RR STRIPE FR FENDER</v>
          </cell>
          <cell r="D1538" t="str">
            <v>Galaxy</v>
          </cell>
          <cell r="E1538">
            <v>614</v>
          </cell>
          <cell r="F1538">
            <v>614</v>
          </cell>
          <cell r="G1538">
            <v>614</v>
          </cell>
          <cell r="H1538">
            <v>0</v>
          </cell>
          <cell r="I1538">
            <v>0</v>
          </cell>
          <cell r="J1538">
            <v>22.03</v>
          </cell>
        </row>
        <row r="1539">
          <cell r="B1539" t="str">
            <v>ZFC007-26300-19</v>
          </cell>
          <cell r="C1539" t="str">
            <v>L STEP COMP</v>
          </cell>
          <cell r="D1539" t="str">
            <v>Galaxy</v>
          </cell>
          <cell r="E1539">
            <v>42</v>
          </cell>
          <cell r="F1539">
            <v>42</v>
          </cell>
          <cell r="G1539">
            <v>42</v>
          </cell>
          <cell r="H1539">
            <v>0</v>
          </cell>
          <cell r="I1539">
            <v>0</v>
          </cell>
          <cell r="J1539">
            <v>420.68</v>
          </cell>
        </row>
        <row r="1540">
          <cell r="B1540" t="str">
            <v>ZFC007-26300-19</v>
          </cell>
          <cell r="C1540" t="str">
            <v>L STEP COMP</v>
          </cell>
          <cell r="D1540" t="str">
            <v>Galaxy</v>
          </cell>
          <cell r="E1540">
            <v>15</v>
          </cell>
          <cell r="F1540">
            <v>15</v>
          </cell>
          <cell r="G1540">
            <v>15</v>
          </cell>
          <cell r="H1540">
            <v>0</v>
          </cell>
          <cell r="I1540">
            <v>0</v>
          </cell>
          <cell r="J1540">
            <v>506.25</v>
          </cell>
        </row>
        <row r="1541">
          <cell r="B1541" t="str">
            <v>VGB001-26400-19</v>
          </cell>
          <cell r="C1541" t="str">
            <v>R STEP COMP</v>
          </cell>
          <cell r="D1541" t="str">
            <v>Galaxy</v>
          </cell>
          <cell r="E1541">
            <v>13</v>
          </cell>
          <cell r="F1541">
            <v>13</v>
          </cell>
          <cell r="G1541">
            <v>13</v>
          </cell>
          <cell r="H1541">
            <v>0</v>
          </cell>
          <cell r="I1541">
            <v>0</v>
          </cell>
          <cell r="J1541">
            <v>579.20000000000005</v>
          </cell>
        </row>
        <row r="1542">
          <cell r="B1542" t="str">
            <v>ZH0004-77</v>
          </cell>
          <cell r="C1542" t="str">
            <v>CABLE</v>
          </cell>
          <cell r="D1542" t="str">
            <v>BULLET-100CC</v>
          </cell>
          <cell r="E1542">
            <v>10</v>
          </cell>
          <cell r="F1542">
            <v>10</v>
          </cell>
          <cell r="G1542">
            <v>10</v>
          </cell>
          <cell r="H1542">
            <v>0</v>
          </cell>
          <cell r="I1542">
            <v>0</v>
          </cell>
          <cell r="J1542">
            <v>938.16</v>
          </cell>
        </row>
        <row r="1543">
          <cell r="B1543" t="str">
            <v>ZH0004-77</v>
          </cell>
          <cell r="C1543" t="str">
            <v>CABLE</v>
          </cell>
          <cell r="D1543" t="str">
            <v>BULLET-100CC</v>
          </cell>
          <cell r="E1543">
            <v>11</v>
          </cell>
          <cell r="F1543">
            <v>11</v>
          </cell>
          <cell r="G1543">
            <v>11</v>
          </cell>
          <cell r="H1543">
            <v>0</v>
          </cell>
          <cell r="I1543">
            <v>0</v>
          </cell>
          <cell r="J1543">
            <v>684</v>
          </cell>
        </row>
        <row r="1544">
          <cell r="B1544" t="str">
            <v>ZH0004-28300</v>
          </cell>
          <cell r="C1544" t="str">
            <v>DAMPER</v>
          </cell>
          <cell r="D1544" t="str">
            <v>BULLET-100CC</v>
          </cell>
          <cell r="E1544">
            <v>55</v>
          </cell>
          <cell r="F1544">
            <v>55</v>
          </cell>
          <cell r="G1544">
            <v>55</v>
          </cell>
          <cell r="H1544">
            <v>0</v>
          </cell>
          <cell r="I1544">
            <v>0</v>
          </cell>
          <cell r="J1544">
            <v>115.2</v>
          </cell>
        </row>
        <row r="1545">
          <cell r="B1545" t="str">
            <v>ZH0004-28300</v>
          </cell>
          <cell r="C1545" t="str">
            <v>DAMPER</v>
          </cell>
          <cell r="D1545" t="str">
            <v>BULLET-100CC</v>
          </cell>
          <cell r="E1545">
            <v>290</v>
          </cell>
          <cell r="F1545">
            <v>290</v>
          </cell>
          <cell r="G1545">
            <v>290</v>
          </cell>
          <cell r="H1545">
            <v>0</v>
          </cell>
          <cell r="I1545">
            <v>0</v>
          </cell>
          <cell r="J1545">
            <v>163.53</v>
          </cell>
        </row>
        <row r="1546">
          <cell r="B1546" t="str">
            <v>ZH0004-28300</v>
          </cell>
          <cell r="C1546" t="str">
            <v>DAMPER</v>
          </cell>
          <cell r="D1546" t="str">
            <v>BULLET-100CC</v>
          </cell>
          <cell r="E1546">
            <v>50</v>
          </cell>
          <cell r="F1546">
            <v>50</v>
          </cell>
          <cell r="G1546">
            <v>50</v>
          </cell>
          <cell r="H1546">
            <v>0</v>
          </cell>
          <cell r="I1546">
            <v>0</v>
          </cell>
          <cell r="J1546">
            <v>116.8</v>
          </cell>
        </row>
        <row r="1547">
          <cell r="B1547" t="str">
            <v>LCL-ZH0004-04301</v>
          </cell>
          <cell r="C1547" t="str">
            <v>WINDSHIELD</v>
          </cell>
          <cell r="D1547" t="str">
            <v>BULLET-100CC</v>
          </cell>
          <cell r="E1547">
            <v>2</v>
          </cell>
          <cell r="F1547">
            <v>2</v>
          </cell>
          <cell r="G1547">
            <v>2</v>
          </cell>
          <cell r="H1547">
            <v>0</v>
          </cell>
          <cell r="I1547">
            <v>0</v>
          </cell>
          <cell r="J1547">
            <v>100</v>
          </cell>
        </row>
        <row r="1548">
          <cell r="B1548" t="str">
            <v>VG0041-62001-0021</v>
          </cell>
          <cell r="C1548" t="str">
            <v>MUFFLER PROTECTING COVER</v>
          </cell>
          <cell r="D1548" t="str">
            <v>BULLET-100CC</v>
          </cell>
          <cell r="E1548">
            <v>56</v>
          </cell>
          <cell r="F1548">
            <v>56</v>
          </cell>
          <cell r="G1548">
            <v>56</v>
          </cell>
          <cell r="H1548">
            <v>0</v>
          </cell>
          <cell r="I1548">
            <v>0</v>
          </cell>
          <cell r="J1548">
            <v>229.2</v>
          </cell>
        </row>
        <row r="1549">
          <cell r="B1549" t="str">
            <v>ZH0004-74600</v>
          </cell>
          <cell r="C1549" t="str">
            <v>SWITCH ASSY L STEERING HANDLE</v>
          </cell>
          <cell r="D1549" t="str">
            <v>BULLET-100CC</v>
          </cell>
          <cell r="E1549">
            <v>324</v>
          </cell>
          <cell r="F1549">
            <v>324</v>
          </cell>
          <cell r="G1549">
            <v>324</v>
          </cell>
          <cell r="H1549">
            <v>0</v>
          </cell>
          <cell r="I1549">
            <v>0</v>
          </cell>
          <cell r="J1549">
            <v>519.08000000000004</v>
          </cell>
        </row>
        <row r="1550">
          <cell r="B1550" t="str">
            <v>ZH0004-12700</v>
          </cell>
          <cell r="C1550" t="str">
            <v>CABLE CLUTCH</v>
          </cell>
          <cell r="D1550" t="str">
            <v>BULLET-100CC</v>
          </cell>
          <cell r="E1550">
            <v>400</v>
          </cell>
          <cell r="F1550">
            <v>400</v>
          </cell>
          <cell r="G1550">
            <v>400</v>
          </cell>
          <cell r="H1550">
            <v>0</v>
          </cell>
          <cell r="I1550">
            <v>0</v>
          </cell>
          <cell r="J1550">
            <v>72.8</v>
          </cell>
        </row>
        <row r="1551">
          <cell r="B1551" t="str">
            <v>ZH0004-12700</v>
          </cell>
          <cell r="C1551" t="str">
            <v>CABLE CLUTCH</v>
          </cell>
          <cell r="D1551" t="str">
            <v>BULLET-100CC</v>
          </cell>
          <cell r="E1551">
            <v>346</v>
          </cell>
          <cell r="F1551">
            <v>346</v>
          </cell>
          <cell r="G1551">
            <v>346</v>
          </cell>
          <cell r="H1551">
            <v>0</v>
          </cell>
          <cell r="I1551">
            <v>0</v>
          </cell>
          <cell r="J1551">
            <v>109.56</v>
          </cell>
        </row>
        <row r="1552">
          <cell r="B1552" t="str">
            <v>ZH0004-12800</v>
          </cell>
          <cell r="C1552" t="str">
            <v>CABLE SPEEDOMETER</v>
          </cell>
          <cell r="D1552" t="str">
            <v>BULLET-100CC</v>
          </cell>
          <cell r="E1552">
            <v>221</v>
          </cell>
          <cell r="F1552">
            <v>221</v>
          </cell>
          <cell r="G1552">
            <v>221</v>
          </cell>
          <cell r="H1552">
            <v>0</v>
          </cell>
          <cell r="I1552">
            <v>0</v>
          </cell>
          <cell r="J1552">
            <v>64</v>
          </cell>
        </row>
        <row r="1553">
          <cell r="B1553" t="str">
            <v>ZH0004-12400</v>
          </cell>
          <cell r="C1553" t="str">
            <v>CABLE CHOKE</v>
          </cell>
          <cell r="D1553" t="str">
            <v>BULLET-100CC</v>
          </cell>
          <cell r="E1553">
            <v>10</v>
          </cell>
          <cell r="F1553">
            <v>10</v>
          </cell>
          <cell r="G1553">
            <v>10</v>
          </cell>
          <cell r="H1553">
            <v>0</v>
          </cell>
          <cell r="I1553">
            <v>0</v>
          </cell>
          <cell r="J1553">
            <v>29.6</v>
          </cell>
        </row>
        <row r="1554">
          <cell r="B1554" t="str">
            <v>ZH0004-12400</v>
          </cell>
          <cell r="C1554" t="str">
            <v>CABLE CHOKE</v>
          </cell>
          <cell r="D1554" t="str">
            <v>BULLET-100CC</v>
          </cell>
          <cell r="E1554">
            <v>108</v>
          </cell>
          <cell r="F1554">
            <v>108</v>
          </cell>
          <cell r="G1554">
            <v>108</v>
          </cell>
          <cell r="H1554">
            <v>0</v>
          </cell>
          <cell r="I1554">
            <v>0</v>
          </cell>
          <cell r="J1554">
            <v>30.4</v>
          </cell>
        </row>
        <row r="1555">
          <cell r="B1555" t="str">
            <v>ZH0004-12500</v>
          </cell>
          <cell r="C1555" t="str">
            <v>CABLE COMP THROTTLE</v>
          </cell>
          <cell r="D1555" t="str">
            <v>BULLET-100CC</v>
          </cell>
          <cell r="E1555">
            <v>450</v>
          </cell>
          <cell r="F1555">
            <v>450</v>
          </cell>
          <cell r="G1555">
            <v>450</v>
          </cell>
          <cell r="H1555">
            <v>0</v>
          </cell>
          <cell r="I1555">
            <v>0</v>
          </cell>
          <cell r="J1555">
            <v>65.599999999999994</v>
          </cell>
        </row>
        <row r="1556">
          <cell r="B1556" t="str">
            <v>ZH0004-12500</v>
          </cell>
          <cell r="C1556" t="str">
            <v>CABLE COMP THROTTLE</v>
          </cell>
          <cell r="D1556" t="str">
            <v>BULLET-100CC</v>
          </cell>
          <cell r="E1556">
            <v>314</v>
          </cell>
          <cell r="F1556">
            <v>314</v>
          </cell>
          <cell r="G1556">
            <v>314</v>
          </cell>
          <cell r="H1556">
            <v>0</v>
          </cell>
          <cell r="I1556">
            <v>0</v>
          </cell>
          <cell r="J1556">
            <v>98.23</v>
          </cell>
        </row>
        <row r="1557">
          <cell r="B1557" t="str">
            <v>ZH0004-12500</v>
          </cell>
          <cell r="C1557" t="str">
            <v>CABLE COMP THROTTLE</v>
          </cell>
          <cell r="D1557" t="str">
            <v>BULLET-100CC</v>
          </cell>
          <cell r="E1557">
            <v>36</v>
          </cell>
          <cell r="F1557">
            <v>36</v>
          </cell>
          <cell r="G1557">
            <v>36</v>
          </cell>
          <cell r="H1557">
            <v>0</v>
          </cell>
          <cell r="I1557">
            <v>0</v>
          </cell>
          <cell r="J1557">
            <v>67.55</v>
          </cell>
        </row>
        <row r="1558">
          <cell r="B1558" t="str">
            <v>ZH0004-12500</v>
          </cell>
          <cell r="C1558" t="str">
            <v>CABLE COMP THROTTLE</v>
          </cell>
          <cell r="D1558" t="str">
            <v>BULLET-100CC</v>
          </cell>
          <cell r="E1558">
            <v>300</v>
          </cell>
          <cell r="F1558">
            <v>300</v>
          </cell>
          <cell r="G1558">
            <v>300</v>
          </cell>
          <cell r="H1558">
            <v>0</v>
          </cell>
          <cell r="I1558">
            <v>0</v>
          </cell>
          <cell r="J1558">
            <v>65.599999999999994</v>
          </cell>
        </row>
        <row r="1559">
          <cell r="B1559" t="str">
            <v>VG0151-10</v>
          </cell>
          <cell r="C1559" t="str">
            <v>MIRROR, REAR (SET )</v>
          </cell>
          <cell r="D1559" t="str">
            <v>BULLET-100CC</v>
          </cell>
          <cell r="E1559">
            <v>3</v>
          </cell>
          <cell r="F1559">
            <v>3</v>
          </cell>
          <cell r="G1559">
            <v>3</v>
          </cell>
          <cell r="H1559">
            <v>0</v>
          </cell>
          <cell r="I1559">
            <v>0</v>
          </cell>
          <cell r="J1559">
            <v>193.6</v>
          </cell>
        </row>
        <row r="1560">
          <cell r="B1560" t="str">
            <v>ZH0004-73(F-13)</v>
          </cell>
          <cell r="C1560" t="str">
            <v>LOCK FUEL TANK</v>
          </cell>
          <cell r="D1560" t="str">
            <v>BULLET-100CC</v>
          </cell>
          <cell r="E1560">
            <v>21</v>
          </cell>
          <cell r="F1560">
            <v>21</v>
          </cell>
          <cell r="G1560">
            <v>21</v>
          </cell>
          <cell r="H1560">
            <v>0</v>
          </cell>
          <cell r="I1560">
            <v>0</v>
          </cell>
          <cell r="J1560">
            <v>226.4</v>
          </cell>
        </row>
        <row r="1561">
          <cell r="B1561" t="str">
            <v>ZH0004-73(F-13)-01</v>
          </cell>
          <cell r="C1561" t="str">
            <v>LOCK SET COMP</v>
          </cell>
          <cell r="D1561" t="str">
            <v>BULLET-100CC</v>
          </cell>
          <cell r="E1561">
            <v>7</v>
          </cell>
          <cell r="F1561">
            <v>7</v>
          </cell>
          <cell r="G1561">
            <v>7</v>
          </cell>
          <cell r="H1561">
            <v>0</v>
          </cell>
          <cell r="I1561">
            <v>0</v>
          </cell>
          <cell r="J1561">
            <v>625.6</v>
          </cell>
        </row>
        <row r="1562">
          <cell r="B1562" t="str">
            <v>ZH0004-73(F-13)-01</v>
          </cell>
          <cell r="C1562" t="str">
            <v>LOCK SET COMP</v>
          </cell>
          <cell r="D1562" t="str">
            <v>BULLET-100CC</v>
          </cell>
          <cell r="E1562">
            <v>200</v>
          </cell>
          <cell r="F1562">
            <v>200</v>
          </cell>
          <cell r="G1562">
            <v>200</v>
          </cell>
          <cell r="H1562">
            <v>0</v>
          </cell>
          <cell r="I1562">
            <v>0</v>
          </cell>
          <cell r="J1562">
            <v>629.6</v>
          </cell>
        </row>
        <row r="1563">
          <cell r="B1563" t="str">
            <v>EG001-53009-CP-01</v>
          </cell>
          <cell r="C1563" t="str">
            <v>OUTTER CLUTCH</v>
          </cell>
          <cell r="D1563" t="str">
            <v>BULLET-100CC</v>
          </cell>
          <cell r="E1563">
            <v>4</v>
          </cell>
          <cell r="F1563">
            <v>4</v>
          </cell>
          <cell r="G1563">
            <v>4</v>
          </cell>
          <cell r="H1563">
            <v>0</v>
          </cell>
          <cell r="I1563">
            <v>0</v>
          </cell>
          <cell r="J1563">
            <v>95.2</v>
          </cell>
        </row>
        <row r="1564">
          <cell r="B1564" t="str">
            <v>ZH0004-04301</v>
          </cell>
          <cell r="C1564" t="str">
            <v>WINDSHIELD</v>
          </cell>
          <cell r="D1564" t="str">
            <v>BULLET-100CC</v>
          </cell>
          <cell r="E1564">
            <v>306</v>
          </cell>
          <cell r="F1564">
            <v>306</v>
          </cell>
          <cell r="G1564">
            <v>306</v>
          </cell>
          <cell r="H1564">
            <v>0</v>
          </cell>
          <cell r="I1564">
            <v>0</v>
          </cell>
          <cell r="J1564">
            <v>143.56</v>
          </cell>
        </row>
        <row r="1565">
          <cell r="B1565" t="str">
            <v>VHC080-80(F-26-5)</v>
          </cell>
          <cell r="C1565" t="str">
            <v>RELAY STARTING</v>
          </cell>
          <cell r="D1565" t="str">
            <v>BULLET-100CC</v>
          </cell>
          <cell r="E1565">
            <v>108</v>
          </cell>
          <cell r="F1565">
            <v>108</v>
          </cell>
          <cell r="G1565">
            <v>108</v>
          </cell>
          <cell r="H1565">
            <v>0</v>
          </cell>
          <cell r="I1565">
            <v>0</v>
          </cell>
          <cell r="J1565">
            <v>233.9</v>
          </cell>
        </row>
        <row r="1566">
          <cell r="B1566" t="str">
            <v>VHC080-80(F-26-5)</v>
          </cell>
          <cell r="C1566" t="str">
            <v>RELAY STARTING</v>
          </cell>
          <cell r="D1566" t="str">
            <v>BULLET-100CC</v>
          </cell>
          <cell r="E1566">
            <v>27</v>
          </cell>
          <cell r="F1566">
            <v>27</v>
          </cell>
          <cell r="G1566">
            <v>27</v>
          </cell>
          <cell r="H1566">
            <v>0</v>
          </cell>
          <cell r="I1566">
            <v>0</v>
          </cell>
          <cell r="J1566">
            <v>0.01</v>
          </cell>
        </row>
        <row r="1567">
          <cell r="B1567" t="str">
            <v>ZH0004-17160(F-4)</v>
          </cell>
          <cell r="C1567" t="str">
            <v>REFLECTOR FR</v>
          </cell>
          <cell r="D1567" t="str">
            <v>BULLET-100CC</v>
          </cell>
          <cell r="E1567">
            <v>151</v>
          </cell>
          <cell r="F1567">
            <v>151</v>
          </cell>
          <cell r="G1567">
            <v>151</v>
          </cell>
          <cell r="H1567">
            <v>0</v>
          </cell>
          <cell r="I1567">
            <v>0</v>
          </cell>
          <cell r="J1567">
            <v>13.6</v>
          </cell>
        </row>
        <row r="1568">
          <cell r="B1568" t="str">
            <v>ZH0004-04301</v>
          </cell>
          <cell r="C1568" t="str">
            <v>WINDSHIELD</v>
          </cell>
          <cell r="D1568" t="str">
            <v>BULLET-100CC</v>
          </cell>
          <cell r="E1568">
            <v>183</v>
          </cell>
          <cell r="F1568">
            <v>183</v>
          </cell>
          <cell r="G1568">
            <v>183</v>
          </cell>
          <cell r="H1568">
            <v>0</v>
          </cell>
          <cell r="I1568">
            <v>0</v>
          </cell>
          <cell r="J1568">
            <v>88</v>
          </cell>
        </row>
        <row r="1569">
          <cell r="B1569" t="str">
            <v>ZH0004-58</v>
          </cell>
          <cell r="C1569" t="str">
            <v>CARBURETOR</v>
          </cell>
          <cell r="D1569" t="str">
            <v>BULLET-100CC</v>
          </cell>
          <cell r="E1569">
            <v>10</v>
          </cell>
          <cell r="F1569">
            <v>10</v>
          </cell>
          <cell r="G1569">
            <v>10</v>
          </cell>
          <cell r="H1569">
            <v>0</v>
          </cell>
          <cell r="I1569">
            <v>0</v>
          </cell>
          <cell r="J1569">
            <v>1181.26</v>
          </cell>
        </row>
        <row r="1570">
          <cell r="B1570" t="str">
            <v>ZH0004-58</v>
          </cell>
          <cell r="C1570" t="str">
            <v>CARBURETOR</v>
          </cell>
          <cell r="D1570" t="str">
            <v>BULLET-100CC</v>
          </cell>
          <cell r="E1570">
            <v>20</v>
          </cell>
          <cell r="F1570">
            <v>20</v>
          </cell>
          <cell r="G1570">
            <v>20</v>
          </cell>
          <cell r="H1570">
            <v>0</v>
          </cell>
          <cell r="I1570">
            <v>0</v>
          </cell>
          <cell r="J1570">
            <v>743.2</v>
          </cell>
        </row>
        <row r="1571">
          <cell r="B1571" t="str">
            <v>ZH0004-11001(F-3)</v>
          </cell>
          <cell r="C1571" t="str">
            <v>GRIP L HANDLE</v>
          </cell>
          <cell r="D1571" t="str">
            <v>BULLET-100CC</v>
          </cell>
          <cell r="E1571">
            <v>34</v>
          </cell>
          <cell r="F1571">
            <v>34</v>
          </cell>
          <cell r="G1571">
            <v>34</v>
          </cell>
          <cell r="H1571">
            <v>0</v>
          </cell>
          <cell r="I1571">
            <v>0</v>
          </cell>
          <cell r="J1571">
            <v>53.48</v>
          </cell>
        </row>
        <row r="1572">
          <cell r="B1572" t="str">
            <v>ZH0004-11001(F-3)</v>
          </cell>
          <cell r="C1572" t="str">
            <v>GRIP L HANDLE</v>
          </cell>
          <cell r="D1572" t="str">
            <v>BULLET-100CC</v>
          </cell>
          <cell r="E1572">
            <v>47</v>
          </cell>
          <cell r="F1572">
            <v>47</v>
          </cell>
          <cell r="G1572">
            <v>47</v>
          </cell>
          <cell r="H1572">
            <v>0</v>
          </cell>
          <cell r="I1572">
            <v>0</v>
          </cell>
          <cell r="J1572">
            <v>46.94</v>
          </cell>
        </row>
        <row r="1573">
          <cell r="B1573" t="str">
            <v>ZH0004-88</v>
          </cell>
          <cell r="C1573" t="str">
            <v>TAILLIGHT</v>
          </cell>
          <cell r="D1573" t="str">
            <v>BULLET-100CC</v>
          </cell>
          <cell r="E1573">
            <v>5</v>
          </cell>
          <cell r="F1573">
            <v>5</v>
          </cell>
          <cell r="G1573">
            <v>5</v>
          </cell>
          <cell r="H1573">
            <v>0</v>
          </cell>
          <cell r="I1573">
            <v>0</v>
          </cell>
          <cell r="J1573">
            <v>0.01</v>
          </cell>
        </row>
        <row r="1574">
          <cell r="B1574" t="str">
            <v>ZH0004-03006</v>
          </cell>
          <cell r="C1574" t="str">
            <v>MARK  FR</v>
          </cell>
          <cell r="D1574" t="str">
            <v>BULLET-100CC</v>
          </cell>
          <cell r="E1574">
            <v>44</v>
          </cell>
          <cell r="F1574">
            <v>44</v>
          </cell>
          <cell r="G1574">
            <v>44</v>
          </cell>
          <cell r="H1574">
            <v>0</v>
          </cell>
          <cell r="I1574">
            <v>0</v>
          </cell>
          <cell r="J1574">
            <v>129.71</v>
          </cell>
        </row>
        <row r="1575">
          <cell r="B1575" t="str">
            <v>ZH0004-03006</v>
          </cell>
          <cell r="C1575" t="str">
            <v>MARK  FR</v>
          </cell>
          <cell r="D1575" t="str">
            <v>BULLET-100CC</v>
          </cell>
          <cell r="E1575">
            <v>75</v>
          </cell>
          <cell r="F1575">
            <v>75</v>
          </cell>
          <cell r="G1575">
            <v>75</v>
          </cell>
          <cell r="H1575">
            <v>0</v>
          </cell>
          <cell r="I1575">
            <v>0</v>
          </cell>
          <cell r="J1575">
            <v>110.66</v>
          </cell>
        </row>
        <row r="1576">
          <cell r="B1576" t="str">
            <v>ZH0004-88100</v>
          </cell>
          <cell r="C1576" t="str">
            <v>LENS TAILLIGHT</v>
          </cell>
          <cell r="D1576" t="str">
            <v>BULLET-100CC</v>
          </cell>
          <cell r="E1576">
            <v>10</v>
          </cell>
          <cell r="F1576">
            <v>10</v>
          </cell>
          <cell r="G1576">
            <v>10</v>
          </cell>
          <cell r="H1576">
            <v>0</v>
          </cell>
          <cell r="I1576">
            <v>0</v>
          </cell>
          <cell r="J1576">
            <v>88.8</v>
          </cell>
        </row>
        <row r="1577">
          <cell r="B1577" t="str">
            <v>ZH0004-88100</v>
          </cell>
          <cell r="C1577" t="str">
            <v>LENS TAILLIGHT</v>
          </cell>
          <cell r="D1577" t="str">
            <v>BULLET-100CC</v>
          </cell>
          <cell r="E1577">
            <v>44</v>
          </cell>
          <cell r="F1577">
            <v>44</v>
          </cell>
          <cell r="G1577">
            <v>44</v>
          </cell>
          <cell r="H1577">
            <v>0</v>
          </cell>
          <cell r="I1577">
            <v>0</v>
          </cell>
          <cell r="J1577">
            <v>136.69</v>
          </cell>
        </row>
        <row r="1578">
          <cell r="B1578" t="str">
            <v>ZH0004-72-1</v>
          </cell>
          <cell r="C1578" t="str">
            <v>LENS HEADLIGHT</v>
          </cell>
          <cell r="D1578" t="str">
            <v>BULLET-100CC</v>
          </cell>
          <cell r="E1578">
            <v>170</v>
          </cell>
          <cell r="F1578">
            <v>170</v>
          </cell>
          <cell r="G1578">
            <v>170</v>
          </cell>
          <cell r="H1578">
            <v>0</v>
          </cell>
          <cell r="I1578">
            <v>0</v>
          </cell>
          <cell r="J1578">
            <v>314.83</v>
          </cell>
        </row>
        <row r="1579">
          <cell r="B1579" t="str">
            <v>ZH0004-71250-B-100</v>
          </cell>
          <cell r="C1579" t="str">
            <v>SIGNAL LIGHT RR L TURNING</v>
          </cell>
          <cell r="D1579" t="str">
            <v>BULLET-100CC</v>
          </cell>
          <cell r="E1579">
            <v>4</v>
          </cell>
          <cell r="F1579">
            <v>4</v>
          </cell>
          <cell r="G1579">
            <v>4</v>
          </cell>
          <cell r="H1579">
            <v>0</v>
          </cell>
          <cell r="I1579">
            <v>0</v>
          </cell>
          <cell r="J1579">
            <v>170.01</v>
          </cell>
        </row>
        <row r="1580">
          <cell r="B1580" t="str">
            <v>ZH0004-71270-B-100</v>
          </cell>
          <cell r="C1580" t="str">
            <v>SIGNAL LIGHT RR R TURNING</v>
          </cell>
          <cell r="D1580" t="str">
            <v>BULLET-100CC</v>
          </cell>
          <cell r="E1580">
            <v>4</v>
          </cell>
          <cell r="F1580">
            <v>4</v>
          </cell>
          <cell r="G1580">
            <v>4</v>
          </cell>
          <cell r="H1580">
            <v>0</v>
          </cell>
          <cell r="I1580">
            <v>0</v>
          </cell>
          <cell r="J1580">
            <v>170.01</v>
          </cell>
        </row>
        <row r="1581">
          <cell r="B1581" t="str">
            <v>ZH0004-71270-B-100</v>
          </cell>
          <cell r="C1581" t="str">
            <v>SIGNAL LIGHT RR R TURNING</v>
          </cell>
          <cell r="D1581" t="str">
            <v>BULLET-100CC</v>
          </cell>
          <cell r="E1581">
            <v>1022</v>
          </cell>
          <cell r="F1581">
            <v>1022</v>
          </cell>
          <cell r="G1581">
            <v>1022</v>
          </cell>
          <cell r="H1581">
            <v>0</v>
          </cell>
          <cell r="I1581">
            <v>0</v>
          </cell>
          <cell r="J1581">
            <v>170.01</v>
          </cell>
        </row>
        <row r="1582">
          <cell r="B1582" t="str">
            <v>ZH0004-71170-B-100</v>
          </cell>
          <cell r="C1582" t="str">
            <v>WINKER L FR</v>
          </cell>
          <cell r="D1582" t="str">
            <v>BULLET-100CC</v>
          </cell>
          <cell r="E1582">
            <v>908</v>
          </cell>
          <cell r="F1582">
            <v>908</v>
          </cell>
          <cell r="G1582">
            <v>908</v>
          </cell>
          <cell r="H1582">
            <v>0</v>
          </cell>
          <cell r="I1582">
            <v>0</v>
          </cell>
          <cell r="J1582">
            <v>170.62</v>
          </cell>
        </row>
        <row r="1583">
          <cell r="B1583" t="str">
            <v>ZH0004-11400(F-3)</v>
          </cell>
          <cell r="C1583" t="str">
            <v>GRIP R HANDLE</v>
          </cell>
          <cell r="D1583" t="str">
            <v>BULLET-100CC</v>
          </cell>
          <cell r="E1583">
            <v>66</v>
          </cell>
          <cell r="F1583">
            <v>66</v>
          </cell>
          <cell r="G1583">
            <v>66</v>
          </cell>
          <cell r="H1583">
            <v>0</v>
          </cell>
          <cell r="I1583">
            <v>0</v>
          </cell>
          <cell r="J1583">
            <v>50.37</v>
          </cell>
        </row>
        <row r="1584">
          <cell r="B1584" t="str">
            <v>ZH0004-19500A-005006(OLD)</v>
          </cell>
          <cell r="C1584" t="str">
            <v>PAD SET FR BRAKE (OLD TYPE )( SET )</v>
          </cell>
          <cell r="D1584" t="str">
            <v>BULLET-100CC</v>
          </cell>
          <cell r="E1584">
            <v>361</v>
          </cell>
          <cell r="F1584">
            <v>361</v>
          </cell>
          <cell r="G1584">
            <v>361</v>
          </cell>
          <cell r="H1584">
            <v>0</v>
          </cell>
          <cell r="I1584">
            <v>0</v>
          </cell>
          <cell r="J1584">
            <v>0.01</v>
          </cell>
        </row>
        <row r="1585">
          <cell r="B1585" t="str">
            <v>ZH0004-36300</v>
          </cell>
          <cell r="C1585" t="str">
            <v>COCK FUEL</v>
          </cell>
          <cell r="D1585" t="str">
            <v>BULLET-100CC</v>
          </cell>
          <cell r="E1585">
            <v>57</v>
          </cell>
          <cell r="F1585">
            <v>57</v>
          </cell>
          <cell r="G1585">
            <v>57</v>
          </cell>
          <cell r="H1585">
            <v>0</v>
          </cell>
          <cell r="I1585">
            <v>0</v>
          </cell>
          <cell r="J1585">
            <v>201.65</v>
          </cell>
        </row>
        <row r="1586">
          <cell r="B1586" t="str">
            <v>ZH0004-73</v>
          </cell>
          <cell r="C1586" t="str">
            <v>SWITCH ASSY IGNITION</v>
          </cell>
          <cell r="D1586" t="str">
            <v>BULLET-100CC</v>
          </cell>
          <cell r="E1586">
            <v>10</v>
          </cell>
          <cell r="F1586">
            <v>10</v>
          </cell>
          <cell r="G1586">
            <v>10</v>
          </cell>
          <cell r="H1586">
            <v>0</v>
          </cell>
          <cell r="I1586">
            <v>0</v>
          </cell>
          <cell r="J1586">
            <v>350.1</v>
          </cell>
        </row>
        <row r="1587">
          <cell r="B1587" t="str">
            <v>ZH0004-05300</v>
          </cell>
          <cell r="C1587" t="str">
            <v>PIPE INTAKE</v>
          </cell>
          <cell r="D1587" t="str">
            <v>BULLET-100CC</v>
          </cell>
          <cell r="E1587">
            <v>3</v>
          </cell>
          <cell r="F1587">
            <v>3</v>
          </cell>
          <cell r="G1587">
            <v>3</v>
          </cell>
          <cell r="H1587">
            <v>0</v>
          </cell>
          <cell r="I1587">
            <v>0</v>
          </cell>
          <cell r="J1587">
            <v>125.52</v>
          </cell>
        </row>
        <row r="1588">
          <cell r="B1588" t="str">
            <v>VGA001-790003(F-26-7</v>
          </cell>
          <cell r="C1588" t="str">
            <v>RELAY FLASHING</v>
          </cell>
          <cell r="D1588" t="str">
            <v>BULLET-100CC</v>
          </cell>
          <cell r="E1588">
            <v>66</v>
          </cell>
          <cell r="F1588">
            <v>66</v>
          </cell>
          <cell r="G1588">
            <v>66</v>
          </cell>
          <cell r="H1588">
            <v>0</v>
          </cell>
          <cell r="I1588">
            <v>0</v>
          </cell>
          <cell r="J1588">
            <v>149.44999999999999</v>
          </cell>
        </row>
        <row r="1589">
          <cell r="B1589" t="str">
            <v>VGA001-790003(F-26-7</v>
          </cell>
          <cell r="C1589" t="str">
            <v>RELAY FLASHING</v>
          </cell>
          <cell r="D1589" t="str">
            <v>BULLET-100CC</v>
          </cell>
          <cell r="E1589">
            <v>16</v>
          </cell>
          <cell r="F1589">
            <v>16</v>
          </cell>
          <cell r="G1589">
            <v>16</v>
          </cell>
          <cell r="H1589">
            <v>0</v>
          </cell>
          <cell r="I1589">
            <v>0</v>
          </cell>
          <cell r="J1589">
            <v>0.01</v>
          </cell>
        </row>
        <row r="1590">
          <cell r="B1590" t="str">
            <v>ZH0004-28310(F-11-4)</v>
          </cell>
          <cell r="C1590" t="str">
            <v>FLANGE FINAL DRIVEN</v>
          </cell>
          <cell r="D1590" t="str">
            <v>BULLET-100CC</v>
          </cell>
          <cell r="E1590">
            <v>29</v>
          </cell>
          <cell r="F1590">
            <v>29</v>
          </cell>
          <cell r="G1590">
            <v>29</v>
          </cell>
          <cell r="H1590">
            <v>0</v>
          </cell>
          <cell r="I1590">
            <v>0</v>
          </cell>
          <cell r="J1590">
            <v>834.4</v>
          </cell>
        </row>
        <row r="1591">
          <cell r="B1591" t="str">
            <v>ZH0004-14300(F-6)</v>
          </cell>
          <cell r="C1591" t="str">
            <v>FR   L  SHOCK ABSORBER</v>
          </cell>
          <cell r="D1591" t="str">
            <v>BULLET-100CC</v>
          </cell>
          <cell r="E1591">
            <v>4</v>
          </cell>
          <cell r="F1591">
            <v>4</v>
          </cell>
          <cell r="G1591">
            <v>4</v>
          </cell>
          <cell r="H1591">
            <v>0</v>
          </cell>
          <cell r="I1591">
            <v>0</v>
          </cell>
          <cell r="J1591">
            <v>1048.8</v>
          </cell>
        </row>
        <row r="1592">
          <cell r="B1592" t="str">
            <v>ZH0004-17820A-05</v>
          </cell>
          <cell r="C1592" t="str">
            <v>LOWER BODY, R. SIDE COVER (RED) -NEW</v>
          </cell>
          <cell r="D1592" t="str">
            <v>BULLET-100CC</v>
          </cell>
          <cell r="E1592">
            <v>100</v>
          </cell>
          <cell r="F1592">
            <v>100</v>
          </cell>
          <cell r="G1592">
            <v>100</v>
          </cell>
          <cell r="H1592">
            <v>0</v>
          </cell>
          <cell r="I1592">
            <v>0</v>
          </cell>
          <cell r="J1592">
            <v>335.67</v>
          </cell>
        </row>
        <row r="1593">
          <cell r="B1593" t="str">
            <v>ZH0004-17820A-05</v>
          </cell>
          <cell r="C1593" t="str">
            <v>LOWER BODY, R. SIDE COVER (RED) -NEW</v>
          </cell>
          <cell r="D1593" t="str">
            <v>BULLET-100CC</v>
          </cell>
          <cell r="E1593">
            <v>3</v>
          </cell>
          <cell r="F1593">
            <v>3</v>
          </cell>
          <cell r="G1593">
            <v>3</v>
          </cell>
          <cell r="H1593">
            <v>0</v>
          </cell>
          <cell r="I1593">
            <v>0</v>
          </cell>
          <cell r="J1593">
            <v>338.76</v>
          </cell>
        </row>
        <row r="1594">
          <cell r="B1594" t="str">
            <v>ZH0004-17820A-05</v>
          </cell>
          <cell r="C1594" t="str">
            <v>LOWER BODY, R. SIDE COVER (RED) -NEW</v>
          </cell>
          <cell r="D1594" t="str">
            <v>BULLET-100CC</v>
          </cell>
          <cell r="E1594">
            <v>100</v>
          </cell>
          <cell r="F1594">
            <v>100</v>
          </cell>
          <cell r="G1594">
            <v>100</v>
          </cell>
          <cell r="H1594">
            <v>0</v>
          </cell>
          <cell r="I1594">
            <v>0</v>
          </cell>
          <cell r="J1594">
            <v>217.6</v>
          </cell>
        </row>
        <row r="1595">
          <cell r="B1595" t="str">
            <v>ZH0004-17810A-05</v>
          </cell>
          <cell r="C1595" t="str">
            <v>LOWER BODY, L. SIDE COVER (RED) - NEW</v>
          </cell>
          <cell r="D1595" t="str">
            <v>BULLET-100CC</v>
          </cell>
          <cell r="E1595">
            <v>99</v>
          </cell>
          <cell r="F1595">
            <v>99</v>
          </cell>
          <cell r="G1595">
            <v>99</v>
          </cell>
          <cell r="H1595">
            <v>0</v>
          </cell>
          <cell r="I1595">
            <v>0</v>
          </cell>
          <cell r="J1595">
            <v>334.44</v>
          </cell>
        </row>
        <row r="1596">
          <cell r="B1596" t="str">
            <v>ZH0004-17810A-05</v>
          </cell>
          <cell r="C1596" t="str">
            <v>LOWER BODY, L. SIDE COVER (RED) - NEW</v>
          </cell>
          <cell r="D1596" t="str">
            <v>BULLET-100CC</v>
          </cell>
          <cell r="E1596">
            <v>100</v>
          </cell>
          <cell r="F1596">
            <v>100</v>
          </cell>
          <cell r="G1596">
            <v>100</v>
          </cell>
          <cell r="H1596">
            <v>0</v>
          </cell>
          <cell r="I1596">
            <v>0</v>
          </cell>
          <cell r="J1596">
            <v>216.8</v>
          </cell>
        </row>
        <row r="1597">
          <cell r="B1597" t="str">
            <v>ZH0004-17201</v>
          </cell>
          <cell r="C1597" t="str">
            <v>FR  FENDER(BLACK)</v>
          </cell>
          <cell r="D1597" t="str">
            <v>BULLET-100CC</v>
          </cell>
          <cell r="E1597">
            <v>88</v>
          </cell>
          <cell r="F1597">
            <v>88</v>
          </cell>
          <cell r="G1597">
            <v>88</v>
          </cell>
          <cell r="H1597">
            <v>0</v>
          </cell>
          <cell r="I1597">
            <v>0</v>
          </cell>
          <cell r="J1597">
            <v>286.39999999999998</v>
          </cell>
        </row>
        <row r="1598">
          <cell r="B1598" t="str">
            <v>ZH0004-23210</v>
          </cell>
          <cell r="C1598" t="str">
            <v>STAND ASSY SIDE</v>
          </cell>
          <cell r="D1598" t="str">
            <v>BULLET-100CC</v>
          </cell>
          <cell r="E1598">
            <v>4</v>
          </cell>
          <cell r="F1598">
            <v>4</v>
          </cell>
          <cell r="G1598">
            <v>4</v>
          </cell>
          <cell r="H1598">
            <v>0</v>
          </cell>
          <cell r="I1598">
            <v>0</v>
          </cell>
          <cell r="J1598">
            <v>190.16</v>
          </cell>
        </row>
        <row r="1599">
          <cell r="B1599" t="str">
            <v>VHB001-05002</v>
          </cell>
          <cell r="C1599" t="str">
            <v>SPROCKET DRIVE</v>
          </cell>
          <cell r="D1599" t="str">
            <v>BULLET-100CC</v>
          </cell>
          <cell r="E1599">
            <v>3</v>
          </cell>
          <cell r="F1599">
            <v>3</v>
          </cell>
          <cell r="G1599">
            <v>3</v>
          </cell>
          <cell r="H1599">
            <v>0</v>
          </cell>
          <cell r="I1599">
            <v>0</v>
          </cell>
          <cell r="J1599">
            <v>54.4</v>
          </cell>
        </row>
        <row r="1600">
          <cell r="B1600" t="str">
            <v>VHB001-05002</v>
          </cell>
          <cell r="C1600" t="str">
            <v>SPROCKET DRIVE</v>
          </cell>
          <cell r="D1600" t="str">
            <v>BULLET-100CC</v>
          </cell>
          <cell r="E1600">
            <v>9</v>
          </cell>
          <cell r="F1600">
            <v>9</v>
          </cell>
          <cell r="G1600">
            <v>9</v>
          </cell>
          <cell r="H1600">
            <v>0</v>
          </cell>
          <cell r="I1600">
            <v>0</v>
          </cell>
          <cell r="J1600">
            <v>54.4</v>
          </cell>
        </row>
        <row r="1601">
          <cell r="B1601" t="str">
            <v>VHK001-01300-0050</v>
          </cell>
          <cell r="C1601" t="str">
            <v>CHAIN DRIVE</v>
          </cell>
          <cell r="D1601" t="str">
            <v>BULLET-100CC</v>
          </cell>
          <cell r="E1601">
            <v>3</v>
          </cell>
          <cell r="F1601">
            <v>3</v>
          </cell>
          <cell r="G1601">
            <v>3</v>
          </cell>
          <cell r="H1601">
            <v>0</v>
          </cell>
          <cell r="I1601">
            <v>0</v>
          </cell>
          <cell r="J1601">
            <v>183.2</v>
          </cell>
        </row>
        <row r="1602">
          <cell r="B1602" t="str">
            <v>VHK001-01300-0050</v>
          </cell>
          <cell r="C1602" t="str">
            <v>CHAIN DRIVE</v>
          </cell>
          <cell r="D1602" t="str">
            <v>BULLET-100CC</v>
          </cell>
          <cell r="E1602">
            <v>21</v>
          </cell>
          <cell r="F1602">
            <v>21</v>
          </cell>
          <cell r="G1602">
            <v>21</v>
          </cell>
          <cell r="H1602">
            <v>0</v>
          </cell>
          <cell r="I1602">
            <v>0</v>
          </cell>
          <cell r="J1602">
            <v>188</v>
          </cell>
        </row>
        <row r="1603">
          <cell r="B1603" t="str">
            <v>VHK001-01300-0050</v>
          </cell>
          <cell r="C1603" t="str">
            <v>CHAIN DRIVE</v>
          </cell>
          <cell r="D1603" t="str">
            <v>BULLET-100CC</v>
          </cell>
          <cell r="E1603">
            <v>1268</v>
          </cell>
          <cell r="F1603">
            <v>1268</v>
          </cell>
          <cell r="G1603">
            <v>1268</v>
          </cell>
          <cell r="H1603">
            <v>0</v>
          </cell>
          <cell r="I1603">
            <v>0</v>
          </cell>
          <cell r="J1603">
            <v>188</v>
          </cell>
        </row>
        <row r="1604">
          <cell r="B1604" t="str">
            <v>EI001-52002</v>
          </cell>
          <cell r="C1604" t="str">
            <v>PIN PISTON</v>
          </cell>
          <cell r="D1604" t="str">
            <v>BULLET-100CC</v>
          </cell>
          <cell r="E1604">
            <v>211</v>
          </cell>
          <cell r="F1604">
            <v>211</v>
          </cell>
          <cell r="G1604">
            <v>211</v>
          </cell>
          <cell r="H1604">
            <v>0</v>
          </cell>
          <cell r="I1604">
            <v>0</v>
          </cell>
          <cell r="J1604">
            <v>32.74</v>
          </cell>
        </row>
        <row r="1605">
          <cell r="B1605" t="str">
            <v>EI001-52002</v>
          </cell>
          <cell r="C1605" t="str">
            <v>PIN PISTON</v>
          </cell>
          <cell r="D1605" t="str">
            <v>BULLET-100CC</v>
          </cell>
          <cell r="E1605">
            <v>10</v>
          </cell>
          <cell r="F1605">
            <v>10</v>
          </cell>
          <cell r="G1605">
            <v>10</v>
          </cell>
          <cell r="H1605">
            <v>0</v>
          </cell>
          <cell r="I1605">
            <v>0</v>
          </cell>
          <cell r="J1605">
            <v>0.01</v>
          </cell>
        </row>
        <row r="1606">
          <cell r="B1606" t="str">
            <v>EI001-52001</v>
          </cell>
          <cell r="C1606" t="str">
            <v>PISTON</v>
          </cell>
          <cell r="D1606" t="str">
            <v>BULLET-100CC</v>
          </cell>
          <cell r="E1606">
            <v>72</v>
          </cell>
          <cell r="F1606">
            <v>72</v>
          </cell>
          <cell r="G1606">
            <v>72</v>
          </cell>
          <cell r="H1606">
            <v>0</v>
          </cell>
          <cell r="I1606">
            <v>0</v>
          </cell>
          <cell r="J1606">
            <v>99.2</v>
          </cell>
        </row>
        <row r="1607">
          <cell r="B1607" t="str">
            <v>ZH0004-04140 ( NEW )</v>
          </cell>
          <cell r="C1607" t="str">
            <v>RUBBER UNIT, L. RR. STEP (NEW TYPE ) SET</v>
          </cell>
          <cell r="D1607" t="str">
            <v>BULLET-100CC</v>
          </cell>
          <cell r="E1607">
            <v>25</v>
          </cell>
          <cell r="F1607">
            <v>25</v>
          </cell>
          <cell r="G1607">
            <v>25</v>
          </cell>
          <cell r="H1607">
            <v>0</v>
          </cell>
          <cell r="I1607">
            <v>0</v>
          </cell>
          <cell r="J1607">
            <v>182.4</v>
          </cell>
        </row>
        <row r="1608">
          <cell r="B1608" t="str">
            <v>ZH0004-04240 (NEW )</v>
          </cell>
          <cell r="C1608" t="str">
            <v>RUBBER UNIT, R. RR. STEP (NEW TYPE) SET</v>
          </cell>
          <cell r="D1608" t="str">
            <v>BULLET-100CC</v>
          </cell>
          <cell r="E1608">
            <v>126</v>
          </cell>
          <cell r="F1608">
            <v>126</v>
          </cell>
          <cell r="G1608">
            <v>126</v>
          </cell>
          <cell r="H1608">
            <v>0</v>
          </cell>
          <cell r="I1608">
            <v>0</v>
          </cell>
          <cell r="J1608">
            <v>180.8</v>
          </cell>
        </row>
        <row r="1609">
          <cell r="B1609" t="str">
            <v>EI998-522001</v>
          </cell>
          <cell r="C1609" t="str">
            <v>RING SET PISTON</v>
          </cell>
          <cell r="D1609" t="str">
            <v>BULLET-100CC</v>
          </cell>
          <cell r="E1609">
            <v>71</v>
          </cell>
          <cell r="F1609">
            <v>71</v>
          </cell>
          <cell r="G1609">
            <v>71</v>
          </cell>
          <cell r="H1609">
            <v>0</v>
          </cell>
          <cell r="I1609">
            <v>0</v>
          </cell>
          <cell r="J1609">
            <v>84</v>
          </cell>
        </row>
        <row r="1610">
          <cell r="B1610" t="str">
            <v>ZH0004-04140 ( NEW )</v>
          </cell>
          <cell r="C1610" t="str">
            <v>RUBBER UNIT, L. RR. STEP (NEW TYPE ) SET</v>
          </cell>
          <cell r="D1610" t="str">
            <v>BULLET-100CC</v>
          </cell>
          <cell r="E1610">
            <v>400</v>
          </cell>
          <cell r="F1610">
            <v>400</v>
          </cell>
          <cell r="G1610">
            <v>400</v>
          </cell>
          <cell r="H1610">
            <v>0</v>
          </cell>
          <cell r="I1610">
            <v>0</v>
          </cell>
          <cell r="J1610">
            <v>184</v>
          </cell>
        </row>
        <row r="1611">
          <cell r="B1611" t="str">
            <v>ZH0004-04240 (NEW )</v>
          </cell>
          <cell r="C1611" t="str">
            <v>RUBBER UNIT, R. RR. STEP (NEW TYPE) SET</v>
          </cell>
          <cell r="D1611" t="str">
            <v>BULLET-100CC</v>
          </cell>
          <cell r="E1611">
            <v>389</v>
          </cell>
          <cell r="F1611">
            <v>389</v>
          </cell>
          <cell r="G1611">
            <v>389</v>
          </cell>
          <cell r="H1611">
            <v>0</v>
          </cell>
          <cell r="I1611">
            <v>0</v>
          </cell>
          <cell r="J1611">
            <v>182.4</v>
          </cell>
        </row>
        <row r="1612">
          <cell r="B1612" t="str">
            <v>ZH0004-86</v>
          </cell>
          <cell r="C1612" t="str">
            <v>UNIT FUEL</v>
          </cell>
          <cell r="D1612" t="str">
            <v>BULLET-100CC</v>
          </cell>
          <cell r="E1612">
            <v>7</v>
          </cell>
          <cell r="F1612">
            <v>7</v>
          </cell>
          <cell r="G1612">
            <v>7</v>
          </cell>
          <cell r="H1612">
            <v>0</v>
          </cell>
          <cell r="I1612">
            <v>0</v>
          </cell>
          <cell r="J1612">
            <v>71.2</v>
          </cell>
        </row>
        <row r="1613">
          <cell r="B1613" t="str">
            <v>VGB001-890001</v>
          </cell>
          <cell r="C1613" t="str">
            <v>CONTACT ASSY NEUTRAL SWITCH</v>
          </cell>
          <cell r="D1613" t="str">
            <v>BULLET-100CC</v>
          </cell>
          <cell r="E1613">
            <v>23</v>
          </cell>
          <cell r="F1613">
            <v>23</v>
          </cell>
          <cell r="G1613">
            <v>23</v>
          </cell>
          <cell r="H1613">
            <v>0</v>
          </cell>
          <cell r="I1613">
            <v>0</v>
          </cell>
          <cell r="J1613">
            <v>99.49</v>
          </cell>
        </row>
        <row r="1614">
          <cell r="B1614" t="str">
            <v>VGB001-890001</v>
          </cell>
          <cell r="C1614" t="str">
            <v>CONTACT ASSY NEUTRAL SWITCH</v>
          </cell>
          <cell r="D1614" t="str">
            <v>BULLET-100CC</v>
          </cell>
          <cell r="E1614">
            <v>45</v>
          </cell>
          <cell r="F1614">
            <v>45</v>
          </cell>
          <cell r="G1614">
            <v>45</v>
          </cell>
          <cell r="H1614">
            <v>0</v>
          </cell>
          <cell r="I1614">
            <v>0</v>
          </cell>
          <cell r="J1614">
            <v>61.6</v>
          </cell>
        </row>
        <row r="1615">
          <cell r="B1615" t="str">
            <v>EH001-51002</v>
          </cell>
          <cell r="C1615" t="str">
            <v>CHAIN TIMING (90Links)</v>
          </cell>
          <cell r="D1615" t="str">
            <v>BULLET-100CC</v>
          </cell>
          <cell r="E1615">
            <v>30</v>
          </cell>
          <cell r="F1615">
            <v>30</v>
          </cell>
          <cell r="G1615">
            <v>30</v>
          </cell>
          <cell r="H1615">
            <v>0</v>
          </cell>
          <cell r="I1615">
            <v>0</v>
          </cell>
          <cell r="J1615">
            <v>52.8</v>
          </cell>
        </row>
        <row r="1616">
          <cell r="B1616" t="str">
            <v>EH001-51002</v>
          </cell>
          <cell r="C1616" t="str">
            <v>CHAIN TIMING (90Links)</v>
          </cell>
          <cell r="D1616" t="str">
            <v>BULLET-100CC</v>
          </cell>
          <cell r="E1616">
            <v>17</v>
          </cell>
          <cell r="F1616">
            <v>17</v>
          </cell>
          <cell r="G1616">
            <v>17</v>
          </cell>
          <cell r="H1616">
            <v>0</v>
          </cell>
          <cell r="I1616">
            <v>0</v>
          </cell>
          <cell r="J1616">
            <v>75</v>
          </cell>
        </row>
        <row r="1617">
          <cell r="B1617" t="str">
            <v>VHB001-05002</v>
          </cell>
          <cell r="C1617" t="str">
            <v>SPROCKET DRIVE</v>
          </cell>
          <cell r="D1617" t="str">
            <v>BULLET-100CC</v>
          </cell>
          <cell r="E1617">
            <v>10</v>
          </cell>
          <cell r="F1617">
            <v>10</v>
          </cell>
          <cell r="G1617">
            <v>10</v>
          </cell>
          <cell r="H1617">
            <v>0</v>
          </cell>
          <cell r="I1617">
            <v>0</v>
          </cell>
          <cell r="J1617">
            <v>54.4</v>
          </cell>
        </row>
        <row r="1618">
          <cell r="B1618" t="str">
            <v>ZH0004-28302(F-11-5)</v>
          </cell>
          <cell r="C1618" t="str">
            <v>SPROCKER FINAL DRIVER</v>
          </cell>
          <cell r="D1618" t="str">
            <v>BULLET-100CC</v>
          </cell>
          <cell r="E1618">
            <v>3</v>
          </cell>
          <cell r="F1618">
            <v>3</v>
          </cell>
          <cell r="G1618">
            <v>3</v>
          </cell>
          <cell r="H1618">
            <v>0</v>
          </cell>
          <cell r="I1618">
            <v>0</v>
          </cell>
          <cell r="J1618">
            <v>184</v>
          </cell>
        </row>
        <row r="1619">
          <cell r="B1619" t="str">
            <v>EG001-60001</v>
          </cell>
          <cell r="C1619" t="str">
            <v>CHAIN STARTING  62 LINK</v>
          </cell>
          <cell r="D1619" t="str">
            <v>BULLET-100CC</v>
          </cell>
          <cell r="E1619">
            <v>431</v>
          </cell>
          <cell r="F1619">
            <v>431</v>
          </cell>
          <cell r="G1619">
            <v>431</v>
          </cell>
          <cell r="H1619">
            <v>0</v>
          </cell>
          <cell r="I1619">
            <v>0</v>
          </cell>
          <cell r="J1619">
            <v>79.03</v>
          </cell>
        </row>
        <row r="1620">
          <cell r="B1620" t="str">
            <v>ZH0004-28302(F-11-5)</v>
          </cell>
          <cell r="C1620" t="str">
            <v>SPROCKER FINAL DRIVER</v>
          </cell>
          <cell r="D1620" t="str">
            <v>BULLET-100CC</v>
          </cell>
          <cell r="E1620">
            <v>1205</v>
          </cell>
          <cell r="F1620">
            <v>1205</v>
          </cell>
          <cell r="G1620">
            <v>1205</v>
          </cell>
          <cell r="H1620">
            <v>0</v>
          </cell>
          <cell r="I1620">
            <v>0</v>
          </cell>
          <cell r="J1620">
            <v>343.93</v>
          </cell>
        </row>
        <row r="1621">
          <cell r="B1621" t="str">
            <v>EG001-50201</v>
          </cell>
          <cell r="C1621" t="str">
            <v>CAMSHAFT w/o BEARING</v>
          </cell>
          <cell r="D1621" t="str">
            <v>BULLET-100CC</v>
          </cell>
          <cell r="E1621">
            <v>114</v>
          </cell>
          <cell r="F1621">
            <v>114</v>
          </cell>
          <cell r="G1621">
            <v>114</v>
          </cell>
          <cell r="H1621">
            <v>0</v>
          </cell>
          <cell r="I1621">
            <v>0</v>
          </cell>
          <cell r="J1621">
            <v>676.34</v>
          </cell>
        </row>
        <row r="1622">
          <cell r="B1622" t="str">
            <v>EG001-50201</v>
          </cell>
          <cell r="C1622" t="str">
            <v>CAMSHAFT w/o BEARING</v>
          </cell>
          <cell r="D1622" t="str">
            <v>BULLET-100CC</v>
          </cell>
          <cell r="E1622">
            <v>50</v>
          </cell>
          <cell r="F1622">
            <v>50</v>
          </cell>
          <cell r="G1622">
            <v>50</v>
          </cell>
          <cell r="H1622">
            <v>0</v>
          </cell>
          <cell r="I1622">
            <v>0</v>
          </cell>
          <cell r="J1622">
            <v>532</v>
          </cell>
        </row>
        <row r="1623">
          <cell r="B1623" t="str">
            <v>EG001-50201</v>
          </cell>
          <cell r="C1623" t="str">
            <v>CAMSHAFT w/o BEARING</v>
          </cell>
          <cell r="D1623" t="str">
            <v>BULLET-100CC</v>
          </cell>
          <cell r="E1623">
            <v>1</v>
          </cell>
          <cell r="F1623">
            <v>1</v>
          </cell>
          <cell r="G1623">
            <v>1</v>
          </cell>
          <cell r="H1623">
            <v>0</v>
          </cell>
          <cell r="I1623">
            <v>0</v>
          </cell>
          <cell r="J1623">
            <v>532</v>
          </cell>
        </row>
        <row r="1624">
          <cell r="B1624" t="str">
            <v>EG001-60007</v>
          </cell>
          <cell r="C1624" t="str">
            <v>OIL  SEAL 18.9×25×5 (DAIL)</v>
          </cell>
          <cell r="D1624" t="str">
            <v>BULLET-100CC</v>
          </cell>
          <cell r="E1624">
            <v>63</v>
          </cell>
          <cell r="F1624">
            <v>63</v>
          </cell>
          <cell r="G1624">
            <v>63</v>
          </cell>
          <cell r="H1624">
            <v>0</v>
          </cell>
          <cell r="I1624">
            <v>0</v>
          </cell>
          <cell r="J1624">
            <v>41.25</v>
          </cell>
        </row>
        <row r="1625">
          <cell r="B1625" t="str">
            <v>EG001-60007</v>
          </cell>
          <cell r="C1625" t="str">
            <v>OIL  SEAL 18.9×25×5 (DAIL)</v>
          </cell>
          <cell r="D1625" t="str">
            <v>BULLET-100CC</v>
          </cell>
          <cell r="E1625">
            <v>300</v>
          </cell>
          <cell r="F1625">
            <v>300</v>
          </cell>
          <cell r="G1625">
            <v>300</v>
          </cell>
          <cell r="H1625">
            <v>0</v>
          </cell>
          <cell r="I1625">
            <v>0</v>
          </cell>
          <cell r="J1625">
            <v>17.600000000000001</v>
          </cell>
        </row>
        <row r="1626">
          <cell r="B1626" t="str">
            <v>EG001-60008</v>
          </cell>
          <cell r="C1626" t="str">
            <v>OIL SEAL 30×42×4.5 (MEGNET)</v>
          </cell>
          <cell r="D1626" t="str">
            <v>BULLET-100CC</v>
          </cell>
          <cell r="E1626">
            <v>16</v>
          </cell>
          <cell r="F1626">
            <v>16</v>
          </cell>
          <cell r="G1626">
            <v>16</v>
          </cell>
          <cell r="H1626">
            <v>0</v>
          </cell>
          <cell r="I1626">
            <v>0</v>
          </cell>
          <cell r="J1626">
            <v>22.4</v>
          </cell>
        </row>
        <row r="1627">
          <cell r="B1627" t="str">
            <v>EG001-60008</v>
          </cell>
          <cell r="C1627" t="str">
            <v>OIL SEAL 30×42×4.5 (MEGNET)</v>
          </cell>
          <cell r="D1627" t="str">
            <v>BULLET-100CC</v>
          </cell>
          <cell r="E1627">
            <v>3</v>
          </cell>
          <cell r="F1627">
            <v>3</v>
          </cell>
          <cell r="G1627">
            <v>3</v>
          </cell>
          <cell r="H1627">
            <v>0</v>
          </cell>
          <cell r="I1627">
            <v>0</v>
          </cell>
          <cell r="J1627">
            <v>0.01</v>
          </cell>
        </row>
        <row r="1628">
          <cell r="B1628" t="str">
            <v>ZH0004-17810A-45</v>
          </cell>
          <cell r="C1628" t="str">
            <v>LOWER BODY, L. SIDE COVER (BLACK) - NEW</v>
          </cell>
          <cell r="D1628" t="str">
            <v>BULLET-100CC</v>
          </cell>
          <cell r="E1628">
            <v>163</v>
          </cell>
          <cell r="F1628">
            <v>163</v>
          </cell>
          <cell r="G1628">
            <v>163</v>
          </cell>
          <cell r="H1628">
            <v>0</v>
          </cell>
          <cell r="I1628">
            <v>0</v>
          </cell>
          <cell r="J1628">
            <v>140.4</v>
          </cell>
        </row>
        <row r="1629">
          <cell r="B1629" t="str">
            <v>ZH0004-17005</v>
          </cell>
          <cell r="C1629" t="str">
            <v>COWLING BKSPB (BLACK)</v>
          </cell>
          <cell r="D1629" t="str">
            <v>BULLET-100CC</v>
          </cell>
          <cell r="E1629">
            <v>37</v>
          </cell>
          <cell r="F1629">
            <v>37</v>
          </cell>
          <cell r="G1629">
            <v>37</v>
          </cell>
          <cell r="H1629">
            <v>0</v>
          </cell>
          <cell r="I1629">
            <v>0</v>
          </cell>
          <cell r="J1629">
            <v>128.80000000000001</v>
          </cell>
        </row>
        <row r="1630">
          <cell r="B1630" t="str">
            <v>ZH0004-18100</v>
          </cell>
          <cell r="C1630" t="str">
            <v>RIM COMP FRONT</v>
          </cell>
          <cell r="D1630" t="str">
            <v>BULLET-100CC</v>
          </cell>
          <cell r="E1630">
            <v>14</v>
          </cell>
          <cell r="F1630">
            <v>14</v>
          </cell>
          <cell r="G1630">
            <v>14</v>
          </cell>
          <cell r="H1630">
            <v>0</v>
          </cell>
          <cell r="I1630">
            <v>0</v>
          </cell>
          <cell r="J1630">
            <v>1755.2</v>
          </cell>
        </row>
        <row r="1631">
          <cell r="B1631" t="str">
            <v>ZH0004-28100</v>
          </cell>
          <cell r="C1631" t="str">
            <v>RIM RR WHEEL</v>
          </cell>
          <cell r="D1631" t="str">
            <v>BULLET-100CC</v>
          </cell>
          <cell r="E1631">
            <v>11</v>
          </cell>
          <cell r="F1631">
            <v>11</v>
          </cell>
          <cell r="G1631">
            <v>11</v>
          </cell>
          <cell r="H1631">
            <v>0</v>
          </cell>
          <cell r="I1631">
            <v>0</v>
          </cell>
          <cell r="J1631">
            <v>4166.41</v>
          </cell>
        </row>
        <row r="1632">
          <cell r="B1632" t="str">
            <v>ZH0004-28100</v>
          </cell>
          <cell r="C1632" t="str">
            <v>RIM RR WHEEL</v>
          </cell>
          <cell r="D1632" t="str">
            <v>BULLET-100CC</v>
          </cell>
          <cell r="E1632">
            <v>4</v>
          </cell>
          <cell r="F1632">
            <v>4</v>
          </cell>
          <cell r="G1632">
            <v>4</v>
          </cell>
          <cell r="H1632">
            <v>0</v>
          </cell>
          <cell r="I1632">
            <v>0</v>
          </cell>
          <cell r="J1632">
            <v>0.01</v>
          </cell>
        </row>
        <row r="1633">
          <cell r="B1633" t="str">
            <v>EG001-60003</v>
          </cell>
          <cell r="C1633" t="str">
            <v>SPROCKET  COMP STARTING Gear</v>
          </cell>
          <cell r="D1633" t="str">
            <v>BULLET-100CC</v>
          </cell>
          <cell r="E1633">
            <v>181</v>
          </cell>
          <cell r="F1633">
            <v>181</v>
          </cell>
          <cell r="G1633">
            <v>181</v>
          </cell>
          <cell r="H1633">
            <v>0</v>
          </cell>
          <cell r="I1633">
            <v>0</v>
          </cell>
          <cell r="J1633">
            <v>1</v>
          </cell>
        </row>
        <row r="1634">
          <cell r="B1634" t="str">
            <v>EG046-56201A</v>
          </cell>
          <cell r="C1634" t="str">
            <v>DISK, FRICTION</v>
          </cell>
          <cell r="D1634" t="str">
            <v>BULLET-100CC</v>
          </cell>
          <cell r="E1634">
            <v>400</v>
          </cell>
          <cell r="F1634">
            <v>400</v>
          </cell>
          <cell r="G1634">
            <v>400</v>
          </cell>
          <cell r="H1634">
            <v>0</v>
          </cell>
          <cell r="I1634">
            <v>0</v>
          </cell>
          <cell r="J1634">
            <v>24.8</v>
          </cell>
        </row>
        <row r="1635">
          <cell r="B1635" t="str">
            <v>EG046-56201A</v>
          </cell>
          <cell r="C1635" t="str">
            <v>DISK, FRICTION</v>
          </cell>
          <cell r="D1635" t="str">
            <v>BULLET-100CC</v>
          </cell>
          <cell r="E1635">
            <v>2711</v>
          </cell>
          <cell r="F1635">
            <v>2711</v>
          </cell>
          <cell r="G1635">
            <v>2711</v>
          </cell>
          <cell r="H1635">
            <v>0</v>
          </cell>
          <cell r="I1635">
            <v>0</v>
          </cell>
          <cell r="J1635">
            <v>41.4</v>
          </cell>
        </row>
        <row r="1636">
          <cell r="B1636" t="str">
            <v>ZH0004-11200(F-3)</v>
          </cell>
          <cell r="C1636" t="str">
            <v>END PLUG HANDLEBAR</v>
          </cell>
          <cell r="D1636" t="str">
            <v>BULLET-100CC</v>
          </cell>
          <cell r="E1636">
            <v>94</v>
          </cell>
          <cell r="F1636">
            <v>94</v>
          </cell>
          <cell r="G1636">
            <v>94</v>
          </cell>
          <cell r="H1636">
            <v>0</v>
          </cell>
          <cell r="I1636">
            <v>0</v>
          </cell>
          <cell r="J1636">
            <v>94.4</v>
          </cell>
        </row>
        <row r="1637">
          <cell r="B1637" t="str">
            <v>ZH0004-19500-04</v>
          </cell>
          <cell r="C1637" t="str">
            <v>LEVER FR BRAKE</v>
          </cell>
          <cell r="D1637" t="str">
            <v>BULLET-100CC</v>
          </cell>
          <cell r="E1637">
            <v>1</v>
          </cell>
          <cell r="F1637">
            <v>1</v>
          </cell>
          <cell r="G1637">
            <v>1</v>
          </cell>
          <cell r="H1637">
            <v>0</v>
          </cell>
          <cell r="I1637">
            <v>0</v>
          </cell>
          <cell r="J1637">
            <v>100.8</v>
          </cell>
        </row>
        <row r="1638">
          <cell r="B1638" t="str">
            <v>EG001-50300</v>
          </cell>
          <cell r="C1638" t="str">
            <v>ARM COMP VALVE ROCKER</v>
          </cell>
          <cell r="D1638" t="str">
            <v>BULLET-100CC</v>
          </cell>
          <cell r="E1638">
            <v>41</v>
          </cell>
          <cell r="F1638">
            <v>41</v>
          </cell>
          <cell r="G1638">
            <v>41</v>
          </cell>
          <cell r="H1638">
            <v>0</v>
          </cell>
          <cell r="I1638">
            <v>0</v>
          </cell>
          <cell r="J1638">
            <v>43.2</v>
          </cell>
        </row>
        <row r="1639">
          <cell r="B1639" t="str">
            <v>EG003-540012</v>
          </cell>
          <cell r="C1639" t="str">
            <v>DRUM GEARSHIFT</v>
          </cell>
          <cell r="D1639" t="str">
            <v>BULLET-100CC</v>
          </cell>
          <cell r="E1639">
            <v>6</v>
          </cell>
          <cell r="F1639">
            <v>6</v>
          </cell>
          <cell r="G1639">
            <v>6</v>
          </cell>
          <cell r="H1639">
            <v>0</v>
          </cell>
          <cell r="I1639">
            <v>0</v>
          </cell>
          <cell r="J1639">
            <v>266.98</v>
          </cell>
        </row>
        <row r="1640">
          <cell r="B1640" t="str">
            <v>ZH0004-14001(F-4)</v>
          </cell>
          <cell r="C1640" t="str">
            <v>PLATE UPPER LINKING</v>
          </cell>
          <cell r="D1640" t="str">
            <v>BULLET-100CC</v>
          </cell>
          <cell r="E1640">
            <v>13</v>
          </cell>
          <cell r="F1640">
            <v>13</v>
          </cell>
          <cell r="G1640">
            <v>13</v>
          </cell>
          <cell r="H1640">
            <v>0</v>
          </cell>
          <cell r="I1640">
            <v>0</v>
          </cell>
          <cell r="J1640">
            <v>486.11</v>
          </cell>
        </row>
        <row r="1641">
          <cell r="B1641" t="str">
            <v>ZH0004-14001(F-4)</v>
          </cell>
          <cell r="C1641" t="str">
            <v>PLATE UPPER LINKING</v>
          </cell>
          <cell r="D1641" t="str">
            <v>BULLET-100CC</v>
          </cell>
          <cell r="E1641">
            <v>2</v>
          </cell>
          <cell r="F1641">
            <v>2</v>
          </cell>
          <cell r="G1641">
            <v>2</v>
          </cell>
          <cell r="H1641">
            <v>0</v>
          </cell>
          <cell r="I1641">
            <v>0</v>
          </cell>
          <cell r="J1641">
            <v>0.01</v>
          </cell>
        </row>
        <row r="1642">
          <cell r="B1642" t="str">
            <v>EF001-500091-NQ</v>
          </cell>
          <cell r="C1642" t="str">
            <v>BOLT DRAIN PLUG 12×1.5</v>
          </cell>
          <cell r="D1642" t="str">
            <v>BULLET-100CC</v>
          </cell>
          <cell r="E1642">
            <v>20</v>
          </cell>
          <cell r="F1642">
            <v>20</v>
          </cell>
          <cell r="G1642">
            <v>20</v>
          </cell>
          <cell r="H1642">
            <v>0</v>
          </cell>
          <cell r="I1642">
            <v>0</v>
          </cell>
          <cell r="J1642">
            <v>37.78</v>
          </cell>
        </row>
        <row r="1643">
          <cell r="B1643" t="str">
            <v>EH001-51004</v>
          </cell>
          <cell r="C1643" t="str">
            <v>PIN CAM CHAIN GUIDE ROLLER</v>
          </cell>
          <cell r="D1643" t="str">
            <v>BULLET-100CC</v>
          </cell>
          <cell r="E1643">
            <v>2</v>
          </cell>
          <cell r="F1643">
            <v>2</v>
          </cell>
          <cell r="G1643">
            <v>2</v>
          </cell>
          <cell r="H1643">
            <v>0</v>
          </cell>
          <cell r="I1643">
            <v>0</v>
          </cell>
          <cell r="J1643">
            <v>16</v>
          </cell>
        </row>
        <row r="1644">
          <cell r="B1644" t="str">
            <v>EG001-53402-NQ</v>
          </cell>
          <cell r="C1644" t="str">
            <v>PLUG MAGNETO SCREW</v>
          </cell>
          <cell r="D1644" t="str">
            <v>BULLET-100CC</v>
          </cell>
          <cell r="E1644">
            <v>185</v>
          </cell>
          <cell r="F1644">
            <v>185</v>
          </cell>
          <cell r="G1644">
            <v>185</v>
          </cell>
          <cell r="H1644">
            <v>0</v>
          </cell>
          <cell r="I1644">
            <v>0</v>
          </cell>
          <cell r="J1644">
            <v>20.149999999999999</v>
          </cell>
        </row>
        <row r="1645">
          <cell r="B1645" t="str">
            <v>EG001-53502-02</v>
          </cell>
          <cell r="C1645" t="str">
            <v>PLUG OIL LEVEL</v>
          </cell>
          <cell r="D1645" t="str">
            <v>BULLET-100CC</v>
          </cell>
          <cell r="E1645">
            <v>30</v>
          </cell>
          <cell r="F1645">
            <v>30</v>
          </cell>
          <cell r="G1645">
            <v>30</v>
          </cell>
          <cell r="H1645">
            <v>0</v>
          </cell>
          <cell r="I1645">
            <v>0</v>
          </cell>
          <cell r="J1645">
            <v>15.11</v>
          </cell>
        </row>
        <row r="1646">
          <cell r="B1646" t="str">
            <v>EG001-53403-NQ</v>
          </cell>
          <cell r="C1646" t="str">
            <v>CAP AC GENERATOR</v>
          </cell>
          <cell r="D1646" t="str">
            <v>BULLET-100CC</v>
          </cell>
          <cell r="E1646">
            <v>62</v>
          </cell>
          <cell r="F1646">
            <v>62</v>
          </cell>
          <cell r="G1646">
            <v>62</v>
          </cell>
          <cell r="H1646">
            <v>0</v>
          </cell>
          <cell r="I1646">
            <v>0</v>
          </cell>
          <cell r="J1646">
            <v>37.78</v>
          </cell>
        </row>
        <row r="1647">
          <cell r="B1647" t="str">
            <v>EF001-50009-NQ</v>
          </cell>
          <cell r="C1647" t="str">
            <v>CAP TAPPET ADJUSTING HOLE</v>
          </cell>
          <cell r="D1647" t="str">
            <v>BULLET-100CC</v>
          </cell>
          <cell r="E1647">
            <v>30</v>
          </cell>
          <cell r="F1647">
            <v>30</v>
          </cell>
          <cell r="G1647">
            <v>30</v>
          </cell>
          <cell r="H1647">
            <v>0</v>
          </cell>
          <cell r="I1647">
            <v>0</v>
          </cell>
          <cell r="J1647">
            <v>45.97</v>
          </cell>
        </row>
        <row r="1648">
          <cell r="B1648" t="str">
            <v>EF001-50009-NQ</v>
          </cell>
          <cell r="C1648" t="str">
            <v>CAP TAPPET ADJUSTING HOLE</v>
          </cell>
          <cell r="D1648" t="str">
            <v>BULLET-100CC</v>
          </cell>
          <cell r="E1648">
            <v>12</v>
          </cell>
          <cell r="F1648">
            <v>12</v>
          </cell>
          <cell r="G1648">
            <v>12</v>
          </cell>
          <cell r="H1648">
            <v>0</v>
          </cell>
          <cell r="I1648">
            <v>0</v>
          </cell>
          <cell r="J1648">
            <v>34.93</v>
          </cell>
        </row>
        <row r="1649">
          <cell r="B1649" t="str">
            <v>EH001-51004</v>
          </cell>
          <cell r="C1649" t="str">
            <v>PIN CAM CHAIN GUIDE ROLLER</v>
          </cell>
          <cell r="D1649" t="str">
            <v>BULLET-100CC</v>
          </cell>
          <cell r="E1649">
            <v>53</v>
          </cell>
          <cell r="F1649">
            <v>53</v>
          </cell>
          <cell r="G1649">
            <v>53</v>
          </cell>
          <cell r="H1649">
            <v>0</v>
          </cell>
          <cell r="I1649">
            <v>0</v>
          </cell>
          <cell r="J1649">
            <v>16.8</v>
          </cell>
        </row>
        <row r="1650">
          <cell r="B1650" t="str">
            <v>EF999-56500-B-100</v>
          </cell>
          <cell r="C1650" t="str">
            <v>GEAR COMP DRIVEN</v>
          </cell>
          <cell r="D1650" t="str">
            <v>BULLET-100CC</v>
          </cell>
          <cell r="E1650">
            <v>5</v>
          </cell>
          <cell r="F1650">
            <v>5</v>
          </cell>
          <cell r="G1650">
            <v>5</v>
          </cell>
          <cell r="H1650">
            <v>0</v>
          </cell>
          <cell r="I1650">
            <v>0</v>
          </cell>
          <cell r="J1650">
            <v>420</v>
          </cell>
        </row>
        <row r="1651">
          <cell r="B1651" t="str">
            <v>ZH0004-17820A-45</v>
          </cell>
          <cell r="C1651" t="str">
            <v>LOWER BODY, R. SIDE COVER (BLACK) -NEW</v>
          </cell>
          <cell r="D1651" t="str">
            <v>BULLET-100CC</v>
          </cell>
          <cell r="E1651">
            <v>17</v>
          </cell>
          <cell r="F1651">
            <v>17</v>
          </cell>
          <cell r="G1651">
            <v>17</v>
          </cell>
          <cell r="H1651">
            <v>0</v>
          </cell>
          <cell r="I1651">
            <v>0</v>
          </cell>
          <cell r="J1651">
            <v>336.78</v>
          </cell>
        </row>
        <row r="1652">
          <cell r="B1652" t="str">
            <v>ZH0004-17820A-45</v>
          </cell>
          <cell r="C1652" t="str">
            <v>LOWER BODY, R. SIDE COVER (BLACK) -NEW</v>
          </cell>
          <cell r="D1652" t="str">
            <v>BULLET-100CC</v>
          </cell>
          <cell r="E1652">
            <v>200</v>
          </cell>
          <cell r="F1652">
            <v>200</v>
          </cell>
          <cell r="G1652">
            <v>200</v>
          </cell>
          <cell r="H1652">
            <v>0</v>
          </cell>
          <cell r="I1652">
            <v>0</v>
          </cell>
          <cell r="J1652">
            <v>143.19999999999999</v>
          </cell>
        </row>
        <row r="1653">
          <cell r="B1653" t="str">
            <v>NTIP001-02103-02</v>
          </cell>
          <cell r="C1653" t="str">
            <v>CENTER PICE (RED)-NEW</v>
          </cell>
          <cell r="D1653" t="str">
            <v>BULLET-100CC</v>
          </cell>
          <cell r="E1653">
            <v>42</v>
          </cell>
          <cell r="F1653">
            <v>42</v>
          </cell>
          <cell r="G1653">
            <v>42</v>
          </cell>
          <cell r="H1653">
            <v>0</v>
          </cell>
          <cell r="I1653">
            <v>0</v>
          </cell>
          <cell r="J1653">
            <v>112.08</v>
          </cell>
        </row>
        <row r="1654">
          <cell r="B1654" t="str">
            <v>NTIP001-02103-02</v>
          </cell>
          <cell r="C1654" t="str">
            <v>CENTER PICE (RED)-NEW</v>
          </cell>
          <cell r="D1654" t="str">
            <v>BULLET-100CC</v>
          </cell>
          <cell r="E1654">
            <v>300</v>
          </cell>
          <cell r="F1654">
            <v>300</v>
          </cell>
          <cell r="G1654">
            <v>300</v>
          </cell>
          <cell r="H1654">
            <v>0</v>
          </cell>
          <cell r="I1654">
            <v>0</v>
          </cell>
          <cell r="J1654">
            <v>75.2</v>
          </cell>
        </row>
        <row r="1655">
          <cell r="B1655" t="str">
            <v>NTIP001-02103-01</v>
          </cell>
          <cell r="C1655" t="str">
            <v>CENTER PICE (BLACK)-NEW</v>
          </cell>
          <cell r="D1655" t="str">
            <v>BULLET-100CC</v>
          </cell>
          <cell r="E1655">
            <v>33</v>
          </cell>
          <cell r="F1655">
            <v>33</v>
          </cell>
          <cell r="G1655">
            <v>33</v>
          </cell>
          <cell r="H1655">
            <v>0</v>
          </cell>
          <cell r="I1655">
            <v>0</v>
          </cell>
          <cell r="J1655">
            <v>104.52</v>
          </cell>
        </row>
        <row r="1656">
          <cell r="B1656" t="str">
            <v>NTIP001-02103-01</v>
          </cell>
          <cell r="C1656" t="str">
            <v>CENTER PICE (BLACK)-NEW</v>
          </cell>
          <cell r="D1656" t="str">
            <v>BULLET-100CC</v>
          </cell>
          <cell r="E1656">
            <v>2</v>
          </cell>
          <cell r="F1656">
            <v>2</v>
          </cell>
          <cell r="G1656">
            <v>2</v>
          </cell>
          <cell r="H1656">
            <v>0</v>
          </cell>
          <cell r="I1656">
            <v>0</v>
          </cell>
          <cell r="J1656">
            <v>102.2</v>
          </cell>
        </row>
        <row r="1657">
          <cell r="B1657" t="str">
            <v>NTIP001-02103-01</v>
          </cell>
          <cell r="C1657" t="str">
            <v>CENTER PICE (BLACK)-NEW</v>
          </cell>
          <cell r="D1657" t="str">
            <v>BULLET-100CC</v>
          </cell>
          <cell r="E1657">
            <v>300</v>
          </cell>
          <cell r="F1657">
            <v>300</v>
          </cell>
          <cell r="G1657">
            <v>300</v>
          </cell>
          <cell r="H1657">
            <v>0</v>
          </cell>
          <cell r="I1657">
            <v>0</v>
          </cell>
          <cell r="J1657">
            <v>71.2</v>
          </cell>
        </row>
        <row r="1658">
          <cell r="B1658" t="str">
            <v>ZH0004-22100-0229</v>
          </cell>
          <cell r="C1658" t="str">
            <v>UPPER HALF CHAINCASE</v>
          </cell>
          <cell r="D1658" t="str">
            <v>BULLET-100CC</v>
          </cell>
          <cell r="E1658">
            <v>40</v>
          </cell>
          <cell r="F1658">
            <v>40</v>
          </cell>
          <cell r="G1658">
            <v>40</v>
          </cell>
          <cell r="H1658">
            <v>0</v>
          </cell>
          <cell r="I1658">
            <v>0</v>
          </cell>
          <cell r="J1658">
            <v>289.83</v>
          </cell>
        </row>
        <row r="1659">
          <cell r="B1659" t="str">
            <v>ZH0004-22100-0229</v>
          </cell>
          <cell r="C1659" t="str">
            <v>UPPER HALF CHAINCASE</v>
          </cell>
          <cell r="D1659" t="str">
            <v>BULLET-100CC</v>
          </cell>
          <cell r="E1659">
            <v>20</v>
          </cell>
          <cell r="F1659">
            <v>20</v>
          </cell>
          <cell r="G1659">
            <v>20</v>
          </cell>
          <cell r="H1659">
            <v>0</v>
          </cell>
          <cell r="I1659">
            <v>0</v>
          </cell>
          <cell r="J1659">
            <v>179.2</v>
          </cell>
        </row>
        <row r="1660">
          <cell r="B1660" t="str">
            <v>ZH0004-22200-0224</v>
          </cell>
          <cell r="C1660" t="str">
            <v>UNDER HALF  CHAINCASE</v>
          </cell>
          <cell r="D1660" t="str">
            <v>BULLET-100CC</v>
          </cell>
          <cell r="E1660">
            <v>6</v>
          </cell>
          <cell r="F1660">
            <v>6</v>
          </cell>
          <cell r="G1660">
            <v>6</v>
          </cell>
          <cell r="H1660">
            <v>0</v>
          </cell>
          <cell r="I1660">
            <v>0</v>
          </cell>
          <cell r="J1660">
            <v>180</v>
          </cell>
        </row>
        <row r="1661">
          <cell r="B1661" t="str">
            <v>EI001-532011-NQ</v>
          </cell>
          <cell r="C1661" t="str">
            <v>CRANKCASE COMP LEFT</v>
          </cell>
          <cell r="D1661" t="str">
            <v>BULLET-100CC</v>
          </cell>
          <cell r="E1661">
            <v>15</v>
          </cell>
          <cell r="F1661">
            <v>15</v>
          </cell>
          <cell r="G1661">
            <v>15</v>
          </cell>
          <cell r="H1661">
            <v>0</v>
          </cell>
          <cell r="I1661">
            <v>0</v>
          </cell>
          <cell r="J1661">
            <v>1531.12</v>
          </cell>
        </row>
        <row r="1662">
          <cell r="B1662" t="str">
            <v>ZH0004-05100-NQ</v>
          </cell>
          <cell r="C1662" t="str">
            <v>COVER L CRANKCASE REAR</v>
          </cell>
          <cell r="D1662" t="str">
            <v>BULLET-100CC</v>
          </cell>
          <cell r="E1662">
            <v>49</v>
          </cell>
          <cell r="F1662">
            <v>49</v>
          </cell>
          <cell r="G1662">
            <v>49</v>
          </cell>
          <cell r="H1662">
            <v>0</v>
          </cell>
          <cell r="I1662">
            <v>0</v>
          </cell>
          <cell r="J1662">
            <v>173.37</v>
          </cell>
        </row>
        <row r="1663">
          <cell r="B1663" t="str">
            <v>ZH0004-05100-NQ</v>
          </cell>
          <cell r="C1663" t="str">
            <v>COVER L CRANKCASE REAR</v>
          </cell>
          <cell r="D1663" t="str">
            <v>BULLET-100CC</v>
          </cell>
          <cell r="E1663">
            <v>4</v>
          </cell>
          <cell r="F1663">
            <v>4</v>
          </cell>
          <cell r="G1663">
            <v>4</v>
          </cell>
          <cell r="H1663">
            <v>0</v>
          </cell>
          <cell r="I1663">
            <v>0</v>
          </cell>
          <cell r="J1663">
            <v>205.27</v>
          </cell>
        </row>
        <row r="1664">
          <cell r="B1664" t="str">
            <v>EG001-53401C-NQ</v>
          </cell>
          <cell r="C1664" t="str">
            <v>COVER L CRANKCASE FRONT</v>
          </cell>
          <cell r="D1664" t="str">
            <v>BULLET-100CC</v>
          </cell>
          <cell r="E1664">
            <v>4</v>
          </cell>
          <cell r="F1664">
            <v>4</v>
          </cell>
          <cell r="G1664">
            <v>4</v>
          </cell>
          <cell r="H1664">
            <v>0</v>
          </cell>
          <cell r="I1664">
            <v>0</v>
          </cell>
          <cell r="J1664">
            <v>562.91999999999996</v>
          </cell>
        </row>
        <row r="1665">
          <cell r="B1665" t="str">
            <v>EF036-53501-NQ</v>
          </cell>
          <cell r="C1665" t="str">
            <v>COVER R CRANKCASE</v>
          </cell>
          <cell r="D1665" t="str">
            <v>BULLET-100CC</v>
          </cell>
          <cell r="E1665">
            <v>28</v>
          </cell>
          <cell r="F1665">
            <v>28</v>
          </cell>
          <cell r="G1665">
            <v>28</v>
          </cell>
          <cell r="H1665">
            <v>0</v>
          </cell>
          <cell r="I1665">
            <v>0</v>
          </cell>
          <cell r="J1665">
            <v>1059.53</v>
          </cell>
        </row>
        <row r="1666">
          <cell r="B1666" t="str">
            <v>EH001-50007-NQ</v>
          </cell>
          <cell r="C1666" t="str">
            <v>COVER L CYLINDER HEAD SIDE</v>
          </cell>
          <cell r="D1666" t="str">
            <v>BULLET-100CC</v>
          </cell>
          <cell r="E1666">
            <v>12</v>
          </cell>
          <cell r="F1666">
            <v>12</v>
          </cell>
          <cell r="G1666">
            <v>12</v>
          </cell>
          <cell r="H1666">
            <v>0</v>
          </cell>
          <cell r="I1666">
            <v>0</v>
          </cell>
          <cell r="J1666">
            <v>84.06</v>
          </cell>
        </row>
        <row r="1667">
          <cell r="B1667" t="str">
            <v>EH001-50007-NQ</v>
          </cell>
          <cell r="C1667" t="str">
            <v>COVER L CYLINDER HEAD SIDE</v>
          </cell>
          <cell r="D1667" t="str">
            <v>BULLET-100CC</v>
          </cell>
          <cell r="E1667">
            <v>10</v>
          </cell>
          <cell r="F1667">
            <v>10</v>
          </cell>
          <cell r="G1667">
            <v>10</v>
          </cell>
          <cell r="H1667">
            <v>0</v>
          </cell>
          <cell r="I1667">
            <v>0</v>
          </cell>
          <cell r="J1667">
            <v>100.92</v>
          </cell>
        </row>
        <row r="1668">
          <cell r="B1668" t="str">
            <v>EH001-50007-NQ</v>
          </cell>
          <cell r="C1668" t="str">
            <v>COVER L CYLINDER HEAD SIDE</v>
          </cell>
          <cell r="D1668" t="str">
            <v>BULLET-100CC</v>
          </cell>
          <cell r="E1668">
            <v>3</v>
          </cell>
          <cell r="F1668">
            <v>3</v>
          </cell>
          <cell r="G1668">
            <v>3</v>
          </cell>
          <cell r="H1668">
            <v>0</v>
          </cell>
          <cell r="I1668">
            <v>0</v>
          </cell>
          <cell r="J1668">
            <v>111.83</v>
          </cell>
        </row>
        <row r="1669">
          <cell r="B1669" t="str">
            <v>EG001-50008-NQ</v>
          </cell>
          <cell r="C1669" t="str">
            <v>COVER R CYLINDER HEAD SIDE</v>
          </cell>
          <cell r="D1669" t="str">
            <v>BULLET-100CC</v>
          </cell>
          <cell r="E1669">
            <v>14</v>
          </cell>
          <cell r="F1669">
            <v>14</v>
          </cell>
          <cell r="G1669">
            <v>14</v>
          </cell>
          <cell r="H1669">
            <v>0</v>
          </cell>
          <cell r="I1669">
            <v>0</v>
          </cell>
          <cell r="J1669">
            <v>90.31</v>
          </cell>
        </row>
        <row r="1670">
          <cell r="B1670" t="str">
            <v>EG001-50008-NQ</v>
          </cell>
          <cell r="C1670" t="str">
            <v>COVER R CYLINDER HEAD SIDE</v>
          </cell>
          <cell r="D1670" t="str">
            <v>BULLET-100CC</v>
          </cell>
          <cell r="E1670">
            <v>5</v>
          </cell>
          <cell r="F1670">
            <v>5</v>
          </cell>
          <cell r="G1670">
            <v>5</v>
          </cell>
          <cell r="H1670">
            <v>0</v>
          </cell>
          <cell r="I1670">
            <v>0</v>
          </cell>
          <cell r="J1670">
            <v>109.98</v>
          </cell>
        </row>
        <row r="1671">
          <cell r="B1671" t="str">
            <v>EG001-50008-NQ</v>
          </cell>
          <cell r="C1671" t="str">
            <v>COVER R CYLINDER HEAD SIDE</v>
          </cell>
          <cell r="D1671" t="str">
            <v>BULLET-100CC</v>
          </cell>
          <cell r="E1671">
            <v>3</v>
          </cell>
          <cell r="F1671">
            <v>3</v>
          </cell>
          <cell r="G1671">
            <v>3</v>
          </cell>
          <cell r="H1671">
            <v>0</v>
          </cell>
          <cell r="I1671">
            <v>0</v>
          </cell>
          <cell r="J1671">
            <v>119.62</v>
          </cell>
        </row>
        <row r="1672">
          <cell r="B1672" t="str">
            <v>ZH0004-14004</v>
          </cell>
          <cell r="C1672" t="str">
            <v>PLATE UPPER PRESSURE</v>
          </cell>
          <cell r="D1672" t="str">
            <v>BULLET-100CC</v>
          </cell>
          <cell r="E1672">
            <v>13</v>
          </cell>
          <cell r="F1672">
            <v>13</v>
          </cell>
          <cell r="G1672">
            <v>13</v>
          </cell>
          <cell r="H1672">
            <v>0</v>
          </cell>
          <cell r="I1672">
            <v>0</v>
          </cell>
          <cell r="J1672">
            <v>55.63</v>
          </cell>
        </row>
        <row r="1673">
          <cell r="B1673" t="str">
            <v>EG001-54200-B-100</v>
          </cell>
          <cell r="C1673" t="str">
            <v>STOPPER COMP GEARSHIFT</v>
          </cell>
          <cell r="D1673" t="str">
            <v>BULLET-100CC</v>
          </cell>
          <cell r="E1673">
            <v>128</v>
          </cell>
          <cell r="F1673">
            <v>128</v>
          </cell>
          <cell r="G1673">
            <v>128</v>
          </cell>
          <cell r="H1673">
            <v>0</v>
          </cell>
          <cell r="I1673">
            <v>0</v>
          </cell>
          <cell r="J1673">
            <v>29</v>
          </cell>
        </row>
        <row r="1674">
          <cell r="B1674" t="str">
            <v>EG007-535034-NQ</v>
          </cell>
          <cell r="C1674" t="str">
            <v>COVER R TRADEMARK</v>
          </cell>
          <cell r="D1674" t="str">
            <v>BULLET-100CC</v>
          </cell>
          <cell r="E1674">
            <v>2</v>
          </cell>
          <cell r="F1674">
            <v>2</v>
          </cell>
          <cell r="G1674">
            <v>2</v>
          </cell>
          <cell r="H1674">
            <v>0</v>
          </cell>
          <cell r="I1674">
            <v>0</v>
          </cell>
          <cell r="J1674">
            <v>104</v>
          </cell>
        </row>
        <row r="1675">
          <cell r="B1675" t="str">
            <v>VIK002-01012-CP</v>
          </cell>
          <cell r="C1675" t="str">
            <v>SPRING BRAKING SWITCH</v>
          </cell>
          <cell r="D1675" t="str">
            <v>BULLET-100CC</v>
          </cell>
          <cell r="E1675">
            <v>10</v>
          </cell>
          <cell r="F1675">
            <v>10</v>
          </cell>
          <cell r="G1675">
            <v>10</v>
          </cell>
          <cell r="H1675">
            <v>0</v>
          </cell>
          <cell r="I1675">
            <v>0</v>
          </cell>
          <cell r="J1675">
            <v>25.6</v>
          </cell>
        </row>
        <row r="1676">
          <cell r="B1676" t="str">
            <v>NTIP001-01011(F-20-4</v>
          </cell>
          <cell r="C1676" t="str">
            <v>SPRING MAIN STAND</v>
          </cell>
          <cell r="D1676" t="str">
            <v>BULLET-100CC</v>
          </cell>
          <cell r="E1676">
            <v>1</v>
          </cell>
          <cell r="F1676">
            <v>1</v>
          </cell>
          <cell r="G1676">
            <v>1</v>
          </cell>
          <cell r="H1676">
            <v>0</v>
          </cell>
          <cell r="I1676">
            <v>0</v>
          </cell>
          <cell r="J1676">
            <v>20</v>
          </cell>
        </row>
        <row r="1677">
          <cell r="B1677" t="str">
            <v>ZDG001-24102(F-27-8)</v>
          </cell>
          <cell r="C1677" t="str">
            <v>SPRING SIDE STAND</v>
          </cell>
          <cell r="D1677" t="str">
            <v>BULLET-100CC</v>
          </cell>
          <cell r="E1677">
            <v>9</v>
          </cell>
          <cell r="F1677">
            <v>9</v>
          </cell>
          <cell r="G1677">
            <v>9</v>
          </cell>
          <cell r="H1677">
            <v>0</v>
          </cell>
          <cell r="I1677">
            <v>0</v>
          </cell>
          <cell r="J1677">
            <v>7.09</v>
          </cell>
        </row>
        <row r="1678">
          <cell r="B1678" t="str">
            <v>EG001-60004</v>
          </cell>
          <cell r="C1678" t="str">
            <v>GUIDE STARTING  CHAIN</v>
          </cell>
          <cell r="D1678" t="str">
            <v>BULLET-100CC</v>
          </cell>
          <cell r="E1678">
            <v>182</v>
          </cell>
          <cell r="F1678">
            <v>182</v>
          </cell>
          <cell r="G1678">
            <v>182</v>
          </cell>
          <cell r="H1678">
            <v>0</v>
          </cell>
          <cell r="I1678">
            <v>0</v>
          </cell>
          <cell r="J1678">
            <v>15.35</v>
          </cell>
        </row>
        <row r="1679">
          <cell r="B1679" t="str">
            <v>EG001-60004</v>
          </cell>
          <cell r="C1679" t="str">
            <v>GUIDE STARTING  CHAIN</v>
          </cell>
          <cell r="D1679" t="str">
            <v>BULLET-100CC</v>
          </cell>
          <cell r="E1679">
            <v>45</v>
          </cell>
          <cell r="F1679">
            <v>45</v>
          </cell>
          <cell r="G1679">
            <v>45</v>
          </cell>
          <cell r="H1679">
            <v>0</v>
          </cell>
          <cell r="I1679">
            <v>0</v>
          </cell>
          <cell r="J1679">
            <v>16.37</v>
          </cell>
        </row>
        <row r="1680">
          <cell r="B1680" t="str">
            <v>EG001-60005</v>
          </cell>
          <cell r="C1680" t="str">
            <v>PROTECTOR STARTING CHAIN</v>
          </cell>
          <cell r="D1680" t="str">
            <v>BULLET-100CC</v>
          </cell>
          <cell r="E1680">
            <v>84</v>
          </cell>
          <cell r="F1680">
            <v>84</v>
          </cell>
          <cell r="G1680">
            <v>84</v>
          </cell>
          <cell r="H1680">
            <v>0</v>
          </cell>
          <cell r="I1680">
            <v>0</v>
          </cell>
          <cell r="J1680">
            <v>20.22</v>
          </cell>
        </row>
        <row r="1681">
          <cell r="B1681" t="str">
            <v>ZH0004-12600</v>
          </cell>
          <cell r="C1681" t="str">
            <v>CABLE SEAT LOCK</v>
          </cell>
          <cell r="D1681" t="str">
            <v>BULLET-100CC</v>
          </cell>
          <cell r="E1681">
            <v>4</v>
          </cell>
          <cell r="F1681">
            <v>4</v>
          </cell>
          <cell r="G1681">
            <v>4</v>
          </cell>
          <cell r="H1681">
            <v>0</v>
          </cell>
          <cell r="I1681">
            <v>0</v>
          </cell>
          <cell r="J1681">
            <v>22.13</v>
          </cell>
        </row>
        <row r="1682">
          <cell r="B1682" t="str">
            <v>ZH0004-12500-02</v>
          </cell>
          <cell r="C1682" t="str">
            <v>CHOCK LEVER (O)</v>
          </cell>
          <cell r="D1682" t="str">
            <v>BULLET-100CC</v>
          </cell>
          <cell r="E1682">
            <v>11</v>
          </cell>
          <cell r="F1682">
            <v>11</v>
          </cell>
          <cell r="G1682">
            <v>11</v>
          </cell>
          <cell r="H1682">
            <v>0</v>
          </cell>
          <cell r="I1682">
            <v>0</v>
          </cell>
          <cell r="J1682">
            <v>43.5</v>
          </cell>
        </row>
        <row r="1683">
          <cell r="B1683" t="str">
            <v>EG001-50006-NQ</v>
          </cell>
          <cell r="C1683" t="str">
            <v>COVER CYLINDER HEAD TOP</v>
          </cell>
          <cell r="D1683" t="str">
            <v>BULLET-100CC</v>
          </cell>
          <cell r="E1683">
            <v>5</v>
          </cell>
          <cell r="F1683">
            <v>5</v>
          </cell>
          <cell r="G1683">
            <v>5</v>
          </cell>
          <cell r="H1683">
            <v>0</v>
          </cell>
          <cell r="I1683">
            <v>0</v>
          </cell>
          <cell r="J1683">
            <v>48</v>
          </cell>
        </row>
        <row r="1684">
          <cell r="B1684" t="str">
            <v>EG001-50006-NQ</v>
          </cell>
          <cell r="C1684" t="str">
            <v>COVER CYLINDER HEAD TOP</v>
          </cell>
          <cell r="D1684" t="str">
            <v>BULLET-100CC</v>
          </cell>
          <cell r="E1684">
            <v>1</v>
          </cell>
          <cell r="F1684">
            <v>1</v>
          </cell>
          <cell r="G1684">
            <v>1</v>
          </cell>
          <cell r="H1684">
            <v>0</v>
          </cell>
          <cell r="I1684">
            <v>0</v>
          </cell>
          <cell r="J1684">
            <v>119.67</v>
          </cell>
        </row>
        <row r="1685">
          <cell r="B1685" t="str">
            <v>EF020-570001</v>
          </cell>
          <cell r="C1685" t="str">
            <v>KICK STARTER</v>
          </cell>
          <cell r="D1685" t="str">
            <v>BULLET-100CC</v>
          </cell>
          <cell r="E1685">
            <v>55</v>
          </cell>
          <cell r="F1685">
            <v>55</v>
          </cell>
          <cell r="G1685">
            <v>55</v>
          </cell>
          <cell r="H1685">
            <v>0</v>
          </cell>
          <cell r="I1685">
            <v>0</v>
          </cell>
          <cell r="J1685">
            <v>332.46</v>
          </cell>
        </row>
        <row r="1686">
          <cell r="B1686" t="str">
            <v>EF020-570001</v>
          </cell>
          <cell r="C1686" t="str">
            <v>KICK STARTER</v>
          </cell>
          <cell r="D1686" t="str">
            <v>BULLET-100CC</v>
          </cell>
          <cell r="E1686">
            <v>5</v>
          </cell>
          <cell r="F1686">
            <v>5</v>
          </cell>
          <cell r="G1686">
            <v>5</v>
          </cell>
          <cell r="H1686">
            <v>0</v>
          </cell>
          <cell r="I1686">
            <v>0</v>
          </cell>
          <cell r="J1686">
            <v>0.01</v>
          </cell>
        </row>
        <row r="1687">
          <cell r="B1687" t="str">
            <v>EF020-570001</v>
          </cell>
          <cell r="C1687" t="str">
            <v>KICK STARTER</v>
          </cell>
          <cell r="D1687" t="str">
            <v>BULLET-100CC</v>
          </cell>
          <cell r="E1687">
            <v>20</v>
          </cell>
          <cell r="F1687">
            <v>20</v>
          </cell>
          <cell r="G1687">
            <v>20</v>
          </cell>
          <cell r="H1687">
            <v>0</v>
          </cell>
          <cell r="I1687">
            <v>0</v>
          </cell>
          <cell r="J1687">
            <v>200.8</v>
          </cell>
        </row>
        <row r="1688">
          <cell r="B1688" t="str">
            <v>W5900016</v>
          </cell>
          <cell r="C1688" t="str">
            <v>BEARING 6000</v>
          </cell>
          <cell r="D1688" t="str">
            <v>APLLO</v>
          </cell>
          <cell r="E1688">
            <v>500</v>
          </cell>
          <cell r="F1688">
            <v>500</v>
          </cell>
          <cell r="G1688">
            <v>500</v>
          </cell>
          <cell r="H1688">
            <v>0</v>
          </cell>
          <cell r="I1688">
            <v>0</v>
          </cell>
          <cell r="J1688">
            <v>24.8</v>
          </cell>
        </row>
        <row r="1689">
          <cell r="B1689" t="str">
            <v>W5010274</v>
          </cell>
          <cell r="C1689" t="str">
            <v>BEARING 6905/P63Z</v>
          </cell>
          <cell r="D1689" t="str">
            <v>APLLO</v>
          </cell>
          <cell r="E1689">
            <v>200</v>
          </cell>
          <cell r="F1689">
            <v>200</v>
          </cell>
          <cell r="G1689">
            <v>200</v>
          </cell>
          <cell r="H1689">
            <v>0</v>
          </cell>
          <cell r="I1689">
            <v>0</v>
          </cell>
          <cell r="J1689">
            <v>48.8</v>
          </cell>
        </row>
        <row r="1690">
          <cell r="B1690" t="str">
            <v>W5010246</v>
          </cell>
          <cell r="C1690" t="str">
            <v>BEARING RADIAL BALL 6001/P63Z</v>
          </cell>
          <cell r="D1690" t="str">
            <v>BULLET-100CC</v>
          </cell>
          <cell r="E1690">
            <v>850</v>
          </cell>
          <cell r="F1690">
            <v>850</v>
          </cell>
          <cell r="G1690">
            <v>850</v>
          </cell>
          <cell r="H1690">
            <v>0</v>
          </cell>
          <cell r="I1690">
            <v>0</v>
          </cell>
          <cell r="J1690">
            <v>29.6</v>
          </cell>
        </row>
        <row r="1691">
          <cell r="B1691" t="str">
            <v>W5010254</v>
          </cell>
          <cell r="C1691" t="str">
            <v>BEARING RADIAL BALL 6201</v>
          </cell>
          <cell r="D1691" t="str">
            <v>BULLET-100CC</v>
          </cell>
          <cell r="E1691">
            <v>499</v>
          </cell>
          <cell r="F1691">
            <v>499</v>
          </cell>
          <cell r="G1691">
            <v>499</v>
          </cell>
          <cell r="H1691">
            <v>0</v>
          </cell>
          <cell r="I1691">
            <v>0</v>
          </cell>
          <cell r="J1691">
            <v>32.799999999999997</v>
          </cell>
        </row>
        <row r="1692">
          <cell r="B1692" t="str">
            <v>W5010256</v>
          </cell>
          <cell r="C1692" t="str">
            <v>BEARING RADIAL BALL E203</v>
          </cell>
          <cell r="D1692" t="str">
            <v>BULLET-100CC</v>
          </cell>
          <cell r="E1692">
            <v>191</v>
          </cell>
          <cell r="F1692">
            <v>191</v>
          </cell>
          <cell r="G1692">
            <v>191</v>
          </cell>
          <cell r="H1692">
            <v>0</v>
          </cell>
          <cell r="I1692">
            <v>0</v>
          </cell>
          <cell r="J1692">
            <v>36</v>
          </cell>
        </row>
        <row r="1693">
          <cell r="B1693" t="str">
            <v>ZH0004-53302</v>
          </cell>
          <cell r="C1693" t="str">
            <v>BEARING-6202 (REAR WHEEL)</v>
          </cell>
          <cell r="D1693" t="str">
            <v>BULLET-100CC</v>
          </cell>
          <cell r="E1693">
            <v>372</v>
          </cell>
          <cell r="F1693">
            <v>372</v>
          </cell>
          <cell r="G1693">
            <v>372</v>
          </cell>
          <cell r="H1693">
            <v>0</v>
          </cell>
          <cell r="I1693">
            <v>0</v>
          </cell>
          <cell r="J1693">
            <v>34.4</v>
          </cell>
        </row>
        <row r="1694">
          <cell r="B1694" t="str">
            <v>W5011349</v>
          </cell>
          <cell r="C1694" t="str">
            <v>BEARING-6204 (SPROCKET BEARING)</v>
          </cell>
          <cell r="D1694" t="str">
            <v>BULLET-100CC</v>
          </cell>
          <cell r="E1694">
            <v>191</v>
          </cell>
          <cell r="F1694">
            <v>191</v>
          </cell>
          <cell r="G1694">
            <v>191</v>
          </cell>
          <cell r="H1694">
            <v>0</v>
          </cell>
          <cell r="I1694">
            <v>0</v>
          </cell>
          <cell r="J1694">
            <v>71.2</v>
          </cell>
        </row>
        <row r="1695">
          <cell r="B1695" t="str">
            <v>W5010274</v>
          </cell>
          <cell r="C1695" t="str">
            <v>BEARING 6905/P63Z</v>
          </cell>
          <cell r="D1695" t="str">
            <v>APLLO</v>
          </cell>
          <cell r="E1695">
            <v>10</v>
          </cell>
          <cell r="F1695">
            <v>10</v>
          </cell>
          <cell r="G1695">
            <v>10</v>
          </cell>
          <cell r="H1695">
            <v>0</v>
          </cell>
          <cell r="I1695">
            <v>0</v>
          </cell>
          <cell r="J1695">
            <v>84.1</v>
          </cell>
        </row>
        <row r="1696">
          <cell r="B1696" t="str">
            <v>ZH0004-53204</v>
          </cell>
          <cell r="C1696" t="str">
            <v>BEARING-6301 (FRONT WHEEL)</v>
          </cell>
          <cell r="D1696" t="str">
            <v>BULLET-100CC</v>
          </cell>
          <cell r="E1696">
            <v>144</v>
          </cell>
          <cell r="F1696">
            <v>144</v>
          </cell>
          <cell r="G1696">
            <v>144</v>
          </cell>
          <cell r="H1696">
            <v>0</v>
          </cell>
          <cell r="I1696">
            <v>0</v>
          </cell>
          <cell r="J1696">
            <v>39.200000000000003</v>
          </cell>
        </row>
        <row r="1697">
          <cell r="B1697" t="str">
            <v>ZH0004-53303</v>
          </cell>
          <cell r="C1697" t="str">
            <v>BEARING-6302 (REAR WHEEL)</v>
          </cell>
          <cell r="D1697" t="str">
            <v>BULLET-100CC</v>
          </cell>
          <cell r="E1697">
            <v>370</v>
          </cell>
          <cell r="F1697">
            <v>370</v>
          </cell>
          <cell r="G1697">
            <v>370</v>
          </cell>
          <cell r="H1697">
            <v>0</v>
          </cell>
          <cell r="I1697">
            <v>0</v>
          </cell>
          <cell r="J1697">
            <v>45.6</v>
          </cell>
        </row>
        <row r="1698">
          <cell r="B1698" t="str">
            <v>ZH0004-17861-05</v>
          </cell>
          <cell r="C1698" t="str">
            <v>UPPER BODY, L. SIDE COVER (RED)</v>
          </cell>
          <cell r="D1698" t="str">
            <v>BULLET-100CC</v>
          </cell>
          <cell r="E1698">
            <v>33</v>
          </cell>
          <cell r="F1698">
            <v>33</v>
          </cell>
          <cell r="G1698">
            <v>33</v>
          </cell>
          <cell r="H1698">
            <v>0</v>
          </cell>
          <cell r="I1698">
            <v>0</v>
          </cell>
          <cell r="J1698">
            <v>164.8</v>
          </cell>
        </row>
        <row r="1699">
          <cell r="B1699" t="str">
            <v>ZH0004-04400</v>
          </cell>
          <cell r="C1699" t="str">
            <v>CARRIER  REAR</v>
          </cell>
          <cell r="D1699" t="str">
            <v>BULLET-100CC</v>
          </cell>
          <cell r="E1699">
            <v>13</v>
          </cell>
          <cell r="F1699">
            <v>13</v>
          </cell>
          <cell r="G1699">
            <v>13</v>
          </cell>
          <cell r="H1699">
            <v>0</v>
          </cell>
          <cell r="I1699">
            <v>0</v>
          </cell>
          <cell r="J1699">
            <v>475.2</v>
          </cell>
        </row>
        <row r="1700">
          <cell r="B1700" t="str">
            <v>ZH0004-04400</v>
          </cell>
          <cell r="C1700" t="str">
            <v>CARRIER  REAR</v>
          </cell>
          <cell r="D1700" t="str">
            <v>BULLET-100CC</v>
          </cell>
          <cell r="E1700">
            <v>7</v>
          </cell>
          <cell r="F1700">
            <v>7</v>
          </cell>
          <cell r="G1700">
            <v>7</v>
          </cell>
          <cell r="H1700">
            <v>0</v>
          </cell>
          <cell r="I1700">
            <v>0</v>
          </cell>
          <cell r="J1700">
            <v>773.23</v>
          </cell>
        </row>
        <row r="1701">
          <cell r="B1701" t="str">
            <v>ZH0006-04400-0022</v>
          </cell>
          <cell r="C1701" t="str">
            <v>CARRIER REAR (NEW TYPE)</v>
          </cell>
          <cell r="D1701" t="str">
            <v>BULLET-100CC</v>
          </cell>
          <cell r="E1701">
            <v>49</v>
          </cell>
          <cell r="F1701">
            <v>49</v>
          </cell>
          <cell r="G1701">
            <v>49</v>
          </cell>
          <cell r="H1701">
            <v>0</v>
          </cell>
          <cell r="I1701">
            <v>0</v>
          </cell>
          <cell r="J1701">
            <v>673.8</v>
          </cell>
        </row>
        <row r="1702">
          <cell r="B1702" t="str">
            <v>ZH0004-26100-0224</v>
          </cell>
          <cell r="C1702" t="str">
            <v>FORK ASSY REAR</v>
          </cell>
          <cell r="D1702" t="str">
            <v>BULLET-100CC</v>
          </cell>
          <cell r="E1702">
            <v>5</v>
          </cell>
          <cell r="F1702">
            <v>5</v>
          </cell>
          <cell r="G1702">
            <v>5</v>
          </cell>
          <cell r="H1702">
            <v>0</v>
          </cell>
          <cell r="I1702">
            <v>0</v>
          </cell>
          <cell r="J1702">
            <v>982.43</v>
          </cell>
        </row>
        <row r="1703">
          <cell r="B1703" t="str">
            <v>ZH0004-04500</v>
          </cell>
          <cell r="C1703" t="str">
            <v>BUMPER ASSEMBLY</v>
          </cell>
          <cell r="D1703" t="str">
            <v>BULLET-100CC</v>
          </cell>
          <cell r="E1703">
            <v>10</v>
          </cell>
          <cell r="F1703">
            <v>10</v>
          </cell>
          <cell r="G1703">
            <v>10</v>
          </cell>
          <cell r="H1703">
            <v>0</v>
          </cell>
          <cell r="I1703">
            <v>0</v>
          </cell>
          <cell r="J1703">
            <v>383.2</v>
          </cell>
        </row>
        <row r="1704">
          <cell r="B1704" t="str">
            <v>EG001-52104</v>
          </cell>
          <cell r="C1704" t="str">
            <v>PIN CRANK</v>
          </cell>
          <cell r="D1704" t="str">
            <v>BULLET-100CC</v>
          </cell>
          <cell r="E1704">
            <v>297</v>
          </cell>
          <cell r="F1704">
            <v>297</v>
          </cell>
          <cell r="G1704">
            <v>297</v>
          </cell>
          <cell r="H1704">
            <v>0</v>
          </cell>
          <cell r="I1704">
            <v>0</v>
          </cell>
          <cell r="J1704">
            <v>182.37</v>
          </cell>
        </row>
        <row r="1705">
          <cell r="B1705" t="str">
            <v>W5041002</v>
          </cell>
          <cell r="C1705" t="str">
            <v>BEARING NEEDLE</v>
          </cell>
          <cell r="D1705" t="str">
            <v>BULLET-100CC</v>
          </cell>
          <cell r="E1705">
            <v>292</v>
          </cell>
          <cell r="F1705">
            <v>292</v>
          </cell>
          <cell r="G1705">
            <v>292</v>
          </cell>
          <cell r="H1705">
            <v>0</v>
          </cell>
          <cell r="I1705">
            <v>0</v>
          </cell>
          <cell r="J1705">
            <v>147.71</v>
          </cell>
        </row>
        <row r="1706">
          <cell r="B1706" t="str">
            <v>EG001-52101</v>
          </cell>
          <cell r="C1706" t="str">
            <v>ROD CONNECTING</v>
          </cell>
          <cell r="D1706" t="str">
            <v>BULLET-100CC</v>
          </cell>
          <cell r="E1706">
            <v>299</v>
          </cell>
          <cell r="F1706">
            <v>299</v>
          </cell>
          <cell r="G1706">
            <v>299</v>
          </cell>
          <cell r="H1706">
            <v>0</v>
          </cell>
          <cell r="I1706">
            <v>0</v>
          </cell>
          <cell r="J1706">
            <v>373.84</v>
          </cell>
        </row>
        <row r="1707">
          <cell r="B1707" t="str">
            <v>ZH0004-11100</v>
          </cell>
          <cell r="C1707" t="str">
            <v>HANDLEBAR</v>
          </cell>
          <cell r="D1707" t="str">
            <v>BULLET-100CC</v>
          </cell>
          <cell r="E1707">
            <v>13</v>
          </cell>
          <cell r="F1707">
            <v>13</v>
          </cell>
          <cell r="G1707">
            <v>13</v>
          </cell>
          <cell r="H1707">
            <v>0</v>
          </cell>
          <cell r="I1707">
            <v>0</v>
          </cell>
          <cell r="J1707">
            <v>546.4</v>
          </cell>
        </row>
        <row r="1708">
          <cell r="B1708" t="str">
            <v>EF020-570001-002</v>
          </cell>
          <cell r="C1708" t="str">
            <v>GEAR LEVER</v>
          </cell>
          <cell r="D1708" t="str">
            <v>BULLET-100CC</v>
          </cell>
          <cell r="E1708">
            <v>23</v>
          </cell>
          <cell r="F1708">
            <v>23</v>
          </cell>
          <cell r="G1708">
            <v>23</v>
          </cell>
          <cell r="H1708">
            <v>0</v>
          </cell>
          <cell r="I1708">
            <v>0</v>
          </cell>
          <cell r="J1708">
            <v>204.01</v>
          </cell>
        </row>
        <row r="1709">
          <cell r="B1709" t="str">
            <v>EF020-570001-001</v>
          </cell>
          <cell r="C1709" t="str">
            <v>KICK LEVER</v>
          </cell>
          <cell r="D1709" t="str">
            <v>BULLET-100CC</v>
          </cell>
          <cell r="E1709">
            <v>53</v>
          </cell>
          <cell r="F1709">
            <v>53</v>
          </cell>
          <cell r="G1709">
            <v>53</v>
          </cell>
          <cell r="H1709">
            <v>0</v>
          </cell>
          <cell r="I1709">
            <v>0</v>
          </cell>
          <cell r="J1709">
            <v>341.28</v>
          </cell>
        </row>
        <row r="1710">
          <cell r="B1710" t="str">
            <v>EF998-541001</v>
          </cell>
          <cell r="C1710" t="str">
            <v>ARM COMP GEARSHIFT</v>
          </cell>
          <cell r="D1710" t="str">
            <v>BULLET-100CC</v>
          </cell>
          <cell r="E1710">
            <v>6</v>
          </cell>
          <cell r="F1710">
            <v>6</v>
          </cell>
          <cell r="G1710">
            <v>6</v>
          </cell>
          <cell r="H1710">
            <v>0</v>
          </cell>
          <cell r="I1710">
            <v>0</v>
          </cell>
          <cell r="J1710">
            <v>124.19</v>
          </cell>
        </row>
        <row r="1711">
          <cell r="B1711" t="str">
            <v>ZH0004-87</v>
          </cell>
          <cell r="C1711" t="str">
            <v>INSTRUMENT</v>
          </cell>
          <cell r="D1711" t="str">
            <v>BULLET-100CC</v>
          </cell>
          <cell r="E1711">
            <v>3</v>
          </cell>
          <cell r="F1711">
            <v>3</v>
          </cell>
          <cell r="G1711">
            <v>3</v>
          </cell>
          <cell r="H1711">
            <v>0</v>
          </cell>
          <cell r="I1711">
            <v>0</v>
          </cell>
          <cell r="J1711">
            <v>1136</v>
          </cell>
        </row>
        <row r="1712">
          <cell r="B1712" t="str">
            <v>ZH0004-87</v>
          </cell>
          <cell r="C1712" t="str">
            <v>INSTRUMENT</v>
          </cell>
          <cell r="D1712" t="str">
            <v>BULLET-100CC</v>
          </cell>
          <cell r="E1712">
            <v>1</v>
          </cell>
          <cell r="F1712">
            <v>1</v>
          </cell>
          <cell r="G1712">
            <v>1</v>
          </cell>
          <cell r="H1712">
            <v>0</v>
          </cell>
          <cell r="I1712">
            <v>0</v>
          </cell>
          <cell r="J1712">
            <v>0.01</v>
          </cell>
        </row>
        <row r="1713">
          <cell r="B1713" t="str">
            <v>ZH0004-87</v>
          </cell>
          <cell r="C1713" t="str">
            <v>INSTRUMENT</v>
          </cell>
          <cell r="D1713" t="str">
            <v>BULLET-100CC</v>
          </cell>
          <cell r="E1713">
            <v>27</v>
          </cell>
          <cell r="F1713">
            <v>27</v>
          </cell>
          <cell r="G1713">
            <v>27</v>
          </cell>
          <cell r="H1713">
            <v>0</v>
          </cell>
          <cell r="I1713">
            <v>0</v>
          </cell>
          <cell r="J1713">
            <v>1043.2</v>
          </cell>
        </row>
        <row r="1714">
          <cell r="B1714" t="str">
            <v>VHK027-88001</v>
          </cell>
          <cell r="C1714" t="str">
            <v>BULB TAILLIGHT/BRAKING LIGHT</v>
          </cell>
          <cell r="D1714" t="str">
            <v>BULLET-100CC</v>
          </cell>
          <cell r="E1714">
            <v>279</v>
          </cell>
          <cell r="F1714">
            <v>279</v>
          </cell>
          <cell r="G1714">
            <v>279</v>
          </cell>
          <cell r="H1714">
            <v>0</v>
          </cell>
          <cell r="I1714">
            <v>0</v>
          </cell>
          <cell r="J1714">
            <v>9.6</v>
          </cell>
        </row>
        <row r="1715">
          <cell r="B1715" t="str">
            <v>ZH0004-59</v>
          </cell>
          <cell r="C1715" t="str">
            <v>AIR CLEANER</v>
          </cell>
          <cell r="D1715" t="str">
            <v>BULLET-100CC</v>
          </cell>
          <cell r="E1715">
            <v>41</v>
          </cell>
          <cell r="F1715">
            <v>41</v>
          </cell>
          <cell r="G1715">
            <v>41</v>
          </cell>
          <cell r="H1715">
            <v>0</v>
          </cell>
          <cell r="I1715">
            <v>0</v>
          </cell>
          <cell r="J1715">
            <v>1031.18</v>
          </cell>
        </row>
        <row r="1716">
          <cell r="B1716" t="str">
            <v>ZH0004-25100</v>
          </cell>
          <cell r="C1716" t="str">
            <v>ARM COMP REAR BRAKING (Brake Padel)</v>
          </cell>
          <cell r="D1716" t="str">
            <v>BULLET-100CC</v>
          </cell>
          <cell r="E1716">
            <v>1</v>
          </cell>
          <cell r="F1716">
            <v>1</v>
          </cell>
          <cell r="G1716">
            <v>1</v>
          </cell>
          <cell r="H1716">
            <v>0</v>
          </cell>
          <cell r="I1716">
            <v>0</v>
          </cell>
          <cell r="J1716">
            <v>320</v>
          </cell>
        </row>
        <row r="1717">
          <cell r="B1717" t="str">
            <v>ZH0004-25100-01</v>
          </cell>
          <cell r="C1717" t="str">
            <v>ROD RR BRAKE*</v>
          </cell>
          <cell r="D1717" t="str">
            <v>BULLET-100CC</v>
          </cell>
          <cell r="E1717">
            <v>119</v>
          </cell>
          <cell r="F1717">
            <v>119</v>
          </cell>
          <cell r="G1717">
            <v>119</v>
          </cell>
          <cell r="H1717">
            <v>0</v>
          </cell>
          <cell r="I1717">
            <v>0</v>
          </cell>
          <cell r="J1717">
            <v>24.66</v>
          </cell>
        </row>
        <row r="1718">
          <cell r="B1718" t="str">
            <v>EF001-56004-03</v>
          </cell>
          <cell r="C1718" t="str">
            <v>LOWER PLATE CLUTCH</v>
          </cell>
          <cell r="D1718" t="str">
            <v>BULLET-100CC</v>
          </cell>
          <cell r="E1718">
            <v>1426</v>
          </cell>
          <cell r="F1718">
            <v>1426</v>
          </cell>
          <cell r="G1718">
            <v>1426</v>
          </cell>
          <cell r="H1718">
            <v>0</v>
          </cell>
          <cell r="I1718">
            <v>0</v>
          </cell>
          <cell r="J1718">
            <v>23.93</v>
          </cell>
        </row>
        <row r="1719">
          <cell r="B1719" t="str">
            <v>EF001-56004-03</v>
          </cell>
          <cell r="C1719" t="str">
            <v>LOWER PLATE CLUTCH</v>
          </cell>
          <cell r="D1719" t="str">
            <v>BULLET-100CC</v>
          </cell>
          <cell r="E1719">
            <v>300</v>
          </cell>
          <cell r="F1719">
            <v>300</v>
          </cell>
          <cell r="G1719">
            <v>300</v>
          </cell>
          <cell r="H1719">
            <v>0</v>
          </cell>
          <cell r="I1719">
            <v>0</v>
          </cell>
          <cell r="J1719">
            <v>20.9</v>
          </cell>
        </row>
        <row r="1720">
          <cell r="B1720" t="str">
            <v>ZH0004-30(F-22-1)</v>
          </cell>
          <cell r="C1720" t="str">
            <v>REAR CUSHION</v>
          </cell>
          <cell r="D1720" t="str">
            <v>BULLET-100CC</v>
          </cell>
          <cell r="E1720">
            <v>80</v>
          </cell>
          <cell r="F1720">
            <v>80</v>
          </cell>
          <cell r="G1720">
            <v>80</v>
          </cell>
          <cell r="H1720">
            <v>0</v>
          </cell>
          <cell r="I1720">
            <v>0</v>
          </cell>
          <cell r="J1720">
            <v>434.4</v>
          </cell>
        </row>
        <row r="1721">
          <cell r="B1721" t="str">
            <v>ZH0004-04240</v>
          </cell>
          <cell r="C1721" t="str">
            <v>RUBBER UNIT R RR STEP</v>
          </cell>
          <cell r="D1721" t="str">
            <v>BULLET-100CC</v>
          </cell>
          <cell r="E1721">
            <v>3</v>
          </cell>
          <cell r="F1721">
            <v>3</v>
          </cell>
          <cell r="G1721">
            <v>3</v>
          </cell>
          <cell r="H1721">
            <v>0</v>
          </cell>
          <cell r="I1721">
            <v>0</v>
          </cell>
          <cell r="J1721">
            <v>91.06</v>
          </cell>
        </row>
        <row r="1722">
          <cell r="B1722" t="str">
            <v>ZJH001-850001(F-26-3</v>
          </cell>
          <cell r="C1722" t="str">
            <v>RECTIFIER REGULATED</v>
          </cell>
          <cell r="D1722" t="str">
            <v>BULLET-100CC</v>
          </cell>
          <cell r="E1722">
            <v>319</v>
          </cell>
          <cell r="F1722">
            <v>319</v>
          </cell>
          <cell r="G1722">
            <v>319</v>
          </cell>
          <cell r="H1722">
            <v>0</v>
          </cell>
          <cell r="I1722">
            <v>0</v>
          </cell>
          <cell r="J1722">
            <v>148</v>
          </cell>
        </row>
        <row r="1723">
          <cell r="B1723" t="str">
            <v>ZH0004-23400</v>
          </cell>
          <cell r="C1723" t="str">
            <v>STEP R With Bar</v>
          </cell>
          <cell r="D1723" t="str">
            <v>BULLET-100CC</v>
          </cell>
          <cell r="E1723">
            <v>2</v>
          </cell>
          <cell r="F1723">
            <v>2</v>
          </cell>
          <cell r="G1723">
            <v>2</v>
          </cell>
          <cell r="H1723">
            <v>0</v>
          </cell>
          <cell r="I1723">
            <v>0</v>
          </cell>
          <cell r="J1723">
            <v>60</v>
          </cell>
        </row>
        <row r="1724">
          <cell r="B1724" t="str">
            <v>ZH0004-04210-16</v>
          </cell>
          <cell r="C1724" t="str">
            <v>ORNAMENTAL PLATE COMP R RR STEP</v>
          </cell>
          <cell r="D1724" t="str">
            <v>BULLET-100CC</v>
          </cell>
          <cell r="E1724">
            <v>25</v>
          </cell>
          <cell r="F1724">
            <v>25</v>
          </cell>
          <cell r="G1724">
            <v>25</v>
          </cell>
          <cell r="H1724">
            <v>0</v>
          </cell>
          <cell r="I1724">
            <v>0</v>
          </cell>
          <cell r="J1724">
            <v>508.55</v>
          </cell>
        </row>
        <row r="1725">
          <cell r="B1725" t="str">
            <v>ZH0004-04210-16</v>
          </cell>
          <cell r="C1725" t="str">
            <v>ORNAMENTAL PLATE COMP R RR STEP</v>
          </cell>
          <cell r="D1725" t="str">
            <v>BULLET-100CC</v>
          </cell>
          <cell r="E1725">
            <v>21</v>
          </cell>
          <cell r="F1725">
            <v>21</v>
          </cell>
          <cell r="G1725">
            <v>21</v>
          </cell>
          <cell r="H1725">
            <v>0</v>
          </cell>
          <cell r="I1725">
            <v>0</v>
          </cell>
          <cell r="J1725">
            <v>0.01</v>
          </cell>
        </row>
        <row r="1726">
          <cell r="B1726" t="str">
            <v>ZH0004-04110-16</v>
          </cell>
          <cell r="C1726" t="str">
            <v>ORNAMENTAL PLATE COMP L  RR STEP</v>
          </cell>
          <cell r="D1726" t="str">
            <v>BULLET-100CC</v>
          </cell>
          <cell r="E1726">
            <v>12</v>
          </cell>
          <cell r="F1726">
            <v>12</v>
          </cell>
          <cell r="G1726">
            <v>12</v>
          </cell>
          <cell r="H1726">
            <v>0</v>
          </cell>
          <cell r="I1726">
            <v>0</v>
          </cell>
          <cell r="J1726">
            <v>0.01</v>
          </cell>
        </row>
        <row r="1727">
          <cell r="B1727" t="str">
            <v>ZH0004-04110-16</v>
          </cell>
          <cell r="C1727" t="str">
            <v>ORNAMENTAL PLATE COMP L  RR STEP</v>
          </cell>
          <cell r="D1727" t="str">
            <v>BULLET-100CC</v>
          </cell>
          <cell r="E1727">
            <v>22</v>
          </cell>
          <cell r="F1727">
            <v>22</v>
          </cell>
          <cell r="G1727">
            <v>22</v>
          </cell>
          <cell r="H1727">
            <v>0</v>
          </cell>
          <cell r="I1727">
            <v>0</v>
          </cell>
          <cell r="J1727">
            <v>309.54000000000002</v>
          </cell>
        </row>
        <row r="1728">
          <cell r="B1728" t="str">
            <v>ZH0004-19500-01-1</v>
          </cell>
          <cell r="C1728" t="str">
            <v>CALIPER (OLD TYPE)</v>
          </cell>
          <cell r="D1728" t="str">
            <v>BULLET-100CC</v>
          </cell>
          <cell r="E1728">
            <v>30</v>
          </cell>
          <cell r="F1728">
            <v>30</v>
          </cell>
          <cell r="G1728">
            <v>30</v>
          </cell>
          <cell r="H1728">
            <v>0</v>
          </cell>
          <cell r="I1728">
            <v>0</v>
          </cell>
          <cell r="J1728">
            <v>644</v>
          </cell>
        </row>
        <row r="1729">
          <cell r="B1729" t="str">
            <v>ZH0004-19500-03</v>
          </cell>
          <cell r="C1729" t="str">
            <v>MASTER BRAKE CYLINDER (NEW TYPE)</v>
          </cell>
          <cell r="D1729" t="str">
            <v>BULLET-100CC</v>
          </cell>
          <cell r="E1729">
            <v>27</v>
          </cell>
          <cell r="F1729">
            <v>27</v>
          </cell>
          <cell r="G1729">
            <v>27</v>
          </cell>
          <cell r="H1729">
            <v>0</v>
          </cell>
          <cell r="I1729">
            <v>0</v>
          </cell>
          <cell r="J1729">
            <v>428.8</v>
          </cell>
        </row>
        <row r="1730">
          <cell r="B1730" t="str">
            <v>ZH0004-19500-02</v>
          </cell>
          <cell r="C1730" t="str">
            <v>HOSE PIPE</v>
          </cell>
          <cell r="D1730" t="str">
            <v>BULLET-100CC</v>
          </cell>
          <cell r="E1730">
            <v>3</v>
          </cell>
          <cell r="F1730">
            <v>3</v>
          </cell>
          <cell r="G1730">
            <v>3</v>
          </cell>
          <cell r="H1730">
            <v>0</v>
          </cell>
          <cell r="I1730">
            <v>0</v>
          </cell>
          <cell r="J1730">
            <v>377.2</v>
          </cell>
        </row>
        <row r="1731">
          <cell r="B1731" t="str">
            <v>ZH0004-19500-01-1</v>
          </cell>
          <cell r="C1731" t="str">
            <v>CALIPER (OLD TYPE)</v>
          </cell>
          <cell r="D1731" t="str">
            <v>BULLET-100CC</v>
          </cell>
          <cell r="E1731">
            <v>21</v>
          </cell>
          <cell r="F1731">
            <v>21</v>
          </cell>
          <cell r="G1731">
            <v>21</v>
          </cell>
          <cell r="H1731">
            <v>0</v>
          </cell>
          <cell r="I1731">
            <v>0</v>
          </cell>
          <cell r="J1731">
            <v>840.55</v>
          </cell>
        </row>
        <row r="1732">
          <cell r="B1732" t="str">
            <v>ZH0004-19500-03</v>
          </cell>
          <cell r="C1732" t="str">
            <v>MASTER BRAKE CYLINDER (NEW TYPE)</v>
          </cell>
          <cell r="D1732" t="str">
            <v>BULLET-100CC</v>
          </cell>
          <cell r="E1732">
            <v>2</v>
          </cell>
          <cell r="F1732">
            <v>2</v>
          </cell>
          <cell r="G1732">
            <v>2</v>
          </cell>
          <cell r="H1732">
            <v>0</v>
          </cell>
          <cell r="I1732">
            <v>0</v>
          </cell>
          <cell r="J1732">
            <v>0.01</v>
          </cell>
        </row>
        <row r="1733">
          <cell r="B1733" t="str">
            <v>ZH0004-14100(F-4)</v>
          </cell>
          <cell r="C1733" t="str">
            <v>STEERING STEM GROUP</v>
          </cell>
          <cell r="D1733" t="str">
            <v>BULLET-100CC</v>
          </cell>
          <cell r="E1733">
            <v>9</v>
          </cell>
          <cell r="F1733">
            <v>9</v>
          </cell>
          <cell r="G1733">
            <v>9</v>
          </cell>
          <cell r="H1733">
            <v>0</v>
          </cell>
          <cell r="I1733">
            <v>0</v>
          </cell>
          <cell r="J1733">
            <v>0.01</v>
          </cell>
        </row>
        <row r="1734">
          <cell r="B1734" t="str">
            <v>ZH0004-14100(F-4)</v>
          </cell>
          <cell r="C1734" t="str">
            <v>STEERING STEM GROUP</v>
          </cell>
          <cell r="D1734" t="str">
            <v>BULLET-100CC</v>
          </cell>
          <cell r="E1734">
            <v>1</v>
          </cell>
          <cell r="F1734">
            <v>1</v>
          </cell>
          <cell r="G1734">
            <v>1</v>
          </cell>
          <cell r="H1734">
            <v>0</v>
          </cell>
          <cell r="I1734">
            <v>0</v>
          </cell>
          <cell r="J1734">
            <v>729.16</v>
          </cell>
        </row>
        <row r="1735">
          <cell r="B1735" t="str">
            <v>ZH0004-14100(F-4)</v>
          </cell>
          <cell r="C1735" t="str">
            <v>STEERING STEM GROUP</v>
          </cell>
          <cell r="D1735" t="str">
            <v>BULLET-100CC</v>
          </cell>
          <cell r="E1735">
            <v>7</v>
          </cell>
          <cell r="F1735">
            <v>7</v>
          </cell>
          <cell r="G1735">
            <v>7</v>
          </cell>
          <cell r="H1735">
            <v>0</v>
          </cell>
          <cell r="I1735">
            <v>0</v>
          </cell>
          <cell r="J1735">
            <v>446.4</v>
          </cell>
        </row>
        <row r="1736">
          <cell r="B1736" t="str">
            <v>ZH0004-27200</v>
          </cell>
          <cell r="C1736" t="str">
            <v>COLLAR RR BRAKE</v>
          </cell>
          <cell r="D1736" t="str">
            <v>BULLET-100CC</v>
          </cell>
          <cell r="E1736">
            <v>75</v>
          </cell>
          <cell r="F1736">
            <v>75</v>
          </cell>
          <cell r="G1736">
            <v>75</v>
          </cell>
          <cell r="H1736">
            <v>0</v>
          </cell>
          <cell r="I1736">
            <v>0</v>
          </cell>
          <cell r="J1736">
            <v>567.45000000000005</v>
          </cell>
        </row>
        <row r="1737">
          <cell r="B1737" t="str">
            <v>ZH0004-27200</v>
          </cell>
          <cell r="C1737" t="str">
            <v>COLLAR RR BRAKE</v>
          </cell>
          <cell r="D1737" t="str">
            <v>BULLET-100CC</v>
          </cell>
          <cell r="E1737">
            <v>6</v>
          </cell>
          <cell r="F1737">
            <v>6</v>
          </cell>
          <cell r="G1737">
            <v>6</v>
          </cell>
          <cell r="H1737">
            <v>0</v>
          </cell>
          <cell r="I1737">
            <v>0</v>
          </cell>
          <cell r="J1737">
            <v>0.01</v>
          </cell>
        </row>
        <row r="1738">
          <cell r="B1738" t="str">
            <v>ZH0004-27002(F-10-14</v>
          </cell>
          <cell r="C1738" t="str">
            <v>ARM RR BRAKE ROCKER</v>
          </cell>
          <cell r="D1738" t="str">
            <v>BULLET-100CC</v>
          </cell>
          <cell r="E1738">
            <v>9</v>
          </cell>
          <cell r="F1738">
            <v>9</v>
          </cell>
          <cell r="G1738">
            <v>9</v>
          </cell>
          <cell r="H1738">
            <v>0</v>
          </cell>
          <cell r="I1738">
            <v>0</v>
          </cell>
          <cell r="J1738">
            <v>75.81</v>
          </cell>
        </row>
        <row r="1739">
          <cell r="B1739" t="str">
            <v>ZH0004-04900B</v>
          </cell>
          <cell r="C1739" t="str">
            <v>NET,PROTECT</v>
          </cell>
          <cell r="D1739" t="str">
            <v>BULLET-100CC</v>
          </cell>
          <cell r="E1739">
            <v>4</v>
          </cell>
          <cell r="F1739">
            <v>4</v>
          </cell>
          <cell r="G1739">
            <v>4</v>
          </cell>
          <cell r="H1739">
            <v>0</v>
          </cell>
          <cell r="I1739">
            <v>0</v>
          </cell>
          <cell r="J1739">
            <v>729.74</v>
          </cell>
        </row>
        <row r="1740">
          <cell r="B1740" t="str">
            <v>EG046-56201C</v>
          </cell>
          <cell r="C1740" t="str">
            <v>DISK, FRICTION  (new Type)</v>
          </cell>
          <cell r="D1740" t="str">
            <v>BULLET-100CC</v>
          </cell>
          <cell r="E1740">
            <v>70</v>
          </cell>
          <cell r="F1740">
            <v>70</v>
          </cell>
          <cell r="G1740">
            <v>70</v>
          </cell>
          <cell r="H1740">
            <v>0</v>
          </cell>
          <cell r="I1740">
            <v>0</v>
          </cell>
          <cell r="J1740">
            <v>26.4</v>
          </cell>
        </row>
        <row r="1741">
          <cell r="B1741" t="str">
            <v>EF001-50023-0051</v>
          </cell>
          <cell r="C1741" t="str">
            <v>GASKET  R CYLINDER HEAD COVER</v>
          </cell>
          <cell r="D1741" t="str">
            <v>BULLET-100CC</v>
          </cell>
          <cell r="E1741">
            <v>102</v>
          </cell>
          <cell r="F1741">
            <v>102</v>
          </cell>
          <cell r="G1741">
            <v>102</v>
          </cell>
          <cell r="H1741">
            <v>0</v>
          </cell>
          <cell r="I1741">
            <v>0</v>
          </cell>
          <cell r="J1741">
            <v>21.12</v>
          </cell>
        </row>
        <row r="1742">
          <cell r="B1742" t="str">
            <v>EF001-53004-0051</v>
          </cell>
          <cell r="C1742" t="str">
            <v>GASKET CRANKCASE</v>
          </cell>
          <cell r="D1742" t="str">
            <v>BULLET-100CC</v>
          </cell>
          <cell r="E1742">
            <v>4</v>
          </cell>
          <cell r="F1742">
            <v>4</v>
          </cell>
          <cell r="G1742">
            <v>4</v>
          </cell>
          <cell r="H1742">
            <v>0</v>
          </cell>
          <cell r="I1742">
            <v>0</v>
          </cell>
          <cell r="J1742">
            <v>36.4</v>
          </cell>
        </row>
        <row r="1743">
          <cell r="B1743" t="str">
            <v>EF001-53004-0051</v>
          </cell>
          <cell r="C1743" t="str">
            <v>GASKET CRANKCASE</v>
          </cell>
          <cell r="D1743" t="str">
            <v>BULLET-100CC</v>
          </cell>
          <cell r="E1743">
            <v>200</v>
          </cell>
          <cell r="F1743">
            <v>200</v>
          </cell>
          <cell r="G1743">
            <v>200</v>
          </cell>
          <cell r="H1743">
            <v>0</v>
          </cell>
          <cell r="I1743">
            <v>0</v>
          </cell>
          <cell r="J1743">
            <v>35.26</v>
          </cell>
        </row>
        <row r="1744">
          <cell r="B1744" t="str">
            <v>EG001-50014-0051</v>
          </cell>
          <cell r="C1744" t="str">
            <v>GASKET CYLINDER HEAD COVER</v>
          </cell>
          <cell r="D1744" t="str">
            <v>BULLET-100CC</v>
          </cell>
          <cell r="E1744">
            <v>83</v>
          </cell>
          <cell r="F1744">
            <v>83</v>
          </cell>
          <cell r="G1744">
            <v>83</v>
          </cell>
          <cell r="H1744">
            <v>0</v>
          </cell>
          <cell r="I1744">
            <v>0</v>
          </cell>
          <cell r="J1744">
            <v>21.12</v>
          </cell>
        </row>
        <row r="1745">
          <cell r="B1745" t="str">
            <v>EH001-50016-0051</v>
          </cell>
          <cell r="C1745" t="str">
            <v>GASKET L  CYLINDER HEAD COVER</v>
          </cell>
          <cell r="D1745" t="str">
            <v>BULLET-100CC</v>
          </cell>
          <cell r="E1745">
            <v>125</v>
          </cell>
          <cell r="F1745">
            <v>125</v>
          </cell>
          <cell r="G1745">
            <v>125</v>
          </cell>
          <cell r="H1745">
            <v>0</v>
          </cell>
          <cell r="I1745">
            <v>0</v>
          </cell>
          <cell r="J1745">
            <v>21.12</v>
          </cell>
        </row>
        <row r="1746">
          <cell r="B1746" t="str">
            <v>EI001-50011B</v>
          </cell>
          <cell r="C1746" t="str">
            <v>GASKET, CYLINDER</v>
          </cell>
          <cell r="D1746" t="str">
            <v>BULLET-100CC</v>
          </cell>
          <cell r="E1746">
            <v>27</v>
          </cell>
          <cell r="F1746">
            <v>27</v>
          </cell>
          <cell r="G1746">
            <v>27</v>
          </cell>
          <cell r="H1746">
            <v>0</v>
          </cell>
          <cell r="I1746">
            <v>0</v>
          </cell>
          <cell r="J1746">
            <v>14.23</v>
          </cell>
        </row>
        <row r="1747">
          <cell r="B1747" t="str">
            <v>EI001-50400</v>
          </cell>
          <cell r="C1747" t="str">
            <v>GASKET ASSY CYLINDER HEAD</v>
          </cell>
          <cell r="D1747" t="str">
            <v>BULLET-100CC</v>
          </cell>
          <cell r="E1747">
            <v>37</v>
          </cell>
          <cell r="F1747">
            <v>37</v>
          </cell>
          <cell r="G1747">
            <v>37</v>
          </cell>
          <cell r="H1747">
            <v>0</v>
          </cell>
          <cell r="I1747">
            <v>0</v>
          </cell>
          <cell r="J1747">
            <v>34.4</v>
          </cell>
        </row>
        <row r="1748">
          <cell r="B1748" t="str">
            <v>EI001-50011B</v>
          </cell>
          <cell r="C1748" t="str">
            <v>GASKET, CYLINDER</v>
          </cell>
          <cell r="D1748" t="str">
            <v>BULLET-100CC</v>
          </cell>
          <cell r="E1748">
            <v>210</v>
          </cell>
          <cell r="F1748">
            <v>210</v>
          </cell>
          <cell r="G1748">
            <v>210</v>
          </cell>
          <cell r="H1748">
            <v>0</v>
          </cell>
          <cell r="I1748">
            <v>0</v>
          </cell>
          <cell r="J1748">
            <v>8</v>
          </cell>
        </row>
        <row r="1749">
          <cell r="B1749" t="str">
            <v>ZH0004-14222</v>
          </cell>
          <cell r="C1749" t="str">
            <v>RACE TOP CONE</v>
          </cell>
          <cell r="D1749" t="str">
            <v>BULLET-100CC</v>
          </cell>
          <cell r="E1749">
            <v>117</v>
          </cell>
          <cell r="F1749">
            <v>117</v>
          </cell>
          <cell r="G1749">
            <v>117</v>
          </cell>
          <cell r="H1749">
            <v>0</v>
          </cell>
          <cell r="I1749">
            <v>0</v>
          </cell>
          <cell r="J1749">
            <v>31.2</v>
          </cell>
        </row>
        <row r="1750">
          <cell r="B1750" t="str">
            <v>ZH0004-14228</v>
          </cell>
          <cell r="C1750" t="str">
            <v>RETAINER BALL UPPER</v>
          </cell>
          <cell r="D1750" t="str">
            <v>BULLET-100CC</v>
          </cell>
          <cell r="E1750">
            <v>117</v>
          </cell>
          <cell r="F1750">
            <v>117</v>
          </cell>
          <cell r="G1750">
            <v>117</v>
          </cell>
          <cell r="H1750">
            <v>0</v>
          </cell>
          <cell r="I1750">
            <v>0</v>
          </cell>
          <cell r="J1750">
            <v>31.2</v>
          </cell>
        </row>
        <row r="1751">
          <cell r="B1751" t="str">
            <v>ZH0004-14224</v>
          </cell>
          <cell r="C1751" t="str">
            <v>UPPER STEEL CONE RACE</v>
          </cell>
          <cell r="D1751" t="str">
            <v>BULLET-100CC</v>
          </cell>
          <cell r="E1751">
            <v>112</v>
          </cell>
          <cell r="F1751">
            <v>112</v>
          </cell>
          <cell r="G1751">
            <v>112</v>
          </cell>
          <cell r="H1751">
            <v>0</v>
          </cell>
          <cell r="I1751">
            <v>0</v>
          </cell>
          <cell r="J1751">
            <v>28.8</v>
          </cell>
        </row>
        <row r="1752">
          <cell r="B1752" t="str">
            <v>ZH0004-14223</v>
          </cell>
          <cell r="C1752" t="str">
            <v>LOWER STEEL CONE RACE</v>
          </cell>
          <cell r="D1752" t="str">
            <v>BULLET-100CC</v>
          </cell>
          <cell r="E1752">
            <v>119</v>
          </cell>
          <cell r="F1752">
            <v>119</v>
          </cell>
          <cell r="G1752">
            <v>119</v>
          </cell>
          <cell r="H1752">
            <v>0</v>
          </cell>
          <cell r="I1752">
            <v>0</v>
          </cell>
          <cell r="J1752">
            <v>28</v>
          </cell>
        </row>
        <row r="1753">
          <cell r="B1753" t="str">
            <v>ZH0004-14229</v>
          </cell>
          <cell r="C1753" t="str">
            <v>RETAINER BALL UNDER</v>
          </cell>
          <cell r="D1753" t="str">
            <v>BULLET-100CC</v>
          </cell>
          <cell r="E1753">
            <v>117</v>
          </cell>
          <cell r="F1753">
            <v>117</v>
          </cell>
          <cell r="G1753">
            <v>117</v>
          </cell>
          <cell r="H1753">
            <v>0</v>
          </cell>
          <cell r="I1753">
            <v>0</v>
          </cell>
          <cell r="J1753">
            <v>8.8000000000000007</v>
          </cell>
        </row>
        <row r="1754">
          <cell r="B1754" t="str">
            <v>ZH0004-14221</v>
          </cell>
          <cell r="C1754" t="str">
            <v>RACE UNDER CONE</v>
          </cell>
          <cell r="D1754" t="str">
            <v>BULLET-100CC</v>
          </cell>
          <cell r="E1754">
            <v>117</v>
          </cell>
          <cell r="F1754">
            <v>117</v>
          </cell>
          <cell r="G1754">
            <v>117</v>
          </cell>
          <cell r="H1754">
            <v>0</v>
          </cell>
          <cell r="I1754">
            <v>0</v>
          </cell>
          <cell r="J1754">
            <v>13.6</v>
          </cell>
        </row>
        <row r="1755">
          <cell r="B1755" t="str">
            <v>ZH0004-14222</v>
          </cell>
          <cell r="C1755" t="str">
            <v>RACE TOP CONE</v>
          </cell>
          <cell r="D1755" t="str">
            <v>BULLET-100CC</v>
          </cell>
          <cell r="E1755">
            <v>498</v>
          </cell>
          <cell r="F1755">
            <v>498</v>
          </cell>
          <cell r="G1755">
            <v>498</v>
          </cell>
          <cell r="H1755">
            <v>0</v>
          </cell>
          <cell r="I1755">
            <v>0</v>
          </cell>
          <cell r="J1755">
            <v>28.8</v>
          </cell>
        </row>
        <row r="1756">
          <cell r="B1756" t="str">
            <v>ZH0004-14228</v>
          </cell>
          <cell r="C1756" t="str">
            <v>RETAINER BALL UPPER</v>
          </cell>
          <cell r="D1756" t="str">
            <v>BULLET-100CC</v>
          </cell>
          <cell r="E1756">
            <v>498</v>
          </cell>
          <cell r="F1756">
            <v>498</v>
          </cell>
          <cell r="G1756">
            <v>498</v>
          </cell>
          <cell r="H1756">
            <v>0</v>
          </cell>
          <cell r="I1756">
            <v>0</v>
          </cell>
          <cell r="J1756">
            <v>9.6</v>
          </cell>
        </row>
        <row r="1757">
          <cell r="B1757" t="str">
            <v>ZH0004-14224</v>
          </cell>
          <cell r="C1757" t="str">
            <v>UPPER STEEL CONE RACE</v>
          </cell>
          <cell r="D1757" t="str">
            <v>BULLET-100CC</v>
          </cell>
          <cell r="E1757">
            <v>498</v>
          </cell>
          <cell r="F1757">
            <v>498</v>
          </cell>
          <cell r="G1757">
            <v>498</v>
          </cell>
          <cell r="H1757">
            <v>0</v>
          </cell>
          <cell r="I1757">
            <v>0</v>
          </cell>
          <cell r="J1757">
            <v>31.2</v>
          </cell>
        </row>
        <row r="1758">
          <cell r="B1758" t="str">
            <v>ZH0004-14223</v>
          </cell>
          <cell r="C1758" t="str">
            <v>LOWER STEEL CONE RACE</v>
          </cell>
          <cell r="D1758" t="str">
            <v>BULLET-100CC</v>
          </cell>
          <cell r="E1758">
            <v>498</v>
          </cell>
          <cell r="F1758">
            <v>498</v>
          </cell>
          <cell r="G1758">
            <v>498</v>
          </cell>
          <cell r="H1758">
            <v>0</v>
          </cell>
          <cell r="I1758">
            <v>0</v>
          </cell>
          <cell r="J1758">
            <v>31.2</v>
          </cell>
        </row>
        <row r="1759">
          <cell r="B1759" t="str">
            <v>ZH0004-14229</v>
          </cell>
          <cell r="C1759" t="str">
            <v>RETAINER BALL UNDER</v>
          </cell>
          <cell r="D1759" t="str">
            <v>BULLET-100CC</v>
          </cell>
          <cell r="E1759">
            <v>498</v>
          </cell>
          <cell r="F1759">
            <v>498</v>
          </cell>
          <cell r="G1759">
            <v>498</v>
          </cell>
          <cell r="H1759">
            <v>0</v>
          </cell>
          <cell r="I1759">
            <v>0</v>
          </cell>
          <cell r="J1759">
            <v>13.6</v>
          </cell>
        </row>
        <row r="1760">
          <cell r="B1760" t="str">
            <v>ZH0004-14221</v>
          </cell>
          <cell r="C1760" t="str">
            <v>RACE UNDER CONE</v>
          </cell>
          <cell r="D1760" t="str">
            <v>BULLET-100CC</v>
          </cell>
          <cell r="E1760">
            <v>498</v>
          </cell>
          <cell r="F1760">
            <v>498</v>
          </cell>
          <cell r="G1760">
            <v>498</v>
          </cell>
          <cell r="H1760">
            <v>0</v>
          </cell>
          <cell r="I1760">
            <v>0</v>
          </cell>
          <cell r="J1760">
            <v>29.6</v>
          </cell>
        </row>
        <row r="1761">
          <cell r="B1761" t="str">
            <v>ZFC999-83-NQ</v>
          </cell>
          <cell r="C1761" t="str">
            <v>MOTOR ASSY STARTER</v>
          </cell>
          <cell r="D1761" t="str">
            <v>BULLET-100CC</v>
          </cell>
          <cell r="E1761">
            <v>3</v>
          </cell>
          <cell r="F1761">
            <v>3</v>
          </cell>
          <cell r="G1761">
            <v>3</v>
          </cell>
          <cell r="H1761">
            <v>0</v>
          </cell>
          <cell r="I1761">
            <v>0</v>
          </cell>
          <cell r="J1761">
            <v>0.01</v>
          </cell>
        </row>
        <row r="1762">
          <cell r="B1762" t="str">
            <v>ZH0004-18300(F-12-3)</v>
          </cell>
          <cell r="C1762" t="str">
            <v>DRIVING UNIT  METER</v>
          </cell>
          <cell r="D1762" t="str">
            <v>BULLET-100CC</v>
          </cell>
          <cell r="E1762">
            <v>131</v>
          </cell>
          <cell r="F1762">
            <v>131</v>
          </cell>
          <cell r="G1762">
            <v>131</v>
          </cell>
          <cell r="H1762">
            <v>0</v>
          </cell>
          <cell r="I1762">
            <v>0</v>
          </cell>
          <cell r="J1762">
            <v>124.8</v>
          </cell>
        </row>
        <row r="1763">
          <cell r="B1763" t="str">
            <v>ZH0004-78</v>
          </cell>
          <cell r="C1763" t="str">
            <v>BATTERY</v>
          </cell>
          <cell r="D1763" t="str">
            <v>BULLET-100CC</v>
          </cell>
          <cell r="E1763">
            <v>42</v>
          </cell>
          <cell r="F1763">
            <v>42</v>
          </cell>
          <cell r="G1763">
            <v>42</v>
          </cell>
          <cell r="H1763">
            <v>0</v>
          </cell>
          <cell r="I1763">
            <v>0</v>
          </cell>
          <cell r="J1763">
            <v>966.4</v>
          </cell>
        </row>
        <row r="1764">
          <cell r="B1764" t="str">
            <v>ZH0004-39004-02</v>
          </cell>
          <cell r="C1764" t="str">
            <v>STICKER COMP SET (BLACK)*</v>
          </cell>
          <cell r="D1764" t="str">
            <v>BULLET-100CC</v>
          </cell>
          <cell r="E1764">
            <v>91</v>
          </cell>
          <cell r="F1764">
            <v>91</v>
          </cell>
          <cell r="G1764">
            <v>91</v>
          </cell>
          <cell r="H1764">
            <v>0</v>
          </cell>
          <cell r="I1764">
            <v>0</v>
          </cell>
          <cell r="J1764">
            <v>587.63</v>
          </cell>
        </row>
        <row r="1765">
          <cell r="B1765" t="str">
            <v>ZH0004-39005-02</v>
          </cell>
          <cell r="C1765" t="str">
            <v>STICKER COMP SET (RED)*</v>
          </cell>
          <cell r="D1765" t="str">
            <v>BULLET-100CC</v>
          </cell>
          <cell r="E1765">
            <v>41</v>
          </cell>
          <cell r="F1765">
            <v>41</v>
          </cell>
          <cell r="G1765">
            <v>41</v>
          </cell>
          <cell r="H1765">
            <v>0</v>
          </cell>
          <cell r="I1765">
            <v>0</v>
          </cell>
          <cell r="J1765">
            <v>587.62</v>
          </cell>
        </row>
        <row r="1766">
          <cell r="B1766" t="str">
            <v>ZH0004-39002</v>
          </cell>
          <cell r="C1766" t="str">
            <v>STRIPE COWLING L (BLACK)</v>
          </cell>
          <cell r="D1766" t="str">
            <v>BULLET-100CC</v>
          </cell>
          <cell r="E1766">
            <v>639</v>
          </cell>
          <cell r="F1766">
            <v>639</v>
          </cell>
          <cell r="G1766">
            <v>639</v>
          </cell>
          <cell r="H1766">
            <v>0</v>
          </cell>
          <cell r="I1766">
            <v>0</v>
          </cell>
          <cell r="J1766">
            <v>31.07</v>
          </cell>
        </row>
        <row r="1767">
          <cell r="B1767" t="str">
            <v>ZH0004-39002-01</v>
          </cell>
          <cell r="C1767" t="str">
            <v>STRIPE COWLING L (RED)*</v>
          </cell>
          <cell r="D1767" t="str">
            <v>BULLET-100CC</v>
          </cell>
          <cell r="E1767">
            <v>508</v>
          </cell>
          <cell r="F1767">
            <v>508</v>
          </cell>
          <cell r="G1767">
            <v>508</v>
          </cell>
          <cell r="H1767">
            <v>0</v>
          </cell>
          <cell r="I1767">
            <v>0</v>
          </cell>
          <cell r="J1767">
            <v>32.78</v>
          </cell>
        </row>
        <row r="1768">
          <cell r="B1768" t="str">
            <v>ZH0004-39003</v>
          </cell>
          <cell r="C1768" t="str">
            <v>STRIPE COWLING R (BLACK)</v>
          </cell>
          <cell r="D1768" t="str">
            <v>BULLET-100CC</v>
          </cell>
          <cell r="E1768">
            <v>446</v>
          </cell>
          <cell r="F1768">
            <v>446</v>
          </cell>
          <cell r="G1768">
            <v>446</v>
          </cell>
          <cell r="H1768">
            <v>0</v>
          </cell>
          <cell r="I1768">
            <v>0</v>
          </cell>
          <cell r="J1768">
            <v>32.78</v>
          </cell>
        </row>
        <row r="1769">
          <cell r="B1769" t="str">
            <v>ZH0004-39003-01</v>
          </cell>
          <cell r="C1769" t="str">
            <v>STRIPE COWLING R (RED)*</v>
          </cell>
          <cell r="D1769" t="str">
            <v>BULLET-100CC</v>
          </cell>
          <cell r="E1769">
            <v>497</v>
          </cell>
          <cell r="F1769">
            <v>497</v>
          </cell>
          <cell r="G1769">
            <v>497</v>
          </cell>
          <cell r="H1769">
            <v>0</v>
          </cell>
          <cell r="I1769">
            <v>0</v>
          </cell>
          <cell r="J1769">
            <v>32.78</v>
          </cell>
        </row>
        <row r="1770">
          <cell r="B1770" t="str">
            <v>ZH0004-39004</v>
          </cell>
          <cell r="C1770" t="str">
            <v>STRIPE FUEL TANK L (BLACK)</v>
          </cell>
          <cell r="D1770" t="str">
            <v>BULLET-100CC</v>
          </cell>
          <cell r="E1770">
            <v>669</v>
          </cell>
          <cell r="F1770">
            <v>669</v>
          </cell>
          <cell r="G1770">
            <v>669</v>
          </cell>
          <cell r="H1770">
            <v>0</v>
          </cell>
          <cell r="I1770">
            <v>0</v>
          </cell>
          <cell r="J1770">
            <v>144.01</v>
          </cell>
        </row>
        <row r="1771">
          <cell r="B1771" t="str">
            <v>ZH0004-39011</v>
          </cell>
          <cell r="C1771" t="str">
            <v>STRIPE FUEL TANK L (BLACK)-DOWN</v>
          </cell>
          <cell r="D1771" t="str">
            <v>BULLET-100CC</v>
          </cell>
          <cell r="E1771">
            <v>645</v>
          </cell>
          <cell r="F1771">
            <v>645</v>
          </cell>
          <cell r="G1771">
            <v>645</v>
          </cell>
          <cell r="H1771">
            <v>0</v>
          </cell>
          <cell r="I1771">
            <v>0</v>
          </cell>
          <cell r="J1771">
            <v>35</v>
          </cell>
        </row>
        <row r="1772">
          <cell r="B1772" t="str">
            <v>ZH0004-39004-01</v>
          </cell>
          <cell r="C1772" t="str">
            <v>STRIPE FUEL TANK L (RED)</v>
          </cell>
          <cell r="D1772" t="str">
            <v>BULLET-100CC</v>
          </cell>
          <cell r="E1772">
            <v>1093</v>
          </cell>
          <cell r="F1772">
            <v>1093</v>
          </cell>
          <cell r="G1772">
            <v>1093</v>
          </cell>
          <cell r="H1772">
            <v>0</v>
          </cell>
          <cell r="I1772">
            <v>0</v>
          </cell>
          <cell r="J1772">
            <v>140.18</v>
          </cell>
        </row>
        <row r="1773">
          <cell r="B1773" t="str">
            <v>ZH0004-39011-01</v>
          </cell>
          <cell r="C1773" t="str">
            <v>STRIPE FUEL TANK L (RED)-DOWN</v>
          </cell>
          <cell r="D1773" t="str">
            <v>BULLET-100CC</v>
          </cell>
          <cell r="E1773">
            <v>423</v>
          </cell>
          <cell r="F1773">
            <v>423</v>
          </cell>
          <cell r="G1773">
            <v>423</v>
          </cell>
          <cell r="H1773">
            <v>0</v>
          </cell>
          <cell r="I1773">
            <v>0</v>
          </cell>
          <cell r="J1773">
            <v>38.17</v>
          </cell>
        </row>
        <row r="1774">
          <cell r="B1774" t="str">
            <v>ZH0004-39005</v>
          </cell>
          <cell r="C1774" t="str">
            <v>STRIPE FUEL TANK R (BLACK)</v>
          </cell>
          <cell r="D1774" t="str">
            <v>BULLET-100CC</v>
          </cell>
          <cell r="E1774">
            <v>782</v>
          </cell>
          <cell r="F1774">
            <v>782</v>
          </cell>
          <cell r="G1774">
            <v>782</v>
          </cell>
          <cell r="H1774">
            <v>0</v>
          </cell>
          <cell r="I1774">
            <v>0</v>
          </cell>
          <cell r="J1774">
            <v>152.02000000000001</v>
          </cell>
        </row>
        <row r="1775">
          <cell r="B1775" t="str">
            <v>ZH0004-39010</v>
          </cell>
          <cell r="C1775" t="str">
            <v>STRIPE FUEL TANK R (BLACK)-DOWN</v>
          </cell>
          <cell r="D1775" t="str">
            <v>BULLET-100CC</v>
          </cell>
          <cell r="E1775">
            <v>536</v>
          </cell>
          <cell r="F1775">
            <v>536</v>
          </cell>
          <cell r="G1775">
            <v>536</v>
          </cell>
          <cell r="H1775">
            <v>0</v>
          </cell>
          <cell r="I1775">
            <v>0</v>
          </cell>
          <cell r="J1775">
            <v>35.56</v>
          </cell>
        </row>
        <row r="1776">
          <cell r="B1776" t="str">
            <v>ZH0004-39005-01</v>
          </cell>
          <cell r="C1776" t="str">
            <v>STRIPE FUEL TANK R (RED)</v>
          </cell>
          <cell r="D1776" t="str">
            <v>BULLET-100CC</v>
          </cell>
          <cell r="E1776">
            <v>875</v>
          </cell>
          <cell r="F1776">
            <v>875</v>
          </cell>
          <cell r="G1776">
            <v>875</v>
          </cell>
          <cell r="H1776">
            <v>0</v>
          </cell>
          <cell r="I1776">
            <v>0</v>
          </cell>
          <cell r="J1776">
            <v>151.91999999999999</v>
          </cell>
        </row>
        <row r="1777">
          <cell r="B1777" t="str">
            <v>ZH0004-39010-01</v>
          </cell>
          <cell r="C1777" t="str">
            <v>STRIPE FUEL TANK R (RED)-DOWN</v>
          </cell>
          <cell r="D1777" t="str">
            <v>BULLET-100CC</v>
          </cell>
          <cell r="E1777">
            <v>1246</v>
          </cell>
          <cell r="F1777">
            <v>1246</v>
          </cell>
          <cell r="G1777">
            <v>1246</v>
          </cell>
          <cell r="H1777">
            <v>0</v>
          </cell>
          <cell r="I1777">
            <v>0</v>
          </cell>
          <cell r="J1777">
            <v>38.17</v>
          </cell>
        </row>
        <row r="1778">
          <cell r="B1778" t="str">
            <v>ZH0004-39008-01</v>
          </cell>
          <cell r="C1778" t="str">
            <v>STRIPE L BKSPB COVER (BLACK)*</v>
          </cell>
          <cell r="D1778" t="str">
            <v>BULLET-100CC</v>
          </cell>
          <cell r="E1778">
            <v>2</v>
          </cell>
          <cell r="F1778">
            <v>2</v>
          </cell>
          <cell r="G1778">
            <v>2</v>
          </cell>
          <cell r="H1778">
            <v>0</v>
          </cell>
          <cell r="I1778">
            <v>0</v>
          </cell>
          <cell r="J1778">
            <v>59.6</v>
          </cell>
        </row>
        <row r="1779">
          <cell r="B1779" t="str">
            <v>ZH0004-39008</v>
          </cell>
          <cell r="C1779" t="str">
            <v>STRIPE L BKSPB COVER (RED)</v>
          </cell>
          <cell r="D1779" t="str">
            <v>BULLET-100CC</v>
          </cell>
          <cell r="E1779">
            <v>94</v>
          </cell>
          <cell r="F1779">
            <v>94</v>
          </cell>
          <cell r="G1779">
            <v>94</v>
          </cell>
          <cell r="H1779">
            <v>0</v>
          </cell>
          <cell r="I1779">
            <v>0</v>
          </cell>
          <cell r="J1779">
            <v>59.71</v>
          </cell>
        </row>
        <row r="1780">
          <cell r="B1780" t="str">
            <v>ZH0004-39006</v>
          </cell>
          <cell r="C1780" t="str">
            <v>STRIPE L SIDE COVER(BLACK)</v>
          </cell>
          <cell r="D1780" t="str">
            <v>BULLET-100CC</v>
          </cell>
          <cell r="E1780">
            <v>439</v>
          </cell>
          <cell r="F1780">
            <v>439</v>
          </cell>
          <cell r="G1780">
            <v>439</v>
          </cell>
          <cell r="H1780">
            <v>0</v>
          </cell>
          <cell r="I1780">
            <v>0</v>
          </cell>
          <cell r="J1780">
            <v>50.74</v>
          </cell>
        </row>
        <row r="1781">
          <cell r="B1781" t="str">
            <v>ZH0004-39006-01</v>
          </cell>
          <cell r="C1781" t="str">
            <v>STRIPE L SIDE COVER(RED)</v>
          </cell>
          <cell r="D1781" t="str">
            <v>BULLET-100CC</v>
          </cell>
          <cell r="E1781">
            <v>153</v>
          </cell>
          <cell r="F1781">
            <v>153</v>
          </cell>
          <cell r="G1781">
            <v>153</v>
          </cell>
          <cell r="H1781">
            <v>0</v>
          </cell>
          <cell r="I1781">
            <v>0</v>
          </cell>
          <cell r="J1781">
            <v>46.57</v>
          </cell>
        </row>
        <row r="1782">
          <cell r="B1782" t="str">
            <v>ZH0004-39009-01</v>
          </cell>
          <cell r="C1782" t="str">
            <v>STRIPE R BKSPB COVER (BLACK)*</v>
          </cell>
          <cell r="D1782" t="str">
            <v>BULLET-100CC</v>
          </cell>
          <cell r="E1782">
            <v>4</v>
          </cell>
          <cell r="F1782">
            <v>4</v>
          </cell>
          <cell r="G1782">
            <v>4</v>
          </cell>
          <cell r="H1782">
            <v>0</v>
          </cell>
          <cell r="I1782">
            <v>0</v>
          </cell>
          <cell r="J1782">
            <v>59.6</v>
          </cell>
        </row>
        <row r="1783">
          <cell r="B1783" t="str">
            <v>ZH0004-39009</v>
          </cell>
          <cell r="C1783" t="str">
            <v>STRIPE R BKSPB COVER (RED)</v>
          </cell>
          <cell r="D1783" t="str">
            <v>BULLET-100CC</v>
          </cell>
          <cell r="E1783">
            <v>106</v>
          </cell>
          <cell r="F1783">
            <v>106</v>
          </cell>
          <cell r="G1783">
            <v>106</v>
          </cell>
          <cell r="H1783">
            <v>0</v>
          </cell>
          <cell r="I1783">
            <v>0</v>
          </cell>
          <cell r="J1783">
            <v>59.71</v>
          </cell>
        </row>
        <row r="1784">
          <cell r="B1784" t="str">
            <v>ZH0004-39007</v>
          </cell>
          <cell r="C1784" t="str">
            <v>STRIPE R SIDE COVER(BLACK)</v>
          </cell>
          <cell r="D1784" t="str">
            <v>BULLET-100CC</v>
          </cell>
          <cell r="E1784">
            <v>110</v>
          </cell>
          <cell r="F1784">
            <v>110</v>
          </cell>
          <cell r="G1784">
            <v>110</v>
          </cell>
          <cell r="H1784">
            <v>0</v>
          </cell>
          <cell r="I1784">
            <v>0</v>
          </cell>
          <cell r="J1784">
            <v>49.31</v>
          </cell>
        </row>
        <row r="1785">
          <cell r="B1785" t="str">
            <v>ZH0004-39007-01</v>
          </cell>
          <cell r="C1785" t="str">
            <v>STRIPE R SIDE COVER(RED)</v>
          </cell>
          <cell r="D1785" t="str">
            <v>BULLET-100CC</v>
          </cell>
          <cell r="E1785">
            <v>256</v>
          </cell>
          <cell r="F1785">
            <v>256</v>
          </cell>
          <cell r="G1785">
            <v>256</v>
          </cell>
          <cell r="H1785">
            <v>0</v>
          </cell>
          <cell r="I1785">
            <v>0</v>
          </cell>
          <cell r="J1785">
            <v>46.57</v>
          </cell>
        </row>
        <row r="1786">
          <cell r="B1786" t="str">
            <v>LCL-ZH0004-39005-02</v>
          </cell>
          <cell r="C1786" t="str">
            <v>STICKER FULL SET CHROME (RED) - BULLET 100</v>
          </cell>
          <cell r="D1786" t="str">
            <v>BULLET-100CC</v>
          </cell>
          <cell r="E1786">
            <v>34</v>
          </cell>
          <cell r="F1786">
            <v>34</v>
          </cell>
          <cell r="G1786">
            <v>34</v>
          </cell>
          <cell r="H1786">
            <v>0</v>
          </cell>
          <cell r="I1786">
            <v>0</v>
          </cell>
          <cell r="J1786">
            <v>1098</v>
          </cell>
        </row>
        <row r="1787">
          <cell r="B1787" t="str">
            <v>EF001-51010-B-100</v>
          </cell>
          <cell r="C1787" t="str">
            <v>PIVOT CAM CHAIN   TENSIONER</v>
          </cell>
          <cell r="D1787" t="str">
            <v>BULLET-100CC</v>
          </cell>
          <cell r="E1787">
            <v>100</v>
          </cell>
          <cell r="F1787">
            <v>100</v>
          </cell>
          <cell r="G1787">
            <v>100</v>
          </cell>
          <cell r="H1787">
            <v>0</v>
          </cell>
          <cell r="I1787">
            <v>0</v>
          </cell>
          <cell r="J1787">
            <v>23.52</v>
          </cell>
        </row>
        <row r="1788">
          <cell r="B1788" t="str">
            <v>EG001-50500</v>
          </cell>
          <cell r="C1788" t="str">
            <v>PLATE COMP STOPPER (Washer Rocker Arm)</v>
          </cell>
          <cell r="D1788" t="str">
            <v>BULLET-100CC</v>
          </cell>
          <cell r="E1788">
            <v>5</v>
          </cell>
          <cell r="F1788">
            <v>5</v>
          </cell>
          <cell r="G1788">
            <v>5</v>
          </cell>
          <cell r="H1788">
            <v>0</v>
          </cell>
          <cell r="I1788">
            <v>0</v>
          </cell>
          <cell r="J1788">
            <v>31.38</v>
          </cell>
        </row>
        <row r="1789">
          <cell r="B1789" t="str">
            <v>EG001-54007-B-100</v>
          </cell>
          <cell r="C1789" t="str">
            <v>PLATE GEARSHIFT DRUM STOPPER</v>
          </cell>
          <cell r="D1789" t="str">
            <v>BULLET-100CC</v>
          </cell>
          <cell r="E1789">
            <v>43</v>
          </cell>
          <cell r="F1789">
            <v>43</v>
          </cell>
          <cell r="G1789">
            <v>43</v>
          </cell>
          <cell r="H1789">
            <v>0</v>
          </cell>
          <cell r="I1789">
            <v>0</v>
          </cell>
          <cell r="J1789">
            <v>46.91</v>
          </cell>
        </row>
        <row r="1790">
          <cell r="B1790" t="str">
            <v>W5040004</v>
          </cell>
          <cell r="C1790" t="str">
            <v>BEARING ROLLER 19×23×13</v>
          </cell>
          <cell r="D1790" t="str">
            <v>BULLET-100CC</v>
          </cell>
          <cell r="E1790">
            <v>40</v>
          </cell>
          <cell r="F1790">
            <v>40</v>
          </cell>
          <cell r="G1790">
            <v>40</v>
          </cell>
          <cell r="H1790">
            <v>0</v>
          </cell>
          <cell r="I1790">
            <v>0</v>
          </cell>
          <cell r="J1790">
            <v>84.57</v>
          </cell>
        </row>
        <row r="1791">
          <cell r="B1791" t="str">
            <v>ZH0004-17862(F-16-3)</v>
          </cell>
          <cell r="C1791" t="str">
            <v>LOWER BKSPB  L SIDE COVER (BLACK-Left Cover Rear step)</v>
          </cell>
          <cell r="D1791" t="str">
            <v>BULLET-100CC</v>
          </cell>
          <cell r="E1791">
            <v>50</v>
          </cell>
          <cell r="F1791">
            <v>50</v>
          </cell>
          <cell r="G1791">
            <v>50</v>
          </cell>
          <cell r="H1791">
            <v>0</v>
          </cell>
          <cell r="I1791">
            <v>0</v>
          </cell>
          <cell r="J1791">
            <v>59.2</v>
          </cell>
        </row>
        <row r="1792">
          <cell r="B1792" t="str">
            <v>ZH0004-17862(F-16-3)</v>
          </cell>
          <cell r="C1792" t="str">
            <v>LOWER BKSPB  L SIDE COVER (BLACK-Left Cover Rear step)</v>
          </cell>
          <cell r="D1792" t="str">
            <v>BULLET-100CC</v>
          </cell>
          <cell r="E1792">
            <v>25</v>
          </cell>
          <cell r="F1792">
            <v>25</v>
          </cell>
          <cell r="G1792">
            <v>25</v>
          </cell>
          <cell r="H1792">
            <v>0</v>
          </cell>
          <cell r="I1792">
            <v>0</v>
          </cell>
          <cell r="J1792">
            <v>73.040000000000006</v>
          </cell>
        </row>
        <row r="1793">
          <cell r="B1793" t="str">
            <v>ZH0004-17862(F-16-3)</v>
          </cell>
          <cell r="C1793" t="str">
            <v>LOWER BKSPB  L SIDE COVER (BLACK-Left Cover Rear step)</v>
          </cell>
          <cell r="D1793" t="str">
            <v>BULLET-100CC</v>
          </cell>
          <cell r="E1793">
            <v>5</v>
          </cell>
          <cell r="F1793">
            <v>5</v>
          </cell>
          <cell r="G1793">
            <v>5</v>
          </cell>
          <cell r="H1793">
            <v>0</v>
          </cell>
          <cell r="I1793">
            <v>0</v>
          </cell>
          <cell r="J1793">
            <v>108.3</v>
          </cell>
        </row>
        <row r="1794">
          <cell r="B1794" t="str">
            <v>ZH0004-17872(F-16-1)</v>
          </cell>
          <cell r="C1794" t="str">
            <v>LOWER BKSPB R SIDE COVER (BLACK-Right Cover rear Step)</v>
          </cell>
          <cell r="D1794" t="str">
            <v>BULLET-100CC</v>
          </cell>
          <cell r="E1794">
            <v>50</v>
          </cell>
          <cell r="F1794">
            <v>50</v>
          </cell>
          <cell r="G1794">
            <v>50</v>
          </cell>
          <cell r="H1794">
            <v>0</v>
          </cell>
          <cell r="I1794">
            <v>0</v>
          </cell>
          <cell r="J1794">
            <v>59.2</v>
          </cell>
        </row>
        <row r="1795">
          <cell r="B1795" t="str">
            <v>ZH0004-17872(F-16-1)</v>
          </cell>
          <cell r="C1795" t="str">
            <v>LOWER BKSPB R SIDE COVER (BLACK-Right Cover rear Step)</v>
          </cell>
          <cell r="D1795" t="str">
            <v>BULLET-100CC</v>
          </cell>
          <cell r="E1795">
            <v>115</v>
          </cell>
          <cell r="F1795">
            <v>115</v>
          </cell>
          <cell r="G1795">
            <v>115</v>
          </cell>
          <cell r="H1795">
            <v>0</v>
          </cell>
          <cell r="I1795">
            <v>0</v>
          </cell>
          <cell r="J1795">
            <v>108.16</v>
          </cell>
        </row>
        <row r="1796">
          <cell r="B1796" t="str">
            <v>ZH0004-17872(F-16-1)</v>
          </cell>
          <cell r="C1796" t="str">
            <v>LOWER BKSPB R SIDE COVER (BLACK-Right Cover rear Step)</v>
          </cell>
          <cell r="D1796" t="str">
            <v>BULLET-100CC</v>
          </cell>
          <cell r="E1796">
            <v>50</v>
          </cell>
          <cell r="F1796">
            <v>50</v>
          </cell>
          <cell r="G1796">
            <v>50</v>
          </cell>
          <cell r="H1796">
            <v>0</v>
          </cell>
          <cell r="I1796">
            <v>0</v>
          </cell>
          <cell r="J1796">
            <v>74.3</v>
          </cell>
        </row>
        <row r="1797">
          <cell r="B1797" t="str">
            <v>ZH0004-17304</v>
          </cell>
          <cell r="C1797" t="str">
            <v>TOOLBOX</v>
          </cell>
          <cell r="D1797" t="str">
            <v>BULLET-100CC</v>
          </cell>
          <cell r="E1797">
            <v>19</v>
          </cell>
          <cell r="F1797">
            <v>19</v>
          </cell>
          <cell r="G1797">
            <v>19</v>
          </cell>
          <cell r="H1797">
            <v>0</v>
          </cell>
          <cell r="I1797">
            <v>0</v>
          </cell>
          <cell r="J1797">
            <v>132.22999999999999</v>
          </cell>
        </row>
        <row r="1798">
          <cell r="B1798" t="str">
            <v>ZF0019-62</v>
          </cell>
          <cell r="C1798" t="str">
            <v>EXHAUST  MUFFLER</v>
          </cell>
          <cell r="D1798" t="str">
            <v>AD80S Deluxe 80CC</v>
          </cell>
          <cell r="E1798">
            <v>1</v>
          </cell>
          <cell r="F1798">
            <v>1</v>
          </cell>
          <cell r="G1798">
            <v>1</v>
          </cell>
          <cell r="H1798">
            <v>0</v>
          </cell>
          <cell r="I1798">
            <v>0</v>
          </cell>
          <cell r="J1798">
            <v>1076</v>
          </cell>
        </row>
        <row r="1799">
          <cell r="B1799" t="str">
            <v>NW5321007-01</v>
          </cell>
          <cell r="C1799" t="str">
            <v>SHAREE GUARD*</v>
          </cell>
          <cell r="D1799" t="str">
            <v>AD80S Deluxe 80CC</v>
          </cell>
          <cell r="E1799">
            <v>19</v>
          </cell>
          <cell r="F1799">
            <v>19</v>
          </cell>
          <cell r="G1799">
            <v>19</v>
          </cell>
          <cell r="H1799">
            <v>0</v>
          </cell>
          <cell r="I1799">
            <v>0</v>
          </cell>
          <cell r="J1799">
            <v>500</v>
          </cell>
        </row>
        <row r="1800">
          <cell r="B1800" t="str">
            <v>VGA021-18001-NQ50</v>
          </cell>
          <cell r="C1800" t="str">
            <v>RIM FR WHEEL</v>
          </cell>
          <cell r="D1800" t="str">
            <v>AD80S Deluxe 80CC</v>
          </cell>
          <cell r="E1800">
            <v>3</v>
          </cell>
          <cell r="F1800">
            <v>3</v>
          </cell>
          <cell r="G1800">
            <v>3</v>
          </cell>
          <cell r="H1800">
            <v>0</v>
          </cell>
          <cell r="I1800">
            <v>0</v>
          </cell>
          <cell r="J1800">
            <v>0.01</v>
          </cell>
        </row>
        <row r="1801">
          <cell r="B1801" t="str">
            <v>VGA021-18001-NQ50</v>
          </cell>
          <cell r="C1801" t="str">
            <v>RIM FR WHEEL</v>
          </cell>
          <cell r="D1801" t="str">
            <v>AD80S Deluxe 80CC</v>
          </cell>
          <cell r="E1801">
            <v>19</v>
          </cell>
          <cell r="F1801">
            <v>19</v>
          </cell>
          <cell r="G1801">
            <v>19</v>
          </cell>
          <cell r="H1801">
            <v>0</v>
          </cell>
          <cell r="I1801">
            <v>0</v>
          </cell>
          <cell r="J1801">
            <v>1242.4000000000001</v>
          </cell>
        </row>
        <row r="1802">
          <cell r="B1802" t="str">
            <v>VGA021-28001-NQ50</v>
          </cell>
          <cell r="C1802" t="str">
            <v>RIM RR WHEEL</v>
          </cell>
          <cell r="D1802" t="str">
            <v>AD80S Deluxe 80CC</v>
          </cell>
          <cell r="E1802">
            <v>8</v>
          </cell>
          <cell r="F1802">
            <v>8</v>
          </cell>
          <cell r="G1802">
            <v>8</v>
          </cell>
          <cell r="H1802">
            <v>0</v>
          </cell>
          <cell r="I1802">
            <v>0</v>
          </cell>
          <cell r="J1802">
            <v>1242.4000000000001</v>
          </cell>
        </row>
        <row r="1803">
          <cell r="B1803" t="str">
            <v>ZFC007-24170-DX</v>
          </cell>
          <cell r="C1803" t="str">
            <v>BAR COMP STEP</v>
          </cell>
          <cell r="D1803" t="str">
            <v>AD80S Deluxe 80CC</v>
          </cell>
          <cell r="E1803">
            <v>9</v>
          </cell>
          <cell r="F1803">
            <v>9</v>
          </cell>
          <cell r="G1803">
            <v>9</v>
          </cell>
          <cell r="H1803">
            <v>0</v>
          </cell>
          <cell r="I1803">
            <v>0</v>
          </cell>
          <cell r="J1803">
            <v>265.83</v>
          </cell>
        </row>
        <row r="1804">
          <cell r="B1804" t="str">
            <v>ZF0019-37-0229</v>
          </cell>
          <cell r="C1804" t="str">
            <v>BKSPB COMP FRAME</v>
          </cell>
          <cell r="D1804" t="str">
            <v>AD80S Deluxe 80CC</v>
          </cell>
          <cell r="E1804">
            <v>1</v>
          </cell>
          <cell r="F1804">
            <v>1</v>
          </cell>
          <cell r="G1804">
            <v>1</v>
          </cell>
          <cell r="H1804">
            <v>0</v>
          </cell>
          <cell r="I1804">
            <v>0</v>
          </cell>
          <cell r="J1804">
            <v>3600</v>
          </cell>
        </row>
        <row r="1805">
          <cell r="B1805" t="str">
            <v>ZFC007-24170-DX</v>
          </cell>
          <cell r="C1805" t="str">
            <v>BAR COMP STEP</v>
          </cell>
          <cell r="D1805" t="str">
            <v>AD80S Deluxe 80CC</v>
          </cell>
          <cell r="E1805">
            <v>5</v>
          </cell>
          <cell r="F1805">
            <v>5</v>
          </cell>
          <cell r="G1805">
            <v>5</v>
          </cell>
          <cell r="H1805">
            <v>0</v>
          </cell>
          <cell r="I1805">
            <v>0</v>
          </cell>
          <cell r="J1805">
            <v>153.6</v>
          </cell>
        </row>
        <row r="1806">
          <cell r="B1806" t="str">
            <v>ZF0019-37-0229</v>
          </cell>
          <cell r="C1806" t="str">
            <v>BKSPB COMP FRAME</v>
          </cell>
          <cell r="D1806" t="str">
            <v>AD80S Deluxe 80CC</v>
          </cell>
          <cell r="E1806">
            <v>10</v>
          </cell>
          <cell r="F1806">
            <v>10</v>
          </cell>
          <cell r="G1806">
            <v>10</v>
          </cell>
          <cell r="H1806">
            <v>0</v>
          </cell>
          <cell r="I1806">
            <v>0</v>
          </cell>
          <cell r="J1806">
            <v>2429.6</v>
          </cell>
        </row>
        <row r="1807">
          <cell r="B1807" t="str">
            <v>ZFC007-24170-DX</v>
          </cell>
          <cell r="C1807" t="str">
            <v>BAR COMP STEP</v>
          </cell>
          <cell r="D1807" t="str">
            <v>AD80S Deluxe 80CC</v>
          </cell>
          <cell r="E1807">
            <v>11</v>
          </cell>
          <cell r="F1807">
            <v>11</v>
          </cell>
          <cell r="G1807">
            <v>11</v>
          </cell>
          <cell r="H1807">
            <v>0</v>
          </cell>
          <cell r="I1807">
            <v>0</v>
          </cell>
          <cell r="J1807">
            <v>154.4</v>
          </cell>
        </row>
        <row r="1808">
          <cell r="B1808" t="str">
            <v>ZHC001-18410-02</v>
          </cell>
          <cell r="C1808" t="str">
            <v>PANEL SUB COMP.,FR. BRAKE</v>
          </cell>
          <cell r="D1808" t="str">
            <v>AD80S Deluxe 80CC</v>
          </cell>
          <cell r="E1808">
            <v>14</v>
          </cell>
          <cell r="F1808">
            <v>14</v>
          </cell>
          <cell r="G1808">
            <v>14</v>
          </cell>
          <cell r="H1808">
            <v>0</v>
          </cell>
          <cell r="I1808">
            <v>0</v>
          </cell>
          <cell r="J1808">
            <v>192</v>
          </cell>
        </row>
        <row r="1809">
          <cell r="B1809" t="str">
            <v>ZHC001-18410-02</v>
          </cell>
          <cell r="C1809" t="str">
            <v>PANEL SUB COMP.,FR. BRAKE</v>
          </cell>
          <cell r="D1809" t="str">
            <v>AD80S Deluxe 80CC</v>
          </cell>
          <cell r="E1809">
            <v>89</v>
          </cell>
          <cell r="F1809">
            <v>89</v>
          </cell>
          <cell r="G1809">
            <v>89</v>
          </cell>
          <cell r="H1809">
            <v>0</v>
          </cell>
          <cell r="I1809">
            <v>0</v>
          </cell>
          <cell r="J1809">
            <v>239.2</v>
          </cell>
        </row>
        <row r="1810">
          <cell r="B1810" t="str">
            <v>ZDG001-28403-CP-01</v>
          </cell>
          <cell r="C1810" t="str">
            <v>COVER RR BRAKE</v>
          </cell>
          <cell r="D1810" t="str">
            <v>AD80S Deluxe 80CC</v>
          </cell>
          <cell r="E1810">
            <v>7</v>
          </cell>
          <cell r="F1810">
            <v>7</v>
          </cell>
          <cell r="G1810">
            <v>7</v>
          </cell>
          <cell r="H1810">
            <v>0</v>
          </cell>
          <cell r="I1810">
            <v>0</v>
          </cell>
          <cell r="J1810">
            <v>245.6</v>
          </cell>
        </row>
        <row r="1811">
          <cell r="B1811" t="str">
            <v>ZDG001-28403-CP-01</v>
          </cell>
          <cell r="C1811" t="str">
            <v>COVER RR BRAKE</v>
          </cell>
          <cell r="D1811" t="str">
            <v>AD80S Deluxe 80CC</v>
          </cell>
          <cell r="E1811">
            <v>22</v>
          </cell>
          <cell r="F1811">
            <v>22</v>
          </cell>
          <cell r="G1811">
            <v>22</v>
          </cell>
          <cell r="H1811">
            <v>0</v>
          </cell>
          <cell r="I1811">
            <v>0</v>
          </cell>
          <cell r="J1811">
            <v>391.65</v>
          </cell>
        </row>
        <row r="1812">
          <cell r="B1812" t="str">
            <v>ZDG001-28403-CP-01</v>
          </cell>
          <cell r="C1812" t="str">
            <v>COVER RR BRAKE</v>
          </cell>
          <cell r="D1812" t="str">
            <v>AD80S Deluxe 80CC</v>
          </cell>
          <cell r="E1812">
            <v>50</v>
          </cell>
          <cell r="F1812">
            <v>50</v>
          </cell>
          <cell r="G1812">
            <v>50</v>
          </cell>
          <cell r="H1812">
            <v>0</v>
          </cell>
          <cell r="I1812">
            <v>0</v>
          </cell>
          <cell r="J1812">
            <v>259.2</v>
          </cell>
        </row>
        <row r="1813">
          <cell r="B1813" t="str">
            <v>ZDG001-11202</v>
          </cell>
          <cell r="C1813" t="str">
            <v>LEVER COMP FR BRAKE</v>
          </cell>
          <cell r="D1813" t="str">
            <v>AD80S Deluxe 80CC</v>
          </cell>
          <cell r="E1813">
            <v>80</v>
          </cell>
          <cell r="F1813">
            <v>80</v>
          </cell>
          <cell r="G1813">
            <v>80</v>
          </cell>
          <cell r="H1813">
            <v>0</v>
          </cell>
          <cell r="I1813">
            <v>0</v>
          </cell>
          <cell r="J1813">
            <v>38.4</v>
          </cell>
        </row>
        <row r="1814">
          <cell r="B1814" t="str">
            <v>ZDG001-11202</v>
          </cell>
          <cell r="C1814" t="str">
            <v>LEVER COMP FR BRAKE</v>
          </cell>
          <cell r="D1814" t="str">
            <v>AD80S Deluxe 80CC</v>
          </cell>
          <cell r="E1814">
            <v>17</v>
          </cell>
          <cell r="F1814">
            <v>17</v>
          </cell>
          <cell r="G1814">
            <v>17</v>
          </cell>
          <cell r="H1814">
            <v>0</v>
          </cell>
          <cell r="I1814">
            <v>-5</v>
          </cell>
          <cell r="J1814">
            <v>54.1</v>
          </cell>
        </row>
        <row r="1815">
          <cell r="B1815" t="str">
            <v>ZDG001-11202</v>
          </cell>
          <cell r="C1815" t="str">
            <v>LEVER COMP FR BRAKE</v>
          </cell>
          <cell r="D1815" t="str">
            <v>AD80S Deluxe 80CC</v>
          </cell>
          <cell r="E1815">
            <v>150</v>
          </cell>
          <cell r="F1815">
            <v>150</v>
          </cell>
          <cell r="G1815">
            <v>150</v>
          </cell>
          <cell r="H1815">
            <v>0</v>
          </cell>
          <cell r="I1815">
            <v>0</v>
          </cell>
          <cell r="J1815">
            <v>39.200000000000003</v>
          </cell>
        </row>
        <row r="1816">
          <cell r="B1816" t="str">
            <v>ZDG001-11006-01</v>
          </cell>
          <cell r="C1816" t="str">
            <v>LEVER COMP CLUTCH</v>
          </cell>
          <cell r="D1816" t="str">
            <v>AD80S Deluxe 80CC</v>
          </cell>
          <cell r="E1816">
            <v>70</v>
          </cell>
          <cell r="F1816">
            <v>70</v>
          </cell>
          <cell r="G1816">
            <v>70</v>
          </cell>
          <cell r="H1816">
            <v>0</v>
          </cell>
          <cell r="I1816">
            <v>0</v>
          </cell>
          <cell r="J1816">
            <v>39.200000000000003</v>
          </cell>
        </row>
        <row r="1817">
          <cell r="B1817" t="str">
            <v>EH092-84100A</v>
          </cell>
          <cell r="C1817" t="str">
            <v>STATOR COMP (8 COIL)</v>
          </cell>
          <cell r="D1817" t="str">
            <v>AD80S Deluxe 80CC</v>
          </cell>
          <cell r="E1817">
            <v>21</v>
          </cell>
          <cell r="F1817">
            <v>21</v>
          </cell>
          <cell r="G1817">
            <v>21</v>
          </cell>
          <cell r="H1817">
            <v>0</v>
          </cell>
          <cell r="I1817">
            <v>0</v>
          </cell>
          <cell r="J1817">
            <v>333.6</v>
          </cell>
        </row>
        <row r="1818">
          <cell r="B1818" t="str">
            <v>EH092-84100A</v>
          </cell>
          <cell r="C1818" t="str">
            <v>STATOR COMP (8 COIL)</v>
          </cell>
          <cell r="D1818" t="str">
            <v>AD80S Deluxe 80CC</v>
          </cell>
          <cell r="E1818">
            <v>1</v>
          </cell>
          <cell r="F1818">
            <v>1</v>
          </cell>
          <cell r="G1818">
            <v>1</v>
          </cell>
          <cell r="H1818">
            <v>0</v>
          </cell>
          <cell r="I1818">
            <v>0</v>
          </cell>
          <cell r="J1818">
            <v>0.01</v>
          </cell>
        </row>
        <row r="1819">
          <cell r="B1819" t="str">
            <v>EH092-84100A</v>
          </cell>
          <cell r="C1819" t="str">
            <v>STATOR COMP (8 COIL)</v>
          </cell>
          <cell r="D1819" t="str">
            <v>AD80S Deluxe 80CC</v>
          </cell>
          <cell r="E1819">
            <v>50</v>
          </cell>
          <cell r="F1819">
            <v>50</v>
          </cell>
          <cell r="G1819">
            <v>50</v>
          </cell>
          <cell r="H1819">
            <v>0</v>
          </cell>
          <cell r="I1819">
            <v>0</v>
          </cell>
          <cell r="J1819">
            <v>336</v>
          </cell>
        </row>
        <row r="1820">
          <cell r="B1820" t="str">
            <v>ZF0021-05001-NQ22</v>
          </cell>
          <cell r="C1820" t="str">
            <v>COVER L CRANKCASE REAR</v>
          </cell>
          <cell r="D1820" t="str">
            <v>AD80S Deluxe 80CC</v>
          </cell>
          <cell r="E1820">
            <v>44</v>
          </cell>
          <cell r="F1820">
            <v>44</v>
          </cell>
          <cell r="G1820">
            <v>44</v>
          </cell>
          <cell r="H1820">
            <v>0</v>
          </cell>
          <cell r="I1820">
            <v>0</v>
          </cell>
          <cell r="J1820">
            <v>136.80000000000001</v>
          </cell>
        </row>
        <row r="1821">
          <cell r="B1821" t="str">
            <v>ZF0019-88</v>
          </cell>
          <cell r="C1821" t="str">
            <v>TAIL LIGHT</v>
          </cell>
          <cell r="D1821" t="str">
            <v>AD80S Deluxe 80CC</v>
          </cell>
          <cell r="E1821">
            <v>50</v>
          </cell>
          <cell r="F1821">
            <v>50</v>
          </cell>
          <cell r="G1821">
            <v>50</v>
          </cell>
          <cell r="H1821">
            <v>0</v>
          </cell>
          <cell r="I1821">
            <v>0</v>
          </cell>
          <cell r="J1821">
            <v>286.66000000000003</v>
          </cell>
        </row>
        <row r="1822">
          <cell r="B1822" t="str">
            <v>ZF0019-88</v>
          </cell>
          <cell r="C1822" t="str">
            <v>TAIL LIGHT</v>
          </cell>
          <cell r="D1822" t="str">
            <v>AD80S Deluxe 80CC</v>
          </cell>
          <cell r="E1822">
            <v>50</v>
          </cell>
          <cell r="F1822">
            <v>50</v>
          </cell>
          <cell r="G1822">
            <v>50</v>
          </cell>
          <cell r="H1822">
            <v>0</v>
          </cell>
          <cell r="I1822">
            <v>0</v>
          </cell>
          <cell r="J1822">
            <v>0.01</v>
          </cell>
        </row>
        <row r="1823">
          <cell r="B1823" t="str">
            <v>VFF001-05500-DX</v>
          </cell>
          <cell r="C1823" t="str">
            <v>PEDAL COMP GEAR CHANGE</v>
          </cell>
          <cell r="D1823" t="str">
            <v>AD80S Deluxe 80CC</v>
          </cell>
          <cell r="E1823">
            <v>37</v>
          </cell>
          <cell r="F1823">
            <v>37</v>
          </cell>
          <cell r="G1823">
            <v>37</v>
          </cell>
          <cell r="H1823">
            <v>0</v>
          </cell>
          <cell r="I1823">
            <v>0</v>
          </cell>
          <cell r="J1823">
            <v>209.05</v>
          </cell>
        </row>
        <row r="1824">
          <cell r="B1824" t="str">
            <v>VG0041-62001-0021-DX</v>
          </cell>
          <cell r="C1824" t="str">
            <v>PROTECT COVER EXHANST PIPE</v>
          </cell>
          <cell r="D1824" t="str">
            <v>AD80S Deluxe 80CC</v>
          </cell>
          <cell r="E1824">
            <v>48</v>
          </cell>
          <cell r="F1824">
            <v>48</v>
          </cell>
          <cell r="G1824">
            <v>48</v>
          </cell>
          <cell r="H1824">
            <v>0</v>
          </cell>
          <cell r="I1824">
            <v>0</v>
          </cell>
          <cell r="J1824">
            <v>258.16000000000003</v>
          </cell>
        </row>
        <row r="1825">
          <cell r="B1825" t="str">
            <v>ZF0019-04930</v>
          </cell>
          <cell r="C1825" t="str">
            <v>CLAM SHAREE GUARD*</v>
          </cell>
          <cell r="D1825" t="str">
            <v>AD80S Deluxe 80CC</v>
          </cell>
          <cell r="E1825">
            <v>100</v>
          </cell>
          <cell r="F1825">
            <v>100</v>
          </cell>
          <cell r="G1825">
            <v>100</v>
          </cell>
          <cell r="H1825">
            <v>0</v>
          </cell>
          <cell r="I1825">
            <v>0</v>
          </cell>
          <cell r="J1825">
            <v>95.75</v>
          </cell>
        </row>
        <row r="1826">
          <cell r="B1826" t="str">
            <v>ZF0019-04930</v>
          </cell>
          <cell r="C1826" t="str">
            <v>CLAM SHAREE GUARD*</v>
          </cell>
          <cell r="D1826" t="str">
            <v>AD80S Deluxe 80CC</v>
          </cell>
          <cell r="E1826">
            <v>50</v>
          </cell>
          <cell r="F1826">
            <v>50</v>
          </cell>
          <cell r="G1826">
            <v>50</v>
          </cell>
          <cell r="H1826">
            <v>0</v>
          </cell>
          <cell r="I1826">
            <v>0</v>
          </cell>
          <cell r="J1826">
            <v>654.13</v>
          </cell>
        </row>
        <row r="1827">
          <cell r="B1827" t="str">
            <v>ZDG001-28450</v>
          </cell>
          <cell r="C1827" t="str">
            <v>SHOE SET RR BRAKE</v>
          </cell>
          <cell r="D1827" t="str">
            <v>AD80S Alloy 80CC</v>
          </cell>
          <cell r="E1827">
            <v>40</v>
          </cell>
          <cell r="F1827">
            <v>40</v>
          </cell>
          <cell r="G1827">
            <v>40</v>
          </cell>
          <cell r="H1827">
            <v>0</v>
          </cell>
          <cell r="I1827">
            <v>0</v>
          </cell>
          <cell r="J1827">
            <v>132.80000000000001</v>
          </cell>
        </row>
        <row r="1828">
          <cell r="B1828" t="str">
            <v>ZDG001-28450</v>
          </cell>
          <cell r="C1828" t="str">
            <v>SHOE SET RR BRAKE</v>
          </cell>
          <cell r="D1828" t="str">
            <v>AD80S Alloy 80CC</v>
          </cell>
          <cell r="E1828">
            <v>2304</v>
          </cell>
          <cell r="F1828">
            <v>2304</v>
          </cell>
          <cell r="G1828">
            <v>2304</v>
          </cell>
          <cell r="H1828">
            <v>0</v>
          </cell>
          <cell r="I1828">
            <v>0</v>
          </cell>
          <cell r="J1828">
            <v>188.12</v>
          </cell>
        </row>
        <row r="1829">
          <cell r="B1829" t="str">
            <v>ZDG001-28450</v>
          </cell>
          <cell r="C1829" t="str">
            <v>SHOE SET RR BRAKE</v>
          </cell>
          <cell r="D1829" t="str">
            <v>AD80S Alloy 80CC</v>
          </cell>
          <cell r="E1829">
            <v>491</v>
          </cell>
          <cell r="F1829">
            <v>491</v>
          </cell>
          <cell r="G1829">
            <v>491</v>
          </cell>
          <cell r="H1829">
            <v>0</v>
          </cell>
          <cell r="I1829">
            <v>0</v>
          </cell>
          <cell r="J1829">
            <v>226.43</v>
          </cell>
        </row>
        <row r="1830">
          <cell r="B1830">
            <v>310320707</v>
          </cell>
          <cell r="C1830" t="str">
            <v>LOWER PLATE CLUTCH</v>
          </cell>
          <cell r="D1830" t="str">
            <v>AD80S family</v>
          </cell>
          <cell r="E1830">
            <v>400</v>
          </cell>
          <cell r="F1830">
            <v>400</v>
          </cell>
          <cell r="G1830">
            <v>400</v>
          </cell>
          <cell r="H1830">
            <v>0</v>
          </cell>
          <cell r="I1830">
            <v>0</v>
          </cell>
          <cell r="J1830">
            <v>14.4</v>
          </cell>
        </row>
        <row r="1831">
          <cell r="B1831">
            <v>310320707</v>
          </cell>
          <cell r="C1831" t="str">
            <v>LOWER PLATE CLUTCH</v>
          </cell>
          <cell r="D1831" t="str">
            <v>AD80S family</v>
          </cell>
          <cell r="E1831">
            <v>1127</v>
          </cell>
          <cell r="F1831">
            <v>1127</v>
          </cell>
          <cell r="G1831">
            <v>1127</v>
          </cell>
          <cell r="H1831">
            <v>0</v>
          </cell>
          <cell r="I1831">
            <v>0</v>
          </cell>
          <cell r="J1831">
            <v>20.9</v>
          </cell>
        </row>
        <row r="1832">
          <cell r="B1832" t="str">
            <v>EF001-56201</v>
          </cell>
          <cell r="C1832" t="str">
            <v>DISK FRICTION</v>
          </cell>
          <cell r="D1832" t="str">
            <v>AD80S Alloy 80CC</v>
          </cell>
          <cell r="E1832">
            <v>114</v>
          </cell>
          <cell r="F1832">
            <v>114</v>
          </cell>
          <cell r="G1832">
            <v>114</v>
          </cell>
          <cell r="H1832">
            <v>0</v>
          </cell>
          <cell r="I1832">
            <v>0</v>
          </cell>
          <cell r="J1832">
            <v>20.8</v>
          </cell>
        </row>
        <row r="1833">
          <cell r="B1833" t="str">
            <v>EF001-56201</v>
          </cell>
          <cell r="C1833" t="str">
            <v>DISK FRICTION</v>
          </cell>
          <cell r="D1833" t="str">
            <v>AD80S Alloy 80CC</v>
          </cell>
          <cell r="E1833">
            <v>300</v>
          </cell>
          <cell r="F1833">
            <v>300</v>
          </cell>
          <cell r="G1833">
            <v>300</v>
          </cell>
          <cell r="H1833">
            <v>0</v>
          </cell>
          <cell r="I1833">
            <v>0</v>
          </cell>
          <cell r="J1833">
            <v>21.6</v>
          </cell>
        </row>
        <row r="1834">
          <cell r="B1834" t="str">
            <v>EF001-56201</v>
          </cell>
          <cell r="C1834" t="str">
            <v>DISK FRICTION</v>
          </cell>
          <cell r="D1834" t="str">
            <v>AD80S Alloy 80CC</v>
          </cell>
          <cell r="E1834">
            <v>102</v>
          </cell>
          <cell r="F1834">
            <v>102</v>
          </cell>
          <cell r="G1834">
            <v>102</v>
          </cell>
          <cell r="H1834">
            <v>0</v>
          </cell>
          <cell r="I1834">
            <v>0</v>
          </cell>
          <cell r="J1834">
            <v>21.6</v>
          </cell>
        </row>
        <row r="1835">
          <cell r="B1835" t="str">
            <v>210132400(F-3-2)SP</v>
          </cell>
          <cell r="C1835" t="str">
            <v>CABLE COMP CLUTCH</v>
          </cell>
          <cell r="D1835" t="str">
            <v>AD80S family</v>
          </cell>
          <cell r="E1835">
            <v>75</v>
          </cell>
          <cell r="F1835">
            <v>75</v>
          </cell>
          <cell r="G1835">
            <v>75</v>
          </cell>
          <cell r="H1835">
            <v>0</v>
          </cell>
          <cell r="I1835">
            <v>0</v>
          </cell>
          <cell r="J1835">
            <v>90.67</v>
          </cell>
        </row>
        <row r="1836">
          <cell r="B1836" t="str">
            <v>310130300(F-3-1)SP</v>
          </cell>
          <cell r="C1836" t="str">
            <v>CABLE COMP THROTTLE</v>
          </cell>
          <cell r="D1836" t="str">
            <v>AD80S family</v>
          </cell>
          <cell r="E1836">
            <v>1000</v>
          </cell>
          <cell r="F1836">
            <v>1000</v>
          </cell>
          <cell r="G1836">
            <v>1000</v>
          </cell>
          <cell r="H1836">
            <v>0</v>
          </cell>
          <cell r="I1836">
            <v>0</v>
          </cell>
          <cell r="J1836">
            <v>68</v>
          </cell>
        </row>
        <row r="1837">
          <cell r="B1837" t="str">
            <v>310130300(F-3-1)SP</v>
          </cell>
          <cell r="C1837" t="str">
            <v>CABLE COMP THROTTLE</v>
          </cell>
          <cell r="D1837" t="str">
            <v>AD80S family</v>
          </cell>
          <cell r="E1837">
            <v>751</v>
          </cell>
          <cell r="F1837">
            <v>751</v>
          </cell>
          <cell r="G1837">
            <v>751</v>
          </cell>
          <cell r="H1837">
            <v>0</v>
          </cell>
          <cell r="I1837">
            <v>0</v>
          </cell>
          <cell r="J1837">
            <v>100.75</v>
          </cell>
        </row>
        <row r="1838">
          <cell r="B1838" t="str">
            <v>LCL-310130300(F-3-1</v>
          </cell>
          <cell r="C1838" t="str">
            <v>CABLE COMP THROTTLE</v>
          </cell>
          <cell r="D1838" t="str">
            <v>AD80S family</v>
          </cell>
          <cell r="E1838">
            <v>7</v>
          </cell>
          <cell r="F1838">
            <v>7</v>
          </cell>
          <cell r="G1838">
            <v>7</v>
          </cell>
          <cell r="H1838">
            <v>0</v>
          </cell>
          <cell r="I1838">
            <v>0</v>
          </cell>
          <cell r="J1838">
            <v>80</v>
          </cell>
        </row>
        <row r="1839">
          <cell r="B1839" t="str">
            <v>ZFB001-100001</v>
          </cell>
          <cell r="C1839" t="str">
            <v>MIRROR REAR (SET)</v>
          </cell>
          <cell r="D1839" t="str">
            <v>AD80S Alloy 80CC</v>
          </cell>
          <cell r="E1839">
            <v>440</v>
          </cell>
          <cell r="F1839">
            <v>440</v>
          </cell>
          <cell r="G1839">
            <v>440</v>
          </cell>
          <cell r="H1839">
            <v>0</v>
          </cell>
          <cell r="I1839">
            <v>-20</v>
          </cell>
          <cell r="J1839">
            <v>135.36000000000001</v>
          </cell>
        </row>
        <row r="1840">
          <cell r="B1840" t="str">
            <v>ZFB001-100001</v>
          </cell>
          <cell r="C1840" t="str">
            <v>MIRROR REAR (SET)</v>
          </cell>
          <cell r="D1840" t="str">
            <v>AD80S Alloy 80CC</v>
          </cell>
          <cell r="E1840">
            <v>849</v>
          </cell>
          <cell r="F1840">
            <v>849</v>
          </cell>
          <cell r="G1840">
            <v>849</v>
          </cell>
          <cell r="H1840">
            <v>0</v>
          </cell>
          <cell r="I1840">
            <v>0</v>
          </cell>
          <cell r="J1840">
            <v>170.22</v>
          </cell>
        </row>
        <row r="1841">
          <cell r="B1841" t="str">
            <v>ZFB001-100001</v>
          </cell>
          <cell r="C1841" t="str">
            <v>MIRROR REAR (SET)</v>
          </cell>
          <cell r="D1841" t="str">
            <v>AD80S Alloy 80CC</v>
          </cell>
          <cell r="E1841">
            <v>335</v>
          </cell>
          <cell r="F1841">
            <v>335</v>
          </cell>
          <cell r="G1841">
            <v>335</v>
          </cell>
          <cell r="H1841">
            <v>0</v>
          </cell>
          <cell r="I1841">
            <v>0</v>
          </cell>
          <cell r="J1841">
            <v>131.19999999999999</v>
          </cell>
        </row>
        <row r="1842">
          <cell r="B1842" t="str">
            <v>ZF0004-17005-05</v>
          </cell>
          <cell r="C1842" t="str">
            <v>COWL (HEAD COVER) RED</v>
          </cell>
          <cell r="D1842" t="str">
            <v>AD80S Alloy 80CC</v>
          </cell>
          <cell r="E1842">
            <v>1000</v>
          </cell>
          <cell r="F1842">
            <v>1000</v>
          </cell>
          <cell r="G1842">
            <v>1000</v>
          </cell>
          <cell r="H1842">
            <v>0</v>
          </cell>
          <cell r="I1842">
            <v>0</v>
          </cell>
          <cell r="J1842">
            <v>379.03</v>
          </cell>
        </row>
        <row r="1843">
          <cell r="B1843" t="str">
            <v>ZF0004-17005-05</v>
          </cell>
          <cell r="C1843" t="str">
            <v>COWL (HEAD COVER) RED</v>
          </cell>
          <cell r="D1843" t="str">
            <v>AD80S Alloy 80CC</v>
          </cell>
          <cell r="E1843">
            <v>702</v>
          </cell>
          <cell r="F1843">
            <v>702</v>
          </cell>
          <cell r="G1843">
            <v>702</v>
          </cell>
          <cell r="H1843">
            <v>0</v>
          </cell>
          <cell r="I1843">
            <v>0</v>
          </cell>
          <cell r="J1843">
            <v>496.74</v>
          </cell>
        </row>
        <row r="1844">
          <cell r="B1844" t="str">
            <v>ZF0004-17005-05</v>
          </cell>
          <cell r="C1844" t="str">
            <v>COWL (HEAD COVER) RED</v>
          </cell>
          <cell r="D1844" t="str">
            <v>AD80S Alloy 80CC</v>
          </cell>
          <cell r="E1844">
            <v>490</v>
          </cell>
          <cell r="F1844">
            <v>490</v>
          </cell>
          <cell r="G1844">
            <v>490</v>
          </cell>
          <cell r="H1844">
            <v>0</v>
          </cell>
          <cell r="I1844">
            <v>0</v>
          </cell>
          <cell r="J1844">
            <v>372.8</v>
          </cell>
        </row>
        <row r="1845">
          <cell r="B1845" t="str">
            <v>ZF0019-30-02</v>
          </cell>
          <cell r="C1845" t="str">
            <v>REAR CUSHION</v>
          </cell>
          <cell r="D1845" t="str">
            <v>AD80S Deluxe 80CC</v>
          </cell>
          <cell r="E1845">
            <v>6</v>
          </cell>
          <cell r="F1845">
            <v>6</v>
          </cell>
          <cell r="G1845">
            <v>6</v>
          </cell>
          <cell r="H1845">
            <v>0</v>
          </cell>
          <cell r="I1845">
            <v>0</v>
          </cell>
          <cell r="J1845">
            <v>1429.98</v>
          </cell>
        </row>
        <row r="1846">
          <cell r="B1846">
            <v>310121400</v>
          </cell>
          <cell r="C1846" t="str">
            <v>RR CUSHION ASSY</v>
          </cell>
          <cell r="D1846" t="str">
            <v>AD80S family</v>
          </cell>
          <cell r="E1846">
            <v>149</v>
          </cell>
          <cell r="F1846">
            <v>149</v>
          </cell>
          <cell r="G1846">
            <v>149</v>
          </cell>
          <cell r="H1846">
            <v>0</v>
          </cell>
          <cell r="I1846">
            <v>0</v>
          </cell>
          <cell r="J1846">
            <v>596</v>
          </cell>
        </row>
        <row r="1847">
          <cell r="B1847" t="str">
            <v>210136003-01</v>
          </cell>
          <cell r="C1847" t="str">
            <v>SHOCK ABSORBER COMP L FR</v>
          </cell>
          <cell r="D1847" t="str">
            <v>AD80S family</v>
          </cell>
          <cell r="E1847">
            <v>37</v>
          </cell>
          <cell r="F1847">
            <v>37</v>
          </cell>
          <cell r="G1847">
            <v>37</v>
          </cell>
          <cell r="H1847">
            <v>0</v>
          </cell>
          <cell r="I1847">
            <v>0</v>
          </cell>
          <cell r="J1847">
            <v>1460.83</v>
          </cell>
        </row>
        <row r="1848">
          <cell r="B1848" t="str">
            <v>210136003-01</v>
          </cell>
          <cell r="C1848" t="str">
            <v>SHOCK ABSORBER COMP L FR</v>
          </cell>
          <cell r="D1848" t="str">
            <v>AD80S family</v>
          </cell>
          <cell r="E1848">
            <v>50</v>
          </cell>
          <cell r="F1848">
            <v>50</v>
          </cell>
          <cell r="G1848">
            <v>50</v>
          </cell>
          <cell r="H1848">
            <v>0</v>
          </cell>
          <cell r="I1848">
            <v>0</v>
          </cell>
          <cell r="J1848">
            <v>770.4</v>
          </cell>
        </row>
        <row r="1849">
          <cell r="B1849" t="str">
            <v>311120309-01</v>
          </cell>
          <cell r="C1849" t="str">
            <v>SHOCK ABSORBER COMP R FR</v>
          </cell>
          <cell r="D1849" t="str">
            <v>AD80S family</v>
          </cell>
          <cell r="E1849">
            <v>39</v>
          </cell>
          <cell r="F1849">
            <v>39</v>
          </cell>
          <cell r="G1849">
            <v>39</v>
          </cell>
          <cell r="H1849">
            <v>0</v>
          </cell>
          <cell r="I1849">
            <v>0</v>
          </cell>
          <cell r="J1849">
            <v>1460.83</v>
          </cell>
        </row>
        <row r="1850">
          <cell r="B1850" t="str">
            <v>311120309-01</v>
          </cell>
          <cell r="C1850" t="str">
            <v>SHOCK ABSORBER COMP R FR</v>
          </cell>
          <cell r="D1850" t="str">
            <v>AD80S family</v>
          </cell>
          <cell r="E1850">
            <v>50</v>
          </cell>
          <cell r="F1850">
            <v>50</v>
          </cell>
          <cell r="G1850">
            <v>50</v>
          </cell>
          <cell r="H1850">
            <v>0</v>
          </cell>
          <cell r="I1850">
            <v>0</v>
          </cell>
          <cell r="J1850">
            <v>770.4</v>
          </cell>
        </row>
        <row r="1851">
          <cell r="B1851">
            <v>311130700</v>
          </cell>
          <cell r="C1851" t="str">
            <v>NAME PLATE COMP</v>
          </cell>
          <cell r="D1851" t="str">
            <v>AD80S family</v>
          </cell>
          <cell r="E1851">
            <v>196</v>
          </cell>
          <cell r="F1851">
            <v>196</v>
          </cell>
          <cell r="G1851">
            <v>196</v>
          </cell>
          <cell r="H1851">
            <v>0</v>
          </cell>
          <cell r="I1851">
            <v>0</v>
          </cell>
          <cell r="J1851">
            <v>196.46</v>
          </cell>
        </row>
        <row r="1852">
          <cell r="B1852">
            <v>311130700</v>
          </cell>
          <cell r="C1852" t="str">
            <v>NAME PLATE COMP</v>
          </cell>
          <cell r="D1852" t="str">
            <v>AD80S family</v>
          </cell>
          <cell r="E1852">
            <v>822</v>
          </cell>
          <cell r="F1852">
            <v>822</v>
          </cell>
          <cell r="G1852">
            <v>822</v>
          </cell>
          <cell r="H1852">
            <v>0</v>
          </cell>
          <cell r="I1852">
            <v>0</v>
          </cell>
          <cell r="J1852">
            <v>173.37</v>
          </cell>
        </row>
        <row r="1853">
          <cell r="B1853">
            <v>310320302</v>
          </cell>
          <cell r="C1853" t="str">
            <v>CYLINDER</v>
          </cell>
          <cell r="D1853" t="str">
            <v>AD80S family</v>
          </cell>
          <cell r="E1853">
            <v>47</v>
          </cell>
          <cell r="F1853">
            <v>47</v>
          </cell>
          <cell r="G1853">
            <v>47</v>
          </cell>
          <cell r="H1853">
            <v>0</v>
          </cell>
          <cell r="I1853">
            <v>0</v>
          </cell>
          <cell r="J1853">
            <v>788.35</v>
          </cell>
        </row>
        <row r="1854">
          <cell r="B1854">
            <v>310330400</v>
          </cell>
          <cell r="C1854" t="str">
            <v>HEAD COMP CYLINDER</v>
          </cell>
          <cell r="D1854" t="str">
            <v>AD80S family</v>
          </cell>
          <cell r="E1854">
            <v>4</v>
          </cell>
          <cell r="F1854">
            <v>4</v>
          </cell>
          <cell r="G1854">
            <v>4</v>
          </cell>
          <cell r="H1854">
            <v>0</v>
          </cell>
          <cell r="I1854">
            <v>0</v>
          </cell>
          <cell r="J1854">
            <v>1118.67</v>
          </cell>
        </row>
        <row r="1855">
          <cell r="B1855" t="str">
            <v>310130200(F-3)SP</v>
          </cell>
          <cell r="C1855" t="str">
            <v>CABLE COMP FR BRAKE</v>
          </cell>
          <cell r="D1855" t="str">
            <v>AD80S family</v>
          </cell>
          <cell r="E1855">
            <v>1445</v>
          </cell>
          <cell r="F1855">
            <v>1445</v>
          </cell>
          <cell r="G1855">
            <v>1445</v>
          </cell>
          <cell r="H1855">
            <v>0</v>
          </cell>
          <cell r="I1855">
            <v>0</v>
          </cell>
          <cell r="J1855">
            <v>93.19</v>
          </cell>
        </row>
        <row r="1856">
          <cell r="B1856">
            <v>210130500</v>
          </cell>
          <cell r="C1856" t="str">
            <v>CABLE SPEEDOMETER</v>
          </cell>
          <cell r="D1856" t="str">
            <v>AD80S family</v>
          </cell>
          <cell r="E1856">
            <v>2293</v>
          </cell>
          <cell r="F1856">
            <v>2293</v>
          </cell>
          <cell r="G1856">
            <v>2293</v>
          </cell>
          <cell r="H1856">
            <v>0</v>
          </cell>
          <cell r="I1856">
            <v>500</v>
          </cell>
          <cell r="J1856">
            <v>90.67</v>
          </cell>
        </row>
        <row r="1857">
          <cell r="B1857" t="str">
            <v>210220400-01</v>
          </cell>
          <cell r="C1857" t="str">
            <v>IGNITION SWITCH COMP</v>
          </cell>
          <cell r="D1857" t="str">
            <v>AD80S family</v>
          </cell>
          <cell r="E1857">
            <v>400</v>
          </cell>
          <cell r="F1857">
            <v>400</v>
          </cell>
          <cell r="G1857">
            <v>400</v>
          </cell>
          <cell r="H1857">
            <v>0</v>
          </cell>
          <cell r="I1857">
            <v>0</v>
          </cell>
          <cell r="J1857">
            <v>199.2</v>
          </cell>
        </row>
        <row r="1858">
          <cell r="B1858" t="str">
            <v>210220400-01</v>
          </cell>
          <cell r="C1858" t="str">
            <v>IGNITION SWITCH COMP</v>
          </cell>
          <cell r="D1858" t="str">
            <v>AD80S family</v>
          </cell>
          <cell r="E1858">
            <v>750</v>
          </cell>
          <cell r="F1858">
            <v>750</v>
          </cell>
          <cell r="G1858">
            <v>750</v>
          </cell>
          <cell r="H1858">
            <v>0</v>
          </cell>
          <cell r="I1858">
            <v>0</v>
          </cell>
          <cell r="J1858">
            <v>280.83</v>
          </cell>
        </row>
        <row r="1859">
          <cell r="B1859" t="str">
            <v>210220400-01</v>
          </cell>
          <cell r="C1859" t="str">
            <v>IGNITION SWITCH COMP</v>
          </cell>
          <cell r="D1859" t="str">
            <v>AD80S family</v>
          </cell>
          <cell r="E1859">
            <v>100</v>
          </cell>
          <cell r="F1859">
            <v>100</v>
          </cell>
          <cell r="G1859">
            <v>100</v>
          </cell>
          <cell r="H1859">
            <v>0</v>
          </cell>
          <cell r="I1859">
            <v>0</v>
          </cell>
          <cell r="J1859">
            <v>200.8</v>
          </cell>
        </row>
        <row r="1860">
          <cell r="B1860" t="str">
            <v>ZFA999-720001</v>
          </cell>
          <cell r="C1860" t="str">
            <v>HEADLIGHT</v>
          </cell>
          <cell r="D1860" t="str">
            <v>AD80S family</v>
          </cell>
          <cell r="E1860">
            <v>2281</v>
          </cell>
          <cell r="F1860">
            <v>2281</v>
          </cell>
          <cell r="G1860">
            <v>2281</v>
          </cell>
          <cell r="H1860">
            <v>0</v>
          </cell>
          <cell r="I1860">
            <v>0</v>
          </cell>
          <cell r="J1860">
            <v>598.79999999999995</v>
          </cell>
        </row>
        <row r="1861">
          <cell r="B1861" t="str">
            <v>ZFA999-720001</v>
          </cell>
          <cell r="C1861" t="str">
            <v>HEADLIGHT</v>
          </cell>
          <cell r="D1861" t="str">
            <v>AD80S family</v>
          </cell>
          <cell r="E1861">
            <v>182</v>
          </cell>
          <cell r="F1861">
            <v>182</v>
          </cell>
          <cell r="G1861">
            <v>182</v>
          </cell>
          <cell r="H1861">
            <v>0</v>
          </cell>
          <cell r="I1861">
            <v>0</v>
          </cell>
          <cell r="J1861">
            <v>424</v>
          </cell>
        </row>
        <row r="1862">
          <cell r="B1862" t="str">
            <v>ZFA999-720001</v>
          </cell>
          <cell r="C1862" t="str">
            <v>HEADLIGHT</v>
          </cell>
          <cell r="D1862" t="str">
            <v>AD80S family</v>
          </cell>
          <cell r="E1862">
            <v>184</v>
          </cell>
          <cell r="F1862">
            <v>184</v>
          </cell>
          <cell r="G1862">
            <v>184</v>
          </cell>
          <cell r="H1862">
            <v>0</v>
          </cell>
          <cell r="I1862">
            <v>0</v>
          </cell>
          <cell r="J1862">
            <v>427.2</v>
          </cell>
        </row>
        <row r="1863">
          <cell r="B1863">
            <v>310320400</v>
          </cell>
          <cell r="C1863" t="str">
            <v>CRANKSHAFT COMP.</v>
          </cell>
          <cell r="D1863" t="str">
            <v>AD80S family</v>
          </cell>
          <cell r="E1863">
            <v>15</v>
          </cell>
          <cell r="F1863">
            <v>15</v>
          </cell>
          <cell r="G1863">
            <v>15</v>
          </cell>
          <cell r="H1863">
            <v>0</v>
          </cell>
          <cell r="I1863">
            <v>0</v>
          </cell>
          <cell r="J1863">
            <v>1963.55</v>
          </cell>
        </row>
        <row r="1864">
          <cell r="B1864">
            <v>310320708</v>
          </cell>
          <cell r="C1864" t="str">
            <v>DISK DRIVE</v>
          </cell>
          <cell r="D1864" t="str">
            <v>AD80S family</v>
          </cell>
          <cell r="E1864">
            <v>4</v>
          </cell>
          <cell r="F1864">
            <v>4</v>
          </cell>
          <cell r="G1864">
            <v>4</v>
          </cell>
          <cell r="H1864">
            <v>0</v>
          </cell>
          <cell r="I1864">
            <v>-1</v>
          </cell>
          <cell r="J1864">
            <v>91.2</v>
          </cell>
        </row>
        <row r="1865">
          <cell r="B1865" t="str">
            <v>EF004-84100</v>
          </cell>
          <cell r="C1865" t="str">
            <v>STATOR COMP.</v>
          </cell>
          <cell r="D1865" t="str">
            <v>AD80S family</v>
          </cell>
          <cell r="E1865">
            <v>35</v>
          </cell>
          <cell r="F1865">
            <v>35</v>
          </cell>
          <cell r="G1865">
            <v>35</v>
          </cell>
          <cell r="H1865">
            <v>0</v>
          </cell>
          <cell r="I1865">
            <v>0</v>
          </cell>
          <cell r="J1865">
            <v>477.6</v>
          </cell>
        </row>
        <row r="1866">
          <cell r="B1866" t="str">
            <v>EF997-841003</v>
          </cell>
          <cell r="C1866" t="str">
            <v>STATOR COMP</v>
          </cell>
          <cell r="D1866" t="str">
            <v>AD80S Alloy 80CC</v>
          </cell>
          <cell r="E1866">
            <v>22</v>
          </cell>
          <cell r="F1866">
            <v>22</v>
          </cell>
          <cell r="G1866">
            <v>22</v>
          </cell>
          <cell r="H1866">
            <v>0</v>
          </cell>
          <cell r="I1866">
            <v>0</v>
          </cell>
          <cell r="J1866">
            <v>480.8</v>
          </cell>
        </row>
        <row r="1867">
          <cell r="B1867" t="str">
            <v>9243/23-1</v>
          </cell>
          <cell r="C1867" t="str">
            <v>BEARING NEEDLE ROLLER</v>
          </cell>
          <cell r="D1867" t="str">
            <v>AD80S family</v>
          </cell>
          <cell r="E1867">
            <v>436</v>
          </cell>
          <cell r="F1867">
            <v>436</v>
          </cell>
          <cell r="G1867">
            <v>436</v>
          </cell>
          <cell r="H1867">
            <v>0</v>
          </cell>
          <cell r="I1867">
            <v>0</v>
          </cell>
          <cell r="J1867">
            <v>88.84</v>
          </cell>
        </row>
        <row r="1868">
          <cell r="B1868">
            <v>310320407</v>
          </cell>
          <cell r="C1868" t="str">
            <v>ROD CONNECTING</v>
          </cell>
          <cell r="D1868" t="str">
            <v>AD80S family</v>
          </cell>
          <cell r="E1868">
            <v>500</v>
          </cell>
          <cell r="F1868">
            <v>500</v>
          </cell>
          <cell r="G1868">
            <v>500</v>
          </cell>
          <cell r="H1868">
            <v>0</v>
          </cell>
          <cell r="I1868">
            <v>0</v>
          </cell>
          <cell r="J1868">
            <v>387.52</v>
          </cell>
        </row>
        <row r="1869">
          <cell r="B1869" t="str">
            <v>VGA001-78100-0055</v>
          </cell>
          <cell r="C1869" t="str">
            <v>BATTERY</v>
          </cell>
          <cell r="D1869" t="str">
            <v>AD80S Alloy 80CC</v>
          </cell>
          <cell r="E1869">
            <v>101</v>
          </cell>
          <cell r="F1869">
            <v>101</v>
          </cell>
          <cell r="G1869">
            <v>101</v>
          </cell>
          <cell r="H1869">
            <v>0</v>
          </cell>
          <cell r="I1869">
            <v>0</v>
          </cell>
          <cell r="J1869">
            <v>671.6</v>
          </cell>
        </row>
        <row r="1870">
          <cell r="B1870" t="str">
            <v>EF001-53511</v>
          </cell>
          <cell r="C1870" t="str">
            <v>SHAFT COMP CLUTCH CAM</v>
          </cell>
          <cell r="D1870" t="str">
            <v>AD80S Alloy 80CC</v>
          </cell>
          <cell r="E1870">
            <v>20</v>
          </cell>
          <cell r="F1870">
            <v>20</v>
          </cell>
          <cell r="G1870">
            <v>20</v>
          </cell>
          <cell r="H1870">
            <v>0</v>
          </cell>
          <cell r="I1870">
            <v>0</v>
          </cell>
          <cell r="J1870">
            <v>72.8</v>
          </cell>
        </row>
        <row r="1871">
          <cell r="B1871" t="str">
            <v>ZFJ999-056001</v>
          </cell>
          <cell r="C1871" t="str">
            <v>PIPE INTAKE</v>
          </cell>
          <cell r="D1871" t="str">
            <v>AD80S Alloy 80CC</v>
          </cell>
          <cell r="E1871">
            <v>39</v>
          </cell>
          <cell r="F1871">
            <v>39</v>
          </cell>
          <cell r="G1871">
            <v>39</v>
          </cell>
          <cell r="H1871">
            <v>0</v>
          </cell>
          <cell r="I1871">
            <v>0</v>
          </cell>
          <cell r="J1871">
            <v>134.56</v>
          </cell>
        </row>
        <row r="1872">
          <cell r="B1872" t="str">
            <v>ZFB001-14500-0053</v>
          </cell>
          <cell r="C1872" t="str">
            <v>SEAL ,OIL (FR CUSHION)</v>
          </cell>
          <cell r="D1872" t="str">
            <v>AD80S family</v>
          </cell>
          <cell r="E1872">
            <v>142</v>
          </cell>
          <cell r="F1872">
            <v>142</v>
          </cell>
          <cell r="G1872">
            <v>142</v>
          </cell>
          <cell r="H1872">
            <v>0</v>
          </cell>
          <cell r="I1872">
            <v>0</v>
          </cell>
          <cell r="J1872">
            <v>56.56</v>
          </cell>
        </row>
        <row r="1873">
          <cell r="B1873" t="str">
            <v>EF001-53511</v>
          </cell>
          <cell r="C1873" t="str">
            <v>SHAFT COMP CLUTCH CAM</v>
          </cell>
          <cell r="D1873" t="str">
            <v>AD80S Alloy 80CC</v>
          </cell>
          <cell r="E1873">
            <v>10</v>
          </cell>
          <cell r="F1873">
            <v>10</v>
          </cell>
          <cell r="G1873">
            <v>10</v>
          </cell>
          <cell r="H1873">
            <v>0</v>
          </cell>
          <cell r="I1873">
            <v>0</v>
          </cell>
          <cell r="J1873">
            <v>119.04</v>
          </cell>
        </row>
        <row r="1874">
          <cell r="B1874">
            <v>310320305</v>
          </cell>
          <cell r="C1874" t="str">
            <v>PIPE INTAKE</v>
          </cell>
          <cell r="D1874" t="str">
            <v>AD80S family</v>
          </cell>
          <cell r="E1874">
            <v>1</v>
          </cell>
          <cell r="F1874">
            <v>1</v>
          </cell>
          <cell r="G1874">
            <v>1</v>
          </cell>
          <cell r="H1874">
            <v>0</v>
          </cell>
          <cell r="I1874">
            <v>0</v>
          </cell>
          <cell r="J1874">
            <v>135.5</v>
          </cell>
        </row>
        <row r="1875">
          <cell r="B1875" t="str">
            <v>ZFB001-14500-0053</v>
          </cell>
          <cell r="C1875" t="str">
            <v>SEAL ,OIL (FR CUSHION)</v>
          </cell>
          <cell r="D1875" t="str">
            <v>AD80S family</v>
          </cell>
          <cell r="E1875">
            <v>500</v>
          </cell>
          <cell r="F1875">
            <v>500</v>
          </cell>
          <cell r="G1875">
            <v>500</v>
          </cell>
          <cell r="H1875">
            <v>0</v>
          </cell>
          <cell r="I1875">
            <v>0</v>
          </cell>
          <cell r="J1875">
            <v>42.4</v>
          </cell>
        </row>
        <row r="1876">
          <cell r="B1876">
            <v>310320501</v>
          </cell>
          <cell r="C1876" t="str">
            <v>GASKET CRANKCASE</v>
          </cell>
          <cell r="D1876" t="str">
            <v>AD80S family</v>
          </cell>
          <cell r="E1876">
            <v>100</v>
          </cell>
          <cell r="F1876">
            <v>100</v>
          </cell>
          <cell r="G1876">
            <v>100</v>
          </cell>
          <cell r="H1876">
            <v>0</v>
          </cell>
          <cell r="I1876">
            <v>0</v>
          </cell>
          <cell r="J1876">
            <v>33.35</v>
          </cell>
        </row>
        <row r="1877">
          <cell r="B1877">
            <v>310320339</v>
          </cell>
          <cell r="C1877" t="str">
            <v>GASKET CYLINDER HEAD COVER (TOP)</v>
          </cell>
          <cell r="D1877" t="str">
            <v>AD80S family</v>
          </cell>
          <cell r="E1877">
            <v>77</v>
          </cell>
          <cell r="F1877">
            <v>77</v>
          </cell>
          <cell r="G1877">
            <v>77</v>
          </cell>
          <cell r="H1877">
            <v>0</v>
          </cell>
          <cell r="I1877">
            <v>0</v>
          </cell>
          <cell r="J1877">
            <v>18</v>
          </cell>
        </row>
        <row r="1878">
          <cell r="B1878">
            <v>310320602</v>
          </cell>
          <cell r="C1878" t="str">
            <v>GASKET  R CRANKCASE COVER</v>
          </cell>
          <cell r="D1878" t="str">
            <v>AD80S family</v>
          </cell>
          <cell r="E1878">
            <v>56</v>
          </cell>
          <cell r="F1878">
            <v>56</v>
          </cell>
          <cell r="G1878">
            <v>56</v>
          </cell>
          <cell r="H1878">
            <v>0</v>
          </cell>
          <cell r="I1878">
            <v>0</v>
          </cell>
          <cell r="J1878">
            <v>21.6</v>
          </cell>
        </row>
        <row r="1879">
          <cell r="B1879">
            <v>310330100</v>
          </cell>
          <cell r="C1879" t="str">
            <v>GASKET ASSY CYLINDER HEAD COVER</v>
          </cell>
          <cell r="D1879" t="str">
            <v>AD80S family</v>
          </cell>
          <cell r="E1879">
            <v>293</v>
          </cell>
          <cell r="F1879">
            <v>293</v>
          </cell>
          <cell r="G1879">
            <v>293</v>
          </cell>
          <cell r="H1879">
            <v>0</v>
          </cell>
          <cell r="I1879">
            <v>0</v>
          </cell>
          <cell r="J1879">
            <v>47.6</v>
          </cell>
        </row>
        <row r="1880">
          <cell r="B1880">
            <v>310320501</v>
          </cell>
          <cell r="C1880" t="str">
            <v>GASKET CRANKCASE</v>
          </cell>
          <cell r="D1880" t="str">
            <v>AD80S family</v>
          </cell>
          <cell r="E1880">
            <v>200</v>
          </cell>
          <cell r="F1880">
            <v>200</v>
          </cell>
          <cell r="G1880">
            <v>200</v>
          </cell>
          <cell r="H1880">
            <v>0</v>
          </cell>
          <cell r="I1880">
            <v>0</v>
          </cell>
          <cell r="J1880">
            <v>35.26</v>
          </cell>
        </row>
        <row r="1881">
          <cell r="B1881">
            <v>310320602</v>
          </cell>
          <cell r="C1881" t="str">
            <v>GASKET  R CRANKCASE COVER</v>
          </cell>
          <cell r="D1881" t="str">
            <v>AD80S family</v>
          </cell>
          <cell r="E1881">
            <v>200</v>
          </cell>
          <cell r="F1881">
            <v>200</v>
          </cell>
          <cell r="G1881">
            <v>200</v>
          </cell>
          <cell r="H1881">
            <v>0</v>
          </cell>
          <cell r="I1881">
            <v>0</v>
          </cell>
          <cell r="J1881">
            <v>21.6</v>
          </cell>
        </row>
        <row r="1882">
          <cell r="B1882">
            <v>310331000</v>
          </cell>
          <cell r="C1882" t="str">
            <v>OIL SEAL (SPROCKET)</v>
          </cell>
          <cell r="D1882" t="str">
            <v>AD80S family</v>
          </cell>
          <cell r="E1882">
            <v>1393</v>
          </cell>
          <cell r="F1882">
            <v>1393</v>
          </cell>
          <cell r="G1882">
            <v>1393</v>
          </cell>
          <cell r="H1882">
            <v>0</v>
          </cell>
          <cell r="I1882">
            <v>0</v>
          </cell>
          <cell r="J1882">
            <v>29.16</v>
          </cell>
        </row>
        <row r="1883">
          <cell r="B1883" t="str">
            <v>EG001-51005</v>
          </cell>
          <cell r="C1883" t="str">
            <v>ROLLER CAM CHAIN TENSIONER</v>
          </cell>
          <cell r="D1883" t="str">
            <v>AD80S Alloy 80CC</v>
          </cell>
          <cell r="E1883">
            <v>582</v>
          </cell>
          <cell r="F1883">
            <v>582</v>
          </cell>
          <cell r="G1883">
            <v>582</v>
          </cell>
          <cell r="H1883">
            <v>0</v>
          </cell>
          <cell r="I1883">
            <v>0</v>
          </cell>
          <cell r="J1883">
            <v>18.440000000000001</v>
          </cell>
        </row>
        <row r="1884">
          <cell r="B1884">
            <v>310240700</v>
          </cell>
          <cell r="C1884" t="str">
            <v>OIL SEAL (DAIL OIL SEAL)</v>
          </cell>
          <cell r="D1884" t="str">
            <v>AD80S family</v>
          </cell>
          <cell r="E1884">
            <v>549</v>
          </cell>
          <cell r="F1884">
            <v>549</v>
          </cell>
          <cell r="G1884">
            <v>549</v>
          </cell>
          <cell r="H1884">
            <v>0</v>
          </cell>
          <cell r="I1884">
            <v>0</v>
          </cell>
          <cell r="J1884">
            <v>24</v>
          </cell>
        </row>
        <row r="1885">
          <cell r="B1885">
            <v>310320411</v>
          </cell>
          <cell r="C1885" t="str">
            <v>PIN CRANK</v>
          </cell>
          <cell r="D1885" t="str">
            <v>AD80S family</v>
          </cell>
          <cell r="E1885">
            <v>492</v>
          </cell>
          <cell r="F1885">
            <v>492</v>
          </cell>
          <cell r="G1885">
            <v>492</v>
          </cell>
          <cell r="H1885">
            <v>0</v>
          </cell>
          <cell r="I1885">
            <v>0</v>
          </cell>
          <cell r="J1885">
            <v>192.43</v>
          </cell>
        </row>
        <row r="1886">
          <cell r="B1886" t="str">
            <v>EG001-51005</v>
          </cell>
          <cell r="C1886" t="str">
            <v>ROLLER CAM CHAIN TENSIONER</v>
          </cell>
          <cell r="D1886" t="str">
            <v>AD80S Alloy 80CC</v>
          </cell>
          <cell r="E1886">
            <v>750</v>
          </cell>
          <cell r="F1886">
            <v>750</v>
          </cell>
          <cell r="G1886">
            <v>750</v>
          </cell>
          <cell r="H1886">
            <v>0</v>
          </cell>
          <cell r="I1886">
            <v>0</v>
          </cell>
          <cell r="J1886">
            <v>12.8</v>
          </cell>
        </row>
        <row r="1887">
          <cell r="B1887" t="str">
            <v>310320601-01</v>
          </cell>
          <cell r="C1887" t="str">
            <v>Gasket L Crankcase Cover*</v>
          </cell>
          <cell r="D1887" t="str">
            <v>AD80S family</v>
          </cell>
          <cell r="E1887">
            <v>4</v>
          </cell>
          <cell r="F1887">
            <v>4</v>
          </cell>
          <cell r="G1887">
            <v>4</v>
          </cell>
          <cell r="H1887">
            <v>0</v>
          </cell>
          <cell r="I1887">
            <v>0</v>
          </cell>
          <cell r="J1887">
            <v>20</v>
          </cell>
        </row>
        <row r="1888">
          <cell r="B1888">
            <v>310320611</v>
          </cell>
          <cell r="C1888" t="str">
            <v>GAUGE OIL LEVER</v>
          </cell>
          <cell r="D1888" t="str">
            <v>AD80S family</v>
          </cell>
          <cell r="E1888">
            <v>10</v>
          </cell>
          <cell r="F1888">
            <v>10</v>
          </cell>
          <cell r="G1888">
            <v>10</v>
          </cell>
          <cell r="H1888">
            <v>0</v>
          </cell>
          <cell r="I1888">
            <v>0</v>
          </cell>
          <cell r="J1888">
            <v>14.56</v>
          </cell>
        </row>
        <row r="1889">
          <cell r="B1889">
            <v>310320611</v>
          </cell>
          <cell r="C1889" t="str">
            <v>GAUGE OIL LEVER</v>
          </cell>
          <cell r="D1889" t="str">
            <v>AD80S family</v>
          </cell>
          <cell r="E1889">
            <v>50</v>
          </cell>
          <cell r="F1889">
            <v>50</v>
          </cell>
          <cell r="G1889">
            <v>50</v>
          </cell>
          <cell r="H1889">
            <v>0</v>
          </cell>
          <cell r="I1889">
            <v>0</v>
          </cell>
          <cell r="J1889">
            <v>9.84</v>
          </cell>
        </row>
        <row r="1890">
          <cell r="B1890">
            <v>310231102</v>
          </cell>
          <cell r="C1890" t="str">
            <v>O-RING AC Genaretor</v>
          </cell>
          <cell r="D1890" t="str">
            <v>AD80S family</v>
          </cell>
          <cell r="E1890">
            <v>426</v>
          </cell>
          <cell r="F1890">
            <v>426</v>
          </cell>
          <cell r="G1890">
            <v>426</v>
          </cell>
          <cell r="H1890">
            <v>0</v>
          </cell>
          <cell r="I1890">
            <v>0</v>
          </cell>
          <cell r="J1890">
            <v>18.440000000000001</v>
          </cell>
        </row>
        <row r="1891">
          <cell r="B1891" t="str">
            <v>EF001-50012</v>
          </cell>
          <cell r="C1891" t="str">
            <v>SEAL VALVE STEM</v>
          </cell>
          <cell r="D1891" t="str">
            <v>AD80S Alloy 80CC</v>
          </cell>
          <cell r="E1891">
            <v>306</v>
          </cell>
          <cell r="F1891">
            <v>306</v>
          </cell>
          <cell r="G1891">
            <v>306</v>
          </cell>
          <cell r="H1891">
            <v>0</v>
          </cell>
          <cell r="I1891">
            <v>0</v>
          </cell>
          <cell r="J1891">
            <v>11.2</v>
          </cell>
        </row>
        <row r="1892">
          <cell r="B1892" t="str">
            <v>ZFA999-870001-K</v>
          </cell>
          <cell r="C1892" t="str">
            <v>SPEEDOMETER</v>
          </cell>
          <cell r="D1892" t="str">
            <v>AD80S family</v>
          </cell>
          <cell r="E1892">
            <v>925</v>
          </cell>
          <cell r="F1892">
            <v>925</v>
          </cell>
          <cell r="G1892">
            <v>925</v>
          </cell>
          <cell r="H1892">
            <v>0</v>
          </cell>
          <cell r="I1892">
            <v>0</v>
          </cell>
          <cell r="J1892">
            <v>661.5</v>
          </cell>
        </row>
        <row r="1893">
          <cell r="B1893" t="str">
            <v>ZFA999-870001-K</v>
          </cell>
          <cell r="C1893" t="str">
            <v>SPEEDOMETER</v>
          </cell>
          <cell r="D1893" t="str">
            <v>AD80S family</v>
          </cell>
          <cell r="E1893">
            <v>15</v>
          </cell>
          <cell r="F1893">
            <v>15</v>
          </cell>
          <cell r="G1893">
            <v>15</v>
          </cell>
          <cell r="H1893">
            <v>0</v>
          </cell>
          <cell r="I1893">
            <v>0</v>
          </cell>
          <cell r="J1893">
            <v>508</v>
          </cell>
        </row>
        <row r="1894">
          <cell r="B1894" t="str">
            <v>ZDG001-170401-05</v>
          </cell>
          <cell r="C1894" t="str">
            <v>COVER L SIDE</v>
          </cell>
          <cell r="D1894" t="str">
            <v>AD80S Alloy 80CC</v>
          </cell>
          <cell r="E1894">
            <v>100</v>
          </cell>
          <cell r="F1894">
            <v>100</v>
          </cell>
          <cell r="G1894">
            <v>100</v>
          </cell>
          <cell r="H1894">
            <v>0</v>
          </cell>
          <cell r="I1894">
            <v>0</v>
          </cell>
          <cell r="J1894">
            <v>212.8</v>
          </cell>
        </row>
        <row r="1895">
          <cell r="B1895" t="str">
            <v>ZDG001-170401-05</v>
          </cell>
          <cell r="C1895" t="str">
            <v>COVER L SIDE</v>
          </cell>
          <cell r="D1895" t="str">
            <v>AD80S Alloy 80CC</v>
          </cell>
          <cell r="E1895">
            <v>29</v>
          </cell>
          <cell r="F1895">
            <v>29</v>
          </cell>
          <cell r="G1895">
            <v>29</v>
          </cell>
          <cell r="H1895">
            <v>0</v>
          </cell>
          <cell r="I1895">
            <v>0</v>
          </cell>
          <cell r="J1895">
            <v>0.01</v>
          </cell>
        </row>
        <row r="1896">
          <cell r="B1896" t="str">
            <v>ZDG001-170401-05</v>
          </cell>
          <cell r="C1896" t="str">
            <v>COVER L SIDE</v>
          </cell>
          <cell r="D1896" t="str">
            <v>AD80S Alloy 80CC</v>
          </cell>
          <cell r="E1896">
            <v>11</v>
          </cell>
          <cell r="F1896">
            <v>11</v>
          </cell>
          <cell r="G1896">
            <v>11</v>
          </cell>
          <cell r="H1896">
            <v>0</v>
          </cell>
          <cell r="I1896">
            <v>0</v>
          </cell>
          <cell r="J1896">
            <v>201.82</v>
          </cell>
        </row>
        <row r="1897">
          <cell r="B1897" t="str">
            <v>ZDG001-170401-05</v>
          </cell>
          <cell r="C1897" t="str">
            <v>COVER L SIDE</v>
          </cell>
          <cell r="D1897" t="str">
            <v>AD80S Alloy 80CC</v>
          </cell>
          <cell r="E1897">
            <v>200</v>
          </cell>
          <cell r="F1897">
            <v>200</v>
          </cell>
          <cell r="G1897">
            <v>200</v>
          </cell>
          <cell r="H1897">
            <v>0</v>
          </cell>
          <cell r="I1897">
            <v>0</v>
          </cell>
          <cell r="J1897">
            <v>208</v>
          </cell>
        </row>
        <row r="1898">
          <cell r="B1898" t="str">
            <v>ZDG001-170451-05</v>
          </cell>
          <cell r="C1898" t="str">
            <v>COVER R SIDE</v>
          </cell>
          <cell r="D1898" t="str">
            <v>AD80S Alloy 80CC</v>
          </cell>
          <cell r="E1898">
            <v>177</v>
          </cell>
          <cell r="F1898">
            <v>177</v>
          </cell>
          <cell r="G1898">
            <v>177</v>
          </cell>
          <cell r="H1898">
            <v>0</v>
          </cell>
          <cell r="I1898">
            <v>0</v>
          </cell>
          <cell r="J1898">
            <v>200.7</v>
          </cell>
        </row>
        <row r="1899">
          <cell r="B1899" t="str">
            <v>ZFB001-351002-21</v>
          </cell>
          <cell r="C1899" t="str">
            <v>CARRIER RR</v>
          </cell>
          <cell r="D1899" t="str">
            <v>AD80S Alloy 80CC</v>
          </cell>
          <cell r="E1899">
            <v>38</v>
          </cell>
          <cell r="F1899">
            <v>38</v>
          </cell>
          <cell r="G1899">
            <v>38</v>
          </cell>
          <cell r="H1899">
            <v>0</v>
          </cell>
          <cell r="I1899">
            <v>0</v>
          </cell>
          <cell r="J1899">
            <v>696.8</v>
          </cell>
        </row>
        <row r="1900">
          <cell r="B1900">
            <v>311122401</v>
          </cell>
          <cell r="C1900" t="str">
            <v>BUMPER ASSEMBLY / LEG GUARD</v>
          </cell>
          <cell r="D1900" t="str">
            <v>AD80S family</v>
          </cell>
          <cell r="E1900">
            <v>15</v>
          </cell>
          <cell r="F1900">
            <v>15</v>
          </cell>
          <cell r="G1900">
            <v>15</v>
          </cell>
          <cell r="H1900">
            <v>0</v>
          </cell>
          <cell r="I1900">
            <v>0</v>
          </cell>
          <cell r="J1900">
            <v>1517.21</v>
          </cell>
        </row>
        <row r="1901">
          <cell r="B1901">
            <v>310332300</v>
          </cell>
          <cell r="C1901" t="str">
            <v>SEAL  OIL (CLUTCH)</v>
          </cell>
          <cell r="D1901" t="str">
            <v>AD80S family</v>
          </cell>
          <cell r="E1901">
            <v>303</v>
          </cell>
          <cell r="F1901">
            <v>303</v>
          </cell>
          <cell r="G1901">
            <v>303</v>
          </cell>
          <cell r="H1901">
            <v>0</v>
          </cell>
          <cell r="I1901">
            <v>0</v>
          </cell>
          <cell r="J1901">
            <v>26.8</v>
          </cell>
        </row>
        <row r="1902">
          <cell r="B1902">
            <v>310332400</v>
          </cell>
          <cell r="C1902" t="str">
            <v>SEAL  OIL (KICK )</v>
          </cell>
          <cell r="D1902" t="str">
            <v>AD80S family</v>
          </cell>
          <cell r="E1902">
            <v>831</v>
          </cell>
          <cell r="F1902">
            <v>831</v>
          </cell>
          <cell r="G1902">
            <v>831</v>
          </cell>
          <cell r="H1902">
            <v>0</v>
          </cell>
          <cell r="I1902">
            <v>0</v>
          </cell>
          <cell r="J1902">
            <v>23.93</v>
          </cell>
        </row>
        <row r="1903">
          <cell r="B1903">
            <v>310330600</v>
          </cell>
          <cell r="C1903" t="str">
            <v>CAMSHAFT COMP.</v>
          </cell>
          <cell r="D1903" t="str">
            <v>AD80S family</v>
          </cell>
          <cell r="E1903">
            <v>1</v>
          </cell>
          <cell r="F1903">
            <v>1</v>
          </cell>
          <cell r="G1903">
            <v>1</v>
          </cell>
          <cell r="H1903">
            <v>0</v>
          </cell>
          <cell r="I1903">
            <v>0</v>
          </cell>
          <cell r="J1903">
            <v>372.86</v>
          </cell>
        </row>
        <row r="1904">
          <cell r="B1904" t="str">
            <v>EF001-50013</v>
          </cell>
          <cell r="C1904" t="str">
            <v>SHAFT VALVE ROCKER ARM</v>
          </cell>
          <cell r="D1904" t="str">
            <v>AD80S Alloy 80CC</v>
          </cell>
          <cell r="E1904">
            <v>10</v>
          </cell>
          <cell r="F1904">
            <v>10</v>
          </cell>
          <cell r="G1904">
            <v>10</v>
          </cell>
          <cell r="H1904">
            <v>0</v>
          </cell>
          <cell r="I1904">
            <v>0</v>
          </cell>
          <cell r="J1904">
            <v>7.2</v>
          </cell>
        </row>
        <row r="1905">
          <cell r="B1905" t="str">
            <v>310330600-W/B</v>
          </cell>
          <cell r="C1905" t="str">
            <v>CAM SHAFT W/O BEARING*</v>
          </cell>
          <cell r="D1905" t="str">
            <v>AD80S family</v>
          </cell>
          <cell r="E1905">
            <v>53</v>
          </cell>
          <cell r="F1905">
            <v>53</v>
          </cell>
          <cell r="G1905">
            <v>53</v>
          </cell>
          <cell r="H1905">
            <v>0</v>
          </cell>
          <cell r="I1905">
            <v>0</v>
          </cell>
          <cell r="J1905">
            <v>187</v>
          </cell>
        </row>
        <row r="1906">
          <cell r="B1906" t="str">
            <v>EF001-50013</v>
          </cell>
          <cell r="C1906" t="str">
            <v>SHAFT VALVE ROCKER ARM</v>
          </cell>
          <cell r="D1906" t="str">
            <v>AD80S Alloy 80CC</v>
          </cell>
          <cell r="E1906">
            <v>28</v>
          </cell>
          <cell r="F1906">
            <v>28</v>
          </cell>
          <cell r="G1906">
            <v>28</v>
          </cell>
          <cell r="H1906">
            <v>0</v>
          </cell>
          <cell r="I1906">
            <v>0</v>
          </cell>
          <cell r="J1906">
            <v>12.94</v>
          </cell>
        </row>
        <row r="1907">
          <cell r="B1907">
            <v>310320311</v>
          </cell>
          <cell r="C1907" t="str">
            <v>ARM  VALVE ROCKER</v>
          </cell>
          <cell r="D1907" t="str">
            <v>AD80S family</v>
          </cell>
          <cell r="E1907">
            <v>104</v>
          </cell>
          <cell r="F1907">
            <v>104</v>
          </cell>
          <cell r="G1907">
            <v>104</v>
          </cell>
          <cell r="H1907">
            <v>0</v>
          </cell>
          <cell r="I1907">
            <v>0</v>
          </cell>
          <cell r="J1907">
            <v>74.61</v>
          </cell>
        </row>
        <row r="1908">
          <cell r="B1908">
            <v>310320516</v>
          </cell>
          <cell r="C1908" t="str">
            <v>HEAD  CAM CHAIN TENSIONER PUSH ROD</v>
          </cell>
          <cell r="D1908" t="str">
            <v>AD80S family</v>
          </cell>
          <cell r="E1908">
            <v>134</v>
          </cell>
          <cell r="F1908">
            <v>134</v>
          </cell>
          <cell r="G1908">
            <v>134</v>
          </cell>
          <cell r="H1908">
            <v>0</v>
          </cell>
          <cell r="I1908">
            <v>-29</v>
          </cell>
          <cell r="J1908">
            <v>2.77</v>
          </cell>
        </row>
        <row r="1909">
          <cell r="B1909">
            <v>310332200</v>
          </cell>
          <cell r="C1909" t="str">
            <v>LEVER COMP CLUTCH BUSH</v>
          </cell>
          <cell r="D1909" t="str">
            <v>AD80S family</v>
          </cell>
          <cell r="E1909">
            <v>152</v>
          </cell>
          <cell r="F1909">
            <v>152</v>
          </cell>
          <cell r="G1909">
            <v>152</v>
          </cell>
          <cell r="H1909">
            <v>0</v>
          </cell>
          <cell r="I1909">
            <v>0</v>
          </cell>
          <cell r="J1909">
            <v>17.600000000000001</v>
          </cell>
        </row>
        <row r="1910">
          <cell r="B1910">
            <v>310332200</v>
          </cell>
          <cell r="C1910" t="str">
            <v>LEVER COMP CLUTCH BUSH</v>
          </cell>
          <cell r="D1910" t="str">
            <v>AD80S family</v>
          </cell>
          <cell r="E1910">
            <v>19</v>
          </cell>
          <cell r="F1910">
            <v>19</v>
          </cell>
          <cell r="G1910">
            <v>19</v>
          </cell>
          <cell r="H1910">
            <v>0</v>
          </cell>
          <cell r="I1910">
            <v>0</v>
          </cell>
          <cell r="J1910">
            <v>36.71</v>
          </cell>
        </row>
        <row r="1911">
          <cell r="B1911">
            <v>310331500</v>
          </cell>
          <cell r="C1911" t="str">
            <v>ROD COMP CAM CHAIN TENSIONER PUSH</v>
          </cell>
          <cell r="D1911" t="str">
            <v>AD80S family</v>
          </cell>
          <cell r="E1911">
            <v>47</v>
          </cell>
          <cell r="F1911">
            <v>47</v>
          </cell>
          <cell r="G1911">
            <v>47</v>
          </cell>
          <cell r="H1911">
            <v>0</v>
          </cell>
          <cell r="I1911">
            <v>0</v>
          </cell>
          <cell r="J1911">
            <v>57.96</v>
          </cell>
        </row>
        <row r="1912">
          <cell r="B1912">
            <v>210000002</v>
          </cell>
          <cell r="C1912" t="str">
            <v>SPRING BRAKE</v>
          </cell>
          <cell r="D1912" t="str">
            <v>AD80S family</v>
          </cell>
          <cell r="E1912">
            <v>59</v>
          </cell>
          <cell r="F1912">
            <v>59</v>
          </cell>
          <cell r="G1912">
            <v>59</v>
          </cell>
          <cell r="H1912">
            <v>0</v>
          </cell>
          <cell r="I1912">
            <v>0</v>
          </cell>
          <cell r="J1912">
            <v>7.56</v>
          </cell>
        </row>
        <row r="1913">
          <cell r="B1913">
            <v>210121803</v>
          </cell>
          <cell r="C1913" t="str">
            <v>SPRING SIDE STAND</v>
          </cell>
          <cell r="D1913" t="str">
            <v>AD80S family</v>
          </cell>
          <cell r="E1913">
            <v>21</v>
          </cell>
          <cell r="F1913">
            <v>21</v>
          </cell>
          <cell r="G1913">
            <v>21</v>
          </cell>
          <cell r="H1913">
            <v>0</v>
          </cell>
          <cell r="I1913">
            <v>0</v>
          </cell>
          <cell r="J1913">
            <v>8.82</v>
          </cell>
        </row>
        <row r="1914">
          <cell r="B1914">
            <v>210100014</v>
          </cell>
          <cell r="C1914" t="str">
            <v>SPRING STAND</v>
          </cell>
          <cell r="D1914" t="str">
            <v>AD80S family</v>
          </cell>
          <cell r="E1914">
            <v>7</v>
          </cell>
          <cell r="F1914">
            <v>7</v>
          </cell>
          <cell r="G1914">
            <v>7</v>
          </cell>
          <cell r="H1914">
            <v>0</v>
          </cell>
          <cell r="I1914">
            <v>0</v>
          </cell>
          <cell r="J1914">
            <v>13.14</v>
          </cell>
        </row>
        <row r="1915">
          <cell r="B1915" t="str">
            <v>EF001-50003-K</v>
          </cell>
          <cell r="C1915" t="str">
            <v>VALVE EXHAUST</v>
          </cell>
          <cell r="D1915" t="str">
            <v>AD80S Alloy 80CC</v>
          </cell>
          <cell r="E1915">
            <v>494</v>
          </cell>
          <cell r="F1915">
            <v>494</v>
          </cell>
          <cell r="G1915">
            <v>494</v>
          </cell>
          <cell r="H1915">
            <v>0</v>
          </cell>
          <cell r="I1915">
            <v>0</v>
          </cell>
          <cell r="J1915">
            <v>56.56</v>
          </cell>
        </row>
        <row r="1916">
          <cell r="B1916" t="str">
            <v>EF001-50002-K</v>
          </cell>
          <cell r="C1916" t="str">
            <v>VALVE INTAKE</v>
          </cell>
          <cell r="D1916" t="str">
            <v>AD80S Alloy 80CC</v>
          </cell>
          <cell r="E1916">
            <v>974</v>
          </cell>
          <cell r="F1916">
            <v>974</v>
          </cell>
          <cell r="G1916">
            <v>974</v>
          </cell>
          <cell r="H1916">
            <v>0</v>
          </cell>
          <cell r="I1916">
            <v>0</v>
          </cell>
          <cell r="J1916">
            <v>34.4</v>
          </cell>
        </row>
        <row r="1917">
          <cell r="B1917" t="str">
            <v>EF001-50003-K</v>
          </cell>
          <cell r="C1917" t="str">
            <v>VALVE EXHAUST</v>
          </cell>
          <cell r="D1917" t="str">
            <v>AD80S Alloy 80CC</v>
          </cell>
          <cell r="E1917">
            <v>43</v>
          </cell>
          <cell r="F1917">
            <v>43</v>
          </cell>
          <cell r="G1917">
            <v>43</v>
          </cell>
          <cell r="H1917">
            <v>0</v>
          </cell>
          <cell r="I1917">
            <v>0</v>
          </cell>
          <cell r="J1917">
            <v>41.6</v>
          </cell>
        </row>
        <row r="1918">
          <cell r="B1918">
            <v>210331100</v>
          </cell>
          <cell r="C1918" t="str">
            <v>FILTER</v>
          </cell>
          <cell r="D1918" t="str">
            <v>AD80S family</v>
          </cell>
          <cell r="E1918">
            <v>96</v>
          </cell>
          <cell r="F1918">
            <v>96</v>
          </cell>
          <cell r="G1918">
            <v>96</v>
          </cell>
          <cell r="H1918">
            <v>0</v>
          </cell>
          <cell r="I1918">
            <v>0</v>
          </cell>
          <cell r="J1918">
            <v>23.36</v>
          </cell>
        </row>
        <row r="1919">
          <cell r="B1919">
            <v>310331100</v>
          </cell>
          <cell r="C1919" t="str">
            <v>STOPPER COMP GEARSHIFT DRUM</v>
          </cell>
          <cell r="D1919" t="str">
            <v>AD80S family</v>
          </cell>
          <cell r="E1919">
            <v>10</v>
          </cell>
          <cell r="F1919">
            <v>10</v>
          </cell>
          <cell r="G1919">
            <v>10</v>
          </cell>
          <cell r="H1919">
            <v>0</v>
          </cell>
          <cell r="I1919">
            <v>0</v>
          </cell>
          <cell r="J1919">
            <v>45.5</v>
          </cell>
        </row>
        <row r="1920">
          <cell r="B1920" t="str">
            <v>210132702(F-3-11)SP</v>
          </cell>
          <cell r="C1920" t="str">
            <v>LEVER RUBBER CLUTCH</v>
          </cell>
          <cell r="D1920" t="str">
            <v>AD80S family</v>
          </cell>
          <cell r="E1920">
            <v>285</v>
          </cell>
          <cell r="F1920">
            <v>285</v>
          </cell>
          <cell r="G1920">
            <v>285</v>
          </cell>
          <cell r="H1920">
            <v>0</v>
          </cell>
          <cell r="I1920">
            <v>0</v>
          </cell>
          <cell r="J1920">
            <v>48.21</v>
          </cell>
        </row>
        <row r="1921">
          <cell r="B1921">
            <v>210120507</v>
          </cell>
          <cell r="C1921" t="str">
            <v>LEVER RUBBER FR BRAKE</v>
          </cell>
          <cell r="D1921" t="str">
            <v>AD80S family</v>
          </cell>
          <cell r="E1921">
            <v>200</v>
          </cell>
          <cell r="F1921">
            <v>200</v>
          </cell>
          <cell r="G1921">
            <v>200</v>
          </cell>
          <cell r="H1921">
            <v>0</v>
          </cell>
          <cell r="I1921">
            <v>0</v>
          </cell>
          <cell r="J1921">
            <v>8.8000000000000007</v>
          </cell>
        </row>
        <row r="1922">
          <cell r="B1922">
            <v>210120507</v>
          </cell>
          <cell r="C1922" t="str">
            <v>LEVER RUBBER FR BRAKE</v>
          </cell>
          <cell r="D1922" t="str">
            <v>AD80S family</v>
          </cell>
          <cell r="E1922">
            <v>193</v>
          </cell>
          <cell r="F1922">
            <v>193</v>
          </cell>
          <cell r="G1922">
            <v>193</v>
          </cell>
          <cell r="H1922">
            <v>0</v>
          </cell>
          <cell r="I1922">
            <v>0</v>
          </cell>
          <cell r="J1922">
            <v>56.3</v>
          </cell>
        </row>
        <row r="1923">
          <cell r="B1923">
            <v>310330800</v>
          </cell>
          <cell r="C1923" t="str">
            <v>CRANKCASE COMP R</v>
          </cell>
          <cell r="D1923" t="str">
            <v>AD80S family</v>
          </cell>
          <cell r="E1923">
            <v>259</v>
          </cell>
          <cell r="F1923">
            <v>259</v>
          </cell>
          <cell r="G1923">
            <v>259</v>
          </cell>
          <cell r="H1923">
            <v>0</v>
          </cell>
          <cell r="I1923">
            <v>0</v>
          </cell>
          <cell r="J1923">
            <v>995.97</v>
          </cell>
        </row>
        <row r="1924">
          <cell r="B1924">
            <v>310330900</v>
          </cell>
          <cell r="C1924" t="str">
            <v>CRANKCASE COMP L</v>
          </cell>
          <cell r="D1924" t="str">
            <v>AD80S family</v>
          </cell>
          <cell r="E1924">
            <v>63</v>
          </cell>
          <cell r="F1924">
            <v>63</v>
          </cell>
          <cell r="G1924">
            <v>63</v>
          </cell>
          <cell r="H1924">
            <v>0</v>
          </cell>
          <cell r="I1924">
            <v>0</v>
          </cell>
          <cell r="J1924">
            <v>1439.01</v>
          </cell>
        </row>
        <row r="1925">
          <cell r="B1925" t="str">
            <v>ZDG001-18010-03</v>
          </cell>
          <cell r="C1925" t="str">
            <v>PANEL SUB COMP FR BRAKE</v>
          </cell>
          <cell r="D1925" t="str">
            <v>AD80S Alloy 80CC</v>
          </cell>
          <cell r="E1925">
            <v>25</v>
          </cell>
          <cell r="F1925">
            <v>25</v>
          </cell>
          <cell r="G1925">
            <v>25</v>
          </cell>
          <cell r="H1925">
            <v>0</v>
          </cell>
          <cell r="I1925">
            <v>-5</v>
          </cell>
          <cell r="J1925">
            <v>206.93</v>
          </cell>
        </row>
        <row r="1926">
          <cell r="B1926" t="str">
            <v>ZDG001-18010-03</v>
          </cell>
          <cell r="C1926" t="str">
            <v>PANEL SUB COMP FR BRAKE</v>
          </cell>
          <cell r="D1926" t="str">
            <v>AD80S Alloy 80CC</v>
          </cell>
          <cell r="E1926">
            <v>24</v>
          </cell>
          <cell r="F1926">
            <v>24</v>
          </cell>
          <cell r="G1926">
            <v>24</v>
          </cell>
          <cell r="H1926">
            <v>0</v>
          </cell>
          <cell r="I1926">
            <v>0</v>
          </cell>
          <cell r="J1926">
            <v>366.47</v>
          </cell>
        </row>
        <row r="1927">
          <cell r="B1927" t="str">
            <v>ZDG001-18010-03</v>
          </cell>
          <cell r="C1927" t="str">
            <v>PANEL SUB COMP FR BRAKE</v>
          </cell>
          <cell r="D1927" t="str">
            <v>AD80S Alloy 80CC</v>
          </cell>
          <cell r="E1927">
            <v>71</v>
          </cell>
          <cell r="F1927">
            <v>71</v>
          </cell>
          <cell r="G1927">
            <v>71</v>
          </cell>
          <cell r="H1927">
            <v>0</v>
          </cell>
          <cell r="I1927">
            <v>0</v>
          </cell>
          <cell r="J1927">
            <v>485.65</v>
          </cell>
        </row>
        <row r="1928">
          <cell r="B1928" t="str">
            <v>MT6-25/25P</v>
          </cell>
          <cell r="C1928" t="str">
            <v>BULB HEADLIGHT(6V25W/25W)</v>
          </cell>
          <cell r="D1928" t="str">
            <v>AD80S family</v>
          </cell>
          <cell r="E1928">
            <v>1649</v>
          </cell>
          <cell r="F1928">
            <v>1649</v>
          </cell>
          <cell r="G1928">
            <v>1649</v>
          </cell>
          <cell r="H1928">
            <v>0</v>
          </cell>
          <cell r="I1928">
            <v>0</v>
          </cell>
          <cell r="J1928">
            <v>60.8</v>
          </cell>
        </row>
        <row r="1929">
          <cell r="B1929" t="str">
            <v>ZFA001-05001C-19</v>
          </cell>
          <cell r="C1929" t="str">
            <v>COVER ,L. CRANKCASE</v>
          </cell>
          <cell r="D1929" t="str">
            <v>AD80S family</v>
          </cell>
          <cell r="E1929">
            <v>94</v>
          </cell>
          <cell r="F1929">
            <v>94</v>
          </cell>
          <cell r="G1929">
            <v>94</v>
          </cell>
          <cell r="H1929">
            <v>0</v>
          </cell>
          <cell r="I1929">
            <v>0</v>
          </cell>
          <cell r="J1929">
            <v>418.05</v>
          </cell>
        </row>
        <row r="1930">
          <cell r="B1930" t="str">
            <v>ZFA001-05001C-19</v>
          </cell>
          <cell r="C1930" t="str">
            <v>COVER ,L. CRANKCASE</v>
          </cell>
          <cell r="D1930" t="str">
            <v>AD80S family</v>
          </cell>
          <cell r="E1930">
            <v>60</v>
          </cell>
          <cell r="F1930">
            <v>60</v>
          </cell>
          <cell r="G1930">
            <v>60</v>
          </cell>
          <cell r="H1930">
            <v>0</v>
          </cell>
          <cell r="I1930">
            <v>0</v>
          </cell>
          <cell r="J1930">
            <v>308.8</v>
          </cell>
        </row>
        <row r="1931">
          <cell r="B1931">
            <v>310320606</v>
          </cell>
          <cell r="C1931" t="str">
            <v>COVER  CLUTCH</v>
          </cell>
          <cell r="D1931" t="str">
            <v>AD80S family</v>
          </cell>
          <cell r="E1931">
            <v>2</v>
          </cell>
          <cell r="F1931">
            <v>2</v>
          </cell>
          <cell r="G1931">
            <v>2</v>
          </cell>
          <cell r="H1931">
            <v>0</v>
          </cell>
          <cell r="I1931">
            <v>0</v>
          </cell>
          <cell r="J1931">
            <v>85</v>
          </cell>
        </row>
        <row r="1932">
          <cell r="B1932">
            <v>310332000</v>
          </cell>
          <cell r="C1932" t="str">
            <v>COVER COMP R CRANKCASE</v>
          </cell>
          <cell r="D1932" t="str">
            <v>AD80S family</v>
          </cell>
          <cell r="E1932">
            <v>17</v>
          </cell>
          <cell r="F1932">
            <v>17</v>
          </cell>
          <cell r="G1932">
            <v>17</v>
          </cell>
          <cell r="H1932">
            <v>0</v>
          </cell>
          <cell r="I1932">
            <v>0</v>
          </cell>
          <cell r="J1932">
            <v>929.39</v>
          </cell>
        </row>
        <row r="1933">
          <cell r="B1933" t="str">
            <v>311131500(F-17-1)SP</v>
          </cell>
          <cell r="C1933" t="str">
            <v>UNDER HALF CHAIN CASE</v>
          </cell>
          <cell r="D1933" t="str">
            <v>AD80S family</v>
          </cell>
          <cell r="E1933">
            <v>147</v>
          </cell>
          <cell r="F1933">
            <v>147</v>
          </cell>
          <cell r="G1933">
            <v>147</v>
          </cell>
          <cell r="H1933">
            <v>0</v>
          </cell>
          <cell r="I1933">
            <v>-1</v>
          </cell>
          <cell r="J1933">
            <v>323.64999999999998</v>
          </cell>
        </row>
        <row r="1934">
          <cell r="B1934">
            <v>311131400</v>
          </cell>
          <cell r="C1934" t="str">
            <v>UPPER HALF CHAIN CASE</v>
          </cell>
          <cell r="D1934" t="str">
            <v>AD80S family</v>
          </cell>
          <cell r="E1934">
            <v>141</v>
          </cell>
          <cell r="F1934">
            <v>141</v>
          </cell>
          <cell r="G1934">
            <v>141</v>
          </cell>
          <cell r="H1934">
            <v>0</v>
          </cell>
          <cell r="I1934">
            <v>0</v>
          </cell>
          <cell r="J1934">
            <v>328.69</v>
          </cell>
        </row>
        <row r="1935">
          <cell r="B1935" t="str">
            <v>VGA001-24101</v>
          </cell>
          <cell r="C1935" t="str">
            <v>RUBBER STEP</v>
          </cell>
          <cell r="D1935" t="str">
            <v>Galaxy</v>
          </cell>
          <cell r="E1935">
            <v>405</v>
          </cell>
          <cell r="F1935">
            <v>405</v>
          </cell>
          <cell r="G1935">
            <v>405</v>
          </cell>
          <cell r="H1935">
            <v>0</v>
          </cell>
          <cell r="I1935">
            <v>0</v>
          </cell>
          <cell r="J1935">
            <v>62.24</v>
          </cell>
        </row>
        <row r="1936">
          <cell r="B1936" t="str">
            <v>VGA001-26009</v>
          </cell>
          <cell r="C1936" t="str">
            <v>RUBBER RR STEP</v>
          </cell>
          <cell r="D1936" t="str">
            <v>Galaxy</v>
          </cell>
          <cell r="E1936">
            <v>101</v>
          </cell>
          <cell r="F1936">
            <v>101</v>
          </cell>
          <cell r="G1936">
            <v>101</v>
          </cell>
          <cell r="H1936">
            <v>0</v>
          </cell>
          <cell r="I1936">
            <v>0</v>
          </cell>
          <cell r="J1936">
            <v>30.74</v>
          </cell>
        </row>
        <row r="1937">
          <cell r="B1937" t="str">
            <v>VGA001-26009</v>
          </cell>
          <cell r="C1937" t="str">
            <v>RUBBER RR STEP</v>
          </cell>
          <cell r="D1937" t="str">
            <v>Galaxy</v>
          </cell>
          <cell r="E1937">
            <v>300</v>
          </cell>
          <cell r="F1937">
            <v>300</v>
          </cell>
          <cell r="G1937">
            <v>300</v>
          </cell>
          <cell r="H1937">
            <v>0</v>
          </cell>
          <cell r="I1937">
            <v>0</v>
          </cell>
          <cell r="J1937">
            <v>22.4</v>
          </cell>
        </row>
        <row r="1938">
          <cell r="B1938" t="str">
            <v>VGA001-26310</v>
          </cell>
          <cell r="C1938" t="str">
            <v>BAR L PILLION STEP</v>
          </cell>
          <cell r="D1938" t="str">
            <v>Galaxy</v>
          </cell>
          <cell r="E1938">
            <v>243</v>
          </cell>
          <cell r="F1938">
            <v>243</v>
          </cell>
          <cell r="G1938">
            <v>243</v>
          </cell>
          <cell r="H1938">
            <v>0</v>
          </cell>
          <cell r="I1938">
            <v>0</v>
          </cell>
          <cell r="J1938">
            <v>44</v>
          </cell>
        </row>
        <row r="1939">
          <cell r="B1939" t="str">
            <v>VGA001-26410</v>
          </cell>
          <cell r="C1939" t="str">
            <v>BAR R PILLION STEP</v>
          </cell>
          <cell r="D1939" t="str">
            <v>Galaxy</v>
          </cell>
          <cell r="E1939">
            <v>262</v>
          </cell>
          <cell r="F1939">
            <v>262</v>
          </cell>
          <cell r="G1939">
            <v>262</v>
          </cell>
          <cell r="H1939">
            <v>0</v>
          </cell>
          <cell r="I1939">
            <v>0</v>
          </cell>
          <cell r="J1939">
            <v>44</v>
          </cell>
        </row>
        <row r="1940">
          <cell r="B1940" t="str">
            <v>ZDG001-18470</v>
          </cell>
          <cell r="C1940" t="str">
            <v>PANEL SUB COMP FR BRAKE</v>
          </cell>
          <cell r="D1940" t="str">
            <v>Galaxy</v>
          </cell>
          <cell r="E1940">
            <v>20</v>
          </cell>
          <cell r="F1940">
            <v>20</v>
          </cell>
          <cell r="G1940">
            <v>20</v>
          </cell>
          <cell r="H1940">
            <v>0</v>
          </cell>
          <cell r="I1940">
            <v>0</v>
          </cell>
          <cell r="J1940">
            <v>376.52</v>
          </cell>
        </row>
        <row r="1941">
          <cell r="B1941" t="str">
            <v>ZFC007-12100-01</v>
          </cell>
          <cell r="C1941" t="str">
            <v>CABLE COMP  FR BRAKE(NEW)*</v>
          </cell>
          <cell r="D1941" t="str">
            <v>Galaxy</v>
          </cell>
          <cell r="E1941">
            <v>206</v>
          </cell>
          <cell r="F1941">
            <v>206</v>
          </cell>
          <cell r="G1941">
            <v>206</v>
          </cell>
          <cell r="H1941">
            <v>0</v>
          </cell>
          <cell r="I1941">
            <v>0</v>
          </cell>
          <cell r="J1941">
            <v>91.01</v>
          </cell>
        </row>
        <row r="1942">
          <cell r="B1942" t="str">
            <v>ZFC007-12100</v>
          </cell>
          <cell r="C1942" t="str">
            <v>CABLE COMP  FR BRAKE(OLD)</v>
          </cell>
          <cell r="D1942" t="str">
            <v>Galaxy</v>
          </cell>
          <cell r="E1942">
            <v>334</v>
          </cell>
          <cell r="F1942">
            <v>334</v>
          </cell>
          <cell r="G1942">
            <v>334</v>
          </cell>
          <cell r="H1942">
            <v>0</v>
          </cell>
          <cell r="I1942">
            <v>0</v>
          </cell>
          <cell r="J1942">
            <v>106.11</v>
          </cell>
        </row>
        <row r="1943">
          <cell r="B1943" t="str">
            <v>ZFC007-12500</v>
          </cell>
          <cell r="C1943" t="str">
            <v>CABLE CLUTCH (OLD)</v>
          </cell>
          <cell r="D1943" t="str">
            <v>Galaxy</v>
          </cell>
          <cell r="E1943">
            <v>460</v>
          </cell>
          <cell r="F1943">
            <v>460</v>
          </cell>
          <cell r="G1943">
            <v>460</v>
          </cell>
          <cell r="H1943">
            <v>0</v>
          </cell>
          <cell r="I1943">
            <v>0</v>
          </cell>
          <cell r="J1943">
            <v>88.54</v>
          </cell>
        </row>
        <row r="1944">
          <cell r="B1944" t="str">
            <v>ZHC001-74100</v>
          </cell>
          <cell r="C1944" t="str">
            <v>SWITCH ASSY L STEERING HANDLE</v>
          </cell>
          <cell r="D1944" t="str">
            <v>Galaxy</v>
          </cell>
          <cell r="E1944">
            <v>13</v>
          </cell>
          <cell r="F1944">
            <v>13</v>
          </cell>
          <cell r="G1944">
            <v>13</v>
          </cell>
          <cell r="H1944">
            <v>0</v>
          </cell>
          <cell r="I1944">
            <v>0</v>
          </cell>
          <cell r="J1944">
            <v>365.21</v>
          </cell>
        </row>
        <row r="1945">
          <cell r="B1945" t="str">
            <v>ZFC007-88</v>
          </cell>
          <cell r="C1945" t="str">
            <v>TAIL LIGHT</v>
          </cell>
          <cell r="D1945" t="str">
            <v>Galaxy</v>
          </cell>
          <cell r="E1945">
            <v>280</v>
          </cell>
          <cell r="F1945">
            <v>280</v>
          </cell>
          <cell r="G1945">
            <v>280</v>
          </cell>
          <cell r="H1945">
            <v>0</v>
          </cell>
          <cell r="I1945">
            <v>0</v>
          </cell>
          <cell r="J1945">
            <v>449.37</v>
          </cell>
        </row>
        <row r="1946">
          <cell r="B1946" t="str">
            <v>ZFJ999-05100</v>
          </cell>
          <cell r="C1946" t="str">
            <v>AIR CLEANER(muffler in pipe)</v>
          </cell>
          <cell r="D1946" t="str">
            <v>Galaxy</v>
          </cell>
          <cell r="E1946">
            <v>291</v>
          </cell>
          <cell r="F1946">
            <v>291</v>
          </cell>
          <cell r="G1946">
            <v>291</v>
          </cell>
          <cell r="H1946">
            <v>0</v>
          </cell>
          <cell r="I1946">
            <v>0</v>
          </cell>
          <cell r="J1946">
            <v>221.6</v>
          </cell>
        </row>
        <row r="1947">
          <cell r="B1947" t="str">
            <v>ZFC007-87-13</v>
          </cell>
          <cell r="C1947" t="str">
            <v>UNDER COVER INDICATOR</v>
          </cell>
          <cell r="D1947" t="str">
            <v>Galaxy</v>
          </cell>
          <cell r="E1947">
            <v>37</v>
          </cell>
          <cell r="F1947">
            <v>37</v>
          </cell>
          <cell r="G1947">
            <v>37</v>
          </cell>
          <cell r="H1947">
            <v>0</v>
          </cell>
          <cell r="I1947">
            <v>0</v>
          </cell>
          <cell r="J1947">
            <v>60.45</v>
          </cell>
        </row>
        <row r="1948">
          <cell r="B1948" t="str">
            <v>ZFC007-87001</v>
          </cell>
          <cell r="C1948" t="str">
            <v>UPPER COVER,INDICATOR</v>
          </cell>
          <cell r="D1948" t="str">
            <v>Galaxy</v>
          </cell>
          <cell r="E1948">
            <v>81</v>
          </cell>
          <cell r="F1948">
            <v>81</v>
          </cell>
          <cell r="G1948">
            <v>81</v>
          </cell>
          <cell r="H1948">
            <v>0</v>
          </cell>
          <cell r="I1948">
            <v>0</v>
          </cell>
          <cell r="J1948">
            <v>77.63</v>
          </cell>
        </row>
        <row r="1949">
          <cell r="B1949" t="str">
            <v>ZFC007-87-13</v>
          </cell>
          <cell r="C1949" t="str">
            <v>UNDER COVER INDICATOR</v>
          </cell>
          <cell r="D1949" t="str">
            <v>Galaxy</v>
          </cell>
          <cell r="E1949">
            <v>64</v>
          </cell>
          <cell r="F1949">
            <v>64</v>
          </cell>
          <cell r="G1949">
            <v>64</v>
          </cell>
          <cell r="H1949">
            <v>0</v>
          </cell>
          <cell r="I1949">
            <v>0</v>
          </cell>
          <cell r="J1949">
            <v>64.319999999999993</v>
          </cell>
        </row>
        <row r="1950">
          <cell r="B1950" t="str">
            <v>ZFC007-87001</v>
          </cell>
          <cell r="C1950" t="str">
            <v>UPPER COVER,INDICATOR</v>
          </cell>
          <cell r="D1950" t="str">
            <v>Galaxy</v>
          </cell>
          <cell r="E1950">
            <v>50</v>
          </cell>
          <cell r="F1950">
            <v>50</v>
          </cell>
          <cell r="G1950">
            <v>50</v>
          </cell>
          <cell r="H1950">
            <v>0</v>
          </cell>
          <cell r="I1950">
            <v>0</v>
          </cell>
          <cell r="J1950">
            <v>61.94</v>
          </cell>
        </row>
        <row r="1951">
          <cell r="B1951" t="str">
            <v>ZFC007-17010-02</v>
          </cell>
          <cell r="C1951" t="str">
            <v>FR FENDER(MAROON)*</v>
          </cell>
          <cell r="D1951" t="str">
            <v>Galaxy</v>
          </cell>
          <cell r="E1951">
            <v>71</v>
          </cell>
          <cell r="F1951">
            <v>71</v>
          </cell>
          <cell r="G1951">
            <v>71</v>
          </cell>
          <cell r="H1951">
            <v>0</v>
          </cell>
          <cell r="I1951">
            <v>0</v>
          </cell>
          <cell r="J1951">
            <v>683.82</v>
          </cell>
        </row>
        <row r="1952">
          <cell r="B1952" t="str">
            <v>EG009-53401-19</v>
          </cell>
          <cell r="C1952" t="str">
            <v>COVER L CRANKCASE</v>
          </cell>
          <cell r="D1952" t="str">
            <v>Galaxy</v>
          </cell>
          <cell r="E1952">
            <v>20</v>
          </cell>
          <cell r="F1952">
            <v>20</v>
          </cell>
          <cell r="G1952">
            <v>20</v>
          </cell>
          <cell r="H1952">
            <v>0</v>
          </cell>
          <cell r="I1952">
            <v>0</v>
          </cell>
          <cell r="J1952">
            <v>623.62</v>
          </cell>
        </row>
        <row r="1953">
          <cell r="B1953" t="str">
            <v>ZFC007-05001-19</v>
          </cell>
          <cell r="C1953" t="str">
            <v>COVER L CRANKCASE REAR</v>
          </cell>
          <cell r="D1953" t="str">
            <v>Galaxy</v>
          </cell>
          <cell r="E1953">
            <v>18</v>
          </cell>
          <cell r="F1953">
            <v>18</v>
          </cell>
          <cell r="G1953">
            <v>18</v>
          </cell>
          <cell r="H1953">
            <v>0</v>
          </cell>
          <cell r="I1953">
            <v>0</v>
          </cell>
          <cell r="J1953">
            <v>230.05</v>
          </cell>
        </row>
        <row r="1954">
          <cell r="B1954" t="str">
            <v>EG003-53201-19</v>
          </cell>
          <cell r="C1954" t="str">
            <v>CRANKCASE COMP LEFT</v>
          </cell>
          <cell r="D1954" t="str">
            <v>Galaxy</v>
          </cell>
          <cell r="E1954">
            <v>50</v>
          </cell>
          <cell r="F1954">
            <v>50</v>
          </cell>
          <cell r="G1954">
            <v>50</v>
          </cell>
          <cell r="H1954">
            <v>0</v>
          </cell>
          <cell r="I1954">
            <v>0</v>
          </cell>
          <cell r="J1954">
            <v>1305.3499999999999</v>
          </cell>
        </row>
        <row r="1955">
          <cell r="B1955" t="str">
            <v>EG001-53301-19-GX</v>
          </cell>
          <cell r="C1955" t="str">
            <v>CRANKCASE COMP RIGHT</v>
          </cell>
          <cell r="D1955" t="str">
            <v>Galaxy</v>
          </cell>
          <cell r="E1955">
            <v>12</v>
          </cell>
          <cell r="F1955">
            <v>12</v>
          </cell>
          <cell r="G1955">
            <v>12</v>
          </cell>
          <cell r="H1955">
            <v>0</v>
          </cell>
          <cell r="I1955">
            <v>0</v>
          </cell>
          <cell r="J1955">
            <v>1091.8699999999999</v>
          </cell>
        </row>
        <row r="1956">
          <cell r="B1956" t="str">
            <v>ZHC001-11101-0021</v>
          </cell>
          <cell r="C1956" t="str">
            <v>STEERING HANDLE BAR</v>
          </cell>
          <cell r="D1956" t="str">
            <v>Galaxy</v>
          </cell>
          <cell r="E1956">
            <v>71</v>
          </cell>
          <cell r="F1956">
            <v>71</v>
          </cell>
          <cell r="G1956">
            <v>71</v>
          </cell>
          <cell r="H1956">
            <v>0</v>
          </cell>
          <cell r="I1956">
            <v>0</v>
          </cell>
          <cell r="J1956">
            <v>390.7</v>
          </cell>
        </row>
        <row r="1957">
          <cell r="B1957" t="str">
            <v>ZFC007-05300</v>
          </cell>
          <cell r="C1957" t="str">
            <v>EXHAUST MUFFLER</v>
          </cell>
          <cell r="D1957" t="str">
            <v>Galaxy</v>
          </cell>
          <cell r="E1957">
            <v>15</v>
          </cell>
          <cell r="F1957">
            <v>15</v>
          </cell>
          <cell r="G1957">
            <v>15</v>
          </cell>
          <cell r="H1957">
            <v>0</v>
          </cell>
          <cell r="I1957">
            <v>0</v>
          </cell>
          <cell r="J1957">
            <v>1983.9</v>
          </cell>
        </row>
        <row r="1958">
          <cell r="B1958" t="str">
            <v>ZFA001-24103-02-03</v>
          </cell>
          <cell r="C1958" t="str">
            <v>BAR COMP STEP</v>
          </cell>
          <cell r="D1958" t="str">
            <v>Galaxy</v>
          </cell>
          <cell r="E1958">
            <v>6</v>
          </cell>
          <cell r="F1958">
            <v>6</v>
          </cell>
          <cell r="G1958">
            <v>6</v>
          </cell>
          <cell r="H1958">
            <v>0</v>
          </cell>
          <cell r="I1958">
            <v>0</v>
          </cell>
          <cell r="J1958">
            <v>270.89999999999998</v>
          </cell>
        </row>
        <row r="1959">
          <cell r="B1959" t="str">
            <v>ZHC001-77</v>
          </cell>
          <cell r="C1959" t="str">
            <v>HARNESS WIRE</v>
          </cell>
          <cell r="D1959" t="str">
            <v>Galaxy</v>
          </cell>
          <cell r="E1959">
            <v>15</v>
          </cell>
          <cell r="F1959">
            <v>15</v>
          </cell>
          <cell r="G1959">
            <v>15</v>
          </cell>
          <cell r="H1959">
            <v>0</v>
          </cell>
          <cell r="I1959">
            <v>0</v>
          </cell>
          <cell r="J1959">
            <v>0</v>
          </cell>
        </row>
        <row r="1960">
          <cell r="B1960" t="str">
            <v>ZFC007-24170</v>
          </cell>
          <cell r="C1960" t="str">
            <v>BAR COMP  STEP</v>
          </cell>
          <cell r="D1960" t="str">
            <v>APLLO</v>
          </cell>
          <cell r="E1960">
            <v>10</v>
          </cell>
          <cell r="F1960">
            <v>10</v>
          </cell>
          <cell r="G1960">
            <v>10</v>
          </cell>
          <cell r="H1960">
            <v>0</v>
          </cell>
          <cell r="I1960">
            <v>0</v>
          </cell>
          <cell r="J1960">
            <v>261.36</v>
          </cell>
        </row>
        <row r="1961">
          <cell r="B1961" t="str">
            <v>ZHC001-74400-01</v>
          </cell>
          <cell r="C1961" t="str">
            <v>LEVER COMP R HANDLE(NEW)*</v>
          </cell>
          <cell r="D1961" t="str">
            <v>Galaxy</v>
          </cell>
          <cell r="E1961">
            <v>185</v>
          </cell>
          <cell r="F1961">
            <v>185</v>
          </cell>
          <cell r="G1961">
            <v>185</v>
          </cell>
          <cell r="H1961">
            <v>0</v>
          </cell>
          <cell r="I1961">
            <v>0</v>
          </cell>
          <cell r="J1961">
            <v>146.26</v>
          </cell>
        </row>
        <row r="1962">
          <cell r="B1962" t="str">
            <v>ZHC001-74400-01</v>
          </cell>
          <cell r="C1962" t="str">
            <v>LEVER COMP R HANDLE(NEW)*</v>
          </cell>
          <cell r="D1962" t="str">
            <v>Galaxy</v>
          </cell>
          <cell r="E1962">
            <v>90</v>
          </cell>
          <cell r="F1962">
            <v>90</v>
          </cell>
          <cell r="G1962">
            <v>90</v>
          </cell>
          <cell r="H1962">
            <v>0</v>
          </cell>
          <cell r="I1962">
            <v>0</v>
          </cell>
          <cell r="J1962">
            <v>119.64</v>
          </cell>
        </row>
        <row r="1963">
          <cell r="B1963" t="str">
            <v>ZHC001-74400</v>
          </cell>
          <cell r="C1963" t="str">
            <v>LEVER COMP R HANDLE (Old Type)</v>
          </cell>
          <cell r="D1963" t="str">
            <v>Galaxy</v>
          </cell>
          <cell r="E1963">
            <v>189</v>
          </cell>
          <cell r="F1963">
            <v>189</v>
          </cell>
          <cell r="G1963">
            <v>189</v>
          </cell>
          <cell r="H1963">
            <v>0</v>
          </cell>
          <cell r="I1963">
            <v>0</v>
          </cell>
          <cell r="J1963">
            <v>134.44999999999999</v>
          </cell>
        </row>
        <row r="1964">
          <cell r="B1964" t="str">
            <v>ZHC001-74300</v>
          </cell>
          <cell r="C1964" t="str">
            <v>LEVER COMP L HANDLE (Old Type)</v>
          </cell>
          <cell r="D1964" t="str">
            <v>Galaxy</v>
          </cell>
          <cell r="E1964">
            <v>44</v>
          </cell>
          <cell r="F1964">
            <v>44</v>
          </cell>
          <cell r="G1964">
            <v>44</v>
          </cell>
          <cell r="H1964">
            <v>0</v>
          </cell>
          <cell r="I1964">
            <v>0</v>
          </cell>
          <cell r="J1964">
            <v>120.71</v>
          </cell>
        </row>
        <row r="1965">
          <cell r="B1965" t="str">
            <v>ZHC001-74301-01</v>
          </cell>
          <cell r="C1965" t="str">
            <v>LEVER L HANDLE (NEW)*</v>
          </cell>
          <cell r="D1965" t="str">
            <v>Galaxy</v>
          </cell>
          <cell r="E1965">
            <v>215</v>
          </cell>
          <cell r="F1965">
            <v>215</v>
          </cell>
          <cell r="G1965">
            <v>215</v>
          </cell>
          <cell r="H1965">
            <v>0</v>
          </cell>
          <cell r="I1965">
            <v>0</v>
          </cell>
          <cell r="J1965">
            <v>102.79</v>
          </cell>
        </row>
        <row r="1966">
          <cell r="B1966" t="str">
            <v>ZHC001-74301-01</v>
          </cell>
          <cell r="C1966" t="str">
            <v>LEVER L HANDLE (NEW)*</v>
          </cell>
          <cell r="D1966" t="str">
            <v>Galaxy</v>
          </cell>
          <cell r="E1966">
            <v>57</v>
          </cell>
          <cell r="F1966">
            <v>57</v>
          </cell>
          <cell r="G1966">
            <v>57</v>
          </cell>
          <cell r="H1966">
            <v>0</v>
          </cell>
          <cell r="I1966">
            <v>0</v>
          </cell>
          <cell r="J1966">
            <v>119.64</v>
          </cell>
        </row>
        <row r="1967">
          <cell r="B1967" t="str">
            <v>ZHC001-74301</v>
          </cell>
          <cell r="C1967" t="str">
            <v>LEVER L HANDLE (OLD)</v>
          </cell>
          <cell r="D1967" t="str">
            <v>Galaxy</v>
          </cell>
          <cell r="E1967">
            <v>39</v>
          </cell>
          <cell r="F1967">
            <v>39</v>
          </cell>
          <cell r="G1967">
            <v>39</v>
          </cell>
          <cell r="H1967">
            <v>0</v>
          </cell>
          <cell r="I1967">
            <v>0</v>
          </cell>
          <cell r="J1967">
            <v>93.26</v>
          </cell>
        </row>
        <row r="1968">
          <cell r="B1968" t="str">
            <v>ZHC001-74401-01</v>
          </cell>
          <cell r="C1968" t="str">
            <v>LEVER R HANDLE (NEW)*</v>
          </cell>
          <cell r="D1968" t="str">
            <v>Galaxy</v>
          </cell>
          <cell r="E1968">
            <v>184</v>
          </cell>
          <cell r="F1968">
            <v>184</v>
          </cell>
          <cell r="G1968">
            <v>184</v>
          </cell>
          <cell r="H1968">
            <v>0</v>
          </cell>
          <cell r="I1968">
            <v>0</v>
          </cell>
          <cell r="J1968">
            <v>103.47</v>
          </cell>
        </row>
        <row r="1969">
          <cell r="B1969" t="str">
            <v>ZHC001-74401-01</v>
          </cell>
          <cell r="C1969" t="str">
            <v>LEVER R HANDLE (NEW)*</v>
          </cell>
          <cell r="D1969" t="str">
            <v>Galaxy</v>
          </cell>
          <cell r="E1969">
            <v>100</v>
          </cell>
          <cell r="F1969">
            <v>100</v>
          </cell>
          <cell r="G1969">
            <v>100</v>
          </cell>
          <cell r="H1969">
            <v>0</v>
          </cell>
          <cell r="I1969">
            <v>0</v>
          </cell>
          <cell r="J1969">
            <v>119.64</v>
          </cell>
        </row>
        <row r="1970">
          <cell r="B1970" t="str">
            <v>ZHC001-74401</v>
          </cell>
          <cell r="C1970" t="str">
            <v>LEVER R HANDLE (OLD)</v>
          </cell>
          <cell r="D1970" t="str">
            <v>Galaxy</v>
          </cell>
          <cell r="E1970">
            <v>111</v>
          </cell>
          <cell r="F1970">
            <v>111</v>
          </cell>
          <cell r="G1970">
            <v>111</v>
          </cell>
          <cell r="H1970">
            <v>0</v>
          </cell>
          <cell r="I1970">
            <v>0</v>
          </cell>
          <cell r="J1970">
            <v>87.17</v>
          </cell>
        </row>
        <row r="1971">
          <cell r="B1971" t="str">
            <v>ZHC001-74300-01</v>
          </cell>
          <cell r="C1971" t="str">
            <v>LEVER COMP L HANDLE(NEW)*</v>
          </cell>
          <cell r="D1971" t="str">
            <v>Galaxy</v>
          </cell>
          <cell r="E1971">
            <v>193</v>
          </cell>
          <cell r="F1971">
            <v>193</v>
          </cell>
          <cell r="G1971">
            <v>193</v>
          </cell>
          <cell r="H1971">
            <v>0</v>
          </cell>
          <cell r="I1971">
            <v>0</v>
          </cell>
          <cell r="J1971">
            <v>141.91999999999999</v>
          </cell>
        </row>
        <row r="1972">
          <cell r="B1972" t="str">
            <v>ZHC001-74300-01</v>
          </cell>
          <cell r="C1972" t="str">
            <v>LEVER COMP L HANDLE(NEW)*</v>
          </cell>
          <cell r="D1972" t="str">
            <v>Galaxy</v>
          </cell>
          <cell r="E1972">
            <v>5</v>
          </cell>
          <cell r="F1972">
            <v>5</v>
          </cell>
          <cell r="G1972">
            <v>5</v>
          </cell>
          <cell r="H1972">
            <v>0</v>
          </cell>
          <cell r="I1972">
            <v>0</v>
          </cell>
          <cell r="J1972">
            <v>119.64</v>
          </cell>
        </row>
        <row r="1973">
          <cell r="B1973" t="str">
            <v>ZFC007-87-01</v>
          </cell>
          <cell r="C1973" t="str">
            <v>SPEEDOMETER</v>
          </cell>
          <cell r="D1973" t="str">
            <v>Galaxy</v>
          </cell>
          <cell r="E1973">
            <v>11</v>
          </cell>
          <cell r="F1973">
            <v>11</v>
          </cell>
          <cell r="G1973">
            <v>11</v>
          </cell>
          <cell r="H1973">
            <v>0</v>
          </cell>
          <cell r="I1973">
            <v>0</v>
          </cell>
          <cell r="J1973">
            <v>2040.13</v>
          </cell>
        </row>
        <row r="1974">
          <cell r="B1974" t="str">
            <v>ZFC007-72-GX</v>
          </cell>
          <cell r="C1974" t="str">
            <v>HEADLIGHT</v>
          </cell>
          <cell r="D1974" t="str">
            <v>Galaxy</v>
          </cell>
          <cell r="E1974">
            <v>5</v>
          </cell>
          <cell r="F1974">
            <v>5</v>
          </cell>
          <cell r="G1974">
            <v>5</v>
          </cell>
          <cell r="H1974">
            <v>0</v>
          </cell>
          <cell r="I1974">
            <v>-1</v>
          </cell>
          <cell r="J1974">
            <v>470.4</v>
          </cell>
        </row>
        <row r="1975">
          <cell r="B1975" t="str">
            <v>ZFC007-72-GX</v>
          </cell>
          <cell r="C1975" t="str">
            <v>HEADLIGHT</v>
          </cell>
          <cell r="D1975" t="str">
            <v>Galaxy</v>
          </cell>
          <cell r="E1975">
            <v>5</v>
          </cell>
          <cell r="F1975">
            <v>5</v>
          </cell>
          <cell r="G1975">
            <v>5</v>
          </cell>
          <cell r="H1975">
            <v>0</v>
          </cell>
          <cell r="I1975">
            <v>0</v>
          </cell>
          <cell r="J1975">
            <v>516.79999999999995</v>
          </cell>
        </row>
        <row r="1976">
          <cell r="B1976" t="str">
            <v>ZFC007-72-GX</v>
          </cell>
          <cell r="C1976" t="str">
            <v>HEADLIGHT</v>
          </cell>
          <cell r="D1976" t="str">
            <v>Galaxy</v>
          </cell>
          <cell r="E1976">
            <v>431</v>
          </cell>
          <cell r="F1976">
            <v>431</v>
          </cell>
          <cell r="G1976">
            <v>431</v>
          </cell>
          <cell r="H1976">
            <v>0</v>
          </cell>
          <cell r="I1976">
            <v>0</v>
          </cell>
          <cell r="J1976">
            <v>516.79999999999995</v>
          </cell>
        </row>
        <row r="1977">
          <cell r="B1977" t="str">
            <v>ZFC007-88-01</v>
          </cell>
          <cell r="C1977" t="str">
            <v>LENS TAIL LIGHT*</v>
          </cell>
          <cell r="D1977" t="str">
            <v>Galaxy</v>
          </cell>
          <cell r="E1977">
            <v>40</v>
          </cell>
          <cell r="F1977">
            <v>40</v>
          </cell>
          <cell r="G1977">
            <v>40</v>
          </cell>
          <cell r="H1977">
            <v>0</v>
          </cell>
          <cell r="I1977">
            <v>0</v>
          </cell>
          <cell r="J1977">
            <v>109.56</v>
          </cell>
        </row>
        <row r="1978">
          <cell r="B1978" t="str">
            <v>ZFC007-72-01-GX</v>
          </cell>
          <cell r="C1978" t="str">
            <v>LENS  HEADLIGHT</v>
          </cell>
          <cell r="D1978" t="str">
            <v>Galaxy</v>
          </cell>
          <cell r="E1978">
            <v>50</v>
          </cell>
          <cell r="F1978">
            <v>50</v>
          </cell>
          <cell r="G1978">
            <v>50</v>
          </cell>
          <cell r="H1978">
            <v>0</v>
          </cell>
          <cell r="I1978">
            <v>0</v>
          </cell>
          <cell r="J1978">
            <v>166.23</v>
          </cell>
        </row>
        <row r="1979">
          <cell r="B1979" t="str">
            <v>ZFC007-72-01-GX</v>
          </cell>
          <cell r="C1979" t="str">
            <v>LENS  HEADLIGHT</v>
          </cell>
          <cell r="D1979" t="str">
            <v>Galaxy</v>
          </cell>
          <cell r="E1979">
            <v>31</v>
          </cell>
          <cell r="F1979">
            <v>31</v>
          </cell>
          <cell r="G1979">
            <v>31</v>
          </cell>
          <cell r="H1979">
            <v>0</v>
          </cell>
          <cell r="I1979">
            <v>0</v>
          </cell>
          <cell r="J1979">
            <v>191.3</v>
          </cell>
        </row>
        <row r="1980">
          <cell r="B1980" t="str">
            <v>ZFC007-17050-02</v>
          </cell>
          <cell r="C1980" t="str">
            <v>COVER RR CENTER(GREEN)*</v>
          </cell>
          <cell r="D1980" t="str">
            <v>Galaxy</v>
          </cell>
          <cell r="E1980">
            <v>4</v>
          </cell>
          <cell r="F1980">
            <v>4</v>
          </cell>
          <cell r="G1980">
            <v>4</v>
          </cell>
          <cell r="H1980">
            <v>0</v>
          </cell>
          <cell r="I1980">
            <v>0</v>
          </cell>
          <cell r="J1980">
            <v>91.42</v>
          </cell>
        </row>
        <row r="1981">
          <cell r="B1981" t="str">
            <v>ZFC007-17050-03</v>
          </cell>
          <cell r="C1981" t="str">
            <v>COVER RR CENTER(MAROON)*</v>
          </cell>
          <cell r="D1981" t="str">
            <v>Galaxy</v>
          </cell>
          <cell r="E1981">
            <v>23</v>
          </cell>
          <cell r="F1981">
            <v>23</v>
          </cell>
          <cell r="G1981">
            <v>23</v>
          </cell>
          <cell r="H1981">
            <v>0</v>
          </cell>
          <cell r="I1981">
            <v>0</v>
          </cell>
          <cell r="J1981">
            <v>96.5</v>
          </cell>
        </row>
        <row r="1982">
          <cell r="B1982" t="str">
            <v>ZFC007-17050</v>
          </cell>
          <cell r="C1982" t="str">
            <v>COVER RR CENTER(RED)</v>
          </cell>
          <cell r="D1982" t="str">
            <v>Galaxy</v>
          </cell>
          <cell r="E1982">
            <v>5</v>
          </cell>
          <cell r="F1982">
            <v>5</v>
          </cell>
          <cell r="G1982">
            <v>5</v>
          </cell>
          <cell r="H1982">
            <v>0</v>
          </cell>
          <cell r="I1982">
            <v>0</v>
          </cell>
          <cell r="J1982">
            <v>118.38</v>
          </cell>
        </row>
        <row r="1983">
          <cell r="B1983" t="str">
            <v>ZFC007-17050-05</v>
          </cell>
          <cell r="C1983" t="str">
            <v>COVER, RR. CENTER(RED)</v>
          </cell>
          <cell r="D1983" t="str">
            <v>Galaxy</v>
          </cell>
          <cell r="E1983">
            <v>5</v>
          </cell>
          <cell r="F1983">
            <v>5</v>
          </cell>
          <cell r="G1983">
            <v>5</v>
          </cell>
          <cell r="H1983">
            <v>0</v>
          </cell>
          <cell r="I1983">
            <v>0</v>
          </cell>
          <cell r="J1983">
            <v>120.33</v>
          </cell>
        </row>
        <row r="1984">
          <cell r="B1984" t="str">
            <v>ZFC007-17010-01</v>
          </cell>
          <cell r="C1984" t="str">
            <v>FR FENDER(GREEN)*</v>
          </cell>
          <cell r="D1984" t="str">
            <v>Galaxy</v>
          </cell>
          <cell r="E1984">
            <v>30</v>
          </cell>
          <cell r="F1984">
            <v>30</v>
          </cell>
          <cell r="G1984">
            <v>30</v>
          </cell>
          <cell r="H1984">
            <v>0</v>
          </cell>
          <cell r="I1984">
            <v>0</v>
          </cell>
          <cell r="J1984">
            <v>639.74</v>
          </cell>
        </row>
        <row r="1985">
          <cell r="B1985" t="str">
            <v>ZFC007-36300-01</v>
          </cell>
          <cell r="C1985" t="str">
            <v>LOCK SET COMP*</v>
          </cell>
          <cell r="D1985" t="str">
            <v>Galaxy</v>
          </cell>
          <cell r="E1985">
            <v>43</v>
          </cell>
          <cell r="F1985">
            <v>43</v>
          </cell>
          <cell r="G1985">
            <v>43</v>
          </cell>
          <cell r="H1985">
            <v>0</v>
          </cell>
          <cell r="I1985">
            <v>0</v>
          </cell>
          <cell r="J1985">
            <v>763.16</v>
          </cell>
        </row>
        <row r="1986">
          <cell r="B1986" t="str">
            <v>ZFC007-36300-01</v>
          </cell>
          <cell r="C1986" t="str">
            <v>LOCK SET COMP*</v>
          </cell>
          <cell r="D1986" t="str">
            <v>Galaxy</v>
          </cell>
          <cell r="E1986">
            <v>50</v>
          </cell>
          <cell r="F1986">
            <v>50</v>
          </cell>
          <cell r="G1986">
            <v>50</v>
          </cell>
          <cell r="H1986">
            <v>0</v>
          </cell>
          <cell r="I1986">
            <v>0</v>
          </cell>
          <cell r="J1986">
            <v>462.4</v>
          </cell>
        </row>
        <row r="1987">
          <cell r="B1987" t="str">
            <v>ZFC001-26100-19</v>
          </cell>
          <cell r="C1987" t="str">
            <v>SWINGARM ASSY RR</v>
          </cell>
          <cell r="D1987" t="str">
            <v>Galaxy</v>
          </cell>
          <cell r="E1987">
            <v>2</v>
          </cell>
          <cell r="F1987">
            <v>2</v>
          </cell>
          <cell r="G1987">
            <v>2</v>
          </cell>
          <cell r="H1987">
            <v>0</v>
          </cell>
          <cell r="I1987">
            <v>0</v>
          </cell>
          <cell r="J1987">
            <v>1166</v>
          </cell>
        </row>
        <row r="1988">
          <cell r="B1988" t="str">
            <v>ZFC008-01200-01</v>
          </cell>
          <cell r="C1988" t="str">
            <v>LEG GAURD*</v>
          </cell>
          <cell r="D1988" t="str">
            <v>Galaxy</v>
          </cell>
          <cell r="E1988">
            <v>26</v>
          </cell>
          <cell r="F1988">
            <v>26</v>
          </cell>
          <cell r="G1988">
            <v>26</v>
          </cell>
          <cell r="H1988">
            <v>0</v>
          </cell>
          <cell r="I1988">
            <v>0</v>
          </cell>
          <cell r="J1988">
            <v>1609.33</v>
          </cell>
        </row>
        <row r="1989">
          <cell r="B1989" t="str">
            <v>ZFC007-71270</v>
          </cell>
          <cell r="C1989" t="str">
            <v>WINKER R RR</v>
          </cell>
          <cell r="D1989" t="str">
            <v>Galaxy</v>
          </cell>
          <cell r="E1989">
            <v>200</v>
          </cell>
          <cell r="F1989">
            <v>200</v>
          </cell>
          <cell r="G1989">
            <v>200</v>
          </cell>
          <cell r="H1989">
            <v>0</v>
          </cell>
          <cell r="I1989">
            <v>0</v>
          </cell>
          <cell r="J1989">
            <v>178.18</v>
          </cell>
        </row>
        <row r="1990">
          <cell r="B1990" t="str">
            <v>ZFC007-24400-02-AP</v>
          </cell>
          <cell r="C1990" t="str">
            <v>STAND COMP MAIN</v>
          </cell>
          <cell r="D1990" t="str">
            <v>APLLO</v>
          </cell>
          <cell r="E1990">
            <v>5</v>
          </cell>
          <cell r="F1990">
            <v>5</v>
          </cell>
          <cell r="G1990">
            <v>5</v>
          </cell>
          <cell r="H1990">
            <v>0</v>
          </cell>
          <cell r="I1990">
            <v>0</v>
          </cell>
          <cell r="J1990">
            <v>208</v>
          </cell>
        </row>
        <row r="1991">
          <cell r="B1991" t="str">
            <v>ZFC007-71170</v>
          </cell>
          <cell r="C1991" t="str">
            <v>WINKER R FR</v>
          </cell>
          <cell r="D1991" t="str">
            <v>Galaxy</v>
          </cell>
          <cell r="E1991">
            <v>48</v>
          </cell>
          <cell r="F1991">
            <v>48</v>
          </cell>
          <cell r="G1991">
            <v>48</v>
          </cell>
          <cell r="H1991">
            <v>0</v>
          </cell>
          <cell r="I1991">
            <v>0</v>
          </cell>
          <cell r="J1991">
            <v>210.31</v>
          </cell>
        </row>
        <row r="1992">
          <cell r="B1992" t="str">
            <v>ZFC007-71170</v>
          </cell>
          <cell r="C1992" t="str">
            <v>WINKER R FR</v>
          </cell>
          <cell r="D1992" t="str">
            <v>Galaxy</v>
          </cell>
          <cell r="E1992">
            <v>200</v>
          </cell>
          <cell r="F1992">
            <v>200</v>
          </cell>
          <cell r="G1992">
            <v>200</v>
          </cell>
          <cell r="H1992">
            <v>0</v>
          </cell>
          <cell r="I1992">
            <v>0</v>
          </cell>
          <cell r="J1992">
            <v>197.71</v>
          </cell>
        </row>
        <row r="1993">
          <cell r="B1993" t="str">
            <v>ZFC007-71150</v>
          </cell>
          <cell r="C1993" t="str">
            <v>WINKER L FR</v>
          </cell>
          <cell r="D1993" t="str">
            <v>Galaxy</v>
          </cell>
          <cell r="E1993">
            <v>41</v>
          </cell>
          <cell r="F1993">
            <v>41</v>
          </cell>
          <cell r="G1993">
            <v>41</v>
          </cell>
          <cell r="H1993">
            <v>0</v>
          </cell>
          <cell r="I1993">
            <v>0</v>
          </cell>
          <cell r="J1993">
            <v>210.31</v>
          </cell>
        </row>
        <row r="1994">
          <cell r="B1994" t="str">
            <v>ZFC007-71150</v>
          </cell>
          <cell r="C1994" t="str">
            <v>WINKER L FR</v>
          </cell>
          <cell r="D1994" t="str">
            <v>Galaxy</v>
          </cell>
          <cell r="E1994">
            <v>200</v>
          </cell>
          <cell r="F1994">
            <v>200</v>
          </cell>
          <cell r="G1994">
            <v>200</v>
          </cell>
          <cell r="H1994">
            <v>0</v>
          </cell>
          <cell r="I1994">
            <v>0</v>
          </cell>
          <cell r="J1994">
            <v>197.71</v>
          </cell>
        </row>
        <row r="1995">
          <cell r="B1995" t="str">
            <v>ZFC007-14300</v>
          </cell>
          <cell r="C1995" t="str">
            <v>COVER SET  L  FR FORK</v>
          </cell>
          <cell r="D1995" t="str">
            <v>Galaxy</v>
          </cell>
          <cell r="E1995">
            <v>39</v>
          </cell>
          <cell r="F1995">
            <v>39</v>
          </cell>
          <cell r="G1995">
            <v>39</v>
          </cell>
          <cell r="H1995">
            <v>0</v>
          </cell>
          <cell r="I1995">
            <v>0</v>
          </cell>
          <cell r="J1995">
            <v>693.71</v>
          </cell>
        </row>
        <row r="1996">
          <cell r="B1996" t="str">
            <v>ZFC007-14400</v>
          </cell>
          <cell r="C1996" t="str">
            <v>COVER SET R FR FORK</v>
          </cell>
          <cell r="D1996" t="str">
            <v>Galaxy</v>
          </cell>
          <cell r="E1996">
            <v>35</v>
          </cell>
          <cell r="F1996">
            <v>35</v>
          </cell>
          <cell r="G1996">
            <v>35</v>
          </cell>
          <cell r="H1996">
            <v>0</v>
          </cell>
          <cell r="I1996">
            <v>0</v>
          </cell>
          <cell r="J1996">
            <v>696.76</v>
          </cell>
        </row>
        <row r="1997">
          <cell r="B1997" t="str">
            <v>ZFC007-73100</v>
          </cell>
          <cell r="C1997" t="str">
            <v>SWITCH IGNITION</v>
          </cell>
          <cell r="D1997" t="str">
            <v>Galaxy</v>
          </cell>
          <cell r="E1997">
            <v>40</v>
          </cell>
          <cell r="F1997">
            <v>40</v>
          </cell>
          <cell r="G1997">
            <v>40</v>
          </cell>
          <cell r="H1997">
            <v>0</v>
          </cell>
          <cell r="I1997">
            <v>0</v>
          </cell>
          <cell r="J1997">
            <v>116.8</v>
          </cell>
        </row>
        <row r="1998">
          <cell r="B1998" t="str">
            <v>ZFC007-73300</v>
          </cell>
          <cell r="C1998" t="str">
            <v>LOCK FUEL TANK</v>
          </cell>
          <cell r="D1998" t="str">
            <v>Galaxy</v>
          </cell>
          <cell r="E1998">
            <v>16</v>
          </cell>
          <cell r="F1998">
            <v>16</v>
          </cell>
          <cell r="G1998">
            <v>16</v>
          </cell>
          <cell r="H1998">
            <v>0</v>
          </cell>
          <cell r="I1998">
            <v>0</v>
          </cell>
          <cell r="J1998">
            <v>266.98</v>
          </cell>
        </row>
        <row r="1999">
          <cell r="B1999" t="str">
            <v>ZFC007-73300</v>
          </cell>
          <cell r="C1999" t="str">
            <v>LOCK FUEL TANK</v>
          </cell>
          <cell r="D1999" t="str">
            <v>Galaxy</v>
          </cell>
          <cell r="E1999">
            <v>22</v>
          </cell>
          <cell r="F1999">
            <v>22</v>
          </cell>
          <cell r="G1999">
            <v>22</v>
          </cell>
          <cell r="H1999">
            <v>0</v>
          </cell>
          <cell r="I1999">
            <v>0</v>
          </cell>
          <cell r="J1999">
            <v>267.2</v>
          </cell>
        </row>
        <row r="2000">
          <cell r="B2000" t="str">
            <v>ZFC007-73300</v>
          </cell>
          <cell r="C2000" t="str">
            <v>LOCK FUEL TANK</v>
          </cell>
          <cell r="D2000" t="str">
            <v>Galaxy</v>
          </cell>
          <cell r="E2000">
            <v>30</v>
          </cell>
          <cell r="F2000">
            <v>30</v>
          </cell>
          <cell r="G2000">
            <v>30</v>
          </cell>
          <cell r="H2000">
            <v>0</v>
          </cell>
          <cell r="I2000">
            <v>0</v>
          </cell>
          <cell r="J2000">
            <v>161.6</v>
          </cell>
        </row>
        <row r="2001">
          <cell r="B2001" t="str">
            <v>EF001-52100-K-GX</v>
          </cell>
          <cell r="C2001" t="str">
            <v>CRANKSHAFT COMP</v>
          </cell>
          <cell r="D2001" t="str">
            <v>Galaxy</v>
          </cell>
          <cell r="E2001">
            <v>7</v>
          </cell>
          <cell r="F2001">
            <v>7</v>
          </cell>
          <cell r="G2001">
            <v>7</v>
          </cell>
          <cell r="H2001">
            <v>0</v>
          </cell>
          <cell r="I2001">
            <v>0</v>
          </cell>
          <cell r="J2001">
            <v>1824</v>
          </cell>
        </row>
        <row r="2002">
          <cell r="B2002" t="str">
            <v>EF001-50101-GX</v>
          </cell>
          <cell r="C2002" t="str">
            <v>HEAD COMP CYLINDER</v>
          </cell>
          <cell r="D2002" t="str">
            <v>Galaxy</v>
          </cell>
          <cell r="E2002">
            <v>13</v>
          </cell>
          <cell r="F2002">
            <v>13</v>
          </cell>
          <cell r="G2002">
            <v>13</v>
          </cell>
          <cell r="H2002">
            <v>0</v>
          </cell>
          <cell r="I2002">
            <v>0</v>
          </cell>
          <cell r="J2002">
            <v>1661.62</v>
          </cell>
        </row>
        <row r="2003">
          <cell r="B2003" t="str">
            <v>VFA049-85</v>
          </cell>
          <cell r="C2003" t="str">
            <v>RECTIFIER COMP  REGULATOR</v>
          </cell>
          <cell r="D2003" t="str">
            <v>Galaxy</v>
          </cell>
          <cell r="E2003">
            <v>264</v>
          </cell>
          <cell r="F2003">
            <v>264</v>
          </cell>
          <cell r="G2003">
            <v>264</v>
          </cell>
          <cell r="H2003">
            <v>0</v>
          </cell>
          <cell r="I2003">
            <v>0</v>
          </cell>
          <cell r="J2003">
            <v>140</v>
          </cell>
        </row>
        <row r="2004">
          <cell r="B2004" t="str">
            <v>VFA049-85</v>
          </cell>
          <cell r="C2004" t="str">
            <v>RECTIFIER COMP  REGULATOR</v>
          </cell>
          <cell r="D2004" t="str">
            <v>Galaxy</v>
          </cell>
          <cell r="E2004">
            <v>180</v>
          </cell>
          <cell r="F2004">
            <v>180</v>
          </cell>
          <cell r="G2004">
            <v>180</v>
          </cell>
          <cell r="H2004">
            <v>0</v>
          </cell>
          <cell r="I2004">
            <v>0</v>
          </cell>
          <cell r="J2004">
            <v>140.80000000000001</v>
          </cell>
        </row>
        <row r="2005">
          <cell r="B2005" t="str">
            <v>VFA049-85</v>
          </cell>
          <cell r="C2005" t="str">
            <v>RECTIFIER COMP  REGULATOR</v>
          </cell>
          <cell r="D2005" t="str">
            <v>Galaxy</v>
          </cell>
          <cell r="E2005">
            <v>700</v>
          </cell>
          <cell r="F2005">
            <v>700</v>
          </cell>
          <cell r="G2005">
            <v>700</v>
          </cell>
          <cell r="H2005">
            <v>0</v>
          </cell>
          <cell r="I2005">
            <v>0</v>
          </cell>
          <cell r="J2005">
            <v>140.80000000000001</v>
          </cell>
        </row>
        <row r="2006">
          <cell r="B2006" t="str">
            <v>VFA049-82</v>
          </cell>
          <cell r="C2006" t="str">
            <v>CDI UNIT</v>
          </cell>
          <cell r="D2006" t="str">
            <v>Galaxy</v>
          </cell>
          <cell r="E2006">
            <v>100</v>
          </cell>
          <cell r="F2006">
            <v>100</v>
          </cell>
          <cell r="G2006">
            <v>100</v>
          </cell>
          <cell r="H2006">
            <v>0</v>
          </cell>
          <cell r="I2006">
            <v>0</v>
          </cell>
          <cell r="J2006">
            <v>157.6</v>
          </cell>
        </row>
        <row r="2007">
          <cell r="B2007" t="str">
            <v>VFA049-82</v>
          </cell>
          <cell r="C2007" t="str">
            <v>CDI UNIT</v>
          </cell>
          <cell r="D2007" t="str">
            <v>Galaxy</v>
          </cell>
          <cell r="E2007">
            <v>500</v>
          </cell>
          <cell r="F2007">
            <v>500</v>
          </cell>
          <cell r="G2007">
            <v>500</v>
          </cell>
          <cell r="H2007">
            <v>0</v>
          </cell>
          <cell r="I2007">
            <v>0</v>
          </cell>
          <cell r="J2007">
            <v>160</v>
          </cell>
        </row>
        <row r="2008">
          <cell r="B2008" t="str">
            <v>LCL-VGA001-80</v>
          </cell>
          <cell r="C2008" t="str">
            <v>RELAY COMP STARTER</v>
          </cell>
          <cell r="D2008" t="str">
            <v>Galaxy</v>
          </cell>
          <cell r="E2008">
            <v>2</v>
          </cell>
          <cell r="F2008">
            <v>2</v>
          </cell>
          <cell r="G2008">
            <v>2</v>
          </cell>
          <cell r="H2008">
            <v>0</v>
          </cell>
          <cell r="I2008">
            <v>0</v>
          </cell>
          <cell r="J2008">
            <v>214.62</v>
          </cell>
        </row>
        <row r="2009">
          <cell r="B2009" t="str">
            <v>ZFC007-87-02</v>
          </cell>
          <cell r="C2009" t="str">
            <v>TACHOMETER</v>
          </cell>
          <cell r="D2009" t="str">
            <v>Galaxy</v>
          </cell>
          <cell r="E2009">
            <v>2</v>
          </cell>
          <cell r="F2009">
            <v>2</v>
          </cell>
          <cell r="G2009">
            <v>2</v>
          </cell>
          <cell r="H2009">
            <v>0</v>
          </cell>
          <cell r="I2009">
            <v>0</v>
          </cell>
          <cell r="J2009">
            <v>1033.73</v>
          </cell>
        </row>
        <row r="2010">
          <cell r="B2010" t="str">
            <v>ZFC007-17045</v>
          </cell>
          <cell r="C2010" t="str">
            <v>COVER R SIDE(RED)</v>
          </cell>
          <cell r="D2010" t="str">
            <v>Galaxy</v>
          </cell>
          <cell r="E2010">
            <v>2</v>
          </cell>
          <cell r="F2010">
            <v>2</v>
          </cell>
          <cell r="G2010">
            <v>2</v>
          </cell>
          <cell r="H2010">
            <v>0</v>
          </cell>
          <cell r="I2010">
            <v>0</v>
          </cell>
          <cell r="J2010">
            <v>309.37</v>
          </cell>
        </row>
        <row r="2011">
          <cell r="B2011" t="str">
            <v>ZFC007-17421-05</v>
          </cell>
          <cell r="C2011" t="str">
            <v>COVER, R. SIDE(RED)</v>
          </cell>
          <cell r="D2011" t="str">
            <v>Galaxy</v>
          </cell>
          <cell r="E2011">
            <v>30</v>
          </cell>
          <cell r="F2011">
            <v>30</v>
          </cell>
          <cell r="G2011">
            <v>30</v>
          </cell>
          <cell r="H2011">
            <v>0</v>
          </cell>
          <cell r="I2011">
            <v>0</v>
          </cell>
          <cell r="J2011">
            <v>227.47</v>
          </cell>
        </row>
        <row r="2012">
          <cell r="B2012" t="str">
            <v>ZFC007-17421-05</v>
          </cell>
          <cell r="C2012" t="str">
            <v>COVER, R. SIDE(RED)</v>
          </cell>
          <cell r="D2012" t="str">
            <v>Galaxy</v>
          </cell>
          <cell r="E2012">
            <v>16</v>
          </cell>
          <cell r="F2012">
            <v>16</v>
          </cell>
          <cell r="G2012">
            <v>16</v>
          </cell>
          <cell r="H2012">
            <v>0</v>
          </cell>
          <cell r="I2012">
            <v>0</v>
          </cell>
          <cell r="J2012">
            <v>230.31</v>
          </cell>
        </row>
        <row r="2013">
          <cell r="B2013" t="str">
            <v>ZFC007-17421-05</v>
          </cell>
          <cell r="C2013" t="str">
            <v>COVER, R. SIDE(RED)</v>
          </cell>
          <cell r="D2013" t="str">
            <v>Galaxy</v>
          </cell>
          <cell r="E2013">
            <v>15</v>
          </cell>
          <cell r="F2013">
            <v>15</v>
          </cell>
          <cell r="G2013">
            <v>15</v>
          </cell>
          <cell r="H2013">
            <v>0</v>
          </cell>
          <cell r="I2013">
            <v>0</v>
          </cell>
          <cell r="J2013">
            <v>252</v>
          </cell>
        </row>
        <row r="2014">
          <cell r="B2014" t="str">
            <v>ZFC007-17411-05</v>
          </cell>
          <cell r="C2014" t="str">
            <v>COVER, L. SIDE(RED)</v>
          </cell>
          <cell r="D2014" t="str">
            <v>Galaxy</v>
          </cell>
          <cell r="E2014">
            <v>32</v>
          </cell>
          <cell r="F2014">
            <v>32</v>
          </cell>
          <cell r="G2014">
            <v>32</v>
          </cell>
          <cell r="H2014">
            <v>0</v>
          </cell>
          <cell r="I2014">
            <v>0</v>
          </cell>
          <cell r="J2014">
            <v>227.47</v>
          </cell>
        </row>
        <row r="2015">
          <cell r="B2015" t="str">
            <v>ZFC007-17411-05</v>
          </cell>
          <cell r="C2015" t="str">
            <v>COVER, L. SIDE(RED)</v>
          </cell>
          <cell r="D2015" t="str">
            <v>Galaxy</v>
          </cell>
          <cell r="E2015">
            <v>2</v>
          </cell>
          <cell r="F2015">
            <v>2</v>
          </cell>
          <cell r="G2015">
            <v>2</v>
          </cell>
          <cell r="H2015">
            <v>0</v>
          </cell>
          <cell r="I2015">
            <v>0</v>
          </cell>
          <cell r="J2015">
            <v>231.6</v>
          </cell>
        </row>
        <row r="2016">
          <cell r="B2016" t="str">
            <v>ZFC007-17411-05</v>
          </cell>
          <cell r="C2016" t="str">
            <v>COVER, L. SIDE(RED)</v>
          </cell>
          <cell r="D2016" t="str">
            <v>Galaxy</v>
          </cell>
          <cell r="E2016">
            <v>48</v>
          </cell>
          <cell r="F2016">
            <v>48</v>
          </cell>
          <cell r="G2016">
            <v>48</v>
          </cell>
          <cell r="H2016">
            <v>0</v>
          </cell>
          <cell r="I2016">
            <v>0</v>
          </cell>
          <cell r="J2016">
            <v>152.80000000000001</v>
          </cell>
        </row>
        <row r="2017">
          <cell r="B2017" t="str">
            <v>ZFC007-17045-03</v>
          </cell>
          <cell r="C2017" t="str">
            <v>COVER R SIDE(MAROON)*</v>
          </cell>
          <cell r="D2017" t="str">
            <v>Galaxy</v>
          </cell>
          <cell r="E2017">
            <v>5</v>
          </cell>
          <cell r="F2017">
            <v>5</v>
          </cell>
          <cell r="G2017">
            <v>5</v>
          </cell>
          <cell r="H2017">
            <v>0</v>
          </cell>
          <cell r="I2017">
            <v>0</v>
          </cell>
          <cell r="J2017">
            <v>371.56</v>
          </cell>
        </row>
        <row r="2018">
          <cell r="B2018" t="str">
            <v>ZFC007-17040-03</v>
          </cell>
          <cell r="C2018" t="str">
            <v>COVER L SIDE(MAROON)*</v>
          </cell>
          <cell r="D2018" t="str">
            <v>Galaxy</v>
          </cell>
          <cell r="E2018">
            <v>3</v>
          </cell>
          <cell r="F2018">
            <v>3</v>
          </cell>
          <cell r="G2018">
            <v>3</v>
          </cell>
          <cell r="H2018">
            <v>0</v>
          </cell>
          <cell r="I2018">
            <v>0</v>
          </cell>
          <cell r="J2018">
            <v>371.5</v>
          </cell>
        </row>
        <row r="2019">
          <cell r="B2019" t="str">
            <v>ZFC007-17411-EE</v>
          </cell>
          <cell r="C2019" t="str">
            <v>COVER, L. SIDE(MAROON)</v>
          </cell>
          <cell r="D2019" t="str">
            <v>Galaxy</v>
          </cell>
          <cell r="E2019">
            <v>15</v>
          </cell>
          <cell r="F2019">
            <v>15</v>
          </cell>
          <cell r="G2019">
            <v>15</v>
          </cell>
          <cell r="H2019">
            <v>0</v>
          </cell>
          <cell r="I2019">
            <v>0</v>
          </cell>
          <cell r="J2019">
            <v>235.48</v>
          </cell>
        </row>
        <row r="2020">
          <cell r="B2020" t="str">
            <v>ZFC007-17030-02</v>
          </cell>
          <cell r="C2020" t="str">
            <v>COVER L BKSPB(GREEN)*</v>
          </cell>
          <cell r="D2020" t="str">
            <v>Galaxy</v>
          </cell>
          <cell r="E2020">
            <v>75</v>
          </cell>
          <cell r="F2020">
            <v>75</v>
          </cell>
          <cell r="G2020">
            <v>75</v>
          </cell>
          <cell r="H2020">
            <v>0</v>
          </cell>
          <cell r="I2020">
            <v>0</v>
          </cell>
          <cell r="J2020">
            <v>574.35</v>
          </cell>
        </row>
        <row r="2021">
          <cell r="B2021" t="str">
            <v>ZFC007-17035-02</v>
          </cell>
          <cell r="C2021" t="str">
            <v>COVER R BKSPB(GREEN)*</v>
          </cell>
          <cell r="D2021" t="str">
            <v>Galaxy</v>
          </cell>
          <cell r="E2021">
            <v>72</v>
          </cell>
          <cell r="F2021">
            <v>72</v>
          </cell>
          <cell r="G2021">
            <v>72</v>
          </cell>
          <cell r="H2021">
            <v>0</v>
          </cell>
          <cell r="I2021">
            <v>0</v>
          </cell>
          <cell r="J2021">
            <v>580.47</v>
          </cell>
        </row>
        <row r="2022">
          <cell r="B2022" t="str">
            <v>ZFC007-36100-AP</v>
          </cell>
          <cell r="C2022" t="str">
            <v>TANK COMP FUEL (BLACK)</v>
          </cell>
          <cell r="D2022" t="str">
            <v>APLLO</v>
          </cell>
          <cell r="E2022">
            <v>7</v>
          </cell>
          <cell r="F2022">
            <v>7</v>
          </cell>
          <cell r="G2022">
            <v>7</v>
          </cell>
          <cell r="H2022">
            <v>0</v>
          </cell>
          <cell r="I2022">
            <v>0</v>
          </cell>
          <cell r="J2022">
            <v>3318.35</v>
          </cell>
        </row>
        <row r="2023">
          <cell r="B2023" t="str">
            <v>ZI0016-33</v>
          </cell>
          <cell r="C2023" t="str">
            <v>SEAT</v>
          </cell>
          <cell r="D2023" t="str">
            <v>BULLET-135CC</v>
          </cell>
          <cell r="E2023">
            <v>5</v>
          </cell>
          <cell r="F2023">
            <v>5</v>
          </cell>
          <cell r="G2023">
            <v>5</v>
          </cell>
          <cell r="H2023">
            <v>0</v>
          </cell>
          <cell r="I2023">
            <v>0</v>
          </cell>
          <cell r="J2023">
            <v>0.01</v>
          </cell>
        </row>
        <row r="2024">
          <cell r="B2024" t="str">
            <v>ZI0016-33</v>
          </cell>
          <cell r="C2024" t="str">
            <v>SEAT</v>
          </cell>
          <cell r="D2024" t="str">
            <v>BULLET-135CC</v>
          </cell>
          <cell r="E2024">
            <v>5</v>
          </cell>
          <cell r="F2024">
            <v>5</v>
          </cell>
          <cell r="G2024">
            <v>5</v>
          </cell>
          <cell r="H2024">
            <v>0</v>
          </cell>
          <cell r="I2024">
            <v>0</v>
          </cell>
          <cell r="J2024">
            <v>649.4</v>
          </cell>
        </row>
        <row r="2025">
          <cell r="B2025" t="str">
            <v>ZI0016-17601</v>
          </cell>
          <cell r="C2025" t="str">
            <v>REAR FENDER</v>
          </cell>
          <cell r="D2025" t="str">
            <v>BULLET-135CC</v>
          </cell>
          <cell r="E2025">
            <v>5</v>
          </cell>
          <cell r="F2025">
            <v>5</v>
          </cell>
          <cell r="G2025">
            <v>5</v>
          </cell>
          <cell r="H2025">
            <v>0</v>
          </cell>
          <cell r="I2025">
            <v>0</v>
          </cell>
          <cell r="J2025">
            <v>0.01</v>
          </cell>
        </row>
        <row r="2026">
          <cell r="B2026" t="str">
            <v>ZI0027-36100-01</v>
          </cell>
          <cell r="C2026" t="str">
            <v>TANK ASSY  FUEL(BLACK)*</v>
          </cell>
          <cell r="D2026" t="str">
            <v>BULLET-135CC</v>
          </cell>
          <cell r="E2026">
            <v>2</v>
          </cell>
          <cell r="F2026">
            <v>2</v>
          </cell>
          <cell r="G2026">
            <v>2</v>
          </cell>
          <cell r="H2026">
            <v>0</v>
          </cell>
          <cell r="I2026">
            <v>0</v>
          </cell>
          <cell r="J2026">
            <v>4305.67</v>
          </cell>
        </row>
        <row r="2027">
          <cell r="B2027" t="str">
            <v>ZI0027-36100</v>
          </cell>
          <cell r="C2027" t="str">
            <v>TANK ASSY  FUEL(RED)</v>
          </cell>
          <cell r="D2027" t="str">
            <v>BULLET-135CC</v>
          </cell>
          <cell r="E2027">
            <v>9</v>
          </cell>
          <cell r="F2027">
            <v>9</v>
          </cell>
          <cell r="G2027">
            <v>9</v>
          </cell>
          <cell r="H2027">
            <v>0</v>
          </cell>
          <cell r="I2027">
            <v>0</v>
          </cell>
          <cell r="J2027">
            <v>4356.05</v>
          </cell>
        </row>
        <row r="2028">
          <cell r="B2028" t="str">
            <v>ZI0027-36100</v>
          </cell>
          <cell r="C2028" t="str">
            <v>TANK ASSY  FUEL(RED)</v>
          </cell>
          <cell r="D2028" t="str">
            <v>BULLET-135CC</v>
          </cell>
          <cell r="E2028">
            <v>11</v>
          </cell>
          <cell r="F2028">
            <v>11</v>
          </cell>
          <cell r="G2028">
            <v>11</v>
          </cell>
          <cell r="H2028">
            <v>0</v>
          </cell>
          <cell r="I2028">
            <v>0</v>
          </cell>
          <cell r="J2028">
            <v>3740.33</v>
          </cell>
        </row>
        <row r="2029">
          <cell r="B2029" t="str">
            <v>QJX16610-04</v>
          </cell>
          <cell r="C2029" t="str">
            <v>Fuel Tank Weldment (BLACK) - NEW TYPE*</v>
          </cell>
          <cell r="D2029" t="str">
            <v>Turbo</v>
          </cell>
          <cell r="E2029">
            <v>52</v>
          </cell>
          <cell r="F2029">
            <v>52</v>
          </cell>
          <cell r="G2029">
            <v>52</v>
          </cell>
          <cell r="H2029">
            <v>0</v>
          </cell>
          <cell r="I2029">
            <v>0</v>
          </cell>
          <cell r="J2029">
            <v>4073.21</v>
          </cell>
        </row>
        <row r="2030">
          <cell r="B2030" t="str">
            <v>QJX16610-03</v>
          </cell>
          <cell r="C2030" t="str">
            <v>Fuel Tank Weldment (YELLOW)*</v>
          </cell>
          <cell r="D2030" t="str">
            <v>Turbo</v>
          </cell>
          <cell r="E2030">
            <v>4</v>
          </cell>
          <cell r="F2030">
            <v>4</v>
          </cell>
          <cell r="G2030">
            <v>4</v>
          </cell>
          <cell r="H2030">
            <v>0</v>
          </cell>
          <cell r="I2030">
            <v>0</v>
          </cell>
          <cell r="J2030">
            <v>3056.5</v>
          </cell>
        </row>
        <row r="2031">
          <cell r="B2031" t="str">
            <v>210136001-01</v>
          </cell>
          <cell r="C2031" t="str">
            <v>SHOW LIGHT</v>
          </cell>
          <cell r="D2031" t="str">
            <v>AD80S family</v>
          </cell>
          <cell r="E2031">
            <v>2114</v>
          </cell>
          <cell r="F2031">
            <v>2114</v>
          </cell>
          <cell r="G2031">
            <v>2114</v>
          </cell>
          <cell r="H2031">
            <v>0</v>
          </cell>
          <cell r="I2031">
            <v>0</v>
          </cell>
          <cell r="J2031">
            <v>40.299999999999997</v>
          </cell>
        </row>
        <row r="2032">
          <cell r="B2032">
            <v>210134900</v>
          </cell>
          <cell r="C2032" t="str">
            <v>ARM COMP RR  BRAKE</v>
          </cell>
          <cell r="D2032" t="str">
            <v>AD80S family</v>
          </cell>
          <cell r="E2032">
            <v>3</v>
          </cell>
          <cell r="F2032">
            <v>3</v>
          </cell>
          <cell r="G2032">
            <v>3</v>
          </cell>
          <cell r="H2032">
            <v>0</v>
          </cell>
          <cell r="I2032">
            <v>0</v>
          </cell>
          <cell r="J2032">
            <v>330.75</v>
          </cell>
        </row>
        <row r="2033">
          <cell r="B2033">
            <v>310121901</v>
          </cell>
          <cell r="C2033" t="str">
            <v>ROD RR BRAKE</v>
          </cell>
          <cell r="D2033" t="str">
            <v>AD80S family</v>
          </cell>
          <cell r="E2033">
            <v>4</v>
          </cell>
          <cell r="F2033">
            <v>4</v>
          </cell>
          <cell r="G2033">
            <v>4</v>
          </cell>
          <cell r="H2033">
            <v>0</v>
          </cell>
          <cell r="I2033">
            <v>0</v>
          </cell>
          <cell r="J2033">
            <v>22</v>
          </cell>
        </row>
        <row r="2034">
          <cell r="B2034" t="str">
            <v>LCL-310140100-02-SP</v>
          </cell>
          <cell r="C2034" t="str">
            <v>BALL RACER</v>
          </cell>
          <cell r="D2034" t="str">
            <v>AD80S family</v>
          </cell>
          <cell r="E2034">
            <v>10</v>
          </cell>
          <cell r="F2034">
            <v>10</v>
          </cell>
          <cell r="G2034">
            <v>10</v>
          </cell>
          <cell r="H2034">
            <v>0</v>
          </cell>
          <cell r="I2034">
            <v>0</v>
          </cell>
          <cell r="J2034">
            <v>135</v>
          </cell>
        </row>
        <row r="2035">
          <cell r="B2035" t="str">
            <v>ZFA001-05400</v>
          </cell>
          <cell r="C2035" t="str">
            <v>ARM COMP KICK STARTER</v>
          </cell>
          <cell r="D2035" t="str">
            <v>AD80S Alloy 80CC</v>
          </cell>
          <cell r="E2035">
            <v>140</v>
          </cell>
          <cell r="F2035">
            <v>140</v>
          </cell>
          <cell r="G2035">
            <v>140</v>
          </cell>
          <cell r="H2035">
            <v>0</v>
          </cell>
          <cell r="I2035">
            <v>0</v>
          </cell>
          <cell r="J2035">
            <v>168</v>
          </cell>
        </row>
        <row r="2036">
          <cell r="B2036" t="str">
            <v>ZF0004-77</v>
          </cell>
          <cell r="C2036" t="str">
            <v>HARNESS WIRE</v>
          </cell>
          <cell r="D2036" t="str">
            <v>AD80S Alloy 80CC</v>
          </cell>
          <cell r="E2036">
            <v>20</v>
          </cell>
          <cell r="F2036">
            <v>20</v>
          </cell>
          <cell r="G2036">
            <v>20</v>
          </cell>
          <cell r="H2036">
            <v>0</v>
          </cell>
          <cell r="I2036">
            <v>0</v>
          </cell>
          <cell r="J2036">
            <v>448</v>
          </cell>
        </row>
        <row r="2037">
          <cell r="B2037" t="str">
            <v>ZFB012-77000B</v>
          </cell>
          <cell r="C2037" t="str">
            <v>HARNESS ,WIRE</v>
          </cell>
          <cell r="D2037" t="str">
            <v>AD80S family</v>
          </cell>
          <cell r="E2037">
            <v>2</v>
          </cell>
          <cell r="F2037">
            <v>2</v>
          </cell>
          <cell r="G2037">
            <v>2</v>
          </cell>
          <cell r="H2037">
            <v>0</v>
          </cell>
          <cell r="I2037">
            <v>0</v>
          </cell>
          <cell r="J2037">
            <v>705.77</v>
          </cell>
        </row>
        <row r="2038">
          <cell r="B2038" t="str">
            <v>LCL-210220700</v>
          </cell>
          <cell r="C2038" t="str">
            <v>HARNESSWARE-(LCL-FAC)-AD80S</v>
          </cell>
          <cell r="D2038" t="str">
            <v>AD80S family</v>
          </cell>
          <cell r="E2038">
            <v>549</v>
          </cell>
          <cell r="F2038">
            <v>549</v>
          </cell>
          <cell r="G2038">
            <v>549</v>
          </cell>
          <cell r="H2038">
            <v>0</v>
          </cell>
          <cell r="I2038">
            <v>0</v>
          </cell>
          <cell r="J2038">
            <v>600</v>
          </cell>
        </row>
        <row r="2039">
          <cell r="B2039" t="str">
            <v>ZF0004-77</v>
          </cell>
          <cell r="C2039" t="str">
            <v>HARNESS WIRE</v>
          </cell>
          <cell r="D2039" t="str">
            <v>AD80S Alloy 80CC</v>
          </cell>
          <cell r="E2039">
            <v>22</v>
          </cell>
          <cell r="F2039">
            <v>22</v>
          </cell>
          <cell r="G2039">
            <v>22</v>
          </cell>
          <cell r="H2039">
            <v>0</v>
          </cell>
          <cell r="I2039">
            <v>0</v>
          </cell>
          <cell r="J2039">
            <v>678.78</v>
          </cell>
        </row>
        <row r="2040">
          <cell r="B2040" t="str">
            <v>ZF0004-77</v>
          </cell>
          <cell r="C2040" t="str">
            <v>HARNESS WIRE</v>
          </cell>
          <cell r="D2040" t="str">
            <v>AD80S Alloy 80CC</v>
          </cell>
          <cell r="E2040">
            <v>24</v>
          </cell>
          <cell r="F2040">
            <v>24</v>
          </cell>
          <cell r="G2040">
            <v>24</v>
          </cell>
          <cell r="H2040">
            <v>0</v>
          </cell>
          <cell r="I2040">
            <v>0</v>
          </cell>
          <cell r="J2040">
            <v>451.2</v>
          </cell>
        </row>
        <row r="2041">
          <cell r="B2041" t="str">
            <v>ZFB012-77000B</v>
          </cell>
          <cell r="C2041" t="str">
            <v>HARNESS ,WIRE</v>
          </cell>
          <cell r="D2041" t="str">
            <v>AD80S family</v>
          </cell>
          <cell r="E2041">
            <v>2</v>
          </cell>
          <cell r="F2041">
            <v>2</v>
          </cell>
          <cell r="G2041">
            <v>2</v>
          </cell>
          <cell r="H2041">
            <v>0</v>
          </cell>
          <cell r="I2041">
            <v>0</v>
          </cell>
          <cell r="J2041">
            <v>519.20000000000005</v>
          </cell>
        </row>
        <row r="2042">
          <cell r="B2042" t="str">
            <v>ZFD998-74100</v>
          </cell>
          <cell r="C2042" t="str">
            <v>SWITCH  L STEERING HANDLE</v>
          </cell>
          <cell r="D2042" t="str">
            <v>AD80S Alloy 80CC</v>
          </cell>
          <cell r="E2042">
            <v>111</v>
          </cell>
          <cell r="F2042">
            <v>111</v>
          </cell>
          <cell r="G2042">
            <v>111</v>
          </cell>
          <cell r="H2042">
            <v>0</v>
          </cell>
          <cell r="I2042">
            <v>0</v>
          </cell>
          <cell r="J2042">
            <v>202.4</v>
          </cell>
        </row>
        <row r="2043">
          <cell r="B2043" t="str">
            <v>ZFD998-74100</v>
          </cell>
          <cell r="C2043" t="str">
            <v>SWITCH  L STEERING HANDLE</v>
          </cell>
          <cell r="D2043" t="str">
            <v>AD80S Alloy 80CC</v>
          </cell>
          <cell r="E2043">
            <v>200</v>
          </cell>
          <cell r="F2043">
            <v>200</v>
          </cell>
          <cell r="G2043">
            <v>200</v>
          </cell>
          <cell r="H2043">
            <v>0</v>
          </cell>
          <cell r="I2043">
            <v>0</v>
          </cell>
          <cell r="J2043">
            <v>203.2</v>
          </cell>
        </row>
        <row r="2044">
          <cell r="B2044" t="str">
            <v>ZFD998-742001</v>
          </cell>
          <cell r="C2044" t="str">
            <v>SWITCH ASSY R STEERING HANDLE</v>
          </cell>
          <cell r="D2044" t="str">
            <v>AD80S Alloy 80CC</v>
          </cell>
          <cell r="E2044">
            <v>50</v>
          </cell>
          <cell r="F2044">
            <v>50</v>
          </cell>
          <cell r="G2044">
            <v>50</v>
          </cell>
          <cell r="H2044">
            <v>0</v>
          </cell>
          <cell r="I2044">
            <v>0</v>
          </cell>
          <cell r="J2044">
            <v>202.4</v>
          </cell>
        </row>
        <row r="2045">
          <cell r="B2045" t="str">
            <v>ZFD998-742001</v>
          </cell>
          <cell r="C2045" t="str">
            <v>SWITCH ASSY R STEERING HANDLE</v>
          </cell>
          <cell r="D2045" t="str">
            <v>AD80S Alloy 80CC</v>
          </cell>
          <cell r="E2045">
            <v>100</v>
          </cell>
          <cell r="F2045">
            <v>100</v>
          </cell>
          <cell r="G2045">
            <v>100</v>
          </cell>
          <cell r="H2045">
            <v>0</v>
          </cell>
          <cell r="I2045">
            <v>0</v>
          </cell>
          <cell r="J2045">
            <v>338.76</v>
          </cell>
        </row>
        <row r="2046">
          <cell r="B2046" t="str">
            <v>ZFD998-742001</v>
          </cell>
          <cell r="C2046" t="str">
            <v>SWITCH ASSY R STEERING HANDLE</v>
          </cell>
          <cell r="D2046" t="str">
            <v>AD80S Alloy 80CC</v>
          </cell>
          <cell r="E2046">
            <v>202</v>
          </cell>
          <cell r="F2046">
            <v>202</v>
          </cell>
          <cell r="G2046">
            <v>202</v>
          </cell>
          <cell r="H2046">
            <v>0</v>
          </cell>
          <cell r="I2046">
            <v>0</v>
          </cell>
          <cell r="J2046">
            <v>337.63</v>
          </cell>
        </row>
        <row r="2047">
          <cell r="B2047" t="str">
            <v>ZFD998-742001</v>
          </cell>
          <cell r="C2047" t="str">
            <v>SWITCH ASSY R STEERING HANDLE</v>
          </cell>
          <cell r="D2047" t="str">
            <v>AD80S Alloy 80CC</v>
          </cell>
          <cell r="E2047">
            <v>133</v>
          </cell>
          <cell r="F2047">
            <v>133</v>
          </cell>
          <cell r="G2047">
            <v>133</v>
          </cell>
          <cell r="H2047">
            <v>0</v>
          </cell>
          <cell r="I2047">
            <v>0</v>
          </cell>
          <cell r="J2047">
            <v>204</v>
          </cell>
        </row>
        <row r="2048">
          <cell r="B2048" t="str">
            <v>W8010049</v>
          </cell>
          <cell r="C2048" t="str">
            <v>RETAINER</v>
          </cell>
          <cell r="D2048" t="str">
            <v>AD80S Alloy 80CC</v>
          </cell>
          <cell r="E2048">
            <v>127</v>
          </cell>
          <cell r="F2048">
            <v>127</v>
          </cell>
          <cell r="G2048">
            <v>127</v>
          </cell>
          <cell r="H2048">
            <v>0</v>
          </cell>
          <cell r="I2048">
            <v>0</v>
          </cell>
          <cell r="J2048">
            <v>24</v>
          </cell>
        </row>
        <row r="2049">
          <cell r="B2049" t="str">
            <v>W8010001</v>
          </cell>
          <cell r="C2049" t="str">
            <v>BALL BEARING</v>
          </cell>
          <cell r="D2049" t="str">
            <v>AD80S Alloy 80CC</v>
          </cell>
          <cell r="E2049">
            <v>102</v>
          </cell>
          <cell r="F2049">
            <v>102</v>
          </cell>
          <cell r="G2049">
            <v>102</v>
          </cell>
          <cell r="H2049">
            <v>0</v>
          </cell>
          <cell r="I2049">
            <v>0</v>
          </cell>
          <cell r="J2049">
            <v>9.6</v>
          </cell>
        </row>
        <row r="2050">
          <cell r="B2050" t="str">
            <v>W8010002</v>
          </cell>
          <cell r="C2050" t="str">
            <v>RACE BEARING BALL</v>
          </cell>
          <cell r="D2050" t="str">
            <v>AD80S Alloy 80CC</v>
          </cell>
          <cell r="E2050">
            <v>127</v>
          </cell>
          <cell r="F2050">
            <v>127</v>
          </cell>
          <cell r="G2050">
            <v>127</v>
          </cell>
          <cell r="H2050">
            <v>0</v>
          </cell>
          <cell r="I2050">
            <v>0</v>
          </cell>
          <cell r="J2050">
            <v>24.8</v>
          </cell>
        </row>
        <row r="2051">
          <cell r="B2051" t="str">
            <v>GB93-85-01</v>
          </cell>
          <cell r="C2051" t="str">
            <v>REFLECTOR</v>
          </cell>
          <cell r="D2051" t="str">
            <v>AD80S family</v>
          </cell>
          <cell r="E2051">
            <v>42</v>
          </cell>
          <cell r="F2051">
            <v>42</v>
          </cell>
          <cell r="G2051">
            <v>42</v>
          </cell>
          <cell r="H2051">
            <v>0</v>
          </cell>
          <cell r="I2051">
            <v>-6</v>
          </cell>
          <cell r="J2051">
            <v>26.01</v>
          </cell>
        </row>
        <row r="2052">
          <cell r="B2052" t="str">
            <v>ZDG001-36300</v>
          </cell>
          <cell r="C2052" t="str">
            <v>COCK FUEL</v>
          </cell>
          <cell r="D2052" t="str">
            <v>AD80S Alloy 80CC</v>
          </cell>
          <cell r="E2052">
            <v>1000</v>
          </cell>
          <cell r="F2052">
            <v>1000</v>
          </cell>
          <cell r="G2052">
            <v>1000</v>
          </cell>
          <cell r="H2052">
            <v>0</v>
          </cell>
          <cell r="I2052">
            <v>0</v>
          </cell>
          <cell r="J2052">
            <v>44.8</v>
          </cell>
        </row>
        <row r="2053">
          <cell r="B2053" t="str">
            <v>ZDG001-36300</v>
          </cell>
          <cell r="C2053" t="str">
            <v>COCK FUEL</v>
          </cell>
          <cell r="D2053" t="str">
            <v>AD80S Alloy 80CC</v>
          </cell>
          <cell r="E2053">
            <v>536</v>
          </cell>
          <cell r="F2053">
            <v>536</v>
          </cell>
          <cell r="G2053">
            <v>536</v>
          </cell>
          <cell r="H2053">
            <v>0</v>
          </cell>
          <cell r="I2053">
            <v>-182</v>
          </cell>
          <cell r="J2053">
            <v>67.28</v>
          </cell>
        </row>
        <row r="2054">
          <cell r="B2054" t="str">
            <v>ZDG001-36300</v>
          </cell>
          <cell r="C2054" t="str">
            <v>COCK FUEL</v>
          </cell>
          <cell r="D2054" t="str">
            <v>AD80S Alloy 80CC</v>
          </cell>
          <cell r="E2054">
            <v>500</v>
          </cell>
          <cell r="F2054">
            <v>500</v>
          </cell>
          <cell r="G2054">
            <v>500</v>
          </cell>
          <cell r="H2054">
            <v>0</v>
          </cell>
          <cell r="I2054">
            <v>0</v>
          </cell>
          <cell r="J2054">
            <v>56.56</v>
          </cell>
        </row>
        <row r="2055">
          <cell r="B2055" t="str">
            <v>ZDG001-36300</v>
          </cell>
          <cell r="C2055" t="str">
            <v>COCK FUEL</v>
          </cell>
          <cell r="D2055" t="str">
            <v>AD80S Alloy 80CC</v>
          </cell>
          <cell r="E2055">
            <v>308</v>
          </cell>
          <cell r="F2055">
            <v>308</v>
          </cell>
          <cell r="G2055">
            <v>308</v>
          </cell>
          <cell r="H2055">
            <v>0</v>
          </cell>
          <cell r="I2055">
            <v>0</v>
          </cell>
          <cell r="J2055">
            <v>46.4</v>
          </cell>
        </row>
        <row r="2056">
          <cell r="B2056">
            <v>210132900</v>
          </cell>
          <cell r="C2056" t="str">
            <v>CAP FUEL TANK</v>
          </cell>
          <cell r="D2056" t="str">
            <v>AD80S family</v>
          </cell>
          <cell r="E2056">
            <v>36</v>
          </cell>
          <cell r="F2056">
            <v>36</v>
          </cell>
          <cell r="G2056">
            <v>36</v>
          </cell>
          <cell r="H2056">
            <v>0</v>
          </cell>
          <cell r="I2056">
            <v>0</v>
          </cell>
          <cell r="J2056">
            <v>167.2</v>
          </cell>
        </row>
        <row r="2057">
          <cell r="B2057">
            <v>311121203</v>
          </cell>
          <cell r="C2057" t="str">
            <v>FENDER FR (PLASTIC)</v>
          </cell>
          <cell r="D2057" t="str">
            <v>AD80S family</v>
          </cell>
          <cell r="E2057">
            <v>141</v>
          </cell>
          <cell r="F2057">
            <v>141</v>
          </cell>
          <cell r="G2057">
            <v>141</v>
          </cell>
          <cell r="H2057">
            <v>0</v>
          </cell>
          <cell r="I2057">
            <v>0</v>
          </cell>
          <cell r="J2057">
            <v>90.98</v>
          </cell>
        </row>
        <row r="2058">
          <cell r="B2058" t="str">
            <v>ZI0008-05201</v>
          </cell>
          <cell r="C2058" t="str">
            <v>SPROCKET DRIVING 15T</v>
          </cell>
          <cell r="D2058" t="str">
            <v>BULLET-135CC</v>
          </cell>
          <cell r="E2058">
            <v>23</v>
          </cell>
          <cell r="F2058">
            <v>23</v>
          </cell>
          <cell r="G2058">
            <v>23</v>
          </cell>
          <cell r="H2058">
            <v>0</v>
          </cell>
          <cell r="I2058">
            <v>0</v>
          </cell>
          <cell r="J2058">
            <v>102.01</v>
          </cell>
        </row>
        <row r="2059">
          <cell r="B2059" t="str">
            <v>ZI0008-07100</v>
          </cell>
          <cell r="C2059" t="str">
            <v>CHAIN DRIVE</v>
          </cell>
          <cell r="D2059" t="str">
            <v>BULLET-135CC</v>
          </cell>
          <cell r="E2059">
            <v>115</v>
          </cell>
          <cell r="F2059">
            <v>115</v>
          </cell>
          <cell r="G2059">
            <v>115</v>
          </cell>
          <cell r="H2059">
            <v>0</v>
          </cell>
          <cell r="I2059">
            <v>0</v>
          </cell>
          <cell r="J2059">
            <v>270.5</v>
          </cell>
        </row>
        <row r="2060">
          <cell r="B2060" t="str">
            <v>ZH0004-26100-0229</v>
          </cell>
          <cell r="C2060" t="str">
            <v>FORK ASSY REAR</v>
          </cell>
          <cell r="D2060" t="str">
            <v>BULLET-135CC</v>
          </cell>
          <cell r="E2060">
            <v>6</v>
          </cell>
          <cell r="F2060">
            <v>6</v>
          </cell>
          <cell r="G2060">
            <v>6</v>
          </cell>
          <cell r="H2060">
            <v>0</v>
          </cell>
          <cell r="I2060">
            <v>0</v>
          </cell>
          <cell r="J2060">
            <v>0.01</v>
          </cell>
        </row>
        <row r="2061">
          <cell r="B2061" t="str">
            <v>ZI0012-04500</v>
          </cell>
          <cell r="C2061" t="str">
            <v>BUMPER ASSEMBLY</v>
          </cell>
          <cell r="D2061" t="str">
            <v>BULLET-135CC</v>
          </cell>
          <cell r="E2061">
            <v>13</v>
          </cell>
          <cell r="F2061">
            <v>13</v>
          </cell>
          <cell r="G2061">
            <v>13</v>
          </cell>
          <cell r="H2061">
            <v>0</v>
          </cell>
          <cell r="I2061">
            <v>0</v>
          </cell>
          <cell r="J2061">
            <v>641.66999999999996</v>
          </cell>
        </row>
        <row r="2062">
          <cell r="B2062" t="str">
            <v>ZI0027-04450-02</v>
          </cell>
          <cell r="C2062" t="str">
            <v>CARRIER  REAR</v>
          </cell>
          <cell r="D2062" t="str">
            <v>BULLET-135CC</v>
          </cell>
          <cell r="E2062">
            <v>8</v>
          </cell>
          <cell r="F2062">
            <v>8</v>
          </cell>
          <cell r="G2062">
            <v>8</v>
          </cell>
          <cell r="H2062">
            <v>0</v>
          </cell>
          <cell r="I2062">
            <v>0</v>
          </cell>
          <cell r="J2062">
            <v>1058.5999999999999</v>
          </cell>
        </row>
        <row r="2063">
          <cell r="B2063" t="str">
            <v>ZH0006-11100</v>
          </cell>
          <cell r="C2063" t="str">
            <v>HANDLEBAR</v>
          </cell>
          <cell r="D2063" t="str">
            <v>BULLET-135CC</v>
          </cell>
          <cell r="E2063">
            <v>7</v>
          </cell>
          <cell r="F2063">
            <v>7</v>
          </cell>
          <cell r="G2063">
            <v>7</v>
          </cell>
          <cell r="H2063">
            <v>0</v>
          </cell>
          <cell r="I2063">
            <v>0</v>
          </cell>
          <cell r="J2063">
            <v>790.87</v>
          </cell>
        </row>
        <row r="2064">
          <cell r="B2064" t="str">
            <v>ZI0012-25</v>
          </cell>
          <cell r="C2064" t="str">
            <v>ARM COMP RR BRAKE</v>
          </cell>
          <cell r="D2064" t="str">
            <v>BULLET-135CC</v>
          </cell>
          <cell r="E2064">
            <v>22</v>
          </cell>
          <cell r="F2064">
            <v>22</v>
          </cell>
          <cell r="G2064">
            <v>22</v>
          </cell>
          <cell r="H2064">
            <v>0</v>
          </cell>
          <cell r="I2064">
            <v>0</v>
          </cell>
          <cell r="J2064">
            <v>0.01</v>
          </cell>
        </row>
        <row r="2065">
          <cell r="B2065" t="str">
            <v>ZI0008-62000B</v>
          </cell>
          <cell r="C2065" t="str">
            <v>EXHAUST MUFFLER</v>
          </cell>
          <cell r="D2065" t="str">
            <v>BULLET-135CC</v>
          </cell>
          <cell r="E2065">
            <v>32</v>
          </cell>
          <cell r="F2065">
            <v>32</v>
          </cell>
          <cell r="G2065">
            <v>32</v>
          </cell>
          <cell r="H2065">
            <v>0</v>
          </cell>
          <cell r="I2065">
            <v>0</v>
          </cell>
          <cell r="J2065">
            <v>0.01</v>
          </cell>
        </row>
        <row r="2066">
          <cell r="B2066" t="str">
            <v>EI997-63</v>
          </cell>
          <cell r="C2066" t="str">
            <v>FILTER (Oil pump comp Rotor)</v>
          </cell>
          <cell r="D2066" t="str">
            <v>BULLET-135CC</v>
          </cell>
          <cell r="E2066">
            <v>15</v>
          </cell>
          <cell r="F2066">
            <v>15</v>
          </cell>
          <cell r="G2066">
            <v>15</v>
          </cell>
          <cell r="H2066">
            <v>0</v>
          </cell>
          <cell r="I2066">
            <v>0</v>
          </cell>
          <cell r="J2066">
            <v>0.01</v>
          </cell>
        </row>
        <row r="2067">
          <cell r="B2067" t="str">
            <v>EI997-63</v>
          </cell>
          <cell r="C2067" t="str">
            <v>FILTER (Oil pump comp Rotor)</v>
          </cell>
          <cell r="D2067" t="str">
            <v>BULLET-135CC</v>
          </cell>
          <cell r="E2067">
            <v>16</v>
          </cell>
          <cell r="F2067">
            <v>16</v>
          </cell>
          <cell r="G2067">
            <v>16</v>
          </cell>
          <cell r="H2067">
            <v>0</v>
          </cell>
          <cell r="I2067">
            <v>0</v>
          </cell>
          <cell r="J2067">
            <v>105.88</v>
          </cell>
        </row>
        <row r="2068">
          <cell r="B2068" t="str">
            <v>EJ992-56220</v>
          </cell>
          <cell r="C2068" t="str">
            <v>OUTER COMP CLUTCH</v>
          </cell>
          <cell r="D2068" t="str">
            <v>BULLET-135CC</v>
          </cell>
          <cell r="E2068">
            <v>6</v>
          </cell>
          <cell r="F2068">
            <v>6</v>
          </cell>
          <cell r="G2068">
            <v>6</v>
          </cell>
          <cell r="H2068">
            <v>0</v>
          </cell>
          <cell r="I2068">
            <v>0</v>
          </cell>
          <cell r="J2068">
            <v>0.01</v>
          </cell>
        </row>
        <row r="2069">
          <cell r="B2069" t="str">
            <v>EJ992-56242</v>
          </cell>
          <cell r="C2069" t="str">
            <v>PASSIVE DISK CONBINATION (Center clutch)</v>
          </cell>
          <cell r="D2069" t="str">
            <v>BULLET-135CC</v>
          </cell>
          <cell r="E2069">
            <v>6</v>
          </cell>
          <cell r="F2069">
            <v>6</v>
          </cell>
          <cell r="G2069">
            <v>6</v>
          </cell>
          <cell r="H2069">
            <v>0</v>
          </cell>
          <cell r="I2069">
            <v>0</v>
          </cell>
          <cell r="J2069">
            <v>176.31</v>
          </cell>
        </row>
        <row r="2070">
          <cell r="B2070" t="str">
            <v>EJ992-56243</v>
          </cell>
          <cell r="C2070" t="str">
            <v>PLATE CLUTCH PRESSURE</v>
          </cell>
          <cell r="D2070" t="str">
            <v>BULLET-135CC</v>
          </cell>
          <cell r="E2070">
            <v>5</v>
          </cell>
          <cell r="F2070">
            <v>5</v>
          </cell>
          <cell r="G2070">
            <v>5</v>
          </cell>
          <cell r="H2070">
            <v>0</v>
          </cell>
          <cell r="I2070">
            <v>0</v>
          </cell>
          <cell r="J2070">
            <v>112.08</v>
          </cell>
        </row>
        <row r="2071">
          <cell r="B2071" t="str">
            <v>ZI0012-70100</v>
          </cell>
          <cell r="C2071" t="str">
            <v>HORN  HIGH PITCH</v>
          </cell>
          <cell r="D2071" t="str">
            <v>BULLET-135CC</v>
          </cell>
          <cell r="E2071">
            <v>297</v>
          </cell>
          <cell r="F2071">
            <v>297</v>
          </cell>
          <cell r="G2071">
            <v>297</v>
          </cell>
          <cell r="H2071">
            <v>0</v>
          </cell>
          <cell r="I2071">
            <v>0</v>
          </cell>
          <cell r="J2071">
            <v>228.52</v>
          </cell>
        </row>
        <row r="2072">
          <cell r="B2072" t="str">
            <v>ZH0004-17160</v>
          </cell>
          <cell r="C2072" t="str">
            <v>REFLECTOR FR</v>
          </cell>
          <cell r="D2072" t="str">
            <v>BULLET-135CC</v>
          </cell>
          <cell r="E2072">
            <v>60</v>
          </cell>
          <cell r="F2072">
            <v>60</v>
          </cell>
          <cell r="G2072">
            <v>60</v>
          </cell>
          <cell r="H2072">
            <v>0</v>
          </cell>
          <cell r="I2072">
            <v>0</v>
          </cell>
          <cell r="J2072">
            <v>19.670000000000002</v>
          </cell>
        </row>
        <row r="2073">
          <cell r="B2073" t="str">
            <v>VGB059-17170-0050-B-</v>
          </cell>
          <cell r="C2073" t="str">
            <v>REFLECTOR SET RR</v>
          </cell>
          <cell r="D2073" t="str">
            <v>BULLET-135CC</v>
          </cell>
          <cell r="E2073">
            <v>10</v>
          </cell>
          <cell r="F2073">
            <v>10</v>
          </cell>
          <cell r="G2073">
            <v>10</v>
          </cell>
          <cell r="H2073">
            <v>0</v>
          </cell>
          <cell r="I2073">
            <v>0</v>
          </cell>
          <cell r="J2073">
            <v>26</v>
          </cell>
        </row>
        <row r="2074">
          <cell r="B2074" t="str">
            <v>ZI0008-36300</v>
          </cell>
          <cell r="C2074" t="str">
            <v>COCK  FUEL</v>
          </cell>
          <cell r="D2074" t="str">
            <v>BULLET-135CC</v>
          </cell>
          <cell r="E2074">
            <v>19</v>
          </cell>
          <cell r="F2074">
            <v>19</v>
          </cell>
          <cell r="G2074">
            <v>19</v>
          </cell>
          <cell r="H2074">
            <v>0</v>
          </cell>
          <cell r="I2074">
            <v>0</v>
          </cell>
          <cell r="J2074">
            <v>176.77</v>
          </cell>
        </row>
        <row r="2075">
          <cell r="B2075" t="str">
            <v>ZI0008-36300</v>
          </cell>
          <cell r="C2075" t="str">
            <v>COCK  FUEL</v>
          </cell>
          <cell r="D2075" t="str">
            <v>BULLET-135CC</v>
          </cell>
          <cell r="E2075">
            <v>14</v>
          </cell>
          <cell r="F2075">
            <v>14</v>
          </cell>
          <cell r="G2075">
            <v>14</v>
          </cell>
          <cell r="H2075">
            <v>0</v>
          </cell>
          <cell r="I2075">
            <v>0</v>
          </cell>
          <cell r="J2075">
            <v>0.01</v>
          </cell>
        </row>
        <row r="2076">
          <cell r="B2076" t="str">
            <v>ZI0008-36300</v>
          </cell>
          <cell r="C2076" t="str">
            <v>COCK  FUEL</v>
          </cell>
          <cell r="D2076" t="str">
            <v>BULLET-135CC</v>
          </cell>
          <cell r="E2076">
            <v>50</v>
          </cell>
          <cell r="F2076">
            <v>50</v>
          </cell>
          <cell r="G2076">
            <v>50</v>
          </cell>
          <cell r="H2076">
            <v>0</v>
          </cell>
          <cell r="I2076">
            <v>0</v>
          </cell>
          <cell r="J2076">
            <v>178.55</v>
          </cell>
        </row>
        <row r="2077">
          <cell r="B2077" t="str">
            <v>ZI0008-81</v>
          </cell>
          <cell r="C2077" t="str">
            <v>COIL IGNITION</v>
          </cell>
          <cell r="D2077" t="str">
            <v>BULLET-135CC</v>
          </cell>
          <cell r="E2077">
            <v>13</v>
          </cell>
          <cell r="F2077">
            <v>13</v>
          </cell>
          <cell r="G2077">
            <v>13</v>
          </cell>
          <cell r="H2077">
            <v>0</v>
          </cell>
          <cell r="I2077">
            <v>0</v>
          </cell>
          <cell r="J2077">
            <v>189.79</v>
          </cell>
        </row>
        <row r="2078">
          <cell r="B2078" t="str">
            <v>ZI0008-81</v>
          </cell>
          <cell r="C2078" t="str">
            <v>COIL IGNITION</v>
          </cell>
          <cell r="D2078" t="str">
            <v>BULLET-135CC</v>
          </cell>
          <cell r="E2078">
            <v>25</v>
          </cell>
          <cell r="F2078">
            <v>25</v>
          </cell>
          <cell r="G2078">
            <v>25</v>
          </cell>
          <cell r="H2078">
            <v>0</v>
          </cell>
          <cell r="I2078">
            <v>0</v>
          </cell>
          <cell r="J2078">
            <v>0.01</v>
          </cell>
        </row>
        <row r="2079">
          <cell r="B2079" t="str">
            <v>ZI0016-7321001</v>
          </cell>
          <cell r="C2079" t="str">
            <v>LOCK SET*</v>
          </cell>
          <cell r="D2079" t="str">
            <v>BULLET-135CC</v>
          </cell>
          <cell r="E2079">
            <v>98</v>
          </cell>
          <cell r="F2079">
            <v>98</v>
          </cell>
          <cell r="G2079">
            <v>98</v>
          </cell>
          <cell r="H2079">
            <v>0</v>
          </cell>
          <cell r="I2079">
            <v>0</v>
          </cell>
          <cell r="J2079">
            <v>890.2</v>
          </cell>
        </row>
        <row r="2080">
          <cell r="B2080" t="str">
            <v>ZI0016-88</v>
          </cell>
          <cell r="C2080" t="str">
            <v>TAILLIGHT</v>
          </cell>
          <cell r="D2080" t="str">
            <v>BULLET-135CC</v>
          </cell>
          <cell r="E2080">
            <v>26</v>
          </cell>
          <cell r="F2080">
            <v>26</v>
          </cell>
          <cell r="G2080">
            <v>26</v>
          </cell>
          <cell r="H2080">
            <v>0</v>
          </cell>
          <cell r="I2080">
            <v>0</v>
          </cell>
          <cell r="J2080">
            <v>303.94</v>
          </cell>
        </row>
        <row r="2081">
          <cell r="B2081" t="str">
            <v>ZI0016-88101</v>
          </cell>
          <cell r="C2081" t="str">
            <v>LENS TAILLIGHT</v>
          </cell>
          <cell r="D2081" t="str">
            <v>BULLET-135CC</v>
          </cell>
          <cell r="E2081">
            <v>21</v>
          </cell>
          <cell r="F2081">
            <v>21</v>
          </cell>
          <cell r="G2081">
            <v>21</v>
          </cell>
          <cell r="H2081">
            <v>0</v>
          </cell>
          <cell r="I2081">
            <v>0</v>
          </cell>
          <cell r="J2081">
            <v>96.05</v>
          </cell>
        </row>
        <row r="2082">
          <cell r="B2082" t="str">
            <v>ZI0016-39008A</v>
          </cell>
          <cell r="C2082" t="str">
            <v>LABEL COWLING</v>
          </cell>
          <cell r="D2082" t="str">
            <v>BULLET-135CC</v>
          </cell>
          <cell r="E2082">
            <v>97</v>
          </cell>
          <cell r="F2082">
            <v>97</v>
          </cell>
          <cell r="G2082">
            <v>97</v>
          </cell>
          <cell r="H2082">
            <v>0</v>
          </cell>
          <cell r="I2082">
            <v>0</v>
          </cell>
          <cell r="J2082">
            <v>36.229999999999997</v>
          </cell>
        </row>
        <row r="2083">
          <cell r="B2083" t="str">
            <v>LCL-CATALOGUE-BU-135</v>
          </cell>
          <cell r="C2083" t="str">
            <v>WINDSHIELD</v>
          </cell>
          <cell r="D2083" t="str">
            <v>BULLET-135CC</v>
          </cell>
          <cell r="E2083">
            <v>7</v>
          </cell>
          <cell r="F2083">
            <v>7</v>
          </cell>
          <cell r="G2083">
            <v>7</v>
          </cell>
          <cell r="H2083">
            <v>0</v>
          </cell>
          <cell r="I2083">
            <v>0</v>
          </cell>
          <cell r="J2083">
            <v>103.33</v>
          </cell>
        </row>
        <row r="2084">
          <cell r="B2084" t="str">
            <v>ZI0016-04301</v>
          </cell>
          <cell r="C2084" t="str">
            <v>WINDSHIELD</v>
          </cell>
          <cell r="D2084" t="str">
            <v>BULLET-135CC</v>
          </cell>
          <cell r="E2084">
            <v>28</v>
          </cell>
          <cell r="F2084">
            <v>28</v>
          </cell>
          <cell r="G2084">
            <v>28</v>
          </cell>
          <cell r="H2084">
            <v>0</v>
          </cell>
          <cell r="I2084">
            <v>0</v>
          </cell>
          <cell r="J2084">
            <v>151.12</v>
          </cell>
        </row>
        <row r="2085">
          <cell r="B2085" t="str">
            <v>ZI0016-04301</v>
          </cell>
          <cell r="C2085" t="str">
            <v>WINDSHIELD</v>
          </cell>
          <cell r="D2085" t="str">
            <v>BULLET-135CC</v>
          </cell>
          <cell r="E2085">
            <v>103</v>
          </cell>
          <cell r="F2085">
            <v>103</v>
          </cell>
          <cell r="G2085">
            <v>103</v>
          </cell>
          <cell r="H2085">
            <v>0</v>
          </cell>
          <cell r="I2085">
            <v>0</v>
          </cell>
          <cell r="J2085">
            <v>103.28</v>
          </cell>
        </row>
        <row r="2086">
          <cell r="B2086" t="str">
            <v>ZI0016-04301</v>
          </cell>
          <cell r="C2086" t="str">
            <v>WINDSHIELD</v>
          </cell>
          <cell r="D2086" t="str">
            <v>BULLET-135CC</v>
          </cell>
          <cell r="E2086">
            <v>100</v>
          </cell>
          <cell r="F2086">
            <v>100</v>
          </cell>
          <cell r="G2086">
            <v>100</v>
          </cell>
          <cell r="H2086">
            <v>0</v>
          </cell>
          <cell r="I2086">
            <v>0</v>
          </cell>
          <cell r="J2086">
            <v>72.8</v>
          </cell>
        </row>
        <row r="2087">
          <cell r="B2087" t="str">
            <v>ZI0016-17005-**</v>
          </cell>
          <cell r="C2087" t="str">
            <v>COWLING BKSPB(BLACK)</v>
          </cell>
          <cell r="D2087" t="str">
            <v>BULLET-135CC</v>
          </cell>
          <cell r="E2087">
            <v>21</v>
          </cell>
          <cell r="F2087">
            <v>21</v>
          </cell>
          <cell r="G2087">
            <v>21</v>
          </cell>
          <cell r="H2087">
            <v>0</v>
          </cell>
          <cell r="I2087">
            <v>0</v>
          </cell>
          <cell r="J2087">
            <v>481.07</v>
          </cell>
        </row>
        <row r="2088">
          <cell r="B2088" t="str">
            <v>ZI0016-17005-45</v>
          </cell>
          <cell r="C2088" t="str">
            <v>COWLING BODY(BLACK)</v>
          </cell>
          <cell r="D2088" t="str">
            <v>BULLET-135CC</v>
          </cell>
          <cell r="E2088">
            <v>50</v>
          </cell>
          <cell r="F2088">
            <v>50</v>
          </cell>
          <cell r="G2088">
            <v>50</v>
          </cell>
          <cell r="H2088">
            <v>0</v>
          </cell>
          <cell r="I2088">
            <v>0</v>
          </cell>
          <cell r="J2088">
            <v>389.46</v>
          </cell>
        </row>
        <row r="2089">
          <cell r="B2089" t="str">
            <v>ZI0016-17005-01</v>
          </cell>
          <cell r="C2089" t="str">
            <v>COWLING BKSPB(RED)*</v>
          </cell>
          <cell r="D2089" t="str">
            <v>BULLET-135CC</v>
          </cell>
          <cell r="E2089">
            <v>48</v>
          </cell>
          <cell r="F2089">
            <v>48</v>
          </cell>
          <cell r="G2089">
            <v>48</v>
          </cell>
          <cell r="H2089">
            <v>0</v>
          </cell>
          <cell r="I2089">
            <v>0</v>
          </cell>
          <cell r="J2089">
            <v>512.54999999999995</v>
          </cell>
        </row>
        <row r="2090">
          <cell r="B2090" t="str">
            <v>ZI0016-17005-01</v>
          </cell>
          <cell r="C2090" t="str">
            <v>COWLING BKSPB(RED)*</v>
          </cell>
          <cell r="D2090" t="str">
            <v>BULLET-135CC</v>
          </cell>
          <cell r="E2090">
            <v>146</v>
          </cell>
          <cell r="F2090">
            <v>146</v>
          </cell>
          <cell r="G2090">
            <v>146</v>
          </cell>
          <cell r="H2090">
            <v>0</v>
          </cell>
          <cell r="I2090">
            <v>0</v>
          </cell>
          <cell r="J2090">
            <v>539.07000000000005</v>
          </cell>
        </row>
        <row r="2091">
          <cell r="B2091" t="str">
            <v>ZH0004-19500A-005002</v>
          </cell>
          <cell r="C2091" t="str">
            <v>HOSE PIPE*</v>
          </cell>
          <cell r="D2091" t="str">
            <v>BULLET-135CC</v>
          </cell>
          <cell r="E2091">
            <v>21</v>
          </cell>
          <cell r="F2091">
            <v>21</v>
          </cell>
          <cell r="G2091">
            <v>21</v>
          </cell>
          <cell r="H2091">
            <v>0</v>
          </cell>
          <cell r="I2091">
            <v>0</v>
          </cell>
          <cell r="J2091">
            <v>261.31</v>
          </cell>
        </row>
        <row r="2092">
          <cell r="B2092" t="str">
            <v>ZH0004-19500A-005002</v>
          </cell>
          <cell r="C2092" t="str">
            <v>HOSE PIPE*</v>
          </cell>
          <cell r="D2092" t="str">
            <v>BULLET-135CC</v>
          </cell>
          <cell r="E2092">
            <v>13</v>
          </cell>
          <cell r="F2092">
            <v>13</v>
          </cell>
          <cell r="G2092">
            <v>13</v>
          </cell>
          <cell r="H2092">
            <v>0</v>
          </cell>
          <cell r="I2092">
            <v>0</v>
          </cell>
          <cell r="J2092">
            <v>0.01</v>
          </cell>
        </row>
        <row r="2093">
          <cell r="B2093" t="str">
            <v>ZH0004-19500A-005003</v>
          </cell>
          <cell r="C2093" t="str">
            <v>MASTER BRAKE CYLINDER*</v>
          </cell>
          <cell r="D2093" t="str">
            <v>BULLET-135CC</v>
          </cell>
          <cell r="E2093">
            <v>4</v>
          </cell>
          <cell r="F2093">
            <v>4</v>
          </cell>
          <cell r="G2093">
            <v>4</v>
          </cell>
          <cell r="H2093">
            <v>0</v>
          </cell>
          <cell r="I2093">
            <v>0</v>
          </cell>
          <cell r="J2093">
            <v>0.01</v>
          </cell>
        </row>
        <row r="2094">
          <cell r="B2094" t="str">
            <v>ZI0011-59</v>
          </cell>
          <cell r="C2094" t="str">
            <v>AIR CLEANER (Box)</v>
          </cell>
          <cell r="D2094" t="str">
            <v>BULLET-135CC</v>
          </cell>
          <cell r="E2094">
            <v>34</v>
          </cell>
          <cell r="F2094">
            <v>34</v>
          </cell>
          <cell r="G2094">
            <v>34</v>
          </cell>
          <cell r="H2094">
            <v>0</v>
          </cell>
          <cell r="I2094">
            <v>0</v>
          </cell>
          <cell r="J2094">
            <v>922.74</v>
          </cell>
        </row>
        <row r="2095">
          <cell r="B2095" t="str">
            <v>ZI0011-59</v>
          </cell>
          <cell r="C2095" t="str">
            <v>AIR CLEANER (Box)</v>
          </cell>
          <cell r="D2095" t="str">
            <v>BULLET-135CC</v>
          </cell>
          <cell r="E2095">
            <v>40</v>
          </cell>
          <cell r="F2095">
            <v>40</v>
          </cell>
          <cell r="G2095">
            <v>40</v>
          </cell>
          <cell r="H2095">
            <v>0</v>
          </cell>
          <cell r="I2095">
            <v>0</v>
          </cell>
          <cell r="J2095">
            <v>0.01</v>
          </cell>
        </row>
        <row r="2096">
          <cell r="B2096" t="str">
            <v>ZI0016-73210</v>
          </cell>
          <cell r="C2096" t="str">
            <v>LOCK FUEL TANK</v>
          </cell>
          <cell r="D2096" t="str">
            <v>BULLET-135CC</v>
          </cell>
          <cell r="E2096">
            <v>96</v>
          </cell>
          <cell r="F2096">
            <v>96</v>
          </cell>
          <cell r="G2096">
            <v>96</v>
          </cell>
          <cell r="H2096">
            <v>0</v>
          </cell>
          <cell r="I2096">
            <v>0</v>
          </cell>
          <cell r="J2096">
            <v>367.8</v>
          </cell>
        </row>
        <row r="2097">
          <cell r="B2097" t="str">
            <v>ZI0016-73210</v>
          </cell>
          <cell r="C2097" t="str">
            <v>LOCK FUEL TANK</v>
          </cell>
          <cell r="D2097" t="str">
            <v>BULLET-135CC</v>
          </cell>
          <cell r="E2097">
            <v>4</v>
          </cell>
          <cell r="F2097">
            <v>4</v>
          </cell>
          <cell r="G2097">
            <v>4</v>
          </cell>
          <cell r="H2097">
            <v>0</v>
          </cell>
          <cell r="I2097">
            <v>0</v>
          </cell>
          <cell r="J2097">
            <v>274.54000000000002</v>
          </cell>
        </row>
        <row r="2098">
          <cell r="B2098" t="str">
            <v>ZI0016-73400</v>
          </cell>
          <cell r="C2098" t="str">
            <v>LOCK SEAT (Seat Lock)</v>
          </cell>
          <cell r="D2098" t="str">
            <v>BULLET-135CC</v>
          </cell>
          <cell r="E2098">
            <v>10</v>
          </cell>
          <cell r="F2098">
            <v>10</v>
          </cell>
          <cell r="G2098">
            <v>10</v>
          </cell>
          <cell r="H2098">
            <v>0</v>
          </cell>
          <cell r="I2098">
            <v>0</v>
          </cell>
          <cell r="J2098">
            <v>83.9</v>
          </cell>
        </row>
        <row r="2099">
          <cell r="B2099" t="str">
            <v>ZI0008-610001</v>
          </cell>
          <cell r="C2099" t="str">
            <v>PEDAL COMP GEAR CHANGE (Gear Lever)</v>
          </cell>
          <cell r="D2099" t="str">
            <v>BULLET-135CC</v>
          </cell>
          <cell r="E2099">
            <v>15</v>
          </cell>
          <cell r="F2099">
            <v>15</v>
          </cell>
          <cell r="G2099">
            <v>15</v>
          </cell>
          <cell r="H2099">
            <v>0</v>
          </cell>
          <cell r="I2099">
            <v>0</v>
          </cell>
          <cell r="J2099">
            <v>156.97</v>
          </cell>
        </row>
        <row r="2100">
          <cell r="B2100" t="str">
            <v>ZH0004-27002</v>
          </cell>
          <cell r="C2100" t="str">
            <v>ARM RR BRAKE ROCKER</v>
          </cell>
          <cell r="D2100" t="str">
            <v>BULLET-135CC</v>
          </cell>
          <cell r="E2100">
            <v>181</v>
          </cell>
          <cell r="F2100">
            <v>181</v>
          </cell>
          <cell r="G2100">
            <v>181</v>
          </cell>
          <cell r="H2100">
            <v>0</v>
          </cell>
          <cell r="I2100">
            <v>0</v>
          </cell>
          <cell r="J2100">
            <v>49.11</v>
          </cell>
        </row>
        <row r="2101">
          <cell r="B2101" t="str">
            <v>E1997-50012</v>
          </cell>
          <cell r="C2101" t="str">
            <v>SEAL VALVE STEM</v>
          </cell>
          <cell r="D2101" t="str">
            <v>BULLET-135CC</v>
          </cell>
          <cell r="E2101">
            <v>10</v>
          </cell>
          <cell r="F2101">
            <v>10</v>
          </cell>
          <cell r="G2101">
            <v>10</v>
          </cell>
          <cell r="H2101">
            <v>0</v>
          </cell>
          <cell r="I2101">
            <v>0</v>
          </cell>
          <cell r="J2101">
            <v>0.01</v>
          </cell>
        </row>
        <row r="2102">
          <cell r="B2102" t="str">
            <v>EI997-50003</v>
          </cell>
          <cell r="C2102" t="str">
            <v>VALVE EXHAUST</v>
          </cell>
          <cell r="D2102" t="str">
            <v>BULLET-135CC</v>
          </cell>
          <cell r="E2102">
            <v>17</v>
          </cell>
          <cell r="F2102">
            <v>17</v>
          </cell>
          <cell r="G2102">
            <v>17</v>
          </cell>
          <cell r="H2102">
            <v>0</v>
          </cell>
          <cell r="I2102">
            <v>0</v>
          </cell>
          <cell r="J2102">
            <v>135.9</v>
          </cell>
        </row>
        <row r="2103">
          <cell r="B2103" t="str">
            <v>EI997-50002</v>
          </cell>
          <cell r="C2103" t="str">
            <v>VALVE INTAKE</v>
          </cell>
          <cell r="D2103" t="str">
            <v>BULLET-135CC</v>
          </cell>
          <cell r="E2103">
            <v>15</v>
          </cell>
          <cell r="F2103">
            <v>15</v>
          </cell>
          <cell r="G2103">
            <v>15</v>
          </cell>
          <cell r="H2103">
            <v>0</v>
          </cell>
          <cell r="I2103">
            <v>0</v>
          </cell>
          <cell r="J2103">
            <v>0.01</v>
          </cell>
        </row>
        <row r="2104">
          <cell r="B2104" t="str">
            <v>EI997-50003</v>
          </cell>
          <cell r="C2104" t="str">
            <v>VALVE EXHAUST</v>
          </cell>
          <cell r="D2104" t="str">
            <v>BULLET-135CC</v>
          </cell>
          <cell r="E2104">
            <v>55</v>
          </cell>
          <cell r="F2104">
            <v>55</v>
          </cell>
          <cell r="G2104">
            <v>55</v>
          </cell>
          <cell r="H2104">
            <v>0</v>
          </cell>
          <cell r="I2104">
            <v>0</v>
          </cell>
          <cell r="J2104">
            <v>94.4</v>
          </cell>
        </row>
        <row r="2105">
          <cell r="B2105" t="str">
            <v>EI997-50002</v>
          </cell>
          <cell r="C2105" t="str">
            <v>VALVE INTAKE</v>
          </cell>
          <cell r="D2105" t="str">
            <v>BULLET-135CC</v>
          </cell>
          <cell r="E2105">
            <v>54</v>
          </cell>
          <cell r="F2105">
            <v>54</v>
          </cell>
          <cell r="G2105">
            <v>54</v>
          </cell>
          <cell r="H2105">
            <v>0</v>
          </cell>
          <cell r="I2105">
            <v>0</v>
          </cell>
          <cell r="J2105">
            <v>107.2</v>
          </cell>
        </row>
        <row r="2106">
          <cell r="B2106" t="str">
            <v>EI997-53005-0051</v>
          </cell>
          <cell r="C2106" t="str">
            <v>GASKET R CRANKCASE COVER</v>
          </cell>
          <cell r="D2106" t="str">
            <v>BULLET-135CC</v>
          </cell>
          <cell r="E2106">
            <v>4</v>
          </cell>
          <cell r="F2106">
            <v>4</v>
          </cell>
          <cell r="G2106">
            <v>4</v>
          </cell>
          <cell r="H2106">
            <v>0</v>
          </cell>
          <cell r="I2106">
            <v>0</v>
          </cell>
          <cell r="J2106">
            <v>41.6</v>
          </cell>
        </row>
        <row r="2107">
          <cell r="B2107" t="str">
            <v>EI066-50014</v>
          </cell>
          <cell r="C2107" t="str">
            <v>GASKET CYLINDER HEAD TOP</v>
          </cell>
          <cell r="D2107" t="str">
            <v>BULLET-135CC</v>
          </cell>
          <cell r="E2107">
            <v>55</v>
          </cell>
          <cell r="F2107">
            <v>55</v>
          </cell>
          <cell r="G2107">
            <v>55</v>
          </cell>
          <cell r="H2107">
            <v>0</v>
          </cell>
          <cell r="I2107">
            <v>0</v>
          </cell>
          <cell r="J2107">
            <v>61.01</v>
          </cell>
        </row>
        <row r="2108">
          <cell r="B2108" t="str">
            <v>EI997-55110</v>
          </cell>
          <cell r="C2108" t="str">
            <v>GEAR COMP STARTING</v>
          </cell>
          <cell r="D2108" t="str">
            <v>BULLET-135CC</v>
          </cell>
          <cell r="E2108">
            <v>3</v>
          </cell>
          <cell r="F2108">
            <v>3</v>
          </cell>
          <cell r="G2108">
            <v>3</v>
          </cell>
          <cell r="H2108">
            <v>0</v>
          </cell>
          <cell r="I2108">
            <v>0</v>
          </cell>
          <cell r="J2108">
            <v>208</v>
          </cell>
        </row>
        <row r="2109">
          <cell r="B2109" t="str">
            <v>EI997-53410</v>
          </cell>
          <cell r="C2109" t="str">
            <v>O-RING 63*3</v>
          </cell>
          <cell r="D2109" t="str">
            <v>BULLET-135CC</v>
          </cell>
          <cell r="E2109">
            <v>50</v>
          </cell>
          <cell r="F2109">
            <v>50</v>
          </cell>
          <cell r="G2109">
            <v>50</v>
          </cell>
          <cell r="H2109">
            <v>0</v>
          </cell>
          <cell r="I2109">
            <v>0</v>
          </cell>
          <cell r="J2109">
            <v>118.56</v>
          </cell>
        </row>
        <row r="2110">
          <cell r="B2110" t="str">
            <v>EI997-53004-0051</v>
          </cell>
          <cell r="C2110" t="str">
            <v>GASKET CRANKCASE</v>
          </cell>
          <cell r="D2110" t="str">
            <v>BULLET-135CC</v>
          </cell>
          <cell r="E2110">
            <v>50</v>
          </cell>
          <cell r="F2110">
            <v>50</v>
          </cell>
          <cell r="G2110">
            <v>50</v>
          </cell>
          <cell r="H2110">
            <v>0</v>
          </cell>
          <cell r="I2110">
            <v>0</v>
          </cell>
          <cell r="J2110">
            <v>44.08</v>
          </cell>
        </row>
        <row r="2111">
          <cell r="B2111" t="str">
            <v>EI997-53004-0051</v>
          </cell>
          <cell r="C2111" t="str">
            <v>GASKET CRANKCASE</v>
          </cell>
          <cell r="D2111" t="str">
            <v>BULLET-135CC</v>
          </cell>
          <cell r="E2111">
            <v>50</v>
          </cell>
          <cell r="F2111">
            <v>50</v>
          </cell>
          <cell r="G2111">
            <v>50</v>
          </cell>
          <cell r="H2111">
            <v>0</v>
          </cell>
          <cell r="I2111">
            <v>0</v>
          </cell>
          <cell r="J2111">
            <v>0.01</v>
          </cell>
        </row>
        <row r="2112">
          <cell r="B2112" t="str">
            <v>EJ997-50011-0060</v>
          </cell>
          <cell r="C2112" t="str">
            <v>GASKET CYLINDER</v>
          </cell>
          <cell r="D2112" t="str">
            <v>BULLET-135CC</v>
          </cell>
          <cell r="E2112">
            <v>34</v>
          </cell>
          <cell r="F2112">
            <v>34</v>
          </cell>
          <cell r="G2112">
            <v>34</v>
          </cell>
          <cell r="H2112">
            <v>0</v>
          </cell>
          <cell r="I2112">
            <v>0</v>
          </cell>
          <cell r="J2112">
            <v>0.01</v>
          </cell>
        </row>
        <row r="2113">
          <cell r="B2113" t="str">
            <v>EI066-50014</v>
          </cell>
          <cell r="C2113" t="str">
            <v>GASKET CYLINDER HEAD TOP</v>
          </cell>
          <cell r="D2113" t="str">
            <v>BULLET-135CC</v>
          </cell>
          <cell r="E2113">
            <v>50</v>
          </cell>
          <cell r="F2113">
            <v>50</v>
          </cell>
          <cell r="G2113">
            <v>50</v>
          </cell>
          <cell r="H2113">
            <v>0</v>
          </cell>
          <cell r="I2113">
            <v>0</v>
          </cell>
          <cell r="J2113">
            <v>0.01</v>
          </cell>
        </row>
        <row r="2114">
          <cell r="B2114" t="str">
            <v>EI997-50400</v>
          </cell>
          <cell r="C2114" t="str">
            <v>GASKET HEAD CYLINDER</v>
          </cell>
          <cell r="D2114" t="str">
            <v>BULLET-135CC</v>
          </cell>
          <cell r="E2114">
            <v>83</v>
          </cell>
          <cell r="F2114">
            <v>83</v>
          </cell>
          <cell r="G2114">
            <v>83</v>
          </cell>
          <cell r="H2114">
            <v>0</v>
          </cell>
          <cell r="I2114">
            <v>0</v>
          </cell>
          <cell r="J2114">
            <v>0.01</v>
          </cell>
        </row>
        <row r="2115">
          <cell r="B2115" t="str">
            <v>EI997-53006-0051</v>
          </cell>
          <cell r="C2115" t="str">
            <v>GASKET L CRANKCASE COVER</v>
          </cell>
          <cell r="D2115" t="str">
            <v>BULLET-135CC</v>
          </cell>
          <cell r="E2115">
            <v>50</v>
          </cell>
          <cell r="F2115">
            <v>50</v>
          </cell>
          <cell r="G2115">
            <v>50</v>
          </cell>
          <cell r="H2115">
            <v>0</v>
          </cell>
          <cell r="I2115">
            <v>0</v>
          </cell>
          <cell r="J2115">
            <v>23.93</v>
          </cell>
        </row>
        <row r="2116">
          <cell r="B2116" t="str">
            <v>EI997-53006-0051</v>
          </cell>
          <cell r="C2116" t="str">
            <v>GASKET L CRANKCASE COVER</v>
          </cell>
          <cell r="D2116" t="str">
            <v>BULLET-135CC</v>
          </cell>
          <cell r="E2116">
            <v>50</v>
          </cell>
          <cell r="F2116">
            <v>50</v>
          </cell>
          <cell r="G2116">
            <v>50</v>
          </cell>
          <cell r="H2116">
            <v>0</v>
          </cell>
          <cell r="I2116">
            <v>0</v>
          </cell>
          <cell r="J2116">
            <v>0.01</v>
          </cell>
        </row>
        <row r="2117">
          <cell r="B2117" t="str">
            <v>EI997-53006-0051</v>
          </cell>
          <cell r="C2117" t="str">
            <v>GASKET L CRANKCASE COVER</v>
          </cell>
          <cell r="D2117" t="str">
            <v>BULLET-135CC</v>
          </cell>
          <cell r="E2117">
            <v>15</v>
          </cell>
          <cell r="F2117">
            <v>15</v>
          </cell>
          <cell r="G2117">
            <v>15</v>
          </cell>
          <cell r="H2117">
            <v>0</v>
          </cell>
          <cell r="I2117">
            <v>0</v>
          </cell>
          <cell r="J2117">
            <v>20.7</v>
          </cell>
        </row>
        <row r="2118">
          <cell r="B2118" t="str">
            <v>EI997-53005-0051</v>
          </cell>
          <cell r="C2118" t="str">
            <v>GASKET R CRANKCASE COVER</v>
          </cell>
          <cell r="D2118" t="str">
            <v>BULLET-135CC</v>
          </cell>
          <cell r="E2118">
            <v>50</v>
          </cell>
          <cell r="F2118">
            <v>50</v>
          </cell>
          <cell r="G2118">
            <v>50</v>
          </cell>
          <cell r="H2118">
            <v>0</v>
          </cell>
          <cell r="I2118">
            <v>0</v>
          </cell>
          <cell r="J2118">
            <v>0.01</v>
          </cell>
        </row>
        <row r="2119">
          <cell r="B2119" t="str">
            <v>EI997-54004</v>
          </cell>
          <cell r="C2119" t="str">
            <v>FORK L GEARSHIFT</v>
          </cell>
          <cell r="D2119" t="str">
            <v>BULLET-135CC</v>
          </cell>
          <cell r="E2119">
            <v>10</v>
          </cell>
          <cell r="F2119">
            <v>10</v>
          </cell>
          <cell r="G2119">
            <v>10</v>
          </cell>
          <cell r="H2119">
            <v>0</v>
          </cell>
          <cell r="I2119">
            <v>0</v>
          </cell>
          <cell r="J2119">
            <v>73.75</v>
          </cell>
        </row>
        <row r="2120">
          <cell r="B2120" t="str">
            <v>EI997-54004</v>
          </cell>
          <cell r="C2120" t="str">
            <v>FORK L GEARSHIFT</v>
          </cell>
          <cell r="D2120" t="str">
            <v>BULLET-135CC</v>
          </cell>
          <cell r="E2120">
            <v>10</v>
          </cell>
          <cell r="F2120">
            <v>10</v>
          </cell>
          <cell r="G2120">
            <v>10</v>
          </cell>
          <cell r="H2120">
            <v>0</v>
          </cell>
          <cell r="I2120">
            <v>0</v>
          </cell>
          <cell r="J2120">
            <v>0.01</v>
          </cell>
        </row>
        <row r="2121">
          <cell r="B2121" t="str">
            <v>EI063-50200</v>
          </cell>
          <cell r="C2121" t="str">
            <v>CAMSHAFT</v>
          </cell>
          <cell r="D2121" t="str">
            <v>BULLET-135CC</v>
          </cell>
          <cell r="E2121">
            <v>9</v>
          </cell>
          <cell r="F2121">
            <v>9</v>
          </cell>
          <cell r="G2121">
            <v>9</v>
          </cell>
          <cell r="H2121">
            <v>0</v>
          </cell>
          <cell r="I2121">
            <v>0</v>
          </cell>
          <cell r="J2121">
            <v>402.39</v>
          </cell>
        </row>
        <row r="2122">
          <cell r="B2122" t="str">
            <v>EI063-50200</v>
          </cell>
          <cell r="C2122" t="str">
            <v>CAMSHAFT</v>
          </cell>
          <cell r="D2122" t="str">
            <v>BULLET-135CC</v>
          </cell>
          <cell r="E2122">
            <v>15</v>
          </cell>
          <cell r="F2122">
            <v>15</v>
          </cell>
          <cell r="G2122">
            <v>15</v>
          </cell>
          <cell r="H2122">
            <v>0</v>
          </cell>
          <cell r="I2122">
            <v>0</v>
          </cell>
          <cell r="J2122">
            <v>439.27</v>
          </cell>
        </row>
        <row r="2123">
          <cell r="B2123" t="str">
            <v>EI997-54005</v>
          </cell>
          <cell r="C2123" t="str">
            <v>FORK M GEARSHIFT</v>
          </cell>
          <cell r="D2123" t="str">
            <v>BULLET-135CC</v>
          </cell>
          <cell r="E2123">
            <v>3</v>
          </cell>
          <cell r="F2123">
            <v>3</v>
          </cell>
          <cell r="G2123">
            <v>3</v>
          </cell>
          <cell r="H2123">
            <v>0</v>
          </cell>
          <cell r="I2123">
            <v>0</v>
          </cell>
          <cell r="J2123">
            <v>98.5</v>
          </cell>
        </row>
        <row r="2124">
          <cell r="B2124" t="str">
            <v>EI997-54005</v>
          </cell>
          <cell r="C2124" t="str">
            <v>FORK M GEARSHIFT</v>
          </cell>
          <cell r="D2124" t="str">
            <v>BULLET-135CC</v>
          </cell>
          <cell r="E2124">
            <v>10</v>
          </cell>
          <cell r="F2124">
            <v>10</v>
          </cell>
          <cell r="G2124">
            <v>10</v>
          </cell>
          <cell r="H2124">
            <v>0</v>
          </cell>
          <cell r="I2124">
            <v>0</v>
          </cell>
          <cell r="J2124">
            <v>73.75</v>
          </cell>
        </row>
        <row r="2125">
          <cell r="B2125" t="str">
            <v>EI997-54005</v>
          </cell>
          <cell r="C2125" t="str">
            <v>FORK M GEARSHIFT</v>
          </cell>
          <cell r="D2125" t="str">
            <v>BULLET-135CC</v>
          </cell>
          <cell r="E2125">
            <v>10</v>
          </cell>
          <cell r="F2125">
            <v>10</v>
          </cell>
          <cell r="G2125">
            <v>10</v>
          </cell>
          <cell r="H2125">
            <v>0</v>
          </cell>
          <cell r="I2125">
            <v>0</v>
          </cell>
          <cell r="J2125">
            <v>0.01</v>
          </cell>
        </row>
        <row r="2126">
          <cell r="B2126" t="str">
            <v>E1997-54008</v>
          </cell>
          <cell r="C2126" t="str">
            <v>SHAFT GEAR SHIFT FORK</v>
          </cell>
          <cell r="D2126" t="str">
            <v>BULLET-135CC</v>
          </cell>
          <cell r="E2126">
            <v>10</v>
          </cell>
          <cell r="F2126">
            <v>10</v>
          </cell>
          <cell r="G2126">
            <v>10</v>
          </cell>
          <cell r="H2126">
            <v>0</v>
          </cell>
          <cell r="I2126">
            <v>0</v>
          </cell>
          <cell r="J2126">
            <v>0.01</v>
          </cell>
        </row>
        <row r="2127">
          <cell r="B2127" t="str">
            <v>EI997-54008</v>
          </cell>
          <cell r="C2127" t="str">
            <v>SHAFT GEARSHIF FORK</v>
          </cell>
          <cell r="D2127" t="str">
            <v>BULLET-135CC</v>
          </cell>
          <cell r="E2127">
            <v>5</v>
          </cell>
          <cell r="F2127">
            <v>5</v>
          </cell>
          <cell r="G2127">
            <v>5</v>
          </cell>
          <cell r="H2127">
            <v>0</v>
          </cell>
          <cell r="I2127">
            <v>0</v>
          </cell>
          <cell r="J2127">
            <v>1</v>
          </cell>
        </row>
        <row r="2128">
          <cell r="B2128" t="str">
            <v>EI997-54200</v>
          </cell>
          <cell r="C2128" t="str">
            <v>STOPPER COMP GERSHIFT DRUM</v>
          </cell>
          <cell r="D2128" t="str">
            <v>BULLET-135CC</v>
          </cell>
          <cell r="E2128">
            <v>10</v>
          </cell>
          <cell r="F2128">
            <v>10</v>
          </cell>
          <cell r="G2128">
            <v>10</v>
          </cell>
          <cell r="H2128">
            <v>0</v>
          </cell>
          <cell r="I2128">
            <v>0</v>
          </cell>
          <cell r="J2128">
            <v>0.01</v>
          </cell>
        </row>
        <row r="2129">
          <cell r="B2129" t="str">
            <v>EI997-54200</v>
          </cell>
          <cell r="C2129" t="str">
            <v>STOPPER COMP GERSHIFT DRUM</v>
          </cell>
          <cell r="D2129" t="str">
            <v>BULLET-135CC</v>
          </cell>
          <cell r="E2129">
            <v>7</v>
          </cell>
          <cell r="F2129">
            <v>7</v>
          </cell>
          <cell r="G2129">
            <v>7</v>
          </cell>
          <cell r="H2129">
            <v>0</v>
          </cell>
          <cell r="I2129">
            <v>0</v>
          </cell>
          <cell r="J2129">
            <v>57.45</v>
          </cell>
        </row>
        <row r="2130">
          <cell r="B2130" t="str">
            <v>EI004-53519</v>
          </cell>
          <cell r="C2130" t="str">
            <v>OIL SEAL 12*18*4</v>
          </cell>
          <cell r="D2130" t="str">
            <v>BULLET-135CC</v>
          </cell>
          <cell r="E2130">
            <v>17</v>
          </cell>
          <cell r="F2130">
            <v>17</v>
          </cell>
          <cell r="G2130">
            <v>17</v>
          </cell>
          <cell r="H2130">
            <v>0</v>
          </cell>
          <cell r="I2130">
            <v>0</v>
          </cell>
          <cell r="J2130">
            <v>18.2</v>
          </cell>
        </row>
        <row r="2131">
          <cell r="B2131" t="str">
            <v>EI997-53009</v>
          </cell>
          <cell r="C2131" t="str">
            <v>OIL SEAL 14*28*7</v>
          </cell>
          <cell r="D2131" t="str">
            <v>BULLET-135CC</v>
          </cell>
          <cell r="E2131">
            <v>100</v>
          </cell>
          <cell r="F2131">
            <v>100</v>
          </cell>
          <cell r="G2131">
            <v>100</v>
          </cell>
          <cell r="H2131">
            <v>0</v>
          </cell>
          <cell r="I2131">
            <v>0</v>
          </cell>
          <cell r="J2131">
            <v>11.33</v>
          </cell>
        </row>
        <row r="2132">
          <cell r="B2132" t="str">
            <v>EI997-53009</v>
          </cell>
          <cell r="C2132" t="str">
            <v>OIL SEAL 14*28*7</v>
          </cell>
          <cell r="D2132" t="str">
            <v>BULLET-135CC</v>
          </cell>
          <cell r="E2132">
            <v>2</v>
          </cell>
          <cell r="F2132">
            <v>2</v>
          </cell>
          <cell r="G2132">
            <v>2</v>
          </cell>
          <cell r="H2132">
            <v>0</v>
          </cell>
          <cell r="I2132">
            <v>0</v>
          </cell>
          <cell r="J2132">
            <v>11.7</v>
          </cell>
        </row>
        <row r="2133">
          <cell r="B2133" t="str">
            <v>EI997-53008</v>
          </cell>
          <cell r="C2133" t="str">
            <v>OIL SEAL 16*28*7</v>
          </cell>
          <cell r="D2133" t="str">
            <v>BULLET-135CC</v>
          </cell>
          <cell r="E2133">
            <v>35</v>
          </cell>
          <cell r="F2133">
            <v>35</v>
          </cell>
          <cell r="G2133">
            <v>35</v>
          </cell>
          <cell r="H2133">
            <v>0</v>
          </cell>
          <cell r="I2133">
            <v>0</v>
          </cell>
          <cell r="J2133">
            <v>11.7</v>
          </cell>
        </row>
        <row r="2134">
          <cell r="B2134" t="str">
            <v>EI997-53016</v>
          </cell>
          <cell r="C2134" t="str">
            <v>OIL SEAL 34*50*7</v>
          </cell>
          <cell r="D2134" t="str">
            <v>BULLET-135CC</v>
          </cell>
          <cell r="E2134">
            <v>100</v>
          </cell>
          <cell r="F2134">
            <v>100</v>
          </cell>
          <cell r="G2134">
            <v>100</v>
          </cell>
          <cell r="H2134">
            <v>0</v>
          </cell>
          <cell r="I2134">
            <v>0</v>
          </cell>
          <cell r="J2134">
            <v>23.93</v>
          </cell>
        </row>
        <row r="2135">
          <cell r="B2135" t="str">
            <v>EI997-53016</v>
          </cell>
          <cell r="C2135" t="str">
            <v>OIL SEAL 34*50*7</v>
          </cell>
          <cell r="D2135" t="str">
            <v>BULLET-135CC</v>
          </cell>
          <cell r="E2135">
            <v>24</v>
          </cell>
          <cell r="F2135">
            <v>24</v>
          </cell>
          <cell r="G2135">
            <v>24</v>
          </cell>
          <cell r="H2135">
            <v>0</v>
          </cell>
          <cell r="I2135">
            <v>0</v>
          </cell>
          <cell r="J2135">
            <v>24.7</v>
          </cell>
        </row>
        <row r="2136">
          <cell r="B2136" t="str">
            <v>EI066-54001</v>
          </cell>
          <cell r="C2136" t="str">
            <v>DRUM GEARSHIFT (ROTARY GEAR)</v>
          </cell>
          <cell r="D2136" t="str">
            <v>BULLET-135CC</v>
          </cell>
          <cell r="E2136">
            <v>15</v>
          </cell>
          <cell r="F2136">
            <v>15</v>
          </cell>
          <cell r="G2136">
            <v>15</v>
          </cell>
          <cell r="H2136">
            <v>0</v>
          </cell>
          <cell r="I2136">
            <v>0</v>
          </cell>
          <cell r="J2136">
            <v>0.01</v>
          </cell>
        </row>
        <row r="2137">
          <cell r="B2137" t="str">
            <v>EI066-54001</v>
          </cell>
          <cell r="C2137" t="str">
            <v>DRUM GEARSHIFT (ROTARY GEAR)</v>
          </cell>
          <cell r="D2137" t="str">
            <v>BULLET-135CC</v>
          </cell>
          <cell r="E2137">
            <v>4</v>
          </cell>
          <cell r="F2137">
            <v>4</v>
          </cell>
          <cell r="G2137">
            <v>4</v>
          </cell>
          <cell r="H2137">
            <v>0</v>
          </cell>
          <cell r="I2137">
            <v>0</v>
          </cell>
          <cell r="J2137">
            <v>134</v>
          </cell>
        </row>
        <row r="2138">
          <cell r="B2138" t="str">
            <v>EI997-54004</v>
          </cell>
          <cell r="C2138" t="str">
            <v>FORK L GEARSHIFT</v>
          </cell>
          <cell r="D2138" t="str">
            <v>BULLET-135CC</v>
          </cell>
          <cell r="E2138">
            <v>3</v>
          </cell>
          <cell r="F2138">
            <v>3</v>
          </cell>
          <cell r="G2138">
            <v>3</v>
          </cell>
          <cell r="H2138">
            <v>0</v>
          </cell>
          <cell r="I2138">
            <v>0</v>
          </cell>
          <cell r="J2138">
            <v>98.5</v>
          </cell>
        </row>
        <row r="2139">
          <cell r="B2139" t="str">
            <v>EI997-54006</v>
          </cell>
          <cell r="C2139" t="str">
            <v>FORK R GEARSHIFT</v>
          </cell>
          <cell r="D2139" t="str">
            <v>BULLET-135CC</v>
          </cell>
          <cell r="E2139">
            <v>3</v>
          </cell>
          <cell r="F2139">
            <v>3</v>
          </cell>
          <cell r="G2139">
            <v>3</v>
          </cell>
          <cell r="H2139">
            <v>0</v>
          </cell>
          <cell r="I2139">
            <v>0</v>
          </cell>
          <cell r="J2139">
            <v>98.5</v>
          </cell>
        </row>
        <row r="2140">
          <cell r="B2140" t="str">
            <v>EI997-54006</v>
          </cell>
          <cell r="C2140" t="str">
            <v>FORK R GEARSHIFT</v>
          </cell>
          <cell r="D2140" t="str">
            <v>BULLET-135CC</v>
          </cell>
          <cell r="E2140">
            <v>10</v>
          </cell>
          <cell r="F2140">
            <v>10</v>
          </cell>
          <cell r="G2140">
            <v>10</v>
          </cell>
          <cell r="H2140">
            <v>0</v>
          </cell>
          <cell r="I2140">
            <v>0</v>
          </cell>
          <cell r="J2140">
            <v>0.01</v>
          </cell>
        </row>
        <row r="2141">
          <cell r="B2141" t="str">
            <v>EI997-54006</v>
          </cell>
          <cell r="C2141" t="str">
            <v>FORK R GEARSHIFT</v>
          </cell>
          <cell r="D2141" t="str">
            <v>BULLET-135CC</v>
          </cell>
          <cell r="E2141">
            <v>10</v>
          </cell>
          <cell r="F2141">
            <v>10</v>
          </cell>
          <cell r="G2141">
            <v>10</v>
          </cell>
          <cell r="H2141">
            <v>0</v>
          </cell>
          <cell r="I2141">
            <v>0</v>
          </cell>
          <cell r="J2141">
            <v>72.459999999999994</v>
          </cell>
        </row>
        <row r="2142">
          <cell r="B2142" t="str">
            <v>EI066-54001</v>
          </cell>
          <cell r="C2142" t="str">
            <v>DRUM GEARSHIFT (ROTARY GEAR)</v>
          </cell>
          <cell r="D2142" t="str">
            <v>BULLET-135CC</v>
          </cell>
          <cell r="E2142">
            <v>5</v>
          </cell>
          <cell r="F2142">
            <v>5</v>
          </cell>
          <cell r="G2142">
            <v>5</v>
          </cell>
          <cell r="H2142">
            <v>0</v>
          </cell>
          <cell r="I2142">
            <v>0</v>
          </cell>
          <cell r="J2142">
            <v>153.97</v>
          </cell>
        </row>
        <row r="2143">
          <cell r="B2143" t="str">
            <v>EI997-54100</v>
          </cell>
          <cell r="C2143" t="str">
            <v>ARM COMP GEARSHIFT</v>
          </cell>
          <cell r="D2143" t="str">
            <v>BULLET-135CC</v>
          </cell>
          <cell r="E2143">
            <v>14</v>
          </cell>
          <cell r="F2143">
            <v>14</v>
          </cell>
          <cell r="G2143">
            <v>14</v>
          </cell>
          <cell r="H2143">
            <v>0</v>
          </cell>
          <cell r="I2143">
            <v>0</v>
          </cell>
          <cell r="J2143">
            <v>138.86000000000001</v>
          </cell>
        </row>
        <row r="2144">
          <cell r="B2144" t="str">
            <v>EI997-53502</v>
          </cell>
          <cell r="C2144" t="str">
            <v>SCALE PLUG</v>
          </cell>
          <cell r="D2144" t="str">
            <v>BULLET-135CC</v>
          </cell>
          <cell r="E2144">
            <v>12</v>
          </cell>
          <cell r="F2144">
            <v>12</v>
          </cell>
          <cell r="G2144">
            <v>12</v>
          </cell>
          <cell r="H2144">
            <v>0</v>
          </cell>
          <cell r="I2144">
            <v>0</v>
          </cell>
          <cell r="J2144">
            <v>22.1</v>
          </cell>
        </row>
        <row r="2145">
          <cell r="B2145" t="str">
            <v>EI997-57</v>
          </cell>
          <cell r="C2145" t="str">
            <v>KICK STARTER SPINDLE</v>
          </cell>
          <cell r="D2145" t="str">
            <v>BULLET-135CC</v>
          </cell>
          <cell r="E2145">
            <v>14</v>
          </cell>
          <cell r="F2145">
            <v>14</v>
          </cell>
          <cell r="G2145">
            <v>14</v>
          </cell>
          <cell r="H2145">
            <v>0</v>
          </cell>
          <cell r="I2145">
            <v>0</v>
          </cell>
          <cell r="J2145">
            <v>536</v>
          </cell>
        </row>
        <row r="2146">
          <cell r="B2146" t="str">
            <v>EI997-57</v>
          </cell>
          <cell r="C2146" t="str">
            <v>KICK STARTER SPINDLE</v>
          </cell>
          <cell r="D2146" t="str">
            <v>BULLET-135CC</v>
          </cell>
          <cell r="E2146">
            <v>10</v>
          </cell>
          <cell r="F2146">
            <v>10</v>
          </cell>
          <cell r="G2146">
            <v>10</v>
          </cell>
          <cell r="H2146">
            <v>0</v>
          </cell>
          <cell r="I2146">
            <v>0</v>
          </cell>
          <cell r="J2146">
            <v>0.01</v>
          </cell>
        </row>
        <row r="2147">
          <cell r="B2147" t="str">
            <v>EI997-57</v>
          </cell>
          <cell r="C2147" t="str">
            <v>KICK STARTER SPINDLE</v>
          </cell>
          <cell r="D2147" t="str">
            <v>BULLET-135CC</v>
          </cell>
          <cell r="E2147">
            <v>8</v>
          </cell>
          <cell r="F2147">
            <v>8</v>
          </cell>
          <cell r="G2147">
            <v>8</v>
          </cell>
          <cell r="H2147">
            <v>0</v>
          </cell>
          <cell r="I2147">
            <v>0</v>
          </cell>
          <cell r="J2147">
            <v>410.16</v>
          </cell>
        </row>
        <row r="2148">
          <cell r="B2148" t="str">
            <v>EI997-54100</v>
          </cell>
          <cell r="C2148" t="str">
            <v>ARM COMP GEARSHIFT</v>
          </cell>
          <cell r="D2148" t="str">
            <v>BULLET-135CC</v>
          </cell>
          <cell r="E2148">
            <v>5</v>
          </cell>
          <cell r="F2148">
            <v>5</v>
          </cell>
          <cell r="G2148">
            <v>5</v>
          </cell>
          <cell r="H2148">
            <v>0</v>
          </cell>
          <cell r="I2148">
            <v>0</v>
          </cell>
          <cell r="J2148">
            <v>107.2</v>
          </cell>
        </row>
        <row r="2149">
          <cell r="B2149" t="str">
            <v>ZI0027-39002-R</v>
          </cell>
          <cell r="C2149" t="str">
            <v>STRIPE COWLING L (RED)*</v>
          </cell>
          <cell r="D2149" t="str">
            <v>BULLET-135CC</v>
          </cell>
          <cell r="E2149">
            <v>170</v>
          </cell>
          <cell r="F2149">
            <v>170</v>
          </cell>
          <cell r="G2149">
            <v>170</v>
          </cell>
          <cell r="H2149">
            <v>0</v>
          </cell>
          <cell r="I2149">
            <v>0</v>
          </cell>
          <cell r="J2149">
            <v>32.840000000000003</v>
          </cell>
        </row>
        <row r="2150">
          <cell r="B2150" t="str">
            <v>ZI0027-39003-R</v>
          </cell>
          <cell r="C2150" t="str">
            <v>STRIPE COWLING R (RED)*</v>
          </cell>
          <cell r="D2150" t="str">
            <v>BULLET-135CC</v>
          </cell>
          <cell r="E2150">
            <v>171</v>
          </cell>
          <cell r="F2150">
            <v>171</v>
          </cell>
          <cell r="G2150">
            <v>171</v>
          </cell>
          <cell r="H2150">
            <v>0</v>
          </cell>
          <cell r="I2150">
            <v>0</v>
          </cell>
          <cell r="J2150">
            <v>32.840000000000003</v>
          </cell>
        </row>
        <row r="2151">
          <cell r="B2151" t="str">
            <v>ZI0027-39008-B</v>
          </cell>
          <cell r="C2151" t="str">
            <v>STRIPE FUEL TANK L  LOWER (RED)*</v>
          </cell>
          <cell r="D2151" t="str">
            <v>BULLET-135CC</v>
          </cell>
          <cell r="E2151">
            <v>419</v>
          </cell>
          <cell r="F2151">
            <v>419</v>
          </cell>
          <cell r="G2151">
            <v>419</v>
          </cell>
          <cell r="H2151">
            <v>0</v>
          </cell>
          <cell r="I2151">
            <v>0</v>
          </cell>
          <cell r="J2151">
            <v>41.03</v>
          </cell>
        </row>
        <row r="2152">
          <cell r="B2152" t="str">
            <v>ZI0027-39006-B</v>
          </cell>
          <cell r="C2152" t="str">
            <v>STRIPE FUEL TANK L MIDDLE (RED)*</v>
          </cell>
          <cell r="D2152" t="str">
            <v>BULLET-135CC</v>
          </cell>
          <cell r="E2152">
            <v>419</v>
          </cell>
          <cell r="F2152">
            <v>419</v>
          </cell>
          <cell r="G2152">
            <v>419</v>
          </cell>
          <cell r="H2152">
            <v>0</v>
          </cell>
          <cell r="I2152">
            <v>0</v>
          </cell>
          <cell r="J2152">
            <v>125</v>
          </cell>
        </row>
        <row r="2153">
          <cell r="B2153" t="str">
            <v>ZI0027-39004-B</v>
          </cell>
          <cell r="C2153" t="str">
            <v>STRIPE FUEL TANK L TOP (RED)*</v>
          </cell>
          <cell r="D2153" t="str">
            <v>BULLET-135CC</v>
          </cell>
          <cell r="E2153">
            <v>419</v>
          </cell>
          <cell r="F2153">
            <v>419</v>
          </cell>
          <cell r="G2153">
            <v>419</v>
          </cell>
          <cell r="H2153">
            <v>0</v>
          </cell>
          <cell r="I2153">
            <v>0</v>
          </cell>
          <cell r="J2153">
            <v>41.03</v>
          </cell>
        </row>
        <row r="2154">
          <cell r="B2154" t="str">
            <v>ZI0027-39007-B</v>
          </cell>
          <cell r="C2154" t="str">
            <v>STRIPE FUEL TANK R  MIDDLE (RED)*</v>
          </cell>
          <cell r="D2154" t="str">
            <v>BULLET-135CC</v>
          </cell>
          <cell r="E2154">
            <v>419</v>
          </cell>
          <cell r="F2154">
            <v>419</v>
          </cell>
          <cell r="G2154">
            <v>419</v>
          </cell>
          <cell r="H2154">
            <v>0</v>
          </cell>
          <cell r="I2154">
            <v>0</v>
          </cell>
          <cell r="J2154">
            <v>125</v>
          </cell>
        </row>
        <row r="2155">
          <cell r="B2155" t="str">
            <v>ZI0027-39009-B</v>
          </cell>
          <cell r="C2155" t="str">
            <v>STRIPE FUEL TANK R LOWER (RED)*</v>
          </cell>
          <cell r="D2155" t="str">
            <v>BULLET-135CC</v>
          </cell>
          <cell r="E2155">
            <v>419</v>
          </cell>
          <cell r="F2155">
            <v>419</v>
          </cell>
          <cell r="G2155">
            <v>419</v>
          </cell>
          <cell r="H2155">
            <v>0</v>
          </cell>
          <cell r="I2155">
            <v>0</v>
          </cell>
          <cell r="J2155">
            <v>41.03</v>
          </cell>
        </row>
        <row r="2156">
          <cell r="B2156" t="str">
            <v>ZI0027-39005-B</v>
          </cell>
          <cell r="C2156" t="str">
            <v>STRIPE FUEL TANK R TOP (RED)*</v>
          </cell>
          <cell r="D2156" t="str">
            <v>BULLET-135CC</v>
          </cell>
          <cell r="E2156">
            <v>419</v>
          </cell>
          <cell r="F2156">
            <v>419</v>
          </cell>
          <cell r="G2156">
            <v>419</v>
          </cell>
          <cell r="H2156">
            <v>0</v>
          </cell>
          <cell r="I2156">
            <v>0</v>
          </cell>
          <cell r="J2156">
            <v>41.03</v>
          </cell>
        </row>
        <row r="2157">
          <cell r="B2157" t="str">
            <v>ZI0027-39012-R</v>
          </cell>
          <cell r="C2157" t="str">
            <v>STRIPE L BKSPB COVER (RED)*</v>
          </cell>
          <cell r="D2157" t="str">
            <v>BULLET-135CC</v>
          </cell>
          <cell r="E2157">
            <v>14</v>
          </cell>
          <cell r="F2157">
            <v>14</v>
          </cell>
          <cell r="G2157">
            <v>14</v>
          </cell>
          <cell r="H2157">
            <v>0</v>
          </cell>
          <cell r="I2157">
            <v>0</v>
          </cell>
          <cell r="J2157">
            <v>45.5</v>
          </cell>
        </row>
        <row r="2158">
          <cell r="B2158" t="str">
            <v>ZI0027-39010-R</v>
          </cell>
          <cell r="C2158" t="str">
            <v>STRIPE L SIDE COVER (RED)*</v>
          </cell>
          <cell r="D2158" t="str">
            <v>BULLET-135CC</v>
          </cell>
          <cell r="E2158">
            <v>96</v>
          </cell>
          <cell r="F2158">
            <v>96</v>
          </cell>
          <cell r="G2158">
            <v>96</v>
          </cell>
          <cell r="H2158">
            <v>0</v>
          </cell>
          <cell r="I2158">
            <v>0</v>
          </cell>
          <cell r="J2158">
            <v>20.92</v>
          </cell>
        </row>
        <row r="2159">
          <cell r="B2159" t="str">
            <v>ZI0027-39011-R</v>
          </cell>
          <cell r="C2159" t="str">
            <v>STRIPE R SIDE COVER (RED)*</v>
          </cell>
          <cell r="D2159" t="str">
            <v>BULLET-135CC</v>
          </cell>
          <cell r="E2159">
            <v>96</v>
          </cell>
          <cell r="F2159">
            <v>96</v>
          </cell>
          <cell r="G2159">
            <v>96</v>
          </cell>
          <cell r="H2159">
            <v>0</v>
          </cell>
          <cell r="I2159">
            <v>0</v>
          </cell>
          <cell r="J2159">
            <v>35</v>
          </cell>
        </row>
        <row r="2160">
          <cell r="B2160" t="str">
            <v>ZI0027-39002</v>
          </cell>
          <cell r="C2160" t="str">
            <v>STRIPE COWLING L (BLACK)</v>
          </cell>
          <cell r="D2160" t="str">
            <v>BULLET-135CC</v>
          </cell>
          <cell r="E2160">
            <v>123</v>
          </cell>
          <cell r="F2160">
            <v>123</v>
          </cell>
          <cell r="G2160">
            <v>123</v>
          </cell>
          <cell r="H2160">
            <v>0</v>
          </cell>
          <cell r="I2160">
            <v>0</v>
          </cell>
          <cell r="J2160">
            <v>32.840000000000003</v>
          </cell>
        </row>
        <row r="2161">
          <cell r="B2161" t="str">
            <v>ZI0027-39003</v>
          </cell>
          <cell r="C2161" t="str">
            <v>STRIPE COWLING R (BLACK)</v>
          </cell>
          <cell r="D2161" t="str">
            <v>BULLET-135CC</v>
          </cell>
          <cell r="E2161">
            <v>125</v>
          </cell>
          <cell r="F2161">
            <v>125</v>
          </cell>
          <cell r="G2161">
            <v>125</v>
          </cell>
          <cell r="H2161">
            <v>0</v>
          </cell>
          <cell r="I2161">
            <v>0</v>
          </cell>
          <cell r="J2161">
            <v>32.840000000000003</v>
          </cell>
        </row>
        <row r="2162">
          <cell r="B2162" t="str">
            <v>ZI0027-39008</v>
          </cell>
          <cell r="C2162" t="str">
            <v>STRIPE FUEL TANK L  LOWER (BLACK)</v>
          </cell>
          <cell r="D2162" t="str">
            <v>BULLET-135CC</v>
          </cell>
          <cell r="E2162">
            <v>351</v>
          </cell>
          <cell r="F2162">
            <v>351</v>
          </cell>
          <cell r="G2162">
            <v>351</v>
          </cell>
          <cell r="H2162">
            <v>0</v>
          </cell>
          <cell r="I2162">
            <v>0</v>
          </cell>
          <cell r="J2162">
            <v>41.03</v>
          </cell>
        </row>
        <row r="2163">
          <cell r="B2163" t="str">
            <v>ZI0027-39006</v>
          </cell>
          <cell r="C2163" t="str">
            <v>STRIPE FUEL TANK L MIDDLE (BLACK)</v>
          </cell>
          <cell r="D2163" t="str">
            <v>BULLET-135CC</v>
          </cell>
          <cell r="E2163">
            <v>250</v>
          </cell>
          <cell r="F2163">
            <v>250</v>
          </cell>
          <cell r="G2163">
            <v>250</v>
          </cell>
          <cell r="H2163">
            <v>0</v>
          </cell>
          <cell r="I2163">
            <v>0</v>
          </cell>
          <cell r="J2163">
            <v>66.34</v>
          </cell>
        </row>
        <row r="2164">
          <cell r="B2164" t="str">
            <v>ZI0027-39004</v>
          </cell>
          <cell r="C2164" t="str">
            <v>STRIPE FUEL TANK L TOP (BLACK)</v>
          </cell>
          <cell r="D2164" t="str">
            <v>BULLET-135CC</v>
          </cell>
          <cell r="E2164">
            <v>353</v>
          </cell>
          <cell r="F2164">
            <v>353</v>
          </cell>
          <cell r="G2164">
            <v>353</v>
          </cell>
          <cell r="H2164">
            <v>0</v>
          </cell>
          <cell r="I2164">
            <v>0</v>
          </cell>
          <cell r="J2164">
            <v>41.03</v>
          </cell>
        </row>
        <row r="2165">
          <cell r="B2165" t="str">
            <v>ZI0027-39007</v>
          </cell>
          <cell r="C2165" t="str">
            <v>STRIPE FUEL TANK R  MIDDLE (BLACK)</v>
          </cell>
          <cell r="D2165" t="str">
            <v>BULLET-135CC</v>
          </cell>
          <cell r="E2165">
            <v>249</v>
          </cell>
          <cell r="F2165">
            <v>249</v>
          </cell>
          <cell r="G2165">
            <v>249</v>
          </cell>
          <cell r="H2165">
            <v>0</v>
          </cell>
          <cell r="I2165">
            <v>0</v>
          </cell>
          <cell r="J2165">
            <v>66.13</v>
          </cell>
        </row>
        <row r="2166">
          <cell r="B2166" t="str">
            <v>ZI0027-39009</v>
          </cell>
          <cell r="C2166" t="str">
            <v>STRIPE FUEL TANK R LOWER (BLACK)</v>
          </cell>
          <cell r="D2166" t="str">
            <v>BULLET-135CC</v>
          </cell>
          <cell r="E2166">
            <v>352</v>
          </cell>
          <cell r="F2166">
            <v>352</v>
          </cell>
          <cell r="G2166">
            <v>352</v>
          </cell>
          <cell r="H2166">
            <v>0</v>
          </cell>
          <cell r="I2166">
            <v>0</v>
          </cell>
          <cell r="J2166">
            <v>41.03</v>
          </cell>
        </row>
        <row r="2167">
          <cell r="B2167" t="str">
            <v>ZI0027-39005</v>
          </cell>
          <cell r="C2167" t="str">
            <v>STRIPE FUEL TANK R TOP (BLACK)</v>
          </cell>
          <cell r="D2167" t="str">
            <v>BULLET-135CC</v>
          </cell>
          <cell r="E2167">
            <v>352</v>
          </cell>
          <cell r="F2167">
            <v>352</v>
          </cell>
          <cell r="G2167">
            <v>352</v>
          </cell>
          <cell r="H2167">
            <v>0</v>
          </cell>
          <cell r="I2167">
            <v>0</v>
          </cell>
          <cell r="J2167">
            <v>41.03</v>
          </cell>
        </row>
        <row r="2168">
          <cell r="B2168" t="str">
            <v>ZI0027-39012</v>
          </cell>
          <cell r="C2168" t="str">
            <v>STRIPE L BKSPB COVER (BLACK)</v>
          </cell>
          <cell r="D2168" t="str">
            <v>BULLET-135CC</v>
          </cell>
          <cell r="E2168">
            <v>23</v>
          </cell>
          <cell r="F2168">
            <v>23</v>
          </cell>
          <cell r="G2168">
            <v>23</v>
          </cell>
          <cell r="H2168">
            <v>0</v>
          </cell>
          <cell r="I2168">
            <v>0</v>
          </cell>
          <cell r="J2168">
            <v>45.49</v>
          </cell>
        </row>
        <row r="2169">
          <cell r="B2169" t="str">
            <v>ZI0027-39010</v>
          </cell>
          <cell r="C2169" t="str">
            <v>STRIPE L SIDE COVER (BLACK)</v>
          </cell>
          <cell r="D2169" t="str">
            <v>BULLET-135CC</v>
          </cell>
          <cell r="E2169">
            <v>84</v>
          </cell>
          <cell r="F2169">
            <v>84</v>
          </cell>
          <cell r="G2169">
            <v>84</v>
          </cell>
          <cell r="H2169">
            <v>0</v>
          </cell>
          <cell r="I2169">
            <v>0</v>
          </cell>
          <cell r="J2169">
            <v>20.92</v>
          </cell>
        </row>
        <row r="2170">
          <cell r="B2170" t="str">
            <v>ZI0027-39013</v>
          </cell>
          <cell r="C2170" t="str">
            <v>STRIPE R BKSPB COVER (BLACK)</v>
          </cell>
          <cell r="D2170" t="str">
            <v>BULLET-135CC</v>
          </cell>
          <cell r="E2170">
            <v>25</v>
          </cell>
          <cell r="F2170">
            <v>25</v>
          </cell>
          <cell r="G2170">
            <v>25</v>
          </cell>
          <cell r="H2170">
            <v>0</v>
          </cell>
          <cell r="I2170">
            <v>0</v>
          </cell>
          <cell r="J2170">
            <v>45.5</v>
          </cell>
        </row>
        <row r="2171">
          <cell r="B2171" t="str">
            <v>ZI0027-39011</v>
          </cell>
          <cell r="C2171" t="str">
            <v>STRIPE R SIDE COVER (BLACK)</v>
          </cell>
          <cell r="D2171" t="str">
            <v>BULLET-135CC</v>
          </cell>
          <cell r="E2171">
            <v>86</v>
          </cell>
          <cell r="F2171">
            <v>86</v>
          </cell>
          <cell r="G2171">
            <v>86</v>
          </cell>
          <cell r="H2171">
            <v>0</v>
          </cell>
          <cell r="I2171">
            <v>0</v>
          </cell>
          <cell r="J2171">
            <v>20.92</v>
          </cell>
        </row>
        <row r="2172">
          <cell r="B2172" t="str">
            <v>ZH0004-18002</v>
          </cell>
          <cell r="C2172" t="str">
            <v>AXLE FR WHEEL</v>
          </cell>
          <cell r="D2172" t="str">
            <v>BULLET-135CC</v>
          </cell>
          <cell r="E2172">
            <v>3</v>
          </cell>
          <cell r="F2172">
            <v>3</v>
          </cell>
          <cell r="G2172">
            <v>3</v>
          </cell>
          <cell r="H2172">
            <v>0</v>
          </cell>
          <cell r="I2172">
            <v>0</v>
          </cell>
          <cell r="J2172">
            <v>0.01</v>
          </cell>
        </row>
        <row r="2173">
          <cell r="B2173" t="str">
            <v>ZH0004-28003</v>
          </cell>
          <cell r="C2173" t="str">
            <v>AXLE REAR WHEEL</v>
          </cell>
          <cell r="D2173" t="str">
            <v>BULLET-135CC</v>
          </cell>
          <cell r="E2173">
            <v>4</v>
          </cell>
          <cell r="F2173">
            <v>4</v>
          </cell>
          <cell r="G2173">
            <v>4</v>
          </cell>
          <cell r="H2173">
            <v>0</v>
          </cell>
          <cell r="I2173">
            <v>0</v>
          </cell>
          <cell r="J2173">
            <v>0.01</v>
          </cell>
        </row>
        <row r="2174">
          <cell r="B2174" t="str">
            <v>EI997-50038</v>
          </cell>
          <cell r="C2174" t="str">
            <v>ROD PUSHING</v>
          </cell>
          <cell r="D2174" t="str">
            <v>BULLET-135CC</v>
          </cell>
          <cell r="E2174">
            <v>46</v>
          </cell>
          <cell r="F2174">
            <v>46</v>
          </cell>
          <cell r="G2174">
            <v>46</v>
          </cell>
          <cell r="H2174">
            <v>0</v>
          </cell>
          <cell r="I2174">
            <v>0</v>
          </cell>
          <cell r="J2174">
            <v>41.3</v>
          </cell>
        </row>
        <row r="2175">
          <cell r="B2175" t="str">
            <v>EI997-50038</v>
          </cell>
          <cell r="C2175" t="str">
            <v>ROD PUSHING</v>
          </cell>
          <cell r="D2175" t="str">
            <v>BULLET-135CC</v>
          </cell>
          <cell r="E2175">
            <v>13</v>
          </cell>
          <cell r="F2175">
            <v>13</v>
          </cell>
          <cell r="G2175">
            <v>13</v>
          </cell>
          <cell r="H2175">
            <v>0</v>
          </cell>
          <cell r="I2175">
            <v>0</v>
          </cell>
          <cell r="J2175">
            <v>0.01</v>
          </cell>
        </row>
        <row r="2176">
          <cell r="B2176" t="str">
            <v>EI997-50034-CP</v>
          </cell>
          <cell r="C2176" t="str">
            <v>SHAFT ROCKER ARM (Folwer shaft)</v>
          </cell>
          <cell r="D2176" t="str">
            <v>BULLET-135CC</v>
          </cell>
          <cell r="E2176">
            <v>35</v>
          </cell>
          <cell r="F2176">
            <v>35</v>
          </cell>
          <cell r="G2176">
            <v>35</v>
          </cell>
          <cell r="H2176">
            <v>0</v>
          </cell>
          <cell r="I2176">
            <v>0</v>
          </cell>
          <cell r="J2176">
            <v>0.01</v>
          </cell>
        </row>
        <row r="2177">
          <cell r="B2177" t="str">
            <v>EI997-50035</v>
          </cell>
          <cell r="C2177" t="str">
            <v>SPINDLE CAM GEAR</v>
          </cell>
          <cell r="D2177" t="str">
            <v>BULLET-135CC</v>
          </cell>
          <cell r="E2177">
            <v>50</v>
          </cell>
          <cell r="F2177">
            <v>50</v>
          </cell>
          <cell r="G2177">
            <v>50</v>
          </cell>
          <cell r="H2177">
            <v>0</v>
          </cell>
          <cell r="I2177">
            <v>0</v>
          </cell>
          <cell r="J2177">
            <v>0.01</v>
          </cell>
        </row>
        <row r="2178">
          <cell r="B2178" t="str">
            <v>EI997-50035</v>
          </cell>
          <cell r="C2178" t="str">
            <v>SPINDLE CAM GEAR</v>
          </cell>
          <cell r="D2178" t="str">
            <v>BULLET-135CC</v>
          </cell>
          <cell r="E2178">
            <v>62</v>
          </cell>
          <cell r="F2178">
            <v>62</v>
          </cell>
          <cell r="G2178">
            <v>62</v>
          </cell>
          <cell r="H2178">
            <v>0</v>
          </cell>
          <cell r="I2178">
            <v>0</v>
          </cell>
          <cell r="J2178">
            <v>122.09</v>
          </cell>
        </row>
        <row r="2179">
          <cell r="B2179" t="str">
            <v>VGB001-01016-CP</v>
          </cell>
          <cell r="C2179" t="str">
            <v>SPRING</v>
          </cell>
          <cell r="D2179" t="str">
            <v>BULLET-135CC</v>
          </cell>
          <cell r="E2179">
            <v>20</v>
          </cell>
          <cell r="F2179">
            <v>20</v>
          </cell>
          <cell r="G2179">
            <v>20</v>
          </cell>
          <cell r="H2179">
            <v>0</v>
          </cell>
          <cell r="I2179">
            <v>0</v>
          </cell>
          <cell r="J2179">
            <v>0.01</v>
          </cell>
        </row>
        <row r="2180">
          <cell r="B2180" t="str">
            <v>EI997-57003</v>
          </cell>
          <cell r="C2180" t="str">
            <v>SPRING RETURN (Kick spring)</v>
          </cell>
          <cell r="D2180" t="str">
            <v>BULLET-135CC</v>
          </cell>
          <cell r="E2180">
            <v>90</v>
          </cell>
          <cell r="F2180">
            <v>90</v>
          </cell>
          <cell r="G2180">
            <v>90</v>
          </cell>
          <cell r="H2180">
            <v>0</v>
          </cell>
          <cell r="I2180">
            <v>0</v>
          </cell>
          <cell r="J2180">
            <v>22.13</v>
          </cell>
        </row>
        <row r="2181">
          <cell r="B2181" t="str">
            <v>EI997-57003</v>
          </cell>
          <cell r="C2181" t="str">
            <v>SPRING RETURN (Kick spring)</v>
          </cell>
          <cell r="D2181" t="str">
            <v>BULLET-135CC</v>
          </cell>
          <cell r="E2181">
            <v>100</v>
          </cell>
          <cell r="F2181">
            <v>100</v>
          </cell>
          <cell r="G2181">
            <v>100</v>
          </cell>
          <cell r="H2181">
            <v>0</v>
          </cell>
          <cell r="I2181">
            <v>0</v>
          </cell>
          <cell r="J2181">
            <v>11.7</v>
          </cell>
        </row>
        <row r="2182">
          <cell r="B2182" t="str">
            <v>EI997-57003</v>
          </cell>
          <cell r="C2182" t="str">
            <v>SPRING RETURN (Kick spring)</v>
          </cell>
          <cell r="D2182" t="str">
            <v>BULLET-135CC</v>
          </cell>
          <cell r="E2182">
            <v>2</v>
          </cell>
          <cell r="F2182">
            <v>2</v>
          </cell>
          <cell r="G2182">
            <v>2</v>
          </cell>
          <cell r="H2182">
            <v>0</v>
          </cell>
          <cell r="I2182">
            <v>0</v>
          </cell>
          <cell r="J2182">
            <v>9.1</v>
          </cell>
        </row>
        <row r="2183">
          <cell r="B2183" t="str">
            <v>ZH0004-26002-B-135</v>
          </cell>
          <cell r="C2183" t="str">
            <v>PACKING CHAIN</v>
          </cell>
          <cell r="D2183" t="str">
            <v>BULLET-135CC</v>
          </cell>
          <cell r="E2183">
            <v>38</v>
          </cell>
          <cell r="F2183">
            <v>38</v>
          </cell>
          <cell r="G2183">
            <v>38</v>
          </cell>
          <cell r="H2183">
            <v>0</v>
          </cell>
          <cell r="I2183">
            <v>0</v>
          </cell>
          <cell r="J2183">
            <v>98.85</v>
          </cell>
        </row>
        <row r="2184">
          <cell r="B2184" t="str">
            <v>ZH0004-26002-B-135</v>
          </cell>
          <cell r="C2184" t="str">
            <v>PACKING CHAIN</v>
          </cell>
          <cell r="D2184" t="str">
            <v>BULLET-135CC</v>
          </cell>
          <cell r="E2184">
            <v>5</v>
          </cell>
          <cell r="F2184">
            <v>5</v>
          </cell>
          <cell r="G2184">
            <v>5</v>
          </cell>
          <cell r="H2184">
            <v>0</v>
          </cell>
          <cell r="I2184">
            <v>0</v>
          </cell>
          <cell r="J2184">
            <v>0.01</v>
          </cell>
        </row>
        <row r="2185">
          <cell r="B2185" t="str">
            <v>ZH0004-26003A</v>
          </cell>
          <cell r="C2185" t="str">
            <v>PIVOT BOLT REAR FORK</v>
          </cell>
          <cell r="D2185" t="str">
            <v>BULLET-135CC</v>
          </cell>
          <cell r="E2185">
            <v>5</v>
          </cell>
          <cell r="F2185">
            <v>5</v>
          </cell>
          <cell r="G2185">
            <v>5</v>
          </cell>
          <cell r="H2185">
            <v>0</v>
          </cell>
          <cell r="I2185">
            <v>0</v>
          </cell>
          <cell r="J2185">
            <v>0.01</v>
          </cell>
        </row>
        <row r="2186">
          <cell r="B2186" t="str">
            <v>VIB993-26200</v>
          </cell>
          <cell r="C2186" t="str">
            <v>COLLAR SET  REAR FORK</v>
          </cell>
          <cell r="D2186" t="str">
            <v>BULLET-135CC</v>
          </cell>
          <cell r="E2186">
            <v>59</v>
          </cell>
          <cell r="F2186">
            <v>59</v>
          </cell>
          <cell r="G2186">
            <v>59</v>
          </cell>
          <cell r="H2186">
            <v>0</v>
          </cell>
          <cell r="I2186">
            <v>0</v>
          </cell>
          <cell r="J2186">
            <v>0.01</v>
          </cell>
        </row>
        <row r="2187">
          <cell r="B2187" t="str">
            <v>EI988-55209</v>
          </cell>
          <cell r="C2187" t="str">
            <v>GEAR COUNTERSHAFT 1ST (37T)</v>
          </cell>
          <cell r="D2187" t="str">
            <v>BULLET-135CC</v>
          </cell>
          <cell r="E2187">
            <v>10</v>
          </cell>
          <cell r="F2187">
            <v>10</v>
          </cell>
          <cell r="G2187">
            <v>10</v>
          </cell>
          <cell r="H2187">
            <v>0</v>
          </cell>
          <cell r="I2187">
            <v>0</v>
          </cell>
          <cell r="J2187">
            <v>91.18</v>
          </cell>
        </row>
        <row r="2188">
          <cell r="B2188" t="str">
            <v>EI997-55202</v>
          </cell>
          <cell r="C2188" t="str">
            <v>GEAR COUNTERSHAFT 2ND (32T)</v>
          </cell>
          <cell r="D2188" t="str">
            <v>BULLET-135CC</v>
          </cell>
          <cell r="E2188">
            <v>6</v>
          </cell>
          <cell r="F2188">
            <v>6</v>
          </cell>
          <cell r="G2188">
            <v>6</v>
          </cell>
          <cell r="H2188">
            <v>0</v>
          </cell>
          <cell r="I2188">
            <v>0</v>
          </cell>
          <cell r="J2188">
            <v>77.25</v>
          </cell>
        </row>
        <row r="2189">
          <cell r="B2189" t="str">
            <v>EI997-55203</v>
          </cell>
          <cell r="C2189" t="str">
            <v>GEAR COUNTERSHAFT 3RD (28T)</v>
          </cell>
          <cell r="D2189" t="str">
            <v>BULLET-135CC</v>
          </cell>
          <cell r="E2189">
            <v>7</v>
          </cell>
          <cell r="F2189">
            <v>7</v>
          </cell>
          <cell r="G2189">
            <v>7</v>
          </cell>
          <cell r="H2189">
            <v>0</v>
          </cell>
          <cell r="I2189">
            <v>0</v>
          </cell>
          <cell r="J2189">
            <v>77.2</v>
          </cell>
        </row>
        <row r="2190">
          <cell r="B2190" t="str">
            <v>EI988-55204</v>
          </cell>
          <cell r="C2190" t="str">
            <v>GEAR COUNTERSHAFT 4TH (27T)</v>
          </cell>
          <cell r="D2190" t="str">
            <v>BULLET-135CC</v>
          </cell>
          <cell r="E2190">
            <v>17</v>
          </cell>
          <cell r="F2190">
            <v>17</v>
          </cell>
          <cell r="G2190">
            <v>17</v>
          </cell>
          <cell r="H2190">
            <v>0</v>
          </cell>
          <cell r="I2190">
            <v>0</v>
          </cell>
          <cell r="J2190">
            <v>101.5</v>
          </cell>
        </row>
        <row r="2191">
          <cell r="B2191" t="str">
            <v>EI997-56206</v>
          </cell>
          <cell r="C2191" t="str">
            <v>GEAR DRIVE</v>
          </cell>
          <cell r="D2191" t="str">
            <v>BULLET-135CC</v>
          </cell>
          <cell r="E2191">
            <v>15</v>
          </cell>
          <cell r="F2191">
            <v>15</v>
          </cell>
          <cell r="G2191">
            <v>15</v>
          </cell>
          <cell r="H2191">
            <v>0</v>
          </cell>
          <cell r="I2191">
            <v>0</v>
          </cell>
          <cell r="J2191">
            <v>0.01</v>
          </cell>
        </row>
        <row r="2192">
          <cell r="B2192" t="str">
            <v>EI997-56206</v>
          </cell>
          <cell r="C2192" t="str">
            <v>GEAR DRIVE</v>
          </cell>
          <cell r="D2192" t="str">
            <v>BULLET-135CC</v>
          </cell>
          <cell r="E2192">
            <v>3</v>
          </cell>
          <cell r="F2192">
            <v>3</v>
          </cell>
          <cell r="G2192">
            <v>3</v>
          </cell>
          <cell r="H2192">
            <v>0</v>
          </cell>
          <cell r="I2192">
            <v>0</v>
          </cell>
          <cell r="J2192">
            <v>123.33</v>
          </cell>
        </row>
        <row r="2193">
          <cell r="B2193" t="str">
            <v>EI997-60010</v>
          </cell>
          <cell r="C2193" t="str">
            <v>SHAFT COMP TRANSMISSION</v>
          </cell>
          <cell r="D2193" t="str">
            <v>BULLET-135CC</v>
          </cell>
          <cell r="E2193">
            <v>10</v>
          </cell>
          <cell r="F2193">
            <v>10</v>
          </cell>
          <cell r="G2193">
            <v>10</v>
          </cell>
          <cell r="H2193">
            <v>0</v>
          </cell>
          <cell r="I2193">
            <v>0</v>
          </cell>
          <cell r="J2193">
            <v>0.01</v>
          </cell>
        </row>
        <row r="2194">
          <cell r="B2194" t="str">
            <v>EI997-551101</v>
          </cell>
          <cell r="C2194" t="str">
            <v>GEAR IDEL STATER</v>
          </cell>
          <cell r="D2194" t="str">
            <v>BULLET-135CC</v>
          </cell>
          <cell r="E2194">
            <v>6</v>
          </cell>
          <cell r="F2194">
            <v>6</v>
          </cell>
          <cell r="G2194">
            <v>6</v>
          </cell>
          <cell r="H2194">
            <v>0</v>
          </cell>
          <cell r="I2194">
            <v>0</v>
          </cell>
          <cell r="J2194">
            <v>88.37</v>
          </cell>
        </row>
        <row r="2195">
          <cell r="B2195" t="str">
            <v>EI997-55102</v>
          </cell>
          <cell r="C2195" t="str">
            <v>GEAR MAINSHAFT 2ND (17T)</v>
          </cell>
          <cell r="D2195" t="str">
            <v>BULLET-135CC</v>
          </cell>
          <cell r="E2195">
            <v>4</v>
          </cell>
          <cell r="F2195">
            <v>4</v>
          </cell>
          <cell r="G2195">
            <v>4</v>
          </cell>
          <cell r="H2195">
            <v>0</v>
          </cell>
          <cell r="I2195">
            <v>0</v>
          </cell>
          <cell r="J2195">
            <v>112.75</v>
          </cell>
        </row>
        <row r="2196">
          <cell r="B2196" t="str">
            <v>EI997-55104</v>
          </cell>
          <cell r="C2196" t="str">
            <v>GEAR MAINSHAFT 4TH (23T)</v>
          </cell>
          <cell r="D2196" t="str">
            <v>BULLET-135CC</v>
          </cell>
          <cell r="E2196">
            <v>10</v>
          </cell>
          <cell r="F2196">
            <v>10</v>
          </cell>
          <cell r="G2196">
            <v>10</v>
          </cell>
          <cell r="H2196">
            <v>0</v>
          </cell>
          <cell r="I2196">
            <v>0</v>
          </cell>
          <cell r="J2196">
            <v>90.57</v>
          </cell>
        </row>
        <row r="2197">
          <cell r="B2197" t="str">
            <v>EI997-55104</v>
          </cell>
          <cell r="C2197" t="str">
            <v>GEAR MAINSHAFT 4TH (23T)</v>
          </cell>
          <cell r="D2197" t="str">
            <v>BULLET-135CC</v>
          </cell>
          <cell r="E2197">
            <v>10</v>
          </cell>
          <cell r="F2197">
            <v>10</v>
          </cell>
          <cell r="G2197">
            <v>10</v>
          </cell>
          <cell r="H2197">
            <v>0</v>
          </cell>
          <cell r="I2197">
            <v>0</v>
          </cell>
          <cell r="J2197">
            <v>122.5</v>
          </cell>
        </row>
        <row r="2198">
          <cell r="B2198" t="str">
            <v>EI997-55105</v>
          </cell>
          <cell r="C2198" t="str">
            <v>GEAR MAINSHAFT 5TH (25T)</v>
          </cell>
          <cell r="D2198" t="str">
            <v>BULLET-135CC</v>
          </cell>
          <cell r="E2198">
            <v>14</v>
          </cell>
          <cell r="F2198">
            <v>14</v>
          </cell>
          <cell r="G2198">
            <v>14</v>
          </cell>
          <cell r="H2198">
            <v>0</v>
          </cell>
          <cell r="I2198">
            <v>0</v>
          </cell>
          <cell r="J2198">
            <v>120.77</v>
          </cell>
        </row>
        <row r="2199">
          <cell r="B2199" t="str">
            <v>EI997-52106</v>
          </cell>
          <cell r="C2199" t="str">
            <v>GEAR TIMING DRIVE</v>
          </cell>
          <cell r="D2199" t="str">
            <v>BULLET-135CC</v>
          </cell>
          <cell r="E2199">
            <v>34</v>
          </cell>
          <cell r="F2199">
            <v>34</v>
          </cell>
          <cell r="G2199">
            <v>34</v>
          </cell>
          <cell r="H2199">
            <v>0</v>
          </cell>
          <cell r="I2199">
            <v>0</v>
          </cell>
          <cell r="J2199">
            <v>300</v>
          </cell>
        </row>
        <row r="2200">
          <cell r="B2200" t="str">
            <v>EI988-55101</v>
          </cell>
          <cell r="C2200" t="str">
            <v>MAINSHAFT TRANSMISSION (12T)</v>
          </cell>
          <cell r="D2200" t="str">
            <v>BULLET-135CC</v>
          </cell>
          <cell r="E2200">
            <v>14</v>
          </cell>
          <cell r="F2200">
            <v>14</v>
          </cell>
          <cell r="G2200">
            <v>14</v>
          </cell>
          <cell r="H2200">
            <v>0</v>
          </cell>
          <cell r="I2200">
            <v>0</v>
          </cell>
          <cell r="J2200">
            <v>230.31</v>
          </cell>
        </row>
        <row r="2201">
          <cell r="B2201" t="str">
            <v>E1997-54007</v>
          </cell>
          <cell r="C2201" t="str">
            <v>PLATE GEAR SHIFT (STAR)</v>
          </cell>
          <cell r="D2201" t="str">
            <v>BULLET-135CC</v>
          </cell>
          <cell r="E2201">
            <v>10</v>
          </cell>
          <cell r="F2201">
            <v>10</v>
          </cell>
          <cell r="G2201">
            <v>10</v>
          </cell>
          <cell r="H2201">
            <v>0</v>
          </cell>
          <cell r="I2201">
            <v>0</v>
          </cell>
          <cell r="J2201">
            <v>0.01</v>
          </cell>
        </row>
        <row r="2202">
          <cell r="B2202" t="str">
            <v>EI988-50020-0050</v>
          </cell>
          <cell r="C2202" t="str">
            <v>BRACKET  ROCKER ARM TOP</v>
          </cell>
          <cell r="D2202" t="str">
            <v>BULLET-135CC</v>
          </cell>
          <cell r="E2202">
            <v>20</v>
          </cell>
          <cell r="F2202">
            <v>20</v>
          </cell>
          <cell r="G2202">
            <v>20</v>
          </cell>
          <cell r="H2202">
            <v>0</v>
          </cell>
          <cell r="I2202">
            <v>0</v>
          </cell>
          <cell r="J2202">
            <v>72.400000000000006</v>
          </cell>
        </row>
        <row r="2203">
          <cell r="B2203" t="str">
            <v>EI988-50020-0050</v>
          </cell>
          <cell r="C2203" t="str">
            <v>BRACKET  ROCKER ARM TOP</v>
          </cell>
          <cell r="D2203" t="str">
            <v>BULLET-135CC</v>
          </cell>
          <cell r="E2203">
            <v>38</v>
          </cell>
          <cell r="F2203">
            <v>38</v>
          </cell>
          <cell r="G2203">
            <v>38</v>
          </cell>
          <cell r="H2203">
            <v>0</v>
          </cell>
          <cell r="I2203">
            <v>0</v>
          </cell>
          <cell r="J2203">
            <v>0.01</v>
          </cell>
        </row>
        <row r="2204">
          <cell r="B2204" t="str">
            <v>EI048-61</v>
          </cell>
          <cell r="C2204" t="str">
            <v>PUMP OIL</v>
          </cell>
          <cell r="D2204" t="str">
            <v>BULLET-135CC</v>
          </cell>
          <cell r="E2204">
            <v>40</v>
          </cell>
          <cell r="F2204">
            <v>40</v>
          </cell>
          <cell r="G2204">
            <v>40</v>
          </cell>
          <cell r="H2204">
            <v>0</v>
          </cell>
          <cell r="I2204">
            <v>0</v>
          </cell>
          <cell r="J2204">
            <v>600</v>
          </cell>
        </row>
        <row r="2205">
          <cell r="B2205" t="str">
            <v>EI048-61</v>
          </cell>
          <cell r="C2205" t="str">
            <v>PUMP OIL</v>
          </cell>
          <cell r="D2205" t="str">
            <v>BULLET-135CC</v>
          </cell>
          <cell r="E2205">
            <v>8</v>
          </cell>
          <cell r="F2205">
            <v>8</v>
          </cell>
          <cell r="G2205">
            <v>8</v>
          </cell>
          <cell r="H2205">
            <v>0</v>
          </cell>
          <cell r="I2205">
            <v>0</v>
          </cell>
          <cell r="J2205">
            <v>0.01</v>
          </cell>
        </row>
        <row r="2206">
          <cell r="B2206" t="str">
            <v>EI997-50033-0051</v>
          </cell>
          <cell r="C2206" t="str">
            <v>ROCKER ARM</v>
          </cell>
          <cell r="D2206" t="str">
            <v>BULLET-135CC</v>
          </cell>
          <cell r="E2206">
            <v>4</v>
          </cell>
          <cell r="F2206">
            <v>4</v>
          </cell>
          <cell r="G2206">
            <v>4</v>
          </cell>
          <cell r="H2206">
            <v>0</v>
          </cell>
          <cell r="I2206">
            <v>0</v>
          </cell>
          <cell r="J2206">
            <v>61.6</v>
          </cell>
        </row>
        <row r="2207">
          <cell r="B2207" t="str">
            <v>ZI0016-17871-**</v>
          </cell>
          <cell r="C2207" t="str">
            <v>UPPER BKSPB R SIDE COVER(BLACK) s/c</v>
          </cell>
          <cell r="D2207" t="str">
            <v>BULLET-135CC</v>
          </cell>
          <cell r="E2207">
            <v>32</v>
          </cell>
          <cell r="F2207">
            <v>32</v>
          </cell>
          <cell r="G2207">
            <v>32</v>
          </cell>
          <cell r="H2207">
            <v>0</v>
          </cell>
          <cell r="I2207">
            <v>0</v>
          </cell>
          <cell r="J2207">
            <v>340.02</v>
          </cell>
        </row>
        <row r="2208">
          <cell r="B2208" t="str">
            <v>ZI0016-17871-45</v>
          </cell>
          <cell r="C2208" t="str">
            <v>UPPER BODY, R. SIDE COVER(BLACK)</v>
          </cell>
          <cell r="D2208" t="str">
            <v>BULLET-135CC</v>
          </cell>
          <cell r="E2208">
            <v>22</v>
          </cell>
          <cell r="F2208">
            <v>22</v>
          </cell>
          <cell r="G2208">
            <v>22</v>
          </cell>
          <cell r="H2208">
            <v>0</v>
          </cell>
          <cell r="I2208">
            <v>0</v>
          </cell>
          <cell r="J2208">
            <v>295</v>
          </cell>
        </row>
        <row r="2209">
          <cell r="B2209" t="str">
            <v>ZI0016-17861-45</v>
          </cell>
          <cell r="C2209" t="str">
            <v>UPPER BODY, L. SIDE COVER(BLACK)</v>
          </cell>
          <cell r="D2209" t="str">
            <v>BULLET-135CC</v>
          </cell>
          <cell r="E2209">
            <v>20</v>
          </cell>
          <cell r="F2209">
            <v>20</v>
          </cell>
          <cell r="G2209">
            <v>20</v>
          </cell>
          <cell r="H2209">
            <v>0</v>
          </cell>
          <cell r="I2209">
            <v>0</v>
          </cell>
          <cell r="J2209">
            <v>293.70999999999998</v>
          </cell>
        </row>
        <row r="2210">
          <cell r="B2210" t="str">
            <v>ZI0016-17871-02</v>
          </cell>
          <cell r="C2210" t="str">
            <v>UPPER BKSPB R SIDE COVER(RED)*s/c</v>
          </cell>
          <cell r="D2210" t="str">
            <v>BULLET-135CC</v>
          </cell>
          <cell r="E2210">
            <v>36</v>
          </cell>
          <cell r="F2210">
            <v>36</v>
          </cell>
          <cell r="G2210">
            <v>36</v>
          </cell>
          <cell r="H2210">
            <v>0</v>
          </cell>
          <cell r="I2210">
            <v>0</v>
          </cell>
          <cell r="J2210">
            <v>356.18</v>
          </cell>
        </row>
        <row r="2211">
          <cell r="B2211" t="str">
            <v>ZI0016-17861-01</v>
          </cell>
          <cell r="C2211" t="str">
            <v>UPPER BKSPB L SIDE COVER(RED)* s/c</v>
          </cell>
          <cell r="D2211" t="str">
            <v>BULLET-135CC</v>
          </cell>
          <cell r="E2211">
            <v>23</v>
          </cell>
          <cell r="F2211">
            <v>23</v>
          </cell>
          <cell r="G2211">
            <v>23</v>
          </cell>
          <cell r="H2211">
            <v>0</v>
          </cell>
          <cell r="I2211">
            <v>0</v>
          </cell>
          <cell r="J2211">
            <v>363</v>
          </cell>
        </row>
        <row r="2212">
          <cell r="B2212" t="str">
            <v>ZI0016-17861-01</v>
          </cell>
          <cell r="C2212" t="str">
            <v>UPPER BKSPB L SIDE COVER(RED)* s/c</v>
          </cell>
          <cell r="D2212" t="str">
            <v>BULLET-135CC</v>
          </cell>
          <cell r="E2212">
            <v>50</v>
          </cell>
          <cell r="F2212">
            <v>50</v>
          </cell>
          <cell r="G2212">
            <v>50</v>
          </cell>
          <cell r="H2212">
            <v>0</v>
          </cell>
          <cell r="I2212">
            <v>0</v>
          </cell>
          <cell r="J2212">
            <v>350.1</v>
          </cell>
        </row>
        <row r="2213">
          <cell r="B2213" t="str">
            <v>ZI0016-17861-01</v>
          </cell>
          <cell r="C2213" t="str">
            <v>UPPER BKSPB L SIDE COVER(RED)* s/c</v>
          </cell>
          <cell r="D2213" t="str">
            <v>BULLET-135CC</v>
          </cell>
          <cell r="E2213">
            <v>8</v>
          </cell>
          <cell r="F2213">
            <v>8</v>
          </cell>
          <cell r="G2213">
            <v>8</v>
          </cell>
          <cell r="H2213">
            <v>0</v>
          </cell>
          <cell r="I2213">
            <v>0</v>
          </cell>
          <cell r="J2213">
            <v>196</v>
          </cell>
        </row>
        <row r="2214">
          <cell r="B2214" t="str">
            <v>238D038100</v>
          </cell>
          <cell r="C2214" t="str">
            <v>Horn</v>
          </cell>
          <cell r="D2214" t="str">
            <v>Turbo</v>
          </cell>
          <cell r="E2214">
            <v>212</v>
          </cell>
          <cell r="F2214">
            <v>212</v>
          </cell>
          <cell r="G2214">
            <v>212</v>
          </cell>
          <cell r="H2214">
            <v>0</v>
          </cell>
          <cell r="I2214">
            <v>0</v>
          </cell>
          <cell r="J2214">
            <v>157.43</v>
          </cell>
        </row>
        <row r="2215">
          <cell r="B2215" t="str">
            <v>183N034400</v>
          </cell>
          <cell r="C2215" t="str">
            <v>Ignition Controller (CDI )</v>
          </cell>
          <cell r="D2215" t="str">
            <v>Turbo</v>
          </cell>
          <cell r="E2215">
            <v>89</v>
          </cell>
          <cell r="F2215">
            <v>89</v>
          </cell>
          <cell r="G2215">
            <v>89</v>
          </cell>
          <cell r="H2215">
            <v>0</v>
          </cell>
          <cell r="I2215">
            <v>0</v>
          </cell>
          <cell r="J2215">
            <v>467.27</v>
          </cell>
        </row>
        <row r="2216">
          <cell r="B2216" t="str">
            <v>183N034400</v>
          </cell>
          <cell r="C2216" t="str">
            <v>Ignition Controller (CDI )</v>
          </cell>
          <cell r="D2216" t="str">
            <v>Turbo</v>
          </cell>
          <cell r="E2216">
            <v>48</v>
          </cell>
          <cell r="F2216">
            <v>48</v>
          </cell>
          <cell r="G2216">
            <v>48</v>
          </cell>
          <cell r="H2216">
            <v>0</v>
          </cell>
          <cell r="I2216">
            <v>0</v>
          </cell>
          <cell r="J2216">
            <v>934.53</v>
          </cell>
        </row>
        <row r="2217">
          <cell r="B2217" t="str">
            <v>QJX42410</v>
          </cell>
          <cell r="C2217" t="str">
            <v>Rider Footrest Comp LH</v>
          </cell>
          <cell r="D2217" t="str">
            <v>Turbo</v>
          </cell>
          <cell r="E2217">
            <v>280</v>
          </cell>
          <cell r="F2217">
            <v>280</v>
          </cell>
          <cell r="G2217">
            <v>280</v>
          </cell>
          <cell r="H2217">
            <v>0</v>
          </cell>
          <cell r="I2217">
            <v>0</v>
          </cell>
          <cell r="J2217">
            <v>85.6</v>
          </cell>
        </row>
        <row r="2218">
          <cell r="B2218" t="str">
            <v>QJX42310</v>
          </cell>
          <cell r="C2218" t="str">
            <v>Rider Footrest Comp RH</v>
          </cell>
          <cell r="D2218" t="str">
            <v>Turbo</v>
          </cell>
          <cell r="E2218">
            <v>272</v>
          </cell>
          <cell r="F2218">
            <v>272</v>
          </cell>
          <cell r="G2218">
            <v>272</v>
          </cell>
          <cell r="H2218">
            <v>0</v>
          </cell>
          <cell r="I2218">
            <v>0</v>
          </cell>
          <cell r="J2218">
            <v>85.6</v>
          </cell>
        </row>
        <row r="2219">
          <cell r="B2219" t="str">
            <v>QJX42410</v>
          </cell>
          <cell r="C2219" t="str">
            <v>Rider Footrest Comp LH</v>
          </cell>
          <cell r="D2219" t="str">
            <v>Turbo</v>
          </cell>
          <cell r="E2219">
            <v>56</v>
          </cell>
          <cell r="F2219">
            <v>56</v>
          </cell>
          <cell r="G2219">
            <v>56</v>
          </cell>
          <cell r="H2219">
            <v>0</v>
          </cell>
          <cell r="I2219">
            <v>0</v>
          </cell>
          <cell r="J2219">
            <v>67.349999999999994</v>
          </cell>
        </row>
        <row r="2220">
          <cell r="B2220" t="str">
            <v>QJX56520</v>
          </cell>
          <cell r="C2220" t="str">
            <v>Front Disc Brake Pad (NEW)</v>
          </cell>
          <cell r="D2220" t="str">
            <v>Turbo</v>
          </cell>
          <cell r="E2220">
            <v>17</v>
          </cell>
          <cell r="F2220">
            <v>17</v>
          </cell>
          <cell r="G2220">
            <v>17</v>
          </cell>
          <cell r="H2220">
            <v>0</v>
          </cell>
          <cell r="I2220">
            <v>0</v>
          </cell>
          <cell r="J2220">
            <v>104.8</v>
          </cell>
        </row>
        <row r="2221">
          <cell r="B2221" t="str">
            <v>QJX56000</v>
          </cell>
          <cell r="C2221" t="str">
            <v>Front Hydraulic Brake Assy</v>
          </cell>
          <cell r="D2221" t="str">
            <v>Turbo</v>
          </cell>
          <cell r="E2221">
            <v>5</v>
          </cell>
          <cell r="F2221">
            <v>5</v>
          </cell>
          <cell r="G2221">
            <v>5</v>
          </cell>
          <cell r="H2221">
            <v>0</v>
          </cell>
          <cell r="I2221">
            <v>0</v>
          </cell>
          <cell r="J2221">
            <v>1157.5999999999999</v>
          </cell>
        </row>
        <row r="2222">
          <cell r="B2222" t="str">
            <v>QJX56000-02</v>
          </cell>
          <cell r="C2222" t="str">
            <v>HOSE PIPE*</v>
          </cell>
          <cell r="D2222" t="str">
            <v>Turbo</v>
          </cell>
          <cell r="E2222">
            <v>24</v>
          </cell>
          <cell r="F2222">
            <v>24</v>
          </cell>
          <cell r="G2222">
            <v>24</v>
          </cell>
          <cell r="H2222">
            <v>0</v>
          </cell>
          <cell r="I2222">
            <v>0</v>
          </cell>
          <cell r="J2222">
            <v>249.75</v>
          </cell>
        </row>
        <row r="2223">
          <cell r="B2223" t="str">
            <v>QJX56000-03</v>
          </cell>
          <cell r="C2223" t="str">
            <v>CALIPHER SUB ASSY*</v>
          </cell>
          <cell r="D2223" t="str">
            <v>Turbo</v>
          </cell>
          <cell r="E2223">
            <v>25</v>
          </cell>
          <cell r="F2223">
            <v>25</v>
          </cell>
          <cell r="G2223">
            <v>25</v>
          </cell>
          <cell r="H2223">
            <v>0</v>
          </cell>
          <cell r="I2223">
            <v>0</v>
          </cell>
          <cell r="J2223">
            <v>1488</v>
          </cell>
        </row>
        <row r="2224">
          <cell r="B2224" t="str">
            <v>QJX56000-01</v>
          </cell>
          <cell r="C2224" t="str">
            <v>MASTER BRACK CYLINDER*</v>
          </cell>
          <cell r="D2224" t="str">
            <v>Turbo</v>
          </cell>
          <cell r="E2224">
            <v>28</v>
          </cell>
          <cell r="F2224">
            <v>28</v>
          </cell>
          <cell r="G2224">
            <v>28</v>
          </cell>
          <cell r="H2224">
            <v>0</v>
          </cell>
          <cell r="I2224">
            <v>0</v>
          </cell>
          <cell r="J2224">
            <v>465.79</v>
          </cell>
        </row>
        <row r="2225">
          <cell r="B2225" t="str">
            <v>157FMJE11-01125</v>
          </cell>
          <cell r="C2225" t="str">
            <v>DRUM, GEARSHIFT-TURBO125</v>
          </cell>
          <cell r="D2225" t="str">
            <v>TURBO - 125CC</v>
          </cell>
          <cell r="E2225">
            <v>5</v>
          </cell>
          <cell r="F2225">
            <v>5</v>
          </cell>
          <cell r="G2225">
            <v>5</v>
          </cell>
          <cell r="H2225">
            <v>0</v>
          </cell>
          <cell r="I2225">
            <v>0</v>
          </cell>
          <cell r="J2225">
            <v>168.86</v>
          </cell>
        </row>
        <row r="2226">
          <cell r="B2226" t="str">
            <v>157FMJE11-01</v>
          </cell>
          <cell r="C2226" t="str">
            <v>Drum gearshift</v>
          </cell>
          <cell r="D2226" t="str">
            <v>Turbo</v>
          </cell>
          <cell r="E2226">
            <v>95</v>
          </cell>
          <cell r="F2226">
            <v>95</v>
          </cell>
          <cell r="G2226">
            <v>95</v>
          </cell>
          <cell r="H2226">
            <v>0</v>
          </cell>
          <cell r="I2226">
            <v>0</v>
          </cell>
          <cell r="J2226">
            <v>82.13</v>
          </cell>
        </row>
        <row r="2227">
          <cell r="B2227" t="str">
            <v>157FMJE11-01</v>
          </cell>
          <cell r="C2227" t="str">
            <v>Drum gearshift</v>
          </cell>
          <cell r="D2227" t="str">
            <v>Turbo</v>
          </cell>
          <cell r="E2227">
            <v>16</v>
          </cell>
          <cell r="F2227">
            <v>16</v>
          </cell>
          <cell r="G2227">
            <v>16</v>
          </cell>
          <cell r="H2227">
            <v>0</v>
          </cell>
          <cell r="I2227">
            <v>0</v>
          </cell>
          <cell r="J2227">
            <v>164.25</v>
          </cell>
        </row>
        <row r="2228">
          <cell r="B2228" t="str">
            <v>ZI0008-610001-TB</v>
          </cell>
          <cell r="C2228" t="str">
            <v>PEDAL COMP GEAR CHANGE</v>
          </cell>
          <cell r="D2228" t="str">
            <v>Turbo</v>
          </cell>
          <cell r="E2228">
            <v>103</v>
          </cell>
          <cell r="F2228">
            <v>103</v>
          </cell>
          <cell r="G2228">
            <v>103</v>
          </cell>
          <cell r="H2228">
            <v>0</v>
          </cell>
          <cell r="I2228">
            <v>0</v>
          </cell>
          <cell r="J2228">
            <v>113.21</v>
          </cell>
        </row>
        <row r="2229">
          <cell r="B2229" t="str">
            <v>ZI0008-610001-TB</v>
          </cell>
          <cell r="C2229" t="str">
            <v>PEDAL COMP GEAR CHANGE</v>
          </cell>
          <cell r="D2229" t="str">
            <v>Turbo</v>
          </cell>
          <cell r="E2229">
            <v>4</v>
          </cell>
          <cell r="F2229">
            <v>4</v>
          </cell>
          <cell r="G2229">
            <v>4</v>
          </cell>
          <cell r="H2229">
            <v>0</v>
          </cell>
          <cell r="I2229">
            <v>0</v>
          </cell>
          <cell r="J2229">
            <v>226.42</v>
          </cell>
        </row>
        <row r="2230">
          <cell r="B2230" t="str">
            <v>157FMJE11-12</v>
          </cell>
          <cell r="C2230" t="str">
            <v>Fork Gear Shaft*(Set)</v>
          </cell>
          <cell r="D2230" t="str">
            <v>Turbo</v>
          </cell>
          <cell r="E2230">
            <v>95</v>
          </cell>
          <cell r="F2230">
            <v>95</v>
          </cell>
          <cell r="G2230">
            <v>95</v>
          </cell>
          <cell r="H2230">
            <v>0</v>
          </cell>
          <cell r="I2230">
            <v>0</v>
          </cell>
          <cell r="J2230">
            <v>42.6</v>
          </cell>
        </row>
        <row r="2231">
          <cell r="B2231" t="str">
            <v>157FMJE09-10</v>
          </cell>
          <cell r="C2231" t="str">
            <v>Bearing 6202</v>
          </cell>
          <cell r="D2231" t="str">
            <v>Turbo</v>
          </cell>
          <cell r="E2231">
            <v>4</v>
          </cell>
          <cell r="F2231">
            <v>4</v>
          </cell>
          <cell r="G2231">
            <v>4</v>
          </cell>
          <cell r="H2231">
            <v>0</v>
          </cell>
          <cell r="I2231">
            <v>0</v>
          </cell>
          <cell r="J2231">
            <v>39.200000000000003</v>
          </cell>
        </row>
        <row r="2232">
          <cell r="B2232" t="str">
            <v>157FMJE09-15</v>
          </cell>
          <cell r="C2232" t="str">
            <v>Gear balanced shaft driven</v>
          </cell>
          <cell r="D2232" t="str">
            <v>Turbo</v>
          </cell>
          <cell r="E2232">
            <v>160</v>
          </cell>
          <cell r="F2232">
            <v>160</v>
          </cell>
          <cell r="G2232">
            <v>160</v>
          </cell>
          <cell r="H2232">
            <v>0</v>
          </cell>
          <cell r="I2232">
            <v>0</v>
          </cell>
          <cell r="J2232">
            <v>1761.26</v>
          </cell>
        </row>
        <row r="2233">
          <cell r="B2233" t="str">
            <v>157FMJE09-10</v>
          </cell>
          <cell r="C2233" t="str">
            <v>Bearing 6202</v>
          </cell>
          <cell r="D2233" t="str">
            <v>Turbo</v>
          </cell>
          <cell r="E2233">
            <v>4</v>
          </cell>
          <cell r="F2233">
            <v>4</v>
          </cell>
          <cell r="G2233">
            <v>4</v>
          </cell>
          <cell r="H2233">
            <v>0</v>
          </cell>
          <cell r="I2233">
            <v>0</v>
          </cell>
          <cell r="J2233">
            <v>69.69</v>
          </cell>
        </row>
        <row r="2234">
          <cell r="B2234" t="str">
            <v>157FMJE12-02</v>
          </cell>
          <cell r="C2234" t="str">
            <v>Bearing needle</v>
          </cell>
          <cell r="D2234" t="str">
            <v>Turbo</v>
          </cell>
          <cell r="E2234">
            <v>8</v>
          </cell>
          <cell r="F2234">
            <v>8</v>
          </cell>
          <cell r="G2234">
            <v>8</v>
          </cell>
          <cell r="H2234">
            <v>0</v>
          </cell>
          <cell r="I2234">
            <v>0</v>
          </cell>
          <cell r="J2234">
            <v>63.53</v>
          </cell>
        </row>
        <row r="2235">
          <cell r="B2235" t="str">
            <v>157FMJE09-SHAFT</v>
          </cell>
          <cell r="C2235" t="str">
            <v>Shaft, balanced</v>
          </cell>
          <cell r="D2235" t="str">
            <v>Turbo</v>
          </cell>
          <cell r="E2235">
            <v>87</v>
          </cell>
          <cell r="F2235">
            <v>87</v>
          </cell>
          <cell r="G2235">
            <v>87</v>
          </cell>
          <cell r="H2235">
            <v>0</v>
          </cell>
          <cell r="I2235">
            <v>0</v>
          </cell>
          <cell r="J2235">
            <v>0.01</v>
          </cell>
        </row>
        <row r="2236">
          <cell r="B2236" t="str">
            <v>ZHC001-05600</v>
          </cell>
          <cell r="C2236" t="str">
            <v>PIPE INTAKE</v>
          </cell>
          <cell r="D2236" t="str">
            <v>Galaxy</v>
          </cell>
          <cell r="E2236">
            <v>4</v>
          </cell>
          <cell r="F2236">
            <v>4</v>
          </cell>
          <cell r="G2236">
            <v>4</v>
          </cell>
          <cell r="H2236">
            <v>0</v>
          </cell>
          <cell r="I2236">
            <v>0</v>
          </cell>
          <cell r="J2236">
            <v>101.36</v>
          </cell>
        </row>
        <row r="2237">
          <cell r="B2237" t="str">
            <v>QJX42610</v>
          </cell>
          <cell r="C2237" t="str">
            <v>Rear Footrest LH</v>
          </cell>
          <cell r="D2237" t="str">
            <v>Turbo</v>
          </cell>
          <cell r="E2237">
            <v>251</v>
          </cell>
          <cell r="F2237">
            <v>251</v>
          </cell>
          <cell r="G2237">
            <v>251</v>
          </cell>
          <cell r="H2237">
            <v>0</v>
          </cell>
          <cell r="I2237">
            <v>0</v>
          </cell>
          <cell r="J2237">
            <v>65.599999999999994</v>
          </cell>
        </row>
        <row r="2238">
          <cell r="B2238" t="str">
            <v>QJX42510</v>
          </cell>
          <cell r="C2238" t="str">
            <v>Rear Footrest RH</v>
          </cell>
          <cell r="D2238" t="str">
            <v>Turbo</v>
          </cell>
          <cell r="E2238">
            <v>250</v>
          </cell>
          <cell r="F2238">
            <v>250</v>
          </cell>
          <cell r="G2238">
            <v>250</v>
          </cell>
          <cell r="H2238">
            <v>0</v>
          </cell>
          <cell r="I2238">
            <v>0</v>
          </cell>
          <cell r="J2238">
            <v>65.599999999999994</v>
          </cell>
        </row>
        <row r="2239">
          <cell r="B2239" t="str">
            <v>QJX42610</v>
          </cell>
          <cell r="C2239" t="str">
            <v>Rear Footrest LH</v>
          </cell>
          <cell r="D2239" t="str">
            <v>Turbo</v>
          </cell>
          <cell r="E2239">
            <v>32</v>
          </cell>
          <cell r="F2239">
            <v>32</v>
          </cell>
          <cell r="G2239">
            <v>32</v>
          </cell>
          <cell r="H2239">
            <v>0</v>
          </cell>
          <cell r="I2239">
            <v>0</v>
          </cell>
          <cell r="J2239">
            <v>66.94</v>
          </cell>
        </row>
        <row r="2240">
          <cell r="B2240" t="str">
            <v>QJX42510</v>
          </cell>
          <cell r="C2240" t="str">
            <v>Rear Footrest RH</v>
          </cell>
          <cell r="D2240" t="str">
            <v>Turbo</v>
          </cell>
          <cell r="E2240">
            <v>21</v>
          </cell>
          <cell r="F2240">
            <v>21</v>
          </cell>
          <cell r="G2240">
            <v>21</v>
          </cell>
          <cell r="H2240">
            <v>0</v>
          </cell>
          <cell r="I2240">
            <v>0</v>
          </cell>
          <cell r="J2240">
            <v>66.94</v>
          </cell>
        </row>
        <row r="2241">
          <cell r="B2241" t="str">
            <v>QJX47411</v>
          </cell>
          <cell r="C2241" t="str">
            <v>Grip LH</v>
          </cell>
          <cell r="D2241" t="str">
            <v>Turbo</v>
          </cell>
          <cell r="E2241">
            <v>109</v>
          </cell>
          <cell r="F2241">
            <v>109</v>
          </cell>
          <cell r="G2241">
            <v>109</v>
          </cell>
          <cell r="H2241">
            <v>0</v>
          </cell>
          <cell r="I2241">
            <v>0</v>
          </cell>
          <cell r="J2241">
            <v>32</v>
          </cell>
        </row>
        <row r="2242">
          <cell r="B2242" t="str">
            <v>QJX47300</v>
          </cell>
          <cell r="C2242" t="str">
            <v>Throttle Grip Comp</v>
          </cell>
          <cell r="D2242" t="str">
            <v>Turbo</v>
          </cell>
          <cell r="E2242">
            <v>140</v>
          </cell>
          <cell r="F2242">
            <v>140</v>
          </cell>
          <cell r="G2242">
            <v>140</v>
          </cell>
          <cell r="H2242">
            <v>0</v>
          </cell>
          <cell r="I2242">
            <v>0</v>
          </cell>
          <cell r="J2242">
            <v>40</v>
          </cell>
        </row>
        <row r="2243">
          <cell r="B2243" t="str">
            <v>QJX47411</v>
          </cell>
          <cell r="C2243" t="str">
            <v>Grip LH</v>
          </cell>
          <cell r="D2243" t="str">
            <v>Turbo</v>
          </cell>
          <cell r="E2243">
            <v>67</v>
          </cell>
          <cell r="F2243">
            <v>67</v>
          </cell>
          <cell r="G2243">
            <v>67</v>
          </cell>
          <cell r="H2243">
            <v>0</v>
          </cell>
          <cell r="I2243">
            <v>0</v>
          </cell>
          <cell r="J2243">
            <v>38.97</v>
          </cell>
        </row>
        <row r="2244">
          <cell r="B2244" t="str">
            <v>QJX47300</v>
          </cell>
          <cell r="C2244" t="str">
            <v>Throttle Grip Comp</v>
          </cell>
          <cell r="D2244" t="str">
            <v>Turbo</v>
          </cell>
          <cell r="E2244">
            <v>70</v>
          </cell>
          <cell r="F2244">
            <v>70</v>
          </cell>
          <cell r="G2244">
            <v>70</v>
          </cell>
          <cell r="H2244">
            <v>0</v>
          </cell>
          <cell r="I2244">
            <v>0</v>
          </cell>
          <cell r="J2244">
            <v>45.21</v>
          </cell>
        </row>
        <row r="2245">
          <cell r="B2245" t="str">
            <v>QJX47300</v>
          </cell>
          <cell r="C2245" t="str">
            <v>Throttle Grip Comp</v>
          </cell>
          <cell r="D2245" t="str">
            <v>Turbo</v>
          </cell>
          <cell r="E2245">
            <v>14</v>
          </cell>
          <cell r="F2245">
            <v>14</v>
          </cell>
          <cell r="G2245">
            <v>14</v>
          </cell>
          <cell r="H2245">
            <v>0</v>
          </cell>
          <cell r="I2245">
            <v>0</v>
          </cell>
          <cell r="J2245">
            <v>90.41</v>
          </cell>
        </row>
        <row r="2246">
          <cell r="B2246" t="str">
            <v>QJX47511</v>
          </cell>
          <cell r="C2246" t="str">
            <v>Front Brake Lever</v>
          </cell>
          <cell r="D2246" t="str">
            <v>Turbo</v>
          </cell>
          <cell r="E2246">
            <v>100</v>
          </cell>
          <cell r="F2246">
            <v>100</v>
          </cell>
          <cell r="G2246">
            <v>100</v>
          </cell>
          <cell r="H2246">
            <v>0</v>
          </cell>
          <cell r="I2246">
            <v>0</v>
          </cell>
          <cell r="J2246">
            <v>87.2</v>
          </cell>
        </row>
        <row r="2247">
          <cell r="B2247" t="str">
            <v>QJX43710-05</v>
          </cell>
          <cell r="C2247" t="str">
            <v>Right Rear Panel (yellow) NEW TYPE*</v>
          </cell>
          <cell r="D2247" t="str">
            <v>Turbo</v>
          </cell>
          <cell r="E2247">
            <v>11</v>
          </cell>
          <cell r="F2247">
            <v>11</v>
          </cell>
          <cell r="G2247">
            <v>11</v>
          </cell>
          <cell r="H2247">
            <v>0</v>
          </cell>
          <cell r="I2247">
            <v>0</v>
          </cell>
          <cell r="J2247">
            <v>706.9</v>
          </cell>
        </row>
        <row r="2248">
          <cell r="B2248" t="str">
            <v>QJX43720-05</v>
          </cell>
          <cell r="C2248" t="str">
            <v>Left Rear Panel (yellow) NEW TYPE*</v>
          </cell>
          <cell r="D2248" t="str">
            <v>Turbo</v>
          </cell>
          <cell r="E2248">
            <v>5</v>
          </cell>
          <cell r="F2248">
            <v>5</v>
          </cell>
          <cell r="G2248">
            <v>5</v>
          </cell>
          <cell r="H2248">
            <v>0</v>
          </cell>
          <cell r="I2248">
            <v>0</v>
          </cell>
          <cell r="J2248">
            <v>697.3</v>
          </cell>
        </row>
        <row r="2249">
          <cell r="B2249" t="str">
            <v>QJX43720-02</v>
          </cell>
          <cell r="C2249" t="str">
            <v>Left Rear Panel (YALLOW)*</v>
          </cell>
          <cell r="D2249" t="str">
            <v>Turbo</v>
          </cell>
          <cell r="E2249">
            <v>4</v>
          </cell>
          <cell r="F2249">
            <v>4</v>
          </cell>
          <cell r="G2249">
            <v>4</v>
          </cell>
          <cell r="H2249">
            <v>0</v>
          </cell>
          <cell r="I2249">
            <v>0</v>
          </cell>
          <cell r="J2249">
            <v>237.6</v>
          </cell>
        </row>
        <row r="2250">
          <cell r="B2250" t="str">
            <v>QJX43710-02</v>
          </cell>
          <cell r="C2250" t="str">
            <v>Right Rear Panel (YELLOW)*</v>
          </cell>
          <cell r="D2250" t="str">
            <v>Turbo</v>
          </cell>
          <cell r="E2250">
            <v>3</v>
          </cell>
          <cell r="F2250">
            <v>3</v>
          </cell>
          <cell r="G2250">
            <v>3</v>
          </cell>
          <cell r="H2250">
            <v>0</v>
          </cell>
          <cell r="I2250">
            <v>0</v>
          </cell>
          <cell r="J2250">
            <v>241.6</v>
          </cell>
        </row>
        <row r="2251">
          <cell r="B2251" t="str">
            <v>QJX43720</v>
          </cell>
          <cell r="C2251" t="str">
            <v>Left Rear Panel (BLACK)</v>
          </cell>
          <cell r="D2251" t="str">
            <v>Turbo</v>
          </cell>
          <cell r="E2251">
            <v>120</v>
          </cell>
          <cell r="F2251">
            <v>120</v>
          </cell>
          <cell r="G2251">
            <v>120</v>
          </cell>
          <cell r="H2251">
            <v>0</v>
          </cell>
          <cell r="I2251">
            <v>0</v>
          </cell>
          <cell r="J2251">
            <v>578.66999999999996</v>
          </cell>
        </row>
        <row r="2252">
          <cell r="B2252" t="str">
            <v>QJX43710</v>
          </cell>
          <cell r="C2252" t="str">
            <v>Right Rear Panel (BLACK)</v>
          </cell>
          <cell r="D2252" t="str">
            <v>Turbo</v>
          </cell>
          <cell r="E2252">
            <v>101</v>
          </cell>
          <cell r="F2252">
            <v>101</v>
          </cell>
          <cell r="G2252">
            <v>101</v>
          </cell>
          <cell r="H2252">
            <v>0</v>
          </cell>
          <cell r="I2252">
            <v>0</v>
          </cell>
          <cell r="J2252">
            <v>581.13</v>
          </cell>
        </row>
        <row r="2253">
          <cell r="B2253" t="str">
            <v>QJX43118</v>
          </cell>
          <cell r="C2253" t="str">
            <v>Headlight Hood Ornament LH</v>
          </cell>
          <cell r="D2253" t="str">
            <v>Turbo</v>
          </cell>
          <cell r="E2253">
            <v>2</v>
          </cell>
          <cell r="F2253">
            <v>2</v>
          </cell>
          <cell r="G2253">
            <v>2</v>
          </cell>
          <cell r="H2253">
            <v>0</v>
          </cell>
          <cell r="I2253">
            <v>0</v>
          </cell>
          <cell r="J2253">
            <v>20</v>
          </cell>
        </row>
        <row r="2254">
          <cell r="B2254" t="str">
            <v>QJX43117</v>
          </cell>
          <cell r="C2254" t="str">
            <v>Headlight Hood Ornament RH</v>
          </cell>
          <cell r="D2254" t="str">
            <v>Turbo</v>
          </cell>
          <cell r="E2254">
            <v>6</v>
          </cell>
          <cell r="F2254">
            <v>6</v>
          </cell>
          <cell r="G2254">
            <v>6</v>
          </cell>
          <cell r="H2254">
            <v>0</v>
          </cell>
          <cell r="I2254">
            <v>0</v>
          </cell>
          <cell r="J2254">
            <v>110.4</v>
          </cell>
        </row>
        <row r="2255">
          <cell r="B2255" t="str">
            <v>QJX43117</v>
          </cell>
          <cell r="C2255" t="str">
            <v>Headlight Hood Ornament RH</v>
          </cell>
          <cell r="D2255" t="str">
            <v>Turbo</v>
          </cell>
          <cell r="E2255">
            <v>67</v>
          </cell>
          <cell r="F2255">
            <v>67</v>
          </cell>
          <cell r="G2255">
            <v>67</v>
          </cell>
          <cell r="H2255">
            <v>0</v>
          </cell>
          <cell r="I2255">
            <v>0</v>
          </cell>
          <cell r="J2255">
            <v>52.82</v>
          </cell>
        </row>
        <row r="2256">
          <cell r="B2256" t="str">
            <v>QJX43118</v>
          </cell>
          <cell r="C2256" t="str">
            <v>Headlight Hood Ornament LH</v>
          </cell>
          <cell r="D2256" t="str">
            <v>Turbo</v>
          </cell>
          <cell r="E2256">
            <v>8</v>
          </cell>
          <cell r="F2256">
            <v>8</v>
          </cell>
          <cell r="G2256">
            <v>8</v>
          </cell>
          <cell r="H2256">
            <v>0</v>
          </cell>
          <cell r="I2256">
            <v>0</v>
          </cell>
          <cell r="J2256">
            <v>71.36</v>
          </cell>
        </row>
        <row r="2257">
          <cell r="B2257" t="str">
            <v>QJX43118</v>
          </cell>
          <cell r="C2257" t="str">
            <v>Headlight Hood Ornament LH</v>
          </cell>
          <cell r="D2257" t="str">
            <v>Turbo</v>
          </cell>
          <cell r="E2257">
            <v>29</v>
          </cell>
          <cell r="F2257">
            <v>29</v>
          </cell>
          <cell r="G2257">
            <v>29</v>
          </cell>
          <cell r="H2257">
            <v>0</v>
          </cell>
          <cell r="I2257">
            <v>0</v>
          </cell>
          <cell r="J2257">
            <v>33.5</v>
          </cell>
        </row>
        <row r="2258">
          <cell r="B2258" t="str">
            <v>QJX43118</v>
          </cell>
          <cell r="C2258" t="str">
            <v>Headlight Hood Ornament LH</v>
          </cell>
          <cell r="D2258" t="str">
            <v>Turbo</v>
          </cell>
          <cell r="E2258">
            <v>102</v>
          </cell>
          <cell r="F2258">
            <v>102</v>
          </cell>
          <cell r="G2258">
            <v>102</v>
          </cell>
          <cell r="H2258">
            <v>0</v>
          </cell>
          <cell r="I2258">
            <v>0</v>
          </cell>
          <cell r="J2258">
            <v>34.950000000000003</v>
          </cell>
        </row>
        <row r="2259">
          <cell r="B2259" t="str">
            <v>QJX43110-06</v>
          </cell>
          <cell r="C2259" t="str">
            <v>PLATE INNER (VISOR)*</v>
          </cell>
          <cell r="D2259" t="str">
            <v>Turbo</v>
          </cell>
          <cell r="E2259">
            <v>264</v>
          </cell>
          <cell r="F2259">
            <v>264</v>
          </cell>
          <cell r="G2259">
            <v>264</v>
          </cell>
          <cell r="H2259">
            <v>0</v>
          </cell>
          <cell r="I2259">
            <v>0</v>
          </cell>
          <cell r="J2259">
            <v>145.46</v>
          </cell>
        </row>
        <row r="2260">
          <cell r="B2260" t="str">
            <v>QJX33700-01</v>
          </cell>
          <cell r="C2260" t="str">
            <v>Lens Tail Light Assy*</v>
          </cell>
          <cell r="D2260" t="str">
            <v>Turbo</v>
          </cell>
          <cell r="E2260">
            <v>51</v>
          </cell>
          <cell r="F2260">
            <v>51</v>
          </cell>
          <cell r="G2260">
            <v>51</v>
          </cell>
          <cell r="H2260">
            <v>0</v>
          </cell>
          <cell r="I2260">
            <v>0</v>
          </cell>
          <cell r="J2260">
            <v>117.6</v>
          </cell>
        </row>
        <row r="2261">
          <cell r="B2261" t="str">
            <v>QJX33700</v>
          </cell>
          <cell r="C2261" t="str">
            <v>Taillight Assy</v>
          </cell>
          <cell r="D2261" t="str">
            <v>Turbo</v>
          </cell>
          <cell r="E2261">
            <v>252</v>
          </cell>
          <cell r="F2261">
            <v>252</v>
          </cell>
          <cell r="G2261">
            <v>252</v>
          </cell>
          <cell r="H2261">
            <v>0</v>
          </cell>
          <cell r="I2261">
            <v>0</v>
          </cell>
          <cell r="J2261">
            <v>271.2</v>
          </cell>
        </row>
        <row r="2262">
          <cell r="B2262" t="str">
            <v>QJX42600</v>
          </cell>
          <cell r="C2262" t="str">
            <v>Passenger Footrest Comp LH</v>
          </cell>
          <cell r="D2262" t="str">
            <v>Turbo</v>
          </cell>
          <cell r="E2262">
            <v>9</v>
          </cell>
          <cell r="F2262">
            <v>9</v>
          </cell>
          <cell r="G2262">
            <v>9</v>
          </cell>
          <cell r="H2262">
            <v>0</v>
          </cell>
          <cell r="I2262">
            <v>0</v>
          </cell>
          <cell r="J2262">
            <v>294.39999999999998</v>
          </cell>
        </row>
        <row r="2263">
          <cell r="B2263" t="str">
            <v>QJX45511</v>
          </cell>
          <cell r="C2263" t="str">
            <v>Handrail Comp RH</v>
          </cell>
          <cell r="D2263" t="str">
            <v>Turbo</v>
          </cell>
          <cell r="E2263">
            <v>2</v>
          </cell>
          <cell r="F2263">
            <v>2</v>
          </cell>
          <cell r="G2263">
            <v>2</v>
          </cell>
          <cell r="H2263">
            <v>0</v>
          </cell>
          <cell r="I2263">
            <v>0</v>
          </cell>
          <cell r="J2263">
            <v>271.2</v>
          </cell>
        </row>
        <row r="2264">
          <cell r="B2264" t="str">
            <v>QJX45531</v>
          </cell>
          <cell r="C2264" t="str">
            <v>Handrail Comp LH</v>
          </cell>
          <cell r="D2264" t="str">
            <v>Turbo</v>
          </cell>
          <cell r="E2264">
            <v>50</v>
          </cell>
          <cell r="F2264">
            <v>50</v>
          </cell>
          <cell r="G2264">
            <v>50</v>
          </cell>
          <cell r="H2264">
            <v>0</v>
          </cell>
          <cell r="I2264">
            <v>0</v>
          </cell>
          <cell r="J2264">
            <v>316.17</v>
          </cell>
        </row>
        <row r="2265">
          <cell r="B2265" t="str">
            <v>QJX45531</v>
          </cell>
          <cell r="C2265" t="str">
            <v>Handrail Comp LH</v>
          </cell>
          <cell r="D2265" t="str">
            <v>Turbo</v>
          </cell>
          <cell r="E2265">
            <v>18</v>
          </cell>
          <cell r="F2265">
            <v>18</v>
          </cell>
          <cell r="G2265">
            <v>18</v>
          </cell>
          <cell r="H2265">
            <v>0</v>
          </cell>
          <cell r="I2265">
            <v>0</v>
          </cell>
          <cell r="J2265">
            <v>316.17</v>
          </cell>
        </row>
        <row r="2266">
          <cell r="B2266" t="str">
            <v>QJX45511</v>
          </cell>
          <cell r="C2266" t="str">
            <v>Handrail Comp RH</v>
          </cell>
          <cell r="D2266" t="str">
            <v>Turbo</v>
          </cell>
          <cell r="E2266">
            <v>76</v>
          </cell>
          <cell r="F2266">
            <v>76</v>
          </cell>
          <cell r="G2266">
            <v>76</v>
          </cell>
          <cell r="H2266">
            <v>0</v>
          </cell>
          <cell r="I2266">
            <v>0</v>
          </cell>
          <cell r="J2266">
            <v>244.43</v>
          </cell>
        </row>
        <row r="2267">
          <cell r="B2267" t="str">
            <v>QJX65510-01</v>
          </cell>
          <cell r="C2267" t="str">
            <v>KICK LEVER*</v>
          </cell>
          <cell r="D2267" t="str">
            <v>Turbo</v>
          </cell>
          <cell r="E2267">
            <v>78</v>
          </cell>
          <cell r="F2267">
            <v>78</v>
          </cell>
          <cell r="G2267">
            <v>78</v>
          </cell>
          <cell r="H2267">
            <v>0</v>
          </cell>
          <cell r="I2267">
            <v>0</v>
          </cell>
          <cell r="J2267">
            <v>126.17</v>
          </cell>
        </row>
        <row r="2268">
          <cell r="B2268" t="str">
            <v>157FMJ E09-16125</v>
          </cell>
          <cell r="C2268" t="str">
            <v>Piston</v>
          </cell>
          <cell r="D2268" t="str">
            <v>TURBO - 125CC</v>
          </cell>
          <cell r="E2268">
            <v>11</v>
          </cell>
          <cell r="F2268">
            <v>11</v>
          </cell>
          <cell r="G2268">
            <v>11</v>
          </cell>
          <cell r="H2268">
            <v>0</v>
          </cell>
          <cell r="I2268">
            <v>0</v>
          </cell>
          <cell r="J2268">
            <v>113.6</v>
          </cell>
        </row>
        <row r="2269">
          <cell r="B2269" t="str">
            <v>157FMJ E09-17125</v>
          </cell>
          <cell r="C2269" t="str">
            <v>Piston Ring Set</v>
          </cell>
          <cell r="D2269" t="str">
            <v>TURBO - 125CC</v>
          </cell>
          <cell r="E2269">
            <v>16</v>
          </cell>
          <cell r="F2269">
            <v>16</v>
          </cell>
          <cell r="G2269">
            <v>16</v>
          </cell>
          <cell r="H2269">
            <v>0</v>
          </cell>
          <cell r="I2269">
            <v>0</v>
          </cell>
          <cell r="J2269">
            <v>112.8</v>
          </cell>
        </row>
        <row r="2270">
          <cell r="B2270" t="str">
            <v>157FMJE09-16</v>
          </cell>
          <cell r="C2270" t="str">
            <v>Piston</v>
          </cell>
          <cell r="D2270" t="str">
            <v>Turbo</v>
          </cell>
          <cell r="E2270">
            <v>52</v>
          </cell>
          <cell r="F2270">
            <v>52</v>
          </cell>
          <cell r="G2270">
            <v>52</v>
          </cell>
          <cell r="H2270">
            <v>0</v>
          </cell>
          <cell r="I2270">
            <v>0</v>
          </cell>
          <cell r="J2270">
            <v>116.8</v>
          </cell>
        </row>
        <row r="2271">
          <cell r="B2271" t="str">
            <v>157FMJE09-17</v>
          </cell>
          <cell r="C2271" t="str">
            <v>Piston Ring Set</v>
          </cell>
          <cell r="D2271" t="str">
            <v>Turbo</v>
          </cell>
          <cell r="E2271">
            <v>182</v>
          </cell>
          <cell r="F2271">
            <v>182</v>
          </cell>
          <cell r="G2271">
            <v>182</v>
          </cell>
          <cell r="H2271">
            <v>0</v>
          </cell>
          <cell r="I2271">
            <v>0</v>
          </cell>
          <cell r="J2271">
            <v>115.2</v>
          </cell>
        </row>
        <row r="2272">
          <cell r="B2272" t="str">
            <v>157FMJE09-01</v>
          </cell>
          <cell r="C2272" t="str">
            <v>Piston Pin</v>
          </cell>
          <cell r="D2272" t="str">
            <v>Turbo</v>
          </cell>
          <cell r="E2272">
            <v>88</v>
          </cell>
          <cell r="F2272">
            <v>88</v>
          </cell>
          <cell r="G2272">
            <v>88</v>
          </cell>
          <cell r="H2272">
            <v>0</v>
          </cell>
          <cell r="I2272">
            <v>0</v>
          </cell>
          <cell r="J2272">
            <v>23.66</v>
          </cell>
        </row>
        <row r="2273">
          <cell r="B2273" t="str">
            <v>157FMJE09-01</v>
          </cell>
          <cell r="C2273" t="str">
            <v>Piston Pin</v>
          </cell>
          <cell r="D2273" t="str">
            <v>Turbo</v>
          </cell>
          <cell r="E2273">
            <v>35</v>
          </cell>
          <cell r="F2273">
            <v>35</v>
          </cell>
          <cell r="G2273">
            <v>35</v>
          </cell>
          <cell r="H2273">
            <v>0</v>
          </cell>
          <cell r="I2273">
            <v>0</v>
          </cell>
          <cell r="J2273">
            <v>16.12</v>
          </cell>
        </row>
        <row r="2274">
          <cell r="B2274" t="str">
            <v>157FMJE03-04</v>
          </cell>
          <cell r="C2274" t="str">
            <v>Tensioner (Lifter)</v>
          </cell>
          <cell r="D2274" t="str">
            <v>Turbo</v>
          </cell>
          <cell r="E2274">
            <v>108</v>
          </cell>
          <cell r="F2274">
            <v>108</v>
          </cell>
          <cell r="G2274">
            <v>108</v>
          </cell>
          <cell r="H2274">
            <v>0</v>
          </cell>
          <cell r="I2274">
            <v>0</v>
          </cell>
          <cell r="J2274">
            <v>82.14</v>
          </cell>
        </row>
        <row r="2275">
          <cell r="B2275" t="str">
            <v>157FMJE03-04</v>
          </cell>
          <cell r="C2275" t="str">
            <v>Tensioner (Lifter)</v>
          </cell>
          <cell r="D2275" t="str">
            <v>Turbo</v>
          </cell>
          <cell r="E2275">
            <v>4</v>
          </cell>
          <cell r="F2275">
            <v>4</v>
          </cell>
          <cell r="G2275">
            <v>4</v>
          </cell>
          <cell r="H2275">
            <v>0</v>
          </cell>
          <cell r="I2275">
            <v>0</v>
          </cell>
          <cell r="J2275">
            <v>164.27</v>
          </cell>
        </row>
        <row r="2276">
          <cell r="B2276" t="str">
            <v>QJX16810</v>
          </cell>
          <cell r="C2276" t="str">
            <v>Fuel Cock Comp</v>
          </cell>
          <cell r="D2276" t="str">
            <v>Turbo</v>
          </cell>
          <cell r="E2276">
            <v>215</v>
          </cell>
          <cell r="F2276">
            <v>215</v>
          </cell>
          <cell r="G2276">
            <v>215</v>
          </cell>
          <cell r="H2276">
            <v>0</v>
          </cell>
          <cell r="I2276">
            <v>0</v>
          </cell>
          <cell r="J2276">
            <v>51.2</v>
          </cell>
        </row>
        <row r="2277">
          <cell r="B2277" t="str">
            <v>157FMJE13-05150</v>
          </cell>
          <cell r="C2277" t="str">
            <v>PLATE SET GEARSHIFT LOCATION</v>
          </cell>
          <cell r="D2277" t="str">
            <v>Turbo</v>
          </cell>
          <cell r="E2277">
            <v>99</v>
          </cell>
          <cell r="F2277">
            <v>99</v>
          </cell>
          <cell r="G2277">
            <v>99</v>
          </cell>
          <cell r="H2277">
            <v>0</v>
          </cell>
          <cell r="I2277">
            <v>0</v>
          </cell>
          <cell r="J2277">
            <v>33.5</v>
          </cell>
        </row>
        <row r="2278">
          <cell r="B2278" t="str">
            <v>162FMJ-2RE02-05</v>
          </cell>
          <cell r="C2278" t="str">
            <v>Camshaft Assy</v>
          </cell>
          <cell r="D2278" t="str">
            <v>Turbo</v>
          </cell>
          <cell r="E2278">
            <v>42</v>
          </cell>
          <cell r="F2278">
            <v>42</v>
          </cell>
          <cell r="G2278">
            <v>42</v>
          </cell>
          <cell r="H2278">
            <v>0</v>
          </cell>
          <cell r="I2278">
            <v>0</v>
          </cell>
          <cell r="J2278">
            <v>352.64</v>
          </cell>
        </row>
        <row r="2279">
          <cell r="B2279" t="str">
            <v>QJX48000</v>
          </cell>
          <cell r="C2279" t="str">
            <v>Lock Assy</v>
          </cell>
          <cell r="D2279" t="str">
            <v>Turbo</v>
          </cell>
          <cell r="E2279">
            <v>94</v>
          </cell>
          <cell r="F2279">
            <v>94</v>
          </cell>
          <cell r="G2279">
            <v>94</v>
          </cell>
          <cell r="H2279">
            <v>0</v>
          </cell>
          <cell r="I2279">
            <v>0</v>
          </cell>
          <cell r="J2279">
            <v>649.6</v>
          </cell>
        </row>
        <row r="2280">
          <cell r="B2280" t="str">
            <v>157FMJE03-07</v>
          </cell>
          <cell r="C2280" t="str">
            <v>Plate tensioner pressing</v>
          </cell>
          <cell r="D2280" t="str">
            <v>Turbo</v>
          </cell>
          <cell r="E2280">
            <v>110</v>
          </cell>
          <cell r="F2280">
            <v>110</v>
          </cell>
          <cell r="G2280">
            <v>110</v>
          </cell>
          <cell r="H2280">
            <v>0</v>
          </cell>
          <cell r="I2280">
            <v>0</v>
          </cell>
          <cell r="J2280">
            <v>17.38</v>
          </cell>
        </row>
        <row r="2281">
          <cell r="B2281" t="str">
            <v>157FMJE03-07</v>
          </cell>
          <cell r="C2281" t="str">
            <v>Plate tensioner pressing</v>
          </cell>
          <cell r="D2281" t="str">
            <v>Turbo</v>
          </cell>
          <cell r="E2281">
            <v>22</v>
          </cell>
          <cell r="F2281">
            <v>22</v>
          </cell>
          <cell r="G2281">
            <v>22</v>
          </cell>
          <cell r="H2281">
            <v>0</v>
          </cell>
          <cell r="I2281">
            <v>0</v>
          </cell>
          <cell r="J2281">
            <v>34.76</v>
          </cell>
        </row>
        <row r="2282">
          <cell r="B2282" t="str">
            <v>157FMJE09-12</v>
          </cell>
          <cell r="C2282" t="str">
            <v>Crankshaft Assy</v>
          </cell>
          <cell r="D2282" t="str">
            <v>Turbo</v>
          </cell>
          <cell r="E2282">
            <v>86</v>
          </cell>
          <cell r="F2282">
            <v>86</v>
          </cell>
          <cell r="G2282">
            <v>86</v>
          </cell>
          <cell r="H2282">
            <v>0</v>
          </cell>
          <cell r="I2282">
            <v>0</v>
          </cell>
          <cell r="J2282">
            <v>1057.4100000000001</v>
          </cell>
        </row>
        <row r="2283">
          <cell r="B2283" t="str">
            <v>GB/T15766-3-T-07</v>
          </cell>
          <cell r="C2283" t="str">
            <v>Headlight Bulb 12V/35/35W</v>
          </cell>
          <cell r="D2283" t="str">
            <v>Turbo</v>
          </cell>
          <cell r="E2283">
            <v>928</v>
          </cell>
          <cell r="F2283">
            <v>928</v>
          </cell>
          <cell r="G2283">
            <v>928</v>
          </cell>
          <cell r="H2283">
            <v>0</v>
          </cell>
          <cell r="I2283">
            <v>0</v>
          </cell>
          <cell r="J2283">
            <v>63.2</v>
          </cell>
        </row>
        <row r="2284">
          <cell r="B2284" t="str">
            <v>L950-0000</v>
          </cell>
          <cell r="C2284" t="str">
            <v>Bulb 12V-1.7W</v>
          </cell>
          <cell r="D2284" t="str">
            <v>Turbo</v>
          </cell>
          <cell r="E2284">
            <v>95</v>
          </cell>
          <cell r="F2284">
            <v>95</v>
          </cell>
          <cell r="G2284">
            <v>95</v>
          </cell>
          <cell r="H2284">
            <v>0</v>
          </cell>
          <cell r="I2284">
            <v>0</v>
          </cell>
          <cell r="J2284">
            <v>19.190000000000001</v>
          </cell>
        </row>
        <row r="2285">
          <cell r="B2285" t="str">
            <v>QJX51950</v>
          </cell>
          <cell r="C2285" t="str">
            <v>Steering Stem Bearing Set</v>
          </cell>
          <cell r="D2285" t="str">
            <v>Turbo</v>
          </cell>
          <cell r="E2285">
            <v>7</v>
          </cell>
          <cell r="F2285">
            <v>7</v>
          </cell>
          <cell r="G2285">
            <v>7</v>
          </cell>
          <cell r="H2285">
            <v>0</v>
          </cell>
          <cell r="I2285">
            <v>0</v>
          </cell>
          <cell r="J2285">
            <v>49.15</v>
          </cell>
        </row>
        <row r="2286">
          <cell r="B2286" t="str">
            <v>QJX33100</v>
          </cell>
          <cell r="C2286" t="str">
            <v>Headlight Assy (OLD)</v>
          </cell>
          <cell r="D2286" t="str">
            <v>Turbo</v>
          </cell>
          <cell r="E2286">
            <v>157</v>
          </cell>
          <cell r="F2286">
            <v>157</v>
          </cell>
          <cell r="G2286">
            <v>157</v>
          </cell>
          <cell r="H2286">
            <v>0</v>
          </cell>
          <cell r="I2286">
            <v>0</v>
          </cell>
          <cell r="J2286">
            <v>777.41</v>
          </cell>
        </row>
        <row r="2287">
          <cell r="B2287" t="str">
            <v>QJX33100-01</v>
          </cell>
          <cell r="C2287" t="str">
            <v>Headlight Assy (NEW)*</v>
          </cell>
          <cell r="D2287" t="str">
            <v>Turbo</v>
          </cell>
          <cell r="E2287">
            <v>449</v>
          </cell>
          <cell r="F2287">
            <v>449</v>
          </cell>
          <cell r="G2287">
            <v>449</v>
          </cell>
          <cell r="H2287">
            <v>0</v>
          </cell>
          <cell r="I2287">
            <v>0</v>
          </cell>
          <cell r="J2287">
            <v>605.6</v>
          </cell>
        </row>
        <row r="2288">
          <cell r="B2288" t="str">
            <v>QJX37000-01</v>
          </cell>
          <cell r="C2288" t="str">
            <v>Meter Assy (DIGITAL)</v>
          </cell>
          <cell r="D2288" t="str">
            <v>Turbo</v>
          </cell>
          <cell r="E2288">
            <v>169</v>
          </cell>
          <cell r="F2288">
            <v>169</v>
          </cell>
          <cell r="G2288">
            <v>169</v>
          </cell>
          <cell r="H2288">
            <v>0</v>
          </cell>
          <cell r="I2288">
            <v>0</v>
          </cell>
          <cell r="J2288">
            <v>1467.2</v>
          </cell>
        </row>
        <row r="2289">
          <cell r="B2289" t="str">
            <v>QJX37000</v>
          </cell>
          <cell r="C2289" t="str">
            <v>Meter Assy (Analog)</v>
          </cell>
          <cell r="D2289" t="str">
            <v>Turbo</v>
          </cell>
          <cell r="E2289">
            <v>40</v>
          </cell>
          <cell r="F2289">
            <v>40</v>
          </cell>
          <cell r="G2289">
            <v>40</v>
          </cell>
          <cell r="H2289">
            <v>0</v>
          </cell>
          <cell r="I2289">
            <v>0</v>
          </cell>
          <cell r="J2289">
            <v>1147.2</v>
          </cell>
        </row>
        <row r="2290">
          <cell r="B2290" t="str">
            <v>QJX37000</v>
          </cell>
          <cell r="C2290" t="str">
            <v>Meter Assy (Analog)</v>
          </cell>
          <cell r="D2290" t="str">
            <v>Turbo</v>
          </cell>
          <cell r="E2290">
            <v>13</v>
          </cell>
          <cell r="F2290">
            <v>13</v>
          </cell>
          <cell r="G2290">
            <v>13</v>
          </cell>
          <cell r="H2290">
            <v>0</v>
          </cell>
          <cell r="I2290">
            <v>0</v>
          </cell>
          <cell r="J2290">
            <v>2235.08</v>
          </cell>
        </row>
        <row r="2291">
          <cell r="B2291" t="str">
            <v>QJX51211</v>
          </cell>
          <cell r="C2291" t="str">
            <v>Steering Stem</v>
          </cell>
          <cell r="D2291" t="str">
            <v>Turbo</v>
          </cell>
          <cell r="E2291">
            <v>5</v>
          </cell>
          <cell r="F2291">
            <v>5</v>
          </cell>
          <cell r="G2291">
            <v>5</v>
          </cell>
          <cell r="H2291">
            <v>0</v>
          </cell>
          <cell r="I2291">
            <v>0</v>
          </cell>
          <cell r="J2291">
            <v>463.2</v>
          </cell>
        </row>
        <row r="2292">
          <cell r="B2292" t="str">
            <v>QJX51211</v>
          </cell>
          <cell r="C2292" t="str">
            <v>Steering Stem</v>
          </cell>
          <cell r="D2292" t="str">
            <v>Turbo</v>
          </cell>
          <cell r="E2292">
            <v>90</v>
          </cell>
          <cell r="F2292">
            <v>90</v>
          </cell>
          <cell r="G2292">
            <v>90</v>
          </cell>
          <cell r="H2292">
            <v>0</v>
          </cell>
          <cell r="I2292">
            <v>0</v>
          </cell>
          <cell r="J2292">
            <v>495.52</v>
          </cell>
        </row>
        <row r="2293">
          <cell r="B2293" t="str">
            <v>157FMJE13-05</v>
          </cell>
          <cell r="C2293" t="str">
            <v>Carburetor Assy</v>
          </cell>
          <cell r="D2293" t="str">
            <v>Turbo</v>
          </cell>
          <cell r="E2293">
            <v>71</v>
          </cell>
          <cell r="F2293">
            <v>71</v>
          </cell>
          <cell r="G2293">
            <v>71</v>
          </cell>
          <cell r="H2293">
            <v>0</v>
          </cell>
          <cell r="I2293">
            <v>0</v>
          </cell>
          <cell r="J2293">
            <v>800</v>
          </cell>
        </row>
        <row r="2294">
          <cell r="B2294" t="str">
            <v>157FMJE13-05125</v>
          </cell>
          <cell r="C2294" t="str">
            <v>CARBURATOR ASSY-TURBO125</v>
          </cell>
          <cell r="D2294" t="str">
            <v>TURBO - 125CC</v>
          </cell>
          <cell r="E2294">
            <v>45</v>
          </cell>
          <cell r="F2294">
            <v>45</v>
          </cell>
          <cell r="G2294">
            <v>45</v>
          </cell>
          <cell r="H2294">
            <v>0</v>
          </cell>
          <cell r="I2294">
            <v>0</v>
          </cell>
          <cell r="J2294">
            <v>800</v>
          </cell>
        </row>
        <row r="2295">
          <cell r="B2295" t="str">
            <v>157FMJE13-05</v>
          </cell>
          <cell r="C2295" t="str">
            <v>Carburetor Assy</v>
          </cell>
          <cell r="D2295" t="str">
            <v>Turbo</v>
          </cell>
          <cell r="E2295">
            <v>66</v>
          </cell>
          <cell r="F2295">
            <v>66</v>
          </cell>
          <cell r="G2295">
            <v>66</v>
          </cell>
          <cell r="H2295">
            <v>0</v>
          </cell>
          <cell r="I2295">
            <v>0</v>
          </cell>
          <cell r="J2295">
            <v>895.46</v>
          </cell>
        </row>
        <row r="2296">
          <cell r="B2296" t="str">
            <v>QJX42100</v>
          </cell>
          <cell r="C2296" t="str">
            <v>Center Stand Comp</v>
          </cell>
          <cell r="D2296" t="str">
            <v>Turbo</v>
          </cell>
          <cell r="E2296">
            <v>4</v>
          </cell>
          <cell r="F2296">
            <v>4</v>
          </cell>
          <cell r="G2296">
            <v>4</v>
          </cell>
          <cell r="H2296">
            <v>0</v>
          </cell>
          <cell r="I2296">
            <v>0</v>
          </cell>
          <cell r="J2296">
            <v>244.8</v>
          </cell>
        </row>
        <row r="2297">
          <cell r="B2297" t="str">
            <v>QJX42100</v>
          </cell>
          <cell r="C2297" t="str">
            <v>Center Stand Comp</v>
          </cell>
          <cell r="D2297" t="str">
            <v>Turbo</v>
          </cell>
          <cell r="E2297">
            <v>109</v>
          </cell>
          <cell r="F2297">
            <v>109</v>
          </cell>
          <cell r="G2297">
            <v>109</v>
          </cell>
          <cell r="H2297">
            <v>0</v>
          </cell>
          <cell r="I2297">
            <v>0</v>
          </cell>
          <cell r="J2297">
            <v>281.23</v>
          </cell>
        </row>
        <row r="2298">
          <cell r="B2298" t="str">
            <v>157FMJE07-02-01</v>
          </cell>
          <cell r="C2298" t="str">
            <v>OUTER CLUTCH*</v>
          </cell>
          <cell r="D2298" t="str">
            <v>Turbo</v>
          </cell>
          <cell r="E2298">
            <v>1</v>
          </cell>
          <cell r="F2298">
            <v>1</v>
          </cell>
          <cell r="G2298">
            <v>1</v>
          </cell>
          <cell r="H2298">
            <v>0</v>
          </cell>
          <cell r="I2298">
            <v>0</v>
          </cell>
          <cell r="J2298">
            <v>1852.8</v>
          </cell>
        </row>
        <row r="2299">
          <cell r="B2299" t="str">
            <v>157FMJE07-02-02</v>
          </cell>
          <cell r="C2299" t="str">
            <v>CENTER CLUTCH*</v>
          </cell>
          <cell r="D2299" t="str">
            <v>Turbo</v>
          </cell>
          <cell r="E2299">
            <v>2</v>
          </cell>
          <cell r="F2299">
            <v>2</v>
          </cell>
          <cell r="G2299">
            <v>2</v>
          </cell>
          <cell r="H2299">
            <v>0</v>
          </cell>
          <cell r="I2299">
            <v>0</v>
          </cell>
          <cell r="J2299">
            <v>1215.81</v>
          </cell>
        </row>
        <row r="2300">
          <cell r="B2300" t="str">
            <v>157FMJE07-02-100</v>
          </cell>
          <cell r="C2300" t="str">
            <v>CLUTCH DRIVEN DISC ASSY (CENTRE CLUTCH &amp; PLATE PRESSURE)</v>
          </cell>
          <cell r="D2300" t="str">
            <v>Turbo</v>
          </cell>
          <cell r="E2300">
            <v>6</v>
          </cell>
          <cell r="F2300">
            <v>6</v>
          </cell>
          <cell r="G2300">
            <v>6</v>
          </cell>
          <cell r="H2300">
            <v>0</v>
          </cell>
          <cell r="I2300">
            <v>0</v>
          </cell>
          <cell r="J2300">
            <v>969.35</v>
          </cell>
        </row>
        <row r="2301">
          <cell r="B2301" t="str">
            <v>157FMJE03-03</v>
          </cell>
          <cell r="C2301" t="str">
            <v>Timing Chain</v>
          </cell>
          <cell r="D2301" t="str">
            <v>Turbo</v>
          </cell>
          <cell r="E2301">
            <v>374</v>
          </cell>
          <cell r="F2301">
            <v>374</v>
          </cell>
          <cell r="G2301">
            <v>374</v>
          </cell>
          <cell r="H2301">
            <v>0</v>
          </cell>
          <cell r="I2301">
            <v>0</v>
          </cell>
          <cell r="J2301">
            <v>504</v>
          </cell>
        </row>
        <row r="2302">
          <cell r="B2302" t="str">
            <v>157FMJE03-06</v>
          </cell>
          <cell r="C2302" t="str">
            <v>Driven Timing Sprocke (Sprocket cam)</v>
          </cell>
          <cell r="D2302" t="str">
            <v>Turbo</v>
          </cell>
          <cell r="E2302">
            <v>43</v>
          </cell>
          <cell r="F2302">
            <v>43</v>
          </cell>
          <cell r="G2302">
            <v>43</v>
          </cell>
          <cell r="H2302">
            <v>0</v>
          </cell>
          <cell r="I2302">
            <v>0</v>
          </cell>
          <cell r="J2302">
            <v>67.83</v>
          </cell>
        </row>
        <row r="2303">
          <cell r="B2303" t="str">
            <v>157FMJE03-06</v>
          </cell>
          <cell r="C2303" t="str">
            <v>Driven Timing Sprocke (Sprocket cam)</v>
          </cell>
          <cell r="D2303" t="str">
            <v>Turbo</v>
          </cell>
          <cell r="E2303">
            <v>27</v>
          </cell>
          <cell r="F2303">
            <v>27</v>
          </cell>
          <cell r="G2303">
            <v>27</v>
          </cell>
          <cell r="H2303">
            <v>0</v>
          </cell>
          <cell r="I2303">
            <v>0</v>
          </cell>
          <cell r="J2303">
            <v>135.66</v>
          </cell>
        </row>
        <row r="2304">
          <cell r="B2304" t="str">
            <v>QJX35310</v>
          </cell>
          <cell r="C2304" t="str">
            <v>Front Brake Switch</v>
          </cell>
          <cell r="D2304" t="str">
            <v>Turbo</v>
          </cell>
          <cell r="E2304">
            <v>2</v>
          </cell>
          <cell r="F2304">
            <v>2</v>
          </cell>
          <cell r="G2304">
            <v>2</v>
          </cell>
          <cell r="H2304">
            <v>0</v>
          </cell>
          <cell r="I2304">
            <v>0</v>
          </cell>
          <cell r="J2304">
            <v>49.78</v>
          </cell>
        </row>
        <row r="2305">
          <cell r="B2305" t="str">
            <v>QJX43110-09</v>
          </cell>
          <cell r="C2305" t="str">
            <v>FRONT CASE HEADLIGHT (SHOW LIGHT)*</v>
          </cell>
          <cell r="D2305" t="str">
            <v>Turbo</v>
          </cell>
          <cell r="E2305">
            <v>7</v>
          </cell>
          <cell r="F2305">
            <v>7</v>
          </cell>
          <cell r="G2305">
            <v>7</v>
          </cell>
          <cell r="H2305">
            <v>0</v>
          </cell>
          <cell r="I2305">
            <v>0</v>
          </cell>
          <cell r="J2305">
            <v>270.72000000000003</v>
          </cell>
        </row>
        <row r="2306">
          <cell r="B2306" t="str">
            <v>QJX43110-09</v>
          </cell>
          <cell r="C2306" t="str">
            <v>FRONT CASE HEADLIGHT (SHOW LIGHT)*</v>
          </cell>
          <cell r="D2306" t="str">
            <v>Turbo</v>
          </cell>
          <cell r="E2306">
            <v>110</v>
          </cell>
          <cell r="F2306">
            <v>110</v>
          </cell>
          <cell r="G2306">
            <v>110</v>
          </cell>
          <cell r="H2306">
            <v>0</v>
          </cell>
          <cell r="I2306">
            <v>0</v>
          </cell>
          <cell r="J2306">
            <v>135.36000000000001</v>
          </cell>
        </row>
        <row r="2307">
          <cell r="B2307" t="str">
            <v>QJX54911</v>
          </cell>
          <cell r="C2307" t="str">
            <v>Front Axle</v>
          </cell>
          <cell r="D2307" t="str">
            <v>Turbo</v>
          </cell>
          <cell r="E2307">
            <v>4</v>
          </cell>
          <cell r="F2307">
            <v>4</v>
          </cell>
          <cell r="G2307">
            <v>4</v>
          </cell>
          <cell r="H2307">
            <v>0</v>
          </cell>
          <cell r="I2307">
            <v>0</v>
          </cell>
          <cell r="J2307">
            <v>51.2</v>
          </cell>
        </row>
        <row r="2308">
          <cell r="B2308" t="str">
            <v>QJX37810</v>
          </cell>
          <cell r="C2308" t="str">
            <v>Fuel Sensor</v>
          </cell>
          <cell r="D2308" t="str">
            <v>Turbo</v>
          </cell>
          <cell r="E2308">
            <v>122</v>
          </cell>
          <cell r="F2308">
            <v>122</v>
          </cell>
          <cell r="G2308">
            <v>122</v>
          </cell>
          <cell r="H2308">
            <v>0</v>
          </cell>
          <cell r="I2308">
            <v>0</v>
          </cell>
          <cell r="J2308">
            <v>82.4</v>
          </cell>
        </row>
        <row r="2309">
          <cell r="B2309" t="str">
            <v>157FMJE04-06</v>
          </cell>
          <cell r="C2309" t="str">
            <v>Operating Lever Clutch</v>
          </cell>
          <cell r="D2309" t="str">
            <v>Turbo</v>
          </cell>
          <cell r="E2309">
            <v>93</v>
          </cell>
          <cell r="F2309">
            <v>93</v>
          </cell>
          <cell r="G2309">
            <v>93</v>
          </cell>
          <cell r="H2309">
            <v>0</v>
          </cell>
          <cell r="I2309">
            <v>0</v>
          </cell>
          <cell r="J2309">
            <v>40.729999999999997</v>
          </cell>
        </row>
        <row r="2310">
          <cell r="B2310" t="str">
            <v>QJX64911</v>
          </cell>
          <cell r="C2310" t="str">
            <v>Rear Axle</v>
          </cell>
          <cell r="D2310" t="str">
            <v>Turbo</v>
          </cell>
          <cell r="E2310">
            <v>5</v>
          </cell>
          <cell r="F2310">
            <v>5</v>
          </cell>
          <cell r="G2310">
            <v>5</v>
          </cell>
          <cell r="H2310">
            <v>0</v>
          </cell>
          <cell r="I2310">
            <v>0</v>
          </cell>
          <cell r="J2310">
            <v>140.72</v>
          </cell>
        </row>
        <row r="2311">
          <cell r="B2311" t="str">
            <v>157FMJE20-01125</v>
          </cell>
          <cell r="C2311" t="str">
            <v>INDICATOR, GEAR-TURBO125</v>
          </cell>
          <cell r="D2311" t="str">
            <v>TURBO - 125CC</v>
          </cell>
          <cell r="E2311">
            <v>36</v>
          </cell>
          <cell r="F2311">
            <v>36</v>
          </cell>
          <cell r="G2311">
            <v>36</v>
          </cell>
          <cell r="H2311">
            <v>0</v>
          </cell>
          <cell r="I2311">
            <v>0</v>
          </cell>
          <cell r="J2311">
            <v>147.41999999999999</v>
          </cell>
        </row>
        <row r="2312">
          <cell r="B2312" t="str">
            <v>157FMJE08-09</v>
          </cell>
          <cell r="C2312" t="str">
            <v>Magneto Stator Assy</v>
          </cell>
          <cell r="D2312" t="str">
            <v>Turbo</v>
          </cell>
          <cell r="E2312">
            <v>8</v>
          </cell>
          <cell r="F2312">
            <v>8</v>
          </cell>
          <cell r="G2312">
            <v>8</v>
          </cell>
          <cell r="H2312">
            <v>0</v>
          </cell>
          <cell r="I2312">
            <v>0</v>
          </cell>
          <cell r="J2312">
            <v>481.6</v>
          </cell>
        </row>
        <row r="2313">
          <cell r="B2313" t="str">
            <v>157FMJE08-09</v>
          </cell>
          <cell r="C2313" t="str">
            <v>Magneto Stator Assy</v>
          </cell>
          <cell r="D2313" t="str">
            <v>Turbo</v>
          </cell>
          <cell r="E2313">
            <v>60</v>
          </cell>
          <cell r="F2313">
            <v>60</v>
          </cell>
          <cell r="G2313">
            <v>60</v>
          </cell>
          <cell r="H2313">
            <v>0</v>
          </cell>
          <cell r="I2313">
            <v>0</v>
          </cell>
          <cell r="J2313">
            <v>513.47</v>
          </cell>
        </row>
        <row r="2314">
          <cell r="B2314" t="str">
            <v>1M32034600</v>
          </cell>
          <cell r="C2314" t="str">
            <v>Staring Relay</v>
          </cell>
          <cell r="D2314" t="str">
            <v>Turbo</v>
          </cell>
          <cell r="E2314">
            <v>29</v>
          </cell>
          <cell r="F2314">
            <v>29</v>
          </cell>
          <cell r="G2314">
            <v>29</v>
          </cell>
          <cell r="H2314">
            <v>0</v>
          </cell>
          <cell r="I2314">
            <v>0</v>
          </cell>
          <cell r="J2314">
            <v>82.91</v>
          </cell>
        </row>
        <row r="2315">
          <cell r="B2315" t="str">
            <v>1M32034600</v>
          </cell>
          <cell r="C2315" t="str">
            <v>Staring Relay</v>
          </cell>
          <cell r="D2315" t="str">
            <v>Turbo</v>
          </cell>
          <cell r="E2315">
            <v>74</v>
          </cell>
          <cell r="F2315">
            <v>74</v>
          </cell>
          <cell r="G2315">
            <v>74</v>
          </cell>
          <cell r="H2315">
            <v>0</v>
          </cell>
          <cell r="I2315">
            <v>0</v>
          </cell>
          <cell r="J2315">
            <v>165.82</v>
          </cell>
        </row>
        <row r="2316">
          <cell r="B2316">
            <v>2659038210</v>
          </cell>
          <cell r="C2316" t="str">
            <v>Flashing Relay</v>
          </cell>
          <cell r="D2316" t="str">
            <v>Turbo</v>
          </cell>
          <cell r="E2316">
            <v>92</v>
          </cell>
          <cell r="F2316">
            <v>92</v>
          </cell>
          <cell r="G2316">
            <v>92</v>
          </cell>
          <cell r="H2316">
            <v>0</v>
          </cell>
          <cell r="I2316">
            <v>0</v>
          </cell>
          <cell r="J2316">
            <v>82.3</v>
          </cell>
        </row>
        <row r="2317">
          <cell r="B2317">
            <v>2659038210</v>
          </cell>
          <cell r="C2317" t="str">
            <v>Flashing Relay</v>
          </cell>
          <cell r="D2317" t="str">
            <v>Turbo</v>
          </cell>
          <cell r="E2317">
            <v>173</v>
          </cell>
          <cell r="F2317">
            <v>173</v>
          </cell>
          <cell r="G2317">
            <v>173</v>
          </cell>
          <cell r="H2317">
            <v>0</v>
          </cell>
          <cell r="I2317">
            <v>0</v>
          </cell>
          <cell r="J2317">
            <v>164.59</v>
          </cell>
        </row>
        <row r="2318">
          <cell r="B2318" t="str">
            <v>SJA31600</v>
          </cell>
          <cell r="C2318" t="str">
            <v>Regulator</v>
          </cell>
          <cell r="D2318" t="str">
            <v>Turbo</v>
          </cell>
          <cell r="E2318">
            <v>22</v>
          </cell>
          <cell r="F2318">
            <v>22</v>
          </cell>
          <cell r="G2318">
            <v>22</v>
          </cell>
          <cell r="H2318">
            <v>0</v>
          </cell>
          <cell r="I2318">
            <v>0</v>
          </cell>
          <cell r="J2318">
            <v>140.08000000000001</v>
          </cell>
        </row>
        <row r="2319">
          <cell r="B2319" t="str">
            <v>MIY34500</v>
          </cell>
          <cell r="C2319" t="str">
            <v>Ignition Coil</v>
          </cell>
          <cell r="D2319" t="str">
            <v>Turbo</v>
          </cell>
          <cell r="E2319">
            <v>7</v>
          </cell>
          <cell r="F2319">
            <v>7</v>
          </cell>
          <cell r="G2319">
            <v>7</v>
          </cell>
          <cell r="H2319">
            <v>0</v>
          </cell>
          <cell r="I2319">
            <v>0</v>
          </cell>
          <cell r="J2319">
            <v>112</v>
          </cell>
        </row>
        <row r="2320">
          <cell r="B2320" t="str">
            <v>MIY34500</v>
          </cell>
          <cell r="C2320" t="str">
            <v>Ignition Coil</v>
          </cell>
          <cell r="D2320" t="str">
            <v>Turbo</v>
          </cell>
          <cell r="E2320">
            <v>49</v>
          </cell>
          <cell r="F2320">
            <v>49</v>
          </cell>
          <cell r="G2320">
            <v>49</v>
          </cell>
          <cell r="H2320">
            <v>0</v>
          </cell>
          <cell r="I2320">
            <v>0</v>
          </cell>
          <cell r="J2320">
            <v>97.94</v>
          </cell>
        </row>
        <row r="2321">
          <cell r="B2321" t="str">
            <v>MIY34500</v>
          </cell>
          <cell r="C2321" t="str">
            <v>Ignition Coil</v>
          </cell>
          <cell r="D2321" t="str">
            <v>Turbo</v>
          </cell>
          <cell r="E2321">
            <v>13</v>
          </cell>
          <cell r="F2321">
            <v>13</v>
          </cell>
          <cell r="G2321">
            <v>13</v>
          </cell>
          <cell r="H2321">
            <v>0</v>
          </cell>
          <cell r="I2321">
            <v>0</v>
          </cell>
          <cell r="J2321">
            <v>195.88</v>
          </cell>
        </row>
        <row r="2322">
          <cell r="B2322" t="str">
            <v>157FMJE01-12</v>
          </cell>
          <cell r="C2322" t="str">
            <v>Inlet Pipe Set</v>
          </cell>
          <cell r="D2322" t="str">
            <v>Turbo</v>
          </cell>
          <cell r="E2322">
            <v>88</v>
          </cell>
          <cell r="F2322">
            <v>88</v>
          </cell>
          <cell r="G2322">
            <v>88</v>
          </cell>
          <cell r="H2322">
            <v>0</v>
          </cell>
          <cell r="I2322">
            <v>0</v>
          </cell>
          <cell r="J2322">
            <v>104.43</v>
          </cell>
        </row>
        <row r="2323">
          <cell r="B2323" t="str">
            <v>QJX33100-02</v>
          </cell>
          <cell r="C2323" t="str">
            <v>Plate Headlight Casing (NEW)*</v>
          </cell>
          <cell r="D2323" t="str">
            <v>Turbo</v>
          </cell>
          <cell r="E2323">
            <v>86</v>
          </cell>
          <cell r="F2323">
            <v>86</v>
          </cell>
          <cell r="G2323">
            <v>86</v>
          </cell>
          <cell r="H2323">
            <v>0</v>
          </cell>
          <cell r="I2323">
            <v>0</v>
          </cell>
          <cell r="J2323">
            <v>57.6</v>
          </cell>
        </row>
        <row r="2324">
          <cell r="B2324" t="str">
            <v>QJX53111</v>
          </cell>
          <cell r="C2324" t="str">
            <v>Front Fender(BLACK)</v>
          </cell>
          <cell r="D2324" t="str">
            <v>Turbo</v>
          </cell>
          <cell r="E2324">
            <v>516</v>
          </cell>
          <cell r="F2324">
            <v>516</v>
          </cell>
          <cell r="G2324">
            <v>516</v>
          </cell>
          <cell r="H2324">
            <v>0</v>
          </cell>
          <cell r="I2324">
            <v>0</v>
          </cell>
          <cell r="J2324">
            <v>341.48</v>
          </cell>
        </row>
        <row r="2325">
          <cell r="B2325" t="str">
            <v>QJX43110-08</v>
          </cell>
          <cell r="C2325" t="str">
            <v>VISOR (YELLOW) NEW MODEL*</v>
          </cell>
          <cell r="D2325" t="str">
            <v>Turbo</v>
          </cell>
          <cell r="E2325">
            <v>21</v>
          </cell>
          <cell r="F2325">
            <v>21</v>
          </cell>
          <cell r="G2325">
            <v>21</v>
          </cell>
          <cell r="H2325">
            <v>0</v>
          </cell>
          <cell r="I2325">
            <v>0</v>
          </cell>
          <cell r="J2325">
            <v>187.03</v>
          </cell>
        </row>
        <row r="2326">
          <cell r="B2326" t="str">
            <v>QJX43110-07</v>
          </cell>
          <cell r="C2326" t="str">
            <v>VISOR (RED) NEW MODEL*</v>
          </cell>
          <cell r="D2326" t="str">
            <v>Turbo</v>
          </cell>
          <cell r="E2326">
            <v>1</v>
          </cell>
          <cell r="F2326">
            <v>1</v>
          </cell>
          <cell r="G2326">
            <v>1</v>
          </cell>
          <cell r="H2326">
            <v>0</v>
          </cell>
          <cell r="I2326">
            <v>0</v>
          </cell>
          <cell r="J2326">
            <v>206.87</v>
          </cell>
        </row>
        <row r="2327">
          <cell r="B2327" t="str">
            <v>QJX53111-01</v>
          </cell>
          <cell r="C2327" t="str">
            <v>Front Fender(RED)*</v>
          </cell>
          <cell r="D2327" t="str">
            <v>Turbo</v>
          </cell>
          <cell r="E2327">
            <v>91</v>
          </cell>
          <cell r="F2327">
            <v>91</v>
          </cell>
          <cell r="G2327">
            <v>91</v>
          </cell>
          <cell r="H2327">
            <v>0</v>
          </cell>
          <cell r="I2327">
            <v>0</v>
          </cell>
          <cell r="J2327">
            <v>371.2</v>
          </cell>
        </row>
        <row r="2328">
          <cell r="B2328" t="str">
            <v>QJX43110-07</v>
          </cell>
          <cell r="C2328" t="str">
            <v>VISOR (RED) NEW MODEL*</v>
          </cell>
          <cell r="D2328" t="str">
            <v>Turbo</v>
          </cell>
          <cell r="E2328">
            <v>44</v>
          </cell>
          <cell r="F2328">
            <v>44</v>
          </cell>
          <cell r="G2328">
            <v>44</v>
          </cell>
          <cell r="H2328">
            <v>0</v>
          </cell>
          <cell r="I2328">
            <v>0</v>
          </cell>
          <cell r="J2328">
            <v>206.87</v>
          </cell>
        </row>
        <row r="2329">
          <cell r="B2329" t="str">
            <v>QJX43751</v>
          </cell>
          <cell r="C2329" t="str">
            <v>Rear-Mid Connecting Plate (BLACK)</v>
          </cell>
          <cell r="D2329" t="str">
            <v>Turbo</v>
          </cell>
          <cell r="E2329">
            <v>26</v>
          </cell>
          <cell r="F2329">
            <v>26</v>
          </cell>
          <cell r="G2329">
            <v>26</v>
          </cell>
          <cell r="H2329">
            <v>0</v>
          </cell>
          <cell r="I2329">
            <v>0</v>
          </cell>
          <cell r="J2329">
            <v>130.66999999999999</v>
          </cell>
        </row>
        <row r="2330">
          <cell r="B2330" t="str">
            <v>157FMJE08-12125</v>
          </cell>
          <cell r="C2330" t="str">
            <v xml:space="preserve"> REAR  LEFT COVER-TURB125</v>
          </cell>
          <cell r="D2330" t="str">
            <v>TURBO - 125CC</v>
          </cell>
          <cell r="E2330">
            <v>5</v>
          </cell>
          <cell r="F2330">
            <v>5</v>
          </cell>
          <cell r="G2330">
            <v>5</v>
          </cell>
          <cell r="H2330">
            <v>0</v>
          </cell>
          <cell r="I2330">
            <v>0</v>
          </cell>
          <cell r="J2330">
            <v>89.79</v>
          </cell>
        </row>
        <row r="2331">
          <cell r="B2331" t="str">
            <v>QJX43720-03</v>
          </cell>
          <cell r="C2331" t="str">
            <v>Left Rear Panel (BLACK) NEW TYPE*</v>
          </cell>
          <cell r="D2331" t="str">
            <v>Turbo</v>
          </cell>
          <cell r="E2331">
            <v>104</v>
          </cell>
          <cell r="F2331">
            <v>104</v>
          </cell>
          <cell r="G2331">
            <v>104</v>
          </cell>
          <cell r="H2331">
            <v>0</v>
          </cell>
          <cell r="I2331">
            <v>0</v>
          </cell>
          <cell r="J2331">
            <v>219.14</v>
          </cell>
        </row>
        <row r="2332">
          <cell r="B2332" t="str">
            <v>QJX43710-03</v>
          </cell>
          <cell r="C2332" t="str">
            <v>Right Rear Panel (BLACK) NEW TYPE*</v>
          </cell>
          <cell r="D2332" t="str">
            <v>Turbo</v>
          </cell>
          <cell r="E2332">
            <v>111</v>
          </cell>
          <cell r="F2332">
            <v>111</v>
          </cell>
          <cell r="G2332">
            <v>111</v>
          </cell>
          <cell r="H2332">
            <v>0</v>
          </cell>
          <cell r="I2332">
            <v>0</v>
          </cell>
          <cell r="J2332">
            <v>220.7</v>
          </cell>
        </row>
        <row r="2333">
          <cell r="B2333" t="str">
            <v>QJX43710-03</v>
          </cell>
          <cell r="C2333" t="str">
            <v>Right Rear Panel (BLACK) NEW TYPE*</v>
          </cell>
          <cell r="D2333" t="str">
            <v>Turbo</v>
          </cell>
          <cell r="E2333">
            <v>9</v>
          </cell>
          <cell r="F2333">
            <v>9</v>
          </cell>
          <cell r="G2333">
            <v>9</v>
          </cell>
          <cell r="H2333">
            <v>0</v>
          </cell>
          <cell r="I2333">
            <v>0</v>
          </cell>
          <cell r="J2333">
            <v>353.43</v>
          </cell>
        </row>
        <row r="2334">
          <cell r="B2334" t="str">
            <v>QJX43720-03</v>
          </cell>
          <cell r="C2334" t="str">
            <v>Left Rear Panel (BLACK) NEW TYPE*</v>
          </cell>
          <cell r="D2334" t="str">
            <v>Turbo</v>
          </cell>
          <cell r="E2334">
            <v>29</v>
          </cell>
          <cell r="F2334">
            <v>29</v>
          </cell>
          <cell r="G2334">
            <v>29</v>
          </cell>
          <cell r="H2334">
            <v>0</v>
          </cell>
          <cell r="I2334">
            <v>0</v>
          </cell>
          <cell r="J2334">
            <v>342.83</v>
          </cell>
        </row>
        <row r="2335">
          <cell r="B2335" t="str">
            <v>LCL-QJX61311</v>
          </cell>
          <cell r="C2335" t="str">
            <v>Top Chaincase</v>
          </cell>
          <cell r="D2335" t="str">
            <v>Turbo</v>
          </cell>
          <cell r="E2335">
            <v>1</v>
          </cell>
          <cell r="F2335">
            <v>1</v>
          </cell>
          <cell r="G2335">
            <v>1</v>
          </cell>
          <cell r="H2335">
            <v>0</v>
          </cell>
          <cell r="I2335">
            <v>0</v>
          </cell>
          <cell r="J2335">
            <v>267.27</v>
          </cell>
        </row>
        <row r="2336">
          <cell r="B2336" t="str">
            <v>QJX61311</v>
          </cell>
          <cell r="C2336" t="str">
            <v>Top Chaincase</v>
          </cell>
          <cell r="D2336" t="str">
            <v>Turbo</v>
          </cell>
          <cell r="E2336">
            <v>131</v>
          </cell>
          <cell r="F2336">
            <v>131</v>
          </cell>
          <cell r="G2336">
            <v>131</v>
          </cell>
          <cell r="H2336">
            <v>0</v>
          </cell>
          <cell r="I2336">
            <v>0</v>
          </cell>
          <cell r="J2336">
            <v>228.7</v>
          </cell>
        </row>
        <row r="2337">
          <cell r="B2337" t="str">
            <v>QJX43110</v>
          </cell>
          <cell r="C2337" t="str">
            <v>Headlight Hood (BLACK)</v>
          </cell>
          <cell r="D2337" t="str">
            <v>Turbo</v>
          </cell>
          <cell r="E2337">
            <v>300</v>
          </cell>
          <cell r="F2337">
            <v>300</v>
          </cell>
          <cell r="G2337">
            <v>300</v>
          </cell>
          <cell r="H2337">
            <v>0</v>
          </cell>
          <cell r="I2337">
            <v>0</v>
          </cell>
          <cell r="J2337">
            <v>234.4</v>
          </cell>
        </row>
        <row r="2338">
          <cell r="B2338" t="str">
            <v>QJX43110</v>
          </cell>
          <cell r="C2338" t="str">
            <v>Headlight Hood (BLACK)</v>
          </cell>
          <cell r="D2338" t="str">
            <v>Turbo</v>
          </cell>
          <cell r="E2338">
            <v>99</v>
          </cell>
          <cell r="F2338">
            <v>99</v>
          </cell>
          <cell r="G2338">
            <v>99</v>
          </cell>
          <cell r="H2338">
            <v>0</v>
          </cell>
          <cell r="I2338">
            <v>0</v>
          </cell>
          <cell r="J2338">
            <v>261.88</v>
          </cell>
        </row>
        <row r="2339">
          <cell r="B2339" t="str">
            <v>QJX43110</v>
          </cell>
          <cell r="C2339" t="str">
            <v>Headlight Hood (BLACK)</v>
          </cell>
          <cell r="D2339" t="str">
            <v>Turbo</v>
          </cell>
          <cell r="E2339">
            <v>137</v>
          </cell>
          <cell r="F2339">
            <v>137</v>
          </cell>
          <cell r="G2339">
            <v>137</v>
          </cell>
          <cell r="H2339">
            <v>0</v>
          </cell>
          <cell r="I2339">
            <v>0</v>
          </cell>
          <cell r="J2339">
            <v>523.75</v>
          </cell>
        </row>
        <row r="2340">
          <cell r="B2340" t="str">
            <v>157FMJE09-07</v>
          </cell>
          <cell r="C2340" t="str">
            <v>Rubbe</v>
          </cell>
          <cell r="D2340" t="str">
            <v>Turbo</v>
          </cell>
          <cell r="E2340">
            <v>14</v>
          </cell>
          <cell r="F2340">
            <v>14</v>
          </cell>
          <cell r="G2340">
            <v>14</v>
          </cell>
          <cell r="H2340">
            <v>0</v>
          </cell>
          <cell r="I2340">
            <v>0</v>
          </cell>
          <cell r="J2340">
            <v>19.2</v>
          </cell>
        </row>
        <row r="2341">
          <cell r="B2341" t="str">
            <v>Q98008MC120</v>
          </cell>
          <cell r="C2341" t="str">
            <v>Chain 08MC(428H-120)</v>
          </cell>
          <cell r="D2341" t="str">
            <v>Turbo</v>
          </cell>
          <cell r="E2341">
            <v>586</v>
          </cell>
          <cell r="F2341">
            <v>586</v>
          </cell>
          <cell r="G2341">
            <v>586</v>
          </cell>
          <cell r="H2341">
            <v>0</v>
          </cell>
          <cell r="I2341">
            <v>0</v>
          </cell>
          <cell r="J2341">
            <v>226.4</v>
          </cell>
        </row>
        <row r="2342">
          <cell r="B2342" t="str">
            <v>157FMJE10-27</v>
          </cell>
          <cell r="C2342" t="str">
            <v>Output Sprocket</v>
          </cell>
          <cell r="D2342" t="str">
            <v>Turbo</v>
          </cell>
          <cell r="E2342">
            <v>603</v>
          </cell>
          <cell r="F2342">
            <v>603</v>
          </cell>
          <cell r="G2342">
            <v>603</v>
          </cell>
          <cell r="H2342">
            <v>0</v>
          </cell>
          <cell r="I2342">
            <v>0</v>
          </cell>
          <cell r="J2342">
            <v>79.2</v>
          </cell>
        </row>
        <row r="2343">
          <cell r="B2343" t="str">
            <v>QJX68521</v>
          </cell>
          <cell r="C2343" t="str">
            <v>Sprocket 42T RR</v>
          </cell>
          <cell r="D2343" t="str">
            <v>Turbo</v>
          </cell>
          <cell r="E2343">
            <v>185</v>
          </cell>
          <cell r="F2343">
            <v>185</v>
          </cell>
          <cell r="G2343">
            <v>185</v>
          </cell>
          <cell r="H2343">
            <v>0</v>
          </cell>
          <cell r="I2343">
            <v>0</v>
          </cell>
          <cell r="J2343">
            <v>207.2</v>
          </cell>
        </row>
        <row r="2344">
          <cell r="B2344" t="str">
            <v>QJX68500</v>
          </cell>
          <cell r="C2344" t="str">
            <v>Sprocket Hub (Damper BKSPB)</v>
          </cell>
          <cell r="D2344" t="str">
            <v>Turbo</v>
          </cell>
          <cell r="E2344">
            <v>65</v>
          </cell>
          <cell r="F2344">
            <v>65</v>
          </cell>
          <cell r="G2344">
            <v>65</v>
          </cell>
          <cell r="H2344">
            <v>0</v>
          </cell>
          <cell r="I2344">
            <v>0</v>
          </cell>
          <cell r="J2344">
            <v>358.95</v>
          </cell>
        </row>
        <row r="2345">
          <cell r="B2345" t="str">
            <v>QJX52400</v>
          </cell>
          <cell r="C2345" t="str">
            <v>Front Shock Absorber RH</v>
          </cell>
          <cell r="D2345" t="str">
            <v>Turbo</v>
          </cell>
          <cell r="E2345">
            <v>1</v>
          </cell>
          <cell r="F2345">
            <v>1</v>
          </cell>
          <cell r="G2345">
            <v>1</v>
          </cell>
          <cell r="H2345">
            <v>0</v>
          </cell>
          <cell r="I2345">
            <v>0</v>
          </cell>
          <cell r="J2345">
            <v>1099.2</v>
          </cell>
        </row>
        <row r="2346">
          <cell r="B2346" t="str">
            <v>QJX52400</v>
          </cell>
          <cell r="C2346" t="str">
            <v>Front Shock Absorber RH</v>
          </cell>
          <cell r="D2346" t="str">
            <v>Turbo</v>
          </cell>
          <cell r="E2346">
            <v>43</v>
          </cell>
          <cell r="F2346">
            <v>43</v>
          </cell>
          <cell r="G2346">
            <v>43</v>
          </cell>
          <cell r="H2346">
            <v>0</v>
          </cell>
          <cell r="I2346">
            <v>0</v>
          </cell>
          <cell r="J2346">
            <v>887.86</v>
          </cell>
        </row>
        <row r="2347">
          <cell r="B2347" t="str">
            <v>QJX52500</v>
          </cell>
          <cell r="C2347" t="str">
            <v>Front Shock Absorber LH</v>
          </cell>
          <cell r="D2347" t="str">
            <v>Turbo</v>
          </cell>
          <cell r="E2347">
            <v>1</v>
          </cell>
          <cell r="F2347">
            <v>1</v>
          </cell>
          <cell r="G2347">
            <v>1</v>
          </cell>
          <cell r="H2347">
            <v>0</v>
          </cell>
          <cell r="I2347">
            <v>0</v>
          </cell>
          <cell r="J2347">
            <v>1099.2</v>
          </cell>
        </row>
        <row r="2348">
          <cell r="B2348" t="str">
            <v>QJX52500</v>
          </cell>
          <cell r="C2348" t="str">
            <v>Front Shock Absorber LH</v>
          </cell>
          <cell r="D2348" t="str">
            <v>Turbo</v>
          </cell>
          <cell r="E2348">
            <v>42</v>
          </cell>
          <cell r="F2348">
            <v>42</v>
          </cell>
          <cell r="G2348">
            <v>42</v>
          </cell>
          <cell r="H2348">
            <v>0</v>
          </cell>
          <cell r="I2348">
            <v>0</v>
          </cell>
          <cell r="J2348">
            <v>887.86</v>
          </cell>
        </row>
        <row r="2349">
          <cell r="B2349" t="str">
            <v>162FMJ-2R E02-09125</v>
          </cell>
          <cell r="C2349" t="str">
            <v>Intake Valve</v>
          </cell>
          <cell r="D2349" t="str">
            <v>TURBO - 125CC</v>
          </cell>
          <cell r="E2349">
            <v>92</v>
          </cell>
          <cell r="F2349">
            <v>92</v>
          </cell>
          <cell r="G2349">
            <v>92</v>
          </cell>
          <cell r="H2349">
            <v>0</v>
          </cell>
          <cell r="I2349">
            <v>0</v>
          </cell>
          <cell r="J2349">
            <v>92</v>
          </cell>
        </row>
        <row r="2350">
          <cell r="B2350" t="str">
            <v>162FMJ-2R E02-10125</v>
          </cell>
          <cell r="C2350" t="str">
            <v>Exhaust Valve</v>
          </cell>
          <cell r="D2350" t="str">
            <v>TURBO - 125CC</v>
          </cell>
          <cell r="E2350">
            <v>3</v>
          </cell>
          <cell r="F2350">
            <v>3</v>
          </cell>
          <cell r="G2350">
            <v>3</v>
          </cell>
          <cell r="H2350">
            <v>0</v>
          </cell>
          <cell r="I2350">
            <v>0</v>
          </cell>
          <cell r="J2350">
            <v>92</v>
          </cell>
        </row>
        <row r="2351">
          <cell r="B2351" t="str">
            <v>162FMJ-2RE02-10</v>
          </cell>
          <cell r="C2351" t="str">
            <v>Exhaust Valve</v>
          </cell>
          <cell r="D2351" t="str">
            <v>Turbo</v>
          </cell>
          <cell r="E2351">
            <v>224</v>
          </cell>
          <cell r="F2351">
            <v>224</v>
          </cell>
          <cell r="G2351">
            <v>224</v>
          </cell>
          <cell r="H2351">
            <v>0</v>
          </cell>
          <cell r="I2351">
            <v>0</v>
          </cell>
          <cell r="J2351">
            <v>94.4</v>
          </cell>
        </row>
        <row r="2352">
          <cell r="B2352" t="str">
            <v>162FMJ-2RE02-02</v>
          </cell>
          <cell r="C2352" t="str">
            <v>Valve Stem Oil Seal</v>
          </cell>
          <cell r="D2352" t="str">
            <v>Turbo</v>
          </cell>
          <cell r="E2352">
            <v>600</v>
          </cell>
          <cell r="F2352">
            <v>600</v>
          </cell>
          <cell r="G2352">
            <v>600</v>
          </cell>
          <cell r="H2352">
            <v>0</v>
          </cell>
          <cell r="I2352">
            <v>0</v>
          </cell>
          <cell r="J2352">
            <v>12.8</v>
          </cell>
        </row>
        <row r="2353">
          <cell r="B2353" t="str">
            <v>162FMJ-2RE02-09</v>
          </cell>
          <cell r="C2353" t="str">
            <v>Intake Valve</v>
          </cell>
          <cell r="D2353" t="str">
            <v>Turbo</v>
          </cell>
          <cell r="E2353">
            <v>159</v>
          </cell>
          <cell r="F2353">
            <v>159</v>
          </cell>
          <cell r="G2353">
            <v>159</v>
          </cell>
          <cell r="H2353">
            <v>0</v>
          </cell>
          <cell r="I2353">
            <v>0</v>
          </cell>
          <cell r="J2353">
            <v>54.4</v>
          </cell>
        </row>
        <row r="2354">
          <cell r="B2354" t="str">
            <v>162FMJ-2RE02-02</v>
          </cell>
          <cell r="C2354" t="str">
            <v>Valve Stem Oil Seal</v>
          </cell>
          <cell r="D2354" t="str">
            <v>Turbo</v>
          </cell>
          <cell r="E2354">
            <v>6</v>
          </cell>
          <cell r="F2354">
            <v>6</v>
          </cell>
          <cell r="G2354">
            <v>6</v>
          </cell>
          <cell r="H2354">
            <v>0</v>
          </cell>
          <cell r="I2354">
            <v>0</v>
          </cell>
          <cell r="J2354">
            <v>12.54</v>
          </cell>
        </row>
        <row r="2355">
          <cell r="B2355" t="str">
            <v>157FMJE06-02</v>
          </cell>
          <cell r="C2355" t="str">
            <v>Oil Pump Assy</v>
          </cell>
          <cell r="D2355" t="str">
            <v>Turbo</v>
          </cell>
          <cell r="E2355">
            <v>63</v>
          </cell>
          <cell r="F2355">
            <v>63</v>
          </cell>
          <cell r="G2355">
            <v>63</v>
          </cell>
          <cell r="H2355">
            <v>0</v>
          </cell>
          <cell r="I2355">
            <v>0</v>
          </cell>
          <cell r="J2355">
            <v>147.19999999999999</v>
          </cell>
        </row>
        <row r="2356">
          <cell r="B2356" t="str">
            <v>157FMJE06-03</v>
          </cell>
          <cell r="C2356" t="str">
            <v>Gear oil pump driven</v>
          </cell>
          <cell r="D2356" t="str">
            <v>Turbo</v>
          </cell>
          <cell r="E2356">
            <v>76</v>
          </cell>
          <cell r="F2356">
            <v>76</v>
          </cell>
          <cell r="G2356">
            <v>76</v>
          </cell>
          <cell r="H2356">
            <v>0</v>
          </cell>
          <cell r="I2356">
            <v>0</v>
          </cell>
          <cell r="J2356">
            <v>104.03</v>
          </cell>
        </row>
        <row r="2357">
          <cell r="B2357" t="str">
            <v>157FMJE06-02</v>
          </cell>
          <cell r="C2357" t="str">
            <v>Oil Pump Assy</v>
          </cell>
          <cell r="D2357" t="str">
            <v>Turbo</v>
          </cell>
          <cell r="E2357">
            <v>56</v>
          </cell>
          <cell r="F2357">
            <v>56</v>
          </cell>
          <cell r="G2357">
            <v>56</v>
          </cell>
          <cell r="H2357">
            <v>0</v>
          </cell>
          <cell r="I2357">
            <v>0</v>
          </cell>
          <cell r="J2357">
            <v>128.68</v>
          </cell>
        </row>
        <row r="2358">
          <cell r="B2358" t="str">
            <v>157FMJE06-04</v>
          </cell>
          <cell r="C2358" t="str">
            <v>Filter Assy (Oil Rotor)</v>
          </cell>
          <cell r="D2358" t="str">
            <v>Turbo</v>
          </cell>
          <cell r="E2358">
            <v>98</v>
          </cell>
          <cell r="F2358">
            <v>98</v>
          </cell>
          <cell r="G2358">
            <v>98</v>
          </cell>
          <cell r="H2358">
            <v>0</v>
          </cell>
          <cell r="I2358">
            <v>0</v>
          </cell>
          <cell r="J2358">
            <v>54.66</v>
          </cell>
        </row>
        <row r="2359">
          <cell r="B2359" t="str">
            <v>157FMJE06-04</v>
          </cell>
          <cell r="C2359" t="str">
            <v>Filter Assy (Oil Rotor)</v>
          </cell>
          <cell r="D2359" t="str">
            <v>Turbo</v>
          </cell>
          <cell r="E2359">
            <v>1</v>
          </cell>
          <cell r="F2359">
            <v>1</v>
          </cell>
          <cell r="G2359">
            <v>1</v>
          </cell>
          <cell r="H2359">
            <v>0</v>
          </cell>
          <cell r="I2359">
            <v>0</v>
          </cell>
          <cell r="J2359">
            <v>1</v>
          </cell>
        </row>
        <row r="2360">
          <cell r="B2360" t="str">
            <v>LCL-157FMJ E06-04</v>
          </cell>
          <cell r="C2360" t="str">
            <v>Filter Assy(Rotor)</v>
          </cell>
          <cell r="D2360" t="str">
            <v>Turbo</v>
          </cell>
          <cell r="E2360">
            <v>3</v>
          </cell>
          <cell r="F2360">
            <v>3</v>
          </cell>
          <cell r="G2360">
            <v>3</v>
          </cell>
          <cell r="H2360">
            <v>0</v>
          </cell>
          <cell r="I2360">
            <v>0</v>
          </cell>
          <cell r="J2360">
            <v>250</v>
          </cell>
        </row>
        <row r="2361">
          <cell r="B2361" t="str">
            <v>157FMJE03-01</v>
          </cell>
          <cell r="C2361" t="str">
            <v>Guide Plate</v>
          </cell>
          <cell r="D2361" t="str">
            <v>Turbo</v>
          </cell>
          <cell r="E2361">
            <v>3</v>
          </cell>
          <cell r="F2361">
            <v>3</v>
          </cell>
          <cell r="G2361">
            <v>3</v>
          </cell>
          <cell r="H2361">
            <v>0</v>
          </cell>
          <cell r="I2361">
            <v>0</v>
          </cell>
          <cell r="J2361">
            <v>40</v>
          </cell>
        </row>
        <row r="2362">
          <cell r="B2362" t="str">
            <v>157FMJE06-07</v>
          </cell>
          <cell r="C2362" t="str">
            <v>Gauze set (Screen oil Filter)</v>
          </cell>
          <cell r="D2362" t="str">
            <v>Turbo</v>
          </cell>
          <cell r="E2362">
            <v>45</v>
          </cell>
          <cell r="F2362">
            <v>45</v>
          </cell>
          <cell r="G2362">
            <v>45</v>
          </cell>
          <cell r="H2362">
            <v>0</v>
          </cell>
          <cell r="I2362">
            <v>0</v>
          </cell>
          <cell r="J2362">
            <v>6.45</v>
          </cell>
        </row>
        <row r="2363">
          <cell r="B2363" t="str">
            <v>157FMJE06-07</v>
          </cell>
          <cell r="C2363" t="str">
            <v>Gauze set (Screen oil Filter)</v>
          </cell>
          <cell r="D2363" t="str">
            <v>Turbo</v>
          </cell>
          <cell r="E2363">
            <v>1</v>
          </cell>
          <cell r="F2363">
            <v>1</v>
          </cell>
          <cell r="G2363">
            <v>1</v>
          </cell>
          <cell r="H2363">
            <v>0</v>
          </cell>
          <cell r="I2363">
            <v>0</v>
          </cell>
          <cell r="J2363">
            <v>10.14</v>
          </cell>
        </row>
        <row r="2364">
          <cell r="B2364" t="str">
            <v>157FMJE03-02</v>
          </cell>
          <cell r="C2364" t="str">
            <v>Tension Plate</v>
          </cell>
          <cell r="D2364" t="str">
            <v>Turbo</v>
          </cell>
          <cell r="E2364">
            <v>11</v>
          </cell>
          <cell r="F2364">
            <v>11</v>
          </cell>
          <cell r="G2364">
            <v>11</v>
          </cell>
          <cell r="H2364">
            <v>0</v>
          </cell>
          <cell r="I2364">
            <v>0</v>
          </cell>
          <cell r="J2364">
            <v>78.400000000000006</v>
          </cell>
        </row>
        <row r="2365">
          <cell r="B2365" t="str">
            <v>157FMJE04-09</v>
          </cell>
          <cell r="C2365" t="str">
            <v>Glass sight</v>
          </cell>
          <cell r="D2365" t="str">
            <v>Turbo</v>
          </cell>
          <cell r="E2365">
            <v>100</v>
          </cell>
          <cell r="F2365">
            <v>100</v>
          </cell>
          <cell r="G2365">
            <v>100</v>
          </cell>
          <cell r="H2365">
            <v>0</v>
          </cell>
          <cell r="I2365">
            <v>0</v>
          </cell>
          <cell r="J2365">
            <v>8.8000000000000007</v>
          </cell>
        </row>
        <row r="2366">
          <cell r="B2366" t="str">
            <v>157FMJE03-01</v>
          </cell>
          <cell r="C2366" t="str">
            <v>Guide Plate</v>
          </cell>
          <cell r="D2366" t="str">
            <v>Turbo</v>
          </cell>
          <cell r="E2366">
            <v>77</v>
          </cell>
          <cell r="F2366">
            <v>77</v>
          </cell>
          <cell r="G2366">
            <v>77</v>
          </cell>
          <cell r="H2366">
            <v>0</v>
          </cell>
          <cell r="I2366">
            <v>0</v>
          </cell>
          <cell r="J2366">
            <v>64.400000000000006</v>
          </cell>
        </row>
        <row r="2367">
          <cell r="B2367" t="str">
            <v>157FMJE03-01</v>
          </cell>
          <cell r="C2367" t="str">
            <v>Guide Plate</v>
          </cell>
          <cell r="D2367" t="str">
            <v>Turbo</v>
          </cell>
          <cell r="E2367">
            <v>5</v>
          </cell>
          <cell r="F2367">
            <v>5</v>
          </cell>
          <cell r="G2367">
            <v>5</v>
          </cell>
          <cell r="H2367">
            <v>0</v>
          </cell>
          <cell r="I2367">
            <v>0</v>
          </cell>
          <cell r="J2367">
            <v>39.200000000000003</v>
          </cell>
        </row>
        <row r="2368">
          <cell r="B2368" t="str">
            <v>157FMJE04-04</v>
          </cell>
          <cell r="C2368" t="str">
            <v>Dipstick</v>
          </cell>
          <cell r="D2368" t="str">
            <v>Turbo</v>
          </cell>
          <cell r="E2368">
            <v>110</v>
          </cell>
          <cell r="F2368">
            <v>110</v>
          </cell>
          <cell r="G2368">
            <v>110</v>
          </cell>
          <cell r="H2368">
            <v>0</v>
          </cell>
          <cell r="I2368">
            <v>0</v>
          </cell>
          <cell r="J2368">
            <v>8.1300000000000008</v>
          </cell>
        </row>
        <row r="2369">
          <cell r="B2369" t="str">
            <v>157FMJE04-04</v>
          </cell>
          <cell r="C2369" t="str">
            <v>Dipstick</v>
          </cell>
          <cell r="D2369" t="str">
            <v>Turbo</v>
          </cell>
          <cell r="E2369">
            <v>5</v>
          </cell>
          <cell r="F2369">
            <v>5</v>
          </cell>
          <cell r="G2369">
            <v>5</v>
          </cell>
          <cell r="H2369">
            <v>0</v>
          </cell>
          <cell r="I2369">
            <v>0</v>
          </cell>
          <cell r="J2369">
            <v>16.260000000000002</v>
          </cell>
        </row>
        <row r="2370">
          <cell r="B2370" t="str">
            <v>157FMJE08-05</v>
          </cell>
          <cell r="C2370" t="str">
            <v>Plug (Cap AC Genaretor Big)</v>
          </cell>
          <cell r="D2370" t="str">
            <v>Turbo</v>
          </cell>
          <cell r="E2370">
            <v>105</v>
          </cell>
          <cell r="F2370">
            <v>105</v>
          </cell>
          <cell r="G2370">
            <v>105</v>
          </cell>
          <cell r="H2370">
            <v>0</v>
          </cell>
          <cell r="I2370">
            <v>0</v>
          </cell>
          <cell r="J2370">
            <v>49.69</v>
          </cell>
        </row>
        <row r="2371">
          <cell r="B2371" t="str">
            <v>157FMJE08-08</v>
          </cell>
          <cell r="C2371" t="str">
            <v>Plug Watch Hole (Cap Ac genaretor Small)</v>
          </cell>
          <cell r="D2371" t="str">
            <v>Turbo</v>
          </cell>
          <cell r="E2371">
            <v>111</v>
          </cell>
          <cell r="F2371">
            <v>111</v>
          </cell>
          <cell r="G2371">
            <v>111</v>
          </cell>
          <cell r="H2371">
            <v>0</v>
          </cell>
          <cell r="I2371">
            <v>0</v>
          </cell>
          <cell r="J2371">
            <v>33.049999999999997</v>
          </cell>
        </row>
        <row r="2372">
          <cell r="B2372" t="str">
            <v>157FMJE06-01</v>
          </cell>
          <cell r="C2372" t="str">
            <v>Primary Drive Gear</v>
          </cell>
          <cell r="D2372" t="str">
            <v>Turbo</v>
          </cell>
          <cell r="E2372">
            <v>66</v>
          </cell>
          <cell r="F2372">
            <v>66</v>
          </cell>
          <cell r="G2372">
            <v>66</v>
          </cell>
          <cell r="H2372">
            <v>0</v>
          </cell>
          <cell r="I2372">
            <v>0</v>
          </cell>
          <cell r="J2372">
            <v>179.27</v>
          </cell>
        </row>
        <row r="2373">
          <cell r="B2373" t="str">
            <v>157FMJE06-01</v>
          </cell>
          <cell r="C2373" t="str">
            <v>Primary Drive Gear</v>
          </cell>
          <cell r="D2373" t="str">
            <v>Turbo</v>
          </cell>
          <cell r="E2373">
            <v>17</v>
          </cell>
          <cell r="F2373">
            <v>17</v>
          </cell>
          <cell r="G2373">
            <v>17</v>
          </cell>
          <cell r="H2373">
            <v>0</v>
          </cell>
          <cell r="I2373">
            <v>0</v>
          </cell>
          <cell r="J2373">
            <v>358.54</v>
          </cell>
        </row>
        <row r="2374">
          <cell r="B2374" t="str">
            <v>157FMJE03-02</v>
          </cell>
          <cell r="C2374" t="str">
            <v>Tension Plate</v>
          </cell>
          <cell r="D2374" t="str">
            <v>Turbo</v>
          </cell>
          <cell r="E2374">
            <v>2</v>
          </cell>
          <cell r="F2374">
            <v>2</v>
          </cell>
          <cell r="G2374">
            <v>2</v>
          </cell>
          <cell r="H2374">
            <v>0</v>
          </cell>
          <cell r="I2374">
            <v>0</v>
          </cell>
          <cell r="J2374">
            <v>126.18</v>
          </cell>
        </row>
        <row r="2375">
          <cell r="B2375" t="str">
            <v>157FMJE03-02</v>
          </cell>
          <cell r="C2375" t="str">
            <v>Tension Plate</v>
          </cell>
          <cell r="D2375" t="str">
            <v>Turbo</v>
          </cell>
          <cell r="E2375">
            <v>70</v>
          </cell>
          <cell r="F2375">
            <v>70</v>
          </cell>
          <cell r="G2375">
            <v>70</v>
          </cell>
          <cell r="H2375">
            <v>0</v>
          </cell>
          <cell r="I2375">
            <v>0</v>
          </cell>
          <cell r="J2375">
            <v>63.09</v>
          </cell>
        </row>
        <row r="2376">
          <cell r="B2376" t="str">
            <v>QJX46310</v>
          </cell>
          <cell r="C2376" t="str">
            <v>Throttle Cable</v>
          </cell>
          <cell r="D2376" t="str">
            <v>Turbo</v>
          </cell>
          <cell r="E2376">
            <v>100</v>
          </cell>
          <cell r="F2376">
            <v>100</v>
          </cell>
          <cell r="G2376">
            <v>100</v>
          </cell>
          <cell r="H2376">
            <v>0</v>
          </cell>
          <cell r="I2376">
            <v>0</v>
          </cell>
          <cell r="J2376">
            <v>63.2</v>
          </cell>
        </row>
        <row r="2377">
          <cell r="B2377" t="str">
            <v>QJX46310</v>
          </cell>
          <cell r="C2377" t="str">
            <v>Throttle Cable</v>
          </cell>
          <cell r="D2377" t="str">
            <v>Turbo</v>
          </cell>
          <cell r="E2377">
            <v>200</v>
          </cell>
          <cell r="F2377">
            <v>200</v>
          </cell>
          <cell r="G2377">
            <v>200</v>
          </cell>
          <cell r="H2377">
            <v>0</v>
          </cell>
          <cell r="I2377">
            <v>0</v>
          </cell>
          <cell r="J2377">
            <v>108.55</v>
          </cell>
        </row>
        <row r="2378">
          <cell r="B2378" t="str">
            <v>QJX46310</v>
          </cell>
          <cell r="C2378" t="str">
            <v>Throttle Cable</v>
          </cell>
          <cell r="D2378" t="str">
            <v>Turbo</v>
          </cell>
          <cell r="E2378">
            <v>220</v>
          </cell>
          <cell r="F2378">
            <v>220</v>
          </cell>
          <cell r="G2378">
            <v>220</v>
          </cell>
          <cell r="H2378">
            <v>0</v>
          </cell>
          <cell r="I2378">
            <v>0</v>
          </cell>
          <cell r="J2378">
            <v>126.95</v>
          </cell>
        </row>
        <row r="2379">
          <cell r="B2379" t="str">
            <v>QJX46310</v>
          </cell>
          <cell r="C2379" t="str">
            <v>Throttle Cable</v>
          </cell>
          <cell r="D2379" t="str">
            <v>Turbo</v>
          </cell>
          <cell r="E2379">
            <v>90</v>
          </cell>
          <cell r="F2379">
            <v>90</v>
          </cell>
          <cell r="G2379">
            <v>90</v>
          </cell>
          <cell r="H2379">
            <v>0</v>
          </cell>
          <cell r="I2379">
            <v>0</v>
          </cell>
          <cell r="J2379">
            <v>78.5</v>
          </cell>
        </row>
        <row r="2380">
          <cell r="B2380" t="str">
            <v>QJX46350</v>
          </cell>
          <cell r="C2380" t="str">
            <v>Choke Cable</v>
          </cell>
          <cell r="D2380" t="str">
            <v>Turbo</v>
          </cell>
          <cell r="E2380">
            <v>368</v>
          </cell>
          <cell r="F2380">
            <v>368</v>
          </cell>
          <cell r="G2380">
            <v>368</v>
          </cell>
          <cell r="H2380">
            <v>0</v>
          </cell>
          <cell r="I2380">
            <v>0</v>
          </cell>
          <cell r="J2380">
            <v>63.2</v>
          </cell>
        </row>
        <row r="2381">
          <cell r="B2381" t="str">
            <v>QJX46700-01</v>
          </cell>
          <cell r="C2381" t="str">
            <v>Odometer Cable Comp (Sensor Cable)*</v>
          </cell>
          <cell r="D2381" t="str">
            <v>Turbo</v>
          </cell>
          <cell r="E2381">
            <v>231</v>
          </cell>
          <cell r="F2381">
            <v>231</v>
          </cell>
          <cell r="G2381">
            <v>231</v>
          </cell>
          <cell r="H2381">
            <v>0</v>
          </cell>
          <cell r="I2381">
            <v>0</v>
          </cell>
          <cell r="J2381">
            <v>225.6</v>
          </cell>
        </row>
        <row r="2382">
          <cell r="B2382" t="str">
            <v>2383J47370</v>
          </cell>
          <cell r="C2382" t="str">
            <v>Steering Bar Balance Weight Set</v>
          </cell>
          <cell r="D2382" t="str">
            <v>Turbo</v>
          </cell>
          <cell r="E2382">
            <v>147</v>
          </cell>
          <cell r="F2382">
            <v>147</v>
          </cell>
          <cell r="G2382">
            <v>147</v>
          </cell>
          <cell r="H2382">
            <v>0</v>
          </cell>
          <cell r="I2382">
            <v>0</v>
          </cell>
          <cell r="J2382">
            <v>0.01</v>
          </cell>
        </row>
        <row r="2383">
          <cell r="B2383" t="str">
            <v>QJX61400</v>
          </cell>
          <cell r="C2383" t="str">
            <v>Chain Adjuster Comp</v>
          </cell>
          <cell r="D2383" t="str">
            <v>Turbo</v>
          </cell>
          <cell r="E2383">
            <v>9</v>
          </cell>
          <cell r="F2383">
            <v>9</v>
          </cell>
          <cell r="G2383">
            <v>9</v>
          </cell>
          <cell r="H2383">
            <v>0</v>
          </cell>
          <cell r="I2383">
            <v>0</v>
          </cell>
          <cell r="J2383">
            <v>110.63</v>
          </cell>
        </row>
        <row r="2384">
          <cell r="B2384" t="str">
            <v>QJX46700</v>
          </cell>
          <cell r="C2384" t="str">
            <v>Odometer Cable Comp</v>
          </cell>
          <cell r="D2384" t="str">
            <v>Turbo</v>
          </cell>
          <cell r="E2384">
            <v>931</v>
          </cell>
          <cell r="F2384">
            <v>931</v>
          </cell>
          <cell r="G2384">
            <v>931</v>
          </cell>
          <cell r="H2384">
            <v>0</v>
          </cell>
          <cell r="I2384">
            <v>0</v>
          </cell>
          <cell r="J2384">
            <v>173.49</v>
          </cell>
        </row>
        <row r="2385">
          <cell r="B2385" t="str">
            <v>QJX46200</v>
          </cell>
          <cell r="C2385" t="str">
            <v>Clutch Cable</v>
          </cell>
          <cell r="D2385" t="str">
            <v>Turbo</v>
          </cell>
          <cell r="E2385">
            <v>43</v>
          </cell>
          <cell r="F2385">
            <v>43</v>
          </cell>
          <cell r="G2385">
            <v>43</v>
          </cell>
          <cell r="H2385">
            <v>0</v>
          </cell>
          <cell r="I2385">
            <v>0</v>
          </cell>
          <cell r="J2385">
            <v>73.599999999999994</v>
          </cell>
        </row>
        <row r="2386">
          <cell r="B2386" t="str">
            <v>QJX43310</v>
          </cell>
          <cell r="C2386" t="str">
            <v>Side Cover RH (BLACK)</v>
          </cell>
          <cell r="D2386" t="str">
            <v>Turbo</v>
          </cell>
          <cell r="E2386">
            <v>44</v>
          </cell>
          <cell r="F2386">
            <v>44</v>
          </cell>
          <cell r="G2386">
            <v>44</v>
          </cell>
          <cell r="H2386">
            <v>0</v>
          </cell>
          <cell r="I2386">
            <v>0</v>
          </cell>
          <cell r="J2386">
            <v>349.68</v>
          </cell>
        </row>
        <row r="2387">
          <cell r="B2387" t="str">
            <v>QJX43410</v>
          </cell>
          <cell r="C2387" t="str">
            <v>Side Cover LH (BLACK)</v>
          </cell>
          <cell r="D2387" t="str">
            <v>Turbo</v>
          </cell>
          <cell r="E2387">
            <v>15</v>
          </cell>
          <cell r="F2387">
            <v>15</v>
          </cell>
          <cell r="G2387">
            <v>15</v>
          </cell>
          <cell r="H2387">
            <v>0</v>
          </cell>
          <cell r="I2387">
            <v>0</v>
          </cell>
          <cell r="J2387">
            <v>461.01</v>
          </cell>
        </row>
        <row r="2388">
          <cell r="B2388" t="str">
            <v>QJX43410</v>
          </cell>
          <cell r="C2388" t="str">
            <v>Side Cover LH (BLACK)</v>
          </cell>
          <cell r="D2388" t="str">
            <v>Turbo</v>
          </cell>
          <cell r="E2388">
            <v>100</v>
          </cell>
          <cell r="F2388">
            <v>100</v>
          </cell>
          <cell r="G2388">
            <v>100</v>
          </cell>
          <cell r="H2388">
            <v>0</v>
          </cell>
          <cell r="I2388">
            <v>0</v>
          </cell>
          <cell r="J2388">
            <v>342.74</v>
          </cell>
        </row>
        <row r="2389">
          <cell r="B2389" t="str">
            <v>QJX43410</v>
          </cell>
          <cell r="C2389" t="str">
            <v>Side Cover LH (BLACK)</v>
          </cell>
          <cell r="D2389" t="str">
            <v>Turbo</v>
          </cell>
          <cell r="E2389">
            <v>18</v>
          </cell>
          <cell r="F2389">
            <v>18</v>
          </cell>
          <cell r="G2389">
            <v>18</v>
          </cell>
          <cell r="H2389">
            <v>0</v>
          </cell>
          <cell r="I2389">
            <v>0</v>
          </cell>
          <cell r="J2389">
            <v>567.21</v>
          </cell>
        </row>
        <row r="2390">
          <cell r="B2390" t="str">
            <v>QJX43110-03</v>
          </cell>
          <cell r="C2390" t="str">
            <v>Headlight Hood (BLACK)-NEW*</v>
          </cell>
          <cell r="D2390" t="str">
            <v>Turbo</v>
          </cell>
          <cell r="E2390">
            <v>160</v>
          </cell>
          <cell r="F2390">
            <v>160</v>
          </cell>
          <cell r="G2390">
            <v>160</v>
          </cell>
          <cell r="H2390">
            <v>0</v>
          </cell>
          <cell r="I2390">
            <v>0</v>
          </cell>
          <cell r="J2390">
            <v>221.39</v>
          </cell>
        </row>
        <row r="2391">
          <cell r="B2391" t="str">
            <v>QJX43110-05</v>
          </cell>
          <cell r="C2391" t="str">
            <v>Headlight Hood (YELLOW)-NEW*</v>
          </cell>
          <cell r="D2391" t="str">
            <v>Turbo</v>
          </cell>
          <cell r="E2391">
            <v>35</v>
          </cell>
          <cell r="F2391">
            <v>35</v>
          </cell>
          <cell r="G2391">
            <v>35</v>
          </cell>
          <cell r="H2391">
            <v>0</v>
          </cell>
          <cell r="I2391">
            <v>0</v>
          </cell>
          <cell r="J2391">
            <v>593.80999999999995</v>
          </cell>
        </row>
        <row r="2392">
          <cell r="B2392" t="str">
            <v>QJX49122</v>
          </cell>
          <cell r="C2392" t="str">
            <v>Fuel Tank Inner Ornament LH</v>
          </cell>
          <cell r="D2392" t="str">
            <v>Turbo</v>
          </cell>
          <cell r="E2392">
            <v>105</v>
          </cell>
          <cell r="F2392">
            <v>105</v>
          </cell>
          <cell r="G2392">
            <v>105</v>
          </cell>
          <cell r="H2392">
            <v>0</v>
          </cell>
          <cell r="I2392">
            <v>0</v>
          </cell>
          <cell r="J2392">
            <v>60.5</v>
          </cell>
        </row>
        <row r="2393">
          <cell r="B2393" t="str">
            <v>QJX49122</v>
          </cell>
          <cell r="C2393" t="str">
            <v>Fuel Tank Inner Ornament LH</v>
          </cell>
          <cell r="D2393" t="str">
            <v>Turbo</v>
          </cell>
          <cell r="E2393">
            <v>53</v>
          </cell>
          <cell r="F2393">
            <v>53</v>
          </cell>
          <cell r="G2393">
            <v>53</v>
          </cell>
          <cell r="H2393">
            <v>0</v>
          </cell>
          <cell r="I2393">
            <v>0</v>
          </cell>
          <cell r="J2393">
            <v>121</v>
          </cell>
        </row>
        <row r="2394">
          <cell r="B2394" t="str">
            <v>QJX49112</v>
          </cell>
          <cell r="C2394" t="str">
            <v>Fuel Tank Inner Ornament RH</v>
          </cell>
          <cell r="D2394" t="str">
            <v>Turbo</v>
          </cell>
          <cell r="E2394">
            <v>100</v>
          </cell>
          <cell r="F2394">
            <v>100</v>
          </cell>
          <cell r="G2394">
            <v>100</v>
          </cell>
          <cell r="H2394">
            <v>0</v>
          </cell>
          <cell r="I2394">
            <v>0</v>
          </cell>
          <cell r="J2394">
            <v>60.5</v>
          </cell>
        </row>
        <row r="2395">
          <cell r="B2395" t="str">
            <v>QJX49112</v>
          </cell>
          <cell r="C2395" t="str">
            <v>Fuel Tank Inner Ornament RH</v>
          </cell>
          <cell r="D2395" t="str">
            <v>Turbo</v>
          </cell>
          <cell r="E2395">
            <v>43</v>
          </cell>
          <cell r="F2395">
            <v>43</v>
          </cell>
          <cell r="G2395">
            <v>43</v>
          </cell>
          <cell r="H2395">
            <v>0</v>
          </cell>
          <cell r="I2395">
            <v>0</v>
          </cell>
          <cell r="J2395">
            <v>121</v>
          </cell>
        </row>
        <row r="2396">
          <cell r="B2396" t="str">
            <v>QJX43545</v>
          </cell>
          <cell r="C2396" t="str">
            <v>Fuel Tank Ornament LH</v>
          </cell>
          <cell r="D2396" t="str">
            <v>Turbo</v>
          </cell>
          <cell r="E2396">
            <v>52</v>
          </cell>
          <cell r="F2396">
            <v>52</v>
          </cell>
          <cell r="G2396">
            <v>52</v>
          </cell>
          <cell r="H2396">
            <v>0</v>
          </cell>
          <cell r="I2396">
            <v>0</v>
          </cell>
          <cell r="J2396">
            <v>49.47</v>
          </cell>
        </row>
        <row r="2397">
          <cell r="B2397" t="str">
            <v>QJX43541</v>
          </cell>
          <cell r="C2397" t="str">
            <v>Fuel Tank Ornament RH</v>
          </cell>
          <cell r="D2397" t="str">
            <v>Turbo</v>
          </cell>
          <cell r="E2397">
            <v>49</v>
          </cell>
          <cell r="F2397">
            <v>49</v>
          </cell>
          <cell r="G2397">
            <v>49</v>
          </cell>
          <cell r="H2397">
            <v>0</v>
          </cell>
          <cell r="I2397">
            <v>0</v>
          </cell>
          <cell r="J2397">
            <v>48.27</v>
          </cell>
        </row>
        <row r="2398">
          <cell r="B2398" t="str">
            <v>LCL-210133701</v>
          </cell>
          <cell r="C2398" t="str">
            <v>HUBS RR WHEEL (LCL-FAC)AD80S</v>
          </cell>
          <cell r="D2398" t="str">
            <v>AD80S family</v>
          </cell>
          <cell r="E2398">
            <v>107</v>
          </cell>
          <cell r="F2398">
            <v>107</v>
          </cell>
          <cell r="G2398">
            <v>107</v>
          </cell>
          <cell r="H2398">
            <v>0</v>
          </cell>
          <cell r="I2398">
            <v>0</v>
          </cell>
          <cell r="J2398">
            <v>150</v>
          </cell>
        </row>
        <row r="2399">
          <cell r="B2399">
            <v>210130300</v>
          </cell>
          <cell r="C2399" t="str">
            <v>HUB FR WHEEL</v>
          </cell>
          <cell r="D2399" t="str">
            <v>AD80S family</v>
          </cell>
          <cell r="E2399">
            <v>7</v>
          </cell>
          <cell r="F2399">
            <v>7</v>
          </cell>
          <cell r="G2399">
            <v>7</v>
          </cell>
          <cell r="H2399">
            <v>0</v>
          </cell>
          <cell r="I2399">
            <v>0</v>
          </cell>
          <cell r="J2399">
            <v>956.8</v>
          </cell>
        </row>
        <row r="2400">
          <cell r="B2400">
            <v>210130300</v>
          </cell>
          <cell r="C2400" t="str">
            <v>HUB FR WHEEL</v>
          </cell>
          <cell r="D2400" t="str">
            <v>AD80S family</v>
          </cell>
          <cell r="E2400">
            <v>6</v>
          </cell>
          <cell r="F2400">
            <v>6</v>
          </cell>
          <cell r="G2400">
            <v>6</v>
          </cell>
          <cell r="H2400">
            <v>0</v>
          </cell>
          <cell r="I2400">
            <v>0</v>
          </cell>
          <cell r="J2400">
            <v>842.99</v>
          </cell>
        </row>
        <row r="2401">
          <cell r="B2401" t="str">
            <v>LCL-210130300</v>
          </cell>
          <cell r="C2401" t="str">
            <v>HUBS FR WHEEL(LCL-FAC) AD 80S</v>
          </cell>
          <cell r="D2401" t="str">
            <v>AD80S family</v>
          </cell>
          <cell r="E2401">
            <v>495</v>
          </cell>
          <cell r="F2401">
            <v>495</v>
          </cell>
          <cell r="G2401">
            <v>495</v>
          </cell>
          <cell r="H2401">
            <v>0</v>
          </cell>
          <cell r="I2401">
            <v>0</v>
          </cell>
          <cell r="J2401">
            <v>120</v>
          </cell>
        </row>
        <row r="2402">
          <cell r="B2402" t="str">
            <v>ZFA001-053002-0051Y</v>
          </cell>
          <cell r="C2402" t="str">
            <v>MUFFLER COMP.</v>
          </cell>
          <cell r="D2402" t="str">
            <v>AD80S family</v>
          </cell>
          <cell r="E2402">
            <v>11</v>
          </cell>
          <cell r="F2402">
            <v>11</v>
          </cell>
          <cell r="G2402">
            <v>11</v>
          </cell>
          <cell r="H2402">
            <v>0</v>
          </cell>
          <cell r="I2402">
            <v>0</v>
          </cell>
          <cell r="J2402">
            <v>1229.67</v>
          </cell>
        </row>
        <row r="2403">
          <cell r="B2403">
            <v>310321002</v>
          </cell>
          <cell r="C2403" t="str">
            <v>COVER EX PIPE</v>
          </cell>
          <cell r="D2403" t="str">
            <v>AD80S family</v>
          </cell>
          <cell r="E2403">
            <v>31</v>
          </cell>
          <cell r="F2403">
            <v>31</v>
          </cell>
          <cell r="G2403">
            <v>31</v>
          </cell>
          <cell r="H2403">
            <v>0</v>
          </cell>
          <cell r="I2403">
            <v>0</v>
          </cell>
          <cell r="J2403">
            <v>60</v>
          </cell>
        </row>
        <row r="2404">
          <cell r="B2404" t="str">
            <v>ZFA001-05200</v>
          </cell>
          <cell r="C2404" t="str">
            <v>CARBURETOR</v>
          </cell>
          <cell r="D2404" t="str">
            <v>AD80S Alloy 80CC</v>
          </cell>
          <cell r="E2404">
            <v>10</v>
          </cell>
          <cell r="F2404">
            <v>10</v>
          </cell>
          <cell r="G2404">
            <v>10</v>
          </cell>
          <cell r="H2404">
            <v>0</v>
          </cell>
          <cell r="I2404">
            <v>0</v>
          </cell>
          <cell r="J2404">
            <v>571.20000000000005</v>
          </cell>
        </row>
        <row r="2405">
          <cell r="B2405" t="str">
            <v>EF001-51001</v>
          </cell>
          <cell r="C2405" t="str">
            <v>SPROCKET CAM</v>
          </cell>
          <cell r="D2405" t="str">
            <v>AD80S Alloy 80CC</v>
          </cell>
          <cell r="E2405">
            <v>40</v>
          </cell>
          <cell r="F2405">
            <v>40</v>
          </cell>
          <cell r="G2405">
            <v>40</v>
          </cell>
          <cell r="H2405">
            <v>0</v>
          </cell>
          <cell r="I2405">
            <v>0</v>
          </cell>
          <cell r="J2405">
            <v>17.600000000000001</v>
          </cell>
        </row>
        <row r="2406">
          <cell r="B2406" t="str">
            <v>EF001-51001</v>
          </cell>
          <cell r="C2406" t="str">
            <v>SPROCKET CAM</v>
          </cell>
          <cell r="D2406" t="str">
            <v>AD80S Alloy 80CC</v>
          </cell>
          <cell r="E2406">
            <v>294</v>
          </cell>
          <cell r="F2406">
            <v>294</v>
          </cell>
          <cell r="G2406">
            <v>294</v>
          </cell>
          <cell r="H2406">
            <v>0</v>
          </cell>
          <cell r="I2406">
            <v>0</v>
          </cell>
          <cell r="J2406">
            <v>58.22</v>
          </cell>
        </row>
        <row r="2407">
          <cell r="B2407" t="str">
            <v>LCL-310333600</v>
          </cell>
          <cell r="C2407" t="str">
            <v>CLEANER COMP. AIR</v>
          </cell>
          <cell r="D2407" t="str">
            <v>AD80S family</v>
          </cell>
          <cell r="E2407">
            <v>843</v>
          </cell>
          <cell r="F2407">
            <v>843</v>
          </cell>
          <cell r="G2407">
            <v>843</v>
          </cell>
          <cell r="H2407">
            <v>0</v>
          </cell>
          <cell r="I2407">
            <v>0</v>
          </cell>
          <cell r="J2407">
            <v>61</v>
          </cell>
        </row>
        <row r="2408">
          <cell r="B2408">
            <v>210121302</v>
          </cell>
          <cell r="C2408" t="str">
            <v>ADJUSTOR  R CHAIN</v>
          </cell>
          <cell r="D2408" t="str">
            <v>AD80S family</v>
          </cell>
          <cell r="E2408">
            <v>45</v>
          </cell>
          <cell r="F2408">
            <v>45</v>
          </cell>
          <cell r="G2408">
            <v>45</v>
          </cell>
          <cell r="H2408">
            <v>0</v>
          </cell>
          <cell r="I2408">
            <v>0</v>
          </cell>
          <cell r="J2408">
            <v>15.11</v>
          </cell>
        </row>
        <row r="2409">
          <cell r="B2409">
            <v>210121307</v>
          </cell>
          <cell r="C2409" t="str">
            <v>ADJUSTOR L CHAIN</v>
          </cell>
          <cell r="D2409" t="str">
            <v>AD80S family</v>
          </cell>
          <cell r="E2409">
            <v>38</v>
          </cell>
          <cell r="F2409">
            <v>38</v>
          </cell>
          <cell r="G2409">
            <v>38</v>
          </cell>
          <cell r="H2409">
            <v>0</v>
          </cell>
          <cell r="I2409">
            <v>0</v>
          </cell>
          <cell r="J2409">
            <v>15.11</v>
          </cell>
        </row>
        <row r="2410">
          <cell r="B2410">
            <v>310332600</v>
          </cell>
          <cell r="C2410" t="str">
            <v>GEAR COMP DRIVEN</v>
          </cell>
          <cell r="D2410" t="str">
            <v>AD80S family</v>
          </cell>
          <cell r="E2410">
            <v>12</v>
          </cell>
          <cell r="F2410">
            <v>12</v>
          </cell>
          <cell r="G2410">
            <v>12</v>
          </cell>
          <cell r="H2410">
            <v>0</v>
          </cell>
          <cell r="I2410">
            <v>0</v>
          </cell>
          <cell r="J2410">
            <v>391.63</v>
          </cell>
        </row>
        <row r="2411">
          <cell r="B2411" t="str">
            <v>LCL-310332600</v>
          </cell>
          <cell r="C2411" t="str">
            <v>GEAR COMP DRIVEN</v>
          </cell>
          <cell r="D2411" t="str">
            <v>AD80S family</v>
          </cell>
          <cell r="E2411">
            <v>2</v>
          </cell>
          <cell r="F2411">
            <v>2</v>
          </cell>
          <cell r="G2411">
            <v>2</v>
          </cell>
          <cell r="H2411">
            <v>0</v>
          </cell>
          <cell r="I2411">
            <v>0</v>
          </cell>
          <cell r="J2411">
            <v>655</v>
          </cell>
        </row>
        <row r="2412">
          <cell r="B2412" t="str">
            <v>210130900(F-4-14)SP</v>
          </cell>
          <cell r="C2412" t="str">
            <v>PLATE UPPER LINKING</v>
          </cell>
          <cell r="D2412" t="str">
            <v>AD80S family</v>
          </cell>
          <cell r="E2412">
            <v>29</v>
          </cell>
          <cell r="F2412">
            <v>29</v>
          </cell>
          <cell r="G2412">
            <v>29</v>
          </cell>
          <cell r="H2412">
            <v>0</v>
          </cell>
          <cell r="I2412">
            <v>0</v>
          </cell>
          <cell r="J2412">
            <v>150.85</v>
          </cell>
        </row>
        <row r="2413">
          <cell r="B2413" t="str">
            <v>ZFB012-70</v>
          </cell>
          <cell r="C2413" t="str">
            <v>HORN SET (SET)</v>
          </cell>
          <cell r="D2413" t="str">
            <v>AD80S Alloy 80CC</v>
          </cell>
          <cell r="E2413">
            <v>100</v>
          </cell>
          <cell r="F2413">
            <v>100</v>
          </cell>
          <cell r="G2413">
            <v>100</v>
          </cell>
          <cell r="H2413">
            <v>0</v>
          </cell>
          <cell r="I2413">
            <v>0</v>
          </cell>
          <cell r="J2413">
            <v>189.6</v>
          </cell>
        </row>
        <row r="2414">
          <cell r="B2414" t="str">
            <v>ZFB012-70</v>
          </cell>
          <cell r="C2414" t="str">
            <v>HORN SET (SET)</v>
          </cell>
          <cell r="D2414" t="str">
            <v>AD80S Alloy 80CC</v>
          </cell>
          <cell r="E2414">
            <v>50</v>
          </cell>
          <cell r="F2414">
            <v>50</v>
          </cell>
          <cell r="G2414">
            <v>50</v>
          </cell>
          <cell r="H2414">
            <v>0</v>
          </cell>
          <cell r="I2414">
            <v>0</v>
          </cell>
          <cell r="J2414">
            <v>255.75</v>
          </cell>
        </row>
        <row r="2415">
          <cell r="B2415" t="str">
            <v>ZFB012-70</v>
          </cell>
          <cell r="C2415" t="str">
            <v>HORN SET (SET)</v>
          </cell>
          <cell r="D2415" t="str">
            <v>AD80S Alloy 80CC</v>
          </cell>
          <cell r="E2415">
            <v>218</v>
          </cell>
          <cell r="F2415">
            <v>218</v>
          </cell>
          <cell r="G2415">
            <v>218</v>
          </cell>
          <cell r="H2415">
            <v>0</v>
          </cell>
          <cell r="I2415">
            <v>0</v>
          </cell>
          <cell r="J2415">
            <v>191.2</v>
          </cell>
        </row>
        <row r="2416">
          <cell r="B2416">
            <v>310320810</v>
          </cell>
          <cell r="C2416" t="str">
            <v>GEAR COUNTERSHAFT FOURTH</v>
          </cell>
          <cell r="D2416" t="str">
            <v>AD80S family</v>
          </cell>
          <cell r="E2416">
            <v>17</v>
          </cell>
          <cell r="F2416">
            <v>17</v>
          </cell>
          <cell r="G2416">
            <v>17</v>
          </cell>
          <cell r="H2416">
            <v>0</v>
          </cell>
          <cell r="I2416">
            <v>0</v>
          </cell>
          <cell r="J2416">
            <v>180</v>
          </cell>
        </row>
        <row r="2417">
          <cell r="B2417">
            <v>310320806</v>
          </cell>
          <cell r="C2417" t="str">
            <v>GEAR COUNTERSHAFT LOW</v>
          </cell>
          <cell r="D2417" t="str">
            <v>AD80S family</v>
          </cell>
          <cell r="E2417">
            <v>63</v>
          </cell>
          <cell r="F2417">
            <v>63</v>
          </cell>
          <cell r="G2417">
            <v>63</v>
          </cell>
          <cell r="H2417">
            <v>0</v>
          </cell>
          <cell r="I2417">
            <v>0</v>
          </cell>
          <cell r="J2417">
            <v>174.3</v>
          </cell>
        </row>
        <row r="2418">
          <cell r="B2418">
            <v>310320807</v>
          </cell>
          <cell r="C2418" t="str">
            <v>GEAR COUNTERSHAFT SECOND</v>
          </cell>
          <cell r="D2418" t="str">
            <v>AD80S family</v>
          </cell>
          <cell r="E2418">
            <v>41</v>
          </cell>
          <cell r="F2418">
            <v>41</v>
          </cell>
          <cell r="G2418">
            <v>41</v>
          </cell>
          <cell r="H2418">
            <v>0</v>
          </cell>
          <cell r="I2418">
            <v>0</v>
          </cell>
          <cell r="J2418">
            <v>446.9</v>
          </cell>
        </row>
        <row r="2419">
          <cell r="B2419">
            <v>310320817</v>
          </cell>
          <cell r="C2419" t="str">
            <v>GEAR MAINSHAFT FOURTH</v>
          </cell>
          <cell r="D2419" t="str">
            <v>AD80S family</v>
          </cell>
          <cell r="E2419">
            <v>80</v>
          </cell>
          <cell r="F2419">
            <v>80</v>
          </cell>
          <cell r="G2419">
            <v>80</v>
          </cell>
          <cell r="H2419">
            <v>0</v>
          </cell>
          <cell r="I2419">
            <v>0</v>
          </cell>
          <cell r="J2419">
            <v>263</v>
          </cell>
        </row>
        <row r="2420">
          <cell r="B2420">
            <v>310320813</v>
          </cell>
          <cell r="C2420" t="str">
            <v>GEAR MAINSHAFT SECOND</v>
          </cell>
          <cell r="D2420" t="str">
            <v>AD80S family</v>
          </cell>
          <cell r="E2420">
            <v>72</v>
          </cell>
          <cell r="F2420">
            <v>72</v>
          </cell>
          <cell r="G2420">
            <v>72</v>
          </cell>
          <cell r="H2420">
            <v>0</v>
          </cell>
          <cell r="I2420">
            <v>0</v>
          </cell>
          <cell r="J2420">
            <v>142.49</v>
          </cell>
        </row>
        <row r="2421">
          <cell r="B2421">
            <v>210000012</v>
          </cell>
          <cell r="C2421" t="str">
            <v>COTTER SIDE COVER</v>
          </cell>
          <cell r="D2421" t="str">
            <v>AD80S family</v>
          </cell>
          <cell r="E2421">
            <v>50</v>
          </cell>
          <cell r="F2421">
            <v>50</v>
          </cell>
          <cell r="G2421">
            <v>50</v>
          </cell>
          <cell r="H2421">
            <v>0</v>
          </cell>
          <cell r="I2421">
            <v>0</v>
          </cell>
          <cell r="J2421">
            <v>9.81</v>
          </cell>
        </row>
        <row r="2422">
          <cell r="B2422">
            <v>310320805</v>
          </cell>
          <cell r="C2422" t="str">
            <v>COUNTERSHAFT</v>
          </cell>
          <cell r="D2422" t="str">
            <v>AD80S family</v>
          </cell>
          <cell r="E2422">
            <v>14</v>
          </cell>
          <cell r="F2422">
            <v>14</v>
          </cell>
          <cell r="G2422">
            <v>14</v>
          </cell>
          <cell r="H2422">
            <v>0</v>
          </cell>
          <cell r="I2422">
            <v>0</v>
          </cell>
          <cell r="J2422">
            <v>350</v>
          </cell>
        </row>
        <row r="2423">
          <cell r="B2423">
            <v>310320812</v>
          </cell>
          <cell r="C2423" t="str">
            <v>MAINSHAFT TRANSMISSION</v>
          </cell>
          <cell r="D2423" t="str">
            <v>AD80S family</v>
          </cell>
          <cell r="E2423">
            <v>13</v>
          </cell>
          <cell r="F2423">
            <v>13</v>
          </cell>
          <cell r="G2423">
            <v>13</v>
          </cell>
          <cell r="H2423">
            <v>0</v>
          </cell>
          <cell r="I2423">
            <v>0</v>
          </cell>
          <cell r="J2423">
            <v>300</v>
          </cell>
        </row>
        <row r="2424">
          <cell r="B2424">
            <v>310331200</v>
          </cell>
          <cell r="C2424" t="str">
            <v>SCREEN OIL FILTER</v>
          </cell>
          <cell r="D2424" t="str">
            <v>AD80S family</v>
          </cell>
          <cell r="E2424">
            <v>43</v>
          </cell>
          <cell r="F2424">
            <v>43</v>
          </cell>
          <cell r="G2424">
            <v>43</v>
          </cell>
          <cell r="H2424">
            <v>0</v>
          </cell>
          <cell r="I2424">
            <v>0</v>
          </cell>
          <cell r="J2424">
            <v>11.7</v>
          </cell>
        </row>
        <row r="2425">
          <cell r="B2425">
            <v>310331300</v>
          </cell>
          <cell r="C2425" t="str">
            <v>SPROCKET  CAM CHAIN GUIDE</v>
          </cell>
          <cell r="D2425" t="str">
            <v>AD80S family</v>
          </cell>
          <cell r="E2425">
            <v>4</v>
          </cell>
          <cell r="F2425">
            <v>4</v>
          </cell>
          <cell r="G2425">
            <v>4</v>
          </cell>
          <cell r="H2425">
            <v>0</v>
          </cell>
          <cell r="I2425">
            <v>0</v>
          </cell>
          <cell r="J2425">
            <v>56.67</v>
          </cell>
        </row>
        <row r="2426">
          <cell r="B2426">
            <v>310332700</v>
          </cell>
          <cell r="C2426" t="str">
            <v>ARM COMP GEARSHIFT</v>
          </cell>
          <cell r="D2426" t="str">
            <v>AD80S family</v>
          </cell>
          <cell r="E2426">
            <v>3</v>
          </cell>
          <cell r="F2426">
            <v>3</v>
          </cell>
          <cell r="G2426">
            <v>3</v>
          </cell>
          <cell r="H2426">
            <v>0</v>
          </cell>
          <cell r="I2426">
            <v>0</v>
          </cell>
          <cell r="J2426">
            <v>150.91</v>
          </cell>
        </row>
        <row r="2427">
          <cell r="B2427">
            <v>310320907</v>
          </cell>
          <cell r="C2427" t="str">
            <v>SPINDLE KICK STARTER</v>
          </cell>
          <cell r="D2427" t="str">
            <v>AD80S family</v>
          </cell>
          <cell r="E2427">
            <v>129</v>
          </cell>
          <cell r="F2427">
            <v>129</v>
          </cell>
          <cell r="G2427">
            <v>129</v>
          </cell>
          <cell r="H2427">
            <v>0</v>
          </cell>
          <cell r="I2427">
            <v>0</v>
          </cell>
          <cell r="J2427">
            <v>161.94</v>
          </cell>
        </row>
        <row r="2428">
          <cell r="B2428">
            <v>311130300</v>
          </cell>
          <cell r="C2428" t="str">
            <v>UPPER COVER L FR FORK</v>
          </cell>
          <cell r="D2428" t="str">
            <v>AD80S family</v>
          </cell>
          <cell r="E2428">
            <v>5</v>
          </cell>
          <cell r="F2428">
            <v>5</v>
          </cell>
          <cell r="G2428">
            <v>5</v>
          </cell>
          <cell r="H2428">
            <v>0</v>
          </cell>
          <cell r="I2428">
            <v>0</v>
          </cell>
          <cell r="J2428">
            <v>295.94</v>
          </cell>
        </row>
        <row r="2429">
          <cell r="B2429">
            <v>311130800</v>
          </cell>
          <cell r="C2429" t="str">
            <v>UPPER COVER R FR FORK</v>
          </cell>
          <cell r="D2429" t="str">
            <v>AD80S family</v>
          </cell>
          <cell r="E2429">
            <v>17</v>
          </cell>
          <cell r="F2429">
            <v>17</v>
          </cell>
          <cell r="G2429">
            <v>17</v>
          </cell>
          <cell r="H2429">
            <v>0</v>
          </cell>
          <cell r="I2429">
            <v>0</v>
          </cell>
          <cell r="J2429">
            <v>295.94</v>
          </cell>
        </row>
        <row r="2430">
          <cell r="B2430" t="str">
            <v>ZFB001-29400A-0021</v>
          </cell>
          <cell r="C2430" t="str">
            <v>BRACKET TAILLIGHT</v>
          </cell>
          <cell r="D2430" t="str">
            <v>AD80S Alloy 80CC</v>
          </cell>
          <cell r="E2430">
            <v>23</v>
          </cell>
          <cell r="F2430">
            <v>23</v>
          </cell>
          <cell r="G2430">
            <v>23</v>
          </cell>
          <cell r="H2430">
            <v>0</v>
          </cell>
          <cell r="I2430">
            <v>0</v>
          </cell>
          <cell r="J2430">
            <v>264.02999999999997</v>
          </cell>
        </row>
        <row r="2431">
          <cell r="B2431" t="str">
            <v>ZF0004-03100</v>
          </cell>
          <cell r="C2431" t="str">
            <v>L HOLDER COWL</v>
          </cell>
          <cell r="D2431" t="str">
            <v>AD80S Alloy 80CC</v>
          </cell>
          <cell r="E2431">
            <v>20</v>
          </cell>
          <cell r="F2431">
            <v>20</v>
          </cell>
          <cell r="G2431">
            <v>20</v>
          </cell>
          <cell r="H2431">
            <v>0</v>
          </cell>
          <cell r="I2431">
            <v>0</v>
          </cell>
          <cell r="J2431">
            <v>177.6</v>
          </cell>
        </row>
        <row r="2432">
          <cell r="B2432" t="str">
            <v>ZF0004-03100</v>
          </cell>
          <cell r="C2432" t="str">
            <v>L HOLDER COWL</v>
          </cell>
          <cell r="D2432" t="str">
            <v>AD80S Alloy 80CC</v>
          </cell>
          <cell r="E2432">
            <v>10</v>
          </cell>
          <cell r="F2432">
            <v>10</v>
          </cell>
          <cell r="G2432">
            <v>10</v>
          </cell>
          <cell r="H2432">
            <v>0</v>
          </cell>
          <cell r="I2432">
            <v>0</v>
          </cell>
          <cell r="J2432">
            <v>438.62</v>
          </cell>
        </row>
        <row r="2433">
          <cell r="B2433" t="str">
            <v>ZF0004-03100</v>
          </cell>
          <cell r="C2433" t="str">
            <v>L HOLDER COWL</v>
          </cell>
          <cell r="D2433" t="str">
            <v>AD80S Alloy 80CC</v>
          </cell>
          <cell r="E2433">
            <v>4</v>
          </cell>
          <cell r="F2433">
            <v>4</v>
          </cell>
          <cell r="G2433">
            <v>4</v>
          </cell>
          <cell r="H2433">
            <v>0</v>
          </cell>
          <cell r="I2433">
            <v>0</v>
          </cell>
          <cell r="J2433">
            <v>482.42</v>
          </cell>
        </row>
        <row r="2434">
          <cell r="B2434" t="str">
            <v>GB818-85(E-9)SP</v>
          </cell>
          <cell r="C2434" t="str">
            <v>BEARING RADIAL BALL 304</v>
          </cell>
          <cell r="D2434" t="str">
            <v>AD80S family</v>
          </cell>
          <cell r="E2434">
            <v>65</v>
          </cell>
          <cell r="F2434">
            <v>65</v>
          </cell>
          <cell r="G2434">
            <v>65</v>
          </cell>
          <cell r="H2434">
            <v>0</v>
          </cell>
          <cell r="I2434">
            <v>0</v>
          </cell>
          <cell r="J2434">
            <v>108.5</v>
          </cell>
        </row>
        <row r="2435">
          <cell r="B2435" t="str">
            <v>GB818-85(E-9)SP</v>
          </cell>
          <cell r="C2435" t="str">
            <v>BEARING RADIAL BALL 304</v>
          </cell>
          <cell r="D2435" t="str">
            <v>AD80S family</v>
          </cell>
          <cell r="E2435">
            <v>1000</v>
          </cell>
          <cell r="F2435">
            <v>1000</v>
          </cell>
          <cell r="G2435">
            <v>1000</v>
          </cell>
          <cell r="H2435">
            <v>0</v>
          </cell>
          <cell r="I2435">
            <v>0</v>
          </cell>
          <cell r="J2435">
            <v>114.8</v>
          </cell>
        </row>
        <row r="2436">
          <cell r="B2436" t="str">
            <v>ZF0004-03200</v>
          </cell>
          <cell r="C2436" t="str">
            <v>R HOLDER COWL</v>
          </cell>
          <cell r="D2436" t="str">
            <v>AD80S Alloy 80CC</v>
          </cell>
          <cell r="E2436">
            <v>2</v>
          </cell>
          <cell r="F2436">
            <v>2</v>
          </cell>
          <cell r="G2436">
            <v>2</v>
          </cell>
          <cell r="H2436">
            <v>0</v>
          </cell>
          <cell r="I2436">
            <v>0</v>
          </cell>
          <cell r="J2436">
            <v>482.42</v>
          </cell>
        </row>
        <row r="2437">
          <cell r="B2437">
            <v>310120802</v>
          </cell>
          <cell r="C2437" t="str">
            <v>L  STRIPE FUEL TANK</v>
          </cell>
          <cell r="D2437" t="str">
            <v>AD80S family</v>
          </cell>
          <cell r="E2437">
            <v>144</v>
          </cell>
          <cell r="F2437">
            <v>144</v>
          </cell>
          <cell r="G2437">
            <v>144</v>
          </cell>
          <cell r="H2437">
            <v>0</v>
          </cell>
          <cell r="I2437">
            <v>0</v>
          </cell>
          <cell r="J2437">
            <v>82.52</v>
          </cell>
        </row>
        <row r="2438">
          <cell r="B2438">
            <v>310120803</v>
          </cell>
          <cell r="C2438" t="str">
            <v>R STRIPE FUEL TANK</v>
          </cell>
          <cell r="D2438" t="str">
            <v>AD80S family</v>
          </cell>
          <cell r="E2438">
            <v>541</v>
          </cell>
          <cell r="F2438">
            <v>541</v>
          </cell>
          <cell r="G2438">
            <v>541</v>
          </cell>
          <cell r="H2438">
            <v>0</v>
          </cell>
          <cell r="I2438">
            <v>0</v>
          </cell>
          <cell r="J2438">
            <v>77.7</v>
          </cell>
        </row>
        <row r="2439">
          <cell r="B2439">
            <v>311000001</v>
          </cell>
          <cell r="C2439" t="str">
            <v>STRIPE L  SIDE COVER</v>
          </cell>
          <cell r="D2439" t="str">
            <v>AD80S family</v>
          </cell>
          <cell r="E2439">
            <v>3720</v>
          </cell>
          <cell r="F2439">
            <v>3720</v>
          </cell>
          <cell r="G2439">
            <v>3720</v>
          </cell>
          <cell r="H2439">
            <v>0</v>
          </cell>
          <cell r="I2439">
            <v>0</v>
          </cell>
          <cell r="J2439">
            <v>32.1</v>
          </cell>
        </row>
        <row r="2440">
          <cell r="B2440">
            <v>311000002</v>
          </cell>
          <cell r="C2440" t="str">
            <v>STRIPE R SIDE COVER</v>
          </cell>
          <cell r="D2440" t="str">
            <v>AD80S family</v>
          </cell>
          <cell r="E2440">
            <v>2724</v>
          </cell>
          <cell r="F2440">
            <v>2724</v>
          </cell>
          <cell r="G2440">
            <v>2724</v>
          </cell>
          <cell r="H2440">
            <v>0</v>
          </cell>
          <cell r="I2440">
            <v>0</v>
          </cell>
          <cell r="J2440">
            <v>37.51</v>
          </cell>
        </row>
        <row r="2441">
          <cell r="B2441" t="str">
            <v>ZF0004-39002</v>
          </cell>
          <cell r="C2441" t="str">
            <v>STRIPE L COWL</v>
          </cell>
          <cell r="D2441" t="str">
            <v>AD80S Alloy 80CC</v>
          </cell>
          <cell r="E2441">
            <v>9475</v>
          </cell>
          <cell r="F2441">
            <v>9475</v>
          </cell>
          <cell r="G2441">
            <v>9475</v>
          </cell>
          <cell r="H2441">
            <v>0</v>
          </cell>
          <cell r="I2441">
            <v>0</v>
          </cell>
          <cell r="J2441">
            <v>44.17</v>
          </cell>
        </row>
        <row r="2442">
          <cell r="B2442" t="str">
            <v>ZF0004-39003</v>
          </cell>
          <cell r="C2442" t="str">
            <v>STRIPE R COWL</v>
          </cell>
          <cell r="D2442" t="str">
            <v>AD80S Alloy 80CC</v>
          </cell>
          <cell r="E2442">
            <v>9185</v>
          </cell>
          <cell r="F2442">
            <v>9185</v>
          </cell>
          <cell r="G2442">
            <v>9185</v>
          </cell>
          <cell r="H2442">
            <v>0</v>
          </cell>
          <cell r="I2442">
            <v>0</v>
          </cell>
          <cell r="J2442">
            <v>44.12</v>
          </cell>
        </row>
        <row r="2443">
          <cell r="B2443">
            <v>210121312</v>
          </cell>
          <cell r="C2443" t="str">
            <v>DAMPER (RR Wheel)</v>
          </cell>
          <cell r="D2443" t="str">
            <v>AD80S family</v>
          </cell>
          <cell r="E2443">
            <v>1265</v>
          </cell>
          <cell r="F2443">
            <v>1265</v>
          </cell>
          <cell r="G2443">
            <v>1265</v>
          </cell>
          <cell r="H2443">
            <v>0</v>
          </cell>
          <cell r="I2443">
            <v>0</v>
          </cell>
          <cell r="J2443">
            <v>13.6</v>
          </cell>
        </row>
        <row r="2444">
          <cell r="B2444">
            <v>210221300</v>
          </cell>
          <cell r="C2444" t="str">
            <v>RELAY FLASH</v>
          </cell>
          <cell r="D2444" t="str">
            <v>AD80S family</v>
          </cell>
          <cell r="E2444">
            <v>888</v>
          </cell>
          <cell r="F2444">
            <v>888</v>
          </cell>
          <cell r="G2444">
            <v>888</v>
          </cell>
          <cell r="H2444">
            <v>0</v>
          </cell>
          <cell r="I2444">
            <v>0</v>
          </cell>
          <cell r="J2444">
            <v>153.81</v>
          </cell>
        </row>
        <row r="2445">
          <cell r="B2445" t="str">
            <v>EF997-84200</v>
          </cell>
          <cell r="C2445" t="str">
            <v>FLYWHEEL COMP</v>
          </cell>
          <cell r="D2445" t="str">
            <v>AD80S Alloy 80CC</v>
          </cell>
          <cell r="E2445">
            <v>27</v>
          </cell>
          <cell r="F2445">
            <v>27</v>
          </cell>
          <cell r="G2445">
            <v>27</v>
          </cell>
          <cell r="H2445">
            <v>0</v>
          </cell>
          <cell r="I2445">
            <v>0</v>
          </cell>
          <cell r="J2445">
            <v>334.44</v>
          </cell>
        </row>
        <row r="2446">
          <cell r="B2446" t="str">
            <v>EF997-84200</v>
          </cell>
          <cell r="C2446" t="str">
            <v>FLYWHEEL COMP</v>
          </cell>
          <cell r="D2446" t="str">
            <v>AD80S Alloy 80CC</v>
          </cell>
          <cell r="E2446">
            <v>20</v>
          </cell>
          <cell r="F2446">
            <v>20</v>
          </cell>
          <cell r="G2446">
            <v>20</v>
          </cell>
          <cell r="H2446">
            <v>0</v>
          </cell>
          <cell r="I2446">
            <v>0</v>
          </cell>
          <cell r="J2446">
            <v>236</v>
          </cell>
        </row>
        <row r="2447">
          <cell r="B2447" t="str">
            <v>EF997-84200</v>
          </cell>
          <cell r="C2447" t="str">
            <v>FLYWHEEL COMP</v>
          </cell>
          <cell r="D2447" t="str">
            <v>AD80S Alloy 80CC</v>
          </cell>
          <cell r="E2447">
            <v>28</v>
          </cell>
          <cell r="F2447">
            <v>28</v>
          </cell>
          <cell r="G2447">
            <v>28</v>
          </cell>
          <cell r="H2447">
            <v>0</v>
          </cell>
          <cell r="I2447">
            <v>0</v>
          </cell>
          <cell r="J2447">
            <v>238.4</v>
          </cell>
        </row>
        <row r="2448">
          <cell r="B2448" t="str">
            <v>ZDG001-28001</v>
          </cell>
          <cell r="C2448" t="str">
            <v>RIM ,RR. WHEEL</v>
          </cell>
          <cell r="D2448" t="str">
            <v>AD80S family</v>
          </cell>
          <cell r="E2448">
            <v>5</v>
          </cell>
          <cell r="F2448">
            <v>5</v>
          </cell>
          <cell r="G2448">
            <v>5</v>
          </cell>
          <cell r="H2448">
            <v>0</v>
          </cell>
          <cell r="I2448">
            <v>0</v>
          </cell>
          <cell r="J2448">
            <v>980</v>
          </cell>
        </row>
        <row r="2449">
          <cell r="B2449" t="str">
            <v>ZDG001-28001</v>
          </cell>
          <cell r="C2449" t="str">
            <v>RIM ,RR. WHEEL</v>
          </cell>
          <cell r="D2449" t="str">
            <v>AD80S family</v>
          </cell>
          <cell r="E2449">
            <v>13</v>
          </cell>
          <cell r="F2449">
            <v>13</v>
          </cell>
          <cell r="G2449">
            <v>13</v>
          </cell>
          <cell r="H2449">
            <v>0</v>
          </cell>
          <cell r="I2449">
            <v>0</v>
          </cell>
          <cell r="J2449">
            <v>530.49</v>
          </cell>
        </row>
        <row r="2450">
          <cell r="B2450" t="str">
            <v>ZDG001-28001</v>
          </cell>
          <cell r="C2450" t="str">
            <v>RIM ,RR. WHEEL</v>
          </cell>
          <cell r="D2450" t="str">
            <v>AD80S family</v>
          </cell>
          <cell r="E2450">
            <v>10</v>
          </cell>
          <cell r="F2450">
            <v>10</v>
          </cell>
          <cell r="G2450">
            <v>10</v>
          </cell>
          <cell r="H2450">
            <v>0</v>
          </cell>
          <cell r="I2450">
            <v>0</v>
          </cell>
          <cell r="J2450">
            <v>1096.8</v>
          </cell>
        </row>
        <row r="2451">
          <cell r="B2451">
            <v>210120207</v>
          </cell>
          <cell r="C2451" t="str">
            <v>RIM FR WHEEL</v>
          </cell>
          <cell r="D2451" t="str">
            <v>AD80S family</v>
          </cell>
          <cell r="E2451">
            <v>20</v>
          </cell>
          <cell r="F2451">
            <v>20</v>
          </cell>
          <cell r="G2451">
            <v>20</v>
          </cell>
          <cell r="H2451">
            <v>0</v>
          </cell>
          <cell r="I2451">
            <v>0</v>
          </cell>
          <cell r="J2451">
            <v>1028</v>
          </cell>
        </row>
        <row r="2452">
          <cell r="B2452">
            <v>210120207</v>
          </cell>
          <cell r="C2452" t="str">
            <v>RIM FR WHEEL</v>
          </cell>
          <cell r="D2452" t="str">
            <v>AD80S family</v>
          </cell>
          <cell r="E2452">
            <v>5</v>
          </cell>
          <cell r="F2452">
            <v>5</v>
          </cell>
          <cell r="G2452">
            <v>5</v>
          </cell>
          <cell r="H2452">
            <v>0</v>
          </cell>
          <cell r="I2452">
            <v>0</v>
          </cell>
          <cell r="J2452">
            <v>1659.06</v>
          </cell>
        </row>
        <row r="2453">
          <cell r="B2453" t="str">
            <v>ZFC999-18001</v>
          </cell>
          <cell r="C2453" t="str">
            <v>RIM FR WHEEL</v>
          </cell>
          <cell r="D2453" t="str">
            <v>AD80S Alloy 80CC</v>
          </cell>
          <cell r="E2453">
            <v>2</v>
          </cell>
          <cell r="F2453">
            <v>2</v>
          </cell>
          <cell r="G2453">
            <v>2</v>
          </cell>
          <cell r="H2453">
            <v>0</v>
          </cell>
          <cell r="I2453">
            <v>0</v>
          </cell>
          <cell r="J2453">
            <v>1260.8</v>
          </cell>
        </row>
        <row r="2454">
          <cell r="B2454">
            <v>210120207</v>
          </cell>
          <cell r="C2454" t="str">
            <v>RIM FR WHEEL</v>
          </cell>
          <cell r="D2454" t="str">
            <v>AD80S family</v>
          </cell>
          <cell r="E2454">
            <v>20</v>
          </cell>
          <cell r="F2454">
            <v>20</v>
          </cell>
          <cell r="G2454">
            <v>20</v>
          </cell>
          <cell r="H2454">
            <v>0</v>
          </cell>
          <cell r="I2454">
            <v>0</v>
          </cell>
          <cell r="J2454">
            <v>1036</v>
          </cell>
        </row>
        <row r="2455">
          <cell r="B2455" t="str">
            <v>ZDG001-11201</v>
          </cell>
          <cell r="C2455" t="str">
            <v>GRIP L HANDLE</v>
          </cell>
          <cell r="D2455" t="str">
            <v>AD80S Alloy 80CC</v>
          </cell>
          <cell r="E2455">
            <v>20</v>
          </cell>
          <cell r="F2455">
            <v>20</v>
          </cell>
          <cell r="G2455">
            <v>20</v>
          </cell>
          <cell r="H2455">
            <v>0</v>
          </cell>
          <cell r="I2455">
            <v>0</v>
          </cell>
          <cell r="J2455">
            <v>24</v>
          </cell>
        </row>
        <row r="2456">
          <cell r="B2456" t="str">
            <v>ZDG001-11250</v>
          </cell>
          <cell r="C2456" t="str">
            <v>GRIPR HANDLE</v>
          </cell>
          <cell r="D2456" t="str">
            <v>AD80S Alloy 80CC</v>
          </cell>
          <cell r="E2456">
            <v>5</v>
          </cell>
          <cell r="F2456">
            <v>5</v>
          </cell>
          <cell r="G2456">
            <v>5</v>
          </cell>
          <cell r="H2456">
            <v>0</v>
          </cell>
          <cell r="I2456">
            <v>3</v>
          </cell>
          <cell r="J2456">
            <v>25.6</v>
          </cell>
        </row>
        <row r="2457">
          <cell r="B2457" t="str">
            <v>ZDG001-11201</v>
          </cell>
          <cell r="C2457" t="str">
            <v>GRIP L HANDLE</v>
          </cell>
          <cell r="D2457" t="str">
            <v>AD80S Alloy 80CC</v>
          </cell>
          <cell r="E2457">
            <v>14</v>
          </cell>
          <cell r="F2457">
            <v>14</v>
          </cell>
          <cell r="G2457">
            <v>14</v>
          </cell>
          <cell r="H2457">
            <v>0</v>
          </cell>
          <cell r="I2457">
            <v>0</v>
          </cell>
          <cell r="J2457">
            <v>40.11</v>
          </cell>
        </row>
        <row r="2458">
          <cell r="B2458" t="str">
            <v>ZDG001-11201</v>
          </cell>
          <cell r="C2458" t="str">
            <v>GRIP L HANDLE</v>
          </cell>
          <cell r="D2458" t="str">
            <v>AD80S Alloy 80CC</v>
          </cell>
          <cell r="E2458">
            <v>101</v>
          </cell>
          <cell r="F2458">
            <v>101</v>
          </cell>
          <cell r="G2458">
            <v>101</v>
          </cell>
          <cell r="H2458">
            <v>0</v>
          </cell>
          <cell r="I2458">
            <v>0</v>
          </cell>
          <cell r="J2458">
            <v>24</v>
          </cell>
        </row>
        <row r="2459">
          <cell r="B2459" t="str">
            <v>ZDG001-11250</v>
          </cell>
          <cell r="C2459" t="str">
            <v>GRIPR HANDLE</v>
          </cell>
          <cell r="D2459" t="str">
            <v>AD80S Alloy 80CC</v>
          </cell>
          <cell r="E2459">
            <v>85</v>
          </cell>
          <cell r="F2459">
            <v>85</v>
          </cell>
          <cell r="G2459">
            <v>85</v>
          </cell>
          <cell r="H2459">
            <v>0</v>
          </cell>
          <cell r="I2459">
            <v>0</v>
          </cell>
          <cell r="J2459">
            <v>24.8</v>
          </cell>
        </row>
        <row r="2460">
          <cell r="B2460" t="str">
            <v>31023110001-01</v>
          </cell>
          <cell r="C2460" t="str">
            <v>STARTING COIL</v>
          </cell>
          <cell r="D2460" t="str">
            <v>AD80S family</v>
          </cell>
          <cell r="E2460">
            <v>16</v>
          </cell>
          <cell r="F2460">
            <v>16</v>
          </cell>
          <cell r="G2460">
            <v>16</v>
          </cell>
          <cell r="H2460">
            <v>0</v>
          </cell>
          <cell r="I2460">
            <v>-11</v>
          </cell>
          <cell r="J2460">
            <v>64</v>
          </cell>
        </row>
        <row r="2461">
          <cell r="B2461">
            <v>210221200</v>
          </cell>
          <cell r="C2461" t="str">
            <v>CDI IGNITOR</v>
          </cell>
          <cell r="D2461" t="str">
            <v>AD80S family</v>
          </cell>
          <cell r="E2461">
            <v>93</v>
          </cell>
          <cell r="F2461">
            <v>93</v>
          </cell>
          <cell r="G2461">
            <v>93</v>
          </cell>
          <cell r="H2461">
            <v>0</v>
          </cell>
          <cell r="I2461">
            <v>0</v>
          </cell>
          <cell r="J2461">
            <v>342.55</v>
          </cell>
        </row>
        <row r="2462">
          <cell r="B2462" t="str">
            <v>210131600(F-3-13)SP</v>
          </cell>
          <cell r="C2462" t="str">
            <v>LEVER CLUTCH</v>
          </cell>
          <cell r="D2462" t="str">
            <v>AD80S family</v>
          </cell>
          <cell r="E2462">
            <v>50</v>
          </cell>
          <cell r="F2462">
            <v>50</v>
          </cell>
          <cell r="G2462">
            <v>50</v>
          </cell>
          <cell r="H2462">
            <v>0</v>
          </cell>
          <cell r="I2462">
            <v>0</v>
          </cell>
          <cell r="J2462">
            <v>33.6</v>
          </cell>
        </row>
        <row r="2463">
          <cell r="B2463" t="str">
            <v>210131800(F-3-10)SP</v>
          </cell>
          <cell r="C2463" t="str">
            <v>LEVER FR BRAKE</v>
          </cell>
          <cell r="D2463" t="str">
            <v>AD80S family</v>
          </cell>
          <cell r="E2463">
            <v>50</v>
          </cell>
          <cell r="F2463">
            <v>50</v>
          </cell>
          <cell r="G2463">
            <v>50</v>
          </cell>
          <cell r="H2463">
            <v>0</v>
          </cell>
          <cell r="I2463">
            <v>0</v>
          </cell>
          <cell r="J2463">
            <v>57.6</v>
          </cell>
        </row>
        <row r="2464">
          <cell r="B2464" t="str">
            <v>210131600(F-3-13)SP</v>
          </cell>
          <cell r="C2464" t="str">
            <v>LEVER CLUTCH</v>
          </cell>
          <cell r="D2464" t="str">
            <v>AD80S family</v>
          </cell>
          <cell r="E2464">
            <v>69</v>
          </cell>
          <cell r="F2464">
            <v>69</v>
          </cell>
          <cell r="G2464">
            <v>69</v>
          </cell>
          <cell r="H2464">
            <v>0</v>
          </cell>
          <cell r="I2464">
            <v>0</v>
          </cell>
          <cell r="J2464">
            <v>55.41</v>
          </cell>
        </row>
        <row r="2465">
          <cell r="B2465" t="str">
            <v>210131800(F-3-10)SP</v>
          </cell>
          <cell r="C2465" t="str">
            <v>LEVER FR BRAKE</v>
          </cell>
          <cell r="D2465" t="str">
            <v>AD80S family</v>
          </cell>
          <cell r="E2465">
            <v>281</v>
          </cell>
          <cell r="F2465">
            <v>281</v>
          </cell>
          <cell r="G2465">
            <v>281</v>
          </cell>
          <cell r="H2465">
            <v>0</v>
          </cell>
          <cell r="I2465">
            <v>0</v>
          </cell>
          <cell r="J2465">
            <v>94.45</v>
          </cell>
        </row>
        <row r="2466">
          <cell r="B2466" t="str">
            <v>LCL-310320322</v>
          </cell>
          <cell r="C2466" t="str">
            <v>CHAIN CAM</v>
          </cell>
          <cell r="D2466" t="str">
            <v>AD80S family</v>
          </cell>
          <cell r="E2466">
            <v>2</v>
          </cell>
          <cell r="F2466">
            <v>2</v>
          </cell>
          <cell r="G2466">
            <v>2</v>
          </cell>
          <cell r="H2466">
            <v>0</v>
          </cell>
          <cell r="I2466">
            <v>0</v>
          </cell>
          <cell r="J2466">
            <v>710</v>
          </cell>
        </row>
        <row r="2467">
          <cell r="B2467" t="str">
            <v>EF001-51002-K</v>
          </cell>
          <cell r="C2467" t="str">
            <v>CHAIN CAM</v>
          </cell>
          <cell r="D2467" t="str">
            <v>AD80S Alloy 80CC</v>
          </cell>
          <cell r="E2467">
            <v>1014</v>
          </cell>
          <cell r="F2467">
            <v>1014</v>
          </cell>
          <cell r="G2467">
            <v>1014</v>
          </cell>
          <cell r="H2467">
            <v>0</v>
          </cell>
          <cell r="I2467">
            <v>0</v>
          </cell>
          <cell r="J2467">
            <v>75.42</v>
          </cell>
        </row>
        <row r="2468">
          <cell r="B2468">
            <v>210142001</v>
          </cell>
          <cell r="C2468" t="str">
            <v>SLIDER L FR FORK</v>
          </cell>
          <cell r="D2468" t="str">
            <v>AD80S family</v>
          </cell>
          <cell r="E2468">
            <v>21</v>
          </cell>
          <cell r="F2468">
            <v>21</v>
          </cell>
          <cell r="G2468">
            <v>21</v>
          </cell>
          <cell r="H2468">
            <v>0</v>
          </cell>
          <cell r="I2468">
            <v>0</v>
          </cell>
          <cell r="J2468">
            <v>506.55</v>
          </cell>
        </row>
        <row r="2469">
          <cell r="B2469">
            <v>210141901</v>
          </cell>
          <cell r="C2469" t="str">
            <v>SLIDER R  FR  FORK</v>
          </cell>
          <cell r="D2469" t="str">
            <v>AD80S family</v>
          </cell>
          <cell r="E2469">
            <v>35</v>
          </cell>
          <cell r="F2469">
            <v>35</v>
          </cell>
          <cell r="G2469">
            <v>35</v>
          </cell>
          <cell r="H2469">
            <v>0</v>
          </cell>
          <cell r="I2469">
            <v>0</v>
          </cell>
          <cell r="J2469">
            <v>477.65</v>
          </cell>
        </row>
        <row r="2470">
          <cell r="B2470">
            <v>310320308</v>
          </cell>
          <cell r="C2470" t="str">
            <v>CAP  TAPPET ADJUSTING HOLE</v>
          </cell>
          <cell r="D2470" t="str">
            <v>AD80S family</v>
          </cell>
          <cell r="E2470">
            <v>52</v>
          </cell>
          <cell r="F2470">
            <v>52</v>
          </cell>
          <cell r="G2470">
            <v>52</v>
          </cell>
          <cell r="H2470">
            <v>0</v>
          </cell>
          <cell r="I2470">
            <v>0</v>
          </cell>
          <cell r="J2470">
            <v>37.950000000000003</v>
          </cell>
        </row>
        <row r="2471">
          <cell r="B2471">
            <v>310320320</v>
          </cell>
          <cell r="C2471" t="str">
            <v>COVER L CYLINDER HEAD SIDE</v>
          </cell>
          <cell r="D2471" t="str">
            <v>AD80S family</v>
          </cell>
          <cell r="E2471">
            <v>36</v>
          </cell>
          <cell r="F2471">
            <v>36</v>
          </cell>
          <cell r="G2471">
            <v>36</v>
          </cell>
          <cell r="H2471">
            <v>0</v>
          </cell>
          <cell r="I2471">
            <v>0</v>
          </cell>
          <cell r="J2471">
            <v>96</v>
          </cell>
        </row>
        <row r="2472">
          <cell r="B2472" t="str">
            <v>EF001-50007</v>
          </cell>
          <cell r="C2472" t="str">
            <v>COVER L CYLINDER HEAD SIDE</v>
          </cell>
          <cell r="D2472" t="str">
            <v>AD80S Alloy 80CC</v>
          </cell>
          <cell r="E2472">
            <v>5</v>
          </cell>
          <cell r="F2472">
            <v>5</v>
          </cell>
          <cell r="G2472">
            <v>5</v>
          </cell>
          <cell r="H2472">
            <v>0</v>
          </cell>
          <cell r="I2472">
            <v>0</v>
          </cell>
          <cell r="J2472">
            <v>42.7</v>
          </cell>
        </row>
        <row r="2473">
          <cell r="B2473">
            <v>310331800</v>
          </cell>
          <cell r="C2473" t="str">
            <v>ARM COMP CAM CHAIN TENSIONER</v>
          </cell>
          <cell r="D2473" t="str">
            <v>AD80S family</v>
          </cell>
          <cell r="E2473">
            <v>80</v>
          </cell>
          <cell r="F2473">
            <v>80</v>
          </cell>
          <cell r="G2473">
            <v>80</v>
          </cell>
          <cell r="H2473">
            <v>0</v>
          </cell>
          <cell r="I2473">
            <v>-6</v>
          </cell>
          <cell r="J2473">
            <v>55.05</v>
          </cell>
        </row>
        <row r="2474">
          <cell r="B2474" t="str">
            <v>EH003-61-K</v>
          </cell>
          <cell r="C2474" t="str">
            <v>PUMP ASSY OIL</v>
          </cell>
          <cell r="D2474" t="str">
            <v>AD80S Alloy 80CC</v>
          </cell>
          <cell r="E2474">
            <v>5</v>
          </cell>
          <cell r="F2474">
            <v>5</v>
          </cell>
          <cell r="G2474">
            <v>5</v>
          </cell>
          <cell r="H2474">
            <v>0</v>
          </cell>
          <cell r="I2474">
            <v>0</v>
          </cell>
          <cell r="J2474">
            <v>81.599999999999994</v>
          </cell>
        </row>
        <row r="2475">
          <cell r="B2475" t="str">
            <v>EG001-540013</v>
          </cell>
          <cell r="C2475" t="str">
            <v>DRUM GEARSHIFT</v>
          </cell>
          <cell r="D2475" t="str">
            <v>AD80S Alloy 80CC</v>
          </cell>
          <cell r="E2475">
            <v>20</v>
          </cell>
          <cell r="F2475">
            <v>20</v>
          </cell>
          <cell r="G2475">
            <v>20</v>
          </cell>
          <cell r="H2475">
            <v>0</v>
          </cell>
          <cell r="I2475">
            <v>0</v>
          </cell>
          <cell r="J2475">
            <v>243.45</v>
          </cell>
        </row>
        <row r="2476">
          <cell r="B2476" t="str">
            <v>EG001-540013</v>
          </cell>
          <cell r="C2476" t="str">
            <v>DRUM GEARSHIFT</v>
          </cell>
          <cell r="D2476" t="str">
            <v>AD80S Alloy 80CC</v>
          </cell>
          <cell r="E2476">
            <v>2</v>
          </cell>
          <cell r="F2476">
            <v>2</v>
          </cell>
          <cell r="G2476">
            <v>2</v>
          </cell>
          <cell r="H2476">
            <v>0</v>
          </cell>
          <cell r="I2476">
            <v>0</v>
          </cell>
          <cell r="J2476">
            <v>271.70999999999998</v>
          </cell>
        </row>
        <row r="2477">
          <cell r="B2477" t="str">
            <v>EG001-540013</v>
          </cell>
          <cell r="C2477" t="str">
            <v>DRUM GEARSHIFT</v>
          </cell>
          <cell r="D2477" t="str">
            <v>AD80S Alloy 80CC</v>
          </cell>
          <cell r="E2477">
            <v>20</v>
          </cell>
          <cell r="F2477">
            <v>20</v>
          </cell>
          <cell r="G2477">
            <v>20</v>
          </cell>
          <cell r="H2477">
            <v>0</v>
          </cell>
          <cell r="I2477">
            <v>0</v>
          </cell>
          <cell r="J2477">
            <v>179.2</v>
          </cell>
        </row>
        <row r="2478">
          <cell r="B2478" t="str">
            <v>EH003-61-K</v>
          </cell>
          <cell r="C2478" t="str">
            <v>PUMP ASSY OIL</v>
          </cell>
          <cell r="D2478" t="str">
            <v>AD80S Alloy 80CC</v>
          </cell>
          <cell r="E2478">
            <v>208</v>
          </cell>
          <cell r="F2478">
            <v>208</v>
          </cell>
          <cell r="G2478">
            <v>208</v>
          </cell>
          <cell r="H2478">
            <v>0</v>
          </cell>
          <cell r="I2478">
            <v>0</v>
          </cell>
          <cell r="J2478">
            <v>115.58</v>
          </cell>
        </row>
        <row r="2479">
          <cell r="B2479" t="str">
            <v>EG001-540013</v>
          </cell>
          <cell r="C2479" t="str">
            <v>DRUM GEARSHIFT</v>
          </cell>
          <cell r="D2479" t="str">
            <v>AD80S Alloy 80CC</v>
          </cell>
          <cell r="E2479">
            <v>13</v>
          </cell>
          <cell r="F2479">
            <v>13</v>
          </cell>
          <cell r="G2479">
            <v>13</v>
          </cell>
          <cell r="H2479">
            <v>0</v>
          </cell>
          <cell r="I2479">
            <v>0</v>
          </cell>
          <cell r="J2479">
            <v>180</v>
          </cell>
        </row>
        <row r="2480">
          <cell r="B2480" t="str">
            <v>ZFB001-35601-0021</v>
          </cell>
          <cell r="C2480" t="str">
            <v>SUPPORT PLATE PROTECTOR</v>
          </cell>
          <cell r="D2480" t="str">
            <v>AD80S Alloy 80CC</v>
          </cell>
          <cell r="E2480">
            <v>104</v>
          </cell>
          <cell r="F2480">
            <v>104</v>
          </cell>
          <cell r="G2480">
            <v>104</v>
          </cell>
          <cell r="H2480">
            <v>0</v>
          </cell>
          <cell r="I2480">
            <v>0</v>
          </cell>
          <cell r="J2480">
            <v>134.56</v>
          </cell>
        </row>
        <row r="2481">
          <cell r="B2481">
            <v>310220200</v>
          </cell>
          <cell r="C2481" t="str">
            <v>FR WINKER</v>
          </cell>
          <cell r="D2481" t="str">
            <v>AD80S family</v>
          </cell>
          <cell r="E2481">
            <v>412</v>
          </cell>
          <cell r="F2481">
            <v>412</v>
          </cell>
          <cell r="G2481">
            <v>412</v>
          </cell>
          <cell r="H2481">
            <v>0</v>
          </cell>
          <cell r="I2481">
            <v>0</v>
          </cell>
          <cell r="J2481">
            <v>162.54</v>
          </cell>
        </row>
        <row r="2482">
          <cell r="B2482" t="str">
            <v>ZFB008-71100-0099</v>
          </cell>
          <cell r="C2482" t="str">
            <v>FR. WINKER (SET )</v>
          </cell>
          <cell r="D2482" t="str">
            <v>AD80S family</v>
          </cell>
          <cell r="E2482">
            <v>12</v>
          </cell>
          <cell r="F2482">
            <v>12</v>
          </cell>
          <cell r="G2482">
            <v>12</v>
          </cell>
          <cell r="H2482">
            <v>0</v>
          </cell>
          <cell r="I2482">
            <v>0</v>
          </cell>
          <cell r="J2482">
            <v>477.44</v>
          </cell>
        </row>
        <row r="2483">
          <cell r="B2483">
            <v>310221600</v>
          </cell>
          <cell r="C2483" t="str">
            <v>RR WINKER</v>
          </cell>
          <cell r="D2483" t="str">
            <v>AD80S family</v>
          </cell>
          <cell r="E2483">
            <v>563</v>
          </cell>
          <cell r="F2483">
            <v>563</v>
          </cell>
          <cell r="G2483">
            <v>563</v>
          </cell>
          <cell r="H2483">
            <v>0</v>
          </cell>
          <cell r="I2483">
            <v>0</v>
          </cell>
          <cell r="J2483">
            <v>222.83</v>
          </cell>
        </row>
        <row r="2484">
          <cell r="B2484">
            <v>310120501</v>
          </cell>
          <cell r="C2484" t="str">
            <v>STEERING HANDLE</v>
          </cell>
          <cell r="D2484" t="str">
            <v>AD80S family</v>
          </cell>
          <cell r="E2484">
            <v>6</v>
          </cell>
          <cell r="F2484">
            <v>6</v>
          </cell>
          <cell r="G2484">
            <v>6</v>
          </cell>
          <cell r="H2484">
            <v>0</v>
          </cell>
          <cell r="I2484">
            <v>0</v>
          </cell>
          <cell r="J2484">
            <v>345.6</v>
          </cell>
        </row>
        <row r="2485">
          <cell r="B2485" t="str">
            <v>ZFB001-14100-0053</v>
          </cell>
          <cell r="C2485" t="str">
            <v>STEERING STEM GROUP</v>
          </cell>
          <cell r="D2485" t="str">
            <v>AD80S family</v>
          </cell>
          <cell r="E2485">
            <v>29</v>
          </cell>
          <cell r="F2485">
            <v>29</v>
          </cell>
          <cell r="G2485">
            <v>29</v>
          </cell>
          <cell r="H2485">
            <v>0</v>
          </cell>
          <cell r="I2485">
            <v>0</v>
          </cell>
          <cell r="J2485">
            <v>343.2</v>
          </cell>
        </row>
        <row r="2486">
          <cell r="B2486">
            <v>210133801</v>
          </cell>
          <cell r="C2486" t="str">
            <v>DAMPER (RR Drum BKSPB)</v>
          </cell>
          <cell r="D2486" t="str">
            <v>AD80S family</v>
          </cell>
          <cell r="E2486">
            <v>26</v>
          </cell>
          <cell r="F2486">
            <v>26</v>
          </cell>
          <cell r="G2486">
            <v>26</v>
          </cell>
          <cell r="H2486">
            <v>0</v>
          </cell>
          <cell r="I2486">
            <v>0</v>
          </cell>
          <cell r="J2486">
            <v>209.14</v>
          </cell>
        </row>
        <row r="2487">
          <cell r="B2487">
            <v>210131700</v>
          </cell>
          <cell r="C2487" t="str">
            <v>PLATE SET DOWN PRESSURE</v>
          </cell>
          <cell r="D2487" t="str">
            <v>AD80S family</v>
          </cell>
          <cell r="E2487">
            <v>160</v>
          </cell>
          <cell r="F2487">
            <v>160</v>
          </cell>
          <cell r="G2487">
            <v>160</v>
          </cell>
          <cell r="H2487">
            <v>0</v>
          </cell>
          <cell r="I2487">
            <v>0</v>
          </cell>
          <cell r="J2487">
            <v>100.82</v>
          </cell>
        </row>
        <row r="2488">
          <cell r="B2488" t="str">
            <v>ZDG001-11006</v>
          </cell>
          <cell r="C2488" t="str">
            <v>PLATE UPPER PRESSURE</v>
          </cell>
          <cell r="D2488" t="str">
            <v>AD80S Alloy 80CC</v>
          </cell>
          <cell r="E2488">
            <v>96</v>
          </cell>
          <cell r="F2488">
            <v>96</v>
          </cell>
          <cell r="G2488">
            <v>96</v>
          </cell>
          <cell r="H2488">
            <v>0</v>
          </cell>
          <cell r="I2488">
            <v>0</v>
          </cell>
          <cell r="J2488">
            <v>40.799999999999997</v>
          </cell>
        </row>
        <row r="2489">
          <cell r="B2489" t="str">
            <v>ED001-03100-0050</v>
          </cell>
          <cell r="C2489" t="str">
            <v>PLUG SPARK</v>
          </cell>
          <cell r="D2489" t="str">
            <v>AD80S Alloy 80CC</v>
          </cell>
          <cell r="E2489">
            <v>967</v>
          </cell>
          <cell r="F2489">
            <v>967</v>
          </cell>
          <cell r="G2489">
            <v>967</v>
          </cell>
          <cell r="H2489">
            <v>0</v>
          </cell>
          <cell r="I2489">
            <v>0</v>
          </cell>
          <cell r="J2489">
            <v>54.4</v>
          </cell>
        </row>
        <row r="2490">
          <cell r="B2490">
            <v>210220400</v>
          </cell>
          <cell r="C2490" t="str">
            <v>SWITCH IGNITION (Without Lock)</v>
          </cell>
          <cell r="D2490" t="str">
            <v>AD80S family</v>
          </cell>
          <cell r="E2490">
            <v>100</v>
          </cell>
          <cell r="F2490">
            <v>100</v>
          </cell>
          <cell r="G2490">
            <v>100</v>
          </cell>
          <cell r="H2490">
            <v>0</v>
          </cell>
          <cell r="I2490">
            <v>0</v>
          </cell>
          <cell r="J2490">
            <v>199.2</v>
          </cell>
        </row>
        <row r="2491">
          <cell r="B2491">
            <v>210220400</v>
          </cell>
          <cell r="C2491" t="str">
            <v>SWITCH IGNITION (Without Lock)</v>
          </cell>
          <cell r="D2491" t="str">
            <v>AD80S family</v>
          </cell>
          <cell r="E2491">
            <v>128</v>
          </cell>
          <cell r="F2491">
            <v>128</v>
          </cell>
          <cell r="G2491">
            <v>128</v>
          </cell>
          <cell r="H2491">
            <v>0</v>
          </cell>
          <cell r="I2491">
            <v>0</v>
          </cell>
          <cell r="J2491">
            <v>192.68</v>
          </cell>
        </row>
        <row r="2492">
          <cell r="B2492" t="str">
            <v>VGA001-76200</v>
          </cell>
          <cell r="C2492" t="str">
            <v>SWITCH RR BRAKE</v>
          </cell>
          <cell r="D2492" t="str">
            <v>AD80S Alloy 80CC</v>
          </cell>
          <cell r="E2492">
            <v>115</v>
          </cell>
          <cell r="F2492">
            <v>115</v>
          </cell>
          <cell r="G2492">
            <v>115</v>
          </cell>
          <cell r="H2492">
            <v>0</v>
          </cell>
          <cell r="I2492">
            <v>0</v>
          </cell>
          <cell r="J2492">
            <v>24</v>
          </cell>
        </row>
        <row r="2493">
          <cell r="B2493">
            <v>310320409</v>
          </cell>
          <cell r="C2493" t="str">
            <v>RING PISTON</v>
          </cell>
          <cell r="D2493" t="str">
            <v>AD80S family</v>
          </cell>
          <cell r="E2493">
            <v>123</v>
          </cell>
          <cell r="F2493">
            <v>123</v>
          </cell>
          <cell r="G2493">
            <v>123</v>
          </cell>
          <cell r="H2493">
            <v>0</v>
          </cell>
          <cell r="I2493">
            <v>0</v>
          </cell>
          <cell r="J2493">
            <v>118.38</v>
          </cell>
        </row>
        <row r="2494">
          <cell r="B2494">
            <v>310320409</v>
          </cell>
          <cell r="C2494" t="str">
            <v>RING PISTON</v>
          </cell>
          <cell r="D2494" t="str">
            <v>AD80S family</v>
          </cell>
          <cell r="E2494">
            <v>4</v>
          </cell>
          <cell r="F2494">
            <v>4</v>
          </cell>
          <cell r="G2494">
            <v>4</v>
          </cell>
          <cell r="H2494">
            <v>0</v>
          </cell>
          <cell r="I2494">
            <v>0</v>
          </cell>
          <cell r="J2494">
            <v>131.81</v>
          </cell>
        </row>
        <row r="2495">
          <cell r="B2495">
            <v>310221403</v>
          </cell>
          <cell r="C2495" t="str">
            <v>LENS TAILLIGHT</v>
          </cell>
          <cell r="D2495" t="str">
            <v>AD80S family</v>
          </cell>
          <cell r="E2495">
            <v>192</v>
          </cell>
          <cell r="F2495">
            <v>192</v>
          </cell>
          <cell r="G2495">
            <v>192</v>
          </cell>
          <cell r="H2495">
            <v>0</v>
          </cell>
          <cell r="I2495">
            <v>0</v>
          </cell>
          <cell r="J2495">
            <v>60.45</v>
          </cell>
        </row>
        <row r="2496">
          <cell r="B2496">
            <v>310221400</v>
          </cell>
          <cell r="C2496" t="str">
            <v>TAILLIGHT</v>
          </cell>
          <cell r="D2496" t="str">
            <v>AD80S family</v>
          </cell>
          <cell r="E2496">
            <v>8</v>
          </cell>
          <cell r="F2496">
            <v>8</v>
          </cell>
          <cell r="G2496">
            <v>8</v>
          </cell>
          <cell r="H2496">
            <v>0</v>
          </cell>
          <cell r="I2496">
            <v>0</v>
          </cell>
          <cell r="J2496">
            <v>269.5</v>
          </cell>
        </row>
        <row r="2497">
          <cell r="B2497" t="str">
            <v>ZFA999-72500</v>
          </cell>
          <cell r="C2497" t="str">
            <v>DIFFUSING LENS</v>
          </cell>
          <cell r="D2497" t="str">
            <v>AD80S family</v>
          </cell>
          <cell r="E2497">
            <v>148</v>
          </cell>
          <cell r="F2497">
            <v>148</v>
          </cell>
          <cell r="G2497">
            <v>148</v>
          </cell>
          <cell r="H2497">
            <v>0</v>
          </cell>
          <cell r="I2497">
            <v>0</v>
          </cell>
          <cell r="J2497">
            <v>173.37</v>
          </cell>
        </row>
        <row r="2498">
          <cell r="B2498" t="str">
            <v>ZFA999-72500</v>
          </cell>
          <cell r="C2498" t="str">
            <v>DIFFUSING LENS</v>
          </cell>
          <cell r="D2498" t="str">
            <v>AD80S family</v>
          </cell>
          <cell r="E2498">
            <v>200</v>
          </cell>
          <cell r="F2498">
            <v>200</v>
          </cell>
          <cell r="G2498">
            <v>200</v>
          </cell>
          <cell r="H2498">
            <v>0</v>
          </cell>
          <cell r="I2498">
            <v>0</v>
          </cell>
          <cell r="J2498">
            <v>124</v>
          </cell>
        </row>
        <row r="2499">
          <cell r="B2499" t="str">
            <v>EG001-84100</v>
          </cell>
          <cell r="C2499" t="str">
            <v>STATOR COMP.</v>
          </cell>
          <cell r="D2499" t="str">
            <v>APLLO</v>
          </cell>
          <cell r="E2499">
            <v>7</v>
          </cell>
          <cell r="F2499">
            <v>7</v>
          </cell>
          <cell r="G2499">
            <v>7</v>
          </cell>
          <cell r="H2499">
            <v>0</v>
          </cell>
          <cell r="I2499">
            <v>0</v>
          </cell>
          <cell r="J2499">
            <v>663.67</v>
          </cell>
        </row>
        <row r="2500">
          <cell r="B2500" t="str">
            <v>EG001-84100</v>
          </cell>
          <cell r="C2500" t="str">
            <v>STATOR COMP.</v>
          </cell>
          <cell r="D2500" t="str">
            <v>APLLO</v>
          </cell>
          <cell r="E2500">
            <v>1</v>
          </cell>
          <cell r="F2500">
            <v>1</v>
          </cell>
          <cell r="G2500">
            <v>1</v>
          </cell>
          <cell r="H2500">
            <v>0</v>
          </cell>
          <cell r="I2500">
            <v>0</v>
          </cell>
          <cell r="J2500">
            <v>621.05999999999995</v>
          </cell>
        </row>
        <row r="2501">
          <cell r="B2501" t="str">
            <v>ZDG001-28470-AP</v>
          </cell>
          <cell r="C2501" t="str">
            <v>COVER RR BRAKE</v>
          </cell>
          <cell r="D2501" t="str">
            <v>APLLO</v>
          </cell>
          <cell r="E2501">
            <v>56</v>
          </cell>
          <cell r="F2501">
            <v>56</v>
          </cell>
          <cell r="G2501">
            <v>56</v>
          </cell>
          <cell r="H2501">
            <v>0</v>
          </cell>
          <cell r="I2501">
            <v>0</v>
          </cell>
          <cell r="J2501">
            <v>479.76</v>
          </cell>
        </row>
        <row r="2502">
          <cell r="B2502" t="str">
            <v>ZDG001-18470-AP</v>
          </cell>
          <cell r="C2502" t="str">
            <v>PANEL SUB COM FR BRAKE</v>
          </cell>
          <cell r="D2502" t="str">
            <v>APLLO</v>
          </cell>
          <cell r="E2502">
            <v>29</v>
          </cell>
          <cell r="F2502">
            <v>29</v>
          </cell>
          <cell r="G2502">
            <v>29</v>
          </cell>
          <cell r="H2502">
            <v>0</v>
          </cell>
          <cell r="I2502">
            <v>0</v>
          </cell>
          <cell r="J2502">
            <v>302.88</v>
          </cell>
        </row>
        <row r="2503">
          <cell r="B2503" t="str">
            <v>ZFC001-01012-01-AP</v>
          </cell>
          <cell r="C2503" t="str">
            <v>ROD RR BRAKE</v>
          </cell>
          <cell r="D2503" t="str">
            <v>APLLO</v>
          </cell>
          <cell r="E2503">
            <v>19</v>
          </cell>
          <cell r="F2503">
            <v>19</v>
          </cell>
          <cell r="G2503">
            <v>19</v>
          </cell>
          <cell r="H2503">
            <v>0</v>
          </cell>
          <cell r="I2503">
            <v>0</v>
          </cell>
          <cell r="J2503">
            <v>30</v>
          </cell>
        </row>
        <row r="2504">
          <cell r="B2504" t="str">
            <v>ZFC007-25100</v>
          </cell>
          <cell r="C2504" t="str">
            <v>ARM RR BRAKE</v>
          </cell>
          <cell r="D2504" t="str">
            <v>APLLO</v>
          </cell>
          <cell r="E2504">
            <v>73</v>
          </cell>
          <cell r="F2504">
            <v>73</v>
          </cell>
          <cell r="G2504">
            <v>73</v>
          </cell>
          <cell r="H2504">
            <v>0</v>
          </cell>
          <cell r="I2504">
            <v>0</v>
          </cell>
          <cell r="J2504">
            <v>522.63</v>
          </cell>
        </row>
        <row r="2505">
          <cell r="B2505" t="str">
            <v>ZFC007-05300-AP</v>
          </cell>
          <cell r="C2505" t="str">
            <v>EXHAUSTS MUFFLER</v>
          </cell>
          <cell r="D2505" t="str">
            <v>APLLO</v>
          </cell>
          <cell r="E2505">
            <v>33</v>
          </cell>
          <cell r="F2505">
            <v>33</v>
          </cell>
          <cell r="G2505">
            <v>33</v>
          </cell>
          <cell r="H2505">
            <v>0</v>
          </cell>
          <cell r="I2505">
            <v>0</v>
          </cell>
          <cell r="J2505">
            <v>2117.67</v>
          </cell>
        </row>
        <row r="2506">
          <cell r="B2506" t="str">
            <v>ZHC003-351001</v>
          </cell>
          <cell r="C2506" t="str">
            <v>CARRIER RR</v>
          </cell>
          <cell r="D2506" t="str">
            <v>APLLO</v>
          </cell>
          <cell r="E2506">
            <v>10</v>
          </cell>
          <cell r="F2506">
            <v>10</v>
          </cell>
          <cell r="G2506">
            <v>10</v>
          </cell>
          <cell r="H2506">
            <v>0</v>
          </cell>
          <cell r="I2506">
            <v>0</v>
          </cell>
          <cell r="J2506">
            <v>694.2</v>
          </cell>
        </row>
        <row r="2507">
          <cell r="B2507" t="str">
            <v>ZHC003-351001</v>
          </cell>
          <cell r="C2507" t="str">
            <v>CARRIER RR</v>
          </cell>
          <cell r="D2507" t="str">
            <v>APLLO</v>
          </cell>
          <cell r="E2507">
            <v>7</v>
          </cell>
          <cell r="F2507">
            <v>7</v>
          </cell>
          <cell r="G2507">
            <v>7</v>
          </cell>
          <cell r="H2507">
            <v>0</v>
          </cell>
          <cell r="I2507">
            <v>0</v>
          </cell>
          <cell r="J2507">
            <v>927.71</v>
          </cell>
        </row>
        <row r="2508">
          <cell r="B2508" t="str">
            <v>ZHC001-11201</v>
          </cell>
          <cell r="C2508" t="str">
            <v>GRIP L HANDLE</v>
          </cell>
          <cell r="D2508" t="str">
            <v>Galaxy</v>
          </cell>
          <cell r="E2508">
            <v>61</v>
          </cell>
          <cell r="F2508">
            <v>61</v>
          </cell>
          <cell r="G2508">
            <v>61</v>
          </cell>
          <cell r="H2508">
            <v>0</v>
          </cell>
          <cell r="I2508">
            <v>0</v>
          </cell>
          <cell r="J2508">
            <v>51.79</v>
          </cell>
        </row>
        <row r="2509">
          <cell r="B2509" t="str">
            <v>ZHC001-11201</v>
          </cell>
          <cell r="C2509" t="str">
            <v>GRIP L HANDLE</v>
          </cell>
          <cell r="D2509" t="str">
            <v>Galaxy</v>
          </cell>
          <cell r="E2509">
            <v>30</v>
          </cell>
          <cell r="F2509">
            <v>30</v>
          </cell>
          <cell r="G2509">
            <v>30</v>
          </cell>
          <cell r="H2509">
            <v>0</v>
          </cell>
          <cell r="I2509">
            <v>0</v>
          </cell>
          <cell r="J2509">
            <v>40.299999999999997</v>
          </cell>
        </row>
        <row r="2510">
          <cell r="B2510" t="str">
            <v>EG001-540014</v>
          </cell>
          <cell r="C2510" t="str">
            <v>DRUM GEARSHIFT</v>
          </cell>
          <cell r="D2510" t="str">
            <v>Galaxy</v>
          </cell>
          <cell r="E2510">
            <v>3</v>
          </cell>
          <cell r="F2510">
            <v>3</v>
          </cell>
          <cell r="G2510">
            <v>3</v>
          </cell>
          <cell r="H2510">
            <v>0</v>
          </cell>
          <cell r="I2510">
            <v>0</v>
          </cell>
          <cell r="J2510">
            <v>263.5</v>
          </cell>
        </row>
        <row r="2511">
          <cell r="B2511" t="str">
            <v>ZHC001-11250</v>
          </cell>
          <cell r="C2511" t="str">
            <v>GRIP R HANDLE</v>
          </cell>
          <cell r="D2511" t="str">
            <v>Galaxy</v>
          </cell>
          <cell r="E2511">
            <v>118</v>
          </cell>
          <cell r="F2511">
            <v>118</v>
          </cell>
          <cell r="G2511">
            <v>118</v>
          </cell>
          <cell r="H2511">
            <v>0</v>
          </cell>
          <cell r="I2511">
            <v>0</v>
          </cell>
          <cell r="J2511">
            <v>44.08</v>
          </cell>
        </row>
        <row r="2512">
          <cell r="B2512" t="str">
            <v>EF998-541001-AP</v>
          </cell>
          <cell r="C2512" t="str">
            <v>ARM COMP GEARSHIFT</v>
          </cell>
          <cell r="D2512" t="str">
            <v>APLLO</v>
          </cell>
          <cell r="E2512">
            <v>23</v>
          </cell>
          <cell r="F2512">
            <v>23</v>
          </cell>
          <cell r="G2512">
            <v>23</v>
          </cell>
          <cell r="H2512">
            <v>0</v>
          </cell>
          <cell r="I2512">
            <v>0</v>
          </cell>
          <cell r="J2512">
            <v>251.61</v>
          </cell>
        </row>
        <row r="2513">
          <cell r="B2513" t="str">
            <v>EH013-535033-AP</v>
          </cell>
          <cell r="C2513" t="str">
            <v>COVER R TRADEMARK</v>
          </cell>
          <cell r="D2513" t="str">
            <v>APLLO</v>
          </cell>
          <cell r="E2513">
            <v>12</v>
          </cell>
          <cell r="F2513">
            <v>12</v>
          </cell>
          <cell r="G2513">
            <v>12</v>
          </cell>
          <cell r="H2513">
            <v>0</v>
          </cell>
          <cell r="I2513">
            <v>0</v>
          </cell>
          <cell r="J2513">
            <v>106.31</v>
          </cell>
        </row>
        <row r="2514">
          <cell r="B2514" t="str">
            <v>EH013-534043</v>
          </cell>
          <cell r="C2514" t="str">
            <v>COVER L TRADEMARK</v>
          </cell>
          <cell r="D2514" t="str">
            <v>Galaxy</v>
          </cell>
          <cell r="E2514">
            <v>5</v>
          </cell>
          <cell r="F2514">
            <v>5</v>
          </cell>
          <cell r="G2514">
            <v>5</v>
          </cell>
          <cell r="H2514">
            <v>0</v>
          </cell>
          <cell r="I2514">
            <v>0</v>
          </cell>
          <cell r="J2514">
            <v>99.63</v>
          </cell>
        </row>
        <row r="2515">
          <cell r="B2515" t="str">
            <v>EG001-50007</v>
          </cell>
          <cell r="C2515" t="str">
            <v>COVER L CYLINDER HEAD SIDE</v>
          </cell>
          <cell r="D2515" t="str">
            <v>APLLO</v>
          </cell>
          <cell r="E2515">
            <v>4</v>
          </cell>
          <cell r="F2515">
            <v>4</v>
          </cell>
          <cell r="G2515">
            <v>4</v>
          </cell>
          <cell r="H2515">
            <v>0</v>
          </cell>
          <cell r="I2515">
            <v>0</v>
          </cell>
          <cell r="J2515">
            <v>170</v>
          </cell>
        </row>
        <row r="2516">
          <cell r="B2516" t="str">
            <v>EH013-534043-AP</v>
          </cell>
          <cell r="C2516" t="str">
            <v>COVER L TRADEMARK</v>
          </cell>
          <cell r="D2516" t="str">
            <v>APLLO</v>
          </cell>
          <cell r="E2516">
            <v>23</v>
          </cell>
          <cell r="F2516">
            <v>23</v>
          </cell>
          <cell r="G2516">
            <v>23</v>
          </cell>
          <cell r="H2516">
            <v>0</v>
          </cell>
          <cell r="I2516">
            <v>0</v>
          </cell>
          <cell r="J2516">
            <v>116.29</v>
          </cell>
        </row>
        <row r="2517">
          <cell r="B2517" t="str">
            <v>EG001-50006</v>
          </cell>
          <cell r="C2517" t="str">
            <v>COVER CYLINDER HEAD</v>
          </cell>
          <cell r="D2517" t="str">
            <v>APLLO</v>
          </cell>
          <cell r="E2517">
            <v>25</v>
          </cell>
          <cell r="F2517">
            <v>25</v>
          </cell>
          <cell r="G2517">
            <v>25</v>
          </cell>
          <cell r="H2517">
            <v>0</v>
          </cell>
          <cell r="I2517">
            <v>0</v>
          </cell>
          <cell r="J2517">
            <v>45.52</v>
          </cell>
        </row>
        <row r="2518">
          <cell r="B2518" t="str">
            <v>VGB001-89</v>
          </cell>
          <cell r="C2518" t="str">
            <v>CONTACT ASSY NEUTRAL SWITCH</v>
          </cell>
          <cell r="D2518" t="str">
            <v>Galaxy</v>
          </cell>
          <cell r="E2518">
            <v>88</v>
          </cell>
          <cell r="F2518">
            <v>88</v>
          </cell>
          <cell r="G2518">
            <v>88</v>
          </cell>
          <cell r="H2518">
            <v>0</v>
          </cell>
          <cell r="I2518">
            <v>0</v>
          </cell>
          <cell r="J2518">
            <v>76.94</v>
          </cell>
        </row>
        <row r="2519">
          <cell r="B2519" t="str">
            <v>ZHC001-05600</v>
          </cell>
          <cell r="C2519" t="str">
            <v>PIPE INTAKE</v>
          </cell>
          <cell r="D2519" t="str">
            <v>Galaxy</v>
          </cell>
          <cell r="E2519">
            <v>43</v>
          </cell>
          <cell r="F2519">
            <v>43</v>
          </cell>
          <cell r="G2519">
            <v>43</v>
          </cell>
          <cell r="H2519">
            <v>0</v>
          </cell>
          <cell r="I2519">
            <v>0</v>
          </cell>
          <cell r="J2519">
            <v>101.36</v>
          </cell>
        </row>
        <row r="2520">
          <cell r="B2520" t="str">
            <v>ZFC007-73400</v>
          </cell>
          <cell r="C2520" t="str">
            <v>LOCK SEAT</v>
          </cell>
          <cell r="D2520" t="str">
            <v>Galaxy</v>
          </cell>
          <cell r="E2520">
            <v>187</v>
          </cell>
          <cell r="F2520">
            <v>187</v>
          </cell>
          <cell r="G2520">
            <v>187</v>
          </cell>
          <cell r="H2520">
            <v>0</v>
          </cell>
          <cell r="I2520">
            <v>0</v>
          </cell>
          <cell r="J2520">
            <v>287.95</v>
          </cell>
        </row>
        <row r="2521">
          <cell r="B2521" t="str">
            <v>ZFC007-73400</v>
          </cell>
          <cell r="C2521" t="str">
            <v>LOCK SEAT</v>
          </cell>
          <cell r="D2521" t="str">
            <v>Galaxy</v>
          </cell>
          <cell r="E2521">
            <v>41</v>
          </cell>
          <cell r="F2521">
            <v>41</v>
          </cell>
          <cell r="G2521">
            <v>41</v>
          </cell>
          <cell r="H2521">
            <v>0</v>
          </cell>
          <cell r="I2521">
            <v>0</v>
          </cell>
          <cell r="J2521">
            <v>649.21</v>
          </cell>
        </row>
        <row r="2522">
          <cell r="B2522" t="str">
            <v>W5010273-AP</v>
          </cell>
          <cell r="C2522" t="str">
            <v>BEARING 6902Z/P63Z</v>
          </cell>
          <cell r="D2522" t="str">
            <v>APLLO</v>
          </cell>
          <cell r="E2522">
            <v>200</v>
          </cell>
          <cell r="F2522">
            <v>200</v>
          </cell>
          <cell r="G2522">
            <v>200</v>
          </cell>
          <cell r="H2522">
            <v>0</v>
          </cell>
          <cell r="I2522">
            <v>0</v>
          </cell>
          <cell r="J2522">
            <v>36</v>
          </cell>
        </row>
        <row r="2523">
          <cell r="B2523" t="str">
            <v>ZFA001-05500-GX</v>
          </cell>
          <cell r="C2523" t="str">
            <v>PEDAL COMP GEAR CHANGE</v>
          </cell>
          <cell r="D2523" t="str">
            <v>Galaxy</v>
          </cell>
          <cell r="E2523">
            <v>48</v>
          </cell>
          <cell r="F2523">
            <v>48</v>
          </cell>
          <cell r="G2523">
            <v>48</v>
          </cell>
          <cell r="H2523">
            <v>0</v>
          </cell>
          <cell r="I2523">
            <v>0</v>
          </cell>
          <cell r="J2523">
            <v>209.05</v>
          </cell>
        </row>
        <row r="2524">
          <cell r="B2524" t="str">
            <v>W5010273-AP</v>
          </cell>
          <cell r="C2524" t="str">
            <v>BEARING 6902Z/P63Z</v>
          </cell>
          <cell r="D2524" t="str">
            <v>APLLO</v>
          </cell>
          <cell r="E2524">
            <v>11</v>
          </cell>
          <cell r="F2524">
            <v>11</v>
          </cell>
          <cell r="G2524">
            <v>11</v>
          </cell>
          <cell r="H2524">
            <v>0</v>
          </cell>
          <cell r="I2524">
            <v>0</v>
          </cell>
          <cell r="J2524">
            <v>59.19</v>
          </cell>
        </row>
        <row r="2525">
          <cell r="B2525" t="str">
            <v>W5010274-AP</v>
          </cell>
          <cell r="C2525" t="str">
            <v>BEARING 6905/P63Z</v>
          </cell>
          <cell r="D2525" t="str">
            <v>APLLO</v>
          </cell>
          <cell r="E2525">
            <v>1</v>
          </cell>
          <cell r="F2525">
            <v>1</v>
          </cell>
          <cell r="G2525">
            <v>1</v>
          </cell>
          <cell r="H2525">
            <v>0</v>
          </cell>
          <cell r="I2525">
            <v>0</v>
          </cell>
          <cell r="J2525">
            <v>81.86</v>
          </cell>
        </row>
        <row r="2526">
          <cell r="B2526" t="str">
            <v>W5041002-AP</v>
          </cell>
          <cell r="C2526" t="str">
            <v>BEARING NEEDLE</v>
          </cell>
          <cell r="D2526" t="str">
            <v>APLLO</v>
          </cell>
          <cell r="E2526">
            <v>71</v>
          </cell>
          <cell r="F2526">
            <v>71</v>
          </cell>
          <cell r="G2526">
            <v>71</v>
          </cell>
          <cell r="H2526">
            <v>0</v>
          </cell>
          <cell r="I2526">
            <v>0</v>
          </cell>
          <cell r="J2526">
            <v>102.02</v>
          </cell>
        </row>
        <row r="2527">
          <cell r="B2527" t="str">
            <v>EH003-504001</v>
          </cell>
          <cell r="C2527" t="str">
            <v>GASKET ASSY CYLINDER HEAD</v>
          </cell>
          <cell r="D2527" t="str">
            <v>APLLO</v>
          </cell>
          <cell r="E2527">
            <v>14</v>
          </cell>
          <cell r="F2527">
            <v>14</v>
          </cell>
          <cell r="G2527">
            <v>14</v>
          </cell>
          <cell r="H2527">
            <v>0</v>
          </cell>
          <cell r="I2527">
            <v>0</v>
          </cell>
          <cell r="J2527">
            <v>53.91</v>
          </cell>
        </row>
        <row r="2528">
          <cell r="B2528" t="str">
            <v>EF001-50016</v>
          </cell>
          <cell r="C2528" t="str">
            <v>GASKET L CYLINDER HEAD COVER</v>
          </cell>
          <cell r="D2528" t="str">
            <v>APLLO</v>
          </cell>
          <cell r="E2528">
            <v>46</v>
          </cell>
          <cell r="F2528">
            <v>46</v>
          </cell>
          <cell r="G2528">
            <v>46</v>
          </cell>
          <cell r="H2528">
            <v>0</v>
          </cell>
          <cell r="I2528">
            <v>0</v>
          </cell>
          <cell r="J2528">
            <v>4.47</v>
          </cell>
        </row>
        <row r="2529">
          <cell r="B2529" t="str">
            <v>EG001-52104-AP</v>
          </cell>
          <cell r="C2529" t="str">
            <v>PIN CRANK</v>
          </cell>
          <cell r="D2529" t="str">
            <v>APLLO</v>
          </cell>
          <cell r="E2529">
            <v>84</v>
          </cell>
          <cell r="F2529">
            <v>84</v>
          </cell>
          <cell r="G2529">
            <v>84</v>
          </cell>
          <cell r="H2529">
            <v>0</v>
          </cell>
          <cell r="I2529">
            <v>0</v>
          </cell>
          <cell r="J2529">
            <v>209.68</v>
          </cell>
        </row>
        <row r="2530">
          <cell r="B2530" t="str">
            <v>EG001-52101-AP</v>
          </cell>
          <cell r="C2530" t="str">
            <v>ROD CONNECTING</v>
          </cell>
          <cell r="D2530" t="str">
            <v>APLLO</v>
          </cell>
          <cell r="E2530">
            <v>90</v>
          </cell>
          <cell r="F2530">
            <v>90</v>
          </cell>
          <cell r="G2530">
            <v>90</v>
          </cell>
          <cell r="H2530">
            <v>0</v>
          </cell>
          <cell r="I2530">
            <v>0</v>
          </cell>
          <cell r="J2530">
            <v>411.87</v>
          </cell>
        </row>
        <row r="2531">
          <cell r="B2531" t="str">
            <v>EH003-504001</v>
          </cell>
          <cell r="C2531" t="str">
            <v>GASKET ASSY CYLINDER HEAD</v>
          </cell>
          <cell r="D2531" t="str">
            <v>APLLO</v>
          </cell>
          <cell r="E2531">
            <v>8</v>
          </cell>
          <cell r="F2531">
            <v>8</v>
          </cell>
          <cell r="G2531">
            <v>8</v>
          </cell>
          <cell r="H2531">
            <v>0</v>
          </cell>
          <cell r="I2531">
            <v>0</v>
          </cell>
          <cell r="J2531">
            <v>29.6</v>
          </cell>
        </row>
        <row r="2532">
          <cell r="B2532" t="str">
            <v>ZFC999-83</v>
          </cell>
          <cell r="C2532" t="str">
            <v>MOTOR ASSY STARTER</v>
          </cell>
          <cell r="D2532" t="str">
            <v>Galaxy</v>
          </cell>
          <cell r="E2532">
            <v>21</v>
          </cell>
          <cell r="F2532">
            <v>21</v>
          </cell>
          <cell r="G2532">
            <v>21</v>
          </cell>
          <cell r="H2532">
            <v>0</v>
          </cell>
          <cell r="I2532">
            <v>0</v>
          </cell>
          <cell r="J2532">
            <v>641.6</v>
          </cell>
        </row>
        <row r="2533">
          <cell r="B2533" t="str">
            <v>ZFC007-17040-AP</v>
          </cell>
          <cell r="C2533" t="str">
            <v>COVER L SIDE (BLACK)</v>
          </cell>
          <cell r="D2533" t="str">
            <v>APLLO</v>
          </cell>
          <cell r="E2533">
            <v>20</v>
          </cell>
          <cell r="F2533">
            <v>20</v>
          </cell>
          <cell r="G2533">
            <v>20</v>
          </cell>
          <cell r="H2533">
            <v>0</v>
          </cell>
          <cell r="I2533">
            <v>0</v>
          </cell>
          <cell r="J2533">
            <v>295.54000000000002</v>
          </cell>
        </row>
        <row r="2534">
          <cell r="B2534" t="str">
            <v>ZFC007-17040-AP</v>
          </cell>
          <cell r="C2534" t="str">
            <v>COVER L SIDE (BLACK)</v>
          </cell>
          <cell r="D2534" t="str">
            <v>APLLO</v>
          </cell>
          <cell r="E2534">
            <v>21</v>
          </cell>
          <cell r="F2534">
            <v>21</v>
          </cell>
          <cell r="G2534">
            <v>21</v>
          </cell>
          <cell r="H2534">
            <v>0</v>
          </cell>
          <cell r="I2534">
            <v>0</v>
          </cell>
          <cell r="J2534">
            <v>248.09</v>
          </cell>
        </row>
        <row r="2535">
          <cell r="B2535" t="str">
            <v>ZFC007-17045-AP</v>
          </cell>
          <cell r="C2535" t="str">
            <v>COVER R SIDE(BLACK)</v>
          </cell>
          <cell r="D2535" t="str">
            <v>APLLO</v>
          </cell>
          <cell r="E2535">
            <v>22</v>
          </cell>
          <cell r="F2535">
            <v>22</v>
          </cell>
          <cell r="G2535">
            <v>22</v>
          </cell>
          <cell r="H2535">
            <v>0</v>
          </cell>
          <cell r="I2535">
            <v>0</v>
          </cell>
          <cell r="J2535">
            <v>249.35</v>
          </cell>
        </row>
        <row r="2536">
          <cell r="B2536" t="str">
            <v>ZFC007-17045-AP</v>
          </cell>
          <cell r="C2536" t="str">
            <v>COVER R SIDE(BLACK)</v>
          </cell>
          <cell r="D2536" t="str">
            <v>APLLO</v>
          </cell>
          <cell r="E2536">
            <v>32</v>
          </cell>
          <cell r="F2536">
            <v>32</v>
          </cell>
          <cell r="G2536">
            <v>32</v>
          </cell>
          <cell r="H2536">
            <v>0</v>
          </cell>
          <cell r="I2536">
            <v>0</v>
          </cell>
          <cell r="J2536">
            <v>269.8</v>
          </cell>
        </row>
        <row r="2537">
          <cell r="B2537" t="str">
            <v>ZFC007-17040-05</v>
          </cell>
          <cell r="C2537" t="str">
            <v>COVER L SIDE(RED)*</v>
          </cell>
          <cell r="D2537" t="str">
            <v>APLLO</v>
          </cell>
          <cell r="E2537">
            <v>11</v>
          </cell>
          <cell r="F2537">
            <v>11</v>
          </cell>
          <cell r="G2537">
            <v>11</v>
          </cell>
          <cell r="H2537">
            <v>0</v>
          </cell>
          <cell r="I2537">
            <v>0</v>
          </cell>
          <cell r="J2537">
            <v>263.2</v>
          </cell>
        </row>
        <row r="2538">
          <cell r="B2538" t="str">
            <v>ZFC007-17045-08</v>
          </cell>
          <cell r="C2538" t="str">
            <v>COVER R SIDE(RED)*</v>
          </cell>
          <cell r="D2538" t="str">
            <v>APLLO</v>
          </cell>
          <cell r="E2538">
            <v>11</v>
          </cell>
          <cell r="F2538">
            <v>11</v>
          </cell>
          <cell r="G2538">
            <v>11</v>
          </cell>
          <cell r="H2538">
            <v>0</v>
          </cell>
          <cell r="I2538">
            <v>0</v>
          </cell>
          <cell r="J2538">
            <v>264.45999999999998</v>
          </cell>
        </row>
        <row r="2539">
          <cell r="B2539" t="str">
            <v>ZFC007-17050-AP</v>
          </cell>
          <cell r="C2539" t="str">
            <v>COVER RR CENTER (BLACK)</v>
          </cell>
          <cell r="D2539" t="str">
            <v>APLLO</v>
          </cell>
          <cell r="E2539">
            <v>47</v>
          </cell>
          <cell r="F2539">
            <v>47</v>
          </cell>
          <cell r="G2539">
            <v>47</v>
          </cell>
          <cell r="H2539">
            <v>0</v>
          </cell>
          <cell r="I2539">
            <v>0</v>
          </cell>
          <cell r="J2539">
            <v>87.5</v>
          </cell>
        </row>
        <row r="2540">
          <cell r="B2540" t="str">
            <v>ZHC001-39008</v>
          </cell>
          <cell r="C2540" t="str">
            <v>STRIPE L  COWL</v>
          </cell>
          <cell r="D2540" t="str">
            <v>APLLO</v>
          </cell>
          <cell r="E2540">
            <v>162</v>
          </cell>
          <cell r="F2540">
            <v>162</v>
          </cell>
          <cell r="G2540">
            <v>162</v>
          </cell>
          <cell r="H2540">
            <v>0</v>
          </cell>
          <cell r="I2540">
            <v>0</v>
          </cell>
          <cell r="J2540">
            <v>60.09</v>
          </cell>
        </row>
        <row r="2541">
          <cell r="B2541" t="str">
            <v>ZHC001-390021</v>
          </cell>
          <cell r="C2541" t="str">
            <v>STRIPE L FUEL TANK(black)*</v>
          </cell>
          <cell r="D2541" t="str">
            <v>APLLO</v>
          </cell>
          <cell r="E2541">
            <v>805</v>
          </cell>
          <cell r="F2541">
            <v>805</v>
          </cell>
          <cell r="G2541">
            <v>805</v>
          </cell>
          <cell r="H2541">
            <v>0</v>
          </cell>
          <cell r="I2541">
            <v>0</v>
          </cell>
          <cell r="J2541">
            <v>127.71</v>
          </cell>
        </row>
        <row r="2542">
          <cell r="B2542" t="str">
            <v>ZHC001-39002</v>
          </cell>
          <cell r="C2542" t="str">
            <v>STRIPE L FUEL TANK(red)</v>
          </cell>
          <cell r="D2542" t="str">
            <v>APLLO</v>
          </cell>
          <cell r="E2542">
            <v>20</v>
          </cell>
          <cell r="F2542">
            <v>20</v>
          </cell>
          <cell r="G2542">
            <v>20</v>
          </cell>
          <cell r="H2542">
            <v>0</v>
          </cell>
          <cell r="I2542">
            <v>0</v>
          </cell>
          <cell r="J2542">
            <v>126.08</v>
          </cell>
        </row>
        <row r="2543">
          <cell r="B2543" t="str">
            <v>ZHC001-390041</v>
          </cell>
          <cell r="C2543" t="str">
            <v>STRIPE L SIDE COVER</v>
          </cell>
          <cell r="D2543" t="str">
            <v>APLLO</v>
          </cell>
          <cell r="E2543">
            <v>431</v>
          </cell>
          <cell r="F2543">
            <v>431</v>
          </cell>
          <cell r="G2543">
            <v>431</v>
          </cell>
          <cell r="H2543">
            <v>0</v>
          </cell>
          <cell r="I2543">
            <v>0</v>
          </cell>
          <cell r="J2543">
            <v>47.59</v>
          </cell>
        </row>
        <row r="2544">
          <cell r="B2544" t="str">
            <v>ZHC001-390032</v>
          </cell>
          <cell r="C2544" t="str">
            <v>STRIPE R  FUEL TANK(black)*</v>
          </cell>
          <cell r="D2544" t="str">
            <v>APLLO</v>
          </cell>
          <cell r="E2544">
            <v>712</v>
          </cell>
          <cell r="F2544">
            <v>712</v>
          </cell>
          <cell r="G2544">
            <v>712</v>
          </cell>
          <cell r="H2544">
            <v>0</v>
          </cell>
          <cell r="I2544">
            <v>0</v>
          </cell>
          <cell r="J2544">
            <v>127.71</v>
          </cell>
        </row>
        <row r="2545">
          <cell r="B2545" t="str">
            <v>ZHC001-39003</v>
          </cell>
          <cell r="C2545" t="str">
            <v>STRIPE R  FUEL TANK(red)</v>
          </cell>
          <cell r="D2545" t="str">
            <v>APLLO</v>
          </cell>
          <cell r="E2545">
            <v>11</v>
          </cell>
          <cell r="F2545">
            <v>11</v>
          </cell>
          <cell r="G2545">
            <v>11</v>
          </cell>
          <cell r="H2545">
            <v>0</v>
          </cell>
          <cell r="I2545">
            <v>0</v>
          </cell>
          <cell r="J2545">
            <v>126.07</v>
          </cell>
        </row>
        <row r="2546">
          <cell r="B2546" t="str">
            <v>ZHC001-39009</v>
          </cell>
          <cell r="C2546" t="str">
            <v>STRIPE R COWL</v>
          </cell>
          <cell r="D2546" t="str">
            <v>APLLO</v>
          </cell>
          <cell r="E2546">
            <v>169</v>
          </cell>
          <cell r="F2546">
            <v>169</v>
          </cell>
          <cell r="G2546">
            <v>169</v>
          </cell>
          <cell r="H2546">
            <v>0</v>
          </cell>
          <cell r="I2546">
            <v>0</v>
          </cell>
          <cell r="J2546">
            <v>60.09</v>
          </cell>
        </row>
        <row r="2547">
          <cell r="B2547" t="str">
            <v>ZHC001-390051</v>
          </cell>
          <cell r="C2547" t="str">
            <v>STRIPE R SIDE COVER</v>
          </cell>
          <cell r="D2547" t="str">
            <v>APLLO</v>
          </cell>
          <cell r="E2547">
            <v>284</v>
          </cell>
          <cell r="F2547">
            <v>284</v>
          </cell>
          <cell r="G2547">
            <v>284</v>
          </cell>
          <cell r="H2547">
            <v>0</v>
          </cell>
          <cell r="I2547">
            <v>0</v>
          </cell>
          <cell r="J2547">
            <v>47.59</v>
          </cell>
        </row>
        <row r="2548">
          <cell r="B2548" t="str">
            <v>ZHC001-390061</v>
          </cell>
          <cell r="C2548" t="str">
            <v>STRIPE| L.BKSPB COVER (BLACK)</v>
          </cell>
          <cell r="D2548" t="str">
            <v>APLLO</v>
          </cell>
          <cell r="E2548">
            <v>104</v>
          </cell>
          <cell r="F2548">
            <v>104</v>
          </cell>
          <cell r="G2548">
            <v>104</v>
          </cell>
          <cell r="H2548">
            <v>0</v>
          </cell>
          <cell r="I2548">
            <v>0</v>
          </cell>
          <cell r="J2548">
            <v>80.5</v>
          </cell>
        </row>
        <row r="2549">
          <cell r="B2549" t="str">
            <v>ZHC001-390071</v>
          </cell>
          <cell r="C2549" t="str">
            <v>STRIPE| R.BKSPB COVER (BLACK)</v>
          </cell>
          <cell r="D2549" t="str">
            <v>APLLO</v>
          </cell>
          <cell r="E2549">
            <v>124</v>
          </cell>
          <cell r="F2549">
            <v>124</v>
          </cell>
          <cell r="G2549">
            <v>124</v>
          </cell>
          <cell r="H2549">
            <v>0</v>
          </cell>
          <cell r="I2549">
            <v>0</v>
          </cell>
          <cell r="J2549">
            <v>80.52</v>
          </cell>
        </row>
        <row r="2550">
          <cell r="B2550" t="str">
            <v>ZFC007-17010-AP</v>
          </cell>
          <cell r="C2550" t="str">
            <v>FR FENDER (Black)</v>
          </cell>
          <cell r="D2550" t="str">
            <v>APLLO</v>
          </cell>
          <cell r="E2550">
            <v>36</v>
          </cell>
          <cell r="F2550">
            <v>36</v>
          </cell>
          <cell r="G2550">
            <v>36</v>
          </cell>
          <cell r="H2550">
            <v>0</v>
          </cell>
          <cell r="I2550">
            <v>0</v>
          </cell>
          <cell r="J2550">
            <v>584.42999999999995</v>
          </cell>
        </row>
        <row r="2551">
          <cell r="B2551" t="str">
            <v>ZFB005-28001-18</v>
          </cell>
          <cell r="C2551" t="str">
            <v>RIM RR WHEEL</v>
          </cell>
          <cell r="D2551" t="str">
            <v>APLLO</v>
          </cell>
          <cell r="E2551">
            <v>8</v>
          </cell>
          <cell r="F2551">
            <v>8</v>
          </cell>
          <cell r="G2551">
            <v>8</v>
          </cell>
          <cell r="H2551">
            <v>0</v>
          </cell>
          <cell r="I2551">
            <v>0</v>
          </cell>
          <cell r="J2551">
            <v>1683.27</v>
          </cell>
        </row>
        <row r="2552">
          <cell r="B2552" t="str">
            <v>ZFC999-18001-18</v>
          </cell>
          <cell r="C2552" t="str">
            <v>RIM FR WHEEL</v>
          </cell>
          <cell r="D2552" t="str">
            <v>APLLO</v>
          </cell>
          <cell r="E2552">
            <v>10</v>
          </cell>
          <cell r="F2552">
            <v>10</v>
          </cell>
          <cell r="G2552">
            <v>10</v>
          </cell>
          <cell r="H2552">
            <v>0</v>
          </cell>
          <cell r="I2552">
            <v>0</v>
          </cell>
          <cell r="J2552">
            <v>2660.23</v>
          </cell>
        </row>
        <row r="2553">
          <cell r="B2553" t="str">
            <v>ZFC999-18001-18</v>
          </cell>
          <cell r="C2553" t="str">
            <v>RIM FR WHEEL</v>
          </cell>
          <cell r="D2553" t="str">
            <v>APLLO</v>
          </cell>
          <cell r="E2553">
            <v>2</v>
          </cell>
          <cell r="F2553">
            <v>2</v>
          </cell>
          <cell r="G2553">
            <v>2</v>
          </cell>
          <cell r="H2553">
            <v>0</v>
          </cell>
          <cell r="I2553">
            <v>0</v>
          </cell>
          <cell r="J2553">
            <v>2660.25</v>
          </cell>
        </row>
        <row r="2554">
          <cell r="B2554" t="str">
            <v>VGA001-05002</v>
          </cell>
          <cell r="C2554" t="str">
            <v>SPROCKER DRIVE</v>
          </cell>
          <cell r="D2554" t="str">
            <v>APLLO</v>
          </cell>
          <cell r="E2554">
            <v>975</v>
          </cell>
          <cell r="F2554">
            <v>975</v>
          </cell>
          <cell r="G2554">
            <v>975</v>
          </cell>
          <cell r="H2554">
            <v>0</v>
          </cell>
          <cell r="I2554">
            <v>0</v>
          </cell>
          <cell r="J2554">
            <v>113.4</v>
          </cell>
        </row>
        <row r="2555">
          <cell r="B2555" t="str">
            <v>VGA001-05002</v>
          </cell>
          <cell r="C2555" t="str">
            <v>SPROCKER DRIVE</v>
          </cell>
          <cell r="D2555" t="str">
            <v>APLLO</v>
          </cell>
          <cell r="E2555">
            <v>500</v>
          </cell>
          <cell r="F2555">
            <v>500</v>
          </cell>
          <cell r="G2555">
            <v>500</v>
          </cell>
          <cell r="H2555">
            <v>0</v>
          </cell>
          <cell r="I2555">
            <v>0</v>
          </cell>
          <cell r="J2555">
            <v>55.2</v>
          </cell>
        </row>
        <row r="2556">
          <cell r="B2556" t="str">
            <v>VGA001-28351</v>
          </cell>
          <cell r="C2556" t="str">
            <v>SPROCKER FINAL DRIVER</v>
          </cell>
          <cell r="D2556" t="str">
            <v>APLLO</v>
          </cell>
          <cell r="E2556">
            <v>46</v>
          </cell>
          <cell r="F2556">
            <v>46</v>
          </cell>
          <cell r="G2556">
            <v>46</v>
          </cell>
          <cell r="H2556">
            <v>0</v>
          </cell>
          <cell r="I2556">
            <v>0</v>
          </cell>
          <cell r="J2556">
            <v>216.4</v>
          </cell>
        </row>
        <row r="2557">
          <cell r="B2557" t="str">
            <v>VGA001-28351</v>
          </cell>
          <cell r="C2557" t="str">
            <v>SPROCKER FINAL DRIVER</v>
          </cell>
          <cell r="D2557" t="str">
            <v>APLLO</v>
          </cell>
          <cell r="E2557">
            <v>100</v>
          </cell>
          <cell r="F2557">
            <v>100</v>
          </cell>
          <cell r="G2557">
            <v>100</v>
          </cell>
          <cell r="H2557">
            <v>0</v>
          </cell>
          <cell r="I2557">
            <v>0</v>
          </cell>
          <cell r="J2557">
            <v>173.6</v>
          </cell>
        </row>
        <row r="2558">
          <cell r="B2558" t="str">
            <v>EH999-52001</v>
          </cell>
          <cell r="C2558" t="str">
            <v>PISTON</v>
          </cell>
          <cell r="D2558" t="str">
            <v>APLLO</v>
          </cell>
          <cell r="E2558">
            <v>232</v>
          </cell>
          <cell r="F2558">
            <v>232</v>
          </cell>
          <cell r="G2558">
            <v>232</v>
          </cell>
          <cell r="H2558">
            <v>0</v>
          </cell>
          <cell r="I2558">
            <v>0</v>
          </cell>
          <cell r="J2558">
            <v>160.28</v>
          </cell>
        </row>
        <row r="2559">
          <cell r="B2559" t="str">
            <v>ZFC007-36300-AP</v>
          </cell>
          <cell r="C2559" t="str">
            <v>COCK FUEL</v>
          </cell>
          <cell r="D2559" t="str">
            <v>APLLO</v>
          </cell>
          <cell r="E2559">
            <v>67</v>
          </cell>
          <cell r="F2559">
            <v>67</v>
          </cell>
          <cell r="G2559">
            <v>67</v>
          </cell>
          <cell r="H2559">
            <v>0</v>
          </cell>
          <cell r="I2559">
            <v>0</v>
          </cell>
          <cell r="J2559">
            <v>219.12</v>
          </cell>
        </row>
        <row r="2560">
          <cell r="B2560" t="str">
            <v>EF999-521001</v>
          </cell>
          <cell r="C2560" t="str">
            <v>CRANKSHAFT COMP.</v>
          </cell>
          <cell r="D2560" t="str">
            <v>APLLO</v>
          </cell>
          <cell r="E2560">
            <v>24</v>
          </cell>
          <cell r="F2560">
            <v>24</v>
          </cell>
          <cell r="G2560">
            <v>24</v>
          </cell>
          <cell r="H2560">
            <v>0</v>
          </cell>
          <cell r="I2560">
            <v>0</v>
          </cell>
          <cell r="J2560">
            <v>1926.22</v>
          </cell>
        </row>
        <row r="2561">
          <cell r="B2561" t="str">
            <v>EH003-500011</v>
          </cell>
          <cell r="C2561" t="str">
            <v>CYLINDER</v>
          </cell>
          <cell r="D2561" t="str">
            <v>APLLO</v>
          </cell>
          <cell r="E2561">
            <v>2</v>
          </cell>
          <cell r="F2561">
            <v>2</v>
          </cell>
          <cell r="G2561">
            <v>2</v>
          </cell>
          <cell r="H2561">
            <v>0</v>
          </cell>
          <cell r="I2561">
            <v>0</v>
          </cell>
          <cell r="J2561">
            <v>834.94</v>
          </cell>
        </row>
        <row r="2562">
          <cell r="B2562" t="str">
            <v>EG001-50101</v>
          </cell>
          <cell r="C2562" t="str">
            <v>HEAD CYLINDER</v>
          </cell>
          <cell r="D2562" t="str">
            <v>APLLO</v>
          </cell>
          <cell r="E2562">
            <v>13</v>
          </cell>
          <cell r="F2562">
            <v>13</v>
          </cell>
          <cell r="G2562">
            <v>13</v>
          </cell>
          <cell r="H2562">
            <v>0</v>
          </cell>
          <cell r="I2562">
            <v>0</v>
          </cell>
          <cell r="J2562">
            <v>1353.14</v>
          </cell>
        </row>
        <row r="2563">
          <cell r="B2563" t="str">
            <v>ZHC001-05001-19</v>
          </cell>
          <cell r="C2563" t="str">
            <v>COVER L CRANKCASE REAR</v>
          </cell>
          <cell r="D2563" t="str">
            <v>APLLO</v>
          </cell>
          <cell r="E2563">
            <v>14</v>
          </cell>
          <cell r="F2563">
            <v>14</v>
          </cell>
          <cell r="G2563">
            <v>14</v>
          </cell>
          <cell r="H2563">
            <v>0</v>
          </cell>
          <cell r="I2563">
            <v>0</v>
          </cell>
          <cell r="J2563">
            <v>195.2</v>
          </cell>
        </row>
        <row r="2564">
          <cell r="B2564" t="str">
            <v>EG009-53401-19-AP</v>
          </cell>
          <cell r="C2564" t="str">
            <v>COVER L CRANKCASE</v>
          </cell>
          <cell r="D2564" t="str">
            <v>APLLO</v>
          </cell>
          <cell r="E2564">
            <v>12</v>
          </cell>
          <cell r="F2564">
            <v>12</v>
          </cell>
          <cell r="G2564">
            <v>12</v>
          </cell>
          <cell r="H2564">
            <v>0</v>
          </cell>
          <cell r="I2564">
            <v>0</v>
          </cell>
          <cell r="J2564">
            <v>641.36</v>
          </cell>
        </row>
        <row r="2565">
          <cell r="B2565" t="str">
            <v>EF036-53501-19-AP</v>
          </cell>
          <cell r="C2565" t="str">
            <v>COVER R CRANKCASE</v>
          </cell>
          <cell r="D2565" t="str">
            <v>APLLO</v>
          </cell>
          <cell r="E2565">
            <v>35</v>
          </cell>
          <cell r="F2565">
            <v>35</v>
          </cell>
          <cell r="G2565">
            <v>35</v>
          </cell>
          <cell r="H2565">
            <v>0</v>
          </cell>
          <cell r="I2565">
            <v>0</v>
          </cell>
          <cell r="J2565">
            <v>826.11</v>
          </cell>
        </row>
        <row r="2566">
          <cell r="B2566" t="str">
            <v>EG001-50020-01</v>
          </cell>
          <cell r="C2566" t="str">
            <v>FLYWHEEL COMP</v>
          </cell>
          <cell r="D2566" t="str">
            <v>APLLO</v>
          </cell>
          <cell r="E2566">
            <v>4</v>
          </cell>
          <cell r="F2566">
            <v>4</v>
          </cell>
          <cell r="G2566">
            <v>4</v>
          </cell>
          <cell r="H2566">
            <v>0</v>
          </cell>
          <cell r="I2566">
            <v>0</v>
          </cell>
          <cell r="J2566">
            <v>355.13</v>
          </cell>
        </row>
        <row r="2567">
          <cell r="B2567" t="str">
            <v>ZFC007-17030-AP</v>
          </cell>
          <cell r="C2567" t="str">
            <v>COVER L BKSPB (BLACK)</v>
          </cell>
          <cell r="D2567" t="str">
            <v>APLLO</v>
          </cell>
          <cell r="E2567">
            <v>18</v>
          </cell>
          <cell r="F2567">
            <v>18</v>
          </cell>
          <cell r="G2567">
            <v>18</v>
          </cell>
          <cell r="H2567">
            <v>0</v>
          </cell>
          <cell r="I2567">
            <v>0</v>
          </cell>
          <cell r="J2567">
            <v>473.41</v>
          </cell>
        </row>
        <row r="2568">
          <cell r="B2568" t="str">
            <v>ZFC007-17035-AP</v>
          </cell>
          <cell r="C2568" t="str">
            <v>COVER R BKSPB (BLACK)</v>
          </cell>
          <cell r="D2568" t="str">
            <v>APLLO</v>
          </cell>
          <cell r="E2568">
            <v>18</v>
          </cell>
          <cell r="F2568">
            <v>18</v>
          </cell>
          <cell r="G2568">
            <v>18</v>
          </cell>
          <cell r="H2568">
            <v>0</v>
          </cell>
          <cell r="I2568">
            <v>0</v>
          </cell>
          <cell r="J2568">
            <v>519.82000000000005</v>
          </cell>
        </row>
        <row r="2569">
          <cell r="B2569" t="str">
            <v>EI066-50006-NQ</v>
          </cell>
          <cell r="C2569" t="str">
            <v>CAP HEAD CYLINDER</v>
          </cell>
          <cell r="D2569" t="str">
            <v>BULLET-135CC</v>
          </cell>
          <cell r="E2569">
            <v>4</v>
          </cell>
          <cell r="F2569">
            <v>4</v>
          </cell>
          <cell r="G2569">
            <v>4</v>
          </cell>
          <cell r="H2569">
            <v>0</v>
          </cell>
          <cell r="I2569">
            <v>0</v>
          </cell>
          <cell r="J2569">
            <v>156</v>
          </cell>
        </row>
        <row r="2570">
          <cell r="B2570" t="str">
            <v>EI066-50006-NQ</v>
          </cell>
          <cell r="C2570" t="str">
            <v>CAP HEAD CYLINDER</v>
          </cell>
          <cell r="D2570" t="str">
            <v>BULLET-135CC</v>
          </cell>
          <cell r="E2570">
            <v>5</v>
          </cell>
          <cell r="F2570">
            <v>5</v>
          </cell>
          <cell r="G2570">
            <v>5</v>
          </cell>
          <cell r="H2570">
            <v>0</v>
          </cell>
          <cell r="I2570">
            <v>0</v>
          </cell>
          <cell r="J2570">
            <v>0.01</v>
          </cell>
        </row>
        <row r="2571">
          <cell r="B2571" t="str">
            <v>EI066-501012-NQ</v>
          </cell>
          <cell r="C2571" t="str">
            <v>HEAD CYLINDER</v>
          </cell>
          <cell r="D2571" t="str">
            <v>BULLET-135CC</v>
          </cell>
          <cell r="E2571">
            <v>15</v>
          </cell>
          <cell r="F2571">
            <v>15</v>
          </cell>
          <cell r="G2571">
            <v>15</v>
          </cell>
          <cell r="H2571">
            <v>0</v>
          </cell>
          <cell r="I2571">
            <v>0</v>
          </cell>
          <cell r="J2571">
            <v>0.01</v>
          </cell>
        </row>
        <row r="2572">
          <cell r="B2572" t="str">
            <v>EI066-501012-NQ</v>
          </cell>
          <cell r="C2572" t="str">
            <v>HEAD CYLINDER</v>
          </cell>
          <cell r="D2572" t="str">
            <v>BULLET-135CC</v>
          </cell>
          <cell r="E2572">
            <v>11</v>
          </cell>
          <cell r="F2572">
            <v>11</v>
          </cell>
          <cell r="G2572">
            <v>11</v>
          </cell>
          <cell r="H2572">
            <v>0</v>
          </cell>
          <cell r="I2572">
            <v>0</v>
          </cell>
          <cell r="J2572">
            <v>1549.5</v>
          </cell>
        </row>
        <row r="2573">
          <cell r="B2573" t="str">
            <v>EI063-50700-NQ51</v>
          </cell>
          <cell r="C2573" t="str">
            <v>CYLINDER</v>
          </cell>
          <cell r="D2573" t="str">
            <v>BULLET-135CC</v>
          </cell>
          <cell r="E2573">
            <v>14</v>
          </cell>
          <cell r="F2573">
            <v>14</v>
          </cell>
          <cell r="G2573">
            <v>14</v>
          </cell>
          <cell r="H2573">
            <v>0</v>
          </cell>
          <cell r="I2573">
            <v>0</v>
          </cell>
          <cell r="J2573">
            <v>904.96</v>
          </cell>
        </row>
        <row r="2574">
          <cell r="B2574" t="str">
            <v>EI063-50700-NQ51</v>
          </cell>
          <cell r="C2574" t="str">
            <v>CYLINDER</v>
          </cell>
          <cell r="D2574" t="str">
            <v>BULLET-135CC</v>
          </cell>
          <cell r="E2574">
            <v>3</v>
          </cell>
          <cell r="F2574">
            <v>3</v>
          </cell>
          <cell r="G2574">
            <v>3</v>
          </cell>
          <cell r="H2574">
            <v>0</v>
          </cell>
          <cell r="I2574">
            <v>0</v>
          </cell>
          <cell r="J2574">
            <v>1092.03</v>
          </cell>
        </row>
        <row r="2575">
          <cell r="B2575" t="str">
            <v>ZI0008-051001-NQ</v>
          </cell>
          <cell r="C2575" t="str">
            <v>COVER L CRANKCASE REAR</v>
          </cell>
          <cell r="D2575" t="str">
            <v>BULLET-135CC</v>
          </cell>
          <cell r="E2575">
            <v>41</v>
          </cell>
          <cell r="F2575">
            <v>41</v>
          </cell>
          <cell r="G2575">
            <v>41</v>
          </cell>
          <cell r="H2575">
            <v>0</v>
          </cell>
          <cell r="I2575">
            <v>0</v>
          </cell>
          <cell r="J2575">
            <v>430.6</v>
          </cell>
        </row>
        <row r="2576">
          <cell r="B2576" t="str">
            <v>EI997-535013-NQ</v>
          </cell>
          <cell r="C2576" t="str">
            <v>COVER R CRANKCASE</v>
          </cell>
          <cell r="D2576" t="str">
            <v>BULLET-135CC</v>
          </cell>
          <cell r="E2576">
            <v>20</v>
          </cell>
          <cell r="F2576">
            <v>20</v>
          </cell>
          <cell r="G2576">
            <v>20</v>
          </cell>
          <cell r="H2576">
            <v>0</v>
          </cell>
          <cell r="I2576">
            <v>0</v>
          </cell>
          <cell r="J2576">
            <v>1010.1</v>
          </cell>
        </row>
        <row r="2577">
          <cell r="B2577" t="str">
            <v>EI997-535013-NQ</v>
          </cell>
          <cell r="C2577" t="str">
            <v>COVER R CRANKCASE</v>
          </cell>
          <cell r="D2577" t="str">
            <v>BULLET-135CC</v>
          </cell>
          <cell r="E2577">
            <v>10</v>
          </cell>
          <cell r="F2577">
            <v>10</v>
          </cell>
          <cell r="G2577">
            <v>10</v>
          </cell>
          <cell r="H2577">
            <v>0</v>
          </cell>
          <cell r="I2577">
            <v>0</v>
          </cell>
          <cell r="J2577">
            <v>0.01</v>
          </cell>
        </row>
        <row r="2578">
          <cell r="B2578" t="str">
            <v>EI997-534011-NQ</v>
          </cell>
          <cell r="C2578" t="str">
            <v>COVER L CRANKCASE</v>
          </cell>
          <cell r="D2578" t="str">
            <v>BULLET-135CC</v>
          </cell>
          <cell r="E2578">
            <v>27</v>
          </cell>
          <cell r="F2578">
            <v>27</v>
          </cell>
          <cell r="G2578">
            <v>27</v>
          </cell>
          <cell r="H2578">
            <v>0</v>
          </cell>
          <cell r="I2578">
            <v>0</v>
          </cell>
          <cell r="J2578">
            <v>0.01</v>
          </cell>
        </row>
        <row r="2579">
          <cell r="B2579" t="str">
            <v>ZI0008-62190-0021</v>
          </cell>
          <cell r="C2579" t="str">
            <v>MUFFLER PROTECTING COVER</v>
          </cell>
          <cell r="D2579" t="str">
            <v>BULLET-135CC</v>
          </cell>
          <cell r="E2579">
            <v>38</v>
          </cell>
          <cell r="F2579">
            <v>38</v>
          </cell>
          <cell r="G2579">
            <v>38</v>
          </cell>
          <cell r="H2579">
            <v>0</v>
          </cell>
          <cell r="I2579">
            <v>0</v>
          </cell>
          <cell r="J2579">
            <v>0.01</v>
          </cell>
        </row>
        <row r="2580">
          <cell r="B2580" t="str">
            <v>ZI0008-62190-0021</v>
          </cell>
          <cell r="C2580" t="str">
            <v>MUFFLER PROTECTING COVER</v>
          </cell>
          <cell r="D2580" t="str">
            <v>BULLET-135CC</v>
          </cell>
          <cell r="E2580">
            <v>9</v>
          </cell>
          <cell r="F2580">
            <v>9</v>
          </cell>
          <cell r="G2580">
            <v>9</v>
          </cell>
          <cell r="H2580">
            <v>0</v>
          </cell>
          <cell r="I2580">
            <v>0</v>
          </cell>
          <cell r="J2580">
            <v>404.25</v>
          </cell>
        </row>
        <row r="2581">
          <cell r="B2581" t="str">
            <v>ZH0004-30</v>
          </cell>
          <cell r="C2581" t="str">
            <v>REAR CUSHION</v>
          </cell>
          <cell r="D2581" t="str">
            <v>BULLET-135CC</v>
          </cell>
          <cell r="E2581">
            <v>26</v>
          </cell>
          <cell r="F2581">
            <v>26</v>
          </cell>
          <cell r="G2581">
            <v>26</v>
          </cell>
          <cell r="H2581">
            <v>0</v>
          </cell>
          <cell r="I2581">
            <v>0</v>
          </cell>
          <cell r="J2581">
            <v>839.98</v>
          </cell>
        </row>
        <row r="2582">
          <cell r="B2582" t="str">
            <v>ZH0004-30</v>
          </cell>
          <cell r="C2582" t="str">
            <v>REAR CUSHION</v>
          </cell>
          <cell r="D2582" t="str">
            <v>BULLET-135CC</v>
          </cell>
          <cell r="E2582">
            <v>80</v>
          </cell>
          <cell r="F2582">
            <v>80</v>
          </cell>
          <cell r="G2582">
            <v>80</v>
          </cell>
          <cell r="H2582">
            <v>0</v>
          </cell>
          <cell r="I2582">
            <v>0</v>
          </cell>
          <cell r="J2582">
            <v>576.66</v>
          </cell>
        </row>
        <row r="2583">
          <cell r="B2583" t="str">
            <v>ZI0008-23200A</v>
          </cell>
          <cell r="C2583" t="str">
            <v>BAR COMP  SIDE STAND</v>
          </cell>
          <cell r="D2583" t="str">
            <v>BULLET-135CC</v>
          </cell>
          <cell r="E2583">
            <v>15</v>
          </cell>
          <cell r="F2583">
            <v>15</v>
          </cell>
          <cell r="G2583">
            <v>15</v>
          </cell>
          <cell r="H2583">
            <v>0</v>
          </cell>
          <cell r="I2583">
            <v>0</v>
          </cell>
          <cell r="J2583">
            <v>0.01</v>
          </cell>
        </row>
        <row r="2584">
          <cell r="B2584" t="str">
            <v>ZI0008-23100A</v>
          </cell>
          <cell r="C2584" t="str">
            <v>BAR COMP STEP</v>
          </cell>
          <cell r="D2584" t="str">
            <v>BULLET-135CC</v>
          </cell>
          <cell r="E2584">
            <v>6</v>
          </cell>
          <cell r="F2584">
            <v>6</v>
          </cell>
          <cell r="G2584">
            <v>6</v>
          </cell>
          <cell r="H2584">
            <v>0</v>
          </cell>
          <cell r="I2584">
            <v>0</v>
          </cell>
          <cell r="J2584">
            <v>143.22</v>
          </cell>
        </row>
        <row r="2585">
          <cell r="B2585" t="str">
            <v>ZI0008-23100A</v>
          </cell>
          <cell r="C2585" t="str">
            <v>BAR COMP STEP</v>
          </cell>
          <cell r="D2585" t="str">
            <v>BULLET-135CC</v>
          </cell>
          <cell r="E2585">
            <v>20</v>
          </cell>
          <cell r="F2585">
            <v>20</v>
          </cell>
          <cell r="G2585">
            <v>20</v>
          </cell>
          <cell r="H2585">
            <v>0</v>
          </cell>
          <cell r="I2585">
            <v>0</v>
          </cell>
          <cell r="J2585">
            <v>0.01</v>
          </cell>
        </row>
        <row r="2586">
          <cell r="B2586" t="str">
            <v>ZI0008-23000A-01</v>
          </cell>
          <cell r="C2586" t="str">
            <v>RUBBER STEP (Rubber foot step)</v>
          </cell>
          <cell r="D2586" t="str">
            <v>BULLET-135CC</v>
          </cell>
          <cell r="E2586">
            <v>2</v>
          </cell>
          <cell r="F2586">
            <v>2</v>
          </cell>
          <cell r="G2586">
            <v>2</v>
          </cell>
          <cell r="H2586">
            <v>0</v>
          </cell>
          <cell r="I2586">
            <v>0</v>
          </cell>
          <cell r="J2586">
            <v>49.6</v>
          </cell>
        </row>
        <row r="2587">
          <cell r="B2587" t="str">
            <v>EI997-532011-NQ</v>
          </cell>
          <cell r="C2587" t="str">
            <v>CRANKCASE LEFT</v>
          </cell>
          <cell r="D2587" t="str">
            <v>BULLET-135CC</v>
          </cell>
          <cell r="E2587">
            <v>12</v>
          </cell>
          <cell r="F2587">
            <v>12</v>
          </cell>
          <cell r="G2587">
            <v>12</v>
          </cell>
          <cell r="H2587">
            <v>0</v>
          </cell>
          <cell r="I2587">
            <v>0</v>
          </cell>
          <cell r="J2587">
            <v>1547.53</v>
          </cell>
        </row>
        <row r="2588">
          <cell r="B2588" t="str">
            <v>EI997-53301-NQ</v>
          </cell>
          <cell r="C2588" t="str">
            <v>CRANKCASE RIGHT</v>
          </cell>
          <cell r="D2588" t="str">
            <v>BULLET-135CC</v>
          </cell>
          <cell r="E2588">
            <v>6</v>
          </cell>
          <cell r="F2588">
            <v>6</v>
          </cell>
          <cell r="G2588">
            <v>6</v>
          </cell>
          <cell r="H2588">
            <v>0</v>
          </cell>
          <cell r="I2588">
            <v>0</v>
          </cell>
          <cell r="J2588">
            <v>495</v>
          </cell>
        </row>
        <row r="2589">
          <cell r="B2589" t="str">
            <v>EI997-53301-NQ</v>
          </cell>
          <cell r="C2589" t="str">
            <v>CRANKCASE RIGHT</v>
          </cell>
          <cell r="D2589" t="str">
            <v>BULLET-135CC</v>
          </cell>
          <cell r="E2589">
            <v>3</v>
          </cell>
          <cell r="F2589">
            <v>3</v>
          </cell>
          <cell r="G2589">
            <v>3</v>
          </cell>
          <cell r="H2589">
            <v>0</v>
          </cell>
          <cell r="I2589">
            <v>0</v>
          </cell>
          <cell r="J2589">
            <v>0.01</v>
          </cell>
        </row>
        <row r="2590">
          <cell r="B2590" t="str">
            <v>ZI0008-23000A-01</v>
          </cell>
          <cell r="C2590" t="str">
            <v>RUBBER STEP (Rubber foot step)</v>
          </cell>
          <cell r="D2590" t="str">
            <v>BULLET-135CC</v>
          </cell>
          <cell r="E2590">
            <v>57</v>
          </cell>
          <cell r="F2590">
            <v>57</v>
          </cell>
          <cell r="G2590">
            <v>57</v>
          </cell>
          <cell r="H2590">
            <v>0</v>
          </cell>
          <cell r="I2590">
            <v>0</v>
          </cell>
          <cell r="J2590">
            <v>51.2</v>
          </cell>
        </row>
        <row r="2591">
          <cell r="B2591" t="str">
            <v>ZI0008-12400</v>
          </cell>
          <cell r="C2591" t="str">
            <v>CABLE CHOKE</v>
          </cell>
          <cell r="D2591" t="str">
            <v>BULLET-135CC</v>
          </cell>
          <cell r="E2591">
            <v>377</v>
          </cell>
          <cell r="F2591">
            <v>377</v>
          </cell>
          <cell r="G2591">
            <v>377</v>
          </cell>
          <cell r="H2591">
            <v>0</v>
          </cell>
          <cell r="I2591">
            <v>0</v>
          </cell>
          <cell r="J2591">
            <v>43.59</v>
          </cell>
        </row>
        <row r="2592">
          <cell r="B2592" t="str">
            <v>ZI0008-12400</v>
          </cell>
          <cell r="C2592" t="str">
            <v>CABLE CHOKE</v>
          </cell>
          <cell r="D2592" t="str">
            <v>BULLET-135CC</v>
          </cell>
          <cell r="E2592">
            <v>100</v>
          </cell>
          <cell r="F2592">
            <v>100</v>
          </cell>
          <cell r="G2592">
            <v>100</v>
          </cell>
          <cell r="H2592">
            <v>0</v>
          </cell>
          <cell r="I2592">
            <v>0</v>
          </cell>
          <cell r="J2592">
            <v>52.59</v>
          </cell>
        </row>
        <row r="2593">
          <cell r="B2593" t="str">
            <v>ZI0008-12400</v>
          </cell>
          <cell r="C2593" t="str">
            <v>CABLE CHOKE</v>
          </cell>
          <cell r="D2593" t="str">
            <v>BULLET-135CC</v>
          </cell>
          <cell r="E2593">
            <v>100</v>
          </cell>
          <cell r="F2593">
            <v>100</v>
          </cell>
          <cell r="G2593">
            <v>100</v>
          </cell>
          <cell r="H2593">
            <v>0</v>
          </cell>
          <cell r="I2593">
            <v>0</v>
          </cell>
          <cell r="J2593">
            <v>37.78</v>
          </cell>
        </row>
        <row r="2594">
          <cell r="B2594" t="str">
            <v>ZJ0007-12500</v>
          </cell>
          <cell r="C2594" t="str">
            <v>CABLE COMP THROTTLE</v>
          </cell>
          <cell r="D2594" t="str">
            <v>BULLET-135CC</v>
          </cell>
          <cell r="E2594">
            <v>199</v>
          </cell>
          <cell r="F2594">
            <v>199</v>
          </cell>
          <cell r="G2594">
            <v>199</v>
          </cell>
          <cell r="H2594">
            <v>0</v>
          </cell>
          <cell r="I2594">
            <v>0</v>
          </cell>
          <cell r="J2594">
            <v>63.25</v>
          </cell>
        </row>
        <row r="2595">
          <cell r="B2595" t="str">
            <v>ZJ0007-12500</v>
          </cell>
          <cell r="C2595" t="str">
            <v>CABLE COMP THROTTLE</v>
          </cell>
          <cell r="D2595" t="str">
            <v>BULLET-135CC</v>
          </cell>
          <cell r="E2595">
            <v>200</v>
          </cell>
          <cell r="F2595">
            <v>200</v>
          </cell>
          <cell r="G2595">
            <v>200</v>
          </cell>
          <cell r="H2595">
            <v>0</v>
          </cell>
          <cell r="I2595">
            <v>0</v>
          </cell>
          <cell r="J2595">
            <v>64.73</v>
          </cell>
        </row>
        <row r="2596">
          <cell r="B2596" t="str">
            <v>ZJ0007-12500</v>
          </cell>
          <cell r="C2596" t="str">
            <v>CABLE COMP THROTTLE</v>
          </cell>
          <cell r="D2596" t="str">
            <v>BULLET-135CC</v>
          </cell>
          <cell r="E2596">
            <v>2</v>
          </cell>
          <cell r="F2596">
            <v>2</v>
          </cell>
          <cell r="G2596">
            <v>2</v>
          </cell>
          <cell r="H2596">
            <v>0</v>
          </cell>
          <cell r="I2596">
            <v>0</v>
          </cell>
          <cell r="J2596">
            <v>64.73</v>
          </cell>
        </row>
        <row r="2597">
          <cell r="B2597" t="str">
            <v>ZJ0007-12500</v>
          </cell>
          <cell r="C2597" t="str">
            <v>CABLE COMP THROTTLE</v>
          </cell>
          <cell r="D2597" t="str">
            <v>BULLET-135CC</v>
          </cell>
          <cell r="E2597">
            <v>140</v>
          </cell>
          <cell r="F2597">
            <v>140</v>
          </cell>
          <cell r="G2597">
            <v>140</v>
          </cell>
          <cell r="H2597">
            <v>0</v>
          </cell>
          <cell r="I2597">
            <v>0</v>
          </cell>
          <cell r="J2597">
            <v>54.15</v>
          </cell>
        </row>
        <row r="2598">
          <cell r="B2598" t="str">
            <v>ZJ0007-12700</v>
          </cell>
          <cell r="C2598" t="str">
            <v>CABLE CLUTCH</v>
          </cell>
          <cell r="D2598" t="str">
            <v>BULLET-135CC</v>
          </cell>
          <cell r="E2598">
            <v>3</v>
          </cell>
          <cell r="F2598">
            <v>3</v>
          </cell>
          <cell r="G2598">
            <v>3</v>
          </cell>
          <cell r="H2598">
            <v>0</v>
          </cell>
          <cell r="I2598">
            <v>0</v>
          </cell>
          <cell r="J2598">
            <v>42.4</v>
          </cell>
        </row>
        <row r="2599">
          <cell r="B2599" t="str">
            <v>EI997-50100</v>
          </cell>
          <cell r="C2599" t="str">
            <v>PLUG SPARK</v>
          </cell>
          <cell r="D2599" t="str">
            <v>BULLET-135CC</v>
          </cell>
          <cell r="E2599">
            <v>100</v>
          </cell>
          <cell r="F2599">
            <v>100</v>
          </cell>
          <cell r="G2599">
            <v>100</v>
          </cell>
          <cell r="H2599">
            <v>0</v>
          </cell>
          <cell r="I2599">
            <v>0</v>
          </cell>
          <cell r="J2599">
            <v>102.01</v>
          </cell>
        </row>
        <row r="2600">
          <cell r="B2600" t="str">
            <v>EI997-50100</v>
          </cell>
          <cell r="C2600" t="str">
            <v>PLUG SPARK</v>
          </cell>
          <cell r="D2600" t="str">
            <v>BULLET-135CC</v>
          </cell>
          <cell r="E2600">
            <v>84</v>
          </cell>
          <cell r="F2600">
            <v>84</v>
          </cell>
          <cell r="G2600">
            <v>84</v>
          </cell>
          <cell r="H2600">
            <v>0</v>
          </cell>
          <cell r="I2600">
            <v>0</v>
          </cell>
          <cell r="J2600">
            <v>104.8</v>
          </cell>
        </row>
        <row r="2601">
          <cell r="B2601" t="str">
            <v>VGB001-890001-135</v>
          </cell>
          <cell r="C2601" t="str">
            <v>CONTACT ASSY NEUTRAL SWITCH*</v>
          </cell>
          <cell r="D2601" t="str">
            <v>BULLET-135CC</v>
          </cell>
          <cell r="E2601">
            <v>38</v>
          </cell>
          <cell r="F2601">
            <v>38</v>
          </cell>
          <cell r="G2601">
            <v>38</v>
          </cell>
          <cell r="H2601">
            <v>0</v>
          </cell>
          <cell r="I2601">
            <v>0</v>
          </cell>
          <cell r="J2601">
            <v>121.71</v>
          </cell>
        </row>
        <row r="2602">
          <cell r="B2602" t="str">
            <v>VGB001-890001-135</v>
          </cell>
          <cell r="C2602" t="str">
            <v>CONTACT ASSY NEUTRAL SWITCH*</v>
          </cell>
          <cell r="D2602" t="str">
            <v>BULLET-135CC</v>
          </cell>
          <cell r="E2602">
            <v>30</v>
          </cell>
          <cell r="F2602">
            <v>30</v>
          </cell>
          <cell r="G2602">
            <v>30</v>
          </cell>
          <cell r="H2602">
            <v>0</v>
          </cell>
          <cell r="I2602">
            <v>0</v>
          </cell>
          <cell r="J2602">
            <v>114.6</v>
          </cell>
        </row>
        <row r="2603">
          <cell r="B2603" t="str">
            <v>ZI0012-87900A</v>
          </cell>
          <cell r="C2603" t="str">
            <v>REVOLUTION SENSOR</v>
          </cell>
          <cell r="D2603" t="str">
            <v>BULLET-135CC</v>
          </cell>
          <cell r="E2603">
            <v>64</v>
          </cell>
          <cell r="F2603">
            <v>64</v>
          </cell>
          <cell r="G2603">
            <v>64</v>
          </cell>
          <cell r="H2603">
            <v>0</v>
          </cell>
          <cell r="I2603">
            <v>0</v>
          </cell>
          <cell r="J2603">
            <v>290.39999999999998</v>
          </cell>
        </row>
        <row r="2604">
          <cell r="B2604" t="str">
            <v>ZI0012-87</v>
          </cell>
          <cell r="C2604" t="str">
            <v>INSTRUMENT</v>
          </cell>
          <cell r="D2604" t="str">
            <v>BULLET-135CC</v>
          </cell>
          <cell r="E2604">
            <v>112</v>
          </cell>
          <cell r="F2604">
            <v>112</v>
          </cell>
          <cell r="G2604">
            <v>112</v>
          </cell>
          <cell r="H2604">
            <v>0</v>
          </cell>
          <cell r="I2604">
            <v>0</v>
          </cell>
          <cell r="J2604">
            <v>3733.94</v>
          </cell>
        </row>
        <row r="2605">
          <cell r="B2605" t="str">
            <v>ZI0016-17840-**</v>
          </cell>
          <cell r="C2605" t="str">
            <v>COVER RR CENTER(BLACK)</v>
          </cell>
          <cell r="D2605" t="str">
            <v>BULLET-135CC</v>
          </cell>
          <cell r="E2605">
            <v>36</v>
          </cell>
          <cell r="F2605">
            <v>36</v>
          </cell>
          <cell r="G2605">
            <v>36</v>
          </cell>
          <cell r="H2605">
            <v>0</v>
          </cell>
          <cell r="I2605">
            <v>0</v>
          </cell>
          <cell r="J2605">
            <v>95.71</v>
          </cell>
        </row>
        <row r="2606">
          <cell r="B2606" t="str">
            <v>ZI0016-17840-45</v>
          </cell>
          <cell r="C2606" t="str">
            <v>COVER, RR. CENTER(BLACK)</v>
          </cell>
          <cell r="D2606" t="str">
            <v>BULLET-135CC</v>
          </cell>
          <cell r="E2606">
            <v>20</v>
          </cell>
          <cell r="F2606">
            <v>20</v>
          </cell>
          <cell r="G2606">
            <v>20</v>
          </cell>
          <cell r="H2606">
            <v>0</v>
          </cell>
          <cell r="I2606">
            <v>0</v>
          </cell>
          <cell r="J2606">
            <v>93.16</v>
          </cell>
        </row>
        <row r="2607">
          <cell r="B2607" t="str">
            <v>ZI0016-77</v>
          </cell>
          <cell r="C2607" t="str">
            <v>CABLE (Harness)</v>
          </cell>
          <cell r="D2607" t="str">
            <v>BULLET-135CC</v>
          </cell>
          <cell r="E2607">
            <v>4</v>
          </cell>
          <cell r="F2607">
            <v>4</v>
          </cell>
          <cell r="G2607">
            <v>4</v>
          </cell>
          <cell r="H2607">
            <v>0</v>
          </cell>
          <cell r="I2607">
            <v>0</v>
          </cell>
          <cell r="J2607">
            <v>0.01</v>
          </cell>
        </row>
        <row r="2608">
          <cell r="B2608" t="str">
            <v>ZI0016-77</v>
          </cell>
          <cell r="C2608" t="str">
            <v>CABLE (Harness)</v>
          </cell>
          <cell r="D2608" t="str">
            <v>BULLET-135CC</v>
          </cell>
          <cell r="E2608">
            <v>10</v>
          </cell>
          <cell r="F2608">
            <v>10</v>
          </cell>
          <cell r="G2608">
            <v>10</v>
          </cell>
          <cell r="H2608">
            <v>0</v>
          </cell>
          <cell r="I2608">
            <v>0</v>
          </cell>
          <cell r="J2608">
            <v>961.35</v>
          </cell>
        </row>
        <row r="2609">
          <cell r="B2609" t="str">
            <v>ZI0016-17872</v>
          </cell>
          <cell r="C2609" t="str">
            <v>LOWER BKSPB R SIDE COVER(black)</v>
          </cell>
          <cell r="D2609" t="str">
            <v>BULLET-135CC</v>
          </cell>
          <cell r="E2609">
            <v>50</v>
          </cell>
          <cell r="F2609">
            <v>50</v>
          </cell>
          <cell r="G2609">
            <v>50</v>
          </cell>
          <cell r="H2609">
            <v>0</v>
          </cell>
          <cell r="I2609">
            <v>0</v>
          </cell>
          <cell r="J2609">
            <v>62.97</v>
          </cell>
        </row>
        <row r="2610">
          <cell r="B2610" t="str">
            <v>ZI0016-17862</v>
          </cell>
          <cell r="C2610" t="str">
            <v>LOWER BKSPB  L  SIDE COVER(black)</v>
          </cell>
          <cell r="D2610" t="str">
            <v>BULLET-135CC</v>
          </cell>
          <cell r="E2610">
            <v>50</v>
          </cell>
          <cell r="F2610">
            <v>50</v>
          </cell>
          <cell r="G2610">
            <v>50</v>
          </cell>
          <cell r="H2610">
            <v>0</v>
          </cell>
          <cell r="I2610">
            <v>0</v>
          </cell>
          <cell r="J2610">
            <v>68</v>
          </cell>
        </row>
        <row r="2611">
          <cell r="B2611" t="str">
            <v>ZI0016-17862</v>
          </cell>
          <cell r="C2611" t="str">
            <v>LOWER BKSPB  L  SIDE COVER(black)</v>
          </cell>
          <cell r="D2611" t="str">
            <v>BULLET-135CC</v>
          </cell>
          <cell r="E2611">
            <v>5</v>
          </cell>
          <cell r="F2611">
            <v>5</v>
          </cell>
          <cell r="G2611">
            <v>5</v>
          </cell>
          <cell r="H2611">
            <v>0</v>
          </cell>
          <cell r="I2611">
            <v>0</v>
          </cell>
          <cell r="J2611">
            <v>150</v>
          </cell>
        </row>
        <row r="2612">
          <cell r="B2612" t="str">
            <v>ZI0016-17801-**</v>
          </cell>
          <cell r="C2612" t="str">
            <v>LOWER BKSPB  L SIDE COVER(BLACK)</v>
          </cell>
          <cell r="D2612" t="str">
            <v>BULLET-135CC</v>
          </cell>
          <cell r="E2612">
            <v>74</v>
          </cell>
          <cell r="F2612">
            <v>74</v>
          </cell>
          <cell r="G2612">
            <v>74</v>
          </cell>
          <cell r="H2612">
            <v>0</v>
          </cell>
          <cell r="I2612">
            <v>0</v>
          </cell>
          <cell r="J2612">
            <v>327.02999999999997</v>
          </cell>
        </row>
        <row r="2613">
          <cell r="B2613" t="str">
            <v>ZI0008-71150</v>
          </cell>
          <cell r="C2613" t="str">
            <v>WINKER L  FR</v>
          </cell>
          <cell r="D2613" t="str">
            <v>BULLET-135CC</v>
          </cell>
          <cell r="E2613">
            <v>471</v>
          </cell>
          <cell r="F2613">
            <v>471</v>
          </cell>
          <cell r="G2613">
            <v>471</v>
          </cell>
          <cell r="H2613">
            <v>0</v>
          </cell>
          <cell r="I2613">
            <v>0</v>
          </cell>
          <cell r="J2613">
            <v>0</v>
          </cell>
        </row>
        <row r="2614">
          <cell r="B2614" t="str">
            <v>ZI0008-71170</v>
          </cell>
          <cell r="C2614" t="str">
            <v>WINKER R FR</v>
          </cell>
          <cell r="D2614" t="str">
            <v>BULLET-135CC</v>
          </cell>
          <cell r="E2614">
            <v>390</v>
          </cell>
          <cell r="F2614">
            <v>390</v>
          </cell>
          <cell r="G2614">
            <v>390</v>
          </cell>
          <cell r="H2614">
            <v>0</v>
          </cell>
          <cell r="I2614">
            <v>0</v>
          </cell>
          <cell r="J2614">
            <v>0.01</v>
          </cell>
        </row>
        <row r="2615">
          <cell r="B2615" t="str">
            <v>ZI0008-71170</v>
          </cell>
          <cell r="C2615" t="str">
            <v>WINKER R FR</v>
          </cell>
          <cell r="D2615" t="str">
            <v>BULLET-135CC</v>
          </cell>
          <cell r="E2615">
            <v>500</v>
          </cell>
          <cell r="F2615">
            <v>500</v>
          </cell>
          <cell r="G2615">
            <v>500</v>
          </cell>
          <cell r="H2615">
            <v>0</v>
          </cell>
          <cell r="I2615">
            <v>0</v>
          </cell>
          <cell r="J2615">
            <v>110.4</v>
          </cell>
        </row>
        <row r="2616">
          <cell r="B2616" t="str">
            <v>EI063-52100</v>
          </cell>
          <cell r="C2616" t="str">
            <v>ROD COMP CONNECTING (Crankshaft)</v>
          </cell>
          <cell r="D2616" t="str">
            <v>BULLET-135CC</v>
          </cell>
          <cell r="E2616">
            <v>13</v>
          </cell>
          <cell r="F2616">
            <v>13</v>
          </cell>
          <cell r="G2616">
            <v>13</v>
          </cell>
          <cell r="H2616">
            <v>0</v>
          </cell>
          <cell r="I2616">
            <v>0</v>
          </cell>
          <cell r="J2616">
            <v>0.01</v>
          </cell>
        </row>
        <row r="2617">
          <cell r="B2617" t="str">
            <v>EI997-52101</v>
          </cell>
          <cell r="C2617" t="str">
            <v>ROD CONNECTING</v>
          </cell>
          <cell r="D2617" t="str">
            <v>BULLET-135CC</v>
          </cell>
          <cell r="E2617">
            <v>1</v>
          </cell>
          <cell r="F2617">
            <v>1</v>
          </cell>
          <cell r="G2617">
            <v>1</v>
          </cell>
          <cell r="H2617">
            <v>0</v>
          </cell>
          <cell r="I2617">
            <v>0</v>
          </cell>
          <cell r="J2617">
            <v>2106</v>
          </cell>
        </row>
        <row r="2618">
          <cell r="B2618" t="str">
            <v>ZI0012-74600</v>
          </cell>
          <cell r="C2618" t="str">
            <v>SWITCH ASSY L  STEERING HANDLE</v>
          </cell>
          <cell r="D2618" t="str">
            <v>BULLET-135CC</v>
          </cell>
          <cell r="E2618">
            <v>3</v>
          </cell>
          <cell r="F2618">
            <v>3</v>
          </cell>
          <cell r="G2618">
            <v>3</v>
          </cell>
          <cell r="H2618">
            <v>0</v>
          </cell>
          <cell r="I2618">
            <v>0</v>
          </cell>
          <cell r="J2618">
            <v>599.44000000000005</v>
          </cell>
        </row>
        <row r="2619">
          <cell r="B2619" t="str">
            <v>ZI0008-82</v>
          </cell>
          <cell r="C2619" t="str">
            <v>CDI UNIT</v>
          </cell>
          <cell r="D2619" t="str">
            <v>BULLET-135CC</v>
          </cell>
          <cell r="E2619">
            <v>2</v>
          </cell>
          <cell r="F2619">
            <v>2</v>
          </cell>
          <cell r="G2619">
            <v>2</v>
          </cell>
          <cell r="H2619">
            <v>0</v>
          </cell>
          <cell r="I2619">
            <v>0</v>
          </cell>
          <cell r="J2619">
            <v>0.01</v>
          </cell>
        </row>
        <row r="2620">
          <cell r="B2620" t="str">
            <v>EI048-83100-NQ</v>
          </cell>
          <cell r="C2620" t="str">
            <v>MOTOR STARTING</v>
          </cell>
          <cell r="D2620" t="str">
            <v>BULLET-135CC</v>
          </cell>
          <cell r="E2620">
            <v>14</v>
          </cell>
          <cell r="F2620">
            <v>14</v>
          </cell>
          <cell r="G2620">
            <v>14</v>
          </cell>
          <cell r="H2620">
            <v>0</v>
          </cell>
          <cell r="I2620">
            <v>0</v>
          </cell>
          <cell r="J2620">
            <v>925</v>
          </cell>
        </row>
        <row r="2621">
          <cell r="B2621" t="str">
            <v>EI048-83100-NQ</v>
          </cell>
          <cell r="C2621" t="str">
            <v>MOTOR STARTING</v>
          </cell>
          <cell r="D2621" t="str">
            <v>BULLET-135CC</v>
          </cell>
          <cell r="E2621">
            <v>10</v>
          </cell>
          <cell r="F2621">
            <v>10</v>
          </cell>
          <cell r="G2621">
            <v>10</v>
          </cell>
          <cell r="H2621">
            <v>0</v>
          </cell>
          <cell r="I2621">
            <v>0</v>
          </cell>
          <cell r="J2621">
            <v>0.01</v>
          </cell>
        </row>
        <row r="2622">
          <cell r="B2622" t="str">
            <v>EI063-52200-0050</v>
          </cell>
          <cell r="C2622" t="str">
            <v>RING SET PISTON</v>
          </cell>
          <cell r="D2622" t="str">
            <v>BULLET-135CC</v>
          </cell>
          <cell r="E2622">
            <v>100</v>
          </cell>
          <cell r="F2622">
            <v>100</v>
          </cell>
          <cell r="G2622">
            <v>100</v>
          </cell>
          <cell r="H2622">
            <v>0</v>
          </cell>
          <cell r="I2622">
            <v>0</v>
          </cell>
          <cell r="J2622">
            <v>194.27</v>
          </cell>
        </row>
        <row r="2623">
          <cell r="B2623" t="str">
            <v>EI063-52200-0050</v>
          </cell>
          <cell r="C2623" t="str">
            <v>RING SET PISTON</v>
          </cell>
          <cell r="D2623" t="str">
            <v>BULLET-135CC</v>
          </cell>
          <cell r="E2623">
            <v>7</v>
          </cell>
          <cell r="F2623">
            <v>7</v>
          </cell>
          <cell r="G2623">
            <v>7</v>
          </cell>
          <cell r="H2623">
            <v>0</v>
          </cell>
          <cell r="I2623">
            <v>0</v>
          </cell>
          <cell r="J2623">
            <v>227.94</v>
          </cell>
        </row>
        <row r="2624">
          <cell r="B2624" t="str">
            <v>EI063-52200-0050</v>
          </cell>
          <cell r="C2624" t="str">
            <v>RING SET PISTON</v>
          </cell>
          <cell r="D2624" t="str">
            <v>BULLET-135CC</v>
          </cell>
          <cell r="E2624">
            <v>2</v>
          </cell>
          <cell r="F2624">
            <v>2</v>
          </cell>
          <cell r="G2624">
            <v>2</v>
          </cell>
          <cell r="H2624">
            <v>0</v>
          </cell>
          <cell r="I2624">
            <v>0</v>
          </cell>
          <cell r="J2624">
            <v>211.63</v>
          </cell>
        </row>
        <row r="2625">
          <cell r="B2625" t="str">
            <v>EI065-52002</v>
          </cell>
          <cell r="C2625" t="str">
            <v>PIN PISTON</v>
          </cell>
          <cell r="D2625" t="str">
            <v>BULLET-135CC</v>
          </cell>
          <cell r="E2625">
            <v>100</v>
          </cell>
          <cell r="F2625">
            <v>100</v>
          </cell>
          <cell r="G2625">
            <v>100</v>
          </cell>
          <cell r="H2625">
            <v>0</v>
          </cell>
          <cell r="I2625">
            <v>0</v>
          </cell>
          <cell r="J2625">
            <v>39.04</v>
          </cell>
        </row>
        <row r="2626">
          <cell r="B2626" t="str">
            <v>EI065-52002</v>
          </cell>
          <cell r="C2626" t="str">
            <v>PIN PISTON</v>
          </cell>
          <cell r="D2626" t="str">
            <v>BULLET-135CC</v>
          </cell>
          <cell r="E2626">
            <v>13</v>
          </cell>
          <cell r="F2626">
            <v>13</v>
          </cell>
          <cell r="G2626">
            <v>13</v>
          </cell>
          <cell r="H2626">
            <v>0</v>
          </cell>
          <cell r="I2626">
            <v>0</v>
          </cell>
          <cell r="J2626">
            <v>54.42</v>
          </cell>
        </row>
        <row r="2627">
          <cell r="B2627" t="str">
            <v>EI063-52001</v>
          </cell>
          <cell r="C2627" t="str">
            <v>PISTON</v>
          </cell>
          <cell r="D2627" t="str">
            <v>BULLET-135CC</v>
          </cell>
          <cell r="E2627">
            <v>37</v>
          </cell>
          <cell r="F2627">
            <v>37</v>
          </cell>
          <cell r="G2627">
            <v>37</v>
          </cell>
          <cell r="H2627">
            <v>0</v>
          </cell>
          <cell r="I2627">
            <v>0</v>
          </cell>
          <cell r="J2627">
            <v>210.31</v>
          </cell>
        </row>
        <row r="2628">
          <cell r="B2628" t="str">
            <v>EI063-52001</v>
          </cell>
          <cell r="C2628" t="str">
            <v>PISTON</v>
          </cell>
          <cell r="D2628" t="str">
            <v>BULLET-135CC</v>
          </cell>
          <cell r="E2628">
            <v>51</v>
          </cell>
          <cell r="F2628">
            <v>51</v>
          </cell>
          <cell r="G2628">
            <v>51</v>
          </cell>
          <cell r="H2628">
            <v>0</v>
          </cell>
          <cell r="I2628">
            <v>0</v>
          </cell>
          <cell r="J2628">
            <v>196.73</v>
          </cell>
        </row>
        <row r="2629">
          <cell r="B2629" t="str">
            <v>EI997-601001</v>
          </cell>
          <cell r="C2629" t="str">
            <v>FLY WHEEL WITH OUTER ASSY STATOR*</v>
          </cell>
          <cell r="D2629" t="str">
            <v>BULLET-135CC</v>
          </cell>
          <cell r="E2629">
            <v>20</v>
          </cell>
          <cell r="F2629">
            <v>20</v>
          </cell>
          <cell r="G2629">
            <v>20</v>
          </cell>
          <cell r="H2629">
            <v>0</v>
          </cell>
          <cell r="I2629">
            <v>0</v>
          </cell>
          <cell r="J2629">
            <v>354.43</v>
          </cell>
        </row>
        <row r="2630">
          <cell r="B2630" t="str">
            <v>EI997-601001</v>
          </cell>
          <cell r="C2630" t="str">
            <v>FLY WHEEL WITH OUTER ASSY STATOR*</v>
          </cell>
          <cell r="D2630" t="str">
            <v>BULLET-135CC</v>
          </cell>
          <cell r="E2630">
            <v>16</v>
          </cell>
          <cell r="F2630">
            <v>16</v>
          </cell>
          <cell r="G2630">
            <v>16</v>
          </cell>
          <cell r="H2630">
            <v>0</v>
          </cell>
          <cell r="I2630">
            <v>0</v>
          </cell>
          <cell r="J2630">
            <v>0.01</v>
          </cell>
        </row>
        <row r="2631">
          <cell r="B2631" t="str">
            <v>ZH0004-19500A-005006</v>
          </cell>
          <cell r="C2631" t="str">
            <v>PAD SET FR BRAKE* (SET )</v>
          </cell>
          <cell r="D2631" t="str">
            <v>BULLET-135CC</v>
          </cell>
          <cell r="E2631">
            <v>663</v>
          </cell>
          <cell r="F2631">
            <v>663</v>
          </cell>
          <cell r="G2631">
            <v>663</v>
          </cell>
          <cell r="H2631">
            <v>0</v>
          </cell>
          <cell r="I2631">
            <v>0</v>
          </cell>
          <cell r="J2631">
            <v>90.4</v>
          </cell>
        </row>
        <row r="2632">
          <cell r="B2632" t="str">
            <v>ZI0016-72</v>
          </cell>
          <cell r="C2632" t="str">
            <v>HEADLIGHT</v>
          </cell>
          <cell r="D2632" t="str">
            <v>BULLET-135CC</v>
          </cell>
          <cell r="E2632">
            <v>100</v>
          </cell>
          <cell r="F2632">
            <v>100</v>
          </cell>
          <cell r="G2632">
            <v>100</v>
          </cell>
          <cell r="H2632">
            <v>0</v>
          </cell>
          <cell r="I2632">
            <v>0</v>
          </cell>
          <cell r="J2632">
            <v>1174.23</v>
          </cell>
        </row>
        <row r="2633">
          <cell r="B2633" t="str">
            <v>ZI0016-72</v>
          </cell>
          <cell r="C2633" t="str">
            <v>HEADLIGHT</v>
          </cell>
          <cell r="D2633" t="str">
            <v>BULLET-135CC</v>
          </cell>
          <cell r="E2633">
            <v>57</v>
          </cell>
          <cell r="F2633">
            <v>57</v>
          </cell>
          <cell r="G2633">
            <v>57</v>
          </cell>
          <cell r="H2633">
            <v>0</v>
          </cell>
          <cell r="I2633">
            <v>0</v>
          </cell>
          <cell r="J2633">
            <v>1327.34</v>
          </cell>
        </row>
        <row r="2634">
          <cell r="B2634" t="str">
            <v>ZI0016-72</v>
          </cell>
          <cell r="C2634" t="str">
            <v>HEADLIGHT</v>
          </cell>
          <cell r="D2634" t="str">
            <v>BULLET-135CC</v>
          </cell>
          <cell r="E2634">
            <v>18</v>
          </cell>
          <cell r="F2634">
            <v>18</v>
          </cell>
          <cell r="G2634">
            <v>18</v>
          </cell>
          <cell r="H2634">
            <v>0</v>
          </cell>
          <cell r="I2634">
            <v>0</v>
          </cell>
          <cell r="J2634">
            <v>1321.02</v>
          </cell>
        </row>
        <row r="2635">
          <cell r="B2635" t="str">
            <v>ZI0016-178621</v>
          </cell>
          <cell r="C2635" t="str">
            <v>LOWER BKSPB  L  SIDE COVER(red)*</v>
          </cell>
          <cell r="D2635" t="str">
            <v>BULLET-135CC</v>
          </cell>
          <cell r="E2635">
            <v>21</v>
          </cell>
          <cell r="F2635">
            <v>21</v>
          </cell>
          <cell r="G2635">
            <v>21</v>
          </cell>
          <cell r="H2635">
            <v>0</v>
          </cell>
          <cell r="I2635">
            <v>0</v>
          </cell>
          <cell r="J2635">
            <v>110.73</v>
          </cell>
        </row>
        <row r="2636">
          <cell r="B2636" t="str">
            <v>ZI0016-17801-02</v>
          </cell>
          <cell r="C2636" t="str">
            <v>LOWER BKSPB  L SIDE COVER(RED)*</v>
          </cell>
          <cell r="D2636" t="str">
            <v>BULLET-135CC</v>
          </cell>
          <cell r="E2636">
            <v>112</v>
          </cell>
          <cell r="F2636">
            <v>112</v>
          </cell>
          <cell r="G2636">
            <v>112</v>
          </cell>
          <cell r="H2636">
            <v>0</v>
          </cell>
          <cell r="I2636">
            <v>0</v>
          </cell>
          <cell r="J2636">
            <v>359.14</v>
          </cell>
        </row>
        <row r="2637">
          <cell r="B2637" t="str">
            <v>ZI0016-17811-03</v>
          </cell>
          <cell r="C2637" t="str">
            <v>LOWER BKSPB R SIDE COVER(RED)*</v>
          </cell>
          <cell r="D2637" t="str">
            <v>BULLET-135CC</v>
          </cell>
          <cell r="E2637">
            <v>21</v>
          </cell>
          <cell r="F2637">
            <v>21</v>
          </cell>
          <cell r="G2637">
            <v>21</v>
          </cell>
          <cell r="H2637">
            <v>0</v>
          </cell>
          <cell r="I2637">
            <v>0</v>
          </cell>
          <cell r="J2637">
            <v>351.86</v>
          </cell>
        </row>
        <row r="2638">
          <cell r="B2638" t="str">
            <v>ZI0016-178721</v>
          </cell>
          <cell r="C2638" t="str">
            <v>LOWER BKSPB R SIDE COVER(red)*</v>
          </cell>
          <cell r="D2638" t="str">
            <v>BULLET-135CC</v>
          </cell>
          <cell r="E2638">
            <v>30</v>
          </cell>
          <cell r="F2638">
            <v>30</v>
          </cell>
          <cell r="G2638">
            <v>30</v>
          </cell>
          <cell r="H2638">
            <v>0</v>
          </cell>
          <cell r="I2638">
            <v>0</v>
          </cell>
          <cell r="J2638">
            <v>112.68</v>
          </cell>
        </row>
        <row r="2639">
          <cell r="B2639" t="str">
            <v>ZI0016-16230-05</v>
          </cell>
          <cell r="C2639" t="str">
            <v>FR. FENDER(RED)</v>
          </cell>
          <cell r="D2639" t="str">
            <v>BULLET-135CC</v>
          </cell>
          <cell r="E2639">
            <v>87</v>
          </cell>
          <cell r="F2639">
            <v>87</v>
          </cell>
          <cell r="G2639">
            <v>87</v>
          </cell>
          <cell r="H2639">
            <v>0</v>
          </cell>
          <cell r="I2639">
            <v>0</v>
          </cell>
          <cell r="J2639">
            <v>509.79</v>
          </cell>
        </row>
        <row r="2640">
          <cell r="B2640" t="str">
            <v>ZI0016-16230-**</v>
          </cell>
          <cell r="C2640" t="str">
            <v>FR  FENDER(BLACK)</v>
          </cell>
          <cell r="D2640" t="str">
            <v>BULLET-135CC</v>
          </cell>
          <cell r="E2640">
            <v>54</v>
          </cell>
          <cell r="F2640">
            <v>54</v>
          </cell>
          <cell r="G2640">
            <v>54</v>
          </cell>
          <cell r="H2640">
            <v>0</v>
          </cell>
          <cell r="I2640">
            <v>0</v>
          </cell>
          <cell r="J2640">
            <v>464.7</v>
          </cell>
        </row>
        <row r="2641">
          <cell r="B2641" t="str">
            <v>ZI0011-03006</v>
          </cell>
          <cell r="C2641" t="str">
            <v>MARK FR</v>
          </cell>
          <cell r="D2641" t="str">
            <v>BULLET-135CC</v>
          </cell>
          <cell r="E2641">
            <v>243</v>
          </cell>
          <cell r="F2641">
            <v>243</v>
          </cell>
          <cell r="G2641">
            <v>243</v>
          </cell>
          <cell r="H2641">
            <v>0</v>
          </cell>
          <cell r="I2641">
            <v>0</v>
          </cell>
          <cell r="J2641">
            <v>160.43</v>
          </cell>
        </row>
        <row r="2642">
          <cell r="B2642" t="str">
            <v>ZI0011-03006</v>
          </cell>
          <cell r="C2642" t="str">
            <v>MARK FR</v>
          </cell>
          <cell r="D2642" t="str">
            <v>BULLET-135CC</v>
          </cell>
          <cell r="E2642">
            <v>76</v>
          </cell>
          <cell r="F2642">
            <v>76</v>
          </cell>
          <cell r="G2642">
            <v>76</v>
          </cell>
          <cell r="H2642">
            <v>0</v>
          </cell>
          <cell r="I2642">
            <v>0</v>
          </cell>
          <cell r="J2642">
            <v>0.01</v>
          </cell>
        </row>
        <row r="2643">
          <cell r="B2643" t="str">
            <v>64260-235C-0000</v>
          </cell>
          <cell r="C2643" t="str">
            <v>SHOE REAR WHEEL (Tyre RR Wheel)</v>
          </cell>
          <cell r="D2643" t="str">
            <v>KITE-100CC</v>
          </cell>
          <cell r="E2643">
            <v>86</v>
          </cell>
          <cell r="F2643">
            <v>86</v>
          </cell>
          <cell r="G2643">
            <v>86</v>
          </cell>
          <cell r="H2643">
            <v>0</v>
          </cell>
          <cell r="I2643">
            <v>0</v>
          </cell>
          <cell r="J2643">
            <v>916.33</v>
          </cell>
        </row>
        <row r="2644">
          <cell r="B2644" t="str">
            <v>44100-235C-0000</v>
          </cell>
          <cell r="C2644" t="str">
            <v>SEAT</v>
          </cell>
          <cell r="D2644" t="str">
            <v>KITE-100CC</v>
          </cell>
          <cell r="E2644">
            <v>4</v>
          </cell>
          <cell r="F2644">
            <v>4</v>
          </cell>
          <cell r="G2644">
            <v>4</v>
          </cell>
          <cell r="H2644">
            <v>0</v>
          </cell>
          <cell r="I2644">
            <v>0</v>
          </cell>
          <cell r="J2644">
            <v>898.29</v>
          </cell>
        </row>
        <row r="2645">
          <cell r="B2645" t="str">
            <v>43241-235C-0001-01</v>
          </cell>
          <cell r="C2645" t="str">
            <v>STICKER Fr·COVER (BLUE)*</v>
          </cell>
          <cell r="D2645" t="str">
            <v>KITE-100CC</v>
          </cell>
          <cell r="E2645">
            <v>25</v>
          </cell>
          <cell r="F2645">
            <v>25</v>
          </cell>
          <cell r="G2645">
            <v>25</v>
          </cell>
          <cell r="H2645">
            <v>0</v>
          </cell>
          <cell r="I2645">
            <v>0</v>
          </cell>
          <cell r="J2645">
            <v>38.56</v>
          </cell>
        </row>
        <row r="2646">
          <cell r="B2646" t="str">
            <v>43241-235C-0000-01</v>
          </cell>
          <cell r="C2646" t="str">
            <v>STICKER Fr·COVER (MAROON)*</v>
          </cell>
          <cell r="D2646" t="str">
            <v>KITE-100CC</v>
          </cell>
          <cell r="E2646">
            <v>100</v>
          </cell>
          <cell r="F2646">
            <v>100</v>
          </cell>
          <cell r="G2646">
            <v>100</v>
          </cell>
          <cell r="H2646">
            <v>0</v>
          </cell>
          <cell r="I2646">
            <v>0</v>
          </cell>
          <cell r="J2646">
            <v>38.56</v>
          </cell>
        </row>
        <row r="2647">
          <cell r="B2647" t="str">
            <v>43631-235C-0001-01</v>
          </cell>
          <cell r="C2647" t="str">
            <v>STICKER L FRAME COVER (BLUE- COWL LH)*</v>
          </cell>
          <cell r="D2647" t="str">
            <v>KITE-100CC</v>
          </cell>
          <cell r="E2647">
            <v>42</v>
          </cell>
          <cell r="F2647">
            <v>42</v>
          </cell>
          <cell r="G2647">
            <v>42</v>
          </cell>
          <cell r="H2647">
            <v>0</v>
          </cell>
          <cell r="I2647">
            <v>0</v>
          </cell>
          <cell r="J2647">
            <v>135.83000000000001</v>
          </cell>
        </row>
        <row r="2648">
          <cell r="B2648" t="str">
            <v>43631-235C-0000-01</v>
          </cell>
          <cell r="C2648" t="str">
            <v>STICKER L FRAME COVER (MAROON)*</v>
          </cell>
          <cell r="D2648" t="str">
            <v>KITE-100CC</v>
          </cell>
          <cell r="E2648">
            <v>53</v>
          </cell>
          <cell r="F2648">
            <v>53</v>
          </cell>
          <cell r="G2648">
            <v>53</v>
          </cell>
          <cell r="H2648">
            <v>0</v>
          </cell>
          <cell r="I2648">
            <v>0</v>
          </cell>
          <cell r="J2648">
            <v>135.81</v>
          </cell>
        </row>
        <row r="2649">
          <cell r="B2649" t="str">
            <v>43563-235C-0000-01</v>
          </cell>
          <cell r="C2649" t="str">
            <v>STICKER LEG L SHIELD (MAROON)*</v>
          </cell>
          <cell r="D2649" t="str">
            <v>KITE-100CC</v>
          </cell>
          <cell r="E2649">
            <v>10</v>
          </cell>
          <cell r="F2649">
            <v>10</v>
          </cell>
          <cell r="G2649">
            <v>10</v>
          </cell>
          <cell r="H2649">
            <v>0</v>
          </cell>
          <cell r="I2649">
            <v>0</v>
          </cell>
          <cell r="J2649">
            <v>36.31</v>
          </cell>
        </row>
        <row r="2650">
          <cell r="B2650" t="str">
            <v>43553-235C-0001-01</v>
          </cell>
          <cell r="C2650" t="str">
            <v>STICKER LEG R SHIELD (BLUE)*</v>
          </cell>
          <cell r="D2650" t="str">
            <v>KITE-100CC</v>
          </cell>
          <cell r="E2650">
            <v>37</v>
          </cell>
          <cell r="F2650">
            <v>37</v>
          </cell>
          <cell r="G2650">
            <v>37</v>
          </cell>
          <cell r="H2650">
            <v>0</v>
          </cell>
          <cell r="I2650">
            <v>0</v>
          </cell>
          <cell r="J2650">
            <v>36.31</v>
          </cell>
        </row>
        <row r="2651">
          <cell r="B2651" t="str">
            <v>43553-235C-0000-01</v>
          </cell>
          <cell r="C2651" t="str">
            <v>STICKER LEG R SHIELD (MAROON)*</v>
          </cell>
          <cell r="D2651" t="str">
            <v>KITE-100CC</v>
          </cell>
          <cell r="E2651">
            <v>13</v>
          </cell>
          <cell r="F2651">
            <v>13</v>
          </cell>
          <cell r="G2651">
            <v>13</v>
          </cell>
          <cell r="H2651">
            <v>0</v>
          </cell>
          <cell r="I2651">
            <v>0</v>
          </cell>
          <cell r="J2651">
            <v>36.299999999999997</v>
          </cell>
        </row>
        <row r="2652">
          <cell r="B2652" t="str">
            <v>43621-235C-0001-01</v>
          </cell>
          <cell r="C2652" t="str">
            <v>STICKER R FRAME COVER (BLUE-RH COWL)*</v>
          </cell>
          <cell r="D2652" t="str">
            <v>KITE-100CC</v>
          </cell>
          <cell r="E2652">
            <v>42</v>
          </cell>
          <cell r="F2652">
            <v>42</v>
          </cell>
          <cell r="G2652">
            <v>42</v>
          </cell>
          <cell r="H2652">
            <v>0</v>
          </cell>
          <cell r="I2652">
            <v>0</v>
          </cell>
          <cell r="J2652">
            <v>89.94</v>
          </cell>
        </row>
        <row r="2653">
          <cell r="B2653" t="str">
            <v>43621-235C-0000-01</v>
          </cell>
          <cell r="C2653" t="str">
            <v>STICKER R FRAME COVER (MAROON-RH COWL)*</v>
          </cell>
          <cell r="D2653" t="str">
            <v>KITE-100CC</v>
          </cell>
          <cell r="E2653">
            <v>53</v>
          </cell>
          <cell r="F2653">
            <v>53</v>
          </cell>
          <cell r="G2653">
            <v>53</v>
          </cell>
          <cell r="H2653">
            <v>0</v>
          </cell>
          <cell r="I2653">
            <v>0</v>
          </cell>
          <cell r="J2653">
            <v>89.94</v>
          </cell>
        </row>
        <row r="2654">
          <cell r="B2654" t="str">
            <v>43551-235C-0001-01</v>
          </cell>
          <cell r="C2654" t="str">
            <v>STICKER R SHIELD (BLUE-R side cover)*</v>
          </cell>
          <cell r="D2654" t="str">
            <v>KITE-100CC</v>
          </cell>
          <cell r="E2654">
            <v>30</v>
          </cell>
          <cell r="F2654">
            <v>30</v>
          </cell>
          <cell r="G2654">
            <v>30</v>
          </cell>
          <cell r="H2654">
            <v>0</v>
          </cell>
          <cell r="I2654">
            <v>0</v>
          </cell>
          <cell r="J2654">
            <v>77.66</v>
          </cell>
        </row>
        <row r="2655">
          <cell r="B2655" t="str">
            <v>43551-235C-0000-01</v>
          </cell>
          <cell r="C2655" t="str">
            <v>STICKER R SHIELD (MAROON-R side cover)*</v>
          </cell>
          <cell r="D2655" t="str">
            <v>KITE-100CC</v>
          </cell>
          <cell r="E2655">
            <v>54</v>
          </cell>
          <cell r="F2655">
            <v>54</v>
          </cell>
          <cell r="G2655">
            <v>54</v>
          </cell>
          <cell r="H2655">
            <v>0</v>
          </cell>
          <cell r="I2655">
            <v>0</v>
          </cell>
          <cell r="J2655">
            <v>77.66</v>
          </cell>
        </row>
        <row r="2656">
          <cell r="B2656" t="str">
            <v>43391-235C-0000</v>
          </cell>
          <cell r="C2656" t="str">
            <v>MEND COVER (MAROON)</v>
          </cell>
          <cell r="D2656" t="str">
            <v>KITE-100CC</v>
          </cell>
          <cell r="E2656">
            <v>48</v>
          </cell>
          <cell r="F2656">
            <v>48</v>
          </cell>
          <cell r="G2656">
            <v>48</v>
          </cell>
          <cell r="H2656">
            <v>0</v>
          </cell>
          <cell r="I2656">
            <v>0</v>
          </cell>
          <cell r="J2656">
            <v>148</v>
          </cell>
        </row>
        <row r="2657">
          <cell r="B2657" t="str">
            <v>43391-235C-0000</v>
          </cell>
          <cell r="C2657" t="str">
            <v>MEND COVER (MAROON)</v>
          </cell>
          <cell r="D2657" t="str">
            <v>KITE-100CC</v>
          </cell>
          <cell r="E2657">
            <v>100</v>
          </cell>
          <cell r="F2657">
            <v>100</v>
          </cell>
          <cell r="G2657">
            <v>100</v>
          </cell>
          <cell r="H2657">
            <v>0</v>
          </cell>
          <cell r="I2657">
            <v>0</v>
          </cell>
          <cell r="J2657">
            <v>136</v>
          </cell>
        </row>
        <row r="2658">
          <cell r="B2658" t="str">
            <v>43391-235C-0000-01</v>
          </cell>
          <cell r="C2658" t="str">
            <v>MEND COVER (BLUE)*</v>
          </cell>
          <cell r="D2658" t="str">
            <v>KITE-100CC</v>
          </cell>
          <cell r="E2658">
            <v>100</v>
          </cell>
          <cell r="F2658">
            <v>100</v>
          </cell>
          <cell r="G2658">
            <v>100</v>
          </cell>
          <cell r="H2658">
            <v>0</v>
          </cell>
          <cell r="I2658">
            <v>0</v>
          </cell>
          <cell r="J2658">
            <v>136</v>
          </cell>
        </row>
        <row r="2659">
          <cell r="B2659" t="str">
            <v>44100-235C-0000</v>
          </cell>
          <cell r="C2659" t="str">
            <v>SEAT</v>
          </cell>
          <cell r="D2659" t="str">
            <v>KITE-100CC</v>
          </cell>
          <cell r="E2659">
            <v>3</v>
          </cell>
          <cell r="F2659">
            <v>3</v>
          </cell>
          <cell r="G2659">
            <v>3</v>
          </cell>
          <cell r="H2659">
            <v>0</v>
          </cell>
          <cell r="I2659">
            <v>0</v>
          </cell>
          <cell r="J2659">
            <v>403.2</v>
          </cell>
        </row>
        <row r="2660">
          <cell r="B2660" t="str">
            <v>71161-235C-0000</v>
          </cell>
          <cell r="C2660" t="str">
            <v>GOODS CASE (Tools Box)</v>
          </cell>
          <cell r="D2660" t="str">
            <v>KITE-100CC</v>
          </cell>
          <cell r="E2660">
            <v>1</v>
          </cell>
          <cell r="F2660">
            <v>1</v>
          </cell>
          <cell r="G2660">
            <v>1</v>
          </cell>
          <cell r="H2660">
            <v>0</v>
          </cell>
          <cell r="I2660">
            <v>0</v>
          </cell>
          <cell r="J2660">
            <v>120</v>
          </cell>
        </row>
        <row r="2661">
          <cell r="B2661" t="str">
            <v>8110A-154B-FR0003B03</v>
          </cell>
          <cell r="C2661" t="str">
            <v>Fuel tank?FREEDOM/RUNNER black?</v>
          </cell>
          <cell r="D2661" t="str">
            <v>TROVER</v>
          </cell>
          <cell r="E2661">
            <v>4</v>
          </cell>
          <cell r="F2661">
            <v>4</v>
          </cell>
          <cell r="G2661">
            <v>4</v>
          </cell>
          <cell r="H2661">
            <v>0</v>
          </cell>
          <cell r="I2661">
            <v>0</v>
          </cell>
          <cell r="J2661">
            <v>2299.4499999999998</v>
          </cell>
        </row>
        <row r="2662">
          <cell r="B2662" t="str">
            <v>8110A-154B-FR0003R03</v>
          </cell>
          <cell r="C2662" t="str">
            <v>Fuel tank?FREEDOM/RUNNER red?</v>
          </cell>
          <cell r="D2662" t="str">
            <v>TROVER</v>
          </cell>
          <cell r="E2662">
            <v>2</v>
          </cell>
          <cell r="F2662">
            <v>2</v>
          </cell>
          <cell r="G2662">
            <v>2</v>
          </cell>
          <cell r="H2662">
            <v>0</v>
          </cell>
          <cell r="I2662">
            <v>0</v>
          </cell>
          <cell r="J2662">
            <v>2875.09</v>
          </cell>
        </row>
        <row r="2663">
          <cell r="B2663" t="str">
            <v>44100-235C-0000</v>
          </cell>
          <cell r="C2663" t="str">
            <v>SEAT</v>
          </cell>
          <cell r="D2663" t="str">
            <v>KITE-100CC</v>
          </cell>
          <cell r="E2663">
            <v>4</v>
          </cell>
          <cell r="F2663">
            <v>4</v>
          </cell>
          <cell r="G2663">
            <v>4</v>
          </cell>
          <cell r="H2663">
            <v>0</v>
          </cell>
          <cell r="I2663">
            <v>0</v>
          </cell>
          <cell r="J2663">
            <v>445.6</v>
          </cell>
        </row>
        <row r="2664">
          <cell r="B2664" t="str">
            <v>43391-235C-0000-01</v>
          </cell>
          <cell r="C2664" t="str">
            <v>MEND COVER (BLUE)*</v>
          </cell>
          <cell r="D2664" t="str">
            <v>KITE-100CC</v>
          </cell>
          <cell r="E2664">
            <v>100</v>
          </cell>
          <cell r="F2664">
            <v>100</v>
          </cell>
          <cell r="G2664">
            <v>100</v>
          </cell>
          <cell r="H2664">
            <v>0</v>
          </cell>
          <cell r="I2664">
            <v>0</v>
          </cell>
          <cell r="J2664">
            <v>147.19999999999999</v>
          </cell>
        </row>
        <row r="2665">
          <cell r="B2665" t="str">
            <v>16610-235C-0000</v>
          </cell>
          <cell r="C2665" t="str">
            <v>FUELTANK WELDMENT</v>
          </cell>
          <cell r="D2665" t="str">
            <v>KITE-100CC</v>
          </cell>
          <cell r="E2665">
            <v>8</v>
          </cell>
          <cell r="F2665">
            <v>8</v>
          </cell>
          <cell r="G2665">
            <v>8</v>
          </cell>
          <cell r="H2665">
            <v>0</v>
          </cell>
          <cell r="I2665">
            <v>0</v>
          </cell>
          <cell r="J2665">
            <v>469.11</v>
          </cell>
        </row>
        <row r="2666">
          <cell r="B2666" t="str">
            <v>833023-1870-00TY0B01</v>
          </cell>
          <cell r="C2666" t="str">
            <v>Right Middle Decor Cover</v>
          </cell>
          <cell r="D2666" t="str">
            <v>Kite + - 110CC</v>
          </cell>
          <cell r="E2666">
            <v>60</v>
          </cell>
          <cell r="F2666">
            <v>60</v>
          </cell>
          <cell r="G2666">
            <v>60</v>
          </cell>
          <cell r="H2666">
            <v>0</v>
          </cell>
          <cell r="I2666">
            <v>0</v>
          </cell>
          <cell r="J2666">
            <v>61.6</v>
          </cell>
        </row>
        <row r="2667">
          <cell r="B2667" t="str">
            <v>43391-235C-0000-01</v>
          </cell>
          <cell r="C2667" t="str">
            <v>MEND COVER (BLUE)*</v>
          </cell>
          <cell r="D2667" t="str">
            <v>KITE-100CC</v>
          </cell>
          <cell r="E2667">
            <v>23</v>
          </cell>
          <cell r="F2667">
            <v>23</v>
          </cell>
          <cell r="G2667">
            <v>23</v>
          </cell>
          <cell r="H2667">
            <v>0</v>
          </cell>
          <cell r="I2667">
            <v>0</v>
          </cell>
          <cell r="J2667">
            <v>433.14</v>
          </cell>
        </row>
        <row r="2668">
          <cell r="B2668" t="str">
            <v>833023-1870-00TY0B01</v>
          </cell>
          <cell r="C2668" t="str">
            <v>Right Middle Decor Cover</v>
          </cell>
          <cell r="D2668" t="str">
            <v>Kite + - 110CC</v>
          </cell>
          <cell r="E2668">
            <v>100</v>
          </cell>
          <cell r="F2668">
            <v>100</v>
          </cell>
          <cell r="G2668">
            <v>100</v>
          </cell>
          <cell r="H2668">
            <v>0</v>
          </cell>
          <cell r="I2668">
            <v>0</v>
          </cell>
          <cell r="J2668">
            <v>82.79</v>
          </cell>
        </row>
        <row r="2669">
          <cell r="B2669" t="str">
            <v>833023-1870-00TY0B01</v>
          </cell>
          <cell r="C2669" t="str">
            <v>Right Middle Decor Cover</v>
          </cell>
          <cell r="D2669" t="str">
            <v>Kite + - 110CC</v>
          </cell>
          <cell r="E2669">
            <v>35</v>
          </cell>
          <cell r="F2669">
            <v>35</v>
          </cell>
          <cell r="G2669">
            <v>35</v>
          </cell>
          <cell r="H2669">
            <v>0</v>
          </cell>
          <cell r="I2669">
            <v>0</v>
          </cell>
          <cell r="J2669">
            <v>87.99</v>
          </cell>
        </row>
        <row r="2670">
          <cell r="B2670" t="str">
            <v>54200-154A-0000</v>
          </cell>
          <cell r="C2670" t="str">
            <v>Front shock absorber R</v>
          </cell>
          <cell r="D2670" t="str">
            <v>TROVER</v>
          </cell>
          <cell r="E2670">
            <v>31</v>
          </cell>
          <cell r="F2670">
            <v>31</v>
          </cell>
          <cell r="G2670">
            <v>31</v>
          </cell>
          <cell r="H2670">
            <v>0</v>
          </cell>
          <cell r="I2670">
            <v>0</v>
          </cell>
          <cell r="J2670">
            <v>815.39</v>
          </cell>
        </row>
        <row r="2671">
          <cell r="B2671" t="str">
            <v>54100-154A-0000</v>
          </cell>
          <cell r="C2671" t="str">
            <v>Front shock absorber Left</v>
          </cell>
          <cell r="D2671" t="str">
            <v>TROVER</v>
          </cell>
          <cell r="E2671">
            <v>38</v>
          </cell>
          <cell r="F2671">
            <v>38</v>
          </cell>
          <cell r="G2671">
            <v>38</v>
          </cell>
          <cell r="H2671">
            <v>0</v>
          </cell>
          <cell r="I2671">
            <v>0</v>
          </cell>
          <cell r="J2671">
            <v>959.65</v>
          </cell>
        </row>
        <row r="2672">
          <cell r="B2672" t="str">
            <v>50722-HSX-000</v>
          </cell>
          <cell r="C2672" t="str">
            <v>Rubber Pillion step</v>
          </cell>
          <cell r="D2672" t="str">
            <v>TROVER</v>
          </cell>
          <cell r="E2672">
            <v>1657</v>
          </cell>
          <cell r="F2672">
            <v>1657</v>
          </cell>
          <cell r="G2672">
            <v>1657</v>
          </cell>
          <cell r="H2672">
            <v>0</v>
          </cell>
          <cell r="I2672">
            <v>0</v>
          </cell>
          <cell r="J2672">
            <v>100.92</v>
          </cell>
        </row>
        <row r="2673">
          <cell r="B2673" t="str">
            <v>81010-136-0000-01-TR</v>
          </cell>
          <cell r="C2673" t="str">
            <v>Fuel cock Comp</v>
          </cell>
          <cell r="D2673" t="str">
            <v>TROVER</v>
          </cell>
          <cell r="E2673">
            <v>1</v>
          </cell>
          <cell r="F2673">
            <v>1</v>
          </cell>
          <cell r="G2673">
            <v>1</v>
          </cell>
          <cell r="H2673">
            <v>0</v>
          </cell>
          <cell r="I2673">
            <v>0</v>
          </cell>
          <cell r="J2673">
            <v>50.18</v>
          </cell>
        </row>
        <row r="2674">
          <cell r="B2674" t="str">
            <v>37810-HDF-000</v>
          </cell>
          <cell r="C2674" t="str">
            <v>Fuel Sensor</v>
          </cell>
          <cell r="D2674" t="str">
            <v>TROVER</v>
          </cell>
          <cell r="E2674">
            <v>279</v>
          </cell>
          <cell r="F2674">
            <v>279</v>
          </cell>
          <cell r="G2674">
            <v>279</v>
          </cell>
          <cell r="H2674">
            <v>0</v>
          </cell>
          <cell r="I2674">
            <v>55</v>
          </cell>
          <cell r="J2674">
            <v>59.2</v>
          </cell>
        </row>
        <row r="2675">
          <cell r="B2675" t="str">
            <v>35110-154A-0000</v>
          </cell>
          <cell r="C2675" t="str">
            <v>Harness wire</v>
          </cell>
          <cell r="D2675" t="str">
            <v>TROVER</v>
          </cell>
          <cell r="E2675">
            <v>6</v>
          </cell>
          <cell r="F2675">
            <v>6</v>
          </cell>
          <cell r="G2675">
            <v>6</v>
          </cell>
          <cell r="H2675">
            <v>0</v>
          </cell>
          <cell r="I2675">
            <v>0</v>
          </cell>
          <cell r="J2675">
            <v>572.03</v>
          </cell>
        </row>
        <row r="2676">
          <cell r="B2676" t="str">
            <v>83710-154A-00003R03</v>
          </cell>
          <cell r="C2676" t="str">
            <v>Rear cover (Red)</v>
          </cell>
          <cell r="D2676" t="str">
            <v>TROVER</v>
          </cell>
          <cell r="E2676">
            <v>7</v>
          </cell>
          <cell r="F2676">
            <v>7</v>
          </cell>
          <cell r="G2676">
            <v>7</v>
          </cell>
          <cell r="H2676">
            <v>0</v>
          </cell>
          <cell r="I2676">
            <v>0</v>
          </cell>
          <cell r="J2676">
            <v>814.19</v>
          </cell>
        </row>
        <row r="2677">
          <cell r="B2677" t="str">
            <v>36604-154B-0000</v>
          </cell>
          <cell r="C2677" t="str">
            <v>Shell rear Light</v>
          </cell>
          <cell r="D2677" t="str">
            <v>TROVER</v>
          </cell>
          <cell r="E2677">
            <v>7</v>
          </cell>
          <cell r="F2677">
            <v>7</v>
          </cell>
          <cell r="G2677">
            <v>7</v>
          </cell>
          <cell r="H2677">
            <v>0</v>
          </cell>
          <cell r="I2677">
            <v>0</v>
          </cell>
          <cell r="J2677">
            <v>154.33000000000001</v>
          </cell>
        </row>
        <row r="2678">
          <cell r="B2678" t="str">
            <v>36600-154B-0000</v>
          </cell>
          <cell r="C2678" t="str">
            <v>Rear Light Comp</v>
          </cell>
          <cell r="D2678" t="str">
            <v>TROVER</v>
          </cell>
          <cell r="E2678">
            <v>31</v>
          </cell>
          <cell r="F2678">
            <v>31</v>
          </cell>
          <cell r="G2678">
            <v>31</v>
          </cell>
          <cell r="H2678">
            <v>0</v>
          </cell>
          <cell r="I2678">
            <v>0</v>
          </cell>
          <cell r="J2678">
            <v>244.35</v>
          </cell>
        </row>
        <row r="2679">
          <cell r="B2679" t="str">
            <v>36600-154B-0000</v>
          </cell>
          <cell r="C2679" t="str">
            <v>Rear Light Comp</v>
          </cell>
          <cell r="D2679" t="str">
            <v>TROVER</v>
          </cell>
          <cell r="E2679">
            <v>50</v>
          </cell>
          <cell r="F2679">
            <v>50</v>
          </cell>
          <cell r="G2679">
            <v>50</v>
          </cell>
          <cell r="H2679">
            <v>0</v>
          </cell>
          <cell r="I2679">
            <v>0</v>
          </cell>
          <cell r="J2679">
            <v>191.93</v>
          </cell>
        </row>
        <row r="2680">
          <cell r="B2680" t="str">
            <v>83112-139D-FR0003R03</v>
          </cell>
          <cell r="C2680" t="str">
            <v>Front Cover(Red)</v>
          </cell>
          <cell r="D2680" t="str">
            <v>TROVER</v>
          </cell>
          <cell r="E2680">
            <v>205</v>
          </cell>
          <cell r="F2680">
            <v>205</v>
          </cell>
          <cell r="G2680">
            <v>205</v>
          </cell>
          <cell r="H2680">
            <v>0</v>
          </cell>
          <cell r="I2680">
            <v>0</v>
          </cell>
          <cell r="J2680">
            <v>332.8</v>
          </cell>
        </row>
        <row r="2681">
          <cell r="B2681" t="str">
            <v>29700-235C-0000</v>
          </cell>
          <cell r="C2681" t="str">
            <v>CHAIN (Chain Drive)</v>
          </cell>
          <cell r="D2681" t="str">
            <v>KITE-100CC</v>
          </cell>
          <cell r="E2681">
            <v>200</v>
          </cell>
          <cell r="F2681">
            <v>200</v>
          </cell>
          <cell r="G2681">
            <v>200</v>
          </cell>
          <cell r="H2681">
            <v>0</v>
          </cell>
          <cell r="I2681">
            <v>0</v>
          </cell>
          <cell r="J2681">
            <v>127.2</v>
          </cell>
        </row>
        <row r="2682">
          <cell r="B2682" t="str">
            <v>29700-235C-0000</v>
          </cell>
          <cell r="C2682" t="str">
            <v>CHAIN (Chain Drive)</v>
          </cell>
          <cell r="D2682" t="str">
            <v>KITE-100CC</v>
          </cell>
          <cell r="E2682">
            <v>500</v>
          </cell>
          <cell r="F2682">
            <v>500</v>
          </cell>
          <cell r="G2682">
            <v>500</v>
          </cell>
          <cell r="H2682">
            <v>0</v>
          </cell>
          <cell r="I2682">
            <v>0</v>
          </cell>
          <cell r="J2682">
            <v>136.80000000000001</v>
          </cell>
        </row>
        <row r="2683">
          <cell r="B2683" t="str">
            <v>29700-235C-0000</v>
          </cell>
          <cell r="C2683" t="str">
            <v>CHAIN (Chain Drive)</v>
          </cell>
          <cell r="D2683" t="str">
            <v>KITE-100CC</v>
          </cell>
          <cell r="E2683">
            <v>91</v>
          </cell>
          <cell r="F2683">
            <v>91</v>
          </cell>
          <cell r="G2683">
            <v>91</v>
          </cell>
          <cell r="H2683">
            <v>0</v>
          </cell>
          <cell r="I2683">
            <v>0</v>
          </cell>
          <cell r="J2683">
            <v>206.07</v>
          </cell>
        </row>
        <row r="2684">
          <cell r="B2684" t="str">
            <v>29700-235C-0000</v>
          </cell>
          <cell r="C2684" t="str">
            <v>CHAIN (Chain Drive)</v>
          </cell>
          <cell r="D2684" t="str">
            <v>KITE-100CC</v>
          </cell>
          <cell r="E2684">
            <v>100</v>
          </cell>
          <cell r="F2684">
            <v>100</v>
          </cell>
          <cell r="G2684">
            <v>100</v>
          </cell>
          <cell r="H2684">
            <v>0</v>
          </cell>
          <cell r="I2684">
            <v>0</v>
          </cell>
          <cell r="J2684">
            <v>271.70999999999998</v>
          </cell>
        </row>
        <row r="2685">
          <cell r="B2685" t="str">
            <v>29700-235C-0000</v>
          </cell>
          <cell r="C2685" t="str">
            <v>CHAIN (Chain Drive)</v>
          </cell>
          <cell r="D2685" t="str">
            <v>KITE-100CC</v>
          </cell>
          <cell r="E2685">
            <v>1</v>
          </cell>
          <cell r="F2685">
            <v>1</v>
          </cell>
          <cell r="G2685">
            <v>1</v>
          </cell>
          <cell r="H2685">
            <v>0</v>
          </cell>
          <cell r="I2685">
            <v>0</v>
          </cell>
          <cell r="J2685">
            <v>294.05</v>
          </cell>
        </row>
        <row r="2686">
          <cell r="B2686" t="str">
            <v>29532-235C-0000</v>
          </cell>
          <cell r="C2686" t="str">
            <v>SPROCKET REAR</v>
          </cell>
          <cell r="D2686" t="str">
            <v>KITE-100CC</v>
          </cell>
          <cell r="E2686">
            <v>131</v>
          </cell>
          <cell r="F2686">
            <v>131</v>
          </cell>
          <cell r="G2686">
            <v>131</v>
          </cell>
          <cell r="H2686">
            <v>0</v>
          </cell>
          <cell r="I2686">
            <v>0</v>
          </cell>
          <cell r="J2686">
            <v>207.33</v>
          </cell>
        </row>
        <row r="2687">
          <cell r="B2687" t="str">
            <v>29532-235C-0000</v>
          </cell>
          <cell r="C2687" t="str">
            <v>SPROCKET REAR</v>
          </cell>
          <cell r="D2687" t="str">
            <v>KITE-100CC</v>
          </cell>
          <cell r="E2687">
            <v>200</v>
          </cell>
          <cell r="F2687">
            <v>200</v>
          </cell>
          <cell r="G2687">
            <v>200</v>
          </cell>
          <cell r="H2687">
            <v>0</v>
          </cell>
          <cell r="I2687">
            <v>0</v>
          </cell>
          <cell r="J2687">
            <v>129.6</v>
          </cell>
        </row>
        <row r="2688">
          <cell r="B2688" t="str">
            <v>13001-T0G0-000025</v>
          </cell>
          <cell r="C2688" t="str">
            <v>STICKER FULL SET</v>
          </cell>
          <cell r="D2688" t="str">
            <v>KITE-100CC</v>
          </cell>
          <cell r="E2688">
            <v>160</v>
          </cell>
          <cell r="F2688">
            <v>160</v>
          </cell>
          <cell r="G2688">
            <v>160</v>
          </cell>
          <cell r="H2688">
            <v>0</v>
          </cell>
          <cell r="I2688">
            <v>0</v>
          </cell>
          <cell r="J2688">
            <v>109.6</v>
          </cell>
        </row>
        <row r="2689">
          <cell r="B2689" t="str">
            <v>29532-235C-0000</v>
          </cell>
          <cell r="C2689" t="str">
            <v>SPROCKET REAR</v>
          </cell>
          <cell r="D2689" t="str">
            <v>KITE-100CC</v>
          </cell>
          <cell r="E2689">
            <v>500</v>
          </cell>
          <cell r="F2689">
            <v>500</v>
          </cell>
          <cell r="G2689">
            <v>500</v>
          </cell>
          <cell r="H2689">
            <v>0</v>
          </cell>
          <cell r="I2689">
            <v>0</v>
          </cell>
          <cell r="J2689">
            <v>140</v>
          </cell>
        </row>
        <row r="2690">
          <cell r="B2690" t="str">
            <v>13001-T0G0-0000</v>
          </cell>
          <cell r="C2690" t="str">
            <v>Output Sprocket</v>
          </cell>
          <cell r="D2690" t="str">
            <v>KITE-100CC</v>
          </cell>
          <cell r="E2690">
            <v>200</v>
          </cell>
          <cell r="F2690">
            <v>200</v>
          </cell>
          <cell r="G2690">
            <v>200</v>
          </cell>
          <cell r="H2690">
            <v>0</v>
          </cell>
          <cell r="I2690">
            <v>0</v>
          </cell>
          <cell r="J2690">
            <v>62.72</v>
          </cell>
        </row>
        <row r="2691">
          <cell r="B2691" t="str">
            <v>13001-T0G0-0000</v>
          </cell>
          <cell r="C2691" t="str">
            <v>Output Sprocket</v>
          </cell>
          <cell r="D2691" t="str">
            <v>KITE-100CC</v>
          </cell>
          <cell r="E2691">
            <v>31</v>
          </cell>
          <cell r="F2691">
            <v>31</v>
          </cell>
          <cell r="G2691">
            <v>31</v>
          </cell>
          <cell r="H2691">
            <v>0</v>
          </cell>
          <cell r="I2691">
            <v>0</v>
          </cell>
          <cell r="J2691">
            <v>68.959999999999994</v>
          </cell>
        </row>
        <row r="2692">
          <cell r="B2692" t="str">
            <v>41621-235C-0000</v>
          </cell>
          <cell r="C2692" t="str">
            <v>RUBBER FOOT STEP</v>
          </cell>
          <cell r="D2692" t="str">
            <v>KITE-100CC</v>
          </cell>
          <cell r="E2692">
            <v>62</v>
          </cell>
          <cell r="F2692">
            <v>62</v>
          </cell>
          <cell r="G2692">
            <v>62</v>
          </cell>
          <cell r="H2692">
            <v>0</v>
          </cell>
          <cell r="I2692">
            <v>0</v>
          </cell>
          <cell r="J2692">
            <v>31.41</v>
          </cell>
        </row>
        <row r="2693">
          <cell r="B2693" t="str">
            <v>41621-235C-0000</v>
          </cell>
          <cell r="C2693" t="str">
            <v>RUBBER FOOT STEP</v>
          </cell>
          <cell r="D2693" t="str">
            <v>KITE-100CC</v>
          </cell>
          <cell r="E2693">
            <v>15</v>
          </cell>
          <cell r="F2693">
            <v>15</v>
          </cell>
          <cell r="G2693">
            <v>15</v>
          </cell>
          <cell r="H2693">
            <v>0</v>
          </cell>
          <cell r="I2693">
            <v>0</v>
          </cell>
          <cell r="J2693">
            <v>34.18</v>
          </cell>
        </row>
        <row r="2694">
          <cell r="B2694" t="str">
            <v>41621-235C-0000</v>
          </cell>
          <cell r="C2694" t="str">
            <v>RUBBER FOOT STEP</v>
          </cell>
          <cell r="D2694" t="str">
            <v>KITE-100CC</v>
          </cell>
          <cell r="E2694">
            <v>200</v>
          </cell>
          <cell r="F2694">
            <v>200</v>
          </cell>
          <cell r="G2694">
            <v>200</v>
          </cell>
          <cell r="H2694">
            <v>0</v>
          </cell>
          <cell r="I2694">
            <v>0</v>
          </cell>
          <cell r="J2694">
            <v>16</v>
          </cell>
        </row>
        <row r="2695">
          <cell r="B2695" t="str">
            <v>41620-235C-0000</v>
          </cell>
          <cell r="C2695" t="str">
            <v>Bar comp Step (Bar Assy Main Step)</v>
          </cell>
          <cell r="D2695" t="str">
            <v>KITE-100CC</v>
          </cell>
          <cell r="E2695">
            <v>13</v>
          </cell>
          <cell r="F2695">
            <v>13</v>
          </cell>
          <cell r="G2695">
            <v>13</v>
          </cell>
          <cell r="H2695">
            <v>0</v>
          </cell>
          <cell r="I2695">
            <v>0</v>
          </cell>
          <cell r="J2695">
            <v>128</v>
          </cell>
        </row>
        <row r="2696">
          <cell r="B2696" t="str">
            <v>13200-T0G0-0003</v>
          </cell>
          <cell r="C2696" t="str">
            <v>GEAR COUNTER SHAFT 2ND</v>
          </cell>
          <cell r="D2696" t="str">
            <v>KITE-100CC</v>
          </cell>
          <cell r="E2696">
            <v>14</v>
          </cell>
          <cell r="F2696">
            <v>14</v>
          </cell>
          <cell r="G2696">
            <v>14</v>
          </cell>
          <cell r="H2696">
            <v>0</v>
          </cell>
          <cell r="I2696">
            <v>0</v>
          </cell>
          <cell r="J2696">
            <v>79.28</v>
          </cell>
        </row>
        <row r="2697">
          <cell r="B2697" t="str">
            <v>13200-T0G0-0004</v>
          </cell>
          <cell r="C2697" t="str">
            <v>GEAR COUNTER SHAFT 3RD</v>
          </cell>
          <cell r="D2697" t="str">
            <v>KITE-100CC</v>
          </cell>
          <cell r="E2697">
            <v>20</v>
          </cell>
          <cell r="F2697">
            <v>20</v>
          </cell>
          <cell r="G2697">
            <v>20</v>
          </cell>
          <cell r="H2697">
            <v>0</v>
          </cell>
          <cell r="I2697">
            <v>0</v>
          </cell>
          <cell r="J2697">
            <v>79.28</v>
          </cell>
        </row>
        <row r="2698">
          <cell r="B2698" t="str">
            <v>13200-T0G0-0005</v>
          </cell>
          <cell r="C2698" t="str">
            <v>GEAR COUNTER SHAFT 4TH</v>
          </cell>
          <cell r="D2698" t="str">
            <v>KITE-100CC</v>
          </cell>
          <cell r="E2698">
            <v>20</v>
          </cell>
          <cell r="F2698">
            <v>20</v>
          </cell>
          <cell r="G2698">
            <v>20</v>
          </cell>
          <cell r="H2698">
            <v>0</v>
          </cell>
          <cell r="I2698">
            <v>0</v>
          </cell>
          <cell r="J2698">
            <v>79.28</v>
          </cell>
        </row>
        <row r="2699">
          <cell r="B2699" t="str">
            <v>13200-T0G0-0005</v>
          </cell>
          <cell r="C2699" t="str">
            <v>GEAR COUNTER SHAFT 4TH</v>
          </cell>
          <cell r="D2699" t="str">
            <v>KITE-100CC</v>
          </cell>
          <cell r="E2699">
            <v>5</v>
          </cell>
          <cell r="F2699">
            <v>5</v>
          </cell>
          <cell r="G2699">
            <v>5</v>
          </cell>
          <cell r="H2699">
            <v>0</v>
          </cell>
          <cell r="I2699">
            <v>0</v>
          </cell>
          <cell r="J2699">
            <v>99.4</v>
          </cell>
        </row>
        <row r="2700">
          <cell r="B2700" t="str">
            <v>13200-T0G0-0002</v>
          </cell>
          <cell r="C2700" t="str">
            <v>GEAR COUNTER SHAFT LOW</v>
          </cell>
          <cell r="D2700" t="str">
            <v>KITE-100CC</v>
          </cell>
          <cell r="E2700">
            <v>20</v>
          </cell>
          <cell r="F2700">
            <v>20</v>
          </cell>
          <cell r="G2700">
            <v>20</v>
          </cell>
          <cell r="H2700">
            <v>0</v>
          </cell>
          <cell r="I2700">
            <v>0</v>
          </cell>
          <cell r="J2700">
            <v>79.28</v>
          </cell>
        </row>
        <row r="2701">
          <cell r="B2701" t="str">
            <v>13200-T0G0-0002</v>
          </cell>
          <cell r="C2701" t="str">
            <v>GEAR COUNTER SHAFT LOW</v>
          </cell>
          <cell r="D2701" t="str">
            <v>KITE-100CC</v>
          </cell>
          <cell r="E2701">
            <v>1</v>
          </cell>
          <cell r="F2701">
            <v>1</v>
          </cell>
          <cell r="G2701">
            <v>1</v>
          </cell>
          <cell r="H2701">
            <v>0</v>
          </cell>
          <cell r="I2701">
            <v>0</v>
          </cell>
          <cell r="J2701">
            <v>104.5</v>
          </cell>
        </row>
        <row r="2702">
          <cell r="B2702" t="str">
            <v>13200-T0G0-0001</v>
          </cell>
          <cell r="C2702" t="str">
            <v>GEAR COUNTER SHAFT TRANSMISSION</v>
          </cell>
          <cell r="D2702" t="str">
            <v>KITE-100CC</v>
          </cell>
          <cell r="E2702">
            <v>20</v>
          </cell>
          <cell r="F2702">
            <v>20</v>
          </cell>
          <cell r="G2702">
            <v>20</v>
          </cell>
          <cell r="H2702">
            <v>0</v>
          </cell>
          <cell r="I2702">
            <v>0</v>
          </cell>
          <cell r="J2702">
            <v>79.28</v>
          </cell>
        </row>
        <row r="2703">
          <cell r="B2703" t="str">
            <v>13100-T0G0-0002</v>
          </cell>
          <cell r="C2703" t="str">
            <v>GEAR MAIN SHAFT 2ND</v>
          </cell>
          <cell r="D2703" t="str">
            <v>KITE-100CC</v>
          </cell>
          <cell r="E2703">
            <v>5</v>
          </cell>
          <cell r="F2703">
            <v>5</v>
          </cell>
          <cell r="G2703">
            <v>5</v>
          </cell>
          <cell r="H2703">
            <v>0</v>
          </cell>
          <cell r="I2703">
            <v>0</v>
          </cell>
          <cell r="J2703">
            <v>116.3</v>
          </cell>
        </row>
        <row r="2704">
          <cell r="B2704" t="str">
            <v>13100-T0G0-0003</v>
          </cell>
          <cell r="C2704" t="str">
            <v>GEAR MAIN SHAFT 3RD</v>
          </cell>
          <cell r="D2704" t="str">
            <v>KITE-100CC</v>
          </cell>
          <cell r="E2704">
            <v>6</v>
          </cell>
          <cell r="F2704">
            <v>6</v>
          </cell>
          <cell r="G2704">
            <v>6</v>
          </cell>
          <cell r="H2704">
            <v>0</v>
          </cell>
          <cell r="I2704">
            <v>0</v>
          </cell>
          <cell r="J2704">
            <v>105.06</v>
          </cell>
        </row>
        <row r="2705">
          <cell r="B2705" t="str">
            <v>13100-T0G0-0004</v>
          </cell>
          <cell r="C2705" t="str">
            <v>GEAR MAIN SHAFT 4TH</v>
          </cell>
          <cell r="D2705" t="str">
            <v>KITE-100CC</v>
          </cell>
          <cell r="E2705">
            <v>26</v>
          </cell>
          <cell r="F2705">
            <v>26</v>
          </cell>
          <cell r="G2705">
            <v>26</v>
          </cell>
          <cell r="H2705">
            <v>0</v>
          </cell>
          <cell r="I2705">
            <v>0</v>
          </cell>
          <cell r="J2705">
            <v>116.3</v>
          </cell>
        </row>
        <row r="2706">
          <cell r="B2706" t="str">
            <v>13100-T0G0-0004</v>
          </cell>
          <cell r="C2706" t="str">
            <v>GEAR MAIN SHAFT 4TH</v>
          </cell>
          <cell r="D2706" t="str">
            <v>KITE-100CC</v>
          </cell>
          <cell r="E2706">
            <v>25</v>
          </cell>
          <cell r="F2706">
            <v>25</v>
          </cell>
          <cell r="G2706">
            <v>25</v>
          </cell>
          <cell r="H2706">
            <v>0</v>
          </cell>
          <cell r="I2706">
            <v>0</v>
          </cell>
          <cell r="J2706">
            <v>105.06</v>
          </cell>
        </row>
        <row r="2707">
          <cell r="B2707" t="str">
            <v>13100-T0G0-0001</v>
          </cell>
          <cell r="C2707" t="str">
            <v>GEAR MAIN SHAFT TRANSMISSION</v>
          </cell>
          <cell r="D2707" t="str">
            <v>KITE-100CC</v>
          </cell>
          <cell r="E2707">
            <v>13</v>
          </cell>
          <cell r="F2707">
            <v>13</v>
          </cell>
          <cell r="G2707">
            <v>13</v>
          </cell>
          <cell r="H2707">
            <v>0</v>
          </cell>
          <cell r="I2707">
            <v>0</v>
          </cell>
          <cell r="J2707">
            <v>105.06</v>
          </cell>
        </row>
        <row r="2708">
          <cell r="B2708" t="str">
            <v>61500-235C-0000</v>
          </cell>
          <cell r="C2708" t="str">
            <v>GUIDE CHAIN</v>
          </cell>
          <cell r="D2708" t="str">
            <v>KITE-100CC</v>
          </cell>
          <cell r="E2708">
            <v>4</v>
          </cell>
          <cell r="F2708">
            <v>4</v>
          </cell>
          <cell r="G2708">
            <v>4</v>
          </cell>
          <cell r="H2708">
            <v>0</v>
          </cell>
          <cell r="I2708">
            <v>0</v>
          </cell>
          <cell r="J2708">
            <v>36.799999999999997</v>
          </cell>
        </row>
        <row r="2709">
          <cell r="B2709" t="str">
            <v>17331-235C-0000</v>
          </cell>
          <cell r="C2709" t="str">
            <v>HEAT INSULATION MAT ENTER WINDPIPE</v>
          </cell>
          <cell r="D2709" t="str">
            <v>KITE-100CC</v>
          </cell>
          <cell r="E2709">
            <v>4</v>
          </cell>
          <cell r="F2709">
            <v>4</v>
          </cell>
          <cell r="G2709">
            <v>4</v>
          </cell>
          <cell r="H2709">
            <v>0</v>
          </cell>
          <cell r="I2709">
            <v>0</v>
          </cell>
          <cell r="J2709">
            <v>0.75</v>
          </cell>
        </row>
        <row r="2710">
          <cell r="B2710" t="str">
            <v>03401-T0G0-0000</v>
          </cell>
          <cell r="C2710" t="str">
            <v>Oil Level Gauge</v>
          </cell>
          <cell r="D2710" t="str">
            <v>KITE-100CC</v>
          </cell>
          <cell r="E2710">
            <v>50</v>
          </cell>
          <cell r="F2710">
            <v>50</v>
          </cell>
          <cell r="G2710">
            <v>50</v>
          </cell>
          <cell r="H2710">
            <v>0</v>
          </cell>
          <cell r="I2710">
            <v>0</v>
          </cell>
          <cell r="J2710">
            <v>18.82</v>
          </cell>
        </row>
        <row r="2711">
          <cell r="B2711" t="str">
            <v>12300-T0G0-0000</v>
          </cell>
          <cell r="C2711" t="str">
            <v>Start Chain</v>
          </cell>
          <cell r="D2711" t="str">
            <v>KITE-100CC</v>
          </cell>
          <cell r="E2711">
            <v>11</v>
          </cell>
          <cell r="F2711">
            <v>11</v>
          </cell>
          <cell r="G2711">
            <v>11</v>
          </cell>
          <cell r="H2711">
            <v>0</v>
          </cell>
          <cell r="I2711">
            <v>0</v>
          </cell>
          <cell r="J2711">
            <v>64.099999999999994</v>
          </cell>
        </row>
        <row r="2712">
          <cell r="B2712" t="str">
            <v>16921-235C-0000</v>
          </cell>
          <cell r="C2712" t="str">
            <v>FUEL FILTER</v>
          </cell>
          <cell r="D2712" t="str">
            <v>KITE-100CC</v>
          </cell>
          <cell r="E2712">
            <v>10</v>
          </cell>
          <cell r="F2712">
            <v>10</v>
          </cell>
          <cell r="G2712">
            <v>10</v>
          </cell>
          <cell r="H2712">
            <v>0</v>
          </cell>
          <cell r="I2712">
            <v>0</v>
          </cell>
          <cell r="J2712">
            <v>83.7</v>
          </cell>
        </row>
        <row r="2713">
          <cell r="B2713" t="str">
            <v>16640-235C-0000</v>
          </cell>
          <cell r="C2713" t="str">
            <v>FUEL TANK CAP</v>
          </cell>
          <cell r="D2713" t="str">
            <v>KITE-100CC</v>
          </cell>
          <cell r="E2713">
            <v>1</v>
          </cell>
          <cell r="F2713">
            <v>1</v>
          </cell>
          <cell r="G2713">
            <v>1</v>
          </cell>
          <cell r="H2713">
            <v>0</v>
          </cell>
          <cell r="I2713">
            <v>0</v>
          </cell>
          <cell r="J2713">
            <v>271.33</v>
          </cell>
        </row>
        <row r="2714">
          <cell r="B2714" t="str">
            <v>12110-T0G0-0000</v>
          </cell>
          <cell r="C2714" t="str">
            <v>Clutch BKSPB Assy (Chaoyue)</v>
          </cell>
          <cell r="D2714" t="str">
            <v>KITE-100CC</v>
          </cell>
          <cell r="E2714">
            <v>5</v>
          </cell>
          <cell r="F2714">
            <v>5</v>
          </cell>
          <cell r="G2714">
            <v>5</v>
          </cell>
          <cell r="H2714">
            <v>0</v>
          </cell>
          <cell r="I2714">
            <v>0</v>
          </cell>
          <cell r="J2714">
            <v>968.43</v>
          </cell>
        </row>
        <row r="2715">
          <cell r="B2715" t="str">
            <v>12110-T0G0-0000</v>
          </cell>
          <cell r="C2715" t="str">
            <v>Clutch BKSPB Assy (Chaoyue)</v>
          </cell>
          <cell r="D2715" t="str">
            <v>KITE-100CC</v>
          </cell>
          <cell r="E2715">
            <v>2</v>
          </cell>
          <cell r="F2715">
            <v>2</v>
          </cell>
          <cell r="G2715">
            <v>2</v>
          </cell>
          <cell r="H2715">
            <v>0</v>
          </cell>
          <cell r="I2715">
            <v>0</v>
          </cell>
          <cell r="J2715">
            <v>208.3</v>
          </cell>
        </row>
        <row r="2716">
          <cell r="B2716" t="str">
            <v>34950-235C-0001</v>
          </cell>
          <cell r="C2716" t="str">
            <v>SHOW LIGHT*</v>
          </cell>
          <cell r="D2716" t="str">
            <v>KITE-100CC</v>
          </cell>
          <cell r="E2716">
            <v>50</v>
          </cell>
          <cell r="F2716">
            <v>50</v>
          </cell>
          <cell r="G2716">
            <v>50</v>
          </cell>
          <cell r="H2716">
            <v>0</v>
          </cell>
          <cell r="I2716">
            <v>0</v>
          </cell>
          <cell r="J2716">
            <v>28.33</v>
          </cell>
        </row>
        <row r="2717">
          <cell r="B2717" t="str">
            <v>31550-235C-0000</v>
          </cell>
          <cell r="C2717" t="str">
            <v>IGNITION COIL</v>
          </cell>
          <cell r="D2717" t="str">
            <v>KITE-100CC</v>
          </cell>
          <cell r="E2717">
            <v>3</v>
          </cell>
          <cell r="F2717">
            <v>3</v>
          </cell>
          <cell r="G2717">
            <v>3</v>
          </cell>
          <cell r="H2717">
            <v>0</v>
          </cell>
          <cell r="I2717">
            <v>0</v>
          </cell>
          <cell r="J2717">
            <v>105.55</v>
          </cell>
        </row>
        <row r="2718">
          <cell r="B2718" t="str">
            <v>31550-235C-0000</v>
          </cell>
          <cell r="C2718" t="str">
            <v>IGNITION COIL</v>
          </cell>
          <cell r="D2718" t="str">
            <v>KITE-100CC</v>
          </cell>
          <cell r="E2718">
            <v>30</v>
          </cell>
          <cell r="F2718">
            <v>30</v>
          </cell>
          <cell r="G2718">
            <v>30</v>
          </cell>
          <cell r="H2718">
            <v>0</v>
          </cell>
          <cell r="I2718">
            <v>0</v>
          </cell>
          <cell r="J2718">
            <v>66.400000000000006</v>
          </cell>
        </row>
        <row r="2719">
          <cell r="B2719" t="str">
            <v>15100-T0G0-0000</v>
          </cell>
          <cell r="C2719" t="str">
            <v>Start Shaft Comp</v>
          </cell>
          <cell r="D2719" t="str">
            <v>KITE-100CC</v>
          </cell>
          <cell r="E2719">
            <v>20</v>
          </cell>
          <cell r="F2719">
            <v>20</v>
          </cell>
          <cell r="G2719">
            <v>20</v>
          </cell>
          <cell r="H2719">
            <v>0</v>
          </cell>
          <cell r="I2719">
            <v>0</v>
          </cell>
          <cell r="J2719">
            <v>329.92</v>
          </cell>
        </row>
        <row r="2720">
          <cell r="B2720" t="str">
            <v>13600-T0G0-0000</v>
          </cell>
          <cell r="C2720" t="str">
            <v>Gear Change Shaft Comp</v>
          </cell>
          <cell r="D2720" t="str">
            <v>KITE-100CC</v>
          </cell>
          <cell r="E2720">
            <v>1</v>
          </cell>
          <cell r="F2720">
            <v>1</v>
          </cell>
          <cell r="G2720">
            <v>1</v>
          </cell>
          <cell r="H2720">
            <v>0</v>
          </cell>
          <cell r="I2720">
            <v>0</v>
          </cell>
          <cell r="J2720">
            <v>166.44</v>
          </cell>
        </row>
        <row r="2721">
          <cell r="B2721" t="str">
            <v>03407-T0G0-0000</v>
          </cell>
          <cell r="C2721" t="str">
            <v>right trademark cover</v>
          </cell>
          <cell r="D2721" t="str">
            <v>KITE-100CC</v>
          </cell>
          <cell r="E2721">
            <v>7</v>
          </cell>
          <cell r="F2721">
            <v>7</v>
          </cell>
          <cell r="G2721">
            <v>7</v>
          </cell>
          <cell r="H2721">
            <v>0</v>
          </cell>
          <cell r="I2721">
            <v>0</v>
          </cell>
          <cell r="J2721">
            <v>143.84</v>
          </cell>
        </row>
        <row r="2722">
          <cell r="B2722" t="str">
            <v>57100-235C-0000</v>
          </cell>
          <cell r="C2722" t="str">
            <v>RR MIRROR ASSY (RIGHT)</v>
          </cell>
          <cell r="D2722" t="str">
            <v>KITE-100CC</v>
          </cell>
          <cell r="E2722">
            <v>274</v>
          </cell>
          <cell r="F2722">
            <v>274</v>
          </cell>
          <cell r="G2722">
            <v>274</v>
          </cell>
          <cell r="H2722">
            <v>0</v>
          </cell>
          <cell r="I2722">
            <v>0</v>
          </cell>
          <cell r="J2722">
            <v>38.4</v>
          </cell>
        </row>
        <row r="2723">
          <cell r="B2723" t="str">
            <v>57100-235C-0000</v>
          </cell>
          <cell r="C2723" t="str">
            <v>RR MIRROR ASSY (RIGHT)</v>
          </cell>
          <cell r="D2723" t="str">
            <v>KITE-100CC</v>
          </cell>
          <cell r="E2723">
            <v>564</v>
          </cell>
          <cell r="F2723">
            <v>564</v>
          </cell>
          <cell r="G2723">
            <v>564</v>
          </cell>
          <cell r="H2723">
            <v>0</v>
          </cell>
          <cell r="I2723">
            <v>0</v>
          </cell>
          <cell r="J2723">
            <v>0.13</v>
          </cell>
        </row>
        <row r="2724">
          <cell r="B2724" t="str">
            <v>03003-T0G0-0000</v>
          </cell>
          <cell r="C2724" t="str">
            <v>paper washer right case(GASKET)</v>
          </cell>
          <cell r="D2724" t="str">
            <v>KITE-100CC</v>
          </cell>
          <cell r="E2724">
            <v>100</v>
          </cell>
          <cell r="F2724">
            <v>100</v>
          </cell>
          <cell r="G2724">
            <v>100</v>
          </cell>
          <cell r="H2724">
            <v>0</v>
          </cell>
          <cell r="I2724">
            <v>0</v>
          </cell>
          <cell r="J2724">
            <v>16</v>
          </cell>
        </row>
        <row r="2725">
          <cell r="B2725" t="str">
            <v>03003-T0G0-0000</v>
          </cell>
          <cell r="C2725" t="str">
            <v>paper washer right case(GASKET)</v>
          </cell>
          <cell r="D2725" t="str">
            <v>KITE-100CC</v>
          </cell>
          <cell r="E2725">
            <v>168</v>
          </cell>
          <cell r="F2725">
            <v>168</v>
          </cell>
          <cell r="G2725">
            <v>168</v>
          </cell>
          <cell r="H2725">
            <v>0</v>
          </cell>
          <cell r="I2725">
            <v>0</v>
          </cell>
          <cell r="J2725">
            <v>16</v>
          </cell>
        </row>
        <row r="2726">
          <cell r="B2726" t="str">
            <v>03004-T0G0-0000</v>
          </cell>
          <cell r="C2726" t="str">
            <v>paper washer left cover</v>
          </cell>
          <cell r="D2726" t="str">
            <v>KITE-100CC</v>
          </cell>
          <cell r="E2726">
            <v>100</v>
          </cell>
          <cell r="F2726">
            <v>100</v>
          </cell>
          <cell r="G2726">
            <v>100</v>
          </cell>
          <cell r="H2726">
            <v>0</v>
          </cell>
          <cell r="I2726">
            <v>0</v>
          </cell>
          <cell r="J2726">
            <v>11.2</v>
          </cell>
        </row>
        <row r="2727">
          <cell r="B2727" t="str">
            <v>01300-TOGO-0000</v>
          </cell>
          <cell r="C2727" t="str">
            <v>SEAL GASKET CYLINDR HEAD</v>
          </cell>
          <cell r="D2727" t="str">
            <v>KITE-100CC</v>
          </cell>
          <cell r="E2727">
            <v>20</v>
          </cell>
          <cell r="F2727">
            <v>20</v>
          </cell>
          <cell r="G2727">
            <v>20</v>
          </cell>
          <cell r="H2727">
            <v>0</v>
          </cell>
          <cell r="I2727">
            <v>0</v>
          </cell>
          <cell r="J2727">
            <v>33.93</v>
          </cell>
        </row>
        <row r="2728">
          <cell r="B2728" t="str">
            <v>56151-235C-0000</v>
          </cell>
          <cell r="C2728" t="str">
            <v>SWITCH,RIGHT HANDLEBAR( MIRROR HOLDER )</v>
          </cell>
          <cell r="D2728" t="str">
            <v>KITE-100CC</v>
          </cell>
          <cell r="E2728">
            <v>30</v>
          </cell>
          <cell r="F2728">
            <v>30</v>
          </cell>
          <cell r="G2728">
            <v>30</v>
          </cell>
          <cell r="H2728">
            <v>0</v>
          </cell>
          <cell r="I2728">
            <v>0</v>
          </cell>
          <cell r="J2728">
            <v>116.86</v>
          </cell>
        </row>
        <row r="2729">
          <cell r="B2729" t="str">
            <v>02002-T0G0-0000</v>
          </cell>
          <cell r="C2729" t="str">
            <v>Cylinder Gasket</v>
          </cell>
          <cell r="D2729" t="str">
            <v>KITE-100CC</v>
          </cell>
          <cell r="E2729">
            <v>100</v>
          </cell>
          <cell r="F2729">
            <v>100</v>
          </cell>
          <cell r="G2729">
            <v>100</v>
          </cell>
          <cell r="H2729">
            <v>0</v>
          </cell>
          <cell r="I2729">
            <v>0</v>
          </cell>
          <cell r="J2729">
            <v>3.2</v>
          </cell>
        </row>
        <row r="2730">
          <cell r="B2730" t="str">
            <v>01300-TOGO-0000</v>
          </cell>
          <cell r="C2730" t="str">
            <v>SEAL GASKET CYLINDR HEAD</v>
          </cell>
          <cell r="D2730" t="str">
            <v>KITE-100CC</v>
          </cell>
          <cell r="E2730">
            <v>100</v>
          </cell>
          <cell r="F2730">
            <v>100</v>
          </cell>
          <cell r="G2730">
            <v>100</v>
          </cell>
          <cell r="H2730">
            <v>0</v>
          </cell>
          <cell r="I2730">
            <v>0</v>
          </cell>
          <cell r="J2730">
            <v>23.2</v>
          </cell>
        </row>
        <row r="2731">
          <cell r="B2731" t="str">
            <v>56000-235C-0001</v>
          </cell>
          <cell r="C2731" t="str">
            <v>L SWITCH ASSY*</v>
          </cell>
          <cell r="D2731" t="str">
            <v>KITE-100CC</v>
          </cell>
          <cell r="E2731">
            <v>60</v>
          </cell>
          <cell r="F2731">
            <v>60</v>
          </cell>
          <cell r="G2731">
            <v>60</v>
          </cell>
          <cell r="H2731">
            <v>0</v>
          </cell>
          <cell r="I2731">
            <v>0</v>
          </cell>
          <cell r="J2731">
            <v>139.19999999999999</v>
          </cell>
        </row>
        <row r="2732">
          <cell r="B2732" t="str">
            <v>56000-235C-0002</v>
          </cell>
          <cell r="C2732" t="str">
            <v>R SWITCH ASSY*</v>
          </cell>
          <cell r="D2732" t="str">
            <v>KITE-100CC</v>
          </cell>
          <cell r="E2732">
            <v>45</v>
          </cell>
          <cell r="F2732">
            <v>45</v>
          </cell>
          <cell r="G2732">
            <v>45</v>
          </cell>
          <cell r="H2732">
            <v>0</v>
          </cell>
          <cell r="I2732">
            <v>0</v>
          </cell>
          <cell r="J2732">
            <v>26.4</v>
          </cell>
        </row>
        <row r="2733">
          <cell r="B2733" t="str">
            <v>03151-T0G0-0000</v>
          </cell>
          <cell r="C2733" t="str">
            <v>Location Plate Start Sprocket</v>
          </cell>
          <cell r="D2733" t="str">
            <v>KITE-100CC</v>
          </cell>
          <cell r="E2733">
            <v>5</v>
          </cell>
          <cell r="F2733">
            <v>5</v>
          </cell>
          <cell r="G2733">
            <v>5</v>
          </cell>
          <cell r="H2733">
            <v>0</v>
          </cell>
          <cell r="I2733">
            <v>0</v>
          </cell>
          <cell r="J2733">
            <v>9</v>
          </cell>
        </row>
        <row r="2734">
          <cell r="B2734" t="str">
            <v>03004-T0G0-0000</v>
          </cell>
          <cell r="C2734" t="str">
            <v>paper washer left cover</v>
          </cell>
          <cell r="D2734" t="str">
            <v>KITE-100CC</v>
          </cell>
          <cell r="E2734">
            <v>50</v>
          </cell>
          <cell r="F2734">
            <v>50</v>
          </cell>
          <cell r="G2734">
            <v>50</v>
          </cell>
          <cell r="H2734">
            <v>0</v>
          </cell>
          <cell r="I2734">
            <v>0</v>
          </cell>
          <cell r="J2734">
            <v>16.329999999999998</v>
          </cell>
        </row>
        <row r="2735">
          <cell r="B2735" t="str">
            <v>03003-T0G0-0000</v>
          </cell>
          <cell r="C2735" t="str">
            <v>paper washer right case(GASKET)</v>
          </cell>
          <cell r="D2735" t="str">
            <v>KITE-100CC</v>
          </cell>
          <cell r="E2735">
            <v>50</v>
          </cell>
          <cell r="F2735">
            <v>50</v>
          </cell>
          <cell r="G2735">
            <v>50</v>
          </cell>
          <cell r="H2735">
            <v>0</v>
          </cell>
          <cell r="I2735">
            <v>0</v>
          </cell>
          <cell r="J2735">
            <v>22.62</v>
          </cell>
        </row>
        <row r="2736">
          <cell r="B2736" t="str">
            <v>02002-T0G0-0000</v>
          </cell>
          <cell r="C2736" t="str">
            <v>Cylinder Gasket</v>
          </cell>
          <cell r="D2736" t="str">
            <v>KITE-100CC</v>
          </cell>
          <cell r="E2736">
            <v>45</v>
          </cell>
          <cell r="F2736">
            <v>45</v>
          </cell>
          <cell r="G2736">
            <v>45</v>
          </cell>
          <cell r="H2736">
            <v>0</v>
          </cell>
          <cell r="I2736">
            <v>0</v>
          </cell>
          <cell r="J2736">
            <v>5.03</v>
          </cell>
        </row>
        <row r="2737">
          <cell r="B2737" t="str">
            <v>61300-235C-0000</v>
          </cell>
          <cell r="C2737" t="str">
            <v>CHAINCASE COMP</v>
          </cell>
          <cell r="D2737" t="str">
            <v>KITE-100CC</v>
          </cell>
          <cell r="E2737">
            <v>50</v>
          </cell>
          <cell r="F2737">
            <v>50</v>
          </cell>
          <cell r="G2737">
            <v>50</v>
          </cell>
          <cell r="H2737">
            <v>0</v>
          </cell>
          <cell r="I2737">
            <v>0</v>
          </cell>
          <cell r="J2737">
            <v>156</v>
          </cell>
        </row>
        <row r="2738">
          <cell r="B2738" t="str">
            <v>61300-235C-0000</v>
          </cell>
          <cell r="C2738" t="str">
            <v>CHAINCASE COMP</v>
          </cell>
          <cell r="D2738" t="str">
            <v>KITE-100CC</v>
          </cell>
          <cell r="E2738">
            <v>32</v>
          </cell>
          <cell r="F2738">
            <v>32</v>
          </cell>
          <cell r="G2738">
            <v>32</v>
          </cell>
          <cell r="H2738">
            <v>0</v>
          </cell>
          <cell r="I2738">
            <v>0</v>
          </cell>
          <cell r="J2738">
            <v>357.46</v>
          </cell>
        </row>
        <row r="2739">
          <cell r="B2739" t="str">
            <v>61300-235C-0000</v>
          </cell>
          <cell r="C2739" t="str">
            <v>CHAINCASE COMP</v>
          </cell>
          <cell r="D2739" t="str">
            <v>KITE-100CC</v>
          </cell>
          <cell r="E2739">
            <v>10</v>
          </cell>
          <cell r="F2739">
            <v>10</v>
          </cell>
          <cell r="G2739">
            <v>10</v>
          </cell>
          <cell r="H2739">
            <v>0</v>
          </cell>
          <cell r="I2739">
            <v>0</v>
          </cell>
          <cell r="J2739">
            <v>599.08000000000004</v>
          </cell>
        </row>
        <row r="2740">
          <cell r="B2740" t="str">
            <v>43261-235C-0000-01</v>
          </cell>
          <cell r="C2740" t="str">
            <v>L DECORATION (BLUE)*</v>
          </cell>
          <cell r="D2740" t="str">
            <v>KITE-100CC</v>
          </cell>
          <cell r="E2740">
            <v>100</v>
          </cell>
          <cell r="F2740">
            <v>100</v>
          </cell>
          <cell r="G2740">
            <v>100</v>
          </cell>
          <cell r="H2740">
            <v>0</v>
          </cell>
          <cell r="I2740">
            <v>0</v>
          </cell>
          <cell r="J2740">
            <v>68</v>
          </cell>
        </row>
        <row r="2741">
          <cell r="B2741" t="str">
            <v>43251-235C-0000-01</v>
          </cell>
          <cell r="C2741" t="str">
            <v>R DECORATION (BLUE)*</v>
          </cell>
          <cell r="D2741" t="str">
            <v>KITE-100CC</v>
          </cell>
          <cell r="E2741">
            <v>100</v>
          </cell>
          <cell r="F2741">
            <v>100</v>
          </cell>
          <cell r="G2741">
            <v>100</v>
          </cell>
          <cell r="H2741">
            <v>0</v>
          </cell>
          <cell r="I2741">
            <v>0</v>
          </cell>
          <cell r="J2741">
            <v>68</v>
          </cell>
        </row>
        <row r="2742">
          <cell r="B2742" t="str">
            <v>43261-235C-0000-01</v>
          </cell>
          <cell r="C2742" t="str">
            <v>L DECORATION (BLUE)*</v>
          </cell>
          <cell r="D2742" t="str">
            <v>KITE-100CC</v>
          </cell>
          <cell r="E2742">
            <v>1</v>
          </cell>
          <cell r="F2742">
            <v>1</v>
          </cell>
          <cell r="G2742">
            <v>1</v>
          </cell>
          <cell r="H2742">
            <v>0</v>
          </cell>
          <cell r="I2742">
            <v>0</v>
          </cell>
          <cell r="J2742">
            <v>128.04</v>
          </cell>
        </row>
        <row r="2743">
          <cell r="B2743" t="str">
            <v>43261-235C-0000-01</v>
          </cell>
          <cell r="C2743" t="str">
            <v>L DECORATION (BLUE)*</v>
          </cell>
          <cell r="D2743" t="str">
            <v>KITE-100CC</v>
          </cell>
          <cell r="E2743">
            <v>15</v>
          </cell>
          <cell r="F2743">
            <v>15</v>
          </cell>
          <cell r="G2743">
            <v>15</v>
          </cell>
          <cell r="H2743">
            <v>0</v>
          </cell>
          <cell r="I2743">
            <v>0</v>
          </cell>
          <cell r="J2743">
            <v>325.52</v>
          </cell>
        </row>
        <row r="2744">
          <cell r="B2744" t="str">
            <v>43251-235C-0000-01</v>
          </cell>
          <cell r="C2744" t="str">
            <v>R DECORATION (BLUE)*</v>
          </cell>
          <cell r="D2744" t="str">
            <v>KITE-100CC</v>
          </cell>
          <cell r="E2744">
            <v>100</v>
          </cell>
          <cell r="F2744">
            <v>100</v>
          </cell>
          <cell r="G2744">
            <v>100</v>
          </cell>
          <cell r="H2744">
            <v>0</v>
          </cell>
          <cell r="I2744">
            <v>0</v>
          </cell>
          <cell r="J2744">
            <v>73.599999999999994</v>
          </cell>
        </row>
        <row r="2745">
          <cell r="B2745" t="str">
            <v>43261-235C-0000-01</v>
          </cell>
          <cell r="C2745" t="str">
            <v>L DECORATION (BLUE)*</v>
          </cell>
          <cell r="D2745" t="str">
            <v>KITE-100CC</v>
          </cell>
          <cell r="E2745">
            <v>100</v>
          </cell>
          <cell r="F2745">
            <v>100</v>
          </cell>
          <cell r="G2745">
            <v>100</v>
          </cell>
          <cell r="H2745">
            <v>0</v>
          </cell>
          <cell r="I2745">
            <v>0</v>
          </cell>
          <cell r="J2745">
            <v>73.599999999999994</v>
          </cell>
        </row>
        <row r="2746">
          <cell r="B2746" t="str">
            <v>43251-235C-0000-01</v>
          </cell>
          <cell r="C2746" t="str">
            <v>R DECORATION (BLUE)*</v>
          </cell>
          <cell r="D2746" t="str">
            <v>KITE-100CC</v>
          </cell>
          <cell r="E2746">
            <v>14</v>
          </cell>
          <cell r="F2746">
            <v>14</v>
          </cell>
          <cell r="G2746">
            <v>14</v>
          </cell>
          <cell r="H2746">
            <v>0</v>
          </cell>
          <cell r="I2746">
            <v>0</v>
          </cell>
          <cell r="J2746">
            <v>325.52</v>
          </cell>
        </row>
        <row r="2747">
          <cell r="B2747" t="str">
            <v>43261-235C-0000</v>
          </cell>
          <cell r="C2747" t="str">
            <v>L DECORATION (MAROON)</v>
          </cell>
          <cell r="D2747" t="str">
            <v>KITE-100CC</v>
          </cell>
          <cell r="E2747">
            <v>199</v>
          </cell>
          <cell r="F2747">
            <v>199</v>
          </cell>
          <cell r="G2747">
            <v>199</v>
          </cell>
          <cell r="H2747">
            <v>0</v>
          </cell>
          <cell r="I2747">
            <v>0</v>
          </cell>
          <cell r="J2747">
            <v>73.599999999999994</v>
          </cell>
        </row>
        <row r="2748">
          <cell r="B2748" t="str">
            <v>43261-235C-0000</v>
          </cell>
          <cell r="C2748" t="str">
            <v>L DECORATION (MAROON)</v>
          </cell>
          <cell r="D2748" t="str">
            <v>KITE-100CC</v>
          </cell>
          <cell r="E2748">
            <v>100</v>
          </cell>
          <cell r="F2748">
            <v>100</v>
          </cell>
          <cell r="G2748">
            <v>100</v>
          </cell>
          <cell r="H2748">
            <v>0</v>
          </cell>
          <cell r="I2748">
            <v>0</v>
          </cell>
          <cell r="J2748">
            <v>68</v>
          </cell>
        </row>
        <row r="2749">
          <cell r="B2749" t="str">
            <v>43251-235C-0000</v>
          </cell>
          <cell r="C2749" t="str">
            <v>R DECORATION (MAROON)</v>
          </cell>
          <cell r="D2749" t="str">
            <v>KITE-100CC</v>
          </cell>
          <cell r="E2749">
            <v>95</v>
          </cell>
          <cell r="F2749">
            <v>95</v>
          </cell>
          <cell r="G2749">
            <v>95</v>
          </cell>
          <cell r="H2749">
            <v>0</v>
          </cell>
          <cell r="I2749">
            <v>0</v>
          </cell>
          <cell r="J2749">
            <v>68</v>
          </cell>
        </row>
        <row r="2750">
          <cell r="B2750" t="str">
            <v>43651-235C-0000</v>
          </cell>
          <cell r="C2750" t="str">
            <v>REAR COVER(MAROON)</v>
          </cell>
          <cell r="D2750" t="str">
            <v>KITE-100CC</v>
          </cell>
          <cell r="E2750">
            <v>33</v>
          </cell>
          <cell r="F2750">
            <v>33</v>
          </cell>
          <cell r="G2750">
            <v>33</v>
          </cell>
          <cell r="H2750">
            <v>0</v>
          </cell>
          <cell r="I2750">
            <v>0</v>
          </cell>
          <cell r="J2750">
            <v>162.07</v>
          </cell>
        </row>
        <row r="2751">
          <cell r="B2751" t="str">
            <v>43651-235C-0001</v>
          </cell>
          <cell r="C2751" t="str">
            <v>REAR COVER(BLUE)*</v>
          </cell>
          <cell r="D2751" t="str">
            <v>KITE-100CC</v>
          </cell>
          <cell r="E2751">
            <v>23</v>
          </cell>
          <cell r="F2751">
            <v>23</v>
          </cell>
          <cell r="G2751">
            <v>23</v>
          </cell>
          <cell r="H2751">
            <v>0</v>
          </cell>
          <cell r="I2751">
            <v>0</v>
          </cell>
          <cell r="J2751">
            <v>156.65</v>
          </cell>
        </row>
        <row r="2752">
          <cell r="B2752" t="str">
            <v>43553-235C-0000</v>
          </cell>
          <cell r="C2752" t="str">
            <v>LEG R SHIELD (MAROON)</v>
          </cell>
          <cell r="D2752" t="str">
            <v>KITE-100CC</v>
          </cell>
          <cell r="E2752">
            <v>85</v>
          </cell>
          <cell r="F2752">
            <v>85</v>
          </cell>
          <cell r="G2752">
            <v>85</v>
          </cell>
          <cell r="H2752">
            <v>0</v>
          </cell>
          <cell r="I2752">
            <v>0</v>
          </cell>
          <cell r="J2752">
            <v>216.8</v>
          </cell>
        </row>
        <row r="2753">
          <cell r="B2753" t="str">
            <v>43553-235C-0000</v>
          </cell>
          <cell r="C2753" t="str">
            <v>LEG R SHIELD (MAROON)</v>
          </cell>
          <cell r="D2753" t="str">
            <v>KITE-100CC</v>
          </cell>
          <cell r="E2753">
            <v>100</v>
          </cell>
          <cell r="F2753">
            <v>100</v>
          </cell>
          <cell r="G2753">
            <v>100</v>
          </cell>
          <cell r="H2753">
            <v>0</v>
          </cell>
          <cell r="I2753">
            <v>0</v>
          </cell>
          <cell r="J2753">
            <v>199.2</v>
          </cell>
        </row>
        <row r="2754">
          <cell r="B2754" t="str">
            <v>43563-235C-0000</v>
          </cell>
          <cell r="C2754" t="str">
            <v>LEG L SHIELD (MAROON)</v>
          </cell>
          <cell r="D2754" t="str">
            <v>KITE-100CC</v>
          </cell>
          <cell r="E2754">
            <v>37</v>
          </cell>
          <cell r="F2754">
            <v>37</v>
          </cell>
          <cell r="G2754">
            <v>37</v>
          </cell>
          <cell r="H2754">
            <v>0</v>
          </cell>
          <cell r="I2754">
            <v>0</v>
          </cell>
          <cell r="J2754">
            <v>216.8</v>
          </cell>
        </row>
        <row r="2755">
          <cell r="B2755" t="str">
            <v>43563-235C-0000</v>
          </cell>
          <cell r="C2755" t="str">
            <v>LEG L SHIELD (MAROON)</v>
          </cell>
          <cell r="D2755" t="str">
            <v>KITE-100CC</v>
          </cell>
          <cell r="E2755">
            <v>99</v>
          </cell>
          <cell r="F2755">
            <v>99</v>
          </cell>
          <cell r="G2755">
            <v>99</v>
          </cell>
          <cell r="H2755">
            <v>0</v>
          </cell>
          <cell r="I2755">
            <v>0</v>
          </cell>
          <cell r="J2755">
            <v>199.2</v>
          </cell>
        </row>
        <row r="2756">
          <cell r="B2756" t="str">
            <v>43571-235C-0000</v>
          </cell>
          <cell r="C2756" t="str">
            <v>CENTER SHIELD</v>
          </cell>
          <cell r="D2756" t="str">
            <v>KITE-100CC</v>
          </cell>
          <cell r="E2756">
            <v>50</v>
          </cell>
          <cell r="F2756">
            <v>50</v>
          </cell>
          <cell r="G2756">
            <v>50</v>
          </cell>
          <cell r="H2756">
            <v>0</v>
          </cell>
          <cell r="I2756">
            <v>0</v>
          </cell>
          <cell r="J2756">
            <v>73.599999999999994</v>
          </cell>
        </row>
        <row r="2757">
          <cell r="B2757" t="str">
            <v>43571-235C-0000</v>
          </cell>
          <cell r="C2757" t="str">
            <v>CENTER SHIELD</v>
          </cell>
          <cell r="D2757" t="str">
            <v>KITE-100CC</v>
          </cell>
          <cell r="E2757">
            <v>10</v>
          </cell>
          <cell r="F2757">
            <v>10</v>
          </cell>
          <cell r="G2757">
            <v>10</v>
          </cell>
          <cell r="H2757">
            <v>0</v>
          </cell>
          <cell r="I2757">
            <v>0</v>
          </cell>
          <cell r="J2757">
            <v>282.64</v>
          </cell>
        </row>
        <row r="2758">
          <cell r="B2758" t="str">
            <v>43571-235C-0000</v>
          </cell>
          <cell r="C2758" t="str">
            <v>CENTER SHIELD</v>
          </cell>
          <cell r="D2758" t="str">
            <v>KITE-100CC</v>
          </cell>
          <cell r="E2758">
            <v>3</v>
          </cell>
          <cell r="F2758">
            <v>3</v>
          </cell>
          <cell r="G2758">
            <v>3</v>
          </cell>
          <cell r="H2758">
            <v>0</v>
          </cell>
          <cell r="I2758">
            <v>0</v>
          </cell>
          <cell r="J2758">
            <v>143.62</v>
          </cell>
        </row>
        <row r="2759">
          <cell r="B2759" t="str">
            <v>63110-235C-0000</v>
          </cell>
          <cell r="C2759" t="str">
            <v>FR SECTION</v>
          </cell>
          <cell r="D2759" t="str">
            <v>KITE-100CC</v>
          </cell>
          <cell r="E2759">
            <v>50</v>
          </cell>
          <cell r="F2759">
            <v>50</v>
          </cell>
          <cell r="G2759">
            <v>50</v>
          </cell>
          <cell r="H2759">
            <v>0</v>
          </cell>
          <cell r="I2759">
            <v>0</v>
          </cell>
          <cell r="J2759">
            <v>63.2</v>
          </cell>
        </row>
        <row r="2760">
          <cell r="B2760" t="str">
            <v>63120-235C-0000</v>
          </cell>
          <cell r="C2760" t="str">
            <v>RR SECTION</v>
          </cell>
          <cell r="D2760" t="str">
            <v>KITE-100CC</v>
          </cell>
          <cell r="E2760">
            <v>50</v>
          </cell>
          <cell r="F2760">
            <v>50</v>
          </cell>
          <cell r="G2760">
            <v>50</v>
          </cell>
          <cell r="H2760">
            <v>0</v>
          </cell>
          <cell r="I2760">
            <v>0</v>
          </cell>
          <cell r="J2760">
            <v>73.599999999999994</v>
          </cell>
        </row>
        <row r="2761">
          <cell r="B2761" t="str">
            <v>63110-235C-0000</v>
          </cell>
          <cell r="C2761" t="str">
            <v>FR SECTION</v>
          </cell>
          <cell r="D2761" t="str">
            <v>KITE-100CC</v>
          </cell>
          <cell r="E2761">
            <v>20</v>
          </cell>
          <cell r="F2761">
            <v>20</v>
          </cell>
          <cell r="G2761">
            <v>20</v>
          </cell>
          <cell r="H2761">
            <v>0</v>
          </cell>
          <cell r="I2761">
            <v>0</v>
          </cell>
          <cell r="J2761">
            <v>68</v>
          </cell>
        </row>
        <row r="2762">
          <cell r="B2762" t="str">
            <v>63120-235C-0000</v>
          </cell>
          <cell r="C2762" t="str">
            <v>RR SECTION</v>
          </cell>
          <cell r="D2762" t="str">
            <v>KITE-100CC</v>
          </cell>
          <cell r="E2762">
            <v>3</v>
          </cell>
          <cell r="F2762">
            <v>3</v>
          </cell>
          <cell r="G2762">
            <v>3</v>
          </cell>
          <cell r="H2762">
            <v>0</v>
          </cell>
          <cell r="I2762">
            <v>0</v>
          </cell>
          <cell r="J2762">
            <v>79.2</v>
          </cell>
        </row>
        <row r="2763">
          <cell r="B2763" t="str">
            <v>63110-235C-0000</v>
          </cell>
          <cell r="C2763" t="str">
            <v>FR SECTION</v>
          </cell>
          <cell r="D2763" t="str">
            <v>KITE-100CC</v>
          </cell>
          <cell r="E2763">
            <v>27</v>
          </cell>
          <cell r="F2763">
            <v>27</v>
          </cell>
          <cell r="G2763">
            <v>27</v>
          </cell>
          <cell r="H2763">
            <v>0</v>
          </cell>
          <cell r="I2763">
            <v>0</v>
          </cell>
          <cell r="J2763">
            <v>100.52</v>
          </cell>
        </row>
        <row r="2764">
          <cell r="B2764" t="str">
            <v>43241-235C-0001</v>
          </cell>
          <cell r="C2764" t="str">
            <v>Fr·COVER (BLUE)*</v>
          </cell>
          <cell r="D2764" t="str">
            <v>KITE-100CC</v>
          </cell>
          <cell r="E2764">
            <v>45</v>
          </cell>
          <cell r="F2764">
            <v>45</v>
          </cell>
          <cell r="G2764">
            <v>45</v>
          </cell>
          <cell r="H2764">
            <v>0</v>
          </cell>
          <cell r="I2764">
            <v>0</v>
          </cell>
          <cell r="J2764">
            <v>124.8</v>
          </cell>
        </row>
        <row r="2765">
          <cell r="B2765" t="str">
            <v>43241-235C-0001</v>
          </cell>
          <cell r="C2765" t="str">
            <v>Fr·COVER (BLUE)*</v>
          </cell>
          <cell r="D2765" t="str">
            <v>KITE-100CC</v>
          </cell>
          <cell r="E2765">
            <v>165</v>
          </cell>
          <cell r="F2765">
            <v>165</v>
          </cell>
          <cell r="G2765">
            <v>165</v>
          </cell>
          <cell r="H2765">
            <v>0</v>
          </cell>
          <cell r="I2765">
            <v>0</v>
          </cell>
          <cell r="J2765">
            <v>115.2</v>
          </cell>
        </row>
        <row r="2766">
          <cell r="B2766" t="str">
            <v>43241-235C-0001</v>
          </cell>
          <cell r="C2766" t="str">
            <v>Fr·COVER (BLUE)*</v>
          </cell>
          <cell r="D2766" t="str">
            <v>KITE-100CC</v>
          </cell>
          <cell r="E2766">
            <v>72</v>
          </cell>
          <cell r="F2766">
            <v>72</v>
          </cell>
          <cell r="G2766">
            <v>72</v>
          </cell>
          <cell r="H2766">
            <v>0</v>
          </cell>
          <cell r="I2766">
            <v>0</v>
          </cell>
          <cell r="J2766">
            <v>363.16</v>
          </cell>
        </row>
        <row r="2767">
          <cell r="B2767" t="str">
            <v>43241-235C-0000</v>
          </cell>
          <cell r="C2767" t="str">
            <v>Fr·COVER (MAROON)</v>
          </cell>
          <cell r="D2767" t="str">
            <v>KITE-100CC</v>
          </cell>
          <cell r="E2767">
            <v>25</v>
          </cell>
          <cell r="F2767">
            <v>25</v>
          </cell>
          <cell r="G2767">
            <v>25</v>
          </cell>
          <cell r="H2767">
            <v>0</v>
          </cell>
          <cell r="I2767">
            <v>0</v>
          </cell>
          <cell r="J2767">
            <v>124.8</v>
          </cell>
        </row>
        <row r="2768">
          <cell r="B2768" t="str">
            <v>43241-235C-0000</v>
          </cell>
          <cell r="C2768" t="str">
            <v>Fr·COVER (MAROON)</v>
          </cell>
          <cell r="D2768" t="str">
            <v>KITE-100CC</v>
          </cell>
          <cell r="E2768">
            <v>99</v>
          </cell>
          <cell r="F2768">
            <v>99</v>
          </cell>
          <cell r="G2768">
            <v>99</v>
          </cell>
          <cell r="H2768">
            <v>0</v>
          </cell>
          <cell r="I2768">
            <v>0</v>
          </cell>
          <cell r="J2768">
            <v>115.2</v>
          </cell>
        </row>
        <row r="2769">
          <cell r="B2769" t="str">
            <v>43241-235C-0000</v>
          </cell>
          <cell r="C2769" t="str">
            <v>Fr·COVER (MAROON)</v>
          </cell>
          <cell r="D2769" t="str">
            <v>KITE-100CC</v>
          </cell>
          <cell r="E2769">
            <v>26</v>
          </cell>
          <cell r="F2769">
            <v>26</v>
          </cell>
          <cell r="G2769">
            <v>26</v>
          </cell>
          <cell r="H2769">
            <v>0</v>
          </cell>
          <cell r="I2769">
            <v>0</v>
          </cell>
          <cell r="J2769">
            <v>398.89</v>
          </cell>
        </row>
        <row r="2770">
          <cell r="B2770" t="str">
            <v>03110-T0G0-0000</v>
          </cell>
          <cell r="C2770" t="str">
            <v>left crank case</v>
          </cell>
          <cell r="D2770" t="str">
            <v>KITE-100CC</v>
          </cell>
          <cell r="E2770">
            <v>16</v>
          </cell>
          <cell r="F2770">
            <v>16</v>
          </cell>
          <cell r="G2770">
            <v>16</v>
          </cell>
          <cell r="H2770">
            <v>0</v>
          </cell>
          <cell r="I2770">
            <v>0</v>
          </cell>
          <cell r="J2770">
            <v>1399.11</v>
          </cell>
        </row>
        <row r="2771">
          <cell r="B2771" t="str">
            <v>03210-T0G0-0000</v>
          </cell>
          <cell r="C2771" t="str">
            <v>right crank case</v>
          </cell>
          <cell r="D2771" t="str">
            <v>KITE-100CC</v>
          </cell>
          <cell r="E2771">
            <v>4</v>
          </cell>
          <cell r="F2771">
            <v>4</v>
          </cell>
          <cell r="G2771">
            <v>4</v>
          </cell>
          <cell r="H2771">
            <v>0</v>
          </cell>
          <cell r="I2771">
            <v>0</v>
          </cell>
          <cell r="J2771">
            <v>933.25</v>
          </cell>
        </row>
        <row r="2772">
          <cell r="B2772" t="str">
            <v>45200-235C-0000</v>
          </cell>
          <cell r="C2772" t="str">
            <v>MID CARRIER</v>
          </cell>
          <cell r="D2772" t="str">
            <v>KITE-100CC</v>
          </cell>
          <cell r="E2772">
            <v>50</v>
          </cell>
          <cell r="F2772">
            <v>50</v>
          </cell>
          <cell r="G2772">
            <v>50</v>
          </cell>
          <cell r="H2772">
            <v>0</v>
          </cell>
          <cell r="I2772">
            <v>0</v>
          </cell>
          <cell r="J2772">
            <v>138.4</v>
          </cell>
        </row>
        <row r="2773">
          <cell r="B2773" t="str">
            <v>45200-235C-0000</v>
          </cell>
          <cell r="C2773" t="str">
            <v>MID CARRIER</v>
          </cell>
          <cell r="D2773" t="str">
            <v>KITE-100CC</v>
          </cell>
          <cell r="E2773">
            <v>10</v>
          </cell>
          <cell r="F2773">
            <v>10</v>
          </cell>
          <cell r="G2773">
            <v>10</v>
          </cell>
          <cell r="H2773">
            <v>0</v>
          </cell>
          <cell r="I2773">
            <v>0</v>
          </cell>
          <cell r="J2773">
            <v>531.5</v>
          </cell>
        </row>
        <row r="2774">
          <cell r="B2774" t="str">
            <v>41410-235C-0000</v>
          </cell>
          <cell r="C2774" t="str">
            <v>Main stand jointing assy</v>
          </cell>
          <cell r="D2774" t="str">
            <v>KITE-100CC</v>
          </cell>
          <cell r="E2774">
            <v>20</v>
          </cell>
          <cell r="F2774">
            <v>20</v>
          </cell>
          <cell r="G2774">
            <v>20</v>
          </cell>
          <cell r="H2774">
            <v>0</v>
          </cell>
          <cell r="I2774">
            <v>0</v>
          </cell>
          <cell r="J2774">
            <v>115.2</v>
          </cell>
        </row>
        <row r="2775">
          <cell r="B2775" t="str">
            <v>41620-235C-0001</v>
          </cell>
          <cell r="C2775" t="str">
            <v>SIDE STAND*</v>
          </cell>
          <cell r="D2775" t="str">
            <v>KITE-100CC</v>
          </cell>
          <cell r="E2775">
            <v>19</v>
          </cell>
          <cell r="F2775">
            <v>19</v>
          </cell>
          <cell r="G2775">
            <v>19</v>
          </cell>
          <cell r="H2775">
            <v>0</v>
          </cell>
          <cell r="I2775">
            <v>0</v>
          </cell>
          <cell r="J2775">
            <v>226.4</v>
          </cell>
        </row>
        <row r="2776">
          <cell r="B2776" t="str">
            <v>41410-235C-0000</v>
          </cell>
          <cell r="C2776" t="str">
            <v>Main stand jointing assy</v>
          </cell>
          <cell r="D2776" t="str">
            <v>KITE-100CC</v>
          </cell>
          <cell r="E2776">
            <v>6</v>
          </cell>
          <cell r="F2776">
            <v>6</v>
          </cell>
          <cell r="G2776">
            <v>6</v>
          </cell>
          <cell r="H2776">
            <v>0</v>
          </cell>
          <cell r="I2776">
            <v>0</v>
          </cell>
          <cell r="J2776">
            <v>124.8</v>
          </cell>
        </row>
        <row r="2777">
          <cell r="B2777" t="str">
            <v>41410-235C-0000</v>
          </cell>
          <cell r="C2777" t="str">
            <v>Main stand jointing assy</v>
          </cell>
          <cell r="D2777" t="str">
            <v>KITE-100CC</v>
          </cell>
          <cell r="E2777">
            <v>17</v>
          </cell>
          <cell r="F2777">
            <v>17</v>
          </cell>
          <cell r="G2777">
            <v>17</v>
          </cell>
          <cell r="H2777">
            <v>0</v>
          </cell>
          <cell r="I2777">
            <v>0</v>
          </cell>
          <cell r="J2777">
            <v>261.52</v>
          </cell>
        </row>
        <row r="2778">
          <cell r="B2778" t="str">
            <v>64111-235C-0000</v>
          </cell>
          <cell r="C2778" t="str">
            <v>REAR WHEEL RIM</v>
          </cell>
          <cell r="D2778" t="str">
            <v>KITE-100CC</v>
          </cell>
          <cell r="E2778">
            <v>14</v>
          </cell>
          <cell r="F2778">
            <v>14</v>
          </cell>
          <cell r="G2778">
            <v>14</v>
          </cell>
          <cell r="H2778">
            <v>0</v>
          </cell>
          <cell r="I2778">
            <v>0</v>
          </cell>
          <cell r="J2778">
            <v>885.6</v>
          </cell>
        </row>
        <row r="2779">
          <cell r="B2779" t="str">
            <v>64111-235C-0000</v>
          </cell>
          <cell r="C2779" t="str">
            <v>REAR WHEEL RIM</v>
          </cell>
          <cell r="D2779" t="str">
            <v>KITE-100CC</v>
          </cell>
          <cell r="E2779">
            <v>28</v>
          </cell>
          <cell r="F2779">
            <v>28</v>
          </cell>
          <cell r="G2779">
            <v>28</v>
          </cell>
          <cell r="H2779">
            <v>0</v>
          </cell>
          <cell r="I2779">
            <v>0</v>
          </cell>
          <cell r="J2779">
            <v>968</v>
          </cell>
        </row>
        <row r="2780">
          <cell r="B2780" t="str">
            <v>64111-235C-0000</v>
          </cell>
          <cell r="C2780" t="str">
            <v>REAR WHEEL RIM</v>
          </cell>
          <cell r="D2780" t="str">
            <v>KITE-100CC</v>
          </cell>
          <cell r="E2780">
            <v>13</v>
          </cell>
          <cell r="F2780">
            <v>13</v>
          </cell>
          <cell r="G2780">
            <v>13</v>
          </cell>
          <cell r="H2780">
            <v>0</v>
          </cell>
          <cell r="I2780">
            <v>0</v>
          </cell>
          <cell r="J2780">
            <v>1388.67</v>
          </cell>
        </row>
        <row r="2781">
          <cell r="B2781" t="str">
            <v>64111-235C-0000</v>
          </cell>
          <cell r="C2781" t="str">
            <v>REAR WHEEL RIM</v>
          </cell>
          <cell r="D2781" t="str">
            <v>KITE-100CC</v>
          </cell>
          <cell r="E2781">
            <v>1</v>
          </cell>
          <cell r="F2781">
            <v>1</v>
          </cell>
          <cell r="G2781">
            <v>1</v>
          </cell>
          <cell r="H2781">
            <v>0</v>
          </cell>
          <cell r="I2781">
            <v>0</v>
          </cell>
          <cell r="J2781">
            <v>366.91</v>
          </cell>
        </row>
        <row r="2782">
          <cell r="B2782" t="str">
            <v>46300-235C-0001</v>
          </cell>
          <cell r="C2782" t="str">
            <v>CABLE FR BRAKE*</v>
          </cell>
          <cell r="D2782" t="str">
            <v>KITE-100CC</v>
          </cell>
          <cell r="E2782">
            <v>202</v>
          </cell>
          <cell r="F2782">
            <v>202</v>
          </cell>
          <cell r="G2782">
            <v>202</v>
          </cell>
          <cell r="H2782">
            <v>0</v>
          </cell>
          <cell r="I2782">
            <v>0</v>
          </cell>
          <cell r="J2782">
            <v>53.59</v>
          </cell>
        </row>
        <row r="2783">
          <cell r="B2783" t="str">
            <v>46800-235C-0000</v>
          </cell>
          <cell r="C2783" t="str">
            <v>FLEXIBLE CABLE ODOMETER</v>
          </cell>
          <cell r="D2783" t="str">
            <v>KITE-100CC</v>
          </cell>
          <cell r="E2783">
            <v>196</v>
          </cell>
          <cell r="F2783">
            <v>196</v>
          </cell>
          <cell r="G2783">
            <v>196</v>
          </cell>
          <cell r="H2783">
            <v>0</v>
          </cell>
          <cell r="I2783">
            <v>0</v>
          </cell>
          <cell r="J2783">
            <v>32.799999999999997</v>
          </cell>
        </row>
        <row r="2784">
          <cell r="B2784" t="str">
            <v>46800-235C-0000</v>
          </cell>
          <cell r="C2784" t="str">
            <v>FLEXIBLE CABLE ODOMETER</v>
          </cell>
          <cell r="D2784" t="str">
            <v>KITE-100CC</v>
          </cell>
          <cell r="E2784">
            <v>300</v>
          </cell>
          <cell r="F2784">
            <v>300</v>
          </cell>
          <cell r="G2784">
            <v>300</v>
          </cell>
          <cell r="H2784">
            <v>0</v>
          </cell>
          <cell r="I2784">
            <v>0</v>
          </cell>
          <cell r="J2784">
            <v>30.4</v>
          </cell>
        </row>
        <row r="2785">
          <cell r="B2785" t="str">
            <v>46300-235C-0000</v>
          </cell>
          <cell r="C2785" t="str">
            <v>THROTTLE CABLE</v>
          </cell>
          <cell r="D2785" t="str">
            <v>KITE-100CC</v>
          </cell>
          <cell r="E2785">
            <v>254</v>
          </cell>
          <cell r="F2785">
            <v>254</v>
          </cell>
          <cell r="G2785">
            <v>254</v>
          </cell>
          <cell r="H2785">
            <v>0</v>
          </cell>
          <cell r="I2785">
            <v>0</v>
          </cell>
          <cell r="J2785">
            <v>61.33</v>
          </cell>
        </row>
        <row r="2786">
          <cell r="B2786" t="str">
            <v>46400-235C-0000</v>
          </cell>
          <cell r="C2786" t="str">
            <v>CABLE AIR CHOKE</v>
          </cell>
          <cell r="D2786" t="str">
            <v>KITE-100CC</v>
          </cell>
          <cell r="E2786">
            <v>55</v>
          </cell>
          <cell r="F2786">
            <v>55</v>
          </cell>
          <cell r="G2786">
            <v>55</v>
          </cell>
          <cell r="H2786">
            <v>0</v>
          </cell>
          <cell r="I2786">
            <v>0</v>
          </cell>
          <cell r="J2786">
            <v>38.880000000000003</v>
          </cell>
        </row>
        <row r="2787">
          <cell r="B2787" t="str">
            <v>46400-235C-0000</v>
          </cell>
          <cell r="C2787" t="str">
            <v>CABLE AIR CHOKE</v>
          </cell>
          <cell r="D2787" t="str">
            <v>KITE-100CC</v>
          </cell>
          <cell r="E2787">
            <v>200</v>
          </cell>
          <cell r="F2787">
            <v>200</v>
          </cell>
          <cell r="G2787">
            <v>200</v>
          </cell>
          <cell r="H2787">
            <v>0</v>
          </cell>
          <cell r="I2787">
            <v>0</v>
          </cell>
          <cell r="J2787">
            <v>160</v>
          </cell>
        </row>
        <row r="2788">
          <cell r="B2788" t="str">
            <v>46300-235C-0000</v>
          </cell>
          <cell r="C2788" t="str">
            <v>THROTTLE CABLE</v>
          </cell>
          <cell r="D2788" t="str">
            <v>KITE-100CC</v>
          </cell>
          <cell r="E2788">
            <v>200</v>
          </cell>
          <cell r="F2788">
            <v>200</v>
          </cell>
          <cell r="G2788">
            <v>200</v>
          </cell>
          <cell r="H2788">
            <v>0</v>
          </cell>
          <cell r="I2788">
            <v>0</v>
          </cell>
          <cell r="J2788">
            <v>26.4</v>
          </cell>
        </row>
        <row r="2789">
          <cell r="B2789" t="str">
            <v>11362-HBT-000</v>
          </cell>
          <cell r="C2789" t="str">
            <v>Chain Cover (COVER L RR)</v>
          </cell>
          <cell r="D2789" t="str">
            <v>KITE-100CC</v>
          </cell>
          <cell r="E2789">
            <v>50</v>
          </cell>
          <cell r="F2789">
            <v>50</v>
          </cell>
          <cell r="G2789">
            <v>50</v>
          </cell>
          <cell r="H2789">
            <v>0</v>
          </cell>
          <cell r="I2789">
            <v>0</v>
          </cell>
          <cell r="J2789">
            <v>36.380000000000003</v>
          </cell>
        </row>
        <row r="2790">
          <cell r="B2790" t="str">
            <v>11362-HBT-000</v>
          </cell>
          <cell r="C2790" t="str">
            <v>Chain Cover (COVER L RR)</v>
          </cell>
          <cell r="D2790" t="str">
            <v>KITE-100CC</v>
          </cell>
          <cell r="E2790">
            <v>1</v>
          </cell>
          <cell r="F2790">
            <v>1</v>
          </cell>
          <cell r="G2790">
            <v>1</v>
          </cell>
          <cell r="H2790">
            <v>0</v>
          </cell>
          <cell r="I2790">
            <v>0</v>
          </cell>
          <cell r="J2790">
            <v>270.39</v>
          </cell>
        </row>
        <row r="2791">
          <cell r="B2791" t="str">
            <v>03407-T0G0-0000</v>
          </cell>
          <cell r="C2791" t="str">
            <v>right trademark cover</v>
          </cell>
          <cell r="D2791" t="str">
            <v>KITE-100CC</v>
          </cell>
          <cell r="E2791">
            <v>10</v>
          </cell>
          <cell r="F2791">
            <v>10</v>
          </cell>
          <cell r="G2791">
            <v>10</v>
          </cell>
          <cell r="H2791">
            <v>0</v>
          </cell>
          <cell r="I2791">
            <v>0</v>
          </cell>
          <cell r="J2791">
            <v>80.8</v>
          </cell>
        </row>
        <row r="2792">
          <cell r="B2792" t="str">
            <v>03407-T0G0-0000</v>
          </cell>
          <cell r="C2792" t="str">
            <v>right trademark cover</v>
          </cell>
          <cell r="D2792" t="str">
            <v>KITE-100CC</v>
          </cell>
          <cell r="E2792">
            <v>4</v>
          </cell>
          <cell r="F2792">
            <v>4</v>
          </cell>
          <cell r="G2792">
            <v>4</v>
          </cell>
          <cell r="H2792">
            <v>0</v>
          </cell>
          <cell r="I2792">
            <v>0</v>
          </cell>
          <cell r="J2792">
            <v>143.84</v>
          </cell>
        </row>
        <row r="2793">
          <cell r="B2793" t="str">
            <v>03301-T0G0-0000</v>
          </cell>
          <cell r="C2793" t="str">
            <v>left cover (COVER L CRANKCASE)</v>
          </cell>
          <cell r="D2793" t="str">
            <v>KITE-100CC</v>
          </cell>
          <cell r="E2793">
            <v>10</v>
          </cell>
          <cell r="F2793">
            <v>10</v>
          </cell>
          <cell r="G2793">
            <v>10</v>
          </cell>
          <cell r="H2793">
            <v>0</v>
          </cell>
          <cell r="I2793">
            <v>0</v>
          </cell>
          <cell r="J2793">
            <v>370.4</v>
          </cell>
        </row>
        <row r="2794">
          <cell r="B2794" t="str">
            <v>03301-T0G0-0000</v>
          </cell>
          <cell r="C2794" t="str">
            <v>left cover (COVER L CRANKCASE)</v>
          </cell>
          <cell r="D2794" t="str">
            <v>KITE-100CC</v>
          </cell>
          <cell r="E2794">
            <v>6</v>
          </cell>
          <cell r="F2794">
            <v>6</v>
          </cell>
          <cell r="G2794">
            <v>6</v>
          </cell>
          <cell r="H2794">
            <v>0</v>
          </cell>
          <cell r="I2794">
            <v>0</v>
          </cell>
          <cell r="J2794">
            <v>68.5</v>
          </cell>
        </row>
        <row r="2795">
          <cell r="B2795" t="str">
            <v>03410-T0G0-0000</v>
          </cell>
          <cell r="C2795" t="str">
            <v>left cover comp(COVER R CRANKCASE)</v>
          </cell>
          <cell r="D2795" t="str">
            <v>KITE-100CC</v>
          </cell>
          <cell r="E2795">
            <v>18</v>
          </cell>
          <cell r="F2795">
            <v>18</v>
          </cell>
          <cell r="G2795">
            <v>18</v>
          </cell>
          <cell r="H2795">
            <v>0</v>
          </cell>
          <cell r="I2795">
            <v>0</v>
          </cell>
          <cell r="J2795">
            <v>842.28</v>
          </cell>
        </row>
        <row r="2796">
          <cell r="B2796" t="str">
            <v>43140-235C-0001</v>
          </cell>
          <cell r="C2796" t="str">
            <v>COVER HEADLIGHT(BLUE)</v>
          </cell>
          <cell r="D2796" t="str">
            <v>KITE-100CC</v>
          </cell>
          <cell r="E2796">
            <v>100</v>
          </cell>
          <cell r="F2796">
            <v>100</v>
          </cell>
          <cell r="G2796">
            <v>100</v>
          </cell>
          <cell r="H2796">
            <v>0</v>
          </cell>
          <cell r="I2796">
            <v>0</v>
          </cell>
          <cell r="J2796">
            <v>146.4</v>
          </cell>
        </row>
        <row r="2797">
          <cell r="B2797" t="str">
            <v>43140-235C-0001</v>
          </cell>
          <cell r="C2797" t="str">
            <v>COVER HEADLIGHT(BLUE)</v>
          </cell>
          <cell r="D2797" t="str">
            <v>KITE-100CC</v>
          </cell>
          <cell r="E2797">
            <v>197</v>
          </cell>
          <cell r="F2797">
            <v>197</v>
          </cell>
          <cell r="G2797">
            <v>197</v>
          </cell>
          <cell r="H2797">
            <v>0</v>
          </cell>
          <cell r="I2797">
            <v>0</v>
          </cell>
          <cell r="J2797">
            <v>159.19999999999999</v>
          </cell>
        </row>
        <row r="2798">
          <cell r="B2798" t="str">
            <v>43631-235C-0000</v>
          </cell>
          <cell r="C2798" t="str">
            <v>L FRAME COVER (MAROON)</v>
          </cell>
          <cell r="D2798" t="str">
            <v>KITE-100CC</v>
          </cell>
          <cell r="E2798">
            <v>69</v>
          </cell>
          <cell r="F2798">
            <v>69</v>
          </cell>
          <cell r="G2798">
            <v>69</v>
          </cell>
          <cell r="H2798">
            <v>0</v>
          </cell>
          <cell r="I2798">
            <v>0</v>
          </cell>
          <cell r="J2798">
            <v>1055.96</v>
          </cell>
        </row>
        <row r="2799">
          <cell r="B2799" t="str">
            <v>43621-235C-0000</v>
          </cell>
          <cell r="C2799" t="str">
            <v>R FRAME COVER (MAROON-RH COWL)</v>
          </cell>
          <cell r="D2799" t="str">
            <v>KITE-100CC</v>
          </cell>
          <cell r="E2799">
            <v>52</v>
          </cell>
          <cell r="F2799">
            <v>52</v>
          </cell>
          <cell r="G2799">
            <v>52</v>
          </cell>
          <cell r="H2799">
            <v>0</v>
          </cell>
          <cell r="I2799">
            <v>0</v>
          </cell>
          <cell r="J2799">
            <v>779.52</v>
          </cell>
        </row>
        <row r="2800">
          <cell r="B2800" t="str">
            <v>54200-172-0000</v>
          </cell>
          <cell r="C2800" t="str">
            <v>Front Right Shock Absorber Comp.</v>
          </cell>
          <cell r="D2800" t="str">
            <v>KnightRider - 150CC</v>
          </cell>
          <cell r="E2800">
            <v>41</v>
          </cell>
          <cell r="F2800">
            <v>41</v>
          </cell>
          <cell r="G2800">
            <v>41</v>
          </cell>
          <cell r="H2800">
            <v>0</v>
          </cell>
          <cell r="I2800">
            <v>0</v>
          </cell>
          <cell r="J2800">
            <v>1148</v>
          </cell>
        </row>
        <row r="2801">
          <cell r="B2801" t="str">
            <v>54100-172-0000</v>
          </cell>
          <cell r="C2801" t="str">
            <v>Front Left Shock Absorber Comp.</v>
          </cell>
          <cell r="D2801" t="str">
            <v>KnightRider - 150CC</v>
          </cell>
          <cell r="E2801">
            <v>46</v>
          </cell>
          <cell r="F2801">
            <v>46</v>
          </cell>
          <cell r="G2801">
            <v>46</v>
          </cell>
          <cell r="H2801">
            <v>0</v>
          </cell>
          <cell r="I2801">
            <v>0</v>
          </cell>
          <cell r="J2801">
            <v>1118.4000000000001</v>
          </cell>
        </row>
        <row r="2802">
          <cell r="B2802" t="str">
            <v>12430-024-0000</v>
          </cell>
          <cell r="C2802" t="str">
            <v>Right Crankcase Cover</v>
          </cell>
          <cell r="D2802" t="str">
            <v>KnightRider - 150CC</v>
          </cell>
          <cell r="E2802">
            <v>6</v>
          </cell>
          <cell r="F2802">
            <v>6</v>
          </cell>
          <cell r="G2802">
            <v>6</v>
          </cell>
          <cell r="H2802">
            <v>0</v>
          </cell>
          <cell r="I2802">
            <v>0</v>
          </cell>
          <cell r="J2802">
            <v>759.2</v>
          </cell>
        </row>
        <row r="2803">
          <cell r="B2803" t="str">
            <v>12430-024-0000</v>
          </cell>
          <cell r="C2803" t="str">
            <v>Right Crankcase Cover</v>
          </cell>
          <cell r="D2803" t="str">
            <v>KnightRider - 150CC</v>
          </cell>
          <cell r="E2803">
            <v>13</v>
          </cell>
          <cell r="F2803">
            <v>13</v>
          </cell>
          <cell r="G2803">
            <v>13</v>
          </cell>
          <cell r="H2803">
            <v>0</v>
          </cell>
          <cell r="I2803">
            <v>0</v>
          </cell>
          <cell r="J2803">
            <v>767.85</v>
          </cell>
        </row>
        <row r="2804">
          <cell r="B2804" t="str">
            <v>1223A-024-0000</v>
          </cell>
          <cell r="C2804" t="str">
            <v>Right Crankcase Body</v>
          </cell>
          <cell r="D2804" t="str">
            <v>KnightRider - 150CC</v>
          </cell>
          <cell r="E2804">
            <v>5</v>
          </cell>
          <cell r="F2804">
            <v>5</v>
          </cell>
          <cell r="G2804">
            <v>5</v>
          </cell>
          <cell r="H2804">
            <v>0</v>
          </cell>
          <cell r="I2804">
            <v>0</v>
          </cell>
          <cell r="J2804">
            <v>1341.6</v>
          </cell>
        </row>
        <row r="2805">
          <cell r="B2805" t="str">
            <v>1213A-024-0000</v>
          </cell>
          <cell r="C2805" t="str">
            <v>Left Crankcase Comp.</v>
          </cell>
          <cell r="D2805" t="str">
            <v>KnightRider - 150CC</v>
          </cell>
          <cell r="E2805">
            <v>3</v>
          </cell>
          <cell r="F2805">
            <v>3</v>
          </cell>
          <cell r="G2805">
            <v>3</v>
          </cell>
          <cell r="H2805">
            <v>0</v>
          </cell>
          <cell r="I2805">
            <v>0</v>
          </cell>
          <cell r="J2805">
            <v>1486.4</v>
          </cell>
        </row>
        <row r="2806">
          <cell r="B2806" t="str">
            <v>35310-024-0000</v>
          </cell>
          <cell r="C2806" t="str">
            <v>Wire Harness</v>
          </cell>
          <cell r="D2806" t="str">
            <v>KnightRider - 150CC</v>
          </cell>
          <cell r="E2806">
            <v>80</v>
          </cell>
          <cell r="F2806">
            <v>80</v>
          </cell>
          <cell r="G2806">
            <v>80</v>
          </cell>
          <cell r="H2806">
            <v>0</v>
          </cell>
          <cell r="I2806">
            <v>0</v>
          </cell>
          <cell r="J2806">
            <v>49.6</v>
          </cell>
        </row>
        <row r="2807">
          <cell r="B2807" t="str">
            <v>1213A-024-0000</v>
          </cell>
          <cell r="C2807" t="str">
            <v>Left Crankcase Comp.</v>
          </cell>
          <cell r="D2807" t="str">
            <v>KnightRider - 150CC</v>
          </cell>
          <cell r="E2807">
            <v>16</v>
          </cell>
          <cell r="F2807">
            <v>16</v>
          </cell>
          <cell r="G2807">
            <v>16</v>
          </cell>
          <cell r="H2807">
            <v>0</v>
          </cell>
          <cell r="I2807">
            <v>0</v>
          </cell>
          <cell r="J2807">
            <v>1621.99</v>
          </cell>
        </row>
        <row r="2808">
          <cell r="B2808" t="str">
            <v>35310-024-0000</v>
          </cell>
          <cell r="C2808" t="str">
            <v>Wire Harness</v>
          </cell>
          <cell r="D2808" t="str">
            <v>KnightRider - 150CC</v>
          </cell>
          <cell r="E2808">
            <v>1</v>
          </cell>
          <cell r="F2808">
            <v>1</v>
          </cell>
          <cell r="G2808">
            <v>1</v>
          </cell>
          <cell r="H2808">
            <v>0</v>
          </cell>
          <cell r="I2808">
            <v>0</v>
          </cell>
          <cell r="J2808">
            <v>0.01</v>
          </cell>
        </row>
        <row r="2809">
          <cell r="B2809" t="str">
            <v>1223A-024-0000</v>
          </cell>
          <cell r="C2809" t="str">
            <v>Right Crankcase Body</v>
          </cell>
          <cell r="D2809" t="str">
            <v>KnightRider - 150CC</v>
          </cell>
          <cell r="E2809">
            <v>5</v>
          </cell>
          <cell r="F2809">
            <v>5</v>
          </cell>
          <cell r="G2809">
            <v>5</v>
          </cell>
          <cell r="H2809">
            <v>0</v>
          </cell>
          <cell r="I2809">
            <v>0</v>
          </cell>
          <cell r="J2809">
            <v>1788.84</v>
          </cell>
        </row>
        <row r="2810">
          <cell r="B2810" t="str">
            <v>31620-024-0000</v>
          </cell>
          <cell r="C2810" t="str">
            <v>Stator Comp.</v>
          </cell>
          <cell r="D2810" t="str">
            <v>KnightRider - 150CC</v>
          </cell>
          <cell r="E2810">
            <v>21</v>
          </cell>
          <cell r="F2810">
            <v>21</v>
          </cell>
          <cell r="G2810">
            <v>21</v>
          </cell>
          <cell r="H2810">
            <v>0</v>
          </cell>
          <cell r="I2810">
            <v>0</v>
          </cell>
          <cell r="J2810">
            <v>409.6</v>
          </cell>
        </row>
        <row r="2811">
          <cell r="B2811" t="str">
            <v>61130-168-00001</v>
          </cell>
          <cell r="C2811" t="str">
            <v>Steel Ball</v>
          </cell>
          <cell r="D2811" t="str">
            <v>KnightRider - 150CC</v>
          </cell>
          <cell r="E2811">
            <v>120</v>
          </cell>
          <cell r="F2811">
            <v>120</v>
          </cell>
          <cell r="G2811">
            <v>120</v>
          </cell>
          <cell r="H2811">
            <v>0</v>
          </cell>
          <cell r="I2811">
            <v>0</v>
          </cell>
          <cell r="J2811">
            <v>8.8000000000000007</v>
          </cell>
        </row>
        <row r="2812">
          <cell r="B2812" t="str">
            <v>61130-168-0000</v>
          </cell>
          <cell r="C2812" t="str">
            <v>Steel Ball</v>
          </cell>
          <cell r="D2812" t="str">
            <v>KnightRider - 150CC</v>
          </cell>
          <cell r="E2812">
            <v>132</v>
          </cell>
          <cell r="F2812">
            <v>132</v>
          </cell>
          <cell r="G2812">
            <v>132</v>
          </cell>
          <cell r="H2812">
            <v>0</v>
          </cell>
          <cell r="I2812">
            <v>0</v>
          </cell>
          <cell r="J2812">
            <v>34.4</v>
          </cell>
        </row>
        <row r="2813">
          <cell r="B2813" t="str">
            <v>61105-168-0000</v>
          </cell>
          <cell r="C2813" t="str">
            <v>Steel Bowl</v>
          </cell>
          <cell r="D2813" t="str">
            <v>KnightRider - 150CC</v>
          </cell>
          <cell r="E2813">
            <v>128</v>
          </cell>
          <cell r="F2813">
            <v>128</v>
          </cell>
          <cell r="G2813">
            <v>128</v>
          </cell>
          <cell r="H2813">
            <v>0</v>
          </cell>
          <cell r="I2813">
            <v>0</v>
          </cell>
          <cell r="J2813">
            <v>34.4</v>
          </cell>
        </row>
        <row r="2814">
          <cell r="B2814" t="str">
            <v>61105-168-00002</v>
          </cell>
          <cell r="C2814" t="str">
            <v>Steel Bowl</v>
          </cell>
          <cell r="D2814" t="str">
            <v>KnightRider - 150CC</v>
          </cell>
          <cell r="E2814">
            <v>124</v>
          </cell>
          <cell r="F2814">
            <v>124</v>
          </cell>
          <cell r="G2814">
            <v>124</v>
          </cell>
          <cell r="H2814">
            <v>0</v>
          </cell>
          <cell r="I2814">
            <v>0</v>
          </cell>
          <cell r="J2814">
            <v>28</v>
          </cell>
        </row>
        <row r="2815">
          <cell r="B2815" t="str">
            <v>61107-168-0000</v>
          </cell>
          <cell r="C2815" t="str">
            <v>Lower Steel Plate</v>
          </cell>
          <cell r="D2815" t="str">
            <v>KnightRider - 150CC</v>
          </cell>
          <cell r="E2815">
            <v>126</v>
          </cell>
          <cell r="F2815">
            <v>126</v>
          </cell>
          <cell r="G2815">
            <v>126</v>
          </cell>
          <cell r="H2815">
            <v>0</v>
          </cell>
          <cell r="I2815">
            <v>0</v>
          </cell>
          <cell r="J2815">
            <v>32</v>
          </cell>
        </row>
        <row r="2816">
          <cell r="B2816" t="str">
            <v>38303-HCG-0000</v>
          </cell>
          <cell r="C2816" t="str">
            <v>Flasher</v>
          </cell>
          <cell r="D2816" t="str">
            <v>KnightRider - 150CC</v>
          </cell>
          <cell r="E2816">
            <v>70</v>
          </cell>
          <cell r="F2816">
            <v>70</v>
          </cell>
          <cell r="G2816">
            <v>70</v>
          </cell>
          <cell r="H2816">
            <v>0</v>
          </cell>
          <cell r="I2816">
            <v>0</v>
          </cell>
          <cell r="J2816">
            <v>47.2</v>
          </cell>
        </row>
        <row r="2817">
          <cell r="B2817" t="str">
            <v>62290-172-0000</v>
          </cell>
          <cell r="C2817" t="str">
            <v>Cushion Cable</v>
          </cell>
          <cell r="D2817" t="str">
            <v>KnightRider - 150CC</v>
          </cell>
          <cell r="E2817">
            <v>120</v>
          </cell>
          <cell r="F2817">
            <v>120</v>
          </cell>
          <cell r="G2817">
            <v>120</v>
          </cell>
          <cell r="H2817">
            <v>0</v>
          </cell>
          <cell r="I2817">
            <v>0</v>
          </cell>
          <cell r="J2817">
            <v>18.399999999999999</v>
          </cell>
        </row>
        <row r="2818">
          <cell r="B2818" t="str">
            <v>61101-172-0000</v>
          </cell>
          <cell r="C2818" t="str">
            <v>Triple Clamp</v>
          </cell>
          <cell r="D2818" t="str">
            <v>KnightRider - 150CC</v>
          </cell>
          <cell r="E2818">
            <v>10</v>
          </cell>
          <cell r="F2818">
            <v>10</v>
          </cell>
          <cell r="G2818">
            <v>10</v>
          </cell>
          <cell r="H2818">
            <v>0</v>
          </cell>
          <cell r="I2818">
            <v>0</v>
          </cell>
          <cell r="J2818">
            <v>444</v>
          </cell>
        </row>
        <row r="2819">
          <cell r="B2819" t="str">
            <v>62290-172-0000</v>
          </cell>
          <cell r="C2819" t="str">
            <v>Cushion Cable</v>
          </cell>
          <cell r="D2819" t="str">
            <v>KnightRider - 150CC</v>
          </cell>
          <cell r="E2819">
            <v>115</v>
          </cell>
          <cell r="F2819">
            <v>115</v>
          </cell>
          <cell r="G2819">
            <v>115</v>
          </cell>
          <cell r="H2819">
            <v>0</v>
          </cell>
          <cell r="I2819">
            <v>0</v>
          </cell>
          <cell r="J2819">
            <v>23.83</v>
          </cell>
        </row>
        <row r="2820">
          <cell r="B2820" t="str">
            <v>61101-172-0000</v>
          </cell>
          <cell r="C2820" t="str">
            <v>Triple Clamp</v>
          </cell>
          <cell r="D2820" t="str">
            <v>KnightRider - 150CC</v>
          </cell>
          <cell r="E2820">
            <v>8</v>
          </cell>
          <cell r="F2820">
            <v>8</v>
          </cell>
          <cell r="G2820">
            <v>8</v>
          </cell>
          <cell r="H2820">
            <v>0</v>
          </cell>
          <cell r="I2820">
            <v>0</v>
          </cell>
          <cell r="J2820">
            <v>565.75</v>
          </cell>
        </row>
        <row r="2821">
          <cell r="B2821" t="str">
            <v>38303-HCG-0000</v>
          </cell>
          <cell r="C2821" t="str">
            <v>Flasher</v>
          </cell>
          <cell r="D2821" t="str">
            <v>KnightRider - 150CC</v>
          </cell>
          <cell r="E2821">
            <v>30</v>
          </cell>
          <cell r="F2821">
            <v>30</v>
          </cell>
          <cell r="G2821">
            <v>30</v>
          </cell>
          <cell r="H2821">
            <v>0</v>
          </cell>
          <cell r="I2821">
            <v>0</v>
          </cell>
          <cell r="J2821">
            <v>65.23</v>
          </cell>
        </row>
        <row r="2822">
          <cell r="B2822" t="str">
            <v>38303-HCG-0000</v>
          </cell>
          <cell r="C2822" t="str">
            <v>Flasher</v>
          </cell>
          <cell r="D2822" t="str">
            <v>KnightRider - 150CC</v>
          </cell>
          <cell r="E2822">
            <v>11</v>
          </cell>
          <cell r="F2822">
            <v>11</v>
          </cell>
          <cell r="G2822">
            <v>11</v>
          </cell>
          <cell r="H2822">
            <v>0</v>
          </cell>
          <cell r="I2822">
            <v>0</v>
          </cell>
          <cell r="J2822">
            <v>69.61</v>
          </cell>
        </row>
        <row r="2823">
          <cell r="B2823" t="str">
            <v>62001-172-0000</v>
          </cell>
          <cell r="C2823" t="str">
            <v>Rubber Sleeve. Left Handlebar</v>
          </cell>
          <cell r="D2823" t="str">
            <v>KnightRider - 150CC</v>
          </cell>
          <cell r="E2823">
            <v>20</v>
          </cell>
          <cell r="F2823">
            <v>20</v>
          </cell>
          <cell r="G2823">
            <v>20</v>
          </cell>
          <cell r="H2823">
            <v>0</v>
          </cell>
          <cell r="I2823">
            <v>0</v>
          </cell>
          <cell r="J2823">
            <v>25.6</v>
          </cell>
        </row>
        <row r="2824">
          <cell r="B2824" t="str">
            <v>62010-172-0000</v>
          </cell>
          <cell r="C2824" t="str">
            <v>Throttle Switch Comp.</v>
          </cell>
          <cell r="D2824" t="str">
            <v>KnightRider - 150CC</v>
          </cell>
          <cell r="E2824">
            <v>24</v>
          </cell>
          <cell r="F2824">
            <v>24</v>
          </cell>
          <cell r="G2824">
            <v>24</v>
          </cell>
          <cell r="H2824">
            <v>0</v>
          </cell>
          <cell r="I2824">
            <v>0</v>
          </cell>
          <cell r="J2824">
            <v>27.2</v>
          </cell>
        </row>
        <row r="2825">
          <cell r="B2825" t="str">
            <v>62010-172-0000</v>
          </cell>
          <cell r="C2825" t="str">
            <v>Throttle Switch Comp.</v>
          </cell>
          <cell r="D2825" t="str">
            <v>KnightRider - 150CC</v>
          </cell>
          <cell r="E2825">
            <v>9</v>
          </cell>
          <cell r="F2825">
            <v>9</v>
          </cell>
          <cell r="G2825">
            <v>9</v>
          </cell>
          <cell r="H2825">
            <v>0</v>
          </cell>
          <cell r="I2825">
            <v>0</v>
          </cell>
          <cell r="J2825">
            <v>38.090000000000003</v>
          </cell>
        </row>
        <row r="2826">
          <cell r="B2826" t="str">
            <v>62001-172-0000</v>
          </cell>
          <cell r="C2826" t="str">
            <v>Rubber Sleeve. Left Handlebar</v>
          </cell>
          <cell r="D2826" t="str">
            <v>KnightRider - 150CC</v>
          </cell>
          <cell r="E2826">
            <v>17</v>
          </cell>
          <cell r="F2826">
            <v>17</v>
          </cell>
          <cell r="G2826">
            <v>17</v>
          </cell>
          <cell r="H2826">
            <v>0</v>
          </cell>
          <cell r="I2826">
            <v>0</v>
          </cell>
          <cell r="J2826">
            <v>35.46</v>
          </cell>
        </row>
        <row r="2827">
          <cell r="B2827" t="str">
            <v>33100-136B-0000</v>
          </cell>
          <cell r="C2827" t="str">
            <v>Rectifier</v>
          </cell>
          <cell r="D2827" t="str">
            <v>KnightRider - 150CC</v>
          </cell>
          <cell r="E2827">
            <v>41</v>
          </cell>
          <cell r="F2827">
            <v>41</v>
          </cell>
          <cell r="G2827">
            <v>41</v>
          </cell>
          <cell r="H2827">
            <v>0</v>
          </cell>
          <cell r="I2827">
            <v>0</v>
          </cell>
          <cell r="J2827">
            <v>132.80000000000001</v>
          </cell>
        </row>
        <row r="2828">
          <cell r="B2828" t="str">
            <v>31200-108A-0000</v>
          </cell>
          <cell r="C2828" t="str">
            <v>CDI Comp.</v>
          </cell>
          <cell r="D2828" t="str">
            <v>KnightRider - 150CC</v>
          </cell>
          <cell r="E2828">
            <v>35</v>
          </cell>
          <cell r="F2828">
            <v>35</v>
          </cell>
          <cell r="G2828">
            <v>35</v>
          </cell>
          <cell r="H2828">
            <v>0</v>
          </cell>
          <cell r="I2828">
            <v>0</v>
          </cell>
          <cell r="J2828">
            <v>532.79999999999995</v>
          </cell>
        </row>
        <row r="2829">
          <cell r="B2829" t="str">
            <v>17100-139B-0000</v>
          </cell>
          <cell r="C2829" t="str">
            <v>Carburetor Assy.(State III)</v>
          </cell>
          <cell r="D2829" t="str">
            <v>KnightRider - 150CC</v>
          </cell>
          <cell r="E2829">
            <v>33</v>
          </cell>
          <cell r="F2829">
            <v>33</v>
          </cell>
          <cell r="G2829">
            <v>33</v>
          </cell>
          <cell r="H2829">
            <v>0</v>
          </cell>
          <cell r="I2829">
            <v>0</v>
          </cell>
          <cell r="J2829">
            <v>1067.0899999999999</v>
          </cell>
        </row>
        <row r="2830">
          <cell r="B2830" t="str">
            <v>83213-172-0000***</v>
          </cell>
          <cell r="C2830" t="str">
            <v>Right Plate. Headlight Cover</v>
          </cell>
          <cell r="D2830" t="str">
            <v>KnightRider - 150CC</v>
          </cell>
          <cell r="E2830">
            <v>129</v>
          </cell>
          <cell r="F2830">
            <v>129</v>
          </cell>
          <cell r="G2830">
            <v>129</v>
          </cell>
          <cell r="H2830">
            <v>0</v>
          </cell>
          <cell r="I2830">
            <v>0</v>
          </cell>
          <cell r="J2830">
            <v>126.4</v>
          </cell>
        </row>
        <row r="2831">
          <cell r="B2831" t="str">
            <v>83212-172-0000***</v>
          </cell>
          <cell r="C2831" t="str">
            <v>Left Plate. Headlight Cover</v>
          </cell>
          <cell r="D2831" t="str">
            <v>KnightRider - 150CC</v>
          </cell>
          <cell r="E2831">
            <v>139</v>
          </cell>
          <cell r="F2831">
            <v>139</v>
          </cell>
          <cell r="G2831">
            <v>139</v>
          </cell>
          <cell r="H2831">
            <v>0</v>
          </cell>
          <cell r="I2831">
            <v>0</v>
          </cell>
          <cell r="J2831">
            <v>126.4</v>
          </cell>
        </row>
        <row r="2832">
          <cell r="B2832" t="str">
            <v>83151-172-0000***</v>
          </cell>
          <cell r="C2832" t="str">
            <v>Right Rear Cover</v>
          </cell>
          <cell r="D2832" t="str">
            <v>KnightRider - 150CC</v>
          </cell>
          <cell r="E2832">
            <v>60</v>
          </cell>
          <cell r="F2832">
            <v>60</v>
          </cell>
          <cell r="G2832">
            <v>60</v>
          </cell>
          <cell r="H2832">
            <v>0</v>
          </cell>
          <cell r="I2832">
            <v>0</v>
          </cell>
          <cell r="J2832">
            <v>277.60000000000002</v>
          </cell>
        </row>
        <row r="2833">
          <cell r="B2833" t="str">
            <v>83141-172-0000***</v>
          </cell>
          <cell r="C2833" t="str">
            <v>Left Rear Cover</v>
          </cell>
          <cell r="D2833" t="str">
            <v>KnightRider - 150CC</v>
          </cell>
          <cell r="E2833">
            <v>60</v>
          </cell>
          <cell r="F2833">
            <v>60</v>
          </cell>
          <cell r="G2833">
            <v>60</v>
          </cell>
          <cell r="H2833">
            <v>0</v>
          </cell>
          <cell r="I2833">
            <v>0</v>
          </cell>
          <cell r="J2833">
            <v>277.60000000000002</v>
          </cell>
        </row>
        <row r="2834">
          <cell r="B2834" t="str">
            <v>83141-172-0000***</v>
          </cell>
          <cell r="C2834" t="str">
            <v>Left Rear Cover</v>
          </cell>
          <cell r="D2834" t="str">
            <v>KnightRider - 150CC</v>
          </cell>
          <cell r="E2834">
            <v>21</v>
          </cell>
          <cell r="F2834">
            <v>21</v>
          </cell>
          <cell r="G2834">
            <v>21</v>
          </cell>
          <cell r="H2834">
            <v>0</v>
          </cell>
          <cell r="I2834">
            <v>0</v>
          </cell>
          <cell r="J2834">
            <v>372.57</v>
          </cell>
        </row>
        <row r="2835">
          <cell r="B2835" t="str">
            <v>83141-172-0000***</v>
          </cell>
          <cell r="C2835" t="str">
            <v>Left Rear Cover</v>
          </cell>
          <cell r="D2835" t="str">
            <v>KnightRider - 150CC</v>
          </cell>
          <cell r="E2835">
            <v>6</v>
          </cell>
          <cell r="F2835">
            <v>6</v>
          </cell>
          <cell r="G2835">
            <v>6</v>
          </cell>
          <cell r="H2835">
            <v>0</v>
          </cell>
          <cell r="I2835">
            <v>0</v>
          </cell>
          <cell r="J2835">
            <v>395.32</v>
          </cell>
        </row>
        <row r="2836">
          <cell r="B2836" t="str">
            <v>83151-172-0000***</v>
          </cell>
          <cell r="C2836" t="str">
            <v>Right Rear Cover</v>
          </cell>
          <cell r="D2836" t="str">
            <v>KnightRider - 150CC</v>
          </cell>
          <cell r="E2836">
            <v>27</v>
          </cell>
          <cell r="F2836">
            <v>27</v>
          </cell>
          <cell r="G2836">
            <v>27</v>
          </cell>
          <cell r="H2836">
            <v>0</v>
          </cell>
          <cell r="I2836">
            <v>0</v>
          </cell>
          <cell r="J2836">
            <v>372.57</v>
          </cell>
        </row>
        <row r="2837">
          <cell r="B2837" t="str">
            <v>83214-172-0000***</v>
          </cell>
          <cell r="C2837" t="str">
            <v>Bottom Cover. Headlight Cover</v>
          </cell>
          <cell r="D2837" t="str">
            <v>KnightRider - 150CC</v>
          </cell>
          <cell r="E2837">
            <v>92</v>
          </cell>
          <cell r="F2837">
            <v>92</v>
          </cell>
          <cell r="G2837">
            <v>92</v>
          </cell>
          <cell r="H2837">
            <v>0</v>
          </cell>
          <cell r="I2837">
            <v>0</v>
          </cell>
          <cell r="J2837">
            <v>230.4</v>
          </cell>
        </row>
        <row r="2838">
          <cell r="B2838" t="str">
            <v>83301-172-0000***</v>
          </cell>
          <cell r="C2838" t="str">
            <v>Plate. Rear Cover</v>
          </cell>
          <cell r="D2838" t="str">
            <v>KnightRider - 150CC</v>
          </cell>
          <cell r="E2838">
            <v>60</v>
          </cell>
          <cell r="F2838">
            <v>60</v>
          </cell>
          <cell r="G2838">
            <v>60</v>
          </cell>
          <cell r="H2838">
            <v>0</v>
          </cell>
          <cell r="I2838">
            <v>0</v>
          </cell>
          <cell r="J2838">
            <v>59.2</v>
          </cell>
        </row>
        <row r="2839">
          <cell r="B2839" t="str">
            <v>83301-172-0000***</v>
          </cell>
          <cell r="C2839" t="str">
            <v>Plate. Rear Cover</v>
          </cell>
          <cell r="D2839" t="str">
            <v>KnightRider - 150CC</v>
          </cell>
          <cell r="E2839">
            <v>17</v>
          </cell>
          <cell r="F2839">
            <v>17</v>
          </cell>
          <cell r="G2839">
            <v>17</v>
          </cell>
          <cell r="H2839">
            <v>0</v>
          </cell>
          <cell r="I2839">
            <v>0</v>
          </cell>
          <cell r="J2839">
            <v>79.03</v>
          </cell>
        </row>
        <row r="2840">
          <cell r="B2840" t="str">
            <v>16100-172-0000</v>
          </cell>
          <cell r="C2840" t="str">
            <v>Air Filter Comp</v>
          </cell>
          <cell r="D2840" t="str">
            <v>KnightRider - 150CC</v>
          </cell>
          <cell r="E2840">
            <v>47</v>
          </cell>
          <cell r="F2840">
            <v>47</v>
          </cell>
          <cell r="G2840">
            <v>47</v>
          </cell>
          <cell r="H2840">
            <v>0</v>
          </cell>
          <cell r="I2840">
            <v>0</v>
          </cell>
          <cell r="J2840">
            <v>601.07000000000005</v>
          </cell>
        </row>
        <row r="2841">
          <cell r="B2841" t="str">
            <v>41001-172-0000</v>
          </cell>
          <cell r="C2841" t="str">
            <v>Sprocket (43T)</v>
          </cell>
          <cell r="D2841" t="str">
            <v>KnightRider - 150CC</v>
          </cell>
          <cell r="E2841">
            <v>1</v>
          </cell>
          <cell r="F2841">
            <v>1</v>
          </cell>
          <cell r="G2841">
            <v>1</v>
          </cell>
          <cell r="H2841">
            <v>0</v>
          </cell>
          <cell r="I2841">
            <v>0</v>
          </cell>
          <cell r="J2841">
            <v>186.4</v>
          </cell>
        </row>
        <row r="2842">
          <cell r="B2842" t="str">
            <v>GB/T1243-1997-08B124</v>
          </cell>
          <cell r="C2842" t="str">
            <v>Chain</v>
          </cell>
          <cell r="D2842" t="str">
            <v>KnightRider - 150CC</v>
          </cell>
          <cell r="E2842">
            <v>3</v>
          </cell>
          <cell r="F2842">
            <v>3</v>
          </cell>
          <cell r="G2842">
            <v>3</v>
          </cell>
          <cell r="H2842">
            <v>0</v>
          </cell>
          <cell r="I2842">
            <v>0</v>
          </cell>
          <cell r="J2842">
            <v>313.60000000000002</v>
          </cell>
        </row>
        <row r="2843">
          <cell r="B2843" t="str">
            <v>26102-024-00001</v>
          </cell>
          <cell r="C2843" t="str">
            <v>OUTPUT SPROCKET</v>
          </cell>
          <cell r="D2843" t="str">
            <v>KnightRider - 150CC</v>
          </cell>
          <cell r="E2843">
            <v>16</v>
          </cell>
          <cell r="F2843">
            <v>16</v>
          </cell>
          <cell r="G2843">
            <v>16</v>
          </cell>
          <cell r="H2843">
            <v>0</v>
          </cell>
          <cell r="I2843">
            <v>0</v>
          </cell>
          <cell r="J2843">
            <v>39.200000000000003</v>
          </cell>
        </row>
        <row r="2844">
          <cell r="B2844" t="str">
            <v>12315-024-0000</v>
          </cell>
          <cell r="C2844" t="str">
            <v>Front Left Cover( Cover l crankase )</v>
          </cell>
          <cell r="D2844" t="str">
            <v>KnightRider - 150CC</v>
          </cell>
          <cell r="E2844">
            <v>22</v>
          </cell>
          <cell r="F2844">
            <v>22</v>
          </cell>
          <cell r="G2844">
            <v>22</v>
          </cell>
          <cell r="H2844">
            <v>0</v>
          </cell>
          <cell r="I2844">
            <v>0</v>
          </cell>
          <cell r="J2844">
            <v>406.4</v>
          </cell>
        </row>
        <row r="2845">
          <cell r="B2845" t="str">
            <v>12317-024-0000</v>
          </cell>
          <cell r="C2845" t="str">
            <v>Rear Left Cover</v>
          </cell>
          <cell r="D2845" t="str">
            <v>KnightRider - 150CC</v>
          </cell>
          <cell r="E2845">
            <v>12</v>
          </cell>
          <cell r="F2845">
            <v>12</v>
          </cell>
          <cell r="G2845">
            <v>12</v>
          </cell>
          <cell r="H2845">
            <v>0</v>
          </cell>
          <cell r="I2845">
            <v>0</v>
          </cell>
          <cell r="J2845">
            <v>180</v>
          </cell>
        </row>
        <row r="2846">
          <cell r="B2846" t="str">
            <v>5100A-172-0000SG</v>
          </cell>
          <cell r="C2846" t="str">
            <v>Sharee Guard</v>
          </cell>
          <cell r="D2846" t="str">
            <v>KnightRider - 150CC</v>
          </cell>
          <cell r="E2846">
            <v>2</v>
          </cell>
          <cell r="F2846">
            <v>2</v>
          </cell>
          <cell r="G2846">
            <v>2</v>
          </cell>
          <cell r="H2846">
            <v>0</v>
          </cell>
          <cell r="I2846">
            <v>0</v>
          </cell>
          <cell r="J2846">
            <v>424</v>
          </cell>
        </row>
        <row r="2847">
          <cell r="B2847" t="str">
            <v>12315-024-0000</v>
          </cell>
          <cell r="C2847" t="str">
            <v>Front Left Cover( Cover l crankase )</v>
          </cell>
          <cell r="D2847" t="str">
            <v>KnightRider - 150CC</v>
          </cell>
          <cell r="E2847">
            <v>10</v>
          </cell>
          <cell r="F2847">
            <v>10</v>
          </cell>
          <cell r="G2847">
            <v>10</v>
          </cell>
          <cell r="H2847">
            <v>0</v>
          </cell>
          <cell r="I2847">
            <v>0</v>
          </cell>
          <cell r="J2847">
            <v>544.42999999999995</v>
          </cell>
        </row>
        <row r="2848">
          <cell r="B2848" t="str">
            <v>12317-024-0000</v>
          </cell>
          <cell r="C2848" t="str">
            <v>Rear Left Cover</v>
          </cell>
          <cell r="D2848" t="str">
            <v>KnightRider - 150CC</v>
          </cell>
          <cell r="E2848">
            <v>39</v>
          </cell>
          <cell r="F2848">
            <v>39</v>
          </cell>
          <cell r="G2848">
            <v>39</v>
          </cell>
          <cell r="H2848">
            <v>0</v>
          </cell>
          <cell r="I2848">
            <v>0</v>
          </cell>
          <cell r="J2848">
            <v>198.25</v>
          </cell>
        </row>
        <row r="2849">
          <cell r="B2849" t="str">
            <v>13202-024-00001</v>
          </cell>
          <cell r="C2849" t="str">
            <v>CRANKSHAFT COMP</v>
          </cell>
          <cell r="D2849" t="str">
            <v>KnightRider - 150CC</v>
          </cell>
          <cell r="E2849">
            <v>1</v>
          </cell>
          <cell r="F2849">
            <v>1</v>
          </cell>
          <cell r="G2849">
            <v>1</v>
          </cell>
          <cell r="H2849">
            <v>0</v>
          </cell>
          <cell r="I2849">
            <v>0</v>
          </cell>
          <cell r="J2849">
            <v>1430.4</v>
          </cell>
        </row>
        <row r="2850">
          <cell r="B2850" t="str">
            <v>1511A-024-0000</v>
          </cell>
          <cell r="C2850" t="str">
            <v>Cylinder Head</v>
          </cell>
          <cell r="D2850" t="str">
            <v>KnightRider - 150CC</v>
          </cell>
          <cell r="E2850">
            <v>7</v>
          </cell>
          <cell r="F2850">
            <v>7</v>
          </cell>
          <cell r="G2850">
            <v>7</v>
          </cell>
          <cell r="H2850">
            <v>0</v>
          </cell>
          <cell r="I2850">
            <v>0</v>
          </cell>
          <cell r="J2850">
            <v>1747.44</v>
          </cell>
        </row>
        <row r="2851">
          <cell r="B2851" t="str">
            <v>03307-024-0000</v>
          </cell>
          <cell r="C2851" t="str">
            <v>Cover 32mm</v>
          </cell>
          <cell r="D2851" t="str">
            <v>KnightRider - 150CC</v>
          </cell>
          <cell r="E2851">
            <v>12</v>
          </cell>
          <cell r="F2851">
            <v>12</v>
          </cell>
          <cell r="G2851">
            <v>12</v>
          </cell>
          <cell r="H2851">
            <v>0</v>
          </cell>
          <cell r="I2851">
            <v>0</v>
          </cell>
          <cell r="J2851">
            <v>18.399999999999999</v>
          </cell>
        </row>
        <row r="2852">
          <cell r="B2852" t="str">
            <v>03302-T0AC-0000</v>
          </cell>
          <cell r="C2852" t="str">
            <v>Cover 14mm</v>
          </cell>
          <cell r="D2852" t="str">
            <v>KnightRider - 150CC</v>
          </cell>
          <cell r="E2852">
            <v>12</v>
          </cell>
          <cell r="F2852">
            <v>12</v>
          </cell>
          <cell r="G2852">
            <v>12</v>
          </cell>
          <cell r="H2852">
            <v>0</v>
          </cell>
          <cell r="I2852">
            <v>0</v>
          </cell>
          <cell r="J2852">
            <v>14.4</v>
          </cell>
        </row>
        <row r="2853">
          <cell r="B2853" t="str">
            <v>15181-024-0000</v>
          </cell>
          <cell r="C2853" t="str">
            <v>Cylinder Head Cover</v>
          </cell>
          <cell r="D2853" t="str">
            <v>KnightRider - 150CC</v>
          </cell>
          <cell r="E2853">
            <v>6</v>
          </cell>
          <cell r="F2853">
            <v>6</v>
          </cell>
          <cell r="G2853">
            <v>6</v>
          </cell>
          <cell r="H2853">
            <v>0</v>
          </cell>
          <cell r="I2853">
            <v>0</v>
          </cell>
          <cell r="J2853">
            <v>286.39999999999998</v>
          </cell>
        </row>
        <row r="2854">
          <cell r="B2854" t="str">
            <v>18004-172-0000</v>
          </cell>
          <cell r="C2854" t="str">
            <v>Heat-proof Panel</v>
          </cell>
          <cell r="D2854" t="str">
            <v>KnightRider - 150CC</v>
          </cell>
          <cell r="E2854">
            <v>12</v>
          </cell>
          <cell r="F2854">
            <v>12</v>
          </cell>
          <cell r="G2854">
            <v>12</v>
          </cell>
          <cell r="H2854">
            <v>0</v>
          </cell>
          <cell r="I2854">
            <v>0</v>
          </cell>
          <cell r="J2854">
            <v>316</v>
          </cell>
        </row>
        <row r="2855">
          <cell r="B2855" t="str">
            <v>18004-172-0000</v>
          </cell>
          <cell r="C2855" t="str">
            <v>Heat-proof Panel</v>
          </cell>
          <cell r="D2855" t="str">
            <v>KnightRider - 150CC</v>
          </cell>
          <cell r="E2855">
            <v>38</v>
          </cell>
          <cell r="F2855">
            <v>38</v>
          </cell>
          <cell r="G2855">
            <v>38</v>
          </cell>
          <cell r="H2855">
            <v>0</v>
          </cell>
          <cell r="I2855">
            <v>0</v>
          </cell>
          <cell r="J2855">
            <v>403.93</v>
          </cell>
        </row>
        <row r="2856">
          <cell r="B2856" t="str">
            <v>15181-024-0000</v>
          </cell>
          <cell r="C2856" t="str">
            <v>Cylinder Head Cover</v>
          </cell>
          <cell r="D2856" t="str">
            <v>KnightRider - 150CC</v>
          </cell>
          <cell r="E2856">
            <v>21</v>
          </cell>
          <cell r="F2856">
            <v>21</v>
          </cell>
          <cell r="G2856">
            <v>21</v>
          </cell>
          <cell r="H2856">
            <v>0</v>
          </cell>
          <cell r="I2856">
            <v>0</v>
          </cell>
          <cell r="J2856">
            <v>313.3</v>
          </cell>
        </row>
        <row r="2857">
          <cell r="B2857" t="str">
            <v>15102-024-0000</v>
          </cell>
          <cell r="C2857" t="str">
            <v>Exhaust Valve</v>
          </cell>
          <cell r="D2857" t="str">
            <v>KnightRider - 150CC</v>
          </cell>
          <cell r="E2857">
            <v>224</v>
          </cell>
          <cell r="F2857">
            <v>224</v>
          </cell>
          <cell r="G2857">
            <v>224</v>
          </cell>
          <cell r="H2857">
            <v>0</v>
          </cell>
          <cell r="I2857">
            <v>0</v>
          </cell>
          <cell r="J2857">
            <v>122.4</v>
          </cell>
        </row>
        <row r="2858">
          <cell r="B2858" t="str">
            <v>15101-024-0000</v>
          </cell>
          <cell r="C2858" t="str">
            <v>Intake Valve</v>
          </cell>
          <cell r="D2858" t="str">
            <v>KnightRider - 150CC</v>
          </cell>
          <cell r="E2858">
            <v>224</v>
          </cell>
          <cell r="F2858">
            <v>224</v>
          </cell>
          <cell r="G2858">
            <v>224</v>
          </cell>
          <cell r="H2858">
            <v>0</v>
          </cell>
          <cell r="I2858">
            <v>0</v>
          </cell>
          <cell r="J2858">
            <v>75.2</v>
          </cell>
        </row>
        <row r="2859">
          <cell r="B2859" t="str">
            <v>150003-018B-00TY0000</v>
          </cell>
          <cell r="C2859" t="str">
            <v>Intake Valve</v>
          </cell>
          <cell r="D2859" t="str">
            <v>Kite + - 110CC</v>
          </cell>
          <cell r="E2859">
            <v>20</v>
          </cell>
          <cell r="F2859">
            <v>20</v>
          </cell>
          <cell r="G2859">
            <v>20</v>
          </cell>
          <cell r="H2859">
            <v>0</v>
          </cell>
          <cell r="I2859">
            <v>0</v>
          </cell>
          <cell r="J2859">
            <v>47.2</v>
          </cell>
        </row>
        <row r="2860">
          <cell r="B2860" t="str">
            <v>15101-024-0000</v>
          </cell>
          <cell r="C2860" t="str">
            <v>Intake Valve</v>
          </cell>
          <cell r="D2860" t="str">
            <v>KnightRider - 150CC</v>
          </cell>
          <cell r="E2860">
            <v>7</v>
          </cell>
          <cell r="F2860">
            <v>7</v>
          </cell>
          <cell r="G2860">
            <v>7</v>
          </cell>
          <cell r="H2860">
            <v>0</v>
          </cell>
          <cell r="I2860">
            <v>0</v>
          </cell>
          <cell r="J2860">
            <v>100.36</v>
          </cell>
        </row>
        <row r="2861">
          <cell r="B2861" t="str">
            <v>15102-024-0000</v>
          </cell>
          <cell r="C2861" t="str">
            <v>Exhaust Valve</v>
          </cell>
          <cell r="D2861" t="str">
            <v>KnightRider - 150CC</v>
          </cell>
          <cell r="E2861">
            <v>7</v>
          </cell>
          <cell r="F2861">
            <v>7</v>
          </cell>
          <cell r="G2861">
            <v>7</v>
          </cell>
          <cell r="H2861">
            <v>0</v>
          </cell>
          <cell r="I2861">
            <v>0</v>
          </cell>
          <cell r="J2861">
            <v>164.33</v>
          </cell>
        </row>
        <row r="2862">
          <cell r="B2862" t="str">
            <v>62270-172-0000</v>
          </cell>
          <cell r="C2862" t="str">
            <v>Clutch Cable</v>
          </cell>
          <cell r="D2862" t="str">
            <v>KnightRider - 150CC</v>
          </cell>
          <cell r="E2862">
            <v>6</v>
          </cell>
          <cell r="F2862">
            <v>6</v>
          </cell>
          <cell r="G2862">
            <v>6</v>
          </cell>
          <cell r="H2862">
            <v>0</v>
          </cell>
          <cell r="I2862">
            <v>0</v>
          </cell>
          <cell r="J2862">
            <v>0.01</v>
          </cell>
        </row>
        <row r="2863">
          <cell r="B2863" t="str">
            <v>62210-172-0001</v>
          </cell>
          <cell r="C2863" t="str">
            <v>Throttle Cable</v>
          </cell>
          <cell r="D2863" t="str">
            <v>KnightRider - 150CC</v>
          </cell>
          <cell r="E2863">
            <v>127</v>
          </cell>
          <cell r="F2863">
            <v>127</v>
          </cell>
          <cell r="G2863">
            <v>127</v>
          </cell>
          <cell r="H2863">
            <v>0</v>
          </cell>
          <cell r="I2863">
            <v>0</v>
          </cell>
          <cell r="J2863">
            <v>69.599999999999994</v>
          </cell>
        </row>
        <row r="2864">
          <cell r="B2864" t="str">
            <v>62210-172-0001</v>
          </cell>
          <cell r="C2864" t="str">
            <v>Throttle Cable</v>
          </cell>
          <cell r="D2864" t="str">
            <v>KnightRider - 150CC</v>
          </cell>
          <cell r="E2864">
            <v>20</v>
          </cell>
          <cell r="F2864">
            <v>20</v>
          </cell>
          <cell r="G2864">
            <v>20</v>
          </cell>
          <cell r="H2864">
            <v>0</v>
          </cell>
          <cell r="I2864">
            <v>0</v>
          </cell>
          <cell r="J2864">
            <v>98.5</v>
          </cell>
        </row>
        <row r="2865">
          <cell r="B2865" t="str">
            <v>62250-172-0000</v>
          </cell>
          <cell r="C2865" t="str">
            <v>Choke Cable</v>
          </cell>
          <cell r="D2865" t="str">
            <v>KnightRider - 150CC</v>
          </cell>
          <cell r="E2865">
            <v>61</v>
          </cell>
          <cell r="F2865">
            <v>61</v>
          </cell>
          <cell r="G2865">
            <v>61</v>
          </cell>
          <cell r="H2865">
            <v>0</v>
          </cell>
          <cell r="I2865">
            <v>0</v>
          </cell>
          <cell r="J2865">
            <v>54.4</v>
          </cell>
        </row>
        <row r="2866">
          <cell r="B2866" t="str">
            <v>62230-CCG-030</v>
          </cell>
          <cell r="C2866" t="str">
            <v>Mileage Flexible Shaft</v>
          </cell>
          <cell r="D2866" t="str">
            <v>KnightRider - 150CC</v>
          </cell>
          <cell r="E2866">
            <v>1</v>
          </cell>
          <cell r="F2866">
            <v>1</v>
          </cell>
          <cell r="G2866">
            <v>1</v>
          </cell>
          <cell r="H2866">
            <v>0</v>
          </cell>
          <cell r="I2866">
            <v>0</v>
          </cell>
          <cell r="J2866">
            <v>47.2</v>
          </cell>
        </row>
        <row r="2867">
          <cell r="B2867" t="str">
            <v>36100-172-0000</v>
          </cell>
          <cell r="C2867" t="str">
            <v>Headlight</v>
          </cell>
          <cell r="D2867" t="str">
            <v>KnightRider - 150CC</v>
          </cell>
          <cell r="E2867">
            <v>1</v>
          </cell>
          <cell r="F2867">
            <v>1</v>
          </cell>
          <cell r="G2867">
            <v>1</v>
          </cell>
          <cell r="H2867">
            <v>0</v>
          </cell>
          <cell r="I2867">
            <v>0</v>
          </cell>
          <cell r="J2867">
            <v>752.8</v>
          </cell>
        </row>
        <row r="2868">
          <cell r="B2868" t="str">
            <v>89100-172-0000</v>
          </cell>
          <cell r="C2868" t="str">
            <v>Mirror Comp ( SET )</v>
          </cell>
          <cell r="D2868" t="str">
            <v>KnightRider - 150CC</v>
          </cell>
          <cell r="E2868">
            <v>1</v>
          </cell>
          <cell r="F2868">
            <v>1</v>
          </cell>
          <cell r="G2868">
            <v>1</v>
          </cell>
          <cell r="H2868">
            <v>0</v>
          </cell>
          <cell r="I2868">
            <v>0</v>
          </cell>
          <cell r="J2868">
            <v>0.01</v>
          </cell>
        </row>
        <row r="2869">
          <cell r="B2869" t="str">
            <v>83101-172-0000***</v>
          </cell>
          <cell r="C2869" t="str">
            <v>Front Mudguard</v>
          </cell>
          <cell r="D2869" t="str">
            <v>KnightRider - 150CC</v>
          </cell>
          <cell r="E2869">
            <v>66</v>
          </cell>
          <cell r="F2869">
            <v>66</v>
          </cell>
          <cell r="G2869">
            <v>66</v>
          </cell>
          <cell r="H2869">
            <v>0</v>
          </cell>
          <cell r="I2869">
            <v>0</v>
          </cell>
          <cell r="J2869">
            <v>360.8</v>
          </cell>
        </row>
        <row r="2870">
          <cell r="B2870" t="str">
            <v>83001-172-0000</v>
          </cell>
          <cell r="C2870" t="str">
            <v>Left Side Cover</v>
          </cell>
          <cell r="D2870" t="str">
            <v>KnightRider - 150CC</v>
          </cell>
          <cell r="E2870">
            <v>60</v>
          </cell>
          <cell r="F2870">
            <v>60</v>
          </cell>
          <cell r="G2870">
            <v>60</v>
          </cell>
          <cell r="H2870">
            <v>0</v>
          </cell>
          <cell r="I2870">
            <v>0</v>
          </cell>
          <cell r="J2870">
            <v>157.6</v>
          </cell>
        </row>
        <row r="2871">
          <cell r="B2871" t="str">
            <v>83001-172-0000</v>
          </cell>
          <cell r="C2871" t="str">
            <v>Left Side Cover</v>
          </cell>
          <cell r="D2871" t="str">
            <v>KnightRider - 150CC</v>
          </cell>
          <cell r="E2871">
            <v>9</v>
          </cell>
          <cell r="F2871">
            <v>9</v>
          </cell>
          <cell r="G2871">
            <v>9</v>
          </cell>
          <cell r="H2871">
            <v>0</v>
          </cell>
          <cell r="I2871">
            <v>0</v>
          </cell>
          <cell r="J2871">
            <v>210.75</v>
          </cell>
        </row>
        <row r="2872">
          <cell r="B2872" t="str">
            <v>83001-172-0000</v>
          </cell>
          <cell r="C2872" t="str">
            <v>Left Side Cover</v>
          </cell>
          <cell r="D2872" t="str">
            <v>KnightRider - 150CC</v>
          </cell>
          <cell r="E2872">
            <v>4</v>
          </cell>
          <cell r="F2872">
            <v>4</v>
          </cell>
          <cell r="G2872">
            <v>4</v>
          </cell>
          <cell r="H2872">
            <v>0</v>
          </cell>
          <cell r="I2872">
            <v>0</v>
          </cell>
          <cell r="J2872">
            <v>224.58</v>
          </cell>
        </row>
        <row r="2873">
          <cell r="B2873" t="str">
            <v>83002-172-0000</v>
          </cell>
          <cell r="C2873" t="str">
            <v>Right Side Cover</v>
          </cell>
          <cell r="D2873" t="str">
            <v>KnightRider - 150CC</v>
          </cell>
          <cell r="E2873">
            <v>60</v>
          </cell>
          <cell r="F2873">
            <v>60</v>
          </cell>
          <cell r="G2873">
            <v>60</v>
          </cell>
          <cell r="H2873">
            <v>0</v>
          </cell>
          <cell r="I2873">
            <v>0</v>
          </cell>
          <cell r="J2873">
            <v>157.6</v>
          </cell>
        </row>
        <row r="2874">
          <cell r="B2874" t="str">
            <v>83002-172-0000</v>
          </cell>
          <cell r="C2874" t="str">
            <v>Right Side Cover</v>
          </cell>
          <cell r="D2874" t="str">
            <v>KnightRider - 150CC</v>
          </cell>
          <cell r="E2874">
            <v>9</v>
          </cell>
          <cell r="F2874">
            <v>9</v>
          </cell>
          <cell r="G2874">
            <v>9</v>
          </cell>
          <cell r="H2874">
            <v>0</v>
          </cell>
          <cell r="I2874">
            <v>0</v>
          </cell>
          <cell r="J2874">
            <v>210.75</v>
          </cell>
        </row>
        <row r="2875">
          <cell r="B2875" t="str">
            <v>83002-172-0000</v>
          </cell>
          <cell r="C2875" t="str">
            <v>Right Side Cover</v>
          </cell>
          <cell r="D2875" t="str">
            <v>KnightRider - 150CC</v>
          </cell>
          <cell r="E2875">
            <v>5</v>
          </cell>
          <cell r="F2875">
            <v>5</v>
          </cell>
          <cell r="G2875">
            <v>5</v>
          </cell>
          <cell r="H2875">
            <v>0</v>
          </cell>
          <cell r="I2875">
            <v>0</v>
          </cell>
          <cell r="J2875">
            <v>224.58</v>
          </cell>
        </row>
        <row r="2876">
          <cell r="B2876" t="str">
            <v>31610-024-0000</v>
          </cell>
          <cell r="C2876" t="str">
            <v>Magneto Rotor(FLYWHEEL)</v>
          </cell>
          <cell r="D2876" t="str">
            <v>KnightRider - 150CC</v>
          </cell>
          <cell r="E2876">
            <v>30</v>
          </cell>
          <cell r="F2876">
            <v>30</v>
          </cell>
          <cell r="G2876">
            <v>30</v>
          </cell>
          <cell r="H2876">
            <v>0</v>
          </cell>
          <cell r="I2876">
            <v>0</v>
          </cell>
          <cell r="J2876">
            <v>276.8</v>
          </cell>
        </row>
        <row r="2877">
          <cell r="B2877" t="str">
            <v>55100-172-0000</v>
          </cell>
          <cell r="C2877" t="str">
            <v>Rear Fork Comp.</v>
          </cell>
          <cell r="D2877" t="str">
            <v>KnightRider - 150CC</v>
          </cell>
          <cell r="E2877">
            <v>7</v>
          </cell>
          <cell r="F2877">
            <v>7</v>
          </cell>
          <cell r="G2877">
            <v>7</v>
          </cell>
          <cell r="H2877">
            <v>0</v>
          </cell>
          <cell r="I2877">
            <v>0</v>
          </cell>
          <cell r="J2877">
            <v>1238.4000000000001</v>
          </cell>
        </row>
        <row r="2878">
          <cell r="B2878" t="str">
            <v>71101-108-0100</v>
          </cell>
          <cell r="C2878" t="str">
            <v>Rear Wheel Axle (with Nut L285)</v>
          </cell>
          <cell r="D2878" t="str">
            <v>KnightRider - 150CC</v>
          </cell>
          <cell r="E2878">
            <v>12</v>
          </cell>
          <cell r="F2878">
            <v>12</v>
          </cell>
          <cell r="G2878">
            <v>12</v>
          </cell>
          <cell r="H2878">
            <v>0</v>
          </cell>
          <cell r="I2878">
            <v>0</v>
          </cell>
          <cell r="J2878">
            <v>74.400000000000006</v>
          </cell>
        </row>
        <row r="2879">
          <cell r="B2879" t="str">
            <v>5100A-172-0000LG</v>
          </cell>
          <cell r="C2879" t="str">
            <v>Leg Guard</v>
          </cell>
          <cell r="D2879" t="str">
            <v>KnightRider - 150CC</v>
          </cell>
          <cell r="E2879">
            <v>38</v>
          </cell>
          <cell r="F2879">
            <v>38</v>
          </cell>
          <cell r="G2879">
            <v>38</v>
          </cell>
          <cell r="H2879">
            <v>0</v>
          </cell>
          <cell r="I2879">
            <v>0</v>
          </cell>
          <cell r="J2879">
            <v>504</v>
          </cell>
        </row>
        <row r="2880">
          <cell r="B2880" t="str">
            <v>5100A-172-0000LG</v>
          </cell>
          <cell r="C2880" t="str">
            <v>Leg Guard</v>
          </cell>
          <cell r="D2880" t="str">
            <v>KnightRider - 150CC</v>
          </cell>
          <cell r="E2880">
            <v>2</v>
          </cell>
          <cell r="F2880">
            <v>2</v>
          </cell>
          <cell r="G2880">
            <v>2</v>
          </cell>
          <cell r="H2880">
            <v>0</v>
          </cell>
          <cell r="I2880">
            <v>0</v>
          </cell>
          <cell r="J2880">
            <v>0.01</v>
          </cell>
        </row>
        <row r="2881">
          <cell r="B2881" t="str">
            <v>31610-024-0000</v>
          </cell>
          <cell r="C2881" t="str">
            <v>Magneto Rotor(FLYWHEEL)</v>
          </cell>
          <cell r="D2881" t="str">
            <v>KnightRider - 150CC</v>
          </cell>
          <cell r="E2881">
            <v>17</v>
          </cell>
          <cell r="F2881">
            <v>17</v>
          </cell>
          <cell r="G2881">
            <v>17</v>
          </cell>
          <cell r="H2881">
            <v>0</v>
          </cell>
          <cell r="I2881">
            <v>0</v>
          </cell>
          <cell r="J2881">
            <v>294.45</v>
          </cell>
        </row>
        <row r="2882">
          <cell r="B2882" t="str">
            <v>55100-172-0000</v>
          </cell>
          <cell r="C2882" t="str">
            <v>Rear Fork Comp.</v>
          </cell>
          <cell r="D2882" t="str">
            <v>KnightRider - 150CC</v>
          </cell>
          <cell r="E2882">
            <v>2</v>
          </cell>
          <cell r="F2882">
            <v>2</v>
          </cell>
          <cell r="G2882">
            <v>2</v>
          </cell>
          <cell r="H2882">
            <v>0</v>
          </cell>
          <cell r="I2882">
            <v>0</v>
          </cell>
          <cell r="J2882">
            <v>1576.84</v>
          </cell>
        </row>
        <row r="2883">
          <cell r="B2883" t="str">
            <v>5210A-172-0000</v>
          </cell>
          <cell r="C2883" t="str">
            <v>Main Stand Comp.</v>
          </cell>
          <cell r="D2883" t="str">
            <v>KnightRider - 150CC</v>
          </cell>
          <cell r="E2883">
            <v>6</v>
          </cell>
          <cell r="F2883">
            <v>6</v>
          </cell>
          <cell r="G2883">
            <v>6</v>
          </cell>
          <cell r="H2883">
            <v>0</v>
          </cell>
          <cell r="I2883">
            <v>0</v>
          </cell>
          <cell r="J2883">
            <v>252</v>
          </cell>
        </row>
        <row r="2884">
          <cell r="B2884" t="str">
            <v>5220A-172-0000</v>
          </cell>
          <cell r="C2884" t="str">
            <v>Side Stand Comp.</v>
          </cell>
          <cell r="D2884" t="str">
            <v>KnightRider - 150CC</v>
          </cell>
          <cell r="E2884">
            <v>5</v>
          </cell>
          <cell r="F2884">
            <v>5</v>
          </cell>
          <cell r="G2884">
            <v>5</v>
          </cell>
          <cell r="H2884">
            <v>0</v>
          </cell>
          <cell r="I2884">
            <v>0</v>
          </cell>
          <cell r="J2884">
            <v>78.400000000000006</v>
          </cell>
        </row>
        <row r="2885">
          <cell r="B2885" t="str">
            <v>5210A-172-0000</v>
          </cell>
          <cell r="C2885" t="str">
            <v>Main Stand Comp.</v>
          </cell>
          <cell r="D2885" t="str">
            <v>KnightRider - 150CC</v>
          </cell>
          <cell r="E2885">
            <v>16</v>
          </cell>
          <cell r="F2885">
            <v>16</v>
          </cell>
          <cell r="G2885">
            <v>16</v>
          </cell>
          <cell r="H2885">
            <v>0</v>
          </cell>
          <cell r="I2885">
            <v>0</v>
          </cell>
          <cell r="J2885">
            <v>323.64999999999998</v>
          </cell>
        </row>
        <row r="2886">
          <cell r="B2886" t="str">
            <v>4122A-172-0000</v>
          </cell>
          <cell r="C2886" t="str">
            <v>Rear Wheel</v>
          </cell>
          <cell r="D2886" t="str">
            <v>KnightRider - 150CC</v>
          </cell>
          <cell r="E2886">
            <v>44</v>
          </cell>
          <cell r="F2886">
            <v>44</v>
          </cell>
          <cell r="G2886">
            <v>44</v>
          </cell>
          <cell r="H2886">
            <v>0</v>
          </cell>
          <cell r="I2886">
            <v>0</v>
          </cell>
          <cell r="J2886">
            <v>1799.4</v>
          </cell>
        </row>
        <row r="2887">
          <cell r="B2887" t="str">
            <v>41210-172-0001</v>
          </cell>
          <cell r="C2887" t="str">
            <v>Rear Wheel Comp.</v>
          </cell>
          <cell r="D2887" t="str">
            <v>KnightRider - 150CC</v>
          </cell>
          <cell r="E2887">
            <v>10</v>
          </cell>
          <cell r="F2887">
            <v>10</v>
          </cell>
          <cell r="G2887">
            <v>10</v>
          </cell>
          <cell r="H2887">
            <v>0</v>
          </cell>
          <cell r="I2887">
            <v>0</v>
          </cell>
          <cell r="J2887">
            <v>2262.4</v>
          </cell>
        </row>
        <row r="2888">
          <cell r="B2888" t="str">
            <v>41210-172-0001</v>
          </cell>
          <cell r="C2888" t="str">
            <v>Rear Wheel Comp.</v>
          </cell>
          <cell r="D2888" t="str">
            <v>KnightRider - 150CC</v>
          </cell>
          <cell r="E2888">
            <v>1</v>
          </cell>
          <cell r="F2888">
            <v>1</v>
          </cell>
          <cell r="G2888">
            <v>1</v>
          </cell>
          <cell r="H2888">
            <v>0</v>
          </cell>
          <cell r="I2888">
            <v>0</v>
          </cell>
          <cell r="J2888">
            <v>2880.21</v>
          </cell>
        </row>
        <row r="2889">
          <cell r="B2889" t="str">
            <v>1810A-172-0000</v>
          </cell>
          <cell r="C2889" t="str">
            <v>Exhaust Pipe (State II)</v>
          </cell>
          <cell r="D2889" t="str">
            <v>KnightRider - 150CC</v>
          </cell>
          <cell r="E2889">
            <v>4</v>
          </cell>
          <cell r="F2889">
            <v>4</v>
          </cell>
          <cell r="G2889">
            <v>4</v>
          </cell>
          <cell r="H2889">
            <v>0</v>
          </cell>
          <cell r="I2889">
            <v>0</v>
          </cell>
          <cell r="J2889">
            <v>2544</v>
          </cell>
        </row>
        <row r="2890">
          <cell r="B2890" t="str">
            <v>72702-172-0000</v>
          </cell>
          <cell r="C2890" t="str">
            <v>Left Rear Armrest</v>
          </cell>
          <cell r="D2890" t="str">
            <v>KnightRider - 150CC</v>
          </cell>
          <cell r="E2890">
            <v>2</v>
          </cell>
          <cell r="F2890">
            <v>2</v>
          </cell>
          <cell r="G2890">
            <v>2</v>
          </cell>
          <cell r="H2890">
            <v>0</v>
          </cell>
          <cell r="I2890">
            <v>0</v>
          </cell>
          <cell r="J2890">
            <v>299.2</v>
          </cell>
        </row>
        <row r="2891">
          <cell r="B2891" t="str">
            <v>72701-172-0000</v>
          </cell>
          <cell r="C2891" t="str">
            <v>Right Rear Armrest</v>
          </cell>
          <cell r="D2891" t="str">
            <v>KnightRider - 150CC</v>
          </cell>
          <cell r="E2891">
            <v>2</v>
          </cell>
          <cell r="F2891">
            <v>2</v>
          </cell>
          <cell r="G2891">
            <v>2</v>
          </cell>
          <cell r="H2891">
            <v>0</v>
          </cell>
          <cell r="I2891">
            <v>0</v>
          </cell>
          <cell r="J2891">
            <v>299.2</v>
          </cell>
        </row>
        <row r="2892">
          <cell r="B2892" t="str">
            <v>36400-172-0000</v>
          </cell>
          <cell r="C2892" t="str">
            <v>Rear Left Signal Light</v>
          </cell>
          <cell r="D2892" t="str">
            <v>KnightRider - 150CC</v>
          </cell>
          <cell r="E2892">
            <v>107</v>
          </cell>
          <cell r="F2892">
            <v>107</v>
          </cell>
          <cell r="G2892">
            <v>107</v>
          </cell>
          <cell r="H2892">
            <v>0</v>
          </cell>
          <cell r="I2892">
            <v>0</v>
          </cell>
          <cell r="J2892">
            <v>112.8</v>
          </cell>
        </row>
        <row r="2893">
          <cell r="B2893" t="str">
            <v>36500-172-0000</v>
          </cell>
          <cell r="C2893" t="str">
            <v>Rear Right Signal Light</v>
          </cell>
          <cell r="D2893" t="str">
            <v>KnightRider - 150CC</v>
          </cell>
          <cell r="E2893">
            <v>100</v>
          </cell>
          <cell r="F2893">
            <v>100</v>
          </cell>
          <cell r="G2893">
            <v>100</v>
          </cell>
          <cell r="H2893">
            <v>0</v>
          </cell>
          <cell r="I2893">
            <v>0</v>
          </cell>
          <cell r="J2893">
            <v>112.8</v>
          </cell>
        </row>
        <row r="2894">
          <cell r="B2894" t="str">
            <v>62102-172-0000</v>
          </cell>
          <cell r="C2894" t="str">
            <v>Balance Block Package</v>
          </cell>
          <cell r="D2894" t="str">
            <v>KnightRider - 150CC</v>
          </cell>
          <cell r="E2894">
            <v>14</v>
          </cell>
          <cell r="F2894">
            <v>14</v>
          </cell>
          <cell r="G2894">
            <v>14</v>
          </cell>
          <cell r="H2894">
            <v>0</v>
          </cell>
          <cell r="I2894">
            <v>0</v>
          </cell>
          <cell r="J2894">
            <v>40.799999999999997</v>
          </cell>
        </row>
        <row r="2895">
          <cell r="B2895" t="str">
            <v>36300-172-0000</v>
          </cell>
          <cell r="C2895" t="str">
            <v>Front Right Signal Light</v>
          </cell>
          <cell r="D2895" t="str">
            <v>KnightRider - 150CC</v>
          </cell>
          <cell r="E2895">
            <v>139</v>
          </cell>
          <cell r="F2895">
            <v>139</v>
          </cell>
          <cell r="G2895">
            <v>139</v>
          </cell>
          <cell r="H2895">
            <v>0</v>
          </cell>
          <cell r="I2895">
            <v>0</v>
          </cell>
          <cell r="J2895">
            <v>112.8</v>
          </cell>
        </row>
        <row r="2896">
          <cell r="B2896" t="str">
            <v>36200-172-0000</v>
          </cell>
          <cell r="C2896" t="str">
            <v>Front Left Signal Light</v>
          </cell>
          <cell r="D2896" t="str">
            <v>KnightRider - 150CC</v>
          </cell>
          <cell r="E2896">
            <v>95</v>
          </cell>
          <cell r="F2896">
            <v>95</v>
          </cell>
          <cell r="G2896">
            <v>95</v>
          </cell>
          <cell r="H2896">
            <v>0</v>
          </cell>
          <cell r="I2896">
            <v>0</v>
          </cell>
          <cell r="J2896">
            <v>112.8</v>
          </cell>
        </row>
        <row r="2897">
          <cell r="B2897" t="str">
            <v>62102-172-0000</v>
          </cell>
          <cell r="C2897" t="str">
            <v>Balance Block Package</v>
          </cell>
          <cell r="D2897" t="str">
            <v>KnightRider - 150CC</v>
          </cell>
          <cell r="E2897">
            <v>3</v>
          </cell>
          <cell r="F2897">
            <v>3</v>
          </cell>
          <cell r="G2897">
            <v>3</v>
          </cell>
          <cell r="H2897">
            <v>0</v>
          </cell>
          <cell r="I2897">
            <v>0</v>
          </cell>
          <cell r="J2897">
            <v>0.01</v>
          </cell>
        </row>
        <row r="2898">
          <cell r="B2898" t="str">
            <v>31300-172-0000</v>
          </cell>
          <cell r="C2898" t="str">
            <v>Ignition Coil</v>
          </cell>
          <cell r="D2898" t="str">
            <v>KnightRider - 150CC</v>
          </cell>
          <cell r="E2898">
            <v>48</v>
          </cell>
          <cell r="F2898">
            <v>48</v>
          </cell>
          <cell r="G2898">
            <v>48</v>
          </cell>
          <cell r="H2898">
            <v>0</v>
          </cell>
          <cell r="I2898">
            <v>0</v>
          </cell>
          <cell r="J2898">
            <v>100</v>
          </cell>
        </row>
        <row r="2899">
          <cell r="B2899" t="str">
            <v>35110-172-0100</v>
          </cell>
          <cell r="C2899" t="str">
            <v>Main Cable</v>
          </cell>
          <cell r="D2899" t="str">
            <v>KnightRider - 150CC</v>
          </cell>
          <cell r="E2899">
            <v>18</v>
          </cell>
          <cell r="F2899">
            <v>18</v>
          </cell>
          <cell r="G2899">
            <v>18</v>
          </cell>
          <cell r="H2899">
            <v>0</v>
          </cell>
          <cell r="I2899">
            <v>0</v>
          </cell>
          <cell r="J2899">
            <v>529.6</v>
          </cell>
        </row>
        <row r="2900">
          <cell r="B2900" t="str">
            <v>31300-172-0000</v>
          </cell>
          <cell r="C2900" t="str">
            <v>Ignition Coil</v>
          </cell>
          <cell r="D2900" t="str">
            <v>KnightRider - 150CC</v>
          </cell>
          <cell r="E2900">
            <v>10</v>
          </cell>
          <cell r="F2900">
            <v>10</v>
          </cell>
          <cell r="G2900">
            <v>10</v>
          </cell>
          <cell r="H2900">
            <v>0</v>
          </cell>
          <cell r="I2900">
            <v>0</v>
          </cell>
          <cell r="J2900">
            <v>131.72</v>
          </cell>
        </row>
        <row r="2901">
          <cell r="B2901" t="str">
            <v>12420-004-0000</v>
          </cell>
          <cell r="C2901" t="str">
            <v>Clutch Lever Comp.</v>
          </cell>
          <cell r="D2901" t="str">
            <v>KnightRider - 150CC</v>
          </cell>
          <cell r="E2901">
            <v>26</v>
          </cell>
          <cell r="F2901">
            <v>26</v>
          </cell>
          <cell r="G2901">
            <v>26</v>
          </cell>
          <cell r="H2901">
            <v>0</v>
          </cell>
          <cell r="I2901">
            <v>0</v>
          </cell>
          <cell r="J2901">
            <v>63.98</v>
          </cell>
        </row>
        <row r="2902">
          <cell r="B2902" t="str">
            <v>13313-024-0000</v>
          </cell>
          <cell r="C2902" t="str">
            <v>Spindle</v>
          </cell>
          <cell r="D2902" t="str">
            <v>KnightRider - 150CC</v>
          </cell>
          <cell r="E2902">
            <v>2</v>
          </cell>
          <cell r="F2902">
            <v>2</v>
          </cell>
          <cell r="G2902">
            <v>2</v>
          </cell>
          <cell r="H2902">
            <v>0</v>
          </cell>
          <cell r="I2902">
            <v>0</v>
          </cell>
          <cell r="J2902">
            <v>315.2</v>
          </cell>
        </row>
        <row r="2903">
          <cell r="B2903" t="str">
            <v>13330-024-0000</v>
          </cell>
          <cell r="C2903" t="str">
            <v>Driven Gear Comp., Spindle</v>
          </cell>
          <cell r="D2903" t="str">
            <v>KnightRider - 150CC</v>
          </cell>
          <cell r="E2903">
            <v>1</v>
          </cell>
          <cell r="F2903">
            <v>1</v>
          </cell>
          <cell r="G2903">
            <v>1</v>
          </cell>
          <cell r="H2903">
            <v>0</v>
          </cell>
          <cell r="I2903">
            <v>0</v>
          </cell>
          <cell r="J2903">
            <v>601.6</v>
          </cell>
        </row>
        <row r="2904">
          <cell r="B2904" t="str">
            <v>13321-024-0000</v>
          </cell>
          <cell r="C2904" t="str">
            <v>Drive Gear. Spindle</v>
          </cell>
          <cell r="D2904" t="str">
            <v>KnightRider - 150CC</v>
          </cell>
          <cell r="E2904">
            <v>10</v>
          </cell>
          <cell r="F2904">
            <v>10</v>
          </cell>
          <cell r="G2904">
            <v>10</v>
          </cell>
          <cell r="H2904">
            <v>0</v>
          </cell>
          <cell r="I2904">
            <v>0</v>
          </cell>
          <cell r="J2904">
            <v>318.39999999999998</v>
          </cell>
        </row>
        <row r="2905">
          <cell r="B2905" t="str">
            <v>26051-024-00001</v>
          </cell>
          <cell r="C2905" t="str">
            <v>Gear shift assymble</v>
          </cell>
          <cell r="D2905" t="str">
            <v>KnightRider - 150CC</v>
          </cell>
          <cell r="E2905">
            <v>17</v>
          </cell>
          <cell r="F2905">
            <v>17</v>
          </cell>
          <cell r="G2905">
            <v>17</v>
          </cell>
          <cell r="H2905">
            <v>0</v>
          </cell>
          <cell r="I2905">
            <v>0</v>
          </cell>
          <cell r="J2905">
            <v>217.02</v>
          </cell>
        </row>
        <row r="2906">
          <cell r="B2906" t="str">
            <v>22013-024-00002</v>
          </cell>
          <cell r="C2906" t="str">
            <v>Clutch Driven Disc Assy(CETRE CLUTCH ,PLATE PRESSURE &amp; DISK FRICTION PRESSURE PLATE)</v>
          </cell>
          <cell r="D2906" t="str">
            <v>KnightRider - 150CC</v>
          </cell>
          <cell r="E2906">
            <v>1</v>
          </cell>
          <cell r="F2906">
            <v>1</v>
          </cell>
          <cell r="G2906">
            <v>1</v>
          </cell>
          <cell r="H2906">
            <v>0</v>
          </cell>
          <cell r="I2906">
            <v>0</v>
          </cell>
          <cell r="J2906">
            <v>923.27</v>
          </cell>
        </row>
        <row r="2907">
          <cell r="B2907" t="str">
            <v>26111-024-0000</v>
          </cell>
          <cell r="C2907" t="str">
            <v>Gearshift Drum</v>
          </cell>
          <cell r="D2907" t="str">
            <v>KnightRider - 150CC</v>
          </cell>
          <cell r="E2907">
            <v>12</v>
          </cell>
          <cell r="F2907">
            <v>12</v>
          </cell>
          <cell r="G2907">
            <v>12</v>
          </cell>
          <cell r="H2907">
            <v>0</v>
          </cell>
          <cell r="I2907">
            <v>0</v>
          </cell>
          <cell r="J2907">
            <v>108.8</v>
          </cell>
        </row>
        <row r="2908">
          <cell r="B2908" t="str">
            <v>1571A-024-0000</v>
          </cell>
          <cell r="C2908" t="str">
            <v>Chain Tensioner</v>
          </cell>
          <cell r="D2908" t="str">
            <v>KnightRider - 150CC</v>
          </cell>
          <cell r="E2908">
            <v>28</v>
          </cell>
          <cell r="F2908">
            <v>28</v>
          </cell>
          <cell r="G2908">
            <v>28</v>
          </cell>
          <cell r="H2908">
            <v>0</v>
          </cell>
          <cell r="I2908">
            <v>0</v>
          </cell>
          <cell r="J2908">
            <v>84.8</v>
          </cell>
        </row>
        <row r="2909">
          <cell r="B2909" t="str">
            <v>15510-024-0000</v>
          </cell>
          <cell r="C2909" t="str">
            <v>Tensioner Comp.</v>
          </cell>
          <cell r="D2909" t="str">
            <v>KnightRider - 150CC</v>
          </cell>
          <cell r="E2909">
            <v>17</v>
          </cell>
          <cell r="F2909">
            <v>17</v>
          </cell>
          <cell r="G2909">
            <v>17</v>
          </cell>
          <cell r="H2909">
            <v>0</v>
          </cell>
          <cell r="I2909">
            <v>0</v>
          </cell>
          <cell r="J2909">
            <v>104</v>
          </cell>
        </row>
        <row r="2910">
          <cell r="B2910" t="str">
            <v>16310-024-0100</v>
          </cell>
          <cell r="C2910" t="str">
            <v>Intake Pipe (Matched with Plunger Carburetor)</v>
          </cell>
          <cell r="D2910" t="str">
            <v>KnightRider - 150CC</v>
          </cell>
          <cell r="E2910">
            <v>6</v>
          </cell>
          <cell r="F2910">
            <v>6</v>
          </cell>
          <cell r="G2910">
            <v>6</v>
          </cell>
          <cell r="H2910">
            <v>0</v>
          </cell>
          <cell r="I2910">
            <v>0</v>
          </cell>
          <cell r="J2910">
            <v>91.2</v>
          </cell>
        </row>
        <row r="2911">
          <cell r="B2911" t="str">
            <v>26111-024-0000</v>
          </cell>
          <cell r="C2911" t="str">
            <v>Gearshift Drum</v>
          </cell>
          <cell r="D2911" t="str">
            <v>KnightRider - 150CC</v>
          </cell>
          <cell r="E2911">
            <v>1</v>
          </cell>
          <cell r="F2911">
            <v>1</v>
          </cell>
          <cell r="G2911">
            <v>1</v>
          </cell>
          <cell r="H2911">
            <v>0</v>
          </cell>
          <cell r="I2911">
            <v>0</v>
          </cell>
          <cell r="J2911">
            <v>139.24</v>
          </cell>
        </row>
        <row r="2912">
          <cell r="B2912" t="str">
            <v>16310-024-0100</v>
          </cell>
          <cell r="C2912" t="str">
            <v>Intake Pipe (Matched with Plunger Carburetor)</v>
          </cell>
          <cell r="D2912" t="str">
            <v>KnightRider - 150CC</v>
          </cell>
          <cell r="E2912">
            <v>18</v>
          </cell>
          <cell r="F2912">
            <v>18</v>
          </cell>
          <cell r="G2912">
            <v>18</v>
          </cell>
          <cell r="H2912">
            <v>0</v>
          </cell>
          <cell r="I2912">
            <v>0</v>
          </cell>
          <cell r="J2912">
            <v>116.66</v>
          </cell>
        </row>
        <row r="2913">
          <cell r="B2913" t="str">
            <v>15422-024-0000</v>
          </cell>
          <cell r="C2913" t="str">
            <v>Camshaft Plate</v>
          </cell>
          <cell r="D2913" t="str">
            <v>KnightRider - 150CC</v>
          </cell>
          <cell r="E2913">
            <v>15</v>
          </cell>
          <cell r="F2913">
            <v>15</v>
          </cell>
          <cell r="G2913">
            <v>15</v>
          </cell>
          <cell r="H2913">
            <v>0</v>
          </cell>
          <cell r="I2913">
            <v>0</v>
          </cell>
          <cell r="J2913">
            <v>3.76</v>
          </cell>
        </row>
        <row r="2914">
          <cell r="B2914" t="str">
            <v>15510-024-0000</v>
          </cell>
          <cell r="C2914" t="str">
            <v>Tensioner Comp.</v>
          </cell>
          <cell r="D2914" t="str">
            <v>KnightRider - 150CC</v>
          </cell>
          <cell r="E2914">
            <v>9</v>
          </cell>
          <cell r="F2914">
            <v>9</v>
          </cell>
          <cell r="G2914">
            <v>9</v>
          </cell>
          <cell r="H2914">
            <v>0</v>
          </cell>
          <cell r="I2914">
            <v>0</v>
          </cell>
          <cell r="J2914">
            <v>139.24</v>
          </cell>
        </row>
        <row r="2915">
          <cell r="B2915" t="str">
            <v>21010-024-0000</v>
          </cell>
          <cell r="C2915" t="str">
            <v>Kick Starter Comp.</v>
          </cell>
          <cell r="D2915" t="str">
            <v>KnightRider - 150CC</v>
          </cell>
          <cell r="E2915">
            <v>11</v>
          </cell>
          <cell r="F2915">
            <v>11</v>
          </cell>
          <cell r="G2915">
            <v>11</v>
          </cell>
          <cell r="H2915">
            <v>0</v>
          </cell>
          <cell r="I2915">
            <v>0</v>
          </cell>
          <cell r="J2915">
            <v>364</v>
          </cell>
        </row>
        <row r="2916">
          <cell r="B2916" t="str">
            <v>26021-024-0000</v>
          </cell>
          <cell r="C2916" t="str">
            <v>Countershaft 1 Speed Gear</v>
          </cell>
          <cell r="D2916" t="str">
            <v>KnightRider - 150CC</v>
          </cell>
          <cell r="E2916">
            <v>1</v>
          </cell>
          <cell r="F2916">
            <v>1</v>
          </cell>
          <cell r="G2916">
            <v>1</v>
          </cell>
          <cell r="H2916">
            <v>0</v>
          </cell>
          <cell r="I2916">
            <v>0</v>
          </cell>
          <cell r="J2916">
            <v>126.93</v>
          </cell>
        </row>
        <row r="2917">
          <cell r="B2917" t="str">
            <v>26024-024-0000</v>
          </cell>
          <cell r="C2917" t="str">
            <v>Countershaft 4 Speed Gear</v>
          </cell>
          <cell r="D2917" t="str">
            <v>KnightRider - 150CC</v>
          </cell>
          <cell r="E2917">
            <v>1</v>
          </cell>
          <cell r="F2917">
            <v>1</v>
          </cell>
          <cell r="G2917">
            <v>1</v>
          </cell>
          <cell r="H2917">
            <v>0</v>
          </cell>
          <cell r="I2917">
            <v>0</v>
          </cell>
          <cell r="J2917">
            <v>126.93</v>
          </cell>
        </row>
        <row r="2918">
          <cell r="B2918" t="str">
            <v>26023-024-0000</v>
          </cell>
          <cell r="C2918" t="str">
            <v>Countershaft 3 Speed Gear</v>
          </cell>
          <cell r="D2918" t="str">
            <v>KnightRider - 150CC</v>
          </cell>
          <cell r="E2918">
            <v>1</v>
          </cell>
          <cell r="F2918">
            <v>1</v>
          </cell>
          <cell r="G2918">
            <v>1</v>
          </cell>
          <cell r="H2918">
            <v>0</v>
          </cell>
          <cell r="I2918">
            <v>0</v>
          </cell>
          <cell r="J2918">
            <v>126.93</v>
          </cell>
        </row>
        <row r="2919">
          <cell r="B2919" t="str">
            <v>26020-024-0000</v>
          </cell>
          <cell r="C2919" t="str">
            <v>Countershaft</v>
          </cell>
          <cell r="D2919" t="str">
            <v>KnightRider - 150CC</v>
          </cell>
          <cell r="E2919">
            <v>1</v>
          </cell>
          <cell r="F2919">
            <v>1</v>
          </cell>
          <cell r="G2919">
            <v>1</v>
          </cell>
          <cell r="H2919">
            <v>0</v>
          </cell>
          <cell r="I2919">
            <v>0</v>
          </cell>
          <cell r="J2919">
            <v>126.93</v>
          </cell>
        </row>
        <row r="2920">
          <cell r="B2920" t="str">
            <v>26025-024-0000</v>
          </cell>
          <cell r="C2920" t="str">
            <v>Countershaft 5 Speed Gear</v>
          </cell>
          <cell r="D2920" t="str">
            <v>KnightRider - 150CC</v>
          </cell>
          <cell r="E2920">
            <v>1</v>
          </cell>
          <cell r="F2920">
            <v>1</v>
          </cell>
          <cell r="G2920">
            <v>1</v>
          </cell>
          <cell r="H2920">
            <v>0</v>
          </cell>
          <cell r="I2920">
            <v>0</v>
          </cell>
          <cell r="J2920">
            <v>126.93</v>
          </cell>
        </row>
        <row r="2921">
          <cell r="B2921" t="str">
            <v>26022-024-0000-1</v>
          </cell>
          <cell r="C2921" t="str">
            <v>Countershaft 2 Speed Gear</v>
          </cell>
          <cell r="D2921" t="str">
            <v>KnightRider - 150CC</v>
          </cell>
          <cell r="E2921">
            <v>1</v>
          </cell>
          <cell r="F2921">
            <v>1</v>
          </cell>
          <cell r="G2921">
            <v>1</v>
          </cell>
          <cell r="H2921">
            <v>0</v>
          </cell>
          <cell r="I2921">
            <v>0</v>
          </cell>
          <cell r="J2921">
            <v>126.93</v>
          </cell>
        </row>
        <row r="2922">
          <cell r="B2922" t="str">
            <v>26020-024-0000</v>
          </cell>
          <cell r="C2922" t="str">
            <v>Countershaft</v>
          </cell>
          <cell r="D2922" t="str">
            <v>KnightRider - 150CC</v>
          </cell>
          <cell r="E2922">
            <v>2</v>
          </cell>
          <cell r="F2922">
            <v>2</v>
          </cell>
          <cell r="G2922">
            <v>2</v>
          </cell>
          <cell r="H2922">
            <v>0</v>
          </cell>
          <cell r="I2922">
            <v>0</v>
          </cell>
          <cell r="J2922">
            <v>161.82</v>
          </cell>
        </row>
        <row r="2923">
          <cell r="B2923" t="str">
            <v>26021-024-0000</v>
          </cell>
          <cell r="C2923" t="str">
            <v>Countershaft 1 Speed Gear</v>
          </cell>
          <cell r="D2923" t="str">
            <v>KnightRider - 150CC</v>
          </cell>
          <cell r="E2923">
            <v>2</v>
          </cell>
          <cell r="F2923">
            <v>2</v>
          </cell>
          <cell r="G2923">
            <v>2</v>
          </cell>
          <cell r="H2923">
            <v>0</v>
          </cell>
          <cell r="I2923">
            <v>0</v>
          </cell>
          <cell r="J2923">
            <v>161.82</v>
          </cell>
        </row>
        <row r="2924">
          <cell r="B2924" t="str">
            <v>26022-024-0000-1</v>
          </cell>
          <cell r="C2924" t="str">
            <v>Countershaft 2 Speed Gear</v>
          </cell>
          <cell r="D2924" t="str">
            <v>KnightRider - 150CC</v>
          </cell>
          <cell r="E2924">
            <v>2</v>
          </cell>
          <cell r="F2924">
            <v>2</v>
          </cell>
          <cell r="G2924">
            <v>2</v>
          </cell>
          <cell r="H2924">
            <v>0</v>
          </cell>
          <cell r="I2924">
            <v>0</v>
          </cell>
          <cell r="J2924">
            <v>160.57</v>
          </cell>
        </row>
        <row r="2925">
          <cell r="B2925" t="str">
            <v>26023-024-0000</v>
          </cell>
          <cell r="C2925" t="str">
            <v>Countershaft 3 Speed Gear</v>
          </cell>
          <cell r="D2925" t="str">
            <v>KnightRider - 150CC</v>
          </cell>
          <cell r="E2925">
            <v>2</v>
          </cell>
          <cell r="F2925">
            <v>2</v>
          </cell>
          <cell r="G2925">
            <v>2</v>
          </cell>
          <cell r="H2925">
            <v>0</v>
          </cell>
          <cell r="I2925">
            <v>0</v>
          </cell>
          <cell r="J2925">
            <v>161.82</v>
          </cell>
        </row>
        <row r="2926">
          <cell r="B2926" t="str">
            <v>26024-024-0000</v>
          </cell>
          <cell r="C2926" t="str">
            <v>Countershaft 4 Speed Gear</v>
          </cell>
          <cell r="D2926" t="str">
            <v>KnightRider - 150CC</v>
          </cell>
          <cell r="E2926">
            <v>2</v>
          </cell>
          <cell r="F2926">
            <v>2</v>
          </cell>
          <cell r="G2926">
            <v>2</v>
          </cell>
          <cell r="H2926">
            <v>0</v>
          </cell>
          <cell r="I2926">
            <v>0</v>
          </cell>
          <cell r="J2926">
            <v>161.82</v>
          </cell>
        </row>
        <row r="2927">
          <cell r="B2927" t="str">
            <v>26025-024-0000</v>
          </cell>
          <cell r="C2927" t="str">
            <v>Countershaft 5 Speed Gear</v>
          </cell>
          <cell r="D2927" t="str">
            <v>KnightRider - 150CC</v>
          </cell>
          <cell r="E2927">
            <v>2</v>
          </cell>
          <cell r="F2927">
            <v>2</v>
          </cell>
          <cell r="G2927">
            <v>2</v>
          </cell>
          <cell r="H2927">
            <v>0</v>
          </cell>
          <cell r="I2927">
            <v>0</v>
          </cell>
          <cell r="J2927">
            <v>161.82</v>
          </cell>
        </row>
        <row r="2928">
          <cell r="B2928" t="str">
            <v>83216-172-0000***</v>
          </cell>
          <cell r="C2928" t="str">
            <v>Small Decorative Cover</v>
          </cell>
          <cell r="D2928" t="str">
            <v>KnightRider - 150CC</v>
          </cell>
          <cell r="E2928">
            <v>24</v>
          </cell>
          <cell r="F2928">
            <v>24</v>
          </cell>
          <cell r="G2928">
            <v>24</v>
          </cell>
          <cell r="H2928">
            <v>0</v>
          </cell>
          <cell r="I2928">
            <v>0</v>
          </cell>
          <cell r="J2928">
            <v>13.6</v>
          </cell>
        </row>
        <row r="2929">
          <cell r="B2929" t="str">
            <v>83216-172-0000***</v>
          </cell>
          <cell r="C2929" t="str">
            <v>Small Decorative Cover</v>
          </cell>
          <cell r="D2929" t="str">
            <v>KnightRider - 150CC</v>
          </cell>
          <cell r="E2929">
            <v>10</v>
          </cell>
          <cell r="F2929">
            <v>10</v>
          </cell>
          <cell r="G2929">
            <v>10</v>
          </cell>
          <cell r="H2929">
            <v>0</v>
          </cell>
          <cell r="I2929">
            <v>0</v>
          </cell>
          <cell r="J2929">
            <v>17.559999999999999</v>
          </cell>
        </row>
        <row r="2930">
          <cell r="B2930" t="str">
            <v>83216-172-0000***</v>
          </cell>
          <cell r="C2930" t="str">
            <v>Small Decorative Cover</v>
          </cell>
          <cell r="D2930" t="str">
            <v>KnightRider - 150CC</v>
          </cell>
          <cell r="E2930">
            <v>10</v>
          </cell>
          <cell r="F2930">
            <v>10</v>
          </cell>
          <cell r="G2930">
            <v>10</v>
          </cell>
          <cell r="H2930">
            <v>0</v>
          </cell>
          <cell r="I2930">
            <v>0</v>
          </cell>
          <cell r="J2930">
            <v>18.39</v>
          </cell>
        </row>
        <row r="2931">
          <cell r="B2931" t="str">
            <v>840033-170-00HJ05</v>
          </cell>
          <cell r="C2931" t="str">
            <v>STICKER BOTTOM COVER HEAD LIGHT COVER</v>
          </cell>
          <cell r="D2931" t="str">
            <v>KnightRider - 150CC</v>
          </cell>
          <cell r="E2931">
            <v>125</v>
          </cell>
          <cell r="F2931">
            <v>125</v>
          </cell>
          <cell r="G2931">
            <v>125</v>
          </cell>
          <cell r="H2931">
            <v>0</v>
          </cell>
          <cell r="I2931">
            <v>0</v>
          </cell>
          <cell r="J2931">
            <v>25</v>
          </cell>
        </row>
        <row r="2932">
          <cell r="B2932" t="str">
            <v>840033-170-00HJ01</v>
          </cell>
          <cell r="C2932" t="str">
            <v>STICKER FUEL TANK LH/ RH</v>
          </cell>
          <cell r="D2932" t="str">
            <v>KnightRider - 150CC</v>
          </cell>
          <cell r="E2932">
            <v>96</v>
          </cell>
          <cell r="F2932">
            <v>96</v>
          </cell>
          <cell r="G2932">
            <v>96</v>
          </cell>
          <cell r="H2932">
            <v>0</v>
          </cell>
          <cell r="I2932">
            <v>0</v>
          </cell>
          <cell r="J2932">
            <v>800</v>
          </cell>
        </row>
        <row r="2933">
          <cell r="B2933" t="str">
            <v>840033-170-00HJ0</v>
          </cell>
          <cell r="C2933" t="str">
            <v>STICKER FULL SET</v>
          </cell>
          <cell r="D2933" t="str">
            <v>KnightRider - 150CC</v>
          </cell>
          <cell r="E2933">
            <v>50</v>
          </cell>
          <cell r="F2933">
            <v>50</v>
          </cell>
          <cell r="G2933">
            <v>50</v>
          </cell>
          <cell r="H2933">
            <v>0</v>
          </cell>
          <cell r="I2933">
            <v>0</v>
          </cell>
          <cell r="J2933">
            <v>835</v>
          </cell>
        </row>
        <row r="2934">
          <cell r="B2934" t="str">
            <v>840033-170-00HJ02</v>
          </cell>
          <cell r="C2934" t="str">
            <v>STICKER REAR COVER LH/RH</v>
          </cell>
          <cell r="D2934" t="str">
            <v>KnightRider - 150CC</v>
          </cell>
          <cell r="E2934">
            <v>33</v>
          </cell>
          <cell r="F2934">
            <v>33</v>
          </cell>
          <cell r="G2934">
            <v>33</v>
          </cell>
          <cell r="H2934">
            <v>0</v>
          </cell>
          <cell r="I2934">
            <v>0</v>
          </cell>
          <cell r="J2934">
            <v>200</v>
          </cell>
        </row>
        <row r="2935">
          <cell r="B2935" t="str">
            <v>83215-172-0000***</v>
          </cell>
          <cell r="C2935" t="str">
            <v>Small Decorative Cover</v>
          </cell>
          <cell r="D2935" t="str">
            <v>KnightRider - 150CC</v>
          </cell>
          <cell r="E2935">
            <v>10</v>
          </cell>
          <cell r="F2935">
            <v>10</v>
          </cell>
          <cell r="G2935">
            <v>10</v>
          </cell>
          <cell r="H2935">
            <v>0</v>
          </cell>
          <cell r="I2935">
            <v>0</v>
          </cell>
          <cell r="J2935">
            <v>17.559999999999999</v>
          </cell>
        </row>
        <row r="2936">
          <cell r="B2936" t="str">
            <v>83215-172-0000***</v>
          </cell>
          <cell r="C2936" t="str">
            <v>Small Decorative Cover</v>
          </cell>
          <cell r="D2936" t="str">
            <v>KnightRider - 150CC</v>
          </cell>
          <cell r="E2936">
            <v>10</v>
          </cell>
          <cell r="F2936">
            <v>10</v>
          </cell>
          <cell r="G2936">
            <v>10</v>
          </cell>
          <cell r="H2936">
            <v>0</v>
          </cell>
          <cell r="I2936">
            <v>0</v>
          </cell>
          <cell r="J2936">
            <v>18.39</v>
          </cell>
        </row>
        <row r="2937">
          <cell r="B2937" t="str">
            <v>840033-170-00HJ05</v>
          </cell>
          <cell r="C2937" t="str">
            <v>STICKER BOTTOM COVER HEAD LIGHT COVER</v>
          </cell>
          <cell r="D2937" t="str">
            <v>KnightRider - 150CC</v>
          </cell>
          <cell r="E2937">
            <v>100</v>
          </cell>
          <cell r="F2937">
            <v>100</v>
          </cell>
          <cell r="G2937">
            <v>100</v>
          </cell>
          <cell r="H2937">
            <v>0</v>
          </cell>
          <cell r="I2937">
            <v>0</v>
          </cell>
          <cell r="J2937">
            <v>25</v>
          </cell>
        </row>
        <row r="2938">
          <cell r="B2938" t="str">
            <v>840033-170-00HJ04</v>
          </cell>
          <cell r="C2938" t="str">
            <v>STICKER LEFT PLATE HEADLIGHT COVER LH/RH</v>
          </cell>
          <cell r="D2938" t="str">
            <v>KnightRider - 150CC</v>
          </cell>
          <cell r="E2938">
            <v>100</v>
          </cell>
          <cell r="F2938">
            <v>100</v>
          </cell>
          <cell r="G2938">
            <v>100</v>
          </cell>
          <cell r="H2938">
            <v>0</v>
          </cell>
          <cell r="I2938">
            <v>0</v>
          </cell>
          <cell r="J2938">
            <v>200</v>
          </cell>
        </row>
        <row r="2939">
          <cell r="B2939" t="str">
            <v>840033-170-00HJ03</v>
          </cell>
          <cell r="C2939" t="str">
            <v>STICKER RIGHT PLATE  HEADLIGHT COVER LH/RH</v>
          </cell>
          <cell r="D2939" t="str">
            <v>KnightRider - 150CC</v>
          </cell>
          <cell r="E2939">
            <v>100</v>
          </cell>
          <cell r="F2939">
            <v>100</v>
          </cell>
          <cell r="G2939">
            <v>100</v>
          </cell>
          <cell r="H2939">
            <v>0</v>
          </cell>
          <cell r="I2939">
            <v>0</v>
          </cell>
          <cell r="J2939">
            <v>200</v>
          </cell>
        </row>
        <row r="2940">
          <cell r="B2940" t="str">
            <v>81053-172-0000</v>
          </cell>
          <cell r="C2940" t="str">
            <v>Left Decorative Cover. Fuel Tank</v>
          </cell>
          <cell r="D2940" t="str">
            <v>KnightRider - 150CC</v>
          </cell>
          <cell r="E2940">
            <v>4</v>
          </cell>
          <cell r="F2940">
            <v>4</v>
          </cell>
          <cell r="G2940">
            <v>4</v>
          </cell>
          <cell r="H2940">
            <v>0</v>
          </cell>
          <cell r="I2940">
            <v>0</v>
          </cell>
          <cell r="J2940">
            <v>93.6</v>
          </cell>
        </row>
        <row r="2941">
          <cell r="B2941" t="str">
            <v>81063-172-0000</v>
          </cell>
          <cell r="C2941" t="str">
            <v>Right Decorative Cover. Fuel Tank</v>
          </cell>
          <cell r="D2941" t="str">
            <v>KnightRider - 150CC</v>
          </cell>
          <cell r="E2941">
            <v>7</v>
          </cell>
          <cell r="F2941">
            <v>7</v>
          </cell>
          <cell r="G2941">
            <v>7</v>
          </cell>
          <cell r="H2941">
            <v>0</v>
          </cell>
          <cell r="I2941">
            <v>0</v>
          </cell>
          <cell r="J2941">
            <v>96</v>
          </cell>
        </row>
        <row r="2942">
          <cell r="B2942" t="str">
            <v>81053-172-0000</v>
          </cell>
          <cell r="C2942" t="str">
            <v>Left Decorative Cover. Fuel Tank</v>
          </cell>
          <cell r="D2942" t="str">
            <v>KnightRider - 150CC</v>
          </cell>
          <cell r="E2942">
            <v>9</v>
          </cell>
          <cell r="F2942">
            <v>9</v>
          </cell>
          <cell r="G2942">
            <v>9</v>
          </cell>
          <cell r="H2942">
            <v>0</v>
          </cell>
          <cell r="I2942">
            <v>0</v>
          </cell>
          <cell r="J2942">
            <v>120.43</v>
          </cell>
        </row>
        <row r="2943">
          <cell r="B2943" t="str">
            <v>81063-172-0000</v>
          </cell>
          <cell r="C2943" t="str">
            <v>Right Decorative Cover. Fuel Tank</v>
          </cell>
          <cell r="D2943" t="str">
            <v>KnightRider - 150CC</v>
          </cell>
          <cell r="E2943">
            <v>10</v>
          </cell>
          <cell r="F2943">
            <v>10</v>
          </cell>
          <cell r="G2943">
            <v>10</v>
          </cell>
          <cell r="H2943">
            <v>0</v>
          </cell>
          <cell r="I2943">
            <v>0</v>
          </cell>
          <cell r="J2943">
            <v>121.68</v>
          </cell>
        </row>
        <row r="2944">
          <cell r="B2944" t="str">
            <v>83302-172-0000</v>
          </cell>
          <cell r="C2944" t="str">
            <v>Chain Cover</v>
          </cell>
          <cell r="D2944" t="str">
            <v>KnightRider - 150CC</v>
          </cell>
          <cell r="E2944">
            <v>48</v>
          </cell>
          <cell r="F2944">
            <v>48</v>
          </cell>
          <cell r="G2944">
            <v>48</v>
          </cell>
          <cell r="H2944">
            <v>0</v>
          </cell>
          <cell r="I2944">
            <v>0</v>
          </cell>
          <cell r="J2944">
            <v>144</v>
          </cell>
        </row>
        <row r="2945">
          <cell r="B2945" t="str">
            <v>83302-172-0000</v>
          </cell>
          <cell r="C2945" t="str">
            <v>Chain Cover</v>
          </cell>
          <cell r="D2945" t="str">
            <v>KnightRider - 150CC</v>
          </cell>
          <cell r="E2945">
            <v>14</v>
          </cell>
          <cell r="F2945">
            <v>14</v>
          </cell>
          <cell r="G2945">
            <v>14</v>
          </cell>
          <cell r="H2945">
            <v>0</v>
          </cell>
          <cell r="I2945">
            <v>0</v>
          </cell>
          <cell r="J2945">
            <v>184.4</v>
          </cell>
        </row>
        <row r="2946">
          <cell r="B2946" t="str">
            <v>71110-172-0001</v>
          </cell>
          <cell r="C2946" t="str">
            <v>Front Seat Pad</v>
          </cell>
          <cell r="D2946" t="str">
            <v>KnightRider - 150CC</v>
          </cell>
          <cell r="E2946">
            <v>12</v>
          </cell>
          <cell r="F2946">
            <v>12</v>
          </cell>
          <cell r="G2946">
            <v>12</v>
          </cell>
          <cell r="H2946">
            <v>0</v>
          </cell>
          <cell r="I2946">
            <v>0</v>
          </cell>
          <cell r="J2946">
            <v>484</v>
          </cell>
        </row>
        <row r="2947">
          <cell r="B2947" t="str">
            <v>71120-172-0001</v>
          </cell>
          <cell r="C2947" t="str">
            <v>Rear Seat Pad</v>
          </cell>
          <cell r="D2947" t="str">
            <v>KnightRider - 150CC</v>
          </cell>
          <cell r="E2947">
            <v>12</v>
          </cell>
          <cell r="F2947">
            <v>12</v>
          </cell>
          <cell r="G2947">
            <v>12</v>
          </cell>
          <cell r="H2947">
            <v>0</v>
          </cell>
          <cell r="I2947">
            <v>0</v>
          </cell>
          <cell r="J2947">
            <v>484</v>
          </cell>
        </row>
        <row r="2948">
          <cell r="B2948" t="str">
            <v>71110-172-0001</v>
          </cell>
          <cell r="C2948" t="str">
            <v>Front Seat Pad</v>
          </cell>
          <cell r="D2948" t="str">
            <v>KnightRider - 150CC</v>
          </cell>
          <cell r="E2948">
            <v>10</v>
          </cell>
          <cell r="F2948">
            <v>10</v>
          </cell>
          <cell r="G2948">
            <v>10</v>
          </cell>
          <cell r="H2948">
            <v>0</v>
          </cell>
          <cell r="I2948">
            <v>0</v>
          </cell>
          <cell r="J2948">
            <v>622.21</v>
          </cell>
        </row>
        <row r="2949">
          <cell r="B2949" t="str">
            <v>71120-172-0001</v>
          </cell>
          <cell r="C2949" t="str">
            <v>Rear Seat Pad</v>
          </cell>
          <cell r="D2949" t="str">
            <v>KnightRider - 150CC</v>
          </cell>
          <cell r="E2949">
            <v>10</v>
          </cell>
          <cell r="F2949">
            <v>10</v>
          </cell>
          <cell r="G2949">
            <v>10</v>
          </cell>
          <cell r="H2949">
            <v>0</v>
          </cell>
          <cell r="I2949">
            <v>0</v>
          </cell>
          <cell r="J2949">
            <v>630.99</v>
          </cell>
        </row>
        <row r="2950">
          <cell r="B2950" t="str">
            <v>42650-HCG-080</v>
          </cell>
          <cell r="C2950" t="str">
            <v>Rear Wheel Rim Assy</v>
          </cell>
          <cell r="D2950" t="str">
            <v>TROVER</v>
          </cell>
          <cell r="E2950">
            <v>10</v>
          </cell>
          <cell r="F2950">
            <v>10</v>
          </cell>
          <cell r="G2950">
            <v>10</v>
          </cell>
          <cell r="H2950">
            <v>0</v>
          </cell>
          <cell r="I2950">
            <v>0</v>
          </cell>
          <cell r="J2950">
            <v>1944.39</v>
          </cell>
        </row>
        <row r="2951">
          <cell r="B2951" t="str">
            <v>42650-HCG-080</v>
          </cell>
          <cell r="C2951" t="str">
            <v>Rear Wheel Rim Assy</v>
          </cell>
          <cell r="D2951" t="str">
            <v>TROVER</v>
          </cell>
          <cell r="E2951">
            <v>1</v>
          </cell>
          <cell r="F2951">
            <v>1</v>
          </cell>
          <cell r="G2951">
            <v>1</v>
          </cell>
          <cell r="H2951">
            <v>0</v>
          </cell>
          <cell r="I2951">
            <v>0</v>
          </cell>
          <cell r="J2951">
            <v>2550.75</v>
          </cell>
        </row>
        <row r="2952">
          <cell r="B2952" t="str">
            <v>53100-CCG-0700-TR</v>
          </cell>
          <cell r="C2952" t="str">
            <v>Rear  Shock Asorber Comp</v>
          </cell>
          <cell r="D2952" t="str">
            <v>TROVER</v>
          </cell>
          <cell r="E2952">
            <v>200</v>
          </cell>
          <cell r="F2952">
            <v>200</v>
          </cell>
          <cell r="G2952">
            <v>200</v>
          </cell>
          <cell r="H2952">
            <v>0</v>
          </cell>
          <cell r="I2952">
            <v>0</v>
          </cell>
          <cell r="J2952">
            <v>454.4</v>
          </cell>
        </row>
        <row r="2953">
          <cell r="B2953" t="str">
            <v>53100-CCG-0700-TR</v>
          </cell>
          <cell r="C2953" t="str">
            <v>Rear  Shock Asorber Comp</v>
          </cell>
          <cell r="D2953" t="str">
            <v>TROVER</v>
          </cell>
          <cell r="E2953">
            <v>70</v>
          </cell>
          <cell r="F2953">
            <v>70</v>
          </cell>
          <cell r="G2953">
            <v>70</v>
          </cell>
          <cell r="H2953">
            <v>0</v>
          </cell>
          <cell r="I2953">
            <v>0</v>
          </cell>
          <cell r="J2953">
            <v>908</v>
          </cell>
        </row>
        <row r="2954">
          <cell r="B2954" t="str">
            <v>8332A-154A-0000</v>
          </cell>
          <cell r="C2954" t="str">
            <v>Bottom chain case (black)</v>
          </cell>
          <cell r="D2954" t="str">
            <v>TROVER</v>
          </cell>
          <cell r="E2954">
            <v>27</v>
          </cell>
          <cell r="F2954">
            <v>27</v>
          </cell>
          <cell r="G2954">
            <v>27</v>
          </cell>
          <cell r="H2954">
            <v>0</v>
          </cell>
          <cell r="I2954">
            <v>0</v>
          </cell>
          <cell r="J2954">
            <v>193.71</v>
          </cell>
        </row>
        <row r="2955">
          <cell r="B2955" t="str">
            <v>8331A-154A-0000</v>
          </cell>
          <cell r="C2955" t="str">
            <v>Upper chain case (black)</v>
          </cell>
          <cell r="D2955" t="str">
            <v>TROVER</v>
          </cell>
          <cell r="E2955">
            <v>28</v>
          </cell>
          <cell r="F2955">
            <v>28</v>
          </cell>
          <cell r="G2955">
            <v>28</v>
          </cell>
          <cell r="H2955">
            <v>0</v>
          </cell>
          <cell r="I2955">
            <v>0</v>
          </cell>
          <cell r="J2955">
            <v>193.71</v>
          </cell>
        </row>
        <row r="2956">
          <cell r="B2956" t="str">
            <v>43100-HCG-090</v>
          </cell>
          <cell r="C2956" t="str">
            <v>Rear brake panel</v>
          </cell>
          <cell r="D2956" t="str">
            <v>TROVER</v>
          </cell>
          <cell r="E2956">
            <v>8</v>
          </cell>
          <cell r="F2956">
            <v>8</v>
          </cell>
          <cell r="G2956">
            <v>8</v>
          </cell>
          <cell r="H2956">
            <v>0</v>
          </cell>
          <cell r="I2956">
            <v>0</v>
          </cell>
          <cell r="J2956">
            <v>376.8</v>
          </cell>
        </row>
        <row r="2957">
          <cell r="B2957" t="str">
            <v>44100-154A-0000</v>
          </cell>
          <cell r="C2957" t="str">
            <v>Panel comp Front brake</v>
          </cell>
          <cell r="D2957" t="str">
            <v>TROVER</v>
          </cell>
          <cell r="E2957">
            <v>24</v>
          </cell>
          <cell r="F2957">
            <v>24</v>
          </cell>
          <cell r="G2957">
            <v>24</v>
          </cell>
          <cell r="H2957">
            <v>0</v>
          </cell>
          <cell r="I2957">
            <v>0</v>
          </cell>
          <cell r="J2957">
            <v>649.79999999999995</v>
          </cell>
        </row>
        <row r="2958">
          <cell r="B2958" t="str">
            <v>83001-154A-TR0003B03</v>
          </cell>
          <cell r="C2958" t="str">
            <v>Left side cover (Black TROVR)</v>
          </cell>
          <cell r="D2958" t="str">
            <v>TROVER</v>
          </cell>
          <cell r="E2958">
            <v>49</v>
          </cell>
          <cell r="F2958">
            <v>49</v>
          </cell>
          <cell r="G2958">
            <v>49</v>
          </cell>
          <cell r="H2958">
            <v>0</v>
          </cell>
          <cell r="I2958">
            <v>0</v>
          </cell>
          <cell r="J2958">
            <v>396.28</v>
          </cell>
        </row>
        <row r="2959">
          <cell r="B2959" t="str">
            <v>83002-154A-TR0003B03</v>
          </cell>
          <cell r="C2959" t="str">
            <v>Right side cover (Black TROVR)</v>
          </cell>
          <cell r="D2959" t="str">
            <v>TROVER</v>
          </cell>
          <cell r="E2959">
            <v>49</v>
          </cell>
          <cell r="F2959">
            <v>49</v>
          </cell>
          <cell r="G2959">
            <v>49</v>
          </cell>
          <cell r="H2959">
            <v>0</v>
          </cell>
          <cell r="I2959">
            <v>0</v>
          </cell>
          <cell r="J2959">
            <v>396.28</v>
          </cell>
        </row>
        <row r="2960">
          <cell r="B2960" t="str">
            <v>83001-154A-TR0003R03</v>
          </cell>
          <cell r="C2960" t="str">
            <v>Left side cover (Red TROVR)</v>
          </cell>
          <cell r="D2960" t="str">
            <v>TROVER</v>
          </cell>
          <cell r="E2960">
            <v>58</v>
          </cell>
          <cell r="F2960">
            <v>58</v>
          </cell>
          <cell r="G2960">
            <v>58</v>
          </cell>
          <cell r="H2960">
            <v>0</v>
          </cell>
          <cell r="I2960">
            <v>0</v>
          </cell>
          <cell r="J2960">
            <v>16.329999999999998</v>
          </cell>
        </row>
        <row r="2961">
          <cell r="B2961" t="str">
            <v>83002-154A-TR0003R03</v>
          </cell>
          <cell r="C2961" t="str">
            <v>Right side cover (Red TROVR)</v>
          </cell>
          <cell r="D2961" t="str">
            <v>TROVER</v>
          </cell>
          <cell r="E2961">
            <v>53</v>
          </cell>
          <cell r="F2961">
            <v>53</v>
          </cell>
          <cell r="G2961">
            <v>53</v>
          </cell>
          <cell r="H2961">
            <v>0</v>
          </cell>
          <cell r="I2961">
            <v>0</v>
          </cell>
          <cell r="J2961">
            <v>16.329999999999998</v>
          </cell>
        </row>
        <row r="2962">
          <cell r="B2962" t="str">
            <v>50740-HCG-010</v>
          </cell>
          <cell r="C2962" t="str">
            <v>Footrest</v>
          </cell>
          <cell r="D2962" t="str">
            <v>TROVER</v>
          </cell>
          <cell r="E2962">
            <v>311</v>
          </cell>
          <cell r="F2962">
            <v>311</v>
          </cell>
          <cell r="G2962">
            <v>311</v>
          </cell>
          <cell r="H2962">
            <v>0</v>
          </cell>
          <cell r="I2962">
            <v>0</v>
          </cell>
          <cell r="J2962">
            <v>290.33</v>
          </cell>
        </row>
        <row r="2963">
          <cell r="B2963" t="str">
            <v>33500-HHL-030</v>
          </cell>
          <cell r="C2963" t="str">
            <v>Rear Right Turning Light Comp</v>
          </cell>
          <cell r="D2963" t="str">
            <v>TROVER</v>
          </cell>
          <cell r="E2963">
            <v>59</v>
          </cell>
          <cell r="F2963">
            <v>59</v>
          </cell>
          <cell r="G2963">
            <v>59</v>
          </cell>
          <cell r="H2963">
            <v>0</v>
          </cell>
          <cell r="I2963">
            <v>0</v>
          </cell>
          <cell r="J2963">
            <v>140.5</v>
          </cell>
        </row>
        <row r="2964">
          <cell r="B2964" t="str">
            <v>33510-HHL-030</v>
          </cell>
          <cell r="C2964" t="str">
            <v>Rear Left Turning Light Comp</v>
          </cell>
          <cell r="D2964" t="str">
            <v>TROVER</v>
          </cell>
          <cell r="E2964">
            <v>86</v>
          </cell>
          <cell r="F2964">
            <v>86</v>
          </cell>
          <cell r="G2964">
            <v>86</v>
          </cell>
          <cell r="H2964">
            <v>0</v>
          </cell>
          <cell r="I2964">
            <v>0</v>
          </cell>
          <cell r="J2964">
            <v>140.5</v>
          </cell>
        </row>
        <row r="2965">
          <cell r="B2965" t="str">
            <v>33450-HHL-030</v>
          </cell>
          <cell r="C2965" t="str">
            <v>Front Left Turning Light Comp</v>
          </cell>
          <cell r="D2965" t="str">
            <v>TROVER</v>
          </cell>
          <cell r="E2965">
            <v>30</v>
          </cell>
          <cell r="F2965">
            <v>30</v>
          </cell>
          <cell r="G2965">
            <v>30</v>
          </cell>
          <cell r="H2965">
            <v>0</v>
          </cell>
          <cell r="I2965">
            <v>0</v>
          </cell>
          <cell r="J2965">
            <v>140.5</v>
          </cell>
        </row>
        <row r="2966">
          <cell r="B2966" t="str">
            <v>33400-HHL-030</v>
          </cell>
          <cell r="C2966" t="str">
            <v>Front Right Turning Light Comp</v>
          </cell>
          <cell r="D2966" t="str">
            <v>TROVER</v>
          </cell>
          <cell r="E2966">
            <v>68</v>
          </cell>
          <cell r="F2966">
            <v>68</v>
          </cell>
          <cell r="G2966">
            <v>68</v>
          </cell>
          <cell r="H2966">
            <v>0</v>
          </cell>
          <cell r="I2966">
            <v>0</v>
          </cell>
          <cell r="J2966">
            <v>140.5</v>
          </cell>
        </row>
        <row r="2967">
          <cell r="B2967" t="str">
            <v>83002-154A-TR0003R03-C</v>
          </cell>
          <cell r="C2967" t="str">
            <v>Right side cover (Red-Chita)*</v>
          </cell>
          <cell r="D2967" t="str">
            <v>TROVER</v>
          </cell>
          <cell r="E2967">
            <v>46</v>
          </cell>
          <cell r="F2967">
            <v>46</v>
          </cell>
          <cell r="G2967">
            <v>46</v>
          </cell>
          <cell r="H2967">
            <v>0</v>
          </cell>
          <cell r="I2967">
            <v>0</v>
          </cell>
          <cell r="J2967">
            <v>308.58999999999997</v>
          </cell>
        </row>
        <row r="2968">
          <cell r="B2968" t="str">
            <v>83001-154A-TR0003R03-C</v>
          </cell>
          <cell r="C2968" t="str">
            <v>Left side cover (Red-Chita)*</v>
          </cell>
          <cell r="D2968" t="str">
            <v>TROVER</v>
          </cell>
          <cell r="E2968">
            <v>43</v>
          </cell>
          <cell r="F2968">
            <v>43</v>
          </cell>
          <cell r="G2968">
            <v>43</v>
          </cell>
          <cell r="H2968">
            <v>0</v>
          </cell>
          <cell r="I2968">
            <v>0</v>
          </cell>
          <cell r="J2968">
            <v>308.58999999999997</v>
          </cell>
        </row>
        <row r="2969">
          <cell r="B2969" t="str">
            <v>83001-154A-TR0003B03-C</v>
          </cell>
          <cell r="C2969" t="str">
            <v>Left side cover (Black-Chita)*</v>
          </cell>
          <cell r="D2969" t="str">
            <v>TROVER</v>
          </cell>
          <cell r="E2969">
            <v>2</v>
          </cell>
          <cell r="F2969">
            <v>2</v>
          </cell>
          <cell r="G2969">
            <v>2</v>
          </cell>
          <cell r="H2969">
            <v>0</v>
          </cell>
          <cell r="I2969">
            <v>0</v>
          </cell>
          <cell r="J2969">
            <v>308.58999999999997</v>
          </cell>
        </row>
        <row r="2970">
          <cell r="B2970" t="str">
            <v>83002-154A-TR0003B03-C</v>
          </cell>
          <cell r="C2970" t="str">
            <v>Right side cover (Black-Chita)*</v>
          </cell>
          <cell r="D2970" t="str">
            <v>TROVER</v>
          </cell>
          <cell r="E2970">
            <v>11</v>
          </cell>
          <cell r="F2970">
            <v>11</v>
          </cell>
          <cell r="G2970">
            <v>11</v>
          </cell>
          <cell r="H2970">
            <v>0</v>
          </cell>
          <cell r="I2970">
            <v>0</v>
          </cell>
          <cell r="J2970">
            <v>308.58999999999997</v>
          </cell>
        </row>
        <row r="2971">
          <cell r="B2971" t="str">
            <v>36910-154A-0100</v>
          </cell>
          <cell r="C2971" t="str">
            <v>Bracket Headlight (Left)</v>
          </cell>
          <cell r="D2971" t="str">
            <v>TROVER</v>
          </cell>
          <cell r="E2971">
            <v>8</v>
          </cell>
          <cell r="F2971">
            <v>8</v>
          </cell>
          <cell r="G2971">
            <v>8</v>
          </cell>
          <cell r="H2971">
            <v>0</v>
          </cell>
          <cell r="I2971">
            <v>0</v>
          </cell>
          <cell r="J2971">
            <v>105.14</v>
          </cell>
        </row>
        <row r="2972">
          <cell r="B2972" t="str">
            <v>8812A-154A-0100-TR</v>
          </cell>
          <cell r="C2972" t="str">
            <v>Bumper clamp</v>
          </cell>
          <cell r="D2972" t="str">
            <v>TROVER</v>
          </cell>
          <cell r="E2972">
            <v>37</v>
          </cell>
          <cell r="F2972">
            <v>37</v>
          </cell>
          <cell r="G2972">
            <v>37</v>
          </cell>
          <cell r="H2972">
            <v>0</v>
          </cell>
          <cell r="I2972">
            <v>0</v>
          </cell>
          <cell r="J2972">
            <v>70</v>
          </cell>
        </row>
        <row r="2973">
          <cell r="B2973" t="str">
            <v>50426-154A-0000</v>
          </cell>
          <cell r="C2973" t="str">
            <v>Saree guard</v>
          </cell>
          <cell r="D2973" t="str">
            <v>TROVER</v>
          </cell>
          <cell r="E2973">
            <v>8</v>
          </cell>
          <cell r="F2973">
            <v>8</v>
          </cell>
          <cell r="G2973">
            <v>8</v>
          </cell>
          <cell r="H2973">
            <v>0</v>
          </cell>
          <cell r="I2973">
            <v>0</v>
          </cell>
          <cell r="J2973">
            <v>513.91999999999996</v>
          </cell>
        </row>
        <row r="2974">
          <cell r="B2974" t="str">
            <v>7210A-154B-0000</v>
          </cell>
          <cell r="C2974" t="str">
            <v>Rear carrier</v>
          </cell>
          <cell r="D2974" t="str">
            <v>TROVER</v>
          </cell>
          <cell r="E2974">
            <v>11</v>
          </cell>
          <cell r="F2974">
            <v>11</v>
          </cell>
          <cell r="G2974">
            <v>11</v>
          </cell>
          <cell r="H2974">
            <v>0</v>
          </cell>
          <cell r="I2974">
            <v>0</v>
          </cell>
          <cell r="J2974">
            <v>535.72</v>
          </cell>
        </row>
        <row r="2975">
          <cell r="B2975" t="str">
            <v>8110A-154A-FR0003R03</v>
          </cell>
          <cell r="C2975" t="str">
            <v>Fuel tank sticker</v>
          </cell>
          <cell r="D2975" t="str">
            <v>TROVER</v>
          </cell>
          <cell r="E2975">
            <v>98</v>
          </cell>
          <cell r="F2975">
            <v>98</v>
          </cell>
          <cell r="G2975">
            <v>98</v>
          </cell>
          <cell r="H2975">
            <v>0</v>
          </cell>
          <cell r="I2975">
            <v>0</v>
          </cell>
          <cell r="J2975">
            <v>49.34</v>
          </cell>
        </row>
        <row r="2976">
          <cell r="B2976" t="str">
            <v>8110A-154A-FR0003R03</v>
          </cell>
          <cell r="C2976" t="str">
            <v>Fuel tank sticker</v>
          </cell>
          <cell r="D2976" t="str">
            <v>TROVER</v>
          </cell>
          <cell r="E2976">
            <v>200</v>
          </cell>
          <cell r="F2976">
            <v>200</v>
          </cell>
          <cell r="G2976">
            <v>200</v>
          </cell>
          <cell r="H2976">
            <v>0</v>
          </cell>
          <cell r="I2976">
            <v>0</v>
          </cell>
          <cell r="J2976">
            <v>75.39</v>
          </cell>
        </row>
        <row r="2977">
          <cell r="B2977" t="str">
            <v>83112-139D-FR0003R03-02</v>
          </cell>
          <cell r="C2977" t="str">
            <v>Sticker Front Cover(BLACK)*</v>
          </cell>
          <cell r="D2977" t="str">
            <v>TROVER</v>
          </cell>
          <cell r="E2977">
            <v>196</v>
          </cell>
          <cell r="F2977">
            <v>196</v>
          </cell>
          <cell r="G2977">
            <v>196</v>
          </cell>
          <cell r="H2977">
            <v>0</v>
          </cell>
          <cell r="I2977">
            <v>0</v>
          </cell>
          <cell r="J2977">
            <v>32.67</v>
          </cell>
        </row>
        <row r="2978">
          <cell r="B2978" t="str">
            <v>83112-139D-FR0003R03-02</v>
          </cell>
          <cell r="C2978" t="str">
            <v>Sticker Front Cover(BLACK)*</v>
          </cell>
          <cell r="D2978" t="str">
            <v>TROVER</v>
          </cell>
          <cell r="E2978">
            <v>208</v>
          </cell>
          <cell r="F2978">
            <v>208</v>
          </cell>
          <cell r="G2978">
            <v>208</v>
          </cell>
          <cell r="H2978">
            <v>0</v>
          </cell>
          <cell r="I2978">
            <v>0</v>
          </cell>
          <cell r="J2978">
            <v>20.46</v>
          </cell>
        </row>
        <row r="2979">
          <cell r="B2979" t="str">
            <v>83112-139D-FR0003R03-03</v>
          </cell>
          <cell r="C2979" t="str">
            <v>Sticker Front Cover(RED)*</v>
          </cell>
          <cell r="D2979" t="str">
            <v>TROVER</v>
          </cell>
          <cell r="E2979">
            <v>160</v>
          </cell>
          <cell r="F2979">
            <v>160</v>
          </cell>
          <cell r="G2979">
            <v>160</v>
          </cell>
          <cell r="H2979">
            <v>0</v>
          </cell>
          <cell r="I2979">
            <v>0</v>
          </cell>
          <cell r="J2979">
            <v>20.46</v>
          </cell>
        </row>
        <row r="2980">
          <cell r="B2980" t="str">
            <v>83112-139D-FR0003R03-03</v>
          </cell>
          <cell r="C2980" t="str">
            <v>Sticker Front Cover(RED)*</v>
          </cell>
          <cell r="D2980" t="str">
            <v>TROVER</v>
          </cell>
          <cell r="E2980">
            <v>200</v>
          </cell>
          <cell r="F2980">
            <v>200</v>
          </cell>
          <cell r="G2980">
            <v>200</v>
          </cell>
          <cell r="H2980">
            <v>0</v>
          </cell>
          <cell r="I2980">
            <v>0</v>
          </cell>
          <cell r="J2980">
            <v>32.67</v>
          </cell>
        </row>
        <row r="2981">
          <cell r="B2981" t="str">
            <v>83001-154A-TR0003R03-01</v>
          </cell>
          <cell r="C2981" t="str">
            <v>Sticker Left side cover</v>
          </cell>
          <cell r="D2981" t="str">
            <v>TROVER</v>
          </cell>
          <cell r="E2981">
            <v>60</v>
          </cell>
          <cell r="F2981">
            <v>60</v>
          </cell>
          <cell r="G2981">
            <v>60</v>
          </cell>
          <cell r="H2981">
            <v>0</v>
          </cell>
          <cell r="I2981">
            <v>0</v>
          </cell>
          <cell r="J2981">
            <v>35.770000000000003</v>
          </cell>
        </row>
        <row r="2982">
          <cell r="B2982" t="str">
            <v>83002-154A-TR0003R03-01</v>
          </cell>
          <cell r="C2982" t="str">
            <v>Sticker Right side cover</v>
          </cell>
          <cell r="D2982" t="str">
            <v>TROVER</v>
          </cell>
          <cell r="E2982">
            <v>50</v>
          </cell>
          <cell r="F2982">
            <v>50</v>
          </cell>
          <cell r="G2982">
            <v>50</v>
          </cell>
          <cell r="H2982">
            <v>0</v>
          </cell>
          <cell r="I2982">
            <v>0</v>
          </cell>
          <cell r="J2982">
            <v>34.200000000000003</v>
          </cell>
        </row>
        <row r="2983">
          <cell r="B2983" t="str">
            <v>83002-154A-TR0003R03-01-C</v>
          </cell>
          <cell r="C2983" t="str">
            <v>Sticker Right side cover - CHITA</v>
          </cell>
          <cell r="D2983" t="str">
            <v>TROVER</v>
          </cell>
          <cell r="E2983">
            <v>36</v>
          </cell>
          <cell r="F2983">
            <v>36</v>
          </cell>
          <cell r="G2983">
            <v>36</v>
          </cell>
          <cell r="H2983">
            <v>0</v>
          </cell>
          <cell r="I2983">
            <v>0</v>
          </cell>
          <cell r="J2983">
            <v>25.07</v>
          </cell>
        </row>
        <row r="2984">
          <cell r="B2984" t="str">
            <v>8110A-154A-FR0003R03-C</v>
          </cell>
          <cell r="C2984" t="str">
            <v>Fuel tank sticker - CHITA*</v>
          </cell>
          <cell r="D2984" t="str">
            <v>TROVER</v>
          </cell>
          <cell r="E2984">
            <v>176</v>
          </cell>
          <cell r="F2984">
            <v>176</v>
          </cell>
          <cell r="G2984">
            <v>176</v>
          </cell>
          <cell r="H2984">
            <v>0</v>
          </cell>
          <cell r="I2984">
            <v>0</v>
          </cell>
          <cell r="J2984">
            <v>85.52</v>
          </cell>
        </row>
        <row r="2985">
          <cell r="B2985" t="str">
            <v>83001-154A-TR0003R03-01-C</v>
          </cell>
          <cell r="C2985" t="str">
            <v>Sticker Left side cover- CHITA*</v>
          </cell>
          <cell r="D2985" t="str">
            <v>TROVER</v>
          </cell>
          <cell r="E2985">
            <v>34</v>
          </cell>
          <cell r="F2985">
            <v>34</v>
          </cell>
          <cell r="G2985">
            <v>34</v>
          </cell>
          <cell r="H2985">
            <v>0</v>
          </cell>
          <cell r="I2985">
            <v>0</v>
          </cell>
          <cell r="J2985">
            <v>25.07</v>
          </cell>
        </row>
        <row r="2986">
          <cell r="B2986" t="str">
            <v>541000-1870-00TY0Y03</v>
          </cell>
          <cell r="C2986" t="str">
            <v>Front Left Shock Absorber</v>
          </cell>
          <cell r="D2986" t="str">
            <v>Kite + - 110CC</v>
          </cell>
          <cell r="E2986">
            <v>46</v>
          </cell>
          <cell r="F2986">
            <v>46</v>
          </cell>
          <cell r="G2986">
            <v>46</v>
          </cell>
          <cell r="H2986">
            <v>0</v>
          </cell>
          <cell r="I2986">
            <v>0</v>
          </cell>
          <cell r="J2986">
            <v>732.6</v>
          </cell>
        </row>
        <row r="2987">
          <cell r="B2987" t="str">
            <v>542000-1870-00TY0Y03</v>
          </cell>
          <cell r="C2987" t="str">
            <v>Front Right Shock Absorber (Disc Brake)</v>
          </cell>
          <cell r="D2987" t="str">
            <v>Kite + - 110CC</v>
          </cell>
          <cell r="E2987">
            <v>24</v>
          </cell>
          <cell r="F2987">
            <v>24</v>
          </cell>
          <cell r="G2987">
            <v>24</v>
          </cell>
          <cell r="H2987">
            <v>0</v>
          </cell>
          <cell r="I2987">
            <v>0</v>
          </cell>
          <cell r="J2987">
            <v>732.6</v>
          </cell>
        </row>
        <row r="2988">
          <cell r="B2988" t="str">
            <v>542000-1870-00TY0Y03</v>
          </cell>
          <cell r="C2988" t="str">
            <v>Front Right Shock Absorber (Disc Brake)</v>
          </cell>
          <cell r="D2988" t="str">
            <v>Kite + - 110CC</v>
          </cell>
          <cell r="E2988">
            <v>18</v>
          </cell>
          <cell r="F2988">
            <v>18</v>
          </cell>
          <cell r="G2988">
            <v>18</v>
          </cell>
          <cell r="H2988">
            <v>0</v>
          </cell>
          <cell r="I2988">
            <v>0</v>
          </cell>
          <cell r="J2988">
            <v>576.79999999999995</v>
          </cell>
        </row>
        <row r="2989">
          <cell r="B2989" t="str">
            <v>410003-1450-00TY0E0B</v>
          </cell>
          <cell r="C2989" t="str">
            <v>Sprocket (36T)</v>
          </cell>
          <cell r="D2989" t="str">
            <v>Kite + - 110CC</v>
          </cell>
          <cell r="E2989">
            <v>240</v>
          </cell>
          <cell r="F2989">
            <v>240</v>
          </cell>
          <cell r="G2989">
            <v>240</v>
          </cell>
          <cell r="H2989">
            <v>0</v>
          </cell>
          <cell r="I2989">
            <v>0</v>
          </cell>
          <cell r="J2989">
            <v>127.2</v>
          </cell>
        </row>
        <row r="2990">
          <cell r="B2990" t="str">
            <v>410003-1450-00TY0E0B</v>
          </cell>
          <cell r="C2990" t="str">
            <v>Sprocket (36T)</v>
          </cell>
          <cell r="D2990" t="str">
            <v>Kite + - 110CC</v>
          </cell>
          <cell r="E2990">
            <v>2</v>
          </cell>
          <cell r="F2990">
            <v>2</v>
          </cell>
          <cell r="G2990">
            <v>2</v>
          </cell>
          <cell r="H2990">
            <v>0</v>
          </cell>
          <cell r="I2990">
            <v>0</v>
          </cell>
          <cell r="J2990">
            <v>166.84</v>
          </cell>
        </row>
        <row r="2991">
          <cell r="B2991" t="str">
            <v>260010-018B-00TY0000</v>
          </cell>
          <cell r="C2991" t="str">
            <v>Output Sprocket 14T</v>
          </cell>
          <cell r="D2991" t="str">
            <v>Kite + - 110CC</v>
          </cell>
          <cell r="E2991">
            <v>185</v>
          </cell>
          <cell r="F2991">
            <v>185</v>
          </cell>
          <cell r="G2991">
            <v>185</v>
          </cell>
          <cell r="H2991">
            <v>0</v>
          </cell>
          <cell r="I2991">
            <v>0</v>
          </cell>
          <cell r="J2991">
            <v>45.6</v>
          </cell>
        </row>
        <row r="2992">
          <cell r="B2992" t="str">
            <v>551000-1870-00TY0KB0</v>
          </cell>
          <cell r="C2992" t="str">
            <v>Rear Fork Assy.</v>
          </cell>
          <cell r="D2992" t="str">
            <v>Kite + - 110CC</v>
          </cell>
          <cell r="E2992">
            <v>6</v>
          </cell>
          <cell r="F2992">
            <v>6</v>
          </cell>
          <cell r="G2992">
            <v>6</v>
          </cell>
          <cell r="H2992">
            <v>0</v>
          </cell>
          <cell r="I2992">
            <v>0</v>
          </cell>
          <cell r="J2992">
            <v>390.4</v>
          </cell>
        </row>
        <row r="2993">
          <cell r="B2993" t="str">
            <v>551000-1870-00TY0KB0</v>
          </cell>
          <cell r="C2993" t="str">
            <v>Rear Fork Assy.</v>
          </cell>
          <cell r="D2993" t="str">
            <v>Kite + - 110CC</v>
          </cell>
          <cell r="E2993">
            <v>4</v>
          </cell>
          <cell r="F2993">
            <v>4</v>
          </cell>
          <cell r="G2993">
            <v>4</v>
          </cell>
          <cell r="H2993">
            <v>0</v>
          </cell>
          <cell r="I2993">
            <v>0</v>
          </cell>
          <cell r="J2993">
            <v>577.04999999999995</v>
          </cell>
        </row>
        <row r="2994">
          <cell r="B2994" t="str">
            <v>721000-1870-00TY0Y03</v>
          </cell>
          <cell r="C2994" t="str">
            <v>Rear Carrier (Silver White)</v>
          </cell>
          <cell r="D2994" t="str">
            <v>Kite + - 110CC</v>
          </cell>
          <cell r="E2994">
            <v>12</v>
          </cell>
          <cell r="F2994">
            <v>12</v>
          </cell>
          <cell r="G2994">
            <v>12</v>
          </cell>
          <cell r="H2994">
            <v>0</v>
          </cell>
          <cell r="I2994">
            <v>0</v>
          </cell>
          <cell r="J2994">
            <v>584</v>
          </cell>
        </row>
        <row r="2995">
          <cell r="B2995" t="str">
            <v>721000-1870-00TY0Y03</v>
          </cell>
          <cell r="C2995" t="str">
            <v>Rear Carrier (Silver White)</v>
          </cell>
          <cell r="D2995" t="str">
            <v>Kite + - 110CC</v>
          </cell>
          <cell r="E2995">
            <v>6</v>
          </cell>
          <cell r="F2995">
            <v>6</v>
          </cell>
          <cell r="G2995">
            <v>6</v>
          </cell>
          <cell r="H2995">
            <v>0</v>
          </cell>
          <cell r="I2995">
            <v>0</v>
          </cell>
          <cell r="J2995">
            <v>534.53</v>
          </cell>
        </row>
        <row r="2996">
          <cell r="B2996" t="str">
            <v>721000-1870-00TY0Y03</v>
          </cell>
          <cell r="C2996" t="str">
            <v>Rear Carrier (Silver White)</v>
          </cell>
          <cell r="D2996" t="str">
            <v>Kite + - 110CC</v>
          </cell>
          <cell r="E2996">
            <v>5</v>
          </cell>
          <cell r="F2996">
            <v>5</v>
          </cell>
          <cell r="G2996">
            <v>5</v>
          </cell>
          <cell r="H2996">
            <v>0</v>
          </cell>
          <cell r="I2996">
            <v>0</v>
          </cell>
          <cell r="J2996">
            <v>841.73</v>
          </cell>
        </row>
        <row r="2997">
          <cell r="B2997" t="str">
            <v>910001-1390-00TY0E0B</v>
          </cell>
          <cell r="C2997" t="str">
            <v>Front Wheel Axle M12?205</v>
          </cell>
          <cell r="D2997" t="str">
            <v>Kite + - 110CC</v>
          </cell>
          <cell r="E2997">
            <v>6</v>
          </cell>
          <cell r="F2997">
            <v>6</v>
          </cell>
          <cell r="G2997">
            <v>6</v>
          </cell>
          <cell r="H2997">
            <v>0</v>
          </cell>
          <cell r="I2997">
            <v>0</v>
          </cell>
          <cell r="J2997">
            <v>40.799999999999997</v>
          </cell>
        </row>
        <row r="2998">
          <cell r="B2998" t="str">
            <v>910001-1390-00TY0E0B</v>
          </cell>
          <cell r="C2998" t="str">
            <v>Front Wheel Axle M12?205</v>
          </cell>
          <cell r="D2998" t="str">
            <v>Kite + - 110CC</v>
          </cell>
          <cell r="E2998">
            <v>5</v>
          </cell>
          <cell r="F2998">
            <v>5</v>
          </cell>
          <cell r="G2998">
            <v>5</v>
          </cell>
          <cell r="H2998">
            <v>0</v>
          </cell>
          <cell r="I2998">
            <v>0</v>
          </cell>
          <cell r="J2998">
            <v>65.23</v>
          </cell>
        </row>
        <row r="2999">
          <cell r="B2999" t="str">
            <v>521100-1870-00TY0KB0</v>
          </cell>
          <cell r="C2999" t="str">
            <v>Main Stand</v>
          </cell>
          <cell r="D2999" t="str">
            <v>Kite + - 110CC</v>
          </cell>
          <cell r="E2999">
            <v>4</v>
          </cell>
          <cell r="F2999">
            <v>4</v>
          </cell>
          <cell r="G2999">
            <v>4</v>
          </cell>
          <cell r="H2999">
            <v>0</v>
          </cell>
          <cell r="I2999">
            <v>0</v>
          </cell>
          <cell r="J2999">
            <v>168</v>
          </cell>
        </row>
        <row r="3000">
          <cell r="B3000" t="str">
            <v>522100-1870-00TY0KB0</v>
          </cell>
          <cell r="C3000" t="str">
            <v>Side Stand</v>
          </cell>
          <cell r="D3000" t="str">
            <v>Kite + - 110CC</v>
          </cell>
          <cell r="E3000">
            <v>6</v>
          </cell>
          <cell r="F3000">
            <v>6</v>
          </cell>
          <cell r="G3000">
            <v>6</v>
          </cell>
          <cell r="H3000">
            <v>0</v>
          </cell>
          <cell r="I3000">
            <v>0</v>
          </cell>
          <cell r="J3000">
            <v>69.599999999999994</v>
          </cell>
        </row>
        <row r="3001">
          <cell r="B3001" t="str">
            <v>522100-1870-00TY0KB0</v>
          </cell>
          <cell r="C3001" t="str">
            <v>Side Stand</v>
          </cell>
          <cell r="D3001" t="str">
            <v>Kite + - 110CC</v>
          </cell>
          <cell r="E3001">
            <v>5</v>
          </cell>
          <cell r="F3001">
            <v>5</v>
          </cell>
          <cell r="G3001">
            <v>5</v>
          </cell>
          <cell r="H3001">
            <v>0</v>
          </cell>
          <cell r="I3001">
            <v>0</v>
          </cell>
          <cell r="J3001">
            <v>94.56</v>
          </cell>
        </row>
        <row r="3002">
          <cell r="B3002" t="str">
            <v>522100-1870-00TY0KB0</v>
          </cell>
          <cell r="C3002" t="str">
            <v>Side Stand</v>
          </cell>
          <cell r="D3002" t="str">
            <v>Kite + - 110CC</v>
          </cell>
          <cell r="E3002">
            <v>10</v>
          </cell>
          <cell r="F3002">
            <v>10</v>
          </cell>
          <cell r="G3002">
            <v>10</v>
          </cell>
          <cell r="H3002">
            <v>0</v>
          </cell>
          <cell r="I3002">
            <v>0</v>
          </cell>
          <cell r="J3002">
            <v>89.06</v>
          </cell>
        </row>
        <row r="3003">
          <cell r="B3003" t="str">
            <v>311000-1430-00TY0000</v>
          </cell>
          <cell r="C3003" t="str">
            <v>C.D.I</v>
          </cell>
          <cell r="D3003" t="str">
            <v>Kite + - 110CC</v>
          </cell>
          <cell r="E3003">
            <v>60</v>
          </cell>
          <cell r="F3003">
            <v>60</v>
          </cell>
          <cell r="G3003">
            <v>60</v>
          </cell>
          <cell r="H3003">
            <v>0</v>
          </cell>
          <cell r="I3003">
            <v>0</v>
          </cell>
          <cell r="J3003">
            <v>134.4</v>
          </cell>
        </row>
        <row r="3004">
          <cell r="B3004" t="str">
            <v>311000-1430-00TY0000</v>
          </cell>
          <cell r="C3004" t="str">
            <v>C.D.I</v>
          </cell>
          <cell r="D3004" t="str">
            <v>Kite + - 110CC</v>
          </cell>
          <cell r="E3004">
            <v>48</v>
          </cell>
          <cell r="F3004">
            <v>48</v>
          </cell>
          <cell r="G3004">
            <v>48</v>
          </cell>
          <cell r="H3004">
            <v>0</v>
          </cell>
          <cell r="I3004">
            <v>0</v>
          </cell>
          <cell r="J3004">
            <v>185.66</v>
          </cell>
        </row>
        <row r="3005">
          <cell r="B3005" t="str">
            <v>610011-1450-00TY0000</v>
          </cell>
          <cell r="C3005" t="str">
            <v>Upper Steel Plate</v>
          </cell>
          <cell r="D3005" t="str">
            <v>Kite + - 110CC</v>
          </cell>
          <cell r="E3005">
            <v>31</v>
          </cell>
          <cell r="F3005">
            <v>31</v>
          </cell>
          <cell r="G3005">
            <v>31</v>
          </cell>
          <cell r="H3005">
            <v>0</v>
          </cell>
          <cell r="I3005">
            <v>0</v>
          </cell>
          <cell r="J3005">
            <v>19.2</v>
          </cell>
        </row>
        <row r="3006">
          <cell r="B3006" t="str">
            <v>610015-1450-10TY0E0L</v>
          </cell>
          <cell r="C3006" t="str">
            <v>Upper Steel Ball</v>
          </cell>
          <cell r="D3006" t="str">
            <v>Kite + - 110CC</v>
          </cell>
          <cell r="E3006">
            <v>31</v>
          </cell>
          <cell r="F3006">
            <v>31</v>
          </cell>
          <cell r="G3006">
            <v>31</v>
          </cell>
          <cell r="H3006">
            <v>0</v>
          </cell>
          <cell r="I3006">
            <v>0</v>
          </cell>
          <cell r="J3006">
            <v>10.4</v>
          </cell>
        </row>
        <row r="3007">
          <cell r="B3007" t="str">
            <v>354000-1360-01TY0000</v>
          </cell>
          <cell r="C3007" t="str">
            <v>Flasher (PVC Rubber)</v>
          </cell>
          <cell r="D3007" t="str">
            <v>Kite + - 110CC</v>
          </cell>
          <cell r="E3007">
            <v>30</v>
          </cell>
          <cell r="F3007">
            <v>30</v>
          </cell>
          <cell r="G3007">
            <v>30</v>
          </cell>
          <cell r="H3007">
            <v>0</v>
          </cell>
          <cell r="I3007">
            <v>0</v>
          </cell>
          <cell r="J3007">
            <v>53.94</v>
          </cell>
        </row>
        <row r="3008">
          <cell r="B3008" t="str">
            <v>354000-1360-01TY0000</v>
          </cell>
          <cell r="C3008" t="str">
            <v>Flasher (PVC Rubber)</v>
          </cell>
          <cell r="D3008" t="str">
            <v>Kite + - 110CC</v>
          </cell>
          <cell r="E3008">
            <v>10</v>
          </cell>
          <cell r="F3008">
            <v>10</v>
          </cell>
          <cell r="G3008">
            <v>10</v>
          </cell>
          <cell r="H3008">
            <v>0</v>
          </cell>
          <cell r="I3008">
            <v>0</v>
          </cell>
          <cell r="J3008">
            <v>61.73</v>
          </cell>
        </row>
        <row r="3009">
          <cell r="B3009" t="str">
            <v>610013-1450-00TY0000</v>
          </cell>
          <cell r="C3009" t="str">
            <v>Upper Steel Bowl</v>
          </cell>
          <cell r="D3009" t="str">
            <v>Kite + - 110CC</v>
          </cell>
          <cell r="E3009">
            <v>31</v>
          </cell>
          <cell r="F3009">
            <v>31</v>
          </cell>
          <cell r="G3009">
            <v>31</v>
          </cell>
          <cell r="H3009">
            <v>0</v>
          </cell>
          <cell r="I3009">
            <v>0</v>
          </cell>
          <cell r="J3009">
            <v>16</v>
          </cell>
        </row>
        <row r="3010">
          <cell r="B3010" t="str">
            <v>610014-1450-00TY0000</v>
          </cell>
          <cell r="C3010" t="str">
            <v>Lower Steel Bowl</v>
          </cell>
          <cell r="D3010" t="str">
            <v>Kite + - 110CC</v>
          </cell>
          <cell r="E3010">
            <v>29</v>
          </cell>
          <cell r="F3010">
            <v>29</v>
          </cell>
          <cell r="G3010">
            <v>29</v>
          </cell>
          <cell r="H3010">
            <v>0</v>
          </cell>
          <cell r="I3010">
            <v>0</v>
          </cell>
          <cell r="J3010">
            <v>27.2</v>
          </cell>
        </row>
        <row r="3011">
          <cell r="B3011" t="str">
            <v>610015-1450-20TY0E0L</v>
          </cell>
          <cell r="C3011" t="str">
            <v>Lower Steel Ball (5?20)</v>
          </cell>
          <cell r="D3011" t="str">
            <v>Kite + - 110CC</v>
          </cell>
          <cell r="E3011">
            <v>31</v>
          </cell>
          <cell r="F3011">
            <v>31</v>
          </cell>
          <cell r="G3011">
            <v>31</v>
          </cell>
          <cell r="H3011">
            <v>0</v>
          </cell>
          <cell r="I3011">
            <v>0</v>
          </cell>
          <cell r="J3011">
            <v>12</v>
          </cell>
        </row>
        <row r="3012">
          <cell r="B3012" t="str">
            <v>610012-1450-00TY0000</v>
          </cell>
          <cell r="C3012" t="str">
            <v>Lower Steel Plate</v>
          </cell>
          <cell r="D3012" t="str">
            <v>Kite + - 110CC</v>
          </cell>
          <cell r="E3012">
            <v>33</v>
          </cell>
          <cell r="F3012">
            <v>33</v>
          </cell>
          <cell r="G3012">
            <v>33</v>
          </cell>
          <cell r="H3012">
            <v>0</v>
          </cell>
          <cell r="I3012">
            <v>0</v>
          </cell>
          <cell r="J3012">
            <v>24</v>
          </cell>
        </row>
        <row r="3013">
          <cell r="B3013" t="str">
            <v>354000-1360-01TY0000</v>
          </cell>
          <cell r="C3013" t="str">
            <v>Flasher (PVC Rubber)</v>
          </cell>
          <cell r="D3013" t="str">
            <v>Kite + - 110CC</v>
          </cell>
          <cell r="E3013">
            <v>24</v>
          </cell>
          <cell r="F3013">
            <v>24</v>
          </cell>
          <cell r="G3013">
            <v>24</v>
          </cell>
          <cell r="H3013">
            <v>0</v>
          </cell>
          <cell r="I3013">
            <v>0</v>
          </cell>
          <cell r="J3013">
            <v>39.200000000000003</v>
          </cell>
        </row>
        <row r="3014">
          <cell r="B3014" t="str">
            <v>610015-1450-10TY0E0L</v>
          </cell>
          <cell r="C3014" t="str">
            <v>Upper Steel Ball</v>
          </cell>
          <cell r="D3014" t="str">
            <v>Kite + - 110CC</v>
          </cell>
          <cell r="E3014">
            <v>1</v>
          </cell>
          <cell r="F3014">
            <v>1</v>
          </cell>
          <cell r="G3014">
            <v>1</v>
          </cell>
          <cell r="H3014">
            <v>0</v>
          </cell>
          <cell r="I3014">
            <v>0</v>
          </cell>
          <cell r="J3014">
            <v>15.76</v>
          </cell>
        </row>
        <row r="3015">
          <cell r="B3015" t="str">
            <v>610013-1450-00TY0000</v>
          </cell>
          <cell r="C3015" t="str">
            <v>Upper Steel Bowl</v>
          </cell>
          <cell r="D3015" t="str">
            <v>Kite + - 110CC</v>
          </cell>
          <cell r="E3015">
            <v>1</v>
          </cell>
          <cell r="F3015">
            <v>1</v>
          </cell>
          <cell r="G3015">
            <v>1</v>
          </cell>
          <cell r="H3015">
            <v>0</v>
          </cell>
          <cell r="I3015">
            <v>0</v>
          </cell>
          <cell r="J3015">
            <v>23.64</v>
          </cell>
        </row>
        <row r="3016">
          <cell r="B3016" t="str">
            <v>610011-1450-00TY0000</v>
          </cell>
          <cell r="C3016" t="str">
            <v>Upper Steel Plate</v>
          </cell>
          <cell r="D3016" t="str">
            <v>Kite + - 110CC</v>
          </cell>
          <cell r="E3016">
            <v>1</v>
          </cell>
          <cell r="F3016">
            <v>1</v>
          </cell>
          <cell r="G3016">
            <v>1</v>
          </cell>
          <cell r="H3016">
            <v>0</v>
          </cell>
          <cell r="I3016">
            <v>0</v>
          </cell>
          <cell r="J3016">
            <v>28.89</v>
          </cell>
        </row>
        <row r="3017">
          <cell r="B3017" t="str">
            <v>610015-1450-20TY0E0L</v>
          </cell>
          <cell r="C3017" t="str">
            <v>Lower Steel Ball (5?20)</v>
          </cell>
          <cell r="D3017" t="str">
            <v>Kite + - 110CC</v>
          </cell>
          <cell r="E3017">
            <v>1</v>
          </cell>
          <cell r="F3017">
            <v>1</v>
          </cell>
          <cell r="G3017">
            <v>1</v>
          </cell>
          <cell r="H3017">
            <v>0</v>
          </cell>
          <cell r="I3017">
            <v>0</v>
          </cell>
          <cell r="J3017">
            <v>17.07</v>
          </cell>
        </row>
        <row r="3018">
          <cell r="B3018" t="str">
            <v>610014-1450-00TY0000</v>
          </cell>
          <cell r="C3018" t="str">
            <v>Lower Steel Bowl</v>
          </cell>
          <cell r="D3018" t="str">
            <v>Kite + - 110CC</v>
          </cell>
          <cell r="E3018">
            <v>1</v>
          </cell>
          <cell r="F3018">
            <v>1</v>
          </cell>
          <cell r="G3018">
            <v>1</v>
          </cell>
          <cell r="H3018">
            <v>0</v>
          </cell>
          <cell r="I3018">
            <v>0</v>
          </cell>
          <cell r="J3018">
            <v>39.4</v>
          </cell>
        </row>
        <row r="3019">
          <cell r="B3019" t="str">
            <v>610012-1450-00TY0000</v>
          </cell>
          <cell r="C3019" t="str">
            <v>Lower Steel Plate</v>
          </cell>
          <cell r="D3019" t="str">
            <v>Kite + - 110CC</v>
          </cell>
          <cell r="E3019">
            <v>1</v>
          </cell>
          <cell r="F3019">
            <v>1</v>
          </cell>
          <cell r="G3019">
            <v>1</v>
          </cell>
          <cell r="H3019">
            <v>0</v>
          </cell>
          <cell r="I3019">
            <v>0</v>
          </cell>
          <cell r="J3019">
            <v>35.46</v>
          </cell>
        </row>
        <row r="3020">
          <cell r="B3020" t="str">
            <v>610004-1430-00TY0KB0</v>
          </cell>
          <cell r="C3020" t="str">
            <v>Balance Block (Black)(BALANCE POOL)</v>
          </cell>
          <cell r="D3020" t="str">
            <v>Kite + - 110CC</v>
          </cell>
          <cell r="E3020">
            <v>80</v>
          </cell>
          <cell r="F3020">
            <v>80</v>
          </cell>
          <cell r="G3020">
            <v>80</v>
          </cell>
          <cell r="H3020">
            <v>0</v>
          </cell>
          <cell r="I3020">
            <v>0</v>
          </cell>
          <cell r="J3020">
            <v>31.2</v>
          </cell>
        </row>
        <row r="3021">
          <cell r="B3021" t="str">
            <v>315100-018B-02TY0000</v>
          </cell>
          <cell r="C3021" t="str">
            <v>Magnetogenerator Stator Coil</v>
          </cell>
          <cell r="D3021" t="str">
            <v>Kite + - 110CC</v>
          </cell>
          <cell r="E3021">
            <v>24</v>
          </cell>
          <cell r="F3021">
            <v>24</v>
          </cell>
          <cell r="G3021">
            <v>24</v>
          </cell>
          <cell r="H3021">
            <v>0</v>
          </cell>
          <cell r="I3021">
            <v>0</v>
          </cell>
          <cell r="J3021">
            <v>318.39999999999998</v>
          </cell>
        </row>
        <row r="3022">
          <cell r="B3022" t="str">
            <v>610004-1430-00TY0KB0</v>
          </cell>
          <cell r="C3022" t="str">
            <v>Balance Block (Black)(BALANCE POOL)</v>
          </cell>
          <cell r="D3022" t="str">
            <v>Kite + - 110CC</v>
          </cell>
          <cell r="E3022">
            <v>9</v>
          </cell>
          <cell r="F3022">
            <v>9</v>
          </cell>
          <cell r="G3022">
            <v>9</v>
          </cell>
          <cell r="H3022">
            <v>0</v>
          </cell>
          <cell r="I3022">
            <v>0</v>
          </cell>
          <cell r="J3022">
            <v>42.65</v>
          </cell>
        </row>
        <row r="3023">
          <cell r="B3023" t="str">
            <v>315100-018B-02TY0000</v>
          </cell>
          <cell r="C3023" t="str">
            <v>Magnetogenerator Stator Coil</v>
          </cell>
          <cell r="D3023" t="str">
            <v>Kite + - 110CC</v>
          </cell>
          <cell r="E3023">
            <v>11</v>
          </cell>
          <cell r="F3023">
            <v>11</v>
          </cell>
          <cell r="G3023">
            <v>11</v>
          </cell>
          <cell r="H3023">
            <v>0</v>
          </cell>
          <cell r="I3023">
            <v>0</v>
          </cell>
          <cell r="J3023">
            <v>439.06</v>
          </cell>
        </row>
        <row r="3024">
          <cell r="B3024" t="str">
            <v>610003-1870-00TY0000</v>
          </cell>
          <cell r="C3024" t="str">
            <v>Throttle Handle Grip</v>
          </cell>
          <cell r="D3024" t="str">
            <v>Kite + - 110CC</v>
          </cell>
          <cell r="E3024">
            <v>12</v>
          </cell>
          <cell r="F3024">
            <v>12</v>
          </cell>
          <cell r="G3024">
            <v>12</v>
          </cell>
          <cell r="H3024">
            <v>0</v>
          </cell>
          <cell r="I3024">
            <v>0</v>
          </cell>
          <cell r="J3024">
            <v>24.8</v>
          </cell>
        </row>
        <row r="3025">
          <cell r="B3025" t="str">
            <v>610002-1870-00TY0000</v>
          </cell>
          <cell r="C3025" t="str">
            <v>Left Handlebar Grip</v>
          </cell>
          <cell r="D3025" t="str">
            <v>Kite + - 110CC</v>
          </cell>
          <cell r="E3025">
            <v>12</v>
          </cell>
          <cell r="F3025">
            <v>12</v>
          </cell>
          <cell r="G3025">
            <v>12</v>
          </cell>
          <cell r="H3025">
            <v>0</v>
          </cell>
          <cell r="I3025">
            <v>0</v>
          </cell>
          <cell r="J3025">
            <v>20.8</v>
          </cell>
        </row>
        <row r="3026">
          <cell r="B3026" t="str">
            <v>610003-1870-00TY0000</v>
          </cell>
          <cell r="C3026" t="str">
            <v>Throttle Handle Grip</v>
          </cell>
          <cell r="D3026" t="str">
            <v>Kite + - 110CC</v>
          </cell>
          <cell r="E3026">
            <v>10</v>
          </cell>
          <cell r="F3026">
            <v>10</v>
          </cell>
          <cell r="G3026">
            <v>10</v>
          </cell>
          <cell r="H3026">
            <v>0</v>
          </cell>
          <cell r="I3026">
            <v>0</v>
          </cell>
          <cell r="J3026">
            <v>33.869999999999997</v>
          </cell>
        </row>
        <row r="3027">
          <cell r="B3027" t="str">
            <v>610002-1870-00TY0000</v>
          </cell>
          <cell r="C3027" t="str">
            <v>Left Handlebar Grip</v>
          </cell>
          <cell r="D3027" t="str">
            <v>Kite + - 110CC</v>
          </cell>
          <cell r="E3027">
            <v>20</v>
          </cell>
          <cell r="F3027">
            <v>20</v>
          </cell>
          <cell r="G3027">
            <v>20</v>
          </cell>
          <cell r="H3027">
            <v>0</v>
          </cell>
          <cell r="I3027">
            <v>0</v>
          </cell>
          <cell r="J3027">
            <v>33.869999999999997</v>
          </cell>
        </row>
        <row r="3028">
          <cell r="B3028" t="str">
            <v>610002-1870-00TY0000</v>
          </cell>
          <cell r="C3028" t="str">
            <v>Left Handlebar Grip</v>
          </cell>
          <cell r="D3028" t="str">
            <v>Kite + - 110CC</v>
          </cell>
          <cell r="E3028">
            <v>3</v>
          </cell>
          <cell r="F3028">
            <v>3</v>
          </cell>
          <cell r="G3028">
            <v>3</v>
          </cell>
          <cell r="H3028">
            <v>0</v>
          </cell>
          <cell r="I3028">
            <v>0</v>
          </cell>
          <cell r="J3028">
            <v>30.21</v>
          </cell>
        </row>
        <row r="3029">
          <cell r="B3029" t="str">
            <v>351100-1870-00TY0000</v>
          </cell>
          <cell r="C3029" t="str">
            <v>Main Cable</v>
          </cell>
          <cell r="D3029" t="str">
            <v>Kite + - 110CC</v>
          </cell>
          <cell r="E3029">
            <v>9</v>
          </cell>
          <cell r="F3029">
            <v>9</v>
          </cell>
          <cell r="G3029">
            <v>9</v>
          </cell>
          <cell r="H3029">
            <v>0</v>
          </cell>
          <cell r="I3029">
            <v>0</v>
          </cell>
          <cell r="J3029">
            <v>462.3</v>
          </cell>
        </row>
        <row r="3030">
          <cell r="B3030" t="str">
            <v>351400-1870-00TY0000</v>
          </cell>
          <cell r="C3030" t="str">
            <v>Switch Cable</v>
          </cell>
          <cell r="D3030" t="str">
            <v>Kite + - 110CC</v>
          </cell>
          <cell r="E3030">
            <v>21</v>
          </cell>
          <cell r="F3030">
            <v>21</v>
          </cell>
          <cell r="G3030">
            <v>21</v>
          </cell>
          <cell r="H3030">
            <v>0</v>
          </cell>
          <cell r="I3030">
            <v>0</v>
          </cell>
          <cell r="J3030">
            <v>500.39</v>
          </cell>
        </row>
        <row r="3031">
          <cell r="B3031" t="str">
            <v>312000-1360-01TY0000</v>
          </cell>
          <cell r="C3031" t="str">
            <v>Ingition Coil Comp.</v>
          </cell>
          <cell r="D3031" t="str">
            <v>Kite + - 110CC</v>
          </cell>
          <cell r="E3031">
            <v>12</v>
          </cell>
          <cell r="F3031">
            <v>12</v>
          </cell>
          <cell r="G3031">
            <v>12</v>
          </cell>
          <cell r="H3031">
            <v>0</v>
          </cell>
          <cell r="I3031">
            <v>0</v>
          </cell>
          <cell r="J3031">
            <v>62.4</v>
          </cell>
        </row>
        <row r="3032">
          <cell r="B3032" t="str">
            <v>312000-1360-01TY0000</v>
          </cell>
          <cell r="C3032" t="str">
            <v>Ingition Coil Comp.</v>
          </cell>
          <cell r="D3032" t="str">
            <v>Kite + - 110CC</v>
          </cell>
          <cell r="E3032">
            <v>1</v>
          </cell>
          <cell r="F3032">
            <v>1</v>
          </cell>
          <cell r="G3032">
            <v>1</v>
          </cell>
          <cell r="H3032">
            <v>0</v>
          </cell>
          <cell r="I3032">
            <v>0</v>
          </cell>
          <cell r="J3032">
            <v>86.56</v>
          </cell>
        </row>
        <row r="3033">
          <cell r="B3033" t="str">
            <v>831100-1870-00TY0Y03</v>
          </cell>
          <cell r="C3033" t="str">
            <v>Chain Case</v>
          </cell>
          <cell r="D3033" t="str">
            <v>Kite + - 110CC</v>
          </cell>
          <cell r="E3033">
            <v>21</v>
          </cell>
          <cell r="F3033">
            <v>21</v>
          </cell>
          <cell r="G3033">
            <v>21</v>
          </cell>
          <cell r="H3033">
            <v>0</v>
          </cell>
          <cell r="I3033">
            <v>0</v>
          </cell>
          <cell r="J3033">
            <v>286.39999999999998</v>
          </cell>
        </row>
        <row r="3034">
          <cell r="B3034" t="str">
            <v>831100-1870-00TY0Y03</v>
          </cell>
          <cell r="C3034" t="str">
            <v>Chain Case</v>
          </cell>
          <cell r="D3034" t="str">
            <v>Kite + - 110CC</v>
          </cell>
          <cell r="E3034">
            <v>50</v>
          </cell>
          <cell r="F3034">
            <v>50</v>
          </cell>
          <cell r="G3034">
            <v>50</v>
          </cell>
          <cell r="H3034">
            <v>0</v>
          </cell>
          <cell r="I3034">
            <v>0</v>
          </cell>
          <cell r="J3034">
            <v>363.79</v>
          </cell>
        </row>
        <row r="3035">
          <cell r="B3035" t="str">
            <v>831100-1870-00TY0Y03</v>
          </cell>
          <cell r="C3035" t="str">
            <v>Chain Case</v>
          </cell>
          <cell r="D3035" t="str">
            <v>Kite + - 110CC</v>
          </cell>
          <cell r="E3035">
            <v>1</v>
          </cell>
          <cell r="F3035">
            <v>1</v>
          </cell>
          <cell r="G3035">
            <v>1</v>
          </cell>
          <cell r="H3035">
            <v>0</v>
          </cell>
          <cell r="I3035">
            <v>0</v>
          </cell>
          <cell r="J3035">
            <v>387.44</v>
          </cell>
        </row>
        <row r="3036">
          <cell r="B3036" t="str">
            <v>833029-1870-00TY****</v>
          </cell>
          <cell r="C3036" t="str">
            <v>Left Side Cover</v>
          </cell>
          <cell r="D3036" t="str">
            <v>Kite + - 110CC</v>
          </cell>
          <cell r="E3036">
            <v>60</v>
          </cell>
          <cell r="F3036">
            <v>60</v>
          </cell>
          <cell r="G3036">
            <v>60</v>
          </cell>
          <cell r="H3036">
            <v>0</v>
          </cell>
          <cell r="I3036">
            <v>0</v>
          </cell>
          <cell r="J3036">
            <v>294.39999999999998</v>
          </cell>
        </row>
        <row r="3037">
          <cell r="B3037" t="str">
            <v>833030-1870-00TY****</v>
          </cell>
          <cell r="C3037" t="str">
            <v>Right Side Cover</v>
          </cell>
          <cell r="D3037" t="str">
            <v>Kite + - 110CC</v>
          </cell>
          <cell r="E3037">
            <v>60</v>
          </cell>
          <cell r="F3037">
            <v>60</v>
          </cell>
          <cell r="G3037">
            <v>60</v>
          </cell>
          <cell r="H3037">
            <v>0</v>
          </cell>
          <cell r="I3037">
            <v>0</v>
          </cell>
          <cell r="J3037">
            <v>294.39999999999998</v>
          </cell>
        </row>
        <row r="3038">
          <cell r="B3038" t="str">
            <v>833029-1870-00TY****</v>
          </cell>
          <cell r="C3038" t="str">
            <v>Left Side Cover</v>
          </cell>
          <cell r="D3038" t="str">
            <v>Kite + - 110CC</v>
          </cell>
          <cell r="E3038">
            <v>85</v>
          </cell>
          <cell r="F3038">
            <v>85</v>
          </cell>
          <cell r="G3038">
            <v>85</v>
          </cell>
          <cell r="H3038">
            <v>0</v>
          </cell>
          <cell r="I3038">
            <v>0</v>
          </cell>
          <cell r="J3038">
            <v>395.15</v>
          </cell>
        </row>
        <row r="3039">
          <cell r="B3039" t="str">
            <v>833030-1870-00TY****</v>
          </cell>
          <cell r="C3039" t="str">
            <v>Right Side Cover</v>
          </cell>
          <cell r="D3039" t="str">
            <v>Kite + - 110CC</v>
          </cell>
          <cell r="E3039">
            <v>85</v>
          </cell>
          <cell r="F3039">
            <v>85</v>
          </cell>
          <cell r="G3039">
            <v>85</v>
          </cell>
          <cell r="H3039">
            <v>0</v>
          </cell>
          <cell r="I3039">
            <v>0</v>
          </cell>
          <cell r="J3039">
            <v>395.15</v>
          </cell>
        </row>
        <row r="3040">
          <cell r="B3040" t="str">
            <v>833026-1870-00HJ****</v>
          </cell>
          <cell r="C3040" t="str">
            <v>Left Body Cover</v>
          </cell>
          <cell r="D3040" t="str">
            <v>Kite + - 110CC</v>
          </cell>
          <cell r="E3040">
            <v>60</v>
          </cell>
          <cell r="F3040">
            <v>60</v>
          </cell>
          <cell r="G3040">
            <v>60</v>
          </cell>
          <cell r="H3040">
            <v>0</v>
          </cell>
          <cell r="I3040">
            <v>0</v>
          </cell>
          <cell r="J3040">
            <v>479.2</v>
          </cell>
        </row>
        <row r="3041">
          <cell r="B3041" t="str">
            <v>833026-1870-00HJ****</v>
          </cell>
          <cell r="C3041" t="str">
            <v>Left Body Cover</v>
          </cell>
          <cell r="D3041" t="str">
            <v>Kite + - 110CC</v>
          </cell>
          <cell r="E3041">
            <v>98</v>
          </cell>
          <cell r="F3041">
            <v>98</v>
          </cell>
          <cell r="G3041">
            <v>98</v>
          </cell>
          <cell r="H3041">
            <v>0</v>
          </cell>
          <cell r="I3041">
            <v>0</v>
          </cell>
          <cell r="J3041">
            <v>630.99</v>
          </cell>
        </row>
        <row r="3042">
          <cell r="B3042" t="str">
            <v>833027-1870-00HJ****</v>
          </cell>
          <cell r="C3042" t="str">
            <v>Right Body Cover</v>
          </cell>
          <cell r="D3042" t="str">
            <v>Kite + - 110CC</v>
          </cell>
          <cell r="E3042">
            <v>60</v>
          </cell>
          <cell r="F3042">
            <v>60</v>
          </cell>
          <cell r="G3042">
            <v>60</v>
          </cell>
          <cell r="H3042">
            <v>0</v>
          </cell>
          <cell r="I3042">
            <v>0</v>
          </cell>
          <cell r="J3042">
            <v>472.8</v>
          </cell>
        </row>
        <row r="3043">
          <cell r="B3043" t="str">
            <v>833027-1870-00HJ****</v>
          </cell>
          <cell r="C3043" t="str">
            <v>Right Body Cover</v>
          </cell>
          <cell r="D3043" t="str">
            <v>Kite + - 110CC</v>
          </cell>
          <cell r="E3043">
            <v>96</v>
          </cell>
          <cell r="F3043">
            <v>96</v>
          </cell>
          <cell r="G3043">
            <v>96</v>
          </cell>
          <cell r="H3043">
            <v>0</v>
          </cell>
          <cell r="I3043">
            <v>0</v>
          </cell>
          <cell r="J3043">
            <v>623.46</v>
          </cell>
        </row>
        <row r="3044">
          <cell r="B3044" t="str">
            <v>833027-1870-00HJ****</v>
          </cell>
          <cell r="C3044" t="str">
            <v>Right Body Cover</v>
          </cell>
          <cell r="D3044" t="str">
            <v>Kite + - 110CC</v>
          </cell>
          <cell r="E3044">
            <v>3</v>
          </cell>
          <cell r="F3044">
            <v>3</v>
          </cell>
          <cell r="G3044">
            <v>3</v>
          </cell>
          <cell r="H3044">
            <v>0</v>
          </cell>
          <cell r="I3044">
            <v>0</v>
          </cell>
          <cell r="J3044">
            <v>669.81</v>
          </cell>
        </row>
        <row r="3045">
          <cell r="B3045" t="str">
            <v>112000-0180-00TY0B01</v>
          </cell>
          <cell r="C3045" t="str">
            <v>Cylinder (C110)</v>
          </cell>
          <cell r="D3045" t="str">
            <v>Kite + - 110CC</v>
          </cell>
          <cell r="E3045">
            <v>15</v>
          </cell>
          <cell r="F3045">
            <v>15</v>
          </cell>
          <cell r="G3045">
            <v>15</v>
          </cell>
          <cell r="H3045">
            <v>0</v>
          </cell>
          <cell r="I3045">
            <v>0</v>
          </cell>
          <cell r="J3045">
            <v>825.42</v>
          </cell>
        </row>
        <row r="3046">
          <cell r="B3046" t="str">
            <v>111000-0180-01TY0D00</v>
          </cell>
          <cell r="C3046" t="str">
            <v>Cylinder Head Comp. (C110. Euro?)</v>
          </cell>
          <cell r="D3046" t="str">
            <v>Kite + - 110CC</v>
          </cell>
          <cell r="E3046">
            <v>4</v>
          </cell>
          <cell r="F3046">
            <v>4</v>
          </cell>
          <cell r="G3046">
            <v>4</v>
          </cell>
          <cell r="H3046">
            <v>0</v>
          </cell>
          <cell r="I3046">
            <v>0</v>
          </cell>
          <cell r="J3046">
            <v>1154.0899999999999</v>
          </cell>
        </row>
        <row r="3047">
          <cell r="B3047" t="str">
            <v>112000-0180-00TY0B01</v>
          </cell>
          <cell r="C3047" t="str">
            <v>Cylinder (C110)</v>
          </cell>
          <cell r="D3047" t="str">
            <v>Kite + - 110CC</v>
          </cell>
          <cell r="E3047">
            <v>6</v>
          </cell>
          <cell r="F3047">
            <v>6</v>
          </cell>
          <cell r="G3047">
            <v>6</v>
          </cell>
          <cell r="H3047">
            <v>0</v>
          </cell>
          <cell r="I3047">
            <v>0</v>
          </cell>
          <cell r="J3047">
            <v>606.4</v>
          </cell>
        </row>
        <row r="3048">
          <cell r="B3048" t="str">
            <v>211000-1870-00TY0E0L</v>
          </cell>
          <cell r="C3048" t="str">
            <v>Start Kick Assy.(KICK LEVER)</v>
          </cell>
          <cell r="D3048" t="str">
            <v>Kite + - 110CC</v>
          </cell>
          <cell r="E3048">
            <v>24</v>
          </cell>
          <cell r="F3048">
            <v>24</v>
          </cell>
          <cell r="G3048">
            <v>24</v>
          </cell>
          <cell r="H3048">
            <v>0</v>
          </cell>
          <cell r="I3048">
            <v>0</v>
          </cell>
          <cell r="J3048">
            <v>202.4</v>
          </cell>
        </row>
        <row r="3049">
          <cell r="B3049" t="str">
            <v>241000-1870-00TY0E0L</v>
          </cell>
          <cell r="C3049" t="str">
            <v>Gear Shift Shaft Assy.</v>
          </cell>
          <cell r="D3049" t="str">
            <v>Kite + - 110CC</v>
          </cell>
          <cell r="E3049">
            <v>24</v>
          </cell>
          <cell r="F3049">
            <v>24</v>
          </cell>
          <cell r="G3049">
            <v>24</v>
          </cell>
          <cell r="H3049">
            <v>0</v>
          </cell>
          <cell r="I3049">
            <v>0</v>
          </cell>
          <cell r="J3049">
            <v>114.4</v>
          </cell>
        </row>
        <row r="3050">
          <cell r="B3050" t="str">
            <v>431005-7420-00TY0KB0</v>
          </cell>
          <cell r="C3050" t="str">
            <v>Disc Brake (Black)</v>
          </cell>
          <cell r="D3050" t="str">
            <v>Kite + - 110CC</v>
          </cell>
          <cell r="E3050">
            <v>5</v>
          </cell>
          <cell r="F3050">
            <v>5</v>
          </cell>
          <cell r="G3050">
            <v>5</v>
          </cell>
          <cell r="H3050">
            <v>0</v>
          </cell>
          <cell r="I3050">
            <v>0</v>
          </cell>
          <cell r="J3050">
            <v>462.89</v>
          </cell>
        </row>
        <row r="3051">
          <cell r="B3051" t="str">
            <v>431005-7420-00TY0KB0</v>
          </cell>
          <cell r="C3051" t="str">
            <v>Disc Brake (Black)</v>
          </cell>
          <cell r="D3051" t="str">
            <v>Kite + - 110CC</v>
          </cell>
          <cell r="E3051">
            <v>13</v>
          </cell>
          <cell r="F3051">
            <v>13</v>
          </cell>
          <cell r="G3051">
            <v>13</v>
          </cell>
          <cell r="H3051">
            <v>0</v>
          </cell>
          <cell r="I3051">
            <v>0</v>
          </cell>
          <cell r="J3051">
            <v>362.4</v>
          </cell>
        </row>
        <row r="3052">
          <cell r="B3052" t="str">
            <v>241000-1870-00TY0E0L</v>
          </cell>
          <cell r="C3052" t="str">
            <v>Gear Shift Shaft Assy.</v>
          </cell>
          <cell r="D3052" t="str">
            <v>Kite + - 110CC</v>
          </cell>
          <cell r="E3052">
            <v>10</v>
          </cell>
          <cell r="F3052">
            <v>10</v>
          </cell>
          <cell r="G3052">
            <v>10</v>
          </cell>
          <cell r="H3052">
            <v>0</v>
          </cell>
          <cell r="I3052">
            <v>0</v>
          </cell>
          <cell r="J3052">
            <v>150.53</v>
          </cell>
        </row>
        <row r="3053">
          <cell r="B3053" t="str">
            <v>241000-1870-00TY0E0L</v>
          </cell>
          <cell r="C3053" t="str">
            <v>Gear Shift Shaft Assy.</v>
          </cell>
          <cell r="D3053" t="str">
            <v>Kite + - 110CC</v>
          </cell>
          <cell r="E3053">
            <v>13</v>
          </cell>
          <cell r="F3053">
            <v>13</v>
          </cell>
          <cell r="G3053">
            <v>13</v>
          </cell>
          <cell r="H3053">
            <v>0</v>
          </cell>
          <cell r="I3053">
            <v>0</v>
          </cell>
          <cell r="J3053">
            <v>160.22999999999999</v>
          </cell>
        </row>
        <row r="3054">
          <cell r="B3054" t="str">
            <v>211000-1870-00TY0E0L</v>
          </cell>
          <cell r="C3054" t="str">
            <v>Start Kick Assy.(KICK LEVER)</v>
          </cell>
          <cell r="D3054" t="str">
            <v>Kite + - 110CC</v>
          </cell>
          <cell r="E3054">
            <v>27</v>
          </cell>
          <cell r="F3054">
            <v>27</v>
          </cell>
          <cell r="G3054">
            <v>27</v>
          </cell>
          <cell r="H3054">
            <v>0</v>
          </cell>
          <cell r="I3054">
            <v>0</v>
          </cell>
          <cell r="J3054">
            <v>267.2</v>
          </cell>
        </row>
        <row r="3055">
          <cell r="B3055" t="str">
            <v>211000-1870-00TY0E0L</v>
          </cell>
          <cell r="C3055" t="str">
            <v>Start Kick Assy.(KICK LEVER)</v>
          </cell>
          <cell r="D3055" t="str">
            <v>Kite + - 110CC</v>
          </cell>
          <cell r="E3055">
            <v>20</v>
          </cell>
          <cell r="F3055">
            <v>20</v>
          </cell>
          <cell r="G3055">
            <v>20</v>
          </cell>
          <cell r="H3055">
            <v>0</v>
          </cell>
          <cell r="I3055">
            <v>0</v>
          </cell>
          <cell r="J3055">
            <v>283.68</v>
          </cell>
        </row>
        <row r="3056">
          <cell r="B3056" t="str">
            <v>527200-1870-00TY0Y03</v>
          </cell>
          <cell r="C3056" t="str">
            <v>Rear Left Bracket (Silver. White)</v>
          </cell>
          <cell r="D3056" t="str">
            <v>Kite + - 110CC</v>
          </cell>
          <cell r="E3056">
            <v>7</v>
          </cell>
          <cell r="F3056">
            <v>7</v>
          </cell>
          <cell r="G3056">
            <v>7</v>
          </cell>
          <cell r="H3056">
            <v>0</v>
          </cell>
          <cell r="I3056">
            <v>0</v>
          </cell>
          <cell r="J3056">
            <v>292</v>
          </cell>
        </row>
        <row r="3057">
          <cell r="B3057" t="str">
            <v>527200-1870-00TY0Y03</v>
          </cell>
          <cell r="C3057" t="str">
            <v>Rear Left Bracket (Silver. White)</v>
          </cell>
          <cell r="D3057" t="str">
            <v>Kite + - 110CC</v>
          </cell>
          <cell r="E3057">
            <v>10</v>
          </cell>
          <cell r="F3057">
            <v>10</v>
          </cell>
          <cell r="G3057">
            <v>10</v>
          </cell>
          <cell r="H3057">
            <v>0</v>
          </cell>
          <cell r="I3057">
            <v>0</v>
          </cell>
          <cell r="J3057">
            <v>396.63</v>
          </cell>
        </row>
        <row r="3058">
          <cell r="B3058" t="str">
            <v>526200-1870-00TY0Y03</v>
          </cell>
          <cell r="C3058" t="str">
            <v>Rear Right Bracket(Silver. White)</v>
          </cell>
          <cell r="D3058" t="str">
            <v>Kite + - 110CC</v>
          </cell>
          <cell r="E3058">
            <v>8</v>
          </cell>
          <cell r="F3058">
            <v>8</v>
          </cell>
          <cell r="G3058">
            <v>8</v>
          </cell>
          <cell r="H3058">
            <v>0</v>
          </cell>
          <cell r="I3058">
            <v>0</v>
          </cell>
          <cell r="J3058">
            <v>238.4</v>
          </cell>
        </row>
        <row r="3059">
          <cell r="B3059" t="str">
            <v>526200-1870-00TY0Y03</v>
          </cell>
          <cell r="C3059" t="str">
            <v>Rear Right Bracket(Silver. White)</v>
          </cell>
          <cell r="D3059" t="str">
            <v>Kite + - 110CC</v>
          </cell>
          <cell r="E3059">
            <v>9</v>
          </cell>
          <cell r="F3059">
            <v>9</v>
          </cell>
          <cell r="G3059">
            <v>9</v>
          </cell>
          <cell r="H3059">
            <v>0</v>
          </cell>
          <cell r="I3059">
            <v>0</v>
          </cell>
          <cell r="J3059">
            <v>321.77</v>
          </cell>
        </row>
        <row r="3060">
          <cell r="B3060" t="str">
            <v>262100-018B-01TY00002</v>
          </cell>
          <cell r="C3060" t="str">
            <v>GEAR COUNTER SHAFT 3RD</v>
          </cell>
          <cell r="D3060" t="str">
            <v>Kite + - 110CC</v>
          </cell>
          <cell r="E3060">
            <v>3</v>
          </cell>
          <cell r="F3060">
            <v>3</v>
          </cell>
          <cell r="G3060">
            <v>3</v>
          </cell>
          <cell r="H3060">
            <v>0</v>
          </cell>
          <cell r="I3060">
            <v>0</v>
          </cell>
          <cell r="J3060">
            <v>105.38</v>
          </cell>
        </row>
        <row r="3061">
          <cell r="B3061" t="str">
            <v>262100-018B-01TY00003</v>
          </cell>
          <cell r="C3061" t="str">
            <v>GEAR COUNTER SHAFT 4TH</v>
          </cell>
          <cell r="D3061" t="str">
            <v>Kite + - 110CC</v>
          </cell>
          <cell r="E3061">
            <v>3</v>
          </cell>
          <cell r="F3061">
            <v>3</v>
          </cell>
          <cell r="G3061">
            <v>3</v>
          </cell>
          <cell r="H3061">
            <v>0</v>
          </cell>
          <cell r="I3061">
            <v>0</v>
          </cell>
          <cell r="J3061">
            <v>105.38</v>
          </cell>
        </row>
        <row r="3062">
          <cell r="B3062" t="str">
            <v>262100-018B-01TY00004</v>
          </cell>
          <cell r="C3062" t="str">
            <v>GEAR COUNTER SHAFT LOW</v>
          </cell>
          <cell r="D3062" t="str">
            <v>Kite + - 110CC</v>
          </cell>
          <cell r="E3062">
            <v>3</v>
          </cell>
          <cell r="F3062">
            <v>3</v>
          </cell>
          <cell r="G3062">
            <v>3</v>
          </cell>
          <cell r="H3062">
            <v>0</v>
          </cell>
          <cell r="I3062">
            <v>0</v>
          </cell>
          <cell r="J3062">
            <v>105.38</v>
          </cell>
        </row>
        <row r="3063">
          <cell r="B3063" t="str">
            <v>261100-018B-01TY00001</v>
          </cell>
          <cell r="C3063" t="str">
            <v>GEAR MAIN SHAFT 2ND</v>
          </cell>
          <cell r="D3063" t="str">
            <v>Kite + - 110CC</v>
          </cell>
          <cell r="E3063">
            <v>3</v>
          </cell>
          <cell r="F3063">
            <v>3</v>
          </cell>
          <cell r="G3063">
            <v>3</v>
          </cell>
          <cell r="H3063">
            <v>0</v>
          </cell>
          <cell r="I3063">
            <v>0</v>
          </cell>
          <cell r="J3063">
            <v>79.03</v>
          </cell>
        </row>
        <row r="3064">
          <cell r="B3064" t="str">
            <v>261100-018B-01TY00002</v>
          </cell>
          <cell r="C3064" t="str">
            <v>GEAR MAIN SHAFT 3RD</v>
          </cell>
          <cell r="D3064" t="str">
            <v>Kite + - 110CC</v>
          </cell>
          <cell r="E3064">
            <v>3</v>
          </cell>
          <cell r="F3064">
            <v>3</v>
          </cell>
          <cell r="G3064">
            <v>3</v>
          </cell>
          <cell r="H3064">
            <v>0</v>
          </cell>
          <cell r="I3064">
            <v>0</v>
          </cell>
          <cell r="J3064">
            <v>79.03</v>
          </cell>
        </row>
        <row r="3065">
          <cell r="B3065" t="str">
            <v>261100-018B-01TY00003</v>
          </cell>
          <cell r="C3065" t="str">
            <v>GEAR MAIN SHAFT 4TH</v>
          </cell>
          <cell r="D3065" t="str">
            <v>Kite + - 110CC</v>
          </cell>
          <cell r="E3065">
            <v>3</v>
          </cell>
          <cell r="F3065">
            <v>3</v>
          </cell>
          <cell r="G3065">
            <v>3</v>
          </cell>
          <cell r="H3065">
            <v>0</v>
          </cell>
          <cell r="I3065">
            <v>0</v>
          </cell>
          <cell r="J3065">
            <v>79.03</v>
          </cell>
        </row>
        <row r="3066">
          <cell r="B3066" t="str">
            <v>261100-018B-01TY00004</v>
          </cell>
          <cell r="C3066" t="str">
            <v>GEAR MAIN SHAFT TRANSMISSION</v>
          </cell>
          <cell r="D3066" t="str">
            <v>Kite + - 110CC</v>
          </cell>
          <cell r="E3066">
            <v>2</v>
          </cell>
          <cell r="F3066">
            <v>2</v>
          </cell>
          <cell r="G3066">
            <v>2</v>
          </cell>
          <cell r="H3066">
            <v>0</v>
          </cell>
          <cell r="I3066">
            <v>0</v>
          </cell>
          <cell r="J3066">
            <v>64.72</v>
          </cell>
        </row>
        <row r="3067">
          <cell r="B3067" t="str">
            <v>421000-1870-00TY0E0L</v>
          </cell>
          <cell r="C3067" t="str">
            <v>Rear Brake Pedal</v>
          </cell>
          <cell r="D3067" t="str">
            <v>Kite + - 110CC</v>
          </cell>
          <cell r="E3067">
            <v>12</v>
          </cell>
          <cell r="F3067">
            <v>12</v>
          </cell>
          <cell r="G3067">
            <v>12</v>
          </cell>
          <cell r="H3067">
            <v>0</v>
          </cell>
          <cell r="I3067">
            <v>0</v>
          </cell>
          <cell r="J3067">
            <v>156.80000000000001</v>
          </cell>
        </row>
        <row r="3068">
          <cell r="B3068" t="str">
            <v>421000-1870-00TY0E0L</v>
          </cell>
          <cell r="C3068" t="str">
            <v>Rear Brake Pedal</v>
          </cell>
          <cell r="D3068" t="str">
            <v>Kite + - 110CC</v>
          </cell>
          <cell r="E3068">
            <v>5</v>
          </cell>
          <cell r="F3068">
            <v>5</v>
          </cell>
          <cell r="G3068">
            <v>5</v>
          </cell>
          <cell r="H3068">
            <v>0</v>
          </cell>
          <cell r="I3068">
            <v>0</v>
          </cell>
          <cell r="J3068">
            <v>200.71</v>
          </cell>
        </row>
        <row r="3069">
          <cell r="B3069" t="str">
            <v>421000-1870-00TY0E0L</v>
          </cell>
          <cell r="C3069" t="str">
            <v>Rear Brake Pedal</v>
          </cell>
          <cell r="D3069" t="str">
            <v>Kite + - 110CC</v>
          </cell>
          <cell r="E3069">
            <v>10</v>
          </cell>
          <cell r="F3069">
            <v>10</v>
          </cell>
          <cell r="G3069">
            <v>10</v>
          </cell>
          <cell r="H3069">
            <v>0</v>
          </cell>
          <cell r="I3069">
            <v>0</v>
          </cell>
          <cell r="J3069">
            <v>214.08</v>
          </cell>
        </row>
        <row r="3070">
          <cell r="B3070" t="str">
            <v>264001-018B-00TY0000</v>
          </cell>
          <cell r="C3070" t="str">
            <v>Gear Change Drum</v>
          </cell>
          <cell r="D3070" t="str">
            <v>Kite + - 110CC</v>
          </cell>
          <cell r="E3070">
            <v>8</v>
          </cell>
          <cell r="F3070">
            <v>8</v>
          </cell>
          <cell r="G3070">
            <v>8</v>
          </cell>
          <cell r="H3070">
            <v>0</v>
          </cell>
          <cell r="I3070">
            <v>0</v>
          </cell>
          <cell r="J3070">
            <v>349.99</v>
          </cell>
        </row>
        <row r="3071">
          <cell r="B3071" t="str">
            <v>264001-018B-00TY0000</v>
          </cell>
          <cell r="C3071" t="str">
            <v>Gear Change Drum</v>
          </cell>
          <cell r="D3071" t="str">
            <v>Kite + - 110CC</v>
          </cell>
          <cell r="E3071">
            <v>12</v>
          </cell>
          <cell r="F3071">
            <v>12</v>
          </cell>
          <cell r="G3071">
            <v>12</v>
          </cell>
          <cell r="H3071">
            <v>0</v>
          </cell>
          <cell r="I3071">
            <v>0</v>
          </cell>
          <cell r="J3071">
            <v>268</v>
          </cell>
        </row>
        <row r="3072">
          <cell r="B3072" t="str">
            <v>171009-1450-00TY00001</v>
          </cell>
          <cell r="C3072" t="str">
            <v>CARBURATOR COMP</v>
          </cell>
          <cell r="D3072" t="str">
            <v>Kite + - 110CC</v>
          </cell>
          <cell r="E3072">
            <v>60</v>
          </cell>
          <cell r="F3072">
            <v>60</v>
          </cell>
          <cell r="G3072">
            <v>60</v>
          </cell>
          <cell r="H3072">
            <v>0</v>
          </cell>
          <cell r="I3072">
            <v>0</v>
          </cell>
          <cell r="J3072">
            <v>753.6</v>
          </cell>
        </row>
        <row r="3073">
          <cell r="B3073" t="str">
            <v>171009-1450-00TY00001</v>
          </cell>
          <cell r="C3073" t="str">
            <v>CARBURATOR COMP</v>
          </cell>
          <cell r="D3073" t="str">
            <v>Kite + - 110CC</v>
          </cell>
          <cell r="E3073">
            <v>12</v>
          </cell>
          <cell r="F3073">
            <v>12</v>
          </cell>
          <cell r="G3073">
            <v>12</v>
          </cell>
          <cell r="H3073">
            <v>0</v>
          </cell>
          <cell r="I3073">
            <v>0</v>
          </cell>
          <cell r="J3073">
            <v>1023.63</v>
          </cell>
        </row>
        <row r="3074">
          <cell r="B3074" t="str">
            <v>263000-018B-00TY0000</v>
          </cell>
          <cell r="C3074" t="str">
            <v>Gear Change Shaft Comp.</v>
          </cell>
          <cell r="D3074" t="str">
            <v>Kite + - 110CC</v>
          </cell>
          <cell r="E3074">
            <v>1</v>
          </cell>
          <cell r="F3074">
            <v>1</v>
          </cell>
          <cell r="G3074">
            <v>1</v>
          </cell>
          <cell r="H3074">
            <v>0</v>
          </cell>
          <cell r="I3074">
            <v>0</v>
          </cell>
          <cell r="J3074">
            <v>110.94</v>
          </cell>
        </row>
        <row r="3075">
          <cell r="B3075" t="str">
            <v>315200-018B-02TY0000</v>
          </cell>
          <cell r="C3075" t="str">
            <v>Magnetogenerator Flywheel</v>
          </cell>
          <cell r="D3075" t="str">
            <v>Kite + - 110CC</v>
          </cell>
          <cell r="E3075">
            <v>24</v>
          </cell>
          <cell r="F3075">
            <v>24</v>
          </cell>
          <cell r="G3075">
            <v>24</v>
          </cell>
          <cell r="H3075">
            <v>0</v>
          </cell>
          <cell r="I3075">
            <v>0</v>
          </cell>
          <cell r="J3075">
            <v>302.39999999999998</v>
          </cell>
        </row>
        <row r="3076">
          <cell r="B3076" t="str">
            <v>263000-018B-00TY0000</v>
          </cell>
          <cell r="C3076" t="str">
            <v>Gear Change Shaft Comp.</v>
          </cell>
          <cell r="D3076" t="str">
            <v>Kite + - 110CC</v>
          </cell>
          <cell r="E3076">
            <v>12</v>
          </cell>
          <cell r="F3076">
            <v>12</v>
          </cell>
          <cell r="G3076">
            <v>12</v>
          </cell>
          <cell r="H3076">
            <v>0</v>
          </cell>
          <cell r="I3076">
            <v>0</v>
          </cell>
          <cell r="J3076">
            <v>97.6</v>
          </cell>
        </row>
        <row r="3077">
          <cell r="B3077" t="str">
            <v>833019-1870-00TY0000</v>
          </cell>
          <cell r="C3077" t="str">
            <v>Right Inner Windshield</v>
          </cell>
          <cell r="D3077" t="str">
            <v>Kite + - 110CC</v>
          </cell>
          <cell r="E3077">
            <v>56</v>
          </cell>
          <cell r="F3077">
            <v>56</v>
          </cell>
          <cell r="G3077">
            <v>56</v>
          </cell>
          <cell r="H3077">
            <v>0</v>
          </cell>
          <cell r="I3077">
            <v>0</v>
          </cell>
          <cell r="J3077">
            <v>56</v>
          </cell>
        </row>
        <row r="3078">
          <cell r="B3078" t="str">
            <v>315200-018B-02TY0000</v>
          </cell>
          <cell r="C3078" t="str">
            <v>Magnetogenerator Flywheel</v>
          </cell>
          <cell r="D3078" t="str">
            <v>Kite + - 110CC</v>
          </cell>
          <cell r="E3078">
            <v>7</v>
          </cell>
          <cell r="F3078">
            <v>7</v>
          </cell>
          <cell r="G3078">
            <v>7</v>
          </cell>
          <cell r="H3078">
            <v>0</v>
          </cell>
          <cell r="I3078">
            <v>0</v>
          </cell>
          <cell r="J3078">
            <v>417.73</v>
          </cell>
        </row>
        <row r="3079">
          <cell r="B3079" t="str">
            <v>833019-1870-00TY0000</v>
          </cell>
          <cell r="C3079" t="str">
            <v>Right Inner Windshield</v>
          </cell>
          <cell r="D3079" t="str">
            <v>Kite + - 110CC</v>
          </cell>
          <cell r="E3079">
            <v>95</v>
          </cell>
          <cell r="F3079">
            <v>95</v>
          </cell>
          <cell r="G3079">
            <v>95</v>
          </cell>
          <cell r="H3079">
            <v>0</v>
          </cell>
          <cell r="I3079">
            <v>0</v>
          </cell>
          <cell r="J3079">
            <v>78.8</v>
          </cell>
        </row>
        <row r="3080">
          <cell r="B3080" t="str">
            <v>523001-1870-00TY0000</v>
          </cell>
          <cell r="C3080" t="str">
            <v>Rubber Sleeve. Footrest Frame</v>
          </cell>
          <cell r="D3080" t="str">
            <v>Kite + - 110CC</v>
          </cell>
          <cell r="E3080">
            <v>87</v>
          </cell>
          <cell r="F3080">
            <v>87</v>
          </cell>
          <cell r="G3080">
            <v>87</v>
          </cell>
          <cell r="H3080">
            <v>0</v>
          </cell>
          <cell r="I3080">
            <v>0</v>
          </cell>
          <cell r="J3080">
            <v>32</v>
          </cell>
        </row>
        <row r="3081">
          <cell r="B3081" t="str">
            <v>526100-1870-00TY0000</v>
          </cell>
          <cell r="C3081" t="str">
            <v>Rear Left Pedal(RUBBER PILLION STEP LH)</v>
          </cell>
          <cell r="D3081" t="str">
            <v>Kite + - 110CC</v>
          </cell>
          <cell r="E3081">
            <v>7</v>
          </cell>
          <cell r="F3081">
            <v>7</v>
          </cell>
          <cell r="G3081">
            <v>7</v>
          </cell>
          <cell r="H3081">
            <v>0</v>
          </cell>
          <cell r="I3081">
            <v>0</v>
          </cell>
          <cell r="J3081">
            <v>179.93</v>
          </cell>
        </row>
        <row r="3082">
          <cell r="B3082" t="str">
            <v>527100-1870-00TY0000</v>
          </cell>
          <cell r="C3082" t="str">
            <v>Rear Right Pedal (RUBBER PILLION STEP RH)</v>
          </cell>
          <cell r="D3082" t="str">
            <v>Kite + - 110CC</v>
          </cell>
          <cell r="E3082">
            <v>4</v>
          </cell>
          <cell r="F3082">
            <v>4</v>
          </cell>
          <cell r="G3082">
            <v>4</v>
          </cell>
          <cell r="H3082">
            <v>0</v>
          </cell>
          <cell r="I3082">
            <v>0</v>
          </cell>
          <cell r="J3082">
            <v>179.93</v>
          </cell>
        </row>
        <row r="3083">
          <cell r="B3083" t="str">
            <v>523001-1870-00TY0000</v>
          </cell>
          <cell r="C3083" t="str">
            <v>Rubber Sleeve. Footrest Frame</v>
          </cell>
          <cell r="D3083" t="str">
            <v>Kite + - 110CC</v>
          </cell>
          <cell r="E3083">
            <v>14</v>
          </cell>
          <cell r="F3083">
            <v>14</v>
          </cell>
          <cell r="G3083">
            <v>14</v>
          </cell>
          <cell r="H3083">
            <v>0</v>
          </cell>
          <cell r="I3083">
            <v>0</v>
          </cell>
          <cell r="J3083">
            <v>45.16</v>
          </cell>
        </row>
        <row r="3084">
          <cell r="B3084" t="str">
            <v>130001-0180-00TY0000</v>
          </cell>
          <cell r="C3084" t="str">
            <v>Piston (C110)</v>
          </cell>
          <cell r="D3084" t="str">
            <v>Kite + - 110CC</v>
          </cell>
          <cell r="E3084">
            <v>60</v>
          </cell>
          <cell r="F3084">
            <v>60</v>
          </cell>
          <cell r="G3084">
            <v>60</v>
          </cell>
          <cell r="H3084">
            <v>0</v>
          </cell>
          <cell r="I3084">
            <v>0</v>
          </cell>
          <cell r="J3084">
            <v>136</v>
          </cell>
        </row>
        <row r="3085">
          <cell r="B3085" t="str">
            <v>133000-0180-00TY0000</v>
          </cell>
          <cell r="C3085" t="str">
            <v>Piston Ring Group</v>
          </cell>
          <cell r="D3085" t="str">
            <v>Kite + - 110CC</v>
          </cell>
          <cell r="E3085">
            <v>60</v>
          </cell>
          <cell r="F3085">
            <v>60</v>
          </cell>
          <cell r="G3085">
            <v>60</v>
          </cell>
          <cell r="H3085">
            <v>0</v>
          </cell>
          <cell r="I3085">
            <v>0</v>
          </cell>
          <cell r="J3085">
            <v>118.4</v>
          </cell>
        </row>
        <row r="3086">
          <cell r="B3086" t="str">
            <v>130002-0180-00TY0000</v>
          </cell>
          <cell r="C3086" t="str">
            <v>Piston Pin (C110)</v>
          </cell>
          <cell r="D3086" t="str">
            <v>Kite + - 110CC</v>
          </cell>
          <cell r="E3086">
            <v>60</v>
          </cell>
          <cell r="F3086">
            <v>60</v>
          </cell>
          <cell r="G3086">
            <v>60</v>
          </cell>
          <cell r="H3086">
            <v>0</v>
          </cell>
          <cell r="I3086">
            <v>0</v>
          </cell>
          <cell r="J3086">
            <v>15.2</v>
          </cell>
        </row>
        <row r="3087">
          <cell r="B3087" t="str">
            <v>130001-0180-00TY0000</v>
          </cell>
          <cell r="C3087" t="str">
            <v>Piston (C110)</v>
          </cell>
          <cell r="D3087" t="str">
            <v>Kite + - 110CC</v>
          </cell>
          <cell r="E3087">
            <v>46</v>
          </cell>
          <cell r="F3087">
            <v>46</v>
          </cell>
          <cell r="G3087">
            <v>46</v>
          </cell>
          <cell r="H3087">
            <v>0</v>
          </cell>
          <cell r="I3087">
            <v>0</v>
          </cell>
          <cell r="J3087">
            <v>186.91</v>
          </cell>
        </row>
        <row r="3088">
          <cell r="B3088" t="str">
            <v>130002-0180-00TY0000</v>
          </cell>
          <cell r="C3088" t="str">
            <v>Piston Pin (C110)</v>
          </cell>
          <cell r="D3088" t="str">
            <v>Kite + - 110CC</v>
          </cell>
          <cell r="E3088">
            <v>88</v>
          </cell>
          <cell r="F3088">
            <v>88</v>
          </cell>
          <cell r="G3088">
            <v>88</v>
          </cell>
          <cell r="H3088">
            <v>0</v>
          </cell>
          <cell r="I3088">
            <v>0</v>
          </cell>
          <cell r="J3088">
            <v>23.83</v>
          </cell>
        </row>
        <row r="3089">
          <cell r="B3089" t="str">
            <v>133000-0180-00TY0000</v>
          </cell>
          <cell r="C3089" t="str">
            <v>Piston Ring Group</v>
          </cell>
          <cell r="D3089" t="str">
            <v>Kite + - 110CC</v>
          </cell>
          <cell r="E3089">
            <v>52</v>
          </cell>
          <cell r="F3089">
            <v>52</v>
          </cell>
          <cell r="G3089">
            <v>52</v>
          </cell>
          <cell r="H3089">
            <v>0</v>
          </cell>
          <cell r="I3089">
            <v>0</v>
          </cell>
          <cell r="J3089">
            <v>163.08000000000001</v>
          </cell>
        </row>
        <row r="3090">
          <cell r="B3090" t="str">
            <v>820006-1870-00HJ0B01</v>
          </cell>
          <cell r="C3090" t="str">
            <v>Front Cover Decor Board. Speedometer</v>
          </cell>
          <cell r="D3090" t="str">
            <v>Kite + - 110CC</v>
          </cell>
          <cell r="E3090">
            <v>131</v>
          </cell>
          <cell r="F3090">
            <v>131</v>
          </cell>
          <cell r="G3090">
            <v>131</v>
          </cell>
          <cell r="H3090">
            <v>0</v>
          </cell>
          <cell r="I3090">
            <v>0</v>
          </cell>
          <cell r="J3090">
            <v>33.869999999999997</v>
          </cell>
        </row>
        <row r="3091">
          <cell r="B3091" t="str">
            <v>820006-1870-00TY0B01</v>
          </cell>
          <cell r="C3091" t="str">
            <v>Front Decorated Board</v>
          </cell>
          <cell r="D3091" t="str">
            <v>Kite + - 110CC</v>
          </cell>
          <cell r="E3091">
            <v>74</v>
          </cell>
          <cell r="F3091">
            <v>74</v>
          </cell>
          <cell r="G3091">
            <v>74</v>
          </cell>
          <cell r="H3091">
            <v>0</v>
          </cell>
          <cell r="I3091">
            <v>0</v>
          </cell>
          <cell r="J3091">
            <v>67.739999999999995</v>
          </cell>
        </row>
        <row r="3092">
          <cell r="B3092" t="str">
            <v>820006-1870-00HJ0B01</v>
          </cell>
          <cell r="C3092" t="str">
            <v>Front Cover Decor Board. Speedometer</v>
          </cell>
          <cell r="D3092" t="str">
            <v>Kite + - 110CC</v>
          </cell>
          <cell r="E3092">
            <v>60</v>
          </cell>
          <cell r="F3092">
            <v>60</v>
          </cell>
          <cell r="G3092">
            <v>60</v>
          </cell>
          <cell r="H3092">
            <v>0</v>
          </cell>
          <cell r="I3092">
            <v>0</v>
          </cell>
          <cell r="J3092">
            <v>25.6</v>
          </cell>
        </row>
        <row r="3093">
          <cell r="B3093" t="str">
            <v>820006-1870-00TY0B01</v>
          </cell>
          <cell r="C3093" t="str">
            <v>Front Decorated Board</v>
          </cell>
          <cell r="D3093" t="str">
            <v>Kite + - 110CC</v>
          </cell>
          <cell r="E3093">
            <v>58</v>
          </cell>
          <cell r="F3093">
            <v>58</v>
          </cell>
          <cell r="G3093">
            <v>58</v>
          </cell>
          <cell r="H3093">
            <v>0</v>
          </cell>
          <cell r="I3093">
            <v>0</v>
          </cell>
          <cell r="J3093">
            <v>51.2</v>
          </cell>
        </row>
        <row r="3094">
          <cell r="B3094" t="str">
            <v>820006-1870-00HJ0B01</v>
          </cell>
          <cell r="C3094" t="str">
            <v>Front Cover Decor Board. Speedometer</v>
          </cell>
          <cell r="D3094" t="str">
            <v>Kite + - 110CC</v>
          </cell>
          <cell r="E3094">
            <v>1</v>
          </cell>
          <cell r="F3094">
            <v>1</v>
          </cell>
          <cell r="G3094">
            <v>1</v>
          </cell>
          <cell r="H3094">
            <v>0</v>
          </cell>
          <cell r="I3094">
            <v>0</v>
          </cell>
          <cell r="J3094">
            <v>0.01</v>
          </cell>
        </row>
        <row r="3095">
          <cell r="B3095" t="str">
            <v>381200-1440-00TY0E0C5</v>
          </cell>
          <cell r="C3095" t="str">
            <v>LOCK SET COMPLETE</v>
          </cell>
          <cell r="D3095" t="str">
            <v>Kite + - 110CC</v>
          </cell>
          <cell r="E3095">
            <v>20</v>
          </cell>
          <cell r="F3095">
            <v>20</v>
          </cell>
          <cell r="G3095">
            <v>20</v>
          </cell>
          <cell r="H3095">
            <v>0</v>
          </cell>
          <cell r="I3095">
            <v>0</v>
          </cell>
          <cell r="J3095">
            <v>361.6</v>
          </cell>
        </row>
        <row r="3096">
          <cell r="B3096" t="str">
            <v>361000-1870-00TY0000</v>
          </cell>
          <cell r="C3096" t="str">
            <v>Headlight</v>
          </cell>
          <cell r="D3096" t="str">
            <v>Kite + - 110CC</v>
          </cell>
          <cell r="E3096">
            <v>115</v>
          </cell>
          <cell r="F3096">
            <v>115</v>
          </cell>
          <cell r="G3096">
            <v>115</v>
          </cell>
          <cell r="H3096">
            <v>0</v>
          </cell>
          <cell r="I3096">
            <v>0</v>
          </cell>
          <cell r="J3096">
            <v>340</v>
          </cell>
        </row>
        <row r="3097">
          <cell r="B3097" t="str">
            <v>361000-1870-00TY0000</v>
          </cell>
          <cell r="C3097" t="str">
            <v>Headlight</v>
          </cell>
          <cell r="D3097" t="str">
            <v>Kite + - 110CC</v>
          </cell>
          <cell r="E3097">
            <v>20</v>
          </cell>
          <cell r="F3097">
            <v>20</v>
          </cell>
          <cell r="G3097">
            <v>20</v>
          </cell>
          <cell r="H3097">
            <v>0</v>
          </cell>
          <cell r="I3097">
            <v>0</v>
          </cell>
          <cell r="J3097">
            <v>738.87</v>
          </cell>
        </row>
        <row r="3098">
          <cell r="B3098" t="str">
            <v>833018-1870-00TY0000</v>
          </cell>
          <cell r="C3098" t="str">
            <v>Left Inner Windshield</v>
          </cell>
          <cell r="D3098" t="str">
            <v>Kite + - 110CC</v>
          </cell>
          <cell r="E3098">
            <v>56</v>
          </cell>
          <cell r="F3098">
            <v>56</v>
          </cell>
          <cell r="G3098">
            <v>56</v>
          </cell>
          <cell r="H3098">
            <v>0</v>
          </cell>
          <cell r="I3098">
            <v>0</v>
          </cell>
          <cell r="J3098">
            <v>55.2</v>
          </cell>
        </row>
        <row r="3099">
          <cell r="B3099" t="str">
            <v>833018-1870-00TY0000</v>
          </cell>
          <cell r="C3099" t="str">
            <v>Left Inner Windshield</v>
          </cell>
          <cell r="D3099" t="str">
            <v>Kite + - 110CC</v>
          </cell>
          <cell r="E3099">
            <v>94</v>
          </cell>
          <cell r="F3099">
            <v>94</v>
          </cell>
          <cell r="G3099">
            <v>94</v>
          </cell>
          <cell r="H3099">
            <v>0</v>
          </cell>
          <cell r="I3099">
            <v>0</v>
          </cell>
          <cell r="J3099">
            <v>78.8</v>
          </cell>
        </row>
        <row r="3100">
          <cell r="B3100" t="str">
            <v>833012-1870-00TY0000</v>
          </cell>
          <cell r="C3100" t="str">
            <v>Front Mudguard B</v>
          </cell>
          <cell r="D3100" t="str">
            <v>Kite + - 110CC</v>
          </cell>
          <cell r="E3100">
            <v>55</v>
          </cell>
          <cell r="F3100">
            <v>55</v>
          </cell>
          <cell r="G3100">
            <v>55</v>
          </cell>
          <cell r="H3100">
            <v>0</v>
          </cell>
          <cell r="I3100">
            <v>0</v>
          </cell>
          <cell r="J3100">
            <v>143.01</v>
          </cell>
        </row>
        <row r="3101">
          <cell r="B3101" t="str">
            <v>833012-1870-00TY0000</v>
          </cell>
          <cell r="C3101" t="str">
            <v>Front Mudguard B</v>
          </cell>
          <cell r="D3101" t="str">
            <v>Kite + - 110CC</v>
          </cell>
          <cell r="E3101">
            <v>36</v>
          </cell>
          <cell r="F3101">
            <v>36</v>
          </cell>
          <cell r="G3101">
            <v>36</v>
          </cell>
          <cell r="H3101">
            <v>0</v>
          </cell>
          <cell r="I3101">
            <v>0</v>
          </cell>
          <cell r="J3101">
            <v>106.4</v>
          </cell>
        </row>
        <row r="3102">
          <cell r="B3102" t="str">
            <v>833012-1870-00TY0000</v>
          </cell>
          <cell r="C3102" t="str">
            <v>Front Mudguard B</v>
          </cell>
          <cell r="D3102" t="str">
            <v>Kite + - 110CC</v>
          </cell>
          <cell r="E3102">
            <v>11</v>
          </cell>
          <cell r="F3102">
            <v>11</v>
          </cell>
          <cell r="G3102">
            <v>11</v>
          </cell>
          <cell r="H3102">
            <v>0</v>
          </cell>
          <cell r="I3102">
            <v>0</v>
          </cell>
          <cell r="J3102">
            <v>0.01</v>
          </cell>
        </row>
        <row r="3103">
          <cell r="B3103" t="str">
            <v>611000-1870-00TY0KB0</v>
          </cell>
          <cell r="C3103" t="str">
            <v>Handelbar Comp.</v>
          </cell>
          <cell r="D3103" t="str">
            <v>Kite + - 110CC</v>
          </cell>
          <cell r="E3103">
            <v>12</v>
          </cell>
          <cell r="F3103">
            <v>12</v>
          </cell>
          <cell r="G3103">
            <v>12</v>
          </cell>
          <cell r="H3103">
            <v>0</v>
          </cell>
          <cell r="I3103">
            <v>0</v>
          </cell>
          <cell r="J3103">
            <v>319.2</v>
          </cell>
        </row>
        <row r="3104">
          <cell r="B3104" t="str">
            <v>611000-1870-00TY0KB0</v>
          </cell>
          <cell r="C3104" t="str">
            <v>Handelbar Comp.</v>
          </cell>
          <cell r="D3104" t="str">
            <v>Kite + - 110CC</v>
          </cell>
          <cell r="E3104">
            <v>6</v>
          </cell>
          <cell r="F3104">
            <v>6</v>
          </cell>
          <cell r="G3104">
            <v>6</v>
          </cell>
          <cell r="H3104">
            <v>0</v>
          </cell>
          <cell r="I3104">
            <v>0</v>
          </cell>
          <cell r="J3104">
            <v>405.19</v>
          </cell>
        </row>
        <row r="3105">
          <cell r="B3105" t="str">
            <v>523100-1870-00TY0KB0</v>
          </cell>
          <cell r="C3105" t="str">
            <v>Footrest Frame(BAR ASSY MAIN STEP )</v>
          </cell>
          <cell r="D3105" t="str">
            <v>Kite + - 110CC</v>
          </cell>
          <cell r="E3105">
            <v>2</v>
          </cell>
          <cell r="F3105">
            <v>2</v>
          </cell>
          <cell r="G3105">
            <v>2</v>
          </cell>
          <cell r="H3105">
            <v>0</v>
          </cell>
          <cell r="I3105">
            <v>0</v>
          </cell>
          <cell r="J3105">
            <v>263.98</v>
          </cell>
        </row>
        <row r="3106">
          <cell r="B3106" t="str">
            <v>523100-1870-00TY0KB0</v>
          </cell>
          <cell r="C3106" t="str">
            <v>Footrest Frame(BAR ASSY MAIN STEP )</v>
          </cell>
          <cell r="D3106" t="str">
            <v>Kite + - 110CC</v>
          </cell>
          <cell r="E3106">
            <v>2</v>
          </cell>
          <cell r="F3106">
            <v>2</v>
          </cell>
          <cell r="G3106">
            <v>2</v>
          </cell>
          <cell r="H3106">
            <v>0</v>
          </cell>
          <cell r="I3106">
            <v>0</v>
          </cell>
          <cell r="J3106">
            <v>248.38</v>
          </cell>
        </row>
        <row r="3107">
          <cell r="B3107" t="str">
            <v>523100-1870-00TY0KB0</v>
          </cell>
          <cell r="C3107" t="str">
            <v>Footrest Frame(BAR ASSY MAIN STEP )</v>
          </cell>
          <cell r="D3107" t="str">
            <v>Kite + - 110CC</v>
          </cell>
          <cell r="E3107">
            <v>30</v>
          </cell>
          <cell r="F3107">
            <v>30</v>
          </cell>
          <cell r="G3107">
            <v>30</v>
          </cell>
          <cell r="H3107">
            <v>0</v>
          </cell>
          <cell r="I3107">
            <v>0</v>
          </cell>
          <cell r="J3107">
            <v>196</v>
          </cell>
        </row>
        <row r="3108">
          <cell r="B3108" t="str">
            <v>120001-0180-06TY0Y03</v>
          </cell>
          <cell r="C3108" t="str">
            <v>Left Rear Cover</v>
          </cell>
          <cell r="D3108" t="str">
            <v>Kite + - 110CC</v>
          </cell>
          <cell r="E3108">
            <v>39</v>
          </cell>
          <cell r="F3108">
            <v>39</v>
          </cell>
          <cell r="G3108">
            <v>39</v>
          </cell>
          <cell r="H3108">
            <v>0</v>
          </cell>
          <cell r="I3108">
            <v>0</v>
          </cell>
          <cell r="J3108">
            <v>36.380000000000003</v>
          </cell>
        </row>
        <row r="3109">
          <cell r="B3109" t="str">
            <v>123001-0180-01LK0Y03</v>
          </cell>
          <cell r="C3109" t="str">
            <v>Left Cover</v>
          </cell>
          <cell r="D3109" t="str">
            <v>Kite + - 110CC</v>
          </cell>
          <cell r="E3109">
            <v>12</v>
          </cell>
          <cell r="F3109">
            <v>12</v>
          </cell>
          <cell r="G3109">
            <v>12</v>
          </cell>
          <cell r="H3109">
            <v>0</v>
          </cell>
          <cell r="I3109">
            <v>0</v>
          </cell>
          <cell r="J3109">
            <v>370.4</v>
          </cell>
        </row>
        <row r="3110">
          <cell r="B3110" t="str">
            <v>124001-0180-03TY0Y03</v>
          </cell>
          <cell r="C3110" t="str">
            <v>Left Cover Comp(COVER R CRANKCASE)</v>
          </cell>
          <cell r="D3110" t="str">
            <v>Kite + - 110CC</v>
          </cell>
          <cell r="E3110">
            <v>6</v>
          </cell>
          <cell r="F3110">
            <v>6</v>
          </cell>
          <cell r="G3110">
            <v>6</v>
          </cell>
          <cell r="H3110">
            <v>0</v>
          </cell>
          <cell r="I3110">
            <v>0</v>
          </cell>
          <cell r="J3110">
            <v>639.20000000000005</v>
          </cell>
        </row>
        <row r="3111">
          <cell r="B3111" t="str">
            <v>123001-0180-01LK0Y03</v>
          </cell>
          <cell r="C3111" t="str">
            <v>Left Cover</v>
          </cell>
          <cell r="D3111" t="str">
            <v>Kite + - 110CC</v>
          </cell>
          <cell r="E3111">
            <v>18</v>
          </cell>
          <cell r="F3111">
            <v>18</v>
          </cell>
          <cell r="G3111">
            <v>18</v>
          </cell>
          <cell r="H3111">
            <v>0</v>
          </cell>
          <cell r="I3111">
            <v>0</v>
          </cell>
          <cell r="J3111">
            <v>470.42</v>
          </cell>
        </row>
        <row r="3112">
          <cell r="B3112" t="str">
            <v>124001-0180-03TY0Y03</v>
          </cell>
          <cell r="C3112" t="str">
            <v>Left Cover Comp(COVER R CRANKCASE)</v>
          </cell>
          <cell r="D3112" t="str">
            <v>Kite + - 110CC</v>
          </cell>
          <cell r="E3112">
            <v>4</v>
          </cell>
          <cell r="F3112">
            <v>4</v>
          </cell>
          <cell r="G3112">
            <v>4</v>
          </cell>
          <cell r="H3112">
            <v>0</v>
          </cell>
          <cell r="I3112">
            <v>0</v>
          </cell>
          <cell r="J3112">
            <v>0.01</v>
          </cell>
        </row>
        <row r="3113">
          <cell r="B3113" t="str">
            <v>532000-1870-00TY0KB0</v>
          </cell>
          <cell r="C3113" t="str">
            <v>Rear Shock Absorber</v>
          </cell>
          <cell r="D3113" t="str">
            <v>Kite + - 110CC</v>
          </cell>
          <cell r="E3113">
            <v>18</v>
          </cell>
          <cell r="F3113">
            <v>18</v>
          </cell>
          <cell r="G3113">
            <v>18</v>
          </cell>
          <cell r="H3113">
            <v>0</v>
          </cell>
          <cell r="I3113">
            <v>0</v>
          </cell>
          <cell r="J3113">
            <v>435.29</v>
          </cell>
        </row>
        <row r="3114">
          <cell r="B3114" t="str">
            <v>131000-018B-00TY0000</v>
          </cell>
          <cell r="C3114" t="str">
            <v>Crank Shaft Connecting Rod Comp.</v>
          </cell>
          <cell r="D3114" t="str">
            <v>Kite + - 110CC</v>
          </cell>
          <cell r="E3114">
            <v>5</v>
          </cell>
          <cell r="F3114">
            <v>5</v>
          </cell>
          <cell r="G3114">
            <v>5</v>
          </cell>
          <cell r="H3114">
            <v>0</v>
          </cell>
          <cell r="I3114">
            <v>0</v>
          </cell>
          <cell r="J3114">
            <v>1338.49</v>
          </cell>
        </row>
        <row r="3115">
          <cell r="B3115" t="str">
            <v>131000-018B-00TY0000</v>
          </cell>
          <cell r="C3115" t="str">
            <v>Crank Shaft Connecting Rod Comp.</v>
          </cell>
          <cell r="D3115" t="str">
            <v>Kite + - 110CC</v>
          </cell>
          <cell r="E3115">
            <v>18</v>
          </cell>
          <cell r="F3115">
            <v>18</v>
          </cell>
          <cell r="G3115">
            <v>18</v>
          </cell>
          <cell r="H3115">
            <v>0</v>
          </cell>
          <cell r="I3115">
            <v>0</v>
          </cell>
          <cell r="J3115">
            <v>978.4</v>
          </cell>
        </row>
        <row r="3116">
          <cell r="B3116" t="str">
            <v>610010-1450-00TY0E0C</v>
          </cell>
          <cell r="C3116" t="str">
            <v>Locking Nut. Steering Stem</v>
          </cell>
          <cell r="D3116" t="str">
            <v>Kite + - 110CC</v>
          </cell>
          <cell r="E3116">
            <v>10</v>
          </cell>
          <cell r="F3116">
            <v>10</v>
          </cell>
          <cell r="G3116">
            <v>10</v>
          </cell>
          <cell r="H3116">
            <v>0</v>
          </cell>
          <cell r="I3116">
            <v>0</v>
          </cell>
          <cell r="J3116">
            <v>17.07</v>
          </cell>
        </row>
        <row r="3117">
          <cell r="B3117" t="str">
            <v>120002-018B-00TY0000</v>
          </cell>
          <cell r="C3117" t="str">
            <v>Oil Isolation Plate (DAIL PLATE)</v>
          </cell>
          <cell r="D3117" t="str">
            <v>Kite + - 110CC</v>
          </cell>
          <cell r="E3117">
            <v>15</v>
          </cell>
          <cell r="F3117">
            <v>15</v>
          </cell>
          <cell r="G3117">
            <v>15</v>
          </cell>
          <cell r="H3117">
            <v>0</v>
          </cell>
          <cell r="I3117">
            <v>0</v>
          </cell>
          <cell r="J3117">
            <v>116.66</v>
          </cell>
        </row>
        <row r="3118">
          <cell r="B3118" t="str">
            <v>355000-1450-00TY0000</v>
          </cell>
          <cell r="C3118" t="str">
            <v>Horn</v>
          </cell>
          <cell r="D3118" t="str">
            <v>Kite + - 110CC</v>
          </cell>
          <cell r="E3118">
            <v>119</v>
          </cell>
          <cell r="F3118">
            <v>119</v>
          </cell>
          <cell r="G3118">
            <v>119</v>
          </cell>
          <cell r="H3118">
            <v>0</v>
          </cell>
          <cell r="I3118">
            <v>0</v>
          </cell>
          <cell r="J3118">
            <v>81.540000000000006</v>
          </cell>
        </row>
        <row r="3119">
          <cell r="B3119" t="str">
            <v>365000-1870-00TY0000</v>
          </cell>
          <cell r="C3119" t="str">
            <v>License Plate Light</v>
          </cell>
          <cell r="D3119" t="str">
            <v>Kite + - 110CC</v>
          </cell>
          <cell r="E3119">
            <v>13</v>
          </cell>
          <cell r="F3119">
            <v>13</v>
          </cell>
          <cell r="G3119">
            <v>13</v>
          </cell>
          <cell r="H3119">
            <v>0</v>
          </cell>
          <cell r="I3119">
            <v>0</v>
          </cell>
          <cell r="J3119">
            <v>128.71</v>
          </cell>
        </row>
        <row r="3120">
          <cell r="B3120" t="str">
            <v>412103-1430-00TY0000</v>
          </cell>
          <cell r="C3120" t="str">
            <v>Semi-clutch Rubber(DAMPER RUBBER )</v>
          </cell>
          <cell r="D3120" t="str">
            <v>Kite + - 110CC</v>
          </cell>
          <cell r="E3120">
            <v>35</v>
          </cell>
          <cell r="F3120">
            <v>35</v>
          </cell>
          <cell r="G3120">
            <v>35</v>
          </cell>
          <cell r="H3120">
            <v>0</v>
          </cell>
          <cell r="I3120">
            <v>0</v>
          </cell>
          <cell r="J3120">
            <v>492.51</v>
          </cell>
        </row>
        <row r="3121">
          <cell r="B3121" t="str">
            <v>410006-1870-00TY0B01</v>
          </cell>
          <cell r="C3121" t="str">
            <v>Semi-clutch(DAMPER BODY)</v>
          </cell>
          <cell r="D3121" t="str">
            <v>Kite + - 110CC</v>
          </cell>
          <cell r="E3121">
            <v>6</v>
          </cell>
          <cell r="F3121">
            <v>6</v>
          </cell>
          <cell r="G3121">
            <v>6</v>
          </cell>
          <cell r="H3121">
            <v>0</v>
          </cell>
          <cell r="I3121">
            <v>0</v>
          </cell>
          <cell r="J3121">
            <v>206.4</v>
          </cell>
        </row>
        <row r="3122">
          <cell r="B3122" t="str">
            <v>113001-018B-01TY0000</v>
          </cell>
          <cell r="C3122" t="str">
            <v>Inlet Pipe</v>
          </cell>
          <cell r="D3122" t="str">
            <v>Kite + - 110CC</v>
          </cell>
          <cell r="E3122">
            <v>4</v>
          </cell>
          <cell r="F3122">
            <v>4</v>
          </cell>
          <cell r="G3122">
            <v>4</v>
          </cell>
          <cell r="H3122">
            <v>0</v>
          </cell>
          <cell r="I3122">
            <v>0</v>
          </cell>
          <cell r="J3122">
            <v>89.06</v>
          </cell>
        </row>
        <row r="3123">
          <cell r="B3123" t="str">
            <v>410006-1870-00TY0B01</v>
          </cell>
          <cell r="C3123" t="str">
            <v>Semi-clutch(DAMPER BODY)</v>
          </cell>
          <cell r="D3123" t="str">
            <v>Kite + - 110CC</v>
          </cell>
          <cell r="E3123">
            <v>8</v>
          </cell>
          <cell r="F3123">
            <v>8</v>
          </cell>
          <cell r="G3123">
            <v>8</v>
          </cell>
          <cell r="H3123">
            <v>0</v>
          </cell>
          <cell r="I3123">
            <v>0</v>
          </cell>
          <cell r="J3123">
            <v>278.43</v>
          </cell>
        </row>
        <row r="3124">
          <cell r="B3124" t="str">
            <v>122000-018B-00TY0Y03</v>
          </cell>
          <cell r="C3124" t="str">
            <v>Right Crank Case (C100)</v>
          </cell>
          <cell r="D3124" t="str">
            <v>Kite + - 110CC</v>
          </cell>
          <cell r="E3124">
            <v>4</v>
          </cell>
          <cell r="F3124">
            <v>4</v>
          </cell>
          <cell r="G3124">
            <v>4</v>
          </cell>
          <cell r="H3124">
            <v>0</v>
          </cell>
          <cell r="I3124">
            <v>0</v>
          </cell>
          <cell r="J3124">
            <v>732.37</v>
          </cell>
        </row>
        <row r="3125">
          <cell r="B3125" t="str">
            <v>356000-1870-00TY0000</v>
          </cell>
          <cell r="C3125" t="str">
            <v>Fuel Sensor</v>
          </cell>
          <cell r="D3125" t="str">
            <v>Kite + - 110CC</v>
          </cell>
          <cell r="E3125">
            <v>4</v>
          </cell>
          <cell r="F3125">
            <v>4</v>
          </cell>
          <cell r="G3125">
            <v>4</v>
          </cell>
          <cell r="H3125">
            <v>0</v>
          </cell>
          <cell r="I3125">
            <v>0</v>
          </cell>
          <cell r="J3125">
            <v>56.8</v>
          </cell>
        </row>
        <row r="3126">
          <cell r="B3126" t="str">
            <v>120004-018B-01TY0000</v>
          </cell>
          <cell r="C3126" t="str">
            <v>Oil Level Gauge</v>
          </cell>
          <cell r="D3126" t="str">
            <v>Kite + - 110CC</v>
          </cell>
          <cell r="E3126">
            <v>24</v>
          </cell>
          <cell r="F3126">
            <v>24</v>
          </cell>
          <cell r="G3126">
            <v>24</v>
          </cell>
          <cell r="H3126">
            <v>0</v>
          </cell>
          <cell r="I3126">
            <v>0</v>
          </cell>
          <cell r="J3126">
            <v>16.8</v>
          </cell>
        </row>
        <row r="3127">
          <cell r="B3127" t="str">
            <v>151000-018B-00TY0000</v>
          </cell>
          <cell r="C3127" t="str">
            <v>Camshaft Assy.</v>
          </cell>
          <cell r="D3127" t="str">
            <v>Kite + - 110CC</v>
          </cell>
          <cell r="E3127">
            <v>16</v>
          </cell>
          <cell r="F3127">
            <v>16</v>
          </cell>
          <cell r="G3127">
            <v>16</v>
          </cell>
          <cell r="H3127">
            <v>0</v>
          </cell>
          <cell r="I3127">
            <v>0</v>
          </cell>
          <cell r="J3127">
            <v>267.2</v>
          </cell>
        </row>
        <row r="3128">
          <cell r="B3128" t="str">
            <v>120004-018B-01TY0000</v>
          </cell>
          <cell r="C3128" t="str">
            <v>Oil Level Gauge</v>
          </cell>
          <cell r="D3128" t="str">
            <v>Kite + - 110CC</v>
          </cell>
          <cell r="E3128">
            <v>18</v>
          </cell>
          <cell r="F3128">
            <v>18</v>
          </cell>
          <cell r="G3128">
            <v>18</v>
          </cell>
          <cell r="H3128">
            <v>0</v>
          </cell>
          <cell r="I3128">
            <v>0</v>
          </cell>
          <cell r="J3128">
            <v>21.33</v>
          </cell>
        </row>
        <row r="3129">
          <cell r="B3129" t="str">
            <v>346000-7420-00TY0000</v>
          </cell>
          <cell r="C3129" t="str">
            <v>Throttle Support</v>
          </cell>
          <cell r="D3129" t="str">
            <v>Kite + - 110CC</v>
          </cell>
          <cell r="E3129">
            <v>24</v>
          </cell>
          <cell r="F3129">
            <v>24</v>
          </cell>
          <cell r="G3129">
            <v>24</v>
          </cell>
          <cell r="H3129">
            <v>0</v>
          </cell>
          <cell r="I3129">
            <v>0</v>
          </cell>
          <cell r="J3129">
            <v>17.600000000000001</v>
          </cell>
        </row>
        <row r="3130">
          <cell r="B3130" t="str">
            <v>345000-1360-00TY0000</v>
          </cell>
          <cell r="C3130" t="str">
            <v>Rear Brake Switch</v>
          </cell>
          <cell r="D3130" t="str">
            <v>Kite + - 110CC</v>
          </cell>
          <cell r="E3130">
            <v>15</v>
          </cell>
          <cell r="F3130">
            <v>15</v>
          </cell>
          <cell r="G3130">
            <v>15</v>
          </cell>
          <cell r="H3130">
            <v>0</v>
          </cell>
          <cell r="I3130">
            <v>0</v>
          </cell>
          <cell r="J3130">
            <v>12.8</v>
          </cell>
        </row>
        <row r="3131">
          <cell r="B3131" t="str">
            <v>346000-7420-00TY0000</v>
          </cell>
          <cell r="C3131" t="str">
            <v>Throttle Support</v>
          </cell>
          <cell r="D3131" t="str">
            <v>Kite + - 110CC</v>
          </cell>
          <cell r="E3131">
            <v>9</v>
          </cell>
          <cell r="F3131">
            <v>9</v>
          </cell>
          <cell r="G3131">
            <v>9</v>
          </cell>
          <cell r="H3131">
            <v>0</v>
          </cell>
          <cell r="I3131">
            <v>0</v>
          </cell>
          <cell r="J3131">
            <v>26.27</v>
          </cell>
        </row>
        <row r="3132">
          <cell r="B3132" t="str">
            <v>346000-7420-00TY0000</v>
          </cell>
          <cell r="C3132" t="str">
            <v>Throttle Support</v>
          </cell>
          <cell r="D3132" t="str">
            <v>Kite + - 110CC</v>
          </cell>
          <cell r="E3132">
            <v>10</v>
          </cell>
          <cell r="F3132">
            <v>10</v>
          </cell>
          <cell r="G3132">
            <v>10</v>
          </cell>
          <cell r="H3132">
            <v>0</v>
          </cell>
          <cell r="I3132">
            <v>0</v>
          </cell>
          <cell r="J3132">
            <v>23.83</v>
          </cell>
        </row>
        <row r="3133">
          <cell r="B3133" t="str">
            <v>87564-HBT-000004</v>
          </cell>
          <cell r="C3133" t="str">
            <v>STICKER BODY COVER LH/RH(RED)</v>
          </cell>
          <cell r="D3133" t="str">
            <v>Kite + - 110CC</v>
          </cell>
          <cell r="E3133">
            <v>134</v>
          </cell>
          <cell r="F3133">
            <v>134</v>
          </cell>
          <cell r="G3133">
            <v>134</v>
          </cell>
          <cell r="H3133">
            <v>0</v>
          </cell>
          <cell r="I3133">
            <v>0</v>
          </cell>
          <cell r="J3133">
            <v>233.32</v>
          </cell>
        </row>
        <row r="3134">
          <cell r="B3134" t="str">
            <v>87564-HBT-000001</v>
          </cell>
          <cell r="C3134" t="str">
            <v>STICKER FRONT COVER DECORATION BOARD SPEEDOMETER</v>
          </cell>
          <cell r="D3134" t="str">
            <v>Kite + - 110CC</v>
          </cell>
          <cell r="E3134">
            <v>200</v>
          </cell>
          <cell r="F3134">
            <v>200</v>
          </cell>
          <cell r="G3134">
            <v>200</v>
          </cell>
          <cell r="H3134">
            <v>0</v>
          </cell>
          <cell r="I3134">
            <v>0</v>
          </cell>
          <cell r="J3134">
            <v>33.04</v>
          </cell>
        </row>
        <row r="3135">
          <cell r="B3135" t="str">
            <v>87564-HBT-000002</v>
          </cell>
          <cell r="C3135" t="str">
            <v>STICKER SIDE COVER LH/RH</v>
          </cell>
          <cell r="D3135" t="str">
            <v>Kite + - 110CC</v>
          </cell>
          <cell r="E3135">
            <v>110</v>
          </cell>
          <cell r="F3135">
            <v>110</v>
          </cell>
          <cell r="G3135">
            <v>110</v>
          </cell>
          <cell r="H3135">
            <v>0</v>
          </cell>
          <cell r="I3135">
            <v>0</v>
          </cell>
          <cell r="J3135">
            <v>233.32</v>
          </cell>
        </row>
        <row r="3136">
          <cell r="B3136" t="str">
            <v>87564-HBT-000001</v>
          </cell>
          <cell r="C3136" t="str">
            <v>STICKER FRONT COVER DECORATION BOARD SPEEDOMETER</v>
          </cell>
          <cell r="D3136" t="str">
            <v>Kite + - 110CC</v>
          </cell>
          <cell r="E3136">
            <v>50</v>
          </cell>
          <cell r="F3136">
            <v>50</v>
          </cell>
          <cell r="G3136">
            <v>50</v>
          </cell>
          <cell r="H3136">
            <v>0</v>
          </cell>
          <cell r="I3136">
            <v>0</v>
          </cell>
          <cell r="J3136">
            <v>33.04</v>
          </cell>
        </row>
        <row r="3137">
          <cell r="B3137" t="str">
            <v>87564-HBT-000002</v>
          </cell>
          <cell r="C3137" t="str">
            <v>STICKER SIDE COVER LH/RH</v>
          </cell>
          <cell r="D3137" t="str">
            <v>Kite + - 110CC</v>
          </cell>
          <cell r="E3137">
            <v>50</v>
          </cell>
          <cell r="F3137">
            <v>50</v>
          </cell>
          <cell r="G3137">
            <v>50</v>
          </cell>
          <cell r="H3137">
            <v>0</v>
          </cell>
          <cell r="I3137">
            <v>0</v>
          </cell>
          <cell r="J3137">
            <v>233.32</v>
          </cell>
        </row>
        <row r="3138">
          <cell r="B3138" t="str">
            <v>87564-HBT-000003</v>
          </cell>
          <cell r="C3138" t="str">
            <v>STICKER WINDSHIELD LH/ RH</v>
          </cell>
          <cell r="D3138" t="str">
            <v>Kite + - 110CC</v>
          </cell>
          <cell r="E3138">
            <v>50</v>
          </cell>
          <cell r="F3138">
            <v>50</v>
          </cell>
          <cell r="G3138">
            <v>50</v>
          </cell>
          <cell r="H3138">
            <v>0</v>
          </cell>
          <cell r="I3138">
            <v>0</v>
          </cell>
          <cell r="J3138">
            <v>233.32</v>
          </cell>
        </row>
        <row r="3139">
          <cell r="B3139" t="str">
            <v>87564-HBT-000002-BLU</v>
          </cell>
          <cell r="C3139" t="str">
            <v>STICKER SIDE COVER LH/RH</v>
          </cell>
          <cell r="D3139" t="str">
            <v>Kite + - 110CC</v>
          </cell>
          <cell r="E3139">
            <v>50</v>
          </cell>
          <cell r="F3139">
            <v>50</v>
          </cell>
          <cell r="G3139">
            <v>50</v>
          </cell>
          <cell r="H3139">
            <v>0</v>
          </cell>
          <cell r="I3139">
            <v>0</v>
          </cell>
          <cell r="J3139">
            <v>233.32</v>
          </cell>
        </row>
        <row r="3140">
          <cell r="B3140" t="str">
            <v>87564-HBT-000004</v>
          </cell>
          <cell r="C3140" t="str">
            <v>STICKER BODY COVER LH/RH(RED)</v>
          </cell>
          <cell r="D3140" t="str">
            <v>Kite + - 110CC</v>
          </cell>
          <cell r="E3140">
            <v>50</v>
          </cell>
          <cell r="F3140">
            <v>50</v>
          </cell>
          <cell r="G3140">
            <v>50</v>
          </cell>
          <cell r="H3140">
            <v>0</v>
          </cell>
          <cell r="I3140">
            <v>0</v>
          </cell>
          <cell r="J3140">
            <v>233.32</v>
          </cell>
        </row>
        <row r="3141">
          <cell r="B3141" t="str">
            <v>87564-HBT-000004-BLU</v>
          </cell>
          <cell r="C3141" t="str">
            <v>STICKER BODY COVER LH/RH(RED)</v>
          </cell>
          <cell r="D3141" t="str">
            <v>Kite + - 110CC</v>
          </cell>
          <cell r="E3141">
            <v>50</v>
          </cell>
          <cell r="F3141">
            <v>50</v>
          </cell>
          <cell r="G3141">
            <v>50</v>
          </cell>
          <cell r="H3141">
            <v>0</v>
          </cell>
          <cell r="I3141">
            <v>0</v>
          </cell>
          <cell r="J3141">
            <v>233.32</v>
          </cell>
        </row>
        <row r="3142">
          <cell r="B3142" t="str">
            <v>87564-HBT-000003-BLU</v>
          </cell>
          <cell r="C3142" t="str">
            <v>STICKER WINDSHIELD LH/ RH</v>
          </cell>
          <cell r="D3142" t="str">
            <v>Kite + - 110CC</v>
          </cell>
          <cell r="E3142">
            <v>50</v>
          </cell>
          <cell r="F3142">
            <v>50</v>
          </cell>
          <cell r="G3142">
            <v>50</v>
          </cell>
          <cell r="H3142">
            <v>0</v>
          </cell>
          <cell r="I3142">
            <v>0</v>
          </cell>
          <cell r="J3142">
            <v>233.32</v>
          </cell>
        </row>
        <row r="3143">
          <cell r="B3143" t="str">
            <v>214000-018B-00TY0000</v>
          </cell>
          <cell r="C3143" t="str">
            <v>Start Sprocket Comp.</v>
          </cell>
          <cell r="D3143" t="str">
            <v>Kite + - 110CC</v>
          </cell>
          <cell r="E3143">
            <v>30</v>
          </cell>
          <cell r="F3143">
            <v>30</v>
          </cell>
          <cell r="G3143">
            <v>30</v>
          </cell>
          <cell r="H3143">
            <v>0</v>
          </cell>
          <cell r="I3143">
            <v>0</v>
          </cell>
          <cell r="J3143">
            <v>152.80000000000001</v>
          </cell>
        </row>
        <row r="3144">
          <cell r="B3144" t="str">
            <v>833053-1870-00TY0000</v>
          </cell>
          <cell r="C3144" t="str">
            <v>Main Girder Front Cover Decorated Board</v>
          </cell>
          <cell r="D3144" t="str">
            <v>Kite + - 110CC</v>
          </cell>
          <cell r="E3144">
            <v>60</v>
          </cell>
          <cell r="F3144">
            <v>60</v>
          </cell>
          <cell r="G3144">
            <v>60</v>
          </cell>
          <cell r="H3144">
            <v>0</v>
          </cell>
          <cell r="I3144">
            <v>0</v>
          </cell>
          <cell r="J3144">
            <v>4.8</v>
          </cell>
        </row>
        <row r="3145">
          <cell r="B3145" t="str">
            <v>833053-1870-00TY0000</v>
          </cell>
          <cell r="C3145" t="str">
            <v>Main Girder Front Cover Decorated Board</v>
          </cell>
          <cell r="D3145" t="str">
            <v>Kite + - 110CC</v>
          </cell>
          <cell r="E3145">
            <v>105</v>
          </cell>
          <cell r="F3145">
            <v>105</v>
          </cell>
          <cell r="G3145">
            <v>105</v>
          </cell>
          <cell r="H3145">
            <v>0</v>
          </cell>
          <cell r="I3145">
            <v>0</v>
          </cell>
          <cell r="J3145">
            <v>5.14</v>
          </cell>
        </row>
        <row r="3146">
          <cell r="B3146" t="str">
            <v>214000-018B-00TY0000</v>
          </cell>
          <cell r="C3146" t="str">
            <v>Start Sprocket Comp.</v>
          </cell>
          <cell r="D3146" t="str">
            <v>Kite + - 110CC</v>
          </cell>
          <cell r="E3146">
            <v>6</v>
          </cell>
          <cell r="F3146">
            <v>6</v>
          </cell>
          <cell r="G3146">
            <v>6</v>
          </cell>
          <cell r="H3146">
            <v>0</v>
          </cell>
          <cell r="I3146">
            <v>0</v>
          </cell>
          <cell r="J3146">
            <v>210.74</v>
          </cell>
        </row>
        <row r="3147">
          <cell r="B3147" t="str">
            <v>442000-1450-01TY0B01</v>
          </cell>
          <cell r="C3147" t="str">
            <v>Rear Brake Panel (105)</v>
          </cell>
          <cell r="D3147" t="str">
            <v>Kite + - 110CC</v>
          </cell>
          <cell r="E3147">
            <v>25</v>
          </cell>
          <cell r="F3147">
            <v>25</v>
          </cell>
          <cell r="G3147">
            <v>25</v>
          </cell>
          <cell r="H3147">
            <v>0</v>
          </cell>
          <cell r="I3147">
            <v>0</v>
          </cell>
          <cell r="J3147">
            <v>380</v>
          </cell>
        </row>
        <row r="3148">
          <cell r="B3148" t="str">
            <v>442000-1450-01TY0B01</v>
          </cell>
          <cell r="C3148" t="str">
            <v>Rear Brake Panel (105)</v>
          </cell>
          <cell r="D3148" t="str">
            <v>Kite + - 110CC</v>
          </cell>
          <cell r="E3148">
            <v>18</v>
          </cell>
          <cell r="F3148">
            <v>18</v>
          </cell>
          <cell r="G3148">
            <v>18</v>
          </cell>
          <cell r="H3148">
            <v>0</v>
          </cell>
          <cell r="I3148">
            <v>0</v>
          </cell>
          <cell r="J3148">
            <v>498.02</v>
          </cell>
        </row>
        <row r="3149">
          <cell r="B3149" t="str">
            <v>442000-1450-01TY0B01</v>
          </cell>
          <cell r="C3149" t="str">
            <v>Rear Brake Panel (105)</v>
          </cell>
          <cell r="D3149" t="str">
            <v>Kite + - 110CC</v>
          </cell>
          <cell r="E3149">
            <v>5</v>
          </cell>
          <cell r="F3149">
            <v>5</v>
          </cell>
          <cell r="G3149">
            <v>5</v>
          </cell>
          <cell r="H3149">
            <v>0</v>
          </cell>
          <cell r="I3149">
            <v>0</v>
          </cell>
          <cell r="J3149">
            <v>529.28</v>
          </cell>
        </row>
        <row r="3150">
          <cell r="B3150" t="str">
            <v>833028-1870-00TY0B06</v>
          </cell>
          <cell r="C3150" t="str">
            <v>Connect Board. Body Cover</v>
          </cell>
          <cell r="D3150" t="str">
            <v>Kite + - 110CC</v>
          </cell>
          <cell r="E3150">
            <v>100</v>
          </cell>
          <cell r="F3150">
            <v>100</v>
          </cell>
          <cell r="G3150">
            <v>100</v>
          </cell>
          <cell r="H3150">
            <v>0</v>
          </cell>
          <cell r="I3150">
            <v>0</v>
          </cell>
          <cell r="J3150">
            <v>42.65</v>
          </cell>
        </row>
        <row r="3151">
          <cell r="B3151" t="str">
            <v>833028-1870-00TY0B06</v>
          </cell>
          <cell r="C3151" t="str">
            <v>Connect Board. Body Cover</v>
          </cell>
          <cell r="D3151" t="str">
            <v>Kite + - 110CC</v>
          </cell>
          <cell r="E3151">
            <v>22</v>
          </cell>
          <cell r="F3151">
            <v>22</v>
          </cell>
          <cell r="G3151">
            <v>22</v>
          </cell>
          <cell r="H3151">
            <v>0</v>
          </cell>
          <cell r="I3151">
            <v>0</v>
          </cell>
          <cell r="J3151">
            <v>45.97</v>
          </cell>
        </row>
        <row r="3152">
          <cell r="B3152" t="str">
            <v>833028-1870-00TY0B06</v>
          </cell>
          <cell r="C3152" t="str">
            <v>Connect Board. Body Cover</v>
          </cell>
          <cell r="D3152" t="str">
            <v>Kite + - 110CC</v>
          </cell>
          <cell r="E3152">
            <v>54</v>
          </cell>
          <cell r="F3152">
            <v>54</v>
          </cell>
          <cell r="G3152">
            <v>54</v>
          </cell>
          <cell r="H3152">
            <v>0</v>
          </cell>
          <cell r="I3152">
            <v>0</v>
          </cell>
          <cell r="J3152">
            <v>32</v>
          </cell>
        </row>
        <row r="3153">
          <cell r="B3153" t="str">
            <v>833052-1870-00TY0000</v>
          </cell>
          <cell r="C3153" t="str">
            <v>Main Girder Rear Cover</v>
          </cell>
          <cell r="D3153" t="str">
            <v>Kite + - 110CC</v>
          </cell>
          <cell r="E3153">
            <v>60</v>
          </cell>
          <cell r="F3153">
            <v>60</v>
          </cell>
          <cell r="G3153">
            <v>60</v>
          </cell>
          <cell r="H3153">
            <v>0</v>
          </cell>
          <cell r="I3153">
            <v>0</v>
          </cell>
          <cell r="J3153">
            <v>64</v>
          </cell>
        </row>
        <row r="3154">
          <cell r="B3154" t="str">
            <v>833052-1870-00TY0000</v>
          </cell>
          <cell r="C3154" t="str">
            <v>Main Girder Rear Cover</v>
          </cell>
          <cell r="D3154" t="str">
            <v>Kite + - 110CC</v>
          </cell>
          <cell r="E3154">
            <v>98</v>
          </cell>
          <cell r="F3154">
            <v>98</v>
          </cell>
          <cell r="G3154">
            <v>98</v>
          </cell>
          <cell r="H3154">
            <v>0</v>
          </cell>
          <cell r="I3154">
            <v>0</v>
          </cell>
          <cell r="J3154">
            <v>85.3</v>
          </cell>
        </row>
        <row r="3155">
          <cell r="B3155" t="str">
            <v>833052-1870-00TY0000</v>
          </cell>
          <cell r="C3155" t="str">
            <v>Main Girder Rear Cover</v>
          </cell>
          <cell r="D3155" t="str">
            <v>Kite + - 110CC</v>
          </cell>
          <cell r="E3155">
            <v>9</v>
          </cell>
          <cell r="F3155">
            <v>9</v>
          </cell>
          <cell r="G3155">
            <v>9</v>
          </cell>
          <cell r="H3155">
            <v>0</v>
          </cell>
          <cell r="I3155">
            <v>0</v>
          </cell>
          <cell r="J3155">
            <v>91.93</v>
          </cell>
        </row>
        <row r="3156">
          <cell r="B3156" t="str">
            <v>833017-1870-00HJ****</v>
          </cell>
          <cell r="C3156" t="str">
            <v>Right Windshield</v>
          </cell>
          <cell r="D3156" t="str">
            <v>Kite + - 110CC</v>
          </cell>
          <cell r="E3156">
            <v>37</v>
          </cell>
          <cell r="F3156">
            <v>37</v>
          </cell>
          <cell r="G3156">
            <v>37</v>
          </cell>
          <cell r="H3156">
            <v>0</v>
          </cell>
          <cell r="I3156">
            <v>0</v>
          </cell>
          <cell r="J3156">
            <v>223.2</v>
          </cell>
        </row>
        <row r="3157">
          <cell r="B3157" t="str">
            <v>833016-1870-00HJ****</v>
          </cell>
          <cell r="C3157" t="str">
            <v>Left Windshield</v>
          </cell>
          <cell r="D3157" t="str">
            <v>Kite + - 110CC</v>
          </cell>
          <cell r="E3157">
            <v>32</v>
          </cell>
          <cell r="F3157">
            <v>32</v>
          </cell>
          <cell r="G3157">
            <v>32</v>
          </cell>
          <cell r="H3157">
            <v>0</v>
          </cell>
          <cell r="I3157">
            <v>0</v>
          </cell>
          <cell r="J3157">
            <v>224</v>
          </cell>
        </row>
        <row r="3158">
          <cell r="B3158" t="str">
            <v>833015-1870-00TY****</v>
          </cell>
          <cell r="C3158" t="str">
            <v>Front Board</v>
          </cell>
          <cell r="D3158" t="str">
            <v>Kite + - 110CC</v>
          </cell>
          <cell r="E3158">
            <v>1</v>
          </cell>
          <cell r="F3158">
            <v>1</v>
          </cell>
          <cell r="G3158">
            <v>1</v>
          </cell>
          <cell r="H3158">
            <v>0</v>
          </cell>
          <cell r="I3158">
            <v>0</v>
          </cell>
          <cell r="J3158">
            <v>0.01</v>
          </cell>
        </row>
        <row r="3159">
          <cell r="B3159" t="str">
            <v>833015-1870-00TY****</v>
          </cell>
          <cell r="C3159" t="str">
            <v>Front Board</v>
          </cell>
          <cell r="D3159" t="str">
            <v>Kite + - 110CC</v>
          </cell>
          <cell r="E3159">
            <v>1</v>
          </cell>
          <cell r="F3159">
            <v>1</v>
          </cell>
          <cell r="G3159">
            <v>1</v>
          </cell>
          <cell r="H3159">
            <v>0</v>
          </cell>
          <cell r="I3159">
            <v>6</v>
          </cell>
          <cell r="J3159">
            <v>0.01</v>
          </cell>
        </row>
        <row r="3160">
          <cell r="B3160" t="str">
            <v>833015-1870-00TY****</v>
          </cell>
          <cell r="C3160" t="str">
            <v>Front Board</v>
          </cell>
          <cell r="D3160" t="str">
            <v>Kite + - 110CC</v>
          </cell>
          <cell r="E3160">
            <v>1</v>
          </cell>
          <cell r="F3160">
            <v>1</v>
          </cell>
          <cell r="G3160">
            <v>1</v>
          </cell>
          <cell r="H3160">
            <v>0</v>
          </cell>
          <cell r="I3160">
            <v>0</v>
          </cell>
          <cell r="J3160">
            <v>0.01</v>
          </cell>
        </row>
        <row r="3161">
          <cell r="B3161" t="str">
            <v>833051-1870-00TY0000</v>
          </cell>
          <cell r="C3161" t="str">
            <v>Main Girder Front Cover</v>
          </cell>
          <cell r="D3161" t="str">
            <v>Kite + - 110CC</v>
          </cell>
          <cell r="E3161">
            <v>60</v>
          </cell>
          <cell r="F3161">
            <v>60</v>
          </cell>
          <cell r="G3161">
            <v>60</v>
          </cell>
          <cell r="H3161">
            <v>0</v>
          </cell>
          <cell r="I3161">
            <v>0</v>
          </cell>
          <cell r="J3161">
            <v>160.80000000000001</v>
          </cell>
        </row>
        <row r="3162">
          <cell r="B3162" t="str">
            <v>833051-1870-00TY0000</v>
          </cell>
          <cell r="C3162" t="str">
            <v>Main Girder Front Cover</v>
          </cell>
          <cell r="D3162" t="str">
            <v>Kite + - 110CC</v>
          </cell>
          <cell r="E3162">
            <v>98</v>
          </cell>
          <cell r="F3162">
            <v>98</v>
          </cell>
          <cell r="G3162">
            <v>98</v>
          </cell>
          <cell r="H3162">
            <v>0</v>
          </cell>
          <cell r="I3162">
            <v>0</v>
          </cell>
          <cell r="J3162">
            <v>215.76</v>
          </cell>
        </row>
        <row r="3163">
          <cell r="B3163" t="str">
            <v>833051-1870-00TY0000</v>
          </cell>
          <cell r="C3163" t="str">
            <v>Main Girder Front Cover</v>
          </cell>
          <cell r="D3163" t="str">
            <v>Kite + - 110CC</v>
          </cell>
          <cell r="E3163">
            <v>11</v>
          </cell>
          <cell r="F3163">
            <v>11</v>
          </cell>
          <cell r="G3163">
            <v>11</v>
          </cell>
          <cell r="H3163">
            <v>0</v>
          </cell>
          <cell r="I3163">
            <v>0</v>
          </cell>
          <cell r="J3163">
            <v>229.84</v>
          </cell>
        </row>
        <row r="3164">
          <cell r="B3164" t="str">
            <v>811000-1870-00TY0B03</v>
          </cell>
          <cell r="C3164" t="str">
            <v>Fuel Tank</v>
          </cell>
          <cell r="D3164" t="str">
            <v>Kite + - 110CC</v>
          </cell>
          <cell r="E3164">
            <v>7</v>
          </cell>
          <cell r="F3164">
            <v>7</v>
          </cell>
          <cell r="G3164">
            <v>7</v>
          </cell>
          <cell r="H3164">
            <v>0</v>
          </cell>
          <cell r="I3164">
            <v>0</v>
          </cell>
          <cell r="J3164">
            <v>604.14</v>
          </cell>
        </row>
        <row r="3165">
          <cell r="B3165" t="str">
            <v>811000-1870-00TY0B03</v>
          </cell>
          <cell r="C3165" t="str">
            <v>Fuel Tank</v>
          </cell>
          <cell r="D3165" t="str">
            <v>Kite + - 110CC</v>
          </cell>
          <cell r="E3165">
            <v>12</v>
          </cell>
          <cell r="F3165">
            <v>12</v>
          </cell>
          <cell r="G3165">
            <v>12</v>
          </cell>
          <cell r="H3165">
            <v>0</v>
          </cell>
          <cell r="I3165">
            <v>0</v>
          </cell>
          <cell r="J3165">
            <v>446.4</v>
          </cell>
        </row>
        <row r="3166">
          <cell r="B3166" t="str">
            <v>811000-1870-00TY0B03</v>
          </cell>
          <cell r="C3166" t="str">
            <v>Fuel Tank</v>
          </cell>
          <cell r="D3166" t="str">
            <v>Kite + - 110CC</v>
          </cell>
          <cell r="E3166">
            <v>10</v>
          </cell>
          <cell r="F3166">
            <v>10</v>
          </cell>
          <cell r="G3166">
            <v>10</v>
          </cell>
          <cell r="H3166">
            <v>0</v>
          </cell>
          <cell r="I3166">
            <v>0</v>
          </cell>
          <cell r="J3166">
            <v>568.26</v>
          </cell>
        </row>
        <row r="3167">
          <cell r="B3167" t="str">
            <v>181100-1870-00TY0B01</v>
          </cell>
          <cell r="C3167" t="str">
            <v>Muffler Comp.</v>
          </cell>
          <cell r="D3167" t="str">
            <v>Kite + - 110CC</v>
          </cell>
          <cell r="E3167">
            <v>7</v>
          </cell>
          <cell r="F3167">
            <v>7</v>
          </cell>
          <cell r="G3167">
            <v>7</v>
          </cell>
          <cell r="H3167">
            <v>0</v>
          </cell>
          <cell r="I3167">
            <v>0</v>
          </cell>
          <cell r="J3167">
            <v>1486.52</v>
          </cell>
        </row>
        <row r="3168">
          <cell r="B3168" t="str">
            <v>412100-1430-00TY0B01</v>
          </cell>
          <cell r="C3168" t="str">
            <v>Rear Wheel (1.6*17)</v>
          </cell>
          <cell r="D3168" t="str">
            <v>Kite + - 110CC</v>
          </cell>
          <cell r="E3168">
            <v>17</v>
          </cell>
          <cell r="F3168">
            <v>17</v>
          </cell>
          <cell r="G3168">
            <v>17</v>
          </cell>
          <cell r="H3168">
            <v>0</v>
          </cell>
          <cell r="I3168">
            <v>0</v>
          </cell>
          <cell r="J3168">
            <v>1140</v>
          </cell>
        </row>
        <row r="3169">
          <cell r="B3169" t="str">
            <v>412100-1430-00TY0B01</v>
          </cell>
          <cell r="C3169" t="str">
            <v>Rear Wheel (1.6*17)</v>
          </cell>
          <cell r="D3169" t="str">
            <v>Kite + - 110CC</v>
          </cell>
          <cell r="E3169">
            <v>8</v>
          </cell>
          <cell r="F3169">
            <v>8</v>
          </cell>
          <cell r="G3169">
            <v>8</v>
          </cell>
          <cell r="H3169">
            <v>0</v>
          </cell>
          <cell r="I3169">
            <v>0</v>
          </cell>
          <cell r="J3169">
            <v>1582.59</v>
          </cell>
        </row>
        <row r="3170">
          <cell r="B3170" t="str">
            <v>411100-1430-00TY0B01</v>
          </cell>
          <cell r="C3170" t="str">
            <v>Front Wheel 1.4*17</v>
          </cell>
          <cell r="D3170" t="str">
            <v>Kite + - 110CC</v>
          </cell>
          <cell r="E3170">
            <v>2</v>
          </cell>
          <cell r="F3170">
            <v>2</v>
          </cell>
          <cell r="G3170">
            <v>2</v>
          </cell>
          <cell r="H3170">
            <v>0</v>
          </cell>
          <cell r="I3170">
            <v>0</v>
          </cell>
          <cell r="J3170">
            <v>1541.88</v>
          </cell>
        </row>
        <row r="3171">
          <cell r="B3171" t="str">
            <v>411100-1430-00TY0B01</v>
          </cell>
          <cell r="C3171" t="str">
            <v>Front Wheel 1.4*17</v>
          </cell>
          <cell r="D3171" t="str">
            <v>Kite + - 110CC</v>
          </cell>
          <cell r="E3171">
            <v>6</v>
          </cell>
          <cell r="F3171">
            <v>6</v>
          </cell>
          <cell r="G3171">
            <v>6</v>
          </cell>
          <cell r="H3171">
            <v>0</v>
          </cell>
          <cell r="I3171">
            <v>0</v>
          </cell>
          <cell r="J3171">
            <v>0.01</v>
          </cell>
        </row>
        <row r="3172">
          <cell r="B3172" t="str">
            <v>412001-1870-00TY0000</v>
          </cell>
          <cell r="C3172" t="str">
            <v>Rear Wheel Tyre (80.90-17.YX-P238-01)</v>
          </cell>
          <cell r="D3172" t="str">
            <v>Kite + - 110CC</v>
          </cell>
          <cell r="E3172">
            <v>12</v>
          </cell>
          <cell r="F3172">
            <v>12</v>
          </cell>
          <cell r="G3172">
            <v>12</v>
          </cell>
          <cell r="H3172">
            <v>0</v>
          </cell>
          <cell r="I3172">
            <v>0</v>
          </cell>
          <cell r="J3172">
            <v>1257.5999999999999</v>
          </cell>
        </row>
        <row r="3173">
          <cell r="B3173" t="str">
            <v>412001-1870-00TY0000</v>
          </cell>
          <cell r="C3173" t="str">
            <v>Rear Wheel Tyre (80.90-17.YX-P238-01)</v>
          </cell>
          <cell r="D3173" t="str">
            <v>Kite + - 110CC</v>
          </cell>
          <cell r="E3173">
            <v>9</v>
          </cell>
          <cell r="F3173">
            <v>9</v>
          </cell>
          <cell r="G3173">
            <v>9</v>
          </cell>
          <cell r="H3173">
            <v>0</v>
          </cell>
          <cell r="I3173">
            <v>0</v>
          </cell>
          <cell r="J3173">
            <v>1491.97</v>
          </cell>
        </row>
        <row r="3174">
          <cell r="B3174" t="str">
            <v>411001-1870-00TY0000</v>
          </cell>
          <cell r="C3174" t="str">
            <v>Front Wheel Tyre (70.90-17.YX-P187-02)</v>
          </cell>
          <cell r="D3174" t="str">
            <v>Kite + - 110CC</v>
          </cell>
          <cell r="E3174">
            <v>12</v>
          </cell>
          <cell r="F3174">
            <v>12</v>
          </cell>
          <cell r="G3174">
            <v>12</v>
          </cell>
          <cell r="H3174">
            <v>0</v>
          </cell>
          <cell r="I3174">
            <v>0</v>
          </cell>
          <cell r="J3174">
            <v>1060.8</v>
          </cell>
        </row>
        <row r="3175">
          <cell r="B3175" t="str">
            <v>411001-1870-00TY0000</v>
          </cell>
          <cell r="C3175" t="str">
            <v>Front Wheel Tyre (70.90-17.YX-P187-02)</v>
          </cell>
          <cell r="D3175" t="str">
            <v>Kite + - 110CC</v>
          </cell>
          <cell r="E3175">
            <v>6</v>
          </cell>
          <cell r="F3175">
            <v>6</v>
          </cell>
          <cell r="G3175">
            <v>6</v>
          </cell>
          <cell r="H3175">
            <v>0</v>
          </cell>
          <cell r="I3175">
            <v>0</v>
          </cell>
          <cell r="J3175">
            <v>1678.74</v>
          </cell>
        </row>
        <row r="3176">
          <cell r="B3176" t="str">
            <v>411001-1870-00TY0000</v>
          </cell>
          <cell r="C3176" t="str">
            <v>Front Wheel Tyre (70.90-17.YX-P187-02)</v>
          </cell>
          <cell r="D3176" t="str">
            <v>Kite + - 110CC</v>
          </cell>
          <cell r="E3176">
            <v>6</v>
          </cell>
          <cell r="F3176">
            <v>6</v>
          </cell>
          <cell r="G3176">
            <v>6</v>
          </cell>
          <cell r="H3176">
            <v>0</v>
          </cell>
          <cell r="I3176">
            <v>0</v>
          </cell>
          <cell r="J3176">
            <v>0.01</v>
          </cell>
        </row>
        <row r="3177">
          <cell r="B3177" t="str">
            <v>943009-0180-00TY0000</v>
          </cell>
          <cell r="C3177" t="str">
            <v>Cylinder Gasket (C110)</v>
          </cell>
          <cell r="D3177" t="str">
            <v>Kite + - 110CC</v>
          </cell>
          <cell r="E3177">
            <v>20</v>
          </cell>
          <cell r="F3177">
            <v>20</v>
          </cell>
          <cell r="G3177">
            <v>20</v>
          </cell>
          <cell r="H3177">
            <v>0</v>
          </cell>
          <cell r="I3177">
            <v>0</v>
          </cell>
          <cell r="J3177">
            <v>5.0199999999999996</v>
          </cell>
        </row>
        <row r="3178">
          <cell r="B3178" t="str">
            <v>943016-018B-00TY0000</v>
          </cell>
          <cell r="C3178" t="str">
            <v>Paper Washer. Left Cover</v>
          </cell>
          <cell r="D3178" t="str">
            <v>Kite + - 110CC</v>
          </cell>
          <cell r="E3178">
            <v>60</v>
          </cell>
          <cell r="F3178">
            <v>60</v>
          </cell>
          <cell r="G3178">
            <v>60</v>
          </cell>
          <cell r="H3178">
            <v>0</v>
          </cell>
          <cell r="I3178">
            <v>0</v>
          </cell>
          <cell r="J3178">
            <v>11.2</v>
          </cell>
        </row>
        <row r="3179">
          <cell r="B3179" t="str">
            <v>943017-018B-00TY0000</v>
          </cell>
          <cell r="C3179" t="str">
            <v>Paper Washer. Right Case</v>
          </cell>
          <cell r="D3179" t="str">
            <v>Kite + - 110CC</v>
          </cell>
          <cell r="E3179">
            <v>60</v>
          </cell>
          <cell r="F3179">
            <v>60</v>
          </cell>
          <cell r="G3179">
            <v>60</v>
          </cell>
          <cell r="H3179">
            <v>0</v>
          </cell>
          <cell r="I3179">
            <v>0</v>
          </cell>
          <cell r="J3179">
            <v>16</v>
          </cell>
        </row>
        <row r="3180">
          <cell r="B3180" t="str">
            <v>943009-0180-00TY0000</v>
          </cell>
          <cell r="C3180" t="str">
            <v>Cylinder Gasket (C110)</v>
          </cell>
          <cell r="D3180" t="str">
            <v>Kite + - 110CC</v>
          </cell>
          <cell r="E3180">
            <v>60</v>
          </cell>
          <cell r="F3180">
            <v>60</v>
          </cell>
          <cell r="G3180">
            <v>60</v>
          </cell>
          <cell r="H3180">
            <v>0</v>
          </cell>
          <cell r="I3180">
            <v>0</v>
          </cell>
          <cell r="J3180">
            <v>3.2</v>
          </cell>
        </row>
        <row r="3181">
          <cell r="B3181" t="str">
            <v>943016-018B-00TY0000</v>
          </cell>
          <cell r="C3181" t="str">
            <v>Paper Washer. Left Cover</v>
          </cell>
          <cell r="D3181" t="str">
            <v>Kite + - 110CC</v>
          </cell>
          <cell r="E3181">
            <v>32</v>
          </cell>
          <cell r="F3181">
            <v>32</v>
          </cell>
          <cell r="G3181">
            <v>32</v>
          </cell>
          <cell r="H3181">
            <v>0</v>
          </cell>
          <cell r="I3181">
            <v>0</v>
          </cell>
          <cell r="J3181">
            <v>16.309999999999999</v>
          </cell>
        </row>
        <row r="3182">
          <cell r="B3182" t="str">
            <v>943017-018B-00TY0000</v>
          </cell>
          <cell r="C3182" t="str">
            <v>Paper Washer. Right Case</v>
          </cell>
          <cell r="D3182" t="str">
            <v>Kite + - 110CC</v>
          </cell>
          <cell r="E3182">
            <v>52</v>
          </cell>
          <cell r="F3182">
            <v>52</v>
          </cell>
          <cell r="G3182">
            <v>52</v>
          </cell>
          <cell r="H3182">
            <v>0</v>
          </cell>
          <cell r="I3182">
            <v>0</v>
          </cell>
          <cell r="J3182">
            <v>22.58</v>
          </cell>
        </row>
        <row r="3183">
          <cell r="B3183" t="str">
            <v>371200-1870-00TY0000</v>
          </cell>
          <cell r="C3183" t="str">
            <v>FLEXIBLE CABLE ODOMETER</v>
          </cell>
          <cell r="D3183" t="str">
            <v>Kite + - 110CC</v>
          </cell>
          <cell r="E3183">
            <v>2</v>
          </cell>
          <cell r="F3183">
            <v>2</v>
          </cell>
          <cell r="G3183">
            <v>2</v>
          </cell>
          <cell r="H3183">
            <v>0</v>
          </cell>
          <cell r="I3183">
            <v>0</v>
          </cell>
          <cell r="J3183">
            <v>0.01</v>
          </cell>
        </row>
        <row r="3184">
          <cell r="B3184" t="str">
            <v>621000-1440-01TY0000</v>
          </cell>
          <cell r="C3184" t="str">
            <v>THROTTLE CABLE</v>
          </cell>
          <cell r="D3184" t="str">
            <v>Kite + - 110CC</v>
          </cell>
          <cell r="E3184">
            <v>120</v>
          </cell>
          <cell r="F3184">
            <v>120</v>
          </cell>
          <cell r="G3184">
            <v>120</v>
          </cell>
          <cell r="H3184">
            <v>0</v>
          </cell>
          <cell r="I3184">
            <v>0</v>
          </cell>
          <cell r="J3184">
            <v>38.4</v>
          </cell>
        </row>
        <row r="3185">
          <cell r="B3185" t="str">
            <v>621000-1440-01TY0000</v>
          </cell>
          <cell r="C3185" t="str">
            <v>THROTTLE CABLE</v>
          </cell>
          <cell r="D3185" t="str">
            <v>Kite + - 110CC</v>
          </cell>
          <cell r="E3185">
            <v>100</v>
          </cell>
          <cell r="F3185">
            <v>100</v>
          </cell>
          <cell r="G3185">
            <v>100</v>
          </cell>
          <cell r="H3185">
            <v>0</v>
          </cell>
          <cell r="I3185">
            <v>0</v>
          </cell>
          <cell r="J3185">
            <v>51.43</v>
          </cell>
        </row>
        <row r="3186">
          <cell r="B3186" t="str">
            <v>210004-018B-00TY0000</v>
          </cell>
          <cell r="C3186" t="str">
            <v>Start Chain</v>
          </cell>
          <cell r="D3186" t="str">
            <v>Kite + - 110CC</v>
          </cell>
          <cell r="E3186">
            <v>119</v>
          </cell>
          <cell r="F3186">
            <v>119</v>
          </cell>
          <cell r="G3186">
            <v>119</v>
          </cell>
          <cell r="H3186">
            <v>0</v>
          </cell>
          <cell r="I3186">
            <v>0</v>
          </cell>
          <cell r="J3186">
            <v>42.4</v>
          </cell>
        </row>
        <row r="3187">
          <cell r="B3187" t="str">
            <v>371000-1870-00TY0000</v>
          </cell>
          <cell r="C3187" t="str">
            <v>Speedometer</v>
          </cell>
          <cell r="D3187" t="str">
            <v>Kite + - 110CC</v>
          </cell>
          <cell r="E3187">
            <v>50</v>
          </cell>
          <cell r="F3187">
            <v>50</v>
          </cell>
          <cell r="G3187">
            <v>50</v>
          </cell>
          <cell r="H3187">
            <v>0</v>
          </cell>
          <cell r="I3187">
            <v>0</v>
          </cell>
          <cell r="J3187">
            <v>559.20000000000005</v>
          </cell>
        </row>
        <row r="3188">
          <cell r="B3188" t="str">
            <v>371000-1870-00TY0000</v>
          </cell>
          <cell r="C3188" t="str">
            <v>Speedometer</v>
          </cell>
          <cell r="D3188" t="str">
            <v>Kite + - 110CC</v>
          </cell>
          <cell r="E3188">
            <v>26</v>
          </cell>
          <cell r="F3188">
            <v>26</v>
          </cell>
          <cell r="G3188">
            <v>26</v>
          </cell>
          <cell r="H3188">
            <v>0</v>
          </cell>
          <cell r="I3188">
            <v>0</v>
          </cell>
          <cell r="J3188">
            <v>746.4</v>
          </cell>
        </row>
        <row r="3189">
          <cell r="B3189" t="str">
            <v>371000-1870-00TY0000</v>
          </cell>
          <cell r="C3189" t="str">
            <v>Speedometer</v>
          </cell>
          <cell r="D3189" t="str">
            <v>Kite + - 110CC</v>
          </cell>
          <cell r="E3189">
            <v>2</v>
          </cell>
          <cell r="F3189">
            <v>2</v>
          </cell>
          <cell r="G3189">
            <v>2</v>
          </cell>
          <cell r="H3189">
            <v>0</v>
          </cell>
          <cell r="I3189">
            <v>0</v>
          </cell>
          <cell r="J3189">
            <v>793.27</v>
          </cell>
        </row>
        <row r="3190">
          <cell r="B3190" t="str">
            <v>833001-1870-00TY0000</v>
          </cell>
          <cell r="C3190" t="str">
            <v>Rear Cover. Speedometer(DASHBOARD )</v>
          </cell>
          <cell r="D3190" t="str">
            <v>Kite + - 110CC</v>
          </cell>
          <cell r="E3190">
            <v>13</v>
          </cell>
          <cell r="F3190">
            <v>13</v>
          </cell>
          <cell r="G3190">
            <v>13</v>
          </cell>
          <cell r="H3190">
            <v>0</v>
          </cell>
          <cell r="I3190">
            <v>0</v>
          </cell>
          <cell r="J3190">
            <v>115.41</v>
          </cell>
        </row>
        <row r="3191">
          <cell r="B3191" t="str">
            <v>833001-1870-00TY0000</v>
          </cell>
          <cell r="C3191" t="str">
            <v>Rear Cover. Speedometer(DASHBOARD )</v>
          </cell>
          <cell r="D3191" t="str">
            <v>Kite + - 110CC</v>
          </cell>
          <cell r="E3191">
            <v>1</v>
          </cell>
          <cell r="F3191">
            <v>1</v>
          </cell>
          <cell r="G3191">
            <v>1</v>
          </cell>
          <cell r="H3191">
            <v>0</v>
          </cell>
          <cell r="I3191">
            <v>0</v>
          </cell>
          <cell r="J3191">
            <v>0.01</v>
          </cell>
        </row>
        <row r="3192">
          <cell r="B3192" t="str">
            <v>833007-1870-00TY0000</v>
          </cell>
          <cell r="C3192" t="str">
            <v>Luggage Box</v>
          </cell>
          <cell r="D3192" t="str">
            <v>Kite + - 110CC</v>
          </cell>
          <cell r="E3192">
            <v>3</v>
          </cell>
          <cell r="F3192">
            <v>3</v>
          </cell>
          <cell r="G3192">
            <v>3</v>
          </cell>
          <cell r="H3192">
            <v>0</v>
          </cell>
          <cell r="I3192">
            <v>0</v>
          </cell>
          <cell r="J3192">
            <v>268</v>
          </cell>
        </row>
        <row r="3193">
          <cell r="B3193" t="str">
            <v>833007-1870-00TY0000</v>
          </cell>
          <cell r="C3193" t="str">
            <v>Luggage Box</v>
          </cell>
          <cell r="D3193" t="str">
            <v>Kite + - 110CC</v>
          </cell>
          <cell r="E3193">
            <v>1</v>
          </cell>
          <cell r="F3193">
            <v>1</v>
          </cell>
          <cell r="G3193">
            <v>1</v>
          </cell>
          <cell r="H3193">
            <v>0</v>
          </cell>
          <cell r="I3193">
            <v>0</v>
          </cell>
          <cell r="J3193">
            <v>360.03</v>
          </cell>
        </row>
        <row r="3194">
          <cell r="B3194" t="str">
            <v>833010-1870-00TY****</v>
          </cell>
          <cell r="C3194" t="str">
            <v>Speedometer Shell (HEAD COVER )</v>
          </cell>
          <cell r="D3194" t="str">
            <v>Kite + - 110CC</v>
          </cell>
          <cell r="E3194">
            <v>6</v>
          </cell>
          <cell r="F3194">
            <v>6</v>
          </cell>
          <cell r="G3194">
            <v>6</v>
          </cell>
          <cell r="H3194">
            <v>0</v>
          </cell>
          <cell r="I3194">
            <v>0</v>
          </cell>
          <cell r="J3194">
            <v>0.01</v>
          </cell>
        </row>
        <row r="3195">
          <cell r="B3195" t="str">
            <v>359002-1870-00TY0000</v>
          </cell>
          <cell r="C3195" t="str">
            <v>Left Speaker</v>
          </cell>
          <cell r="D3195" t="str">
            <v>Kite + - 110CC</v>
          </cell>
          <cell r="E3195">
            <v>1</v>
          </cell>
          <cell r="F3195">
            <v>1</v>
          </cell>
          <cell r="G3195">
            <v>1</v>
          </cell>
          <cell r="H3195">
            <v>0</v>
          </cell>
          <cell r="I3195">
            <v>0</v>
          </cell>
          <cell r="J3195">
            <v>279.2</v>
          </cell>
        </row>
        <row r="3196">
          <cell r="B3196" t="str">
            <v>359003-1870-00TY0000</v>
          </cell>
          <cell r="C3196" t="str">
            <v>Right Speaker</v>
          </cell>
          <cell r="D3196" t="str">
            <v>Kite + - 110CC</v>
          </cell>
          <cell r="E3196">
            <v>1</v>
          </cell>
          <cell r="F3196">
            <v>1</v>
          </cell>
          <cell r="G3196">
            <v>1</v>
          </cell>
          <cell r="H3196">
            <v>0</v>
          </cell>
          <cell r="I3196">
            <v>0</v>
          </cell>
          <cell r="J3196">
            <v>279.2</v>
          </cell>
        </row>
        <row r="3197">
          <cell r="B3197" t="str">
            <v>18300-235C-0000</v>
          </cell>
          <cell r="C3197" t="str">
            <v>MUFFLER</v>
          </cell>
          <cell r="D3197" t="str">
            <v>KITE-100CC</v>
          </cell>
          <cell r="E3197">
            <v>22</v>
          </cell>
          <cell r="F3197">
            <v>22</v>
          </cell>
          <cell r="G3197">
            <v>22</v>
          </cell>
          <cell r="H3197">
            <v>0</v>
          </cell>
          <cell r="I3197">
            <v>0</v>
          </cell>
          <cell r="J3197">
            <v>1589.63</v>
          </cell>
        </row>
        <row r="3198">
          <cell r="B3198" t="str">
            <v>62000-235C-0000</v>
          </cell>
          <cell r="C3198" t="str">
            <v>REAR ABSORBER</v>
          </cell>
          <cell r="D3198" t="str">
            <v>KITE-100CC</v>
          </cell>
          <cell r="E3198">
            <v>12</v>
          </cell>
          <cell r="F3198">
            <v>12</v>
          </cell>
          <cell r="G3198">
            <v>12</v>
          </cell>
          <cell r="H3198">
            <v>0</v>
          </cell>
          <cell r="I3198">
            <v>0</v>
          </cell>
          <cell r="J3198">
            <v>390.23</v>
          </cell>
        </row>
        <row r="3199">
          <cell r="B3199" t="str">
            <v>52400-235C-0000</v>
          </cell>
          <cell r="C3199" t="str">
            <v>R ABSORBER (RH)</v>
          </cell>
          <cell r="D3199" t="str">
            <v>KITE-100CC</v>
          </cell>
          <cell r="E3199">
            <v>12</v>
          </cell>
          <cell r="F3199">
            <v>12</v>
          </cell>
          <cell r="G3199">
            <v>12</v>
          </cell>
          <cell r="H3199">
            <v>0</v>
          </cell>
          <cell r="I3199">
            <v>0</v>
          </cell>
          <cell r="J3199">
            <v>882.31</v>
          </cell>
        </row>
        <row r="3200">
          <cell r="B3200" t="str">
            <v>52500-235C-0000</v>
          </cell>
          <cell r="C3200" t="str">
            <v>FR ABSORBER (LH)</v>
          </cell>
          <cell r="D3200" t="str">
            <v>KITE-100CC</v>
          </cell>
          <cell r="E3200">
            <v>1</v>
          </cell>
          <cell r="F3200">
            <v>1</v>
          </cell>
          <cell r="G3200">
            <v>1</v>
          </cell>
          <cell r="H3200">
            <v>0</v>
          </cell>
          <cell r="I3200">
            <v>0</v>
          </cell>
          <cell r="J3200">
            <v>887.69</v>
          </cell>
        </row>
        <row r="3201">
          <cell r="B3201" t="str">
            <v>65300-235C-0000</v>
          </cell>
          <cell r="C3201" t="str">
            <v>REAR ARRESTER(PANEL RR BREAK)</v>
          </cell>
          <cell r="D3201" t="str">
            <v>KITE-100CC</v>
          </cell>
          <cell r="E3201">
            <v>20</v>
          </cell>
          <cell r="F3201">
            <v>20</v>
          </cell>
          <cell r="G3201">
            <v>20</v>
          </cell>
          <cell r="H3201">
            <v>0</v>
          </cell>
          <cell r="I3201">
            <v>0</v>
          </cell>
          <cell r="J3201">
            <v>230.4</v>
          </cell>
        </row>
        <row r="3202">
          <cell r="B3202" t="str">
            <v>65300-235C-0000</v>
          </cell>
          <cell r="C3202" t="str">
            <v>REAR ARRESTER(PANEL RR BREAK)</v>
          </cell>
          <cell r="D3202" t="str">
            <v>KITE-100CC</v>
          </cell>
          <cell r="E3202">
            <v>20</v>
          </cell>
          <cell r="F3202">
            <v>20</v>
          </cell>
          <cell r="G3202">
            <v>20</v>
          </cell>
          <cell r="H3202">
            <v>0</v>
          </cell>
          <cell r="I3202">
            <v>0</v>
          </cell>
          <cell r="J3202">
            <v>256</v>
          </cell>
        </row>
        <row r="3203">
          <cell r="B3203" t="str">
            <v>06100-T0G0-0000</v>
          </cell>
          <cell r="C3203" t="str">
            <v>camshaft assy</v>
          </cell>
          <cell r="D3203" t="str">
            <v>KITE-100CC</v>
          </cell>
          <cell r="E3203">
            <v>19</v>
          </cell>
          <cell r="F3203">
            <v>19</v>
          </cell>
          <cell r="G3203">
            <v>19</v>
          </cell>
          <cell r="H3203">
            <v>0</v>
          </cell>
          <cell r="I3203">
            <v>0</v>
          </cell>
          <cell r="J3203">
            <v>730.27</v>
          </cell>
        </row>
        <row r="3204">
          <cell r="B3204" t="str">
            <v>51125-235C-0000</v>
          </cell>
          <cell r="C3204" t="str">
            <v>Adjusting nut steering stem</v>
          </cell>
          <cell r="D3204" t="str">
            <v>KITE-100CC</v>
          </cell>
          <cell r="E3204">
            <v>5</v>
          </cell>
          <cell r="F3204">
            <v>5</v>
          </cell>
          <cell r="G3204">
            <v>5</v>
          </cell>
          <cell r="H3204">
            <v>0</v>
          </cell>
          <cell r="I3204">
            <v>0</v>
          </cell>
          <cell r="J3204">
            <v>20.5</v>
          </cell>
        </row>
        <row r="3205">
          <cell r="B3205" t="str">
            <v>47111-235C-0000</v>
          </cell>
          <cell r="C3205" t="str">
            <v>STEERING ASSY</v>
          </cell>
          <cell r="D3205" t="str">
            <v>KITE-100CC</v>
          </cell>
          <cell r="E3205">
            <v>50</v>
          </cell>
          <cell r="F3205">
            <v>50</v>
          </cell>
          <cell r="G3205">
            <v>50</v>
          </cell>
          <cell r="H3205">
            <v>0</v>
          </cell>
          <cell r="I3205">
            <v>0</v>
          </cell>
          <cell r="J3205">
            <v>360</v>
          </cell>
        </row>
        <row r="3206">
          <cell r="B3206" t="str">
            <v>24713-235C-0000</v>
          </cell>
          <cell r="C3206" t="str">
            <v>Gearshift pedal</v>
          </cell>
          <cell r="D3206" t="str">
            <v>KITE-100CC</v>
          </cell>
          <cell r="E3206">
            <v>50</v>
          </cell>
          <cell r="F3206">
            <v>50</v>
          </cell>
          <cell r="G3206">
            <v>50</v>
          </cell>
          <cell r="H3206">
            <v>0</v>
          </cell>
          <cell r="I3206">
            <v>0</v>
          </cell>
          <cell r="J3206">
            <v>57.6</v>
          </cell>
        </row>
        <row r="3207">
          <cell r="B3207" t="str">
            <v>24713-235C-0000</v>
          </cell>
          <cell r="C3207" t="str">
            <v>Gearshift pedal</v>
          </cell>
          <cell r="D3207" t="str">
            <v>KITE-100CC</v>
          </cell>
          <cell r="E3207">
            <v>1</v>
          </cell>
          <cell r="F3207">
            <v>1</v>
          </cell>
          <cell r="G3207">
            <v>1</v>
          </cell>
          <cell r="H3207">
            <v>0</v>
          </cell>
          <cell r="I3207">
            <v>0</v>
          </cell>
          <cell r="J3207">
            <v>124.8</v>
          </cell>
        </row>
        <row r="3208">
          <cell r="B3208" t="str">
            <v>51127-235C-0000</v>
          </cell>
          <cell r="C3208" t="str">
            <v>LOCK NUT STEERING STEM</v>
          </cell>
          <cell r="D3208" t="str">
            <v>KITE-100CC</v>
          </cell>
          <cell r="E3208">
            <v>5</v>
          </cell>
          <cell r="F3208">
            <v>5</v>
          </cell>
          <cell r="G3208">
            <v>5</v>
          </cell>
          <cell r="H3208">
            <v>0</v>
          </cell>
          <cell r="I3208">
            <v>0</v>
          </cell>
          <cell r="J3208">
            <v>20.399999999999999</v>
          </cell>
        </row>
        <row r="3209">
          <cell r="B3209" t="str">
            <v>27700-235C-0000</v>
          </cell>
          <cell r="C3209" t="str">
            <v>Arm assy kick starter (Lever Kick)</v>
          </cell>
          <cell r="D3209" t="str">
            <v>KITE-100CC</v>
          </cell>
          <cell r="E3209">
            <v>1</v>
          </cell>
          <cell r="F3209">
            <v>1</v>
          </cell>
          <cell r="G3209">
            <v>1</v>
          </cell>
          <cell r="H3209">
            <v>0</v>
          </cell>
          <cell r="I3209">
            <v>0</v>
          </cell>
          <cell r="J3209">
            <v>142.11000000000001</v>
          </cell>
        </row>
        <row r="3210">
          <cell r="B3210" t="str">
            <v>27700-235C-0000</v>
          </cell>
          <cell r="C3210" t="str">
            <v>Arm assy kick starter (Lever Kick)</v>
          </cell>
          <cell r="D3210" t="str">
            <v>KITE-100CC</v>
          </cell>
          <cell r="E3210">
            <v>50</v>
          </cell>
          <cell r="F3210">
            <v>50</v>
          </cell>
          <cell r="G3210">
            <v>50</v>
          </cell>
          <cell r="H3210">
            <v>0</v>
          </cell>
          <cell r="I3210">
            <v>0</v>
          </cell>
          <cell r="J3210">
            <v>84.8</v>
          </cell>
        </row>
        <row r="3211">
          <cell r="B3211" t="str">
            <v>21502-T0G0-0000</v>
          </cell>
          <cell r="C3211" t="str">
            <v>Chafing Plate AssY (DISK FRICTION)</v>
          </cell>
          <cell r="D3211" t="str">
            <v>KITE-100CC</v>
          </cell>
          <cell r="E3211">
            <v>213</v>
          </cell>
          <cell r="F3211">
            <v>213</v>
          </cell>
          <cell r="G3211">
            <v>213</v>
          </cell>
          <cell r="H3211">
            <v>0</v>
          </cell>
          <cell r="I3211">
            <v>0</v>
          </cell>
          <cell r="J3211">
            <v>143.86000000000001</v>
          </cell>
        </row>
        <row r="3212">
          <cell r="B3212" t="str">
            <v>41860-235C-0000</v>
          </cell>
          <cell r="C3212" t="str">
            <v>REAR FOOTREST ASSY RH (Bar Alluminium RH)</v>
          </cell>
          <cell r="D3212" t="str">
            <v>KITE-100CC</v>
          </cell>
          <cell r="E3212">
            <v>100</v>
          </cell>
          <cell r="F3212">
            <v>100</v>
          </cell>
          <cell r="G3212">
            <v>100</v>
          </cell>
          <cell r="H3212">
            <v>0</v>
          </cell>
          <cell r="I3212">
            <v>0</v>
          </cell>
          <cell r="J3212">
            <v>146.4</v>
          </cell>
        </row>
        <row r="3213">
          <cell r="B3213" t="str">
            <v>41860-235C-0000</v>
          </cell>
          <cell r="C3213" t="str">
            <v>REAR FOOTREST ASSY RH (Bar Alluminium RH)</v>
          </cell>
          <cell r="D3213" t="str">
            <v>KITE-100CC</v>
          </cell>
          <cell r="E3213">
            <v>50</v>
          </cell>
          <cell r="F3213">
            <v>50</v>
          </cell>
          <cell r="G3213">
            <v>50</v>
          </cell>
          <cell r="H3213">
            <v>0</v>
          </cell>
          <cell r="I3213">
            <v>0</v>
          </cell>
          <cell r="J3213">
            <v>158.69999999999999</v>
          </cell>
        </row>
        <row r="3214">
          <cell r="B3214" t="str">
            <v>41870-235C-0000</v>
          </cell>
          <cell r="C3214" t="str">
            <v>REAR FOOTREST ASSY LH (Bar Alluminium LH)</v>
          </cell>
          <cell r="D3214" t="str">
            <v>KITE-100CC</v>
          </cell>
          <cell r="E3214">
            <v>50</v>
          </cell>
          <cell r="F3214">
            <v>50</v>
          </cell>
          <cell r="G3214">
            <v>50</v>
          </cell>
          <cell r="H3214">
            <v>0</v>
          </cell>
          <cell r="I3214">
            <v>50</v>
          </cell>
          <cell r="J3214">
            <v>336.09</v>
          </cell>
        </row>
        <row r="3215">
          <cell r="B3215" t="str">
            <v>41860-235C-0000</v>
          </cell>
          <cell r="C3215" t="str">
            <v>REAR FOOTREST ASSY RH (Bar Alluminium RH)</v>
          </cell>
          <cell r="D3215" t="str">
            <v>KITE-100CC</v>
          </cell>
          <cell r="E3215">
            <v>4</v>
          </cell>
          <cell r="F3215">
            <v>4</v>
          </cell>
          <cell r="G3215">
            <v>4</v>
          </cell>
          <cell r="H3215">
            <v>0</v>
          </cell>
          <cell r="I3215">
            <v>0</v>
          </cell>
          <cell r="J3215">
            <v>339.44</v>
          </cell>
        </row>
        <row r="3216">
          <cell r="B3216" t="str">
            <v>34400-235C-0000</v>
          </cell>
          <cell r="C3216" t="str">
            <v>HORN</v>
          </cell>
          <cell r="D3216" t="str">
            <v>KITE-100CC</v>
          </cell>
          <cell r="E3216">
            <v>200</v>
          </cell>
          <cell r="F3216">
            <v>200</v>
          </cell>
          <cell r="G3216">
            <v>200</v>
          </cell>
          <cell r="H3216">
            <v>0</v>
          </cell>
          <cell r="I3216">
            <v>0</v>
          </cell>
          <cell r="J3216">
            <v>33.6</v>
          </cell>
        </row>
        <row r="3217">
          <cell r="B3217" t="str">
            <v>34400-235C-0000</v>
          </cell>
          <cell r="C3217" t="str">
            <v>HORN</v>
          </cell>
          <cell r="D3217" t="str">
            <v>KITE-100CC</v>
          </cell>
          <cell r="E3217">
            <v>21</v>
          </cell>
          <cell r="F3217">
            <v>21</v>
          </cell>
          <cell r="G3217">
            <v>21</v>
          </cell>
          <cell r="H3217">
            <v>0</v>
          </cell>
          <cell r="I3217">
            <v>0</v>
          </cell>
          <cell r="J3217">
            <v>79.040000000000006</v>
          </cell>
        </row>
        <row r="3218">
          <cell r="B3218" t="str">
            <v>34400-235C-0000</v>
          </cell>
          <cell r="C3218" t="str">
            <v>HORN</v>
          </cell>
          <cell r="D3218" t="str">
            <v>KITE-100CC</v>
          </cell>
          <cell r="E3218">
            <v>70</v>
          </cell>
          <cell r="F3218">
            <v>70</v>
          </cell>
          <cell r="G3218">
            <v>70</v>
          </cell>
          <cell r="H3218">
            <v>0</v>
          </cell>
          <cell r="I3218">
            <v>0</v>
          </cell>
          <cell r="J3218">
            <v>36</v>
          </cell>
        </row>
        <row r="3219">
          <cell r="B3219" t="str">
            <v>18310-T0G0-0000</v>
          </cell>
          <cell r="C3219" t="str">
            <v>Gear Indicator (CONTACT NEWTRAL S/W)</v>
          </cell>
          <cell r="D3219" t="str">
            <v>KITE-100CC</v>
          </cell>
          <cell r="E3219">
            <v>85</v>
          </cell>
          <cell r="F3219">
            <v>85</v>
          </cell>
          <cell r="G3219">
            <v>85</v>
          </cell>
          <cell r="H3219">
            <v>0</v>
          </cell>
          <cell r="I3219">
            <v>0</v>
          </cell>
          <cell r="J3219">
            <v>46.41</v>
          </cell>
        </row>
        <row r="3220">
          <cell r="B3220" t="str">
            <v>18310-T0G0-0000</v>
          </cell>
          <cell r="C3220" t="str">
            <v>Gear Indicator (CONTACT NEWTRAL S/W)</v>
          </cell>
          <cell r="D3220" t="str">
            <v>KITE-100CC</v>
          </cell>
          <cell r="E3220">
            <v>2</v>
          </cell>
          <cell r="F3220">
            <v>2</v>
          </cell>
          <cell r="G3220">
            <v>2</v>
          </cell>
          <cell r="H3220">
            <v>0</v>
          </cell>
          <cell r="I3220">
            <v>0</v>
          </cell>
          <cell r="J3220">
            <v>59.72</v>
          </cell>
        </row>
        <row r="3221">
          <cell r="B3221" t="str">
            <v>34100-235C-0000</v>
          </cell>
          <cell r="C3221" t="str">
            <v>MAIN HARNESS</v>
          </cell>
          <cell r="D3221" t="str">
            <v>KITE-100CC</v>
          </cell>
          <cell r="E3221">
            <v>5</v>
          </cell>
          <cell r="F3221">
            <v>5</v>
          </cell>
          <cell r="G3221">
            <v>5</v>
          </cell>
          <cell r="H3221">
            <v>0</v>
          </cell>
          <cell r="I3221">
            <v>0</v>
          </cell>
          <cell r="J3221">
            <v>281.60000000000002</v>
          </cell>
        </row>
        <row r="3222">
          <cell r="B3222" t="str">
            <v>34100-235C-0000</v>
          </cell>
          <cell r="C3222" t="str">
            <v>MAIN HARNESS</v>
          </cell>
          <cell r="D3222" t="str">
            <v>KITE-100CC</v>
          </cell>
          <cell r="E3222">
            <v>20</v>
          </cell>
          <cell r="F3222">
            <v>20</v>
          </cell>
          <cell r="G3222">
            <v>20</v>
          </cell>
          <cell r="H3222">
            <v>0</v>
          </cell>
          <cell r="I3222">
            <v>0</v>
          </cell>
          <cell r="J3222">
            <v>585.66999999999996</v>
          </cell>
        </row>
        <row r="3223">
          <cell r="B3223" t="str">
            <v>06004-T0G0-0000</v>
          </cell>
          <cell r="C3223" t="str">
            <v>valve inner spring</v>
          </cell>
          <cell r="D3223" t="str">
            <v>KITE-100CC</v>
          </cell>
          <cell r="E3223">
            <v>59</v>
          </cell>
          <cell r="F3223">
            <v>59</v>
          </cell>
          <cell r="G3223">
            <v>59</v>
          </cell>
          <cell r="H3223">
            <v>0</v>
          </cell>
          <cell r="I3223">
            <v>0</v>
          </cell>
          <cell r="J3223">
            <v>6.42</v>
          </cell>
        </row>
        <row r="3224">
          <cell r="B3224" t="str">
            <v>06003-T0G0-0000</v>
          </cell>
          <cell r="C3224" t="str">
            <v>valve outside spring</v>
          </cell>
          <cell r="D3224" t="str">
            <v>KITE-100CC</v>
          </cell>
          <cell r="E3224">
            <v>31</v>
          </cell>
          <cell r="F3224">
            <v>31</v>
          </cell>
          <cell r="G3224">
            <v>31</v>
          </cell>
          <cell r="H3224">
            <v>0</v>
          </cell>
          <cell r="I3224">
            <v>0</v>
          </cell>
          <cell r="J3224">
            <v>6.42</v>
          </cell>
        </row>
        <row r="3225">
          <cell r="B3225" t="str">
            <v>47311-235C-0000</v>
          </cell>
          <cell r="C3225" t="str">
            <v>L GRIP RUBBER</v>
          </cell>
          <cell r="D3225" t="str">
            <v>KITE-100CC</v>
          </cell>
          <cell r="E3225">
            <v>50</v>
          </cell>
          <cell r="F3225">
            <v>50</v>
          </cell>
          <cell r="G3225">
            <v>50</v>
          </cell>
          <cell r="H3225">
            <v>0</v>
          </cell>
          <cell r="I3225">
            <v>0</v>
          </cell>
          <cell r="J3225">
            <v>34.4</v>
          </cell>
        </row>
        <row r="3226">
          <cell r="B3226" t="str">
            <v>47211-235C-0000</v>
          </cell>
          <cell r="C3226" t="str">
            <v>R HANDLE RUBBER</v>
          </cell>
          <cell r="D3226" t="str">
            <v>KITE-100CC</v>
          </cell>
          <cell r="E3226">
            <v>50</v>
          </cell>
          <cell r="F3226">
            <v>50</v>
          </cell>
          <cell r="G3226">
            <v>50</v>
          </cell>
          <cell r="H3226">
            <v>0</v>
          </cell>
          <cell r="I3226">
            <v>0</v>
          </cell>
          <cell r="J3226">
            <v>34.4</v>
          </cell>
        </row>
        <row r="3227">
          <cell r="B3227" t="str">
            <v>03109-T0G0-0000</v>
          </cell>
          <cell r="C3227" t="str">
            <v>Guide Plate Start Chain</v>
          </cell>
          <cell r="D3227" t="str">
            <v>KITE-100CC</v>
          </cell>
          <cell r="E3227">
            <v>5</v>
          </cell>
          <cell r="F3227">
            <v>5</v>
          </cell>
          <cell r="G3227">
            <v>5</v>
          </cell>
          <cell r="H3227">
            <v>0</v>
          </cell>
          <cell r="I3227">
            <v>0</v>
          </cell>
          <cell r="J3227">
            <v>19.399999999999999</v>
          </cell>
        </row>
        <row r="3228">
          <cell r="B3228" t="str">
            <v>01012-T0G0-0000</v>
          </cell>
          <cell r="C3228" t="str">
            <v>Inlet Pipe</v>
          </cell>
          <cell r="D3228" t="str">
            <v>KITE-100CC</v>
          </cell>
          <cell r="E3228">
            <v>8</v>
          </cell>
          <cell r="F3228">
            <v>8</v>
          </cell>
          <cell r="G3228">
            <v>8</v>
          </cell>
          <cell r="H3228">
            <v>0</v>
          </cell>
          <cell r="I3228">
            <v>0</v>
          </cell>
          <cell r="J3228">
            <v>89.06</v>
          </cell>
        </row>
        <row r="3229">
          <cell r="B3229" t="str">
            <v>47311-235C-0000</v>
          </cell>
          <cell r="C3229" t="str">
            <v>L GRIP RUBBER</v>
          </cell>
          <cell r="D3229" t="str">
            <v>KITE-100CC</v>
          </cell>
          <cell r="E3229">
            <v>12</v>
          </cell>
          <cell r="F3229">
            <v>12</v>
          </cell>
          <cell r="G3229">
            <v>12</v>
          </cell>
          <cell r="H3229">
            <v>0</v>
          </cell>
          <cell r="I3229">
            <v>0</v>
          </cell>
          <cell r="J3229">
            <v>73.67</v>
          </cell>
        </row>
        <row r="3230">
          <cell r="B3230" t="str">
            <v>47211-235C-0000</v>
          </cell>
          <cell r="C3230" t="str">
            <v>R HANDLE RUBBER</v>
          </cell>
          <cell r="D3230" t="str">
            <v>KITE-100CC</v>
          </cell>
          <cell r="E3230">
            <v>6</v>
          </cell>
          <cell r="F3230">
            <v>6</v>
          </cell>
          <cell r="G3230">
            <v>6</v>
          </cell>
          <cell r="H3230">
            <v>0</v>
          </cell>
          <cell r="I3230">
            <v>0</v>
          </cell>
          <cell r="J3230">
            <v>74.13</v>
          </cell>
        </row>
        <row r="3231">
          <cell r="B3231" t="str">
            <v>05001-T0G0-0000</v>
          </cell>
          <cell r="C3231" t="str">
            <v>Piston</v>
          </cell>
          <cell r="D3231" t="str">
            <v>KITE-100CC</v>
          </cell>
          <cell r="E3231">
            <v>100</v>
          </cell>
          <cell r="F3231">
            <v>100</v>
          </cell>
          <cell r="G3231">
            <v>100</v>
          </cell>
          <cell r="H3231">
            <v>0</v>
          </cell>
          <cell r="I3231">
            <v>0</v>
          </cell>
          <cell r="J3231">
            <v>186.91</v>
          </cell>
        </row>
        <row r="3232">
          <cell r="B3232" t="str">
            <v>05001-T0G0-0000</v>
          </cell>
          <cell r="C3232" t="str">
            <v>Piston</v>
          </cell>
          <cell r="D3232" t="str">
            <v>KITE-100CC</v>
          </cell>
          <cell r="E3232">
            <v>84</v>
          </cell>
          <cell r="F3232">
            <v>84</v>
          </cell>
          <cell r="G3232">
            <v>84</v>
          </cell>
          <cell r="H3232">
            <v>0</v>
          </cell>
          <cell r="I3232">
            <v>0</v>
          </cell>
          <cell r="J3232">
            <v>173.24</v>
          </cell>
        </row>
        <row r="3233">
          <cell r="B3233" t="str">
            <v>05002-T0G0-0000</v>
          </cell>
          <cell r="C3233" t="str">
            <v>Piston pin</v>
          </cell>
          <cell r="D3233" t="str">
            <v>KITE-100CC</v>
          </cell>
          <cell r="E3233">
            <v>200</v>
          </cell>
          <cell r="F3233">
            <v>200</v>
          </cell>
          <cell r="G3233">
            <v>200</v>
          </cell>
          <cell r="H3233">
            <v>0</v>
          </cell>
          <cell r="I3233">
            <v>0</v>
          </cell>
          <cell r="J3233">
            <v>23.83</v>
          </cell>
        </row>
        <row r="3234">
          <cell r="B3234" t="str">
            <v>05002-T0G0-0000</v>
          </cell>
          <cell r="C3234" t="str">
            <v>Piston pin</v>
          </cell>
          <cell r="D3234" t="str">
            <v>KITE-100CC</v>
          </cell>
          <cell r="E3234">
            <v>49</v>
          </cell>
          <cell r="F3234">
            <v>49</v>
          </cell>
          <cell r="G3234">
            <v>49</v>
          </cell>
          <cell r="H3234">
            <v>0</v>
          </cell>
          <cell r="I3234">
            <v>0</v>
          </cell>
          <cell r="J3234">
            <v>24.08</v>
          </cell>
        </row>
        <row r="3235">
          <cell r="B3235" t="str">
            <v>05200-T0G0-0000</v>
          </cell>
          <cell r="C3235" t="str">
            <v>Piston Ring Assy</v>
          </cell>
          <cell r="D3235" t="str">
            <v>KITE-100CC</v>
          </cell>
          <cell r="E3235">
            <v>100</v>
          </cell>
          <cell r="F3235">
            <v>100</v>
          </cell>
          <cell r="G3235">
            <v>100</v>
          </cell>
          <cell r="H3235">
            <v>0</v>
          </cell>
          <cell r="I3235">
            <v>0</v>
          </cell>
          <cell r="J3235">
            <v>163.08000000000001</v>
          </cell>
        </row>
        <row r="3236">
          <cell r="B3236" t="str">
            <v>05200-T0G0-0000</v>
          </cell>
          <cell r="C3236" t="str">
            <v>Piston Ring Assy</v>
          </cell>
          <cell r="D3236" t="str">
            <v>KITE-100CC</v>
          </cell>
          <cell r="E3236">
            <v>86</v>
          </cell>
          <cell r="F3236">
            <v>86</v>
          </cell>
          <cell r="G3236">
            <v>86</v>
          </cell>
          <cell r="H3236">
            <v>0</v>
          </cell>
          <cell r="I3236">
            <v>0</v>
          </cell>
          <cell r="J3236">
            <v>193.08</v>
          </cell>
        </row>
        <row r="3237">
          <cell r="B3237" t="str">
            <v>37200-235C-0000</v>
          </cell>
          <cell r="C3237" t="str">
            <v>SENSOR</v>
          </cell>
          <cell r="D3237" t="str">
            <v>KITE-100CC</v>
          </cell>
          <cell r="E3237">
            <v>28</v>
          </cell>
          <cell r="F3237">
            <v>28</v>
          </cell>
          <cell r="G3237">
            <v>28</v>
          </cell>
          <cell r="H3237">
            <v>0</v>
          </cell>
          <cell r="I3237">
            <v>0</v>
          </cell>
          <cell r="J3237">
            <v>104.6</v>
          </cell>
        </row>
        <row r="3238">
          <cell r="B3238" t="str">
            <v>31690-235C-0000</v>
          </cell>
          <cell r="C3238" t="str">
            <v>STARTER RELAY</v>
          </cell>
          <cell r="D3238" t="str">
            <v>KITE-100CC</v>
          </cell>
          <cell r="E3238">
            <v>46</v>
          </cell>
          <cell r="F3238">
            <v>46</v>
          </cell>
          <cell r="G3238">
            <v>46</v>
          </cell>
          <cell r="H3238">
            <v>0</v>
          </cell>
          <cell r="I3238">
            <v>0</v>
          </cell>
          <cell r="J3238">
            <v>160.33000000000001</v>
          </cell>
        </row>
        <row r="3239">
          <cell r="B3239" t="str">
            <v>35400-235C-0000</v>
          </cell>
          <cell r="C3239" t="str">
            <v>TAIL LIGHT ASSY</v>
          </cell>
          <cell r="D3239" t="str">
            <v>KITE-100CC</v>
          </cell>
          <cell r="E3239">
            <v>18</v>
          </cell>
          <cell r="F3239">
            <v>18</v>
          </cell>
          <cell r="G3239">
            <v>18</v>
          </cell>
          <cell r="H3239">
            <v>0</v>
          </cell>
          <cell r="I3239">
            <v>0</v>
          </cell>
          <cell r="J3239">
            <v>184.71</v>
          </cell>
        </row>
        <row r="3240">
          <cell r="B3240" t="str">
            <v>35400-235C-0000</v>
          </cell>
          <cell r="C3240" t="str">
            <v>TAIL LIGHT ASSY</v>
          </cell>
          <cell r="D3240" t="str">
            <v>KITE-100CC</v>
          </cell>
          <cell r="E3240">
            <v>2</v>
          </cell>
          <cell r="F3240">
            <v>2</v>
          </cell>
          <cell r="G3240">
            <v>2</v>
          </cell>
          <cell r="H3240">
            <v>0</v>
          </cell>
          <cell r="I3240">
            <v>0</v>
          </cell>
          <cell r="J3240">
            <v>261.91000000000003</v>
          </cell>
        </row>
        <row r="3241">
          <cell r="B3241" t="str">
            <v>35400-235C-0000</v>
          </cell>
          <cell r="C3241" t="str">
            <v>TAIL LIGHT ASSY</v>
          </cell>
          <cell r="D3241" t="str">
            <v>KITE-100CC</v>
          </cell>
          <cell r="E3241">
            <v>50</v>
          </cell>
          <cell r="F3241">
            <v>50</v>
          </cell>
          <cell r="G3241">
            <v>50</v>
          </cell>
          <cell r="H3241">
            <v>0</v>
          </cell>
          <cell r="I3241">
            <v>0</v>
          </cell>
          <cell r="J3241">
            <v>115.2</v>
          </cell>
        </row>
        <row r="3242">
          <cell r="B3242" t="str">
            <v>35400-235C-0000</v>
          </cell>
          <cell r="C3242" t="str">
            <v>TAIL LIGHT ASSY</v>
          </cell>
          <cell r="D3242" t="str">
            <v>KITE-100CC</v>
          </cell>
          <cell r="E3242">
            <v>50</v>
          </cell>
          <cell r="F3242">
            <v>50</v>
          </cell>
          <cell r="G3242">
            <v>50</v>
          </cell>
          <cell r="H3242">
            <v>0</v>
          </cell>
          <cell r="I3242">
            <v>0</v>
          </cell>
          <cell r="J3242">
            <v>124.8</v>
          </cell>
        </row>
        <row r="3243">
          <cell r="B3243" t="str">
            <v>43151-235C-0000</v>
          </cell>
          <cell r="C3243" t="str">
            <v>DASHBOARD</v>
          </cell>
          <cell r="D3243" t="str">
            <v>KITE-100CC</v>
          </cell>
          <cell r="E3243">
            <v>33</v>
          </cell>
          <cell r="F3243">
            <v>33</v>
          </cell>
          <cell r="G3243">
            <v>33</v>
          </cell>
          <cell r="H3243">
            <v>0</v>
          </cell>
          <cell r="I3243">
            <v>0</v>
          </cell>
          <cell r="J3243">
            <v>56.8</v>
          </cell>
        </row>
        <row r="3244">
          <cell r="B3244" t="str">
            <v>43151-235C-0000</v>
          </cell>
          <cell r="C3244" t="str">
            <v>DASHBOARD</v>
          </cell>
          <cell r="D3244" t="str">
            <v>KITE-100CC</v>
          </cell>
          <cell r="E3244">
            <v>100</v>
          </cell>
          <cell r="F3244">
            <v>100</v>
          </cell>
          <cell r="G3244">
            <v>100</v>
          </cell>
          <cell r="H3244">
            <v>0</v>
          </cell>
          <cell r="I3244">
            <v>0</v>
          </cell>
          <cell r="J3244">
            <v>52.8</v>
          </cell>
        </row>
        <row r="3245">
          <cell r="B3245" t="str">
            <v>43151-235C-0000</v>
          </cell>
          <cell r="C3245" t="str">
            <v>DASHBOARD</v>
          </cell>
          <cell r="D3245" t="str">
            <v>KITE-100CC</v>
          </cell>
          <cell r="E3245">
            <v>1</v>
          </cell>
          <cell r="F3245">
            <v>1</v>
          </cell>
          <cell r="G3245">
            <v>1</v>
          </cell>
          <cell r="H3245">
            <v>0</v>
          </cell>
          <cell r="I3245">
            <v>0</v>
          </cell>
          <cell r="J3245">
            <v>0.01</v>
          </cell>
        </row>
        <row r="3246">
          <cell r="B3246" t="str">
            <v>35100-235C-0000</v>
          </cell>
          <cell r="C3246" t="str">
            <v>LENS HEADLIGHT</v>
          </cell>
          <cell r="D3246" t="str">
            <v>KITE-100CC</v>
          </cell>
          <cell r="E3246">
            <v>71</v>
          </cell>
          <cell r="F3246">
            <v>71</v>
          </cell>
          <cell r="G3246">
            <v>71</v>
          </cell>
          <cell r="H3246">
            <v>0</v>
          </cell>
          <cell r="I3246">
            <v>0</v>
          </cell>
          <cell r="J3246">
            <v>219.2</v>
          </cell>
        </row>
        <row r="3247">
          <cell r="B3247" t="str">
            <v>53110-235C-0001</v>
          </cell>
          <cell r="C3247" t="str">
            <v>FR FENDER ASSY (BLUE)*</v>
          </cell>
          <cell r="D3247" t="str">
            <v>KITE-100CC</v>
          </cell>
          <cell r="E3247">
            <v>200</v>
          </cell>
          <cell r="F3247">
            <v>200</v>
          </cell>
          <cell r="G3247">
            <v>200</v>
          </cell>
          <cell r="H3247">
            <v>0</v>
          </cell>
          <cell r="I3247">
            <v>0</v>
          </cell>
          <cell r="J3247">
            <v>272</v>
          </cell>
        </row>
        <row r="3248">
          <cell r="B3248" t="str">
            <v>53110-235C-0001</v>
          </cell>
          <cell r="C3248" t="str">
            <v>FR FENDER ASSY (BLUE)*</v>
          </cell>
          <cell r="D3248" t="str">
            <v>KITE-100CC</v>
          </cell>
          <cell r="E3248">
            <v>69</v>
          </cell>
          <cell r="F3248">
            <v>69</v>
          </cell>
          <cell r="G3248">
            <v>69</v>
          </cell>
          <cell r="H3248">
            <v>0</v>
          </cell>
          <cell r="I3248">
            <v>0</v>
          </cell>
          <cell r="J3248">
            <v>294.74</v>
          </cell>
        </row>
        <row r="3249">
          <cell r="B3249" t="str">
            <v>37000-235C-0000</v>
          </cell>
          <cell r="C3249" t="str">
            <v>METER ASSY</v>
          </cell>
          <cell r="D3249" t="str">
            <v>KITE-100CC</v>
          </cell>
          <cell r="E3249">
            <v>280</v>
          </cell>
          <cell r="F3249">
            <v>280</v>
          </cell>
          <cell r="G3249">
            <v>280</v>
          </cell>
          <cell r="H3249">
            <v>0</v>
          </cell>
          <cell r="I3249">
            <v>0</v>
          </cell>
          <cell r="J3249">
            <v>261.60000000000002</v>
          </cell>
        </row>
        <row r="3250">
          <cell r="B3250" t="str">
            <v>43631-235C-0001</v>
          </cell>
          <cell r="C3250" t="str">
            <v>L FRAME COVER (BLUE- COWL LH)*</v>
          </cell>
          <cell r="D3250" t="str">
            <v>KITE-100CC</v>
          </cell>
          <cell r="E3250">
            <v>40</v>
          </cell>
          <cell r="F3250">
            <v>40</v>
          </cell>
          <cell r="G3250">
            <v>40</v>
          </cell>
          <cell r="H3250">
            <v>0</v>
          </cell>
          <cell r="I3250">
            <v>0</v>
          </cell>
          <cell r="J3250">
            <v>976.21</v>
          </cell>
        </row>
        <row r="3251">
          <cell r="B3251" t="str">
            <v>43621-235C-0001</v>
          </cell>
          <cell r="C3251" t="str">
            <v>R FRAME COVER (BLUE-RH COWL)*</v>
          </cell>
          <cell r="D3251" t="str">
            <v>KITE-100CC</v>
          </cell>
          <cell r="E3251">
            <v>37</v>
          </cell>
          <cell r="F3251">
            <v>37</v>
          </cell>
          <cell r="G3251">
            <v>37</v>
          </cell>
          <cell r="H3251">
            <v>0</v>
          </cell>
          <cell r="I3251">
            <v>0</v>
          </cell>
          <cell r="J3251">
            <v>752.28</v>
          </cell>
        </row>
        <row r="3252">
          <cell r="B3252" t="str">
            <v>43553-235C-0001</v>
          </cell>
          <cell r="C3252" t="str">
            <v>LEG R SHIELD (BLUE)*</v>
          </cell>
          <cell r="D3252" t="str">
            <v>KITE-100CC</v>
          </cell>
          <cell r="E3252">
            <v>100</v>
          </cell>
          <cell r="F3252">
            <v>100</v>
          </cell>
          <cell r="G3252">
            <v>100</v>
          </cell>
          <cell r="H3252">
            <v>0</v>
          </cell>
          <cell r="I3252">
            <v>0</v>
          </cell>
          <cell r="J3252">
            <v>199.2</v>
          </cell>
        </row>
        <row r="3253">
          <cell r="B3253" t="str">
            <v>43553-235C-0001</v>
          </cell>
          <cell r="C3253" t="str">
            <v>LEG R SHIELD (BLUE)*</v>
          </cell>
          <cell r="D3253" t="str">
            <v>KITE-100CC</v>
          </cell>
          <cell r="E3253">
            <v>100</v>
          </cell>
          <cell r="F3253">
            <v>100</v>
          </cell>
          <cell r="G3253">
            <v>100</v>
          </cell>
          <cell r="H3253">
            <v>0</v>
          </cell>
          <cell r="I3253">
            <v>0</v>
          </cell>
          <cell r="J3253">
            <v>215.2</v>
          </cell>
        </row>
        <row r="3254">
          <cell r="B3254" t="str">
            <v>43553-235C-0001</v>
          </cell>
          <cell r="C3254" t="str">
            <v>LEG R SHIELD (BLUE)*</v>
          </cell>
          <cell r="D3254" t="str">
            <v>KITE-100CC</v>
          </cell>
          <cell r="E3254">
            <v>61</v>
          </cell>
          <cell r="F3254">
            <v>61</v>
          </cell>
          <cell r="G3254">
            <v>61</v>
          </cell>
          <cell r="H3254">
            <v>0</v>
          </cell>
          <cell r="I3254">
            <v>0</v>
          </cell>
          <cell r="J3254">
            <v>488.96</v>
          </cell>
        </row>
        <row r="3255">
          <cell r="B3255" t="str">
            <v>43563-235C-0001</v>
          </cell>
          <cell r="C3255" t="str">
            <v>LEG L SHIELD (BLUE)*</v>
          </cell>
          <cell r="D3255" t="str">
            <v>KITE-100CC</v>
          </cell>
          <cell r="E3255">
            <v>19</v>
          </cell>
          <cell r="F3255">
            <v>19</v>
          </cell>
          <cell r="G3255">
            <v>19</v>
          </cell>
          <cell r="H3255">
            <v>0</v>
          </cell>
          <cell r="I3255">
            <v>0</v>
          </cell>
          <cell r="J3255">
            <v>499.2</v>
          </cell>
        </row>
        <row r="3256">
          <cell r="B3256" t="str">
            <v>43563-235C-0001</v>
          </cell>
          <cell r="C3256" t="str">
            <v>LEG L SHIELD (BLUE)*</v>
          </cell>
          <cell r="D3256" t="str">
            <v>KITE-100CC</v>
          </cell>
          <cell r="E3256">
            <v>100</v>
          </cell>
          <cell r="F3256">
            <v>100</v>
          </cell>
          <cell r="G3256">
            <v>100</v>
          </cell>
          <cell r="H3256">
            <v>0</v>
          </cell>
          <cell r="I3256">
            <v>0</v>
          </cell>
          <cell r="J3256">
            <v>215.2</v>
          </cell>
        </row>
        <row r="3257">
          <cell r="B3257" t="str">
            <v>43563-235C-0001</v>
          </cell>
          <cell r="C3257" t="str">
            <v>LEG L SHIELD (BLUE)*</v>
          </cell>
          <cell r="D3257" t="str">
            <v>KITE-100CC</v>
          </cell>
          <cell r="E3257">
            <v>100</v>
          </cell>
          <cell r="F3257">
            <v>100</v>
          </cell>
          <cell r="G3257">
            <v>100</v>
          </cell>
          <cell r="H3257">
            <v>0</v>
          </cell>
          <cell r="I3257">
            <v>0</v>
          </cell>
          <cell r="J3257">
            <v>199.2</v>
          </cell>
        </row>
        <row r="3258">
          <cell r="B3258" t="str">
            <v>43551-235C-0001</v>
          </cell>
          <cell r="C3258" t="str">
            <v>R SHIELD (BLUE-R side cover)*</v>
          </cell>
          <cell r="D3258" t="str">
            <v>KITE-100CC</v>
          </cell>
          <cell r="E3258">
            <v>100</v>
          </cell>
          <cell r="F3258">
            <v>100</v>
          </cell>
          <cell r="G3258">
            <v>100</v>
          </cell>
          <cell r="H3258">
            <v>0</v>
          </cell>
          <cell r="I3258">
            <v>0</v>
          </cell>
          <cell r="J3258">
            <v>251.2</v>
          </cell>
        </row>
        <row r="3259">
          <cell r="B3259" t="str">
            <v>43561-235C-0001</v>
          </cell>
          <cell r="C3259" t="str">
            <v>L SHIELD (BLUE)*</v>
          </cell>
          <cell r="D3259" t="str">
            <v>KITE-100CC</v>
          </cell>
          <cell r="E3259">
            <v>36</v>
          </cell>
          <cell r="F3259">
            <v>36</v>
          </cell>
          <cell r="G3259">
            <v>36</v>
          </cell>
          <cell r="H3259">
            <v>0</v>
          </cell>
          <cell r="I3259">
            <v>0</v>
          </cell>
          <cell r="J3259">
            <v>276</v>
          </cell>
        </row>
        <row r="3260">
          <cell r="B3260" t="str">
            <v>43561-235C-0001</v>
          </cell>
          <cell r="C3260" t="str">
            <v>L SHIELD (BLUE)*</v>
          </cell>
          <cell r="D3260" t="str">
            <v>KITE-100CC</v>
          </cell>
          <cell r="E3260">
            <v>200</v>
          </cell>
          <cell r="F3260">
            <v>200</v>
          </cell>
          <cell r="G3260">
            <v>200</v>
          </cell>
          <cell r="H3260">
            <v>0</v>
          </cell>
          <cell r="I3260">
            <v>0</v>
          </cell>
          <cell r="J3260">
            <v>251.2</v>
          </cell>
        </row>
        <row r="3261">
          <cell r="B3261" t="str">
            <v>43551-235C-0001</v>
          </cell>
          <cell r="C3261" t="str">
            <v>R SHIELD (BLUE-R side cover)*</v>
          </cell>
          <cell r="D3261" t="str">
            <v>KITE-100CC</v>
          </cell>
          <cell r="E3261">
            <v>14</v>
          </cell>
          <cell r="F3261">
            <v>14</v>
          </cell>
          <cell r="G3261">
            <v>14</v>
          </cell>
          <cell r="H3261">
            <v>0</v>
          </cell>
          <cell r="I3261">
            <v>0</v>
          </cell>
          <cell r="J3261">
            <v>964.68</v>
          </cell>
        </row>
        <row r="3262">
          <cell r="B3262" t="str">
            <v>8110A-CXC-FR0400B03-02</v>
          </cell>
          <cell r="C3262" t="str">
            <v>FUEL TANK (BLACK) - (BIJOY)</v>
          </cell>
          <cell r="D3262" t="str">
            <v>F100-6A 100CC</v>
          </cell>
          <cell r="E3262">
            <v>98</v>
          </cell>
          <cell r="F3262">
            <v>98</v>
          </cell>
          <cell r="G3262">
            <v>98</v>
          </cell>
          <cell r="H3262">
            <v>0</v>
          </cell>
          <cell r="I3262">
            <v>0</v>
          </cell>
          <cell r="J3262">
            <v>1482.75</v>
          </cell>
        </row>
        <row r="3263">
          <cell r="B3263" t="str">
            <v>8110A-CXC-FR0400R03-02</v>
          </cell>
          <cell r="C3263" t="str">
            <v>FUEL TANK (RED) - ( BIJOY)</v>
          </cell>
          <cell r="D3263" t="str">
            <v>F100-6A 100CC</v>
          </cell>
          <cell r="E3263">
            <v>2</v>
          </cell>
          <cell r="F3263">
            <v>2</v>
          </cell>
          <cell r="G3263">
            <v>2</v>
          </cell>
          <cell r="H3263">
            <v>0</v>
          </cell>
          <cell r="I3263">
            <v>0</v>
          </cell>
          <cell r="J3263">
            <v>2232.1799999999998</v>
          </cell>
        </row>
        <row r="3264">
          <cell r="B3264" t="str">
            <v>8110A-CXC-FR0400R03-02</v>
          </cell>
          <cell r="C3264" t="str">
            <v>FUEL TANK (RED) - ( BIJOY)</v>
          </cell>
          <cell r="D3264" t="str">
            <v>F100-6A 100CC</v>
          </cell>
          <cell r="E3264">
            <v>19</v>
          </cell>
          <cell r="F3264">
            <v>19</v>
          </cell>
          <cell r="G3264">
            <v>19</v>
          </cell>
          <cell r="H3264">
            <v>0</v>
          </cell>
          <cell r="I3264">
            <v>0</v>
          </cell>
          <cell r="J3264">
            <v>1482.75</v>
          </cell>
        </row>
        <row r="3265">
          <cell r="B3265" t="str">
            <v>2353N16620</v>
          </cell>
          <cell r="C3265" t="str">
            <v>Fuel Tank Weldment(Black)</v>
          </cell>
          <cell r="D3265" t="str">
            <v>Royal ES</v>
          </cell>
          <cell r="E3265">
            <v>26</v>
          </cell>
          <cell r="F3265">
            <v>26</v>
          </cell>
          <cell r="G3265">
            <v>26</v>
          </cell>
          <cell r="H3265">
            <v>0</v>
          </cell>
          <cell r="I3265">
            <v>0</v>
          </cell>
          <cell r="J3265">
            <v>2935.07</v>
          </cell>
        </row>
        <row r="3266">
          <cell r="B3266" t="str">
            <v>2353N16620-01</v>
          </cell>
          <cell r="C3266" t="str">
            <v>Fuel Tank Weldment(Red)*</v>
          </cell>
          <cell r="D3266" t="str">
            <v>Royal ES</v>
          </cell>
          <cell r="E3266">
            <v>16</v>
          </cell>
          <cell r="F3266">
            <v>16</v>
          </cell>
          <cell r="G3266">
            <v>16</v>
          </cell>
          <cell r="H3266">
            <v>0</v>
          </cell>
          <cell r="I3266">
            <v>0</v>
          </cell>
          <cell r="J3266">
            <v>2932.61</v>
          </cell>
        </row>
        <row r="3267">
          <cell r="B3267" t="str">
            <v>2353N44100</v>
          </cell>
          <cell r="C3267" t="str">
            <v>Seat Assy</v>
          </cell>
          <cell r="D3267" t="str">
            <v>Royal ES</v>
          </cell>
          <cell r="E3267">
            <v>3</v>
          </cell>
          <cell r="F3267">
            <v>3</v>
          </cell>
          <cell r="G3267">
            <v>3</v>
          </cell>
          <cell r="H3267">
            <v>0</v>
          </cell>
          <cell r="I3267">
            <v>0</v>
          </cell>
          <cell r="J3267">
            <v>1325.85</v>
          </cell>
        </row>
        <row r="3268">
          <cell r="B3268" t="str">
            <v>8110A-CXC-FR0400B03-02</v>
          </cell>
          <cell r="C3268" t="str">
            <v>FUEL TANK (BLACK) - (BIJOY)</v>
          </cell>
          <cell r="D3268" t="str">
            <v>F100-6A 100CC</v>
          </cell>
          <cell r="E3268">
            <v>30</v>
          </cell>
          <cell r="F3268">
            <v>30</v>
          </cell>
          <cell r="G3268">
            <v>30</v>
          </cell>
          <cell r="H3268">
            <v>0</v>
          </cell>
          <cell r="I3268">
            <v>0</v>
          </cell>
          <cell r="J3268">
            <v>1034.4000000000001</v>
          </cell>
        </row>
        <row r="3269">
          <cell r="B3269" t="str">
            <v>8110A-CXC-FR0400R03-02</v>
          </cell>
          <cell r="C3269" t="str">
            <v>FUEL TANK (RED) - ( BIJOY)</v>
          </cell>
          <cell r="D3269" t="str">
            <v>F100-6A 100CC</v>
          </cell>
          <cell r="E3269">
            <v>30</v>
          </cell>
          <cell r="F3269">
            <v>30</v>
          </cell>
          <cell r="G3269">
            <v>30</v>
          </cell>
          <cell r="H3269">
            <v>0</v>
          </cell>
          <cell r="I3269">
            <v>0</v>
          </cell>
          <cell r="J3269">
            <v>1034.4000000000001</v>
          </cell>
        </row>
        <row r="3270">
          <cell r="B3270" t="str">
            <v>2353N63151+</v>
          </cell>
          <cell r="C3270" t="str">
            <v>Rear Fender Rear BKSPB</v>
          </cell>
          <cell r="D3270" t="str">
            <v>Royal +</v>
          </cell>
          <cell r="E3270">
            <v>11</v>
          </cell>
          <cell r="F3270">
            <v>11</v>
          </cell>
          <cell r="G3270">
            <v>11</v>
          </cell>
          <cell r="H3270">
            <v>0</v>
          </cell>
          <cell r="I3270">
            <v>0</v>
          </cell>
          <cell r="J3270">
            <v>630.9</v>
          </cell>
        </row>
        <row r="3271">
          <cell r="B3271" t="str">
            <v>BM302RE</v>
          </cell>
          <cell r="C3271" t="str">
            <v>FUEL TANK (RED)</v>
          </cell>
          <cell r="D3271" t="str">
            <v>DURANTO 80CC</v>
          </cell>
          <cell r="E3271">
            <v>68</v>
          </cell>
          <cell r="F3271">
            <v>68</v>
          </cell>
          <cell r="G3271">
            <v>68</v>
          </cell>
          <cell r="H3271">
            <v>0</v>
          </cell>
          <cell r="I3271">
            <v>0</v>
          </cell>
          <cell r="J3271">
            <v>1949.61</v>
          </cell>
        </row>
        <row r="3272">
          <cell r="B3272" t="str">
            <v>BM302RE</v>
          </cell>
          <cell r="C3272" t="str">
            <v>FUEL TANK (RED)</v>
          </cell>
          <cell r="D3272" t="str">
            <v>DURANTO 80CC</v>
          </cell>
          <cell r="E3272">
            <v>48</v>
          </cell>
          <cell r="F3272">
            <v>48</v>
          </cell>
          <cell r="G3272">
            <v>48</v>
          </cell>
          <cell r="H3272">
            <v>0</v>
          </cell>
          <cell r="I3272">
            <v>0</v>
          </cell>
          <cell r="J3272">
            <v>1766.51</v>
          </cell>
        </row>
        <row r="3273">
          <cell r="B3273" t="str">
            <v>2353N44100+</v>
          </cell>
          <cell r="C3273" t="str">
            <v>SEAT ASSY</v>
          </cell>
          <cell r="D3273" t="str">
            <v>Royal +</v>
          </cell>
          <cell r="E3273">
            <v>17</v>
          </cell>
          <cell r="F3273">
            <v>17</v>
          </cell>
          <cell r="G3273">
            <v>17</v>
          </cell>
          <cell r="H3273">
            <v>0</v>
          </cell>
          <cell r="I3273">
            <v>0</v>
          </cell>
          <cell r="J3273">
            <v>760</v>
          </cell>
        </row>
        <row r="3274">
          <cell r="B3274" t="str">
            <v>2353N16620</v>
          </cell>
          <cell r="C3274" t="str">
            <v>Fuel Tank Weldment(Black)</v>
          </cell>
          <cell r="D3274" t="str">
            <v>Royal ES</v>
          </cell>
          <cell r="E3274">
            <v>5</v>
          </cell>
          <cell r="F3274">
            <v>5</v>
          </cell>
          <cell r="G3274">
            <v>5</v>
          </cell>
          <cell r="H3274">
            <v>0</v>
          </cell>
          <cell r="I3274">
            <v>0</v>
          </cell>
          <cell r="J3274">
            <v>1780</v>
          </cell>
        </row>
        <row r="3275">
          <cell r="B3275" t="str">
            <v>2353N44100</v>
          </cell>
          <cell r="C3275" t="str">
            <v>Seat Assy</v>
          </cell>
          <cell r="D3275" t="str">
            <v>Royal ES</v>
          </cell>
          <cell r="E3275">
            <v>4</v>
          </cell>
          <cell r="F3275">
            <v>4</v>
          </cell>
          <cell r="G3275">
            <v>4</v>
          </cell>
          <cell r="H3275">
            <v>0</v>
          </cell>
          <cell r="I3275">
            <v>0</v>
          </cell>
          <cell r="J3275">
            <v>736</v>
          </cell>
        </row>
        <row r="3276">
          <cell r="B3276" t="str">
            <v>BM302RERT</v>
          </cell>
          <cell r="C3276" t="str">
            <v>Fuel tank</v>
          </cell>
          <cell r="D3276" t="str">
            <v>BIKE RT 80CC</v>
          </cell>
          <cell r="E3276">
            <v>9</v>
          </cell>
          <cell r="F3276">
            <v>9</v>
          </cell>
          <cell r="G3276">
            <v>9</v>
          </cell>
          <cell r="H3276">
            <v>0</v>
          </cell>
          <cell r="I3276">
            <v>0</v>
          </cell>
          <cell r="J3276">
            <v>1089.5999999999999</v>
          </cell>
        </row>
        <row r="3277">
          <cell r="B3277" t="str">
            <v>2353N16620+</v>
          </cell>
          <cell r="C3277" t="str">
            <v>Fuel Tank Weldment(Black)</v>
          </cell>
          <cell r="D3277" t="str">
            <v>Royal +</v>
          </cell>
          <cell r="E3277">
            <v>6</v>
          </cell>
          <cell r="F3277">
            <v>6</v>
          </cell>
          <cell r="G3277">
            <v>6</v>
          </cell>
          <cell r="H3277">
            <v>0</v>
          </cell>
          <cell r="I3277">
            <v>0</v>
          </cell>
          <cell r="J3277">
            <v>1753.6</v>
          </cell>
        </row>
        <row r="3278">
          <cell r="B3278" t="str">
            <v>2353N16620-01+</v>
          </cell>
          <cell r="C3278" t="str">
            <v>Fuel Tank Weldment(Red)*</v>
          </cell>
          <cell r="D3278" t="str">
            <v>Royal +</v>
          </cell>
          <cell r="E3278">
            <v>5</v>
          </cell>
          <cell r="F3278">
            <v>5</v>
          </cell>
          <cell r="G3278">
            <v>5</v>
          </cell>
          <cell r="H3278">
            <v>0</v>
          </cell>
          <cell r="I3278">
            <v>0</v>
          </cell>
          <cell r="J3278">
            <v>1753.6</v>
          </cell>
        </row>
        <row r="3279">
          <cell r="B3279" t="str">
            <v>2353N44100+</v>
          </cell>
          <cell r="C3279" t="str">
            <v>SEAT ASSY</v>
          </cell>
          <cell r="D3279" t="str">
            <v>Royal +</v>
          </cell>
          <cell r="E3279">
            <v>1</v>
          </cell>
          <cell r="F3279">
            <v>1</v>
          </cell>
          <cell r="G3279">
            <v>1</v>
          </cell>
          <cell r="H3279">
            <v>0</v>
          </cell>
          <cell r="I3279">
            <v>0</v>
          </cell>
          <cell r="J3279">
            <v>0.01</v>
          </cell>
        </row>
        <row r="3280">
          <cell r="B3280" t="str">
            <v>2353N63151+</v>
          </cell>
          <cell r="C3280" t="str">
            <v>Rear Fender Rear BKSPB</v>
          </cell>
          <cell r="D3280" t="str">
            <v>Royal +</v>
          </cell>
          <cell r="E3280">
            <v>10</v>
          </cell>
          <cell r="F3280">
            <v>10</v>
          </cell>
          <cell r="G3280">
            <v>10</v>
          </cell>
          <cell r="H3280">
            <v>0</v>
          </cell>
          <cell r="I3280">
            <v>0</v>
          </cell>
          <cell r="J3280">
            <v>279.2</v>
          </cell>
        </row>
        <row r="3281">
          <cell r="B3281" t="str">
            <v>23401-G011-0000</v>
          </cell>
          <cell r="C3281" t="str">
            <v>DRIVE SPROCKET</v>
          </cell>
          <cell r="D3281" t="str">
            <v>F100-6A 100CC</v>
          </cell>
          <cell r="E3281">
            <v>313</v>
          </cell>
          <cell r="F3281">
            <v>313</v>
          </cell>
          <cell r="G3281">
            <v>313</v>
          </cell>
          <cell r="H3281">
            <v>0</v>
          </cell>
          <cell r="I3281">
            <v>0</v>
          </cell>
          <cell r="J3281">
            <v>50.4</v>
          </cell>
        </row>
        <row r="3282">
          <cell r="B3282" t="str">
            <v>50710-HSX-000</v>
          </cell>
          <cell r="C3282" t="str">
            <v>Rear Footrest</v>
          </cell>
          <cell r="D3282" t="str">
            <v>F100-6A 100CC</v>
          </cell>
          <cell r="E3282">
            <v>1168</v>
          </cell>
          <cell r="F3282">
            <v>1168</v>
          </cell>
          <cell r="G3282">
            <v>1168</v>
          </cell>
          <cell r="H3282">
            <v>0</v>
          </cell>
          <cell r="I3282">
            <v>0</v>
          </cell>
          <cell r="J3282">
            <v>68.38</v>
          </cell>
        </row>
        <row r="3283">
          <cell r="B3283" t="str">
            <v>35000-CCG-070</v>
          </cell>
          <cell r="C3283" t="str">
            <v>LOCK SET</v>
          </cell>
          <cell r="D3283" t="str">
            <v>F100-6A 100CC</v>
          </cell>
          <cell r="E3283">
            <v>305</v>
          </cell>
          <cell r="F3283">
            <v>305</v>
          </cell>
          <cell r="G3283">
            <v>305</v>
          </cell>
          <cell r="H3283">
            <v>0</v>
          </cell>
          <cell r="I3283">
            <v>0</v>
          </cell>
          <cell r="J3283">
            <v>248</v>
          </cell>
        </row>
        <row r="3284">
          <cell r="B3284" t="str">
            <v>17100-0000-0011-01</v>
          </cell>
          <cell r="C3284" t="str">
            <v>FUEL PIPE*</v>
          </cell>
          <cell r="D3284" t="str">
            <v>F100-6A 100CC</v>
          </cell>
          <cell r="E3284">
            <v>37</v>
          </cell>
          <cell r="F3284">
            <v>37</v>
          </cell>
          <cell r="G3284">
            <v>37</v>
          </cell>
          <cell r="H3284">
            <v>0</v>
          </cell>
          <cell r="I3284">
            <v>0</v>
          </cell>
          <cell r="J3284">
            <v>1</v>
          </cell>
        </row>
        <row r="3285">
          <cell r="B3285" t="str">
            <v>41201-HWY-010-01</v>
          </cell>
          <cell r="C3285" t="str">
            <v>DUMPER BKSPB*</v>
          </cell>
          <cell r="D3285" t="str">
            <v>F100-6A 100CC</v>
          </cell>
          <cell r="E3285">
            <v>49</v>
          </cell>
          <cell r="F3285">
            <v>49</v>
          </cell>
          <cell r="G3285">
            <v>49</v>
          </cell>
          <cell r="H3285">
            <v>0</v>
          </cell>
          <cell r="I3285">
            <v>0</v>
          </cell>
          <cell r="J3285">
            <v>366.3</v>
          </cell>
        </row>
        <row r="3286">
          <cell r="B3286" t="str">
            <v>31600-HCG-030</v>
          </cell>
          <cell r="C3286" t="str">
            <v>RECTIFIER</v>
          </cell>
          <cell r="D3286" t="str">
            <v>F100-6A 100CC</v>
          </cell>
          <cell r="E3286">
            <v>49</v>
          </cell>
          <cell r="F3286">
            <v>49</v>
          </cell>
          <cell r="G3286">
            <v>49</v>
          </cell>
          <cell r="H3286">
            <v>0</v>
          </cell>
          <cell r="I3286">
            <v>0</v>
          </cell>
          <cell r="J3286">
            <v>116</v>
          </cell>
        </row>
        <row r="3287">
          <cell r="B3287" t="str">
            <v>36111-CXC-0008-01</v>
          </cell>
          <cell r="C3287" t="str">
            <v>HEADLIGHT COMP (OLD)</v>
          </cell>
          <cell r="D3287" t="str">
            <v>F100-6A 100CC</v>
          </cell>
          <cell r="E3287">
            <v>100</v>
          </cell>
          <cell r="F3287">
            <v>100</v>
          </cell>
          <cell r="G3287">
            <v>100</v>
          </cell>
          <cell r="H3287">
            <v>0</v>
          </cell>
          <cell r="I3287">
            <v>0</v>
          </cell>
          <cell r="J3287">
            <v>460.99</v>
          </cell>
        </row>
        <row r="3288">
          <cell r="B3288" t="str">
            <v>36111-CXC-0008-01</v>
          </cell>
          <cell r="C3288" t="str">
            <v>HEADLIGHT COMP (OLD)</v>
          </cell>
          <cell r="D3288" t="str">
            <v>F100-6A 100CC</v>
          </cell>
          <cell r="E3288">
            <v>85</v>
          </cell>
          <cell r="F3288">
            <v>85</v>
          </cell>
          <cell r="G3288">
            <v>85</v>
          </cell>
          <cell r="H3288">
            <v>0</v>
          </cell>
          <cell r="I3288">
            <v>0</v>
          </cell>
          <cell r="J3288">
            <v>596.15</v>
          </cell>
        </row>
        <row r="3289">
          <cell r="B3289" t="str">
            <v>36111-CXC-0008-03</v>
          </cell>
          <cell r="C3289" t="str">
            <v>CASE HEAD LIGHT OLD*</v>
          </cell>
          <cell r="D3289" t="str">
            <v>F100-6A 100CC</v>
          </cell>
          <cell r="E3289">
            <v>60</v>
          </cell>
          <cell r="F3289">
            <v>60</v>
          </cell>
          <cell r="G3289">
            <v>60</v>
          </cell>
          <cell r="H3289">
            <v>0</v>
          </cell>
          <cell r="I3289">
            <v>0</v>
          </cell>
          <cell r="J3289">
            <v>57.7</v>
          </cell>
        </row>
        <row r="3290">
          <cell r="B3290" t="str">
            <v>83112-139D-0001</v>
          </cell>
          <cell r="C3290" t="str">
            <v>Front cover of Headlight(BLACK-OLD)*</v>
          </cell>
          <cell r="D3290" t="str">
            <v>F100-6A 100CC</v>
          </cell>
          <cell r="E3290">
            <v>76</v>
          </cell>
          <cell r="F3290">
            <v>76</v>
          </cell>
          <cell r="G3290">
            <v>76</v>
          </cell>
          <cell r="H3290">
            <v>0</v>
          </cell>
          <cell r="I3290">
            <v>0</v>
          </cell>
          <cell r="J3290">
            <v>453.61</v>
          </cell>
        </row>
        <row r="3291">
          <cell r="B3291" t="str">
            <v>83112-139D-0001</v>
          </cell>
          <cell r="C3291" t="str">
            <v>Front cover of Headlight(BLACK-OLD)*</v>
          </cell>
          <cell r="D3291" t="str">
            <v>F100-6A 100CC</v>
          </cell>
          <cell r="E3291">
            <v>100</v>
          </cell>
          <cell r="F3291">
            <v>100</v>
          </cell>
          <cell r="G3291">
            <v>100</v>
          </cell>
          <cell r="H3291">
            <v>0</v>
          </cell>
          <cell r="I3291">
            <v>0</v>
          </cell>
          <cell r="J3291">
            <v>641.02</v>
          </cell>
        </row>
        <row r="3292">
          <cell r="B3292" t="str">
            <v>2353N411001+</v>
          </cell>
          <cell r="C3292" t="str">
            <v>Sticker Fuel Tank Lh/Rh (Black)*</v>
          </cell>
          <cell r="D3292" t="str">
            <v>Royal +</v>
          </cell>
          <cell r="E3292">
            <v>516</v>
          </cell>
          <cell r="F3292">
            <v>516</v>
          </cell>
          <cell r="G3292">
            <v>516</v>
          </cell>
          <cell r="H3292">
            <v>0</v>
          </cell>
          <cell r="I3292">
            <v>0</v>
          </cell>
          <cell r="J3292">
            <v>59.95</v>
          </cell>
        </row>
        <row r="3293">
          <cell r="B3293" t="str">
            <v>2353N411002+</v>
          </cell>
          <cell r="C3293" t="str">
            <v>Sticker Fuel Tank Lh/Rh (Red)*</v>
          </cell>
          <cell r="D3293" t="str">
            <v>Royal +</v>
          </cell>
          <cell r="E3293">
            <v>265</v>
          </cell>
          <cell r="F3293">
            <v>265</v>
          </cell>
          <cell r="G3293">
            <v>265</v>
          </cell>
          <cell r="H3293">
            <v>0</v>
          </cell>
          <cell r="I3293">
            <v>0</v>
          </cell>
          <cell r="J3293">
            <v>59.95</v>
          </cell>
        </row>
        <row r="3294">
          <cell r="B3294" t="str">
            <v>2353N411013+</v>
          </cell>
          <cell r="C3294" t="str">
            <v>STICKER SET (BLACK)*</v>
          </cell>
          <cell r="D3294" t="str">
            <v>Royal +</v>
          </cell>
          <cell r="E3294">
            <v>140</v>
          </cell>
          <cell r="F3294">
            <v>140</v>
          </cell>
          <cell r="G3294">
            <v>140</v>
          </cell>
          <cell r="H3294">
            <v>0</v>
          </cell>
          <cell r="I3294">
            <v>0</v>
          </cell>
          <cell r="J3294">
            <v>116.21</v>
          </cell>
        </row>
        <row r="3295">
          <cell r="B3295" t="str">
            <v>2353N411014+</v>
          </cell>
          <cell r="C3295" t="str">
            <v>STICKER SET (RED)*</v>
          </cell>
          <cell r="D3295" t="str">
            <v>Royal +</v>
          </cell>
          <cell r="E3295">
            <v>77</v>
          </cell>
          <cell r="F3295">
            <v>77</v>
          </cell>
          <cell r="G3295">
            <v>77</v>
          </cell>
          <cell r="H3295">
            <v>0</v>
          </cell>
          <cell r="I3295">
            <v>0</v>
          </cell>
          <cell r="J3295">
            <v>116.21</v>
          </cell>
        </row>
        <row r="3296">
          <cell r="B3296" t="str">
            <v>2353N411011+</v>
          </cell>
          <cell r="C3296" t="str">
            <v>Strip Head Cover L/R (BLACK)</v>
          </cell>
          <cell r="D3296" t="str">
            <v>Royal +</v>
          </cell>
          <cell r="E3296">
            <v>1389</v>
          </cell>
          <cell r="F3296">
            <v>1389</v>
          </cell>
          <cell r="G3296">
            <v>1389</v>
          </cell>
          <cell r="H3296">
            <v>0</v>
          </cell>
          <cell r="I3296">
            <v>0</v>
          </cell>
          <cell r="J3296">
            <v>19.940000000000001</v>
          </cell>
        </row>
        <row r="3297">
          <cell r="B3297" t="str">
            <v>2353N411012+</v>
          </cell>
          <cell r="C3297" t="str">
            <v>Strip Head Cover L/R (RED)*</v>
          </cell>
          <cell r="D3297" t="str">
            <v>Royal +</v>
          </cell>
          <cell r="E3297">
            <v>288</v>
          </cell>
          <cell r="F3297">
            <v>288</v>
          </cell>
          <cell r="G3297">
            <v>288</v>
          </cell>
          <cell r="H3297">
            <v>0</v>
          </cell>
          <cell r="I3297">
            <v>0</v>
          </cell>
          <cell r="J3297">
            <v>32.47</v>
          </cell>
        </row>
        <row r="3298">
          <cell r="B3298" t="str">
            <v>235353N411008+</v>
          </cell>
          <cell r="C3298" t="str">
            <v>Strip Panel LH/RH (BLACK)</v>
          </cell>
          <cell r="D3298" t="str">
            <v>Royal +</v>
          </cell>
          <cell r="E3298">
            <v>468</v>
          </cell>
          <cell r="F3298">
            <v>468</v>
          </cell>
          <cell r="G3298">
            <v>468</v>
          </cell>
          <cell r="H3298">
            <v>0</v>
          </cell>
          <cell r="I3298">
            <v>0</v>
          </cell>
          <cell r="J3298">
            <v>34.58</v>
          </cell>
        </row>
        <row r="3299">
          <cell r="B3299" t="str">
            <v>2353N411009+</v>
          </cell>
          <cell r="C3299" t="str">
            <v>Strip Panel LH/RH (RED)</v>
          </cell>
          <cell r="D3299" t="str">
            <v>Royal +</v>
          </cell>
          <cell r="E3299">
            <v>416</v>
          </cell>
          <cell r="F3299">
            <v>416</v>
          </cell>
          <cell r="G3299">
            <v>416</v>
          </cell>
          <cell r="H3299">
            <v>0</v>
          </cell>
          <cell r="I3299">
            <v>0</v>
          </cell>
          <cell r="J3299">
            <v>33.81</v>
          </cell>
        </row>
        <row r="3300">
          <cell r="B3300" t="str">
            <v>2353N411007+</v>
          </cell>
          <cell r="C3300" t="str">
            <v>Strip Side Cover L/R (BLACK)</v>
          </cell>
          <cell r="D3300" t="str">
            <v>Royal +</v>
          </cell>
          <cell r="E3300">
            <v>593</v>
          </cell>
          <cell r="F3300">
            <v>593</v>
          </cell>
          <cell r="G3300">
            <v>593</v>
          </cell>
          <cell r="H3300">
            <v>0</v>
          </cell>
          <cell r="I3300">
            <v>0</v>
          </cell>
          <cell r="J3300">
            <v>37.340000000000003</v>
          </cell>
        </row>
        <row r="3301">
          <cell r="B3301" t="str">
            <v>2353N411010+</v>
          </cell>
          <cell r="C3301" t="str">
            <v>Strip Side Cover L/R (RED)</v>
          </cell>
          <cell r="D3301" t="str">
            <v>Royal +</v>
          </cell>
          <cell r="E3301">
            <v>462</v>
          </cell>
          <cell r="F3301">
            <v>462</v>
          </cell>
          <cell r="G3301">
            <v>462</v>
          </cell>
          <cell r="H3301">
            <v>0</v>
          </cell>
          <cell r="I3301">
            <v>0</v>
          </cell>
          <cell r="J3301">
            <v>36.229999999999997</v>
          </cell>
        </row>
        <row r="3302">
          <cell r="B3302" t="str">
            <v>24100/1P50FMG+</v>
          </cell>
          <cell r="C3302" t="str">
            <v>Gearshift Shaft Assy</v>
          </cell>
          <cell r="D3302" t="str">
            <v>Royal +</v>
          </cell>
          <cell r="E3302">
            <v>5</v>
          </cell>
          <cell r="F3302">
            <v>5</v>
          </cell>
          <cell r="G3302">
            <v>5</v>
          </cell>
          <cell r="H3302">
            <v>0</v>
          </cell>
          <cell r="I3302">
            <v>0</v>
          </cell>
          <cell r="J3302">
            <v>100.51</v>
          </cell>
        </row>
        <row r="3303">
          <cell r="B3303" t="str">
            <v>13100+</v>
          </cell>
          <cell r="C3303" t="str">
            <v>Crankshaft &amp; Connecting Rod</v>
          </cell>
          <cell r="D3303" t="str">
            <v>Royal +</v>
          </cell>
          <cell r="E3303">
            <v>1</v>
          </cell>
          <cell r="F3303">
            <v>1</v>
          </cell>
          <cell r="G3303">
            <v>1</v>
          </cell>
          <cell r="H3303">
            <v>0</v>
          </cell>
          <cell r="I3303">
            <v>0</v>
          </cell>
          <cell r="J3303">
            <v>0.01</v>
          </cell>
        </row>
        <row r="3304">
          <cell r="B3304" t="str">
            <v>13100+</v>
          </cell>
          <cell r="C3304" t="str">
            <v>Crankshaft &amp; Connecting Rod</v>
          </cell>
          <cell r="D3304" t="str">
            <v>Royal +</v>
          </cell>
          <cell r="E3304">
            <v>2</v>
          </cell>
          <cell r="F3304">
            <v>2</v>
          </cell>
          <cell r="G3304">
            <v>2</v>
          </cell>
          <cell r="H3304">
            <v>0</v>
          </cell>
          <cell r="I3304">
            <v>0</v>
          </cell>
          <cell r="J3304">
            <v>1042.4000000000001</v>
          </cell>
        </row>
        <row r="3305">
          <cell r="B3305" t="str">
            <v>24100/1P50FMG+</v>
          </cell>
          <cell r="C3305" t="str">
            <v>Gearshift Shaft Assy</v>
          </cell>
          <cell r="D3305" t="str">
            <v>Royal +</v>
          </cell>
          <cell r="E3305">
            <v>5</v>
          </cell>
          <cell r="F3305">
            <v>5</v>
          </cell>
          <cell r="G3305">
            <v>5</v>
          </cell>
          <cell r="H3305">
            <v>0</v>
          </cell>
          <cell r="I3305">
            <v>0</v>
          </cell>
          <cell r="J3305">
            <v>76.8</v>
          </cell>
        </row>
        <row r="3306">
          <cell r="B3306" t="str">
            <v>11210/1P50FMG-3+</v>
          </cell>
          <cell r="C3306" t="str">
            <v>Crankcase  LH</v>
          </cell>
          <cell r="D3306" t="str">
            <v>Royal +</v>
          </cell>
          <cell r="E3306">
            <v>1</v>
          </cell>
          <cell r="F3306">
            <v>1</v>
          </cell>
          <cell r="G3306">
            <v>1</v>
          </cell>
          <cell r="H3306">
            <v>0</v>
          </cell>
          <cell r="I3306">
            <v>0</v>
          </cell>
          <cell r="J3306">
            <v>1021.27</v>
          </cell>
        </row>
        <row r="3307">
          <cell r="B3307" t="str">
            <v>11210/1P50FMG-3+</v>
          </cell>
          <cell r="C3307" t="str">
            <v>Crankcase  LH</v>
          </cell>
          <cell r="D3307" t="str">
            <v>Royal +</v>
          </cell>
          <cell r="E3307">
            <v>15</v>
          </cell>
          <cell r="F3307">
            <v>15</v>
          </cell>
          <cell r="G3307">
            <v>15</v>
          </cell>
          <cell r="H3307">
            <v>0</v>
          </cell>
          <cell r="I3307">
            <v>0</v>
          </cell>
          <cell r="J3307">
            <v>744.8</v>
          </cell>
        </row>
        <row r="3308">
          <cell r="B3308" t="str">
            <v>12210/1P50FMG-3+</v>
          </cell>
          <cell r="C3308" t="str">
            <v>Cylinder Head Set</v>
          </cell>
          <cell r="D3308" t="str">
            <v>Royal +</v>
          </cell>
          <cell r="E3308">
            <v>9</v>
          </cell>
          <cell r="F3308">
            <v>9</v>
          </cell>
          <cell r="G3308">
            <v>9</v>
          </cell>
          <cell r="H3308">
            <v>0</v>
          </cell>
          <cell r="I3308">
            <v>0</v>
          </cell>
          <cell r="J3308">
            <v>1003.2</v>
          </cell>
        </row>
        <row r="3309">
          <cell r="B3309" t="str">
            <v>LCL-14710/1P50FMG+</v>
          </cell>
          <cell r="C3309" t="str">
            <v>Inlet Valve</v>
          </cell>
          <cell r="D3309" t="str">
            <v>Royal +</v>
          </cell>
          <cell r="E3309">
            <v>14</v>
          </cell>
          <cell r="F3309">
            <v>14</v>
          </cell>
          <cell r="G3309">
            <v>14</v>
          </cell>
          <cell r="H3309">
            <v>0</v>
          </cell>
          <cell r="I3309">
            <v>0</v>
          </cell>
          <cell r="J3309">
            <v>72.5</v>
          </cell>
        </row>
        <row r="3310">
          <cell r="B3310" t="str">
            <v>14720/1P50FMG+</v>
          </cell>
          <cell r="C3310" t="str">
            <v>Exhaust Valve</v>
          </cell>
          <cell r="D3310" t="str">
            <v>Royal +</v>
          </cell>
          <cell r="E3310">
            <v>1251</v>
          </cell>
          <cell r="F3310">
            <v>1251</v>
          </cell>
          <cell r="G3310">
            <v>1251</v>
          </cell>
          <cell r="H3310">
            <v>0</v>
          </cell>
          <cell r="I3310">
            <v>0</v>
          </cell>
          <cell r="J3310">
            <v>102.4</v>
          </cell>
        </row>
        <row r="3311">
          <cell r="B3311" t="str">
            <v>14710/1P50FMG+</v>
          </cell>
          <cell r="C3311" t="str">
            <v>Inlet Valve</v>
          </cell>
          <cell r="D3311" t="str">
            <v>Royal +</v>
          </cell>
          <cell r="E3311">
            <v>1252</v>
          </cell>
          <cell r="F3311">
            <v>1252</v>
          </cell>
          <cell r="G3311">
            <v>1252</v>
          </cell>
          <cell r="H3311">
            <v>0</v>
          </cell>
          <cell r="I3311">
            <v>0</v>
          </cell>
          <cell r="J3311">
            <v>71.2</v>
          </cell>
        </row>
        <row r="3312">
          <cell r="B3312" t="str">
            <v>2353N56311+</v>
          </cell>
          <cell r="C3312" t="str">
            <v>Front Brake Disc</v>
          </cell>
          <cell r="D3312" t="str">
            <v>Royal +</v>
          </cell>
          <cell r="E3312">
            <v>4</v>
          </cell>
          <cell r="F3312">
            <v>4</v>
          </cell>
          <cell r="G3312">
            <v>4</v>
          </cell>
          <cell r="H3312">
            <v>0</v>
          </cell>
          <cell r="I3312">
            <v>0</v>
          </cell>
          <cell r="J3312">
            <v>404.8</v>
          </cell>
        </row>
        <row r="3313">
          <cell r="B3313" t="str">
            <v>2353N56521+</v>
          </cell>
          <cell r="C3313" t="str">
            <v>Front Brake Pad  (new type )</v>
          </cell>
          <cell r="D3313" t="str">
            <v>Royal +</v>
          </cell>
          <cell r="E3313">
            <v>855</v>
          </cell>
          <cell r="F3313">
            <v>855</v>
          </cell>
          <cell r="G3313">
            <v>855</v>
          </cell>
          <cell r="H3313">
            <v>0</v>
          </cell>
          <cell r="I3313">
            <v>0</v>
          </cell>
          <cell r="J3313">
            <v>99.2</v>
          </cell>
        </row>
        <row r="3314">
          <cell r="B3314" t="str">
            <v>2353N16810+</v>
          </cell>
          <cell r="C3314" t="str">
            <v>Fuel Cock Comp</v>
          </cell>
          <cell r="D3314" t="str">
            <v>Royal +</v>
          </cell>
          <cell r="E3314">
            <v>145</v>
          </cell>
          <cell r="F3314">
            <v>145</v>
          </cell>
          <cell r="G3314">
            <v>145</v>
          </cell>
          <cell r="H3314">
            <v>0</v>
          </cell>
          <cell r="I3314">
            <v>0</v>
          </cell>
          <cell r="J3314">
            <v>162.4</v>
          </cell>
        </row>
        <row r="3315">
          <cell r="B3315" t="str">
            <v>12311/1P50FMG+</v>
          </cell>
          <cell r="C3315" t="str">
            <v>Cover Cylinder ( Head &amp; Left)</v>
          </cell>
          <cell r="D3315" t="str">
            <v>Royal +</v>
          </cell>
          <cell r="E3315">
            <v>10</v>
          </cell>
          <cell r="F3315">
            <v>10</v>
          </cell>
          <cell r="G3315">
            <v>10</v>
          </cell>
          <cell r="H3315">
            <v>0</v>
          </cell>
          <cell r="I3315">
            <v>0</v>
          </cell>
          <cell r="J3315">
            <v>179.64</v>
          </cell>
        </row>
        <row r="3316">
          <cell r="B3316" t="str">
            <v>11419/1P50FMG-B+</v>
          </cell>
          <cell r="C3316" t="str">
            <v>Gasket Crankcase Cover LH</v>
          </cell>
          <cell r="D3316" t="str">
            <v>Royal +</v>
          </cell>
          <cell r="E3316">
            <v>68</v>
          </cell>
          <cell r="F3316">
            <v>68</v>
          </cell>
          <cell r="G3316">
            <v>68</v>
          </cell>
          <cell r="H3316">
            <v>0</v>
          </cell>
          <cell r="I3316">
            <v>0</v>
          </cell>
          <cell r="J3316">
            <v>10.72</v>
          </cell>
        </row>
        <row r="3317">
          <cell r="B3317" t="str">
            <v>11119/1P50FMG-3+</v>
          </cell>
          <cell r="C3317" t="str">
            <v>Gasket Crankcase*</v>
          </cell>
          <cell r="D3317" t="str">
            <v>Royal +</v>
          </cell>
          <cell r="E3317">
            <v>53</v>
          </cell>
          <cell r="F3317">
            <v>53</v>
          </cell>
          <cell r="G3317">
            <v>53</v>
          </cell>
          <cell r="H3317">
            <v>0</v>
          </cell>
          <cell r="I3317">
            <v>0</v>
          </cell>
          <cell r="J3317">
            <v>91.13</v>
          </cell>
        </row>
        <row r="3318">
          <cell r="B3318" t="str">
            <v>11119/1P50FMG-3+</v>
          </cell>
          <cell r="C3318" t="str">
            <v>Gasket Crankcase*</v>
          </cell>
          <cell r="D3318" t="str">
            <v>Royal +</v>
          </cell>
          <cell r="E3318">
            <v>30</v>
          </cell>
          <cell r="F3318">
            <v>30</v>
          </cell>
          <cell r="G3318">
            <v>30</v>
          </cell>
          <cell r="H3318">
            <v>0</v>
          </cell>
          <cell r="I3318">
            <v>0</v>
          </cell>
          <cell r="J3318">
            <v>98.64</v>
          </cell>
        </row>
        <row r="3319">
          <cell r="B3319" t="str">
            <v>11419/1P50FMG-B+</v>
          </cell>
          <cell r="C3319" t="str">
            <v>Gasket Crankcase Cover LH</v>
          </cell>
          <cell r="D3319" t="str">
            <v>Royal +</v>
          </cell>
          <cell r="E3319">
            <v>500</v>
          </cell>
          <cell r="F3319">
            <v>500</v>
          </cell>
          <cell r="G3319">
            <v>500</v>
          </cell>
          <cell r="H3319">
            <v>0</v>
          </cell>
          <cell r="I3319">
            <v>0</v>
          </cell>
          <cell r="J3319">
            <v>0.8</v>
          </cell>
        </row>
        <row r="3320">
          <cell r="B3320" t="str">
            <v>12121/1P50FMG+</v>
          </cell>
          <cell r="C3320" t="str">
            <v>GASKET Cylinder Block*</v>
          </cell>
          <cell r="D3320" t="str">
            <v>Royal +</v>
          </cell>
          <cell r="E3320">
            <v>464</v>
          </cell>
          <cell r="F3320">
            <v>464</v>
          </cell>
          <cell r="G3320">
            <v>464</v>
          </cell>
          <cell r="H3320">
            <v>0</v>
          </cell>
          <cell r="I3320">
            <v>0</v>
          </cell>
          <cell r="J3320">
            <v>2.4</v>
          </cell>
        </row>
        <row r="3321">
          <cell r="B3321" t="str">
            <v>12312/1P50FMG+</v>
          </cell>
          <cell r="C3321" t="str">
            <v>Gasket Cylinder Head*</v>
          </cell>
          <cell r="D3321" t="str">
            <v>Royal +</v>
          </cell>
          <cell r="E3321">
            <v>306</v>
          </cell>
          <cell r="F3321">
            <v>306</v>
          </cell>
          <cell r="G3321">
            <v>306</v>
          </cell>
          <cell r="H3321">
            <v>0</v>
          </cell>
          <cell r="I3321">
            <v>0</v>
          </cell>
          <cell r="J3321">
            <v>64.8</v>
          </cell>
        </row>
        <row r="3322">
          <cell r="B3322" t="str">
            <v>2353N65520+</v>
          </cell>
          <cell r="C3322" t="str">
            <v>Link Set Rear Brake</v>
          </cell>
          <cell r="D3322" t="str">
            <v>Royal +</v>
          </cell>
          <cell r="E3322">
            <v>1</v>
          </cell>
          <cell r="F3322">
            <v>1</v>
          </cell>
          <cell r="G3322">
            <v>1</v>
          </cell>
          <cell r="H3322">
            <v>0</v>
          </cell>
          <cell r="I3322">
            <v>0</v>
          </cell>
          <cell r="J3322">
            <v>87</v>
          </cell>
        </row>
        <row r="3323">
          <cell r="B3323" t="str">
            <v>27700/150FMG+</v>
          </cell>
          <cell r="C3323" t="str">
            <v>Start Rod Assy</v>
          </cell>
          <cell r="D3323" t="str">
            <v>Royal +</v>
          </cell>
          <cell r="E3323">
            <v>285</v>
          </cell>
          <cell r="F3323">
            <v>285</v>
          </cell>
          <cell r="G3323">
            <v>285</v>
          </cell>
          <cell r="H3323">
            <v>0</v>
          </cell>
          <cell r="I3323">
            <v>0</v>
          </cell>
          <cell r="J3323">
            <v>192</v>
          </cell>
        </row>
        <row r="3324">
          <cell r="B3324" t="str">
            <v>2353N37000+</v>
          </cell>
          <cell r="C3324" t="str">
            <v>Meter Assy</v>
          </cell>
          <cell r="D3324" t="str">
            <v>Royal +</v>
          </cell>
          <cell r="E3324">
            <v>5</v>
          </cell>
          <cell r="F3324">
            <v>5</v>
          </cell>
          <cell r="G3324">
            <v>5</v>
          </cell>
          <cell r="H3324">
            <v>0</v>
          </cell>
          <cell r="I3324">
            <v>0</v>
          </cell>
          <cell r="J3324">
            <v>1975.2</v>
          </cell>
        </row>
        <row r="3325">
          <cell r="B3325" t="str">
            <v>2353N37000+</v>
          </cell>
          <cell r="C3325" t="str">
            <v>Meter Assy</v>
          </cell>
          <cell r="D3325" t="str">
            <v>Royal +</v>
          </cell>
          <cell r="E3325">
            <v>50</v>
          </cell>
          <cell r="F3325">
            <v>50</v>
          </cell>
          <cell r="G3325">
            <v>50</v>
          </cell>
          <cell r="H3325">
            <v>0</v>
          </cell>
          <cell r="I3325">
            <v>0</v>
          </cell>
          <cell r="J3325">
            <v>1654.4</v>
          </cell>
        </row>
        <row r="3326">
          <cell r="B3326" t="str">
            <v>2353N43311+</v>
          </cell>
          <cell r="C3326" t="str">
            <v>Side Cover RH (Black)</v>
          </cell>
          <cell r="D3326" t="str">
            <v>Royal +</v>
          </cell>
          <cell r="E3326">
            <v>64</v>
          </cell>
          <cell r="F3326">
            <v>64</v>
          </cell>
          <cell r="G3326">
            <v>64</v>
          </cell>
          <cell r="H3326">
            <v>0</v>
          </cell>
          <cell r="I3326">
            <v>0</v>
          </cell>
          <cell r="J3326">
            <v>598.45000000000005</v>
          </cell>
        </row>
        <row r="3327">
          <cell r="B3327" t="str">
            <v>2353N43311+</v>
          </cell>
          <cell r="C3327" t="str">
            <v>Side Cover RH (Black)</v>
          </cell>
          <cell r="D3327" t="str">
            <v>Royal +</v>
          </cell>
          <cell r="E3327">
            <v>48</v>
          </cell>
          <cell r="F3327">
            <v>48</v>
          </cell>
          <cell r="G3327">
            <v>48</v>
          </cell>
          <cell r="H3327">
            <v>0</v>
          </cell>
          <cell r="I3327">
            <v>0</v>
          </cell>
          <cell r="J3327">
            <v>252.8</v>
          </cell>
        </row>
        <row r="3328">
          <cell r="B3328" t="str">
            <v>2353N43411+</v>
          </cell>
          <cell r="C3328" t="str">
            <v>Side Cover LH (BLACK)</v>
          </cell>
          <cell r="D3328" t="str">
            <v>Royal +</v>
          </cell>
          <cell r="E3328">
            <v>65</v>
          </cell>
          <cell r="F3328">
            <v>65</v>
          </cell>
          <cell r="G3328">
            <v>65</v>
          </cell>
          <cell r="H3328">
            <v>0</v>
          </cell>
          <cell r="I3328">
            <v>0</v>
          </cell>
          <cell r="J3328">
            <v>592.65</v>
          </cell>
        </row>
        <row r="3329">
          <cell r="B3329" t="str">
            <v>2353N43411+</v>
          </cell>
          <cell r="C3329" t="str">
            <v>Side Cover LH (BLACK)</v>
          </cell>
          <cell r="D3329" t="str">
            <v>Royal +</v>
          </cell>
          <cell r="E3329">
            <v>49</v>
          </cell>
          <cell r="F3329">
            <v>49</v>
          </cell>
          <cell r="G3329">
            <v>49</v>
          </cell>
          <cell r="H3329">
            <v>0</v>
          </cell>
          <cell r="I3329">
            <v>0</v>
          </cell>
          <cell r="J3329">
            <v>252.8</v>
          </cell>
        </row>
        <row r="3330">
          <cell r="B3330" t="str">
            <v>2353N43151-01+</v>
          </cell>
          <cell r="C3330" t="str">
            <v>Front Fairing(BLACK)</v>
          </cell>
          <cell r="D3330" t="str">
            <v>Royal +</v>
          </cell>
          <cell r="E3330">
            <v>3</v>
          </cell>
          <cell r="F3330">
            <v>3</v>
          </cell>
          <cell r="G3330">
            <v>3</v>
          </cell>
          <cell r="H3330">
            <v>0</v>
          </cell>
          <cell r="I3330">
            <v>0</v>
          </cell>
          <cell r="J3330">
            <v>369.6</v>
          </cell>
        </row>
        <row r="3331">
          <cell r="B3331" t="str">
            <v>22341/150FMG</v>
          </cell>
          <cell r="C3331" t="str">
            <v>Driven Plate</v>
          </cell>
          <cell r="D3331" t="str">
            <v>Royal +</v>
          </cell>
          <cell r="E3331">
            <v>24</v>
          </cell>
          <cell r="F3331">
            <v>24</v>
          </cell>
          <cell r="G3331">
            <v>24</v>
          </cell>
          <cell r="H3331">
            <v>0</v>
          </cell>
          <cell r="I3331">
            <v>0</v>
          </cell>
          <cell r="J3331">
            <v>103.66</v>
          </cell>
        </row>
        <row r="3332">
          <cell r="B3332" t="str">
            <v>2353N48000-03</v>
          </cell>
          <cell r="C3332" t="str">
            <v>Seat Lock (INNER)*</v>
          </cell>
          <cell r="D3332" t="str">
            <v>Royal ES</v>
          </cell>
          <cell r="E3332">
            <v>383</v>
          </cell>
          <cell r="F3332">
            <v>383</v>
          </cell>
          <cell r="G3332">
            <v>383</v>
          </cell>
          <cell r="H3332">
            <v>0</v>
          </cell>
          <cell r="I3332">
            <v>0</v>
          </cell>
          <cell r="J3332">
            <v>27.22</v>
          </cell>
        </row>
        <row r="3333">
          <cell r="B3333" t="str">
            <v>2353N48000-02</v>
          </cell>
          <cell r="C3333" t="str">
            <v>Seat Lock (Outer)*</v>
          </cell>
          <cell r="D3333" t="str">
            <v>Royal ES</v>
          </cell>
          <cell r="E3333">
            <v>1049</v>
          </cell>
          <cell r="F3333">
            <v>1049</v>
          </cell>
          <cell r="G3333">
            <v>1049</v>
          </cell>
          <cell r="H3333">
            <v>0</v>
          </cell>
          <cell r="I3333">
            <v>0</v>
          </cell>
          <cell r="J3333">
            <v>171.97</v>
          </cell>
        </row>
        <row r="3334">
          <cell r="B3334" t="str">
            <v>2353N46200</v>
          </cell>
          <cell r="C3334" t="str">
            <v>Clutch Cable</v>
          </cell>
          <cell r="D3334" t="str">
            <v>Royal ES</v>
          </cell>
          <cell r="E3334">
            <v>12</v>
          </cell>
          <cell r="F3334">
            <v>12</v>
          </cell>
          <cell r="G3334">
            <v>12</v>
          </cell>
          <cell r="H3334">
            <v>0</v>
          </cell>
          <cell r="I3334">
            <v>0</v>
          </cell>
          <cell r="J3334">
            <v>70.98</v>
          </cell>
        </row>
        <row r="3335">
          <cell r="B3335" t="str">
            <v>2353N46200</v>
          </cell>
          <cell r="C3335" t="str">
            <v>Clutch Cable</v>
          </cell>
          <cell r="D3335" t="str">
            <v>Royal ES</v>
          </cell>
          <cell r="E3335">
            <v>804</v>
          </cell>
          <cell r="F3335">
            <v>804</v>
          </cell>
          <cell r="G3335">
            <v>804</v>
          </cell>
          <cell r="H3335">
            <v>0</v>
          </cell>
          <cell r="I3335">
            <v>0</v>
          </cell>
          <cell r="J3335">
            <v>63.2</v>
          </cell>
        </row>
        <row r="3336">
          <cell r="B3336" t="str">
            <v>2353N46310</v>
          </cell>
          <cell r="C3336" t="str">
            <v>Throttle Cable</v>
          </cell>
          <cell r="D3336" t="str">
            <v>Royal ES</v>
          </cell>
          <cell r="E3336">
            <v>9</v>
          </cell>
          <cell r="F3336">
            <v>9</v>
          </cell>
          <cell r="G3336">
            <v>9</v>
          </cell>
          <cell r="H3336">
            <v>0</v>
          </cell>
          <cell r="I3336">
            <v>0</v>
          </cell>
          <cell r="J3336">
            <v>95.03</v>
          </cell>
        </row>
        <row r="3337">
          <cell r="B3337" t="str">
            <v>2353N46310</v>
          </cell>
          <cell r="C3337" t="str">
            <v>Throttle Cable</v>
          </cell>
          <cell r="D3337" t="str">
            <v>Royal ES</v>
          </cell>
          <cell r="E3337">
            <v>200</v>
          </cell>
          <cell r="F3337">
            <v>200</v>
          </cell>
          <cell r="G3337">
            <v>200</v>
          </cell>
          <cell r="H3337">
            <v>0</v>
          </cell>
          <cell r="I3337">
            <v>0</v>
          </cell>
          <cell r="J3337">
            <v>63.2</v>
          </cell>
        </row>
        <row r="3338">
          <cell r="B3338" t="str">
            <v>2353N46700</v>
          </cell>
          <cell r="C3338" t="str">
            <v>Odometer Cable Comp</v>
          </cell>
          <cell r="D3338" t="str">
            <v>Royal ES</v>
          </cell>
          <cell r="E3338">
            <v>241</v>
          </cell>
          <cell r="F3338">
            <v>241</v>
          </cell>
          <cell r="G3338">
            <v>241</v>
          </cell>
          <cell r="H3338">
            <v>0</v>
          </cell>
          <cell r="I3338">
            <v>0</v>
          </cell>
          <cell r="J3338">
            <v>70.98</v>
          </cell>
        </row>
        <row r="3339">
          <cell r="B3339" t="str">
            <v>2353N46700</v>
          </cell>
          <cell r="C3339" t="str">
            <v>Odometer Cable Comp</v>
          </cell>
          <cell r="D3339" t="str">
            <v>Royal ES</v>
          </cell>
          <cell r="E3339">
            <v>200</v>
          </cell>
          <cell r="F3339">
            <v>200</v>
          </cell>
          <cell r="G3339">
            <v>200</v>
          </cell>
          <cell r="H3339">
            <v>0</v>
          </cell>
          <cell r="I3339">
            <v>0</v>
          </cell>
          <cell r="J3339">
            <v>44.8</v>
          </cell>
        </row>
        <row r="3340">
          <cell r="B3340" t="str">
            <v>2353N55500</v>
          </cell>
          <cell r="C3340" t="str">
            <v>Speedometer Gear Box</v>
          </cell>
          <cell r="D3340" t="str">
            <v>Royal ES</v>
          </cell>
          <cell r="E3340">
            <v>488</v>
          </cell>
          <cell r="F3340">
            <v>488</v>
          </cell>
          <cell r="G3340">
            <v>488</v>
          </cell>
          <cell r="H3340">
            <v>0</v>
          </cell>
          <cell r="I3340">
            <v>0</v>
          </cell>
          <cell r="J3340">
            <v>180.2</v>
          </cell>
        </row>
        <row r="3341">
          <cell r="B3341" t="str">
            <v>2353N37000-01</v>
          </cell>
          <cell r="C3341" t="str">
            <v>FUEL METER MACHINE*</v>
          </cell>
          <cell r="D3341" t="str">
            <v>Royal ES</v>
          </cell>
          <cell r="E3341">
            <v>230</v>
          </cell>
          <cell r="F3341">
            <v>230</v>
          </cell>
          <cell r="G3341">
            <v>230</v>
          </cell>
          <cell r="H3341">
            <v>0</v>
          </cell>
          <cell r="I3341">
            <v>0</v>
          </cell>
          <cell r="J3341">
            <v>453.06</v>
          </cell>
        </row>
        <row r="3342">
          <cell r="B3342" t="str">
            <v>2353N53111-01</v>
          </cell>
          <cell r="C3342" t="str">
            <v>Front Fender(RED)*</v>
          </cell>
          <cell r="D3342" t="str">
            <v>Royal ES</v>
          </cell>
          <cell r="E3342">
            <v>58</v>
          </cell>
          <cell r="F3342">
            <v>58</v>
          </cell>
          <cell r="G3342">
            <v>58</v>
          </cell>
          <cell r="H3342">
            <v>0</v>
          </cell>
          <cell r="I3342">
            <v>0</v>
          </cell>
          <cell r="J3342">
            <v>342.4</v>
          </cell>
        </row>
        <row r="3343">
          <cell r="B3343" t="str">
            <v>2353N31600+</v>
          </cell>
          <cell r="C3343" t="str">
            <v>Voltage Regulator*</v>
          </cell>
          <cell r="D3343" t="str">
            <v>Royal +</v>
          </cell>
          <cell r="E3343">
            <v>23</v>
          </cell>
          <cell r="F3343">
            <v>23</v>
          </cell>
          <cell r="G3343">
            <v>23</v>
          </cell>
          <cell r="H3343">
            <v>0</v>
          </cell>
          <cell r="I3343">
            <v>0</v>
          </cell>
          <cell r="J3343">
            <v>172.8</v>
          </cell>
        </row>
        <row r="3344">
          <cell r="B3344" t="str">
            <v>GB/T14212</v>
          </cell>
          <cell r="C3344" t="str">
            <v>Chain (08MC-108)</v>
          </cell>
          <cell r="D3344" t="str">
            <v>Royal ES</v>
          </cell>
          <cell r="E3344">
            <v>736</v>
          </cell>
          <cell r="F3344">
            <v>736</v>
          </cell>
          <cell r="G3344">
            <v>736</v>
          </cell>
          <cell r="H3344">
            <v>0</v>
          </cell>
          <cell r="I3344">
            <v>0</v>
          </cell>
          <cell r="J3344">
            <v>208</v>
          </cell>
        </row>
        <row r="3345">
          <cell r="B3345" t="str">
            <v>2353N68521</v>
          </cell>
          <cell r="C3345" t="str">
            <v>Sprocket RR</v>
          </cell>
          <cell r="D3345" t="str">
            <v>Royal ES</v>
          </cell>
          <cell r="E3345">
            <v>692</v>
          </cell>
          <cell r="F3345">
            <v>692</v>
          </cell>
          <cell r="G3345">
            <v>692</v>
          </cell>
          <cell r="H3345">
            <v>0</v>
          </cell>
          <cell r="I3345">
            <v>0</v>
          </cell>
          <cell r="J3345">
            <v>207.2</v>
          </cell>
        </row>
        <row r="3346">
          <cell r="B3346" t="str">
            <v>22711/1P50FMG</v>
          </cell>
          <cell r="C3346" t="str">
            <v>Sprocket Drive</v>
          </cell>
          <cell r="D3346" t="str">
            <v>Royal ES</v>
          </cell>
          <cell r="E3346">
            <v>45</v>
          </cell>
          <cell r="F3346">
            <v>45</v>
          </cell>
          <cell r="G3346">
            <v>45</v>
          </cell>
          <cell r="H3346">
            <v>0</v>
          </cell>
          <cell r="I3346">
            <v>0</v>
          </cell>
          <cell r="J3346">
            <v>60.46</v>
          </cell>
        </row>
        <row r="3347">
          <cell r="B3347" t="str">
            <v>22711/1P50FMG</v>
          </cell>
          <cell r="C3347" t="str">
            <v>Sprocket Drive</v>
          </cell>
          <cell r="D3347" t="str">
            <v>Royal ES</v>
          </cell>
          <cell r="E3347">
            <v>980</v>
          </cell>
          <cell r="F3347">
            <v>980</v>
          </cell>
          <cell r="G3347">
            <v>980</v>
          </cell>
          <cell r="H3347">
            <v>0</v>
          </cell>
          <cell r="I3347">
            <v>0</v>
          </cell>
          <cell r="J3347">
            <v>36</v>
          </cell>
        </row>
        <row r="3348">
          <cell r="B3348" t="str">
            <v>2353N55500-02</v>
          </cell>
          <cell r="C3348" t="str">
            <v>GEAR Speedometer (Single)*</v>
          </cell>
          <cell r="D3348" t="str">
            <v>Royal ES</v>
          </cell>
          <cell r="E3348">
            <v>143</v>
          </cell>
          <cell r="F3348">
            <v>143</v>
          </cell>
          <cell r="G3348">
            <v>143</v>
          </cell>
          <cell r="H3348">
            <v>0</v>
          </cell>
          <cell r="I3348">
            <v>0</v>
          </cell>
          <cell r="J3348">
            <v>195.51</v>
          </cell>
        </row>
        <row r="3349">
          <cell r="B3349" t="str">
            <v>2353N55500-01</v>
          </cell>
          <cell r="C3349" t="str">
            <v>Pinion Speedometer (Single)*</v>
          </cell>
          <cell r="D3349" t="str">
            <v>Royal ES</v>
          </cell>
          <cell r="E3349">
            <v>176</v>
          </cell>
          <cell r="F3349">
            <v>176</v>
          </cell>
          <cell r="G3349">
            <v>176</v>
          </cell>
          <cell r="H3349">
            <v>0</v>
          </cell>
          <cell r="I3349">
            <v>0</v>
          </cell>
          <cell r="J3349">
            <v>149.16</v>
          </cell>
        </row>
        <row r="3350">
          <cell r="B3350" t="str">
            <v>2353N65100</v>
          </cell>
          <cell r="C3350" t="str">
            <v>Rear Brake</v>
          </cell>
          <cell r="D3350" t="str">
            <v>Royal +</v>
          </cell>
          <cell r="E3350">
            <v>1</v>
          </cell>
          <cell r="F3350">
            <v>1</v>
          </cell>
          <cell r="G3350">
            <v>1</v>
          </cell>
          <cell r="H3350">
            <v>0</v>
          </cell>
          <cell r="I3350">
            <v>0</v>
          </cell>
          <cell r="J3350">
            <v>319.70999999999998</v>
          </cell>
        </row>
        <row r="3351">
          <cell r="B3351" t="str">
            <v>2353N65100</v>
          </cell>
          <cell r="C3351" t="str">
            <v>Rear Brake</v>
          </cell>
          <cell r="D3351" t="str">
            <v>Royal +</v>
          </cell>
          <cell r="E3351">
            <v>2</v>
          </cell>
          <cell r="F3351">
            <v>2</v>
          </cell>
          <cell r="G3351">
            <v>2</v>
          </cell>
          <cell r="H3351">
            <v>0</v>
          </cell>
          <cell r="I3351">
            <v>0</v>
          </cell>
          <cell r="J3351">
            <v>0.01</v>
          </cell>
        </row>
        <row r="3352">
          <cell r="B3352" t="str">
            <v>2353N61100</v>
          </cell>
          <cell r="C3352" t="str">
            <v>Rear Fork Weldment</v>
          </cell>
          <cell r="D3352" t="str">
            <v>Royal ES</v>
          </cell>
          <cell r="E3352">
            <v>2</v>
          </cell>
          <cell r="F3352">
            <v>2</v>
          </cell>
          <cell r="G3352">
            <v>2</v>
          </cell>
          <cell r="H3352">
            <v>0</v>
          </cell>
          <cell r="I3352">
            <v>0</v>
          </cell>
          <cell r="J3352">
            <v>0.01</v>
          </cell>
        </row>
        <row r="3353">
          <cell r="B3353" t="str">
            <v>2353N65100</v>
          </cell>
          <cell r="C3353" t="str">
            <v>Rear Brake</v>
          </cell>
          <cell r="D3353" t="str">
            <v>Royal +</v>
          </cell>
          <cell r="E3353">
            <v>23</v>
          </cell>
          <cell r="F3353">
            <v>23</v>
          </cell>
          <cell r="G3353">
            <v>23</v>
          </cell>
          <cell r="H3353">
            <v>0</v>
          </cell>
          <cell r="I3353">
            <v>0</v>
          </cell>
          <cell r="J3353">
            <v>357.6</v>
          </cell>
        </row>
        <row r="3354">
          <cell r="B3354" t="str">
            <v>2353N61100</v>
          </cell>
          <cell r="C3354" t="str">
            <v>Rear Fork Weldment</v>
          </cell>
          <cell r="D3354" t="str">
            <v>Royal ES</v>
          </cell>
          <cell r="E3354">
            <v>1</v>
          </cell>
          <cell r="F3354">
            <v>1</v>
          </cell>
          <cell r="G3354">
            <v>1</v>
          </cell>
          <cell r="H3354">
            <v>0</v>
          </cell>
          <cell r="I3354">
            <v>0</v>
          </cell>
          <cell r="J3354">
            <v>493.66</v>
          </cell>
        </row>
        <row r="3355">
          <cell r="B3355" t="str">
            <v>2353N62100</v>
          </cell>
          <cell r="C3355" t="str">
            <v>Rear Shock Absorber Assy</v>
          </cell>
          <cell r="D3355" t="str">
            <v>Royal ES</v>
          </cell>
          <cell r="E3355">
            <v>100</v>
          </cell>
          <cell r="F3355">
            <v>100</v>
          </cell>
          <cell r="G3355">
            <v>100</v>
          </cell>
          <cell r="H3355">
            <v>0</v>
          </cell>
          <cell r="I3355">
            <v>0</v>
          </cell>
          <cell r="J3355">
            <v>384.8</v>
          </cell>
        </row>
        <row r="3356">
          <cell r="B3356" t="str">
            <v>2353N34500</v>
          </cell>
          <cell r="C3356" t="str">
            <v>Horn</v>
          </cell>
          <cell r="D3356" t="str">
            <v>Royal ES</v>
          </cell>
          <cell r="E3356">
            <v>1031</v>
          </cell>
          <cell r="F3356">
            <v>1031</v>
          </cell>
          <cell r="G3356">
            <v>1031</v>
          </cell>
          <cell r="H3356">
            <v>0</v>
          </cell>
          <cell r="I3356">
            <v>0</v>
          </cell>
          <cell r="J3356">
            <v>45.45</v>
          </cell>
        </row>
        <row r="3357">
          <cell r="B3357" t="str">
            <v>2353N47370</v>
          </cell>
          <cell r="C3357" t="str">
            <v>Steering Bar Weight Set</v>
          </cell>
          <cell r="D3357" t="str">
            <v>Royal ES</v>
          </cell>
          <cell r="E3357">
            <v>245</v>
          </cell>
          <cell r="F3357">
            <v>245</v>
          </cell>
          <cell r="G3357">
            <v>245</v>
          </cell>
          <cell r="H3357">
            <v>0</v>
          </cell>
          <cell r="I3357">
            <v>0</v>
          </cell>
          <cell r="J3357">
            <v>35.200000000000003</v>
          </cell>
        </row>
        <row r="3358">
          <cell r="B3358" t="str">
            <v>2353N43131</v>
          </cell>
          <cell r="C3358" t="str">
            <v>Meter Case</v>
          </cell>
          <cell r="D3358" t="str">
            <v>Royal ES</v>
          </cell>
          <cell r="E3358">
            <v>200</v>
          </cell>
          <cell r="F3358">
            <v>200</v>
          </cell>
          <cell r="G3358">
            <v>200</v>
          </cell>
          <cell r="H3358">
            <v>0</v>
          </cell>
          <cell r="I3358">
            <v>0</v>
          </cell>
          <cell r="J3358">
            <v>16</v>
          </cell>
        </row>
        <row r="3359">
          <cell r="B3359" t="str">
            <v>2353N16810</v>
          </cell>
          <cell r="C3359" t="str">
            <v>Fuel Cock Comp</v>
          </cell>
          <cell r="D3359" t="str">
            <v>Royal ES</v>
          </cell>
          <cell r="E3359">
            <v>1</v>
          </cell>
          <cell r="F3359">
            <v>1</v>
          </cell>
          <cell r="G3359">
            <v>1</v>
          </cell>
          <cell r="H3359">
            <v>0</v>
          </cell>
          <cell r="I3359">
            <v>0</v>
          </cell>
          <cell r="J3359">
            <v>85.77</v>
          </cell>
        </row>
        <row r="3360">
          <cell r="B3360" t="str">
            <v>2353N31600</v>
          </cell>
          <cell r="C3360" t="str">
            <v>Voltage Reguletor</v>
          </cell>
          <cell r="D3360" t="str">
            <v>Royal ES</v>
          </cell>
          <cell r="E3360">
            <v>24</v>
          </cell>
          <cell r="F3360">
            <v>24</v>
          </cell>
          <cell r="G3360">
            <v>24</v>
          </cell>
          <cell r="H3360">
            <v>0</v>
          </cell>
          <cell r="I3360">
            <v>0</v>
          </cell>
          <cell r="J3360">
            <v>177.6</v>
          </cell>
        </row>
        <row r="3361">
          <cell r="B3361" t="str">
            <v>2353N47611</v>
          </cell>
          <cell r="C3361" t="str">
            <v>Clutch Lever</v>
          </cell>
          <cell r="D3361" t="str">
            <v>Royal ES</v>
          </cell>
          <cell r="E3361">
            <v>263</v>
          </cell>
          <cell r="F3361">
            <v>263</v>
          </cell>
          <cell r="G3361">
            <v>263</v>
          </cell>
          <cell r="H3361">
            <v>0</v>
          </cell>
          <cell r="I3361">
            <v>0</v>
          </cell>
          <cell r="J3361">
            <v>57.6</v>
          </cell>
        </row>
        <row r="3362">
          <cell r="B3362" t="str">
            <v>2353N47511</v>
          </cell>
          <cell r="C3362" t="str">
            <v>Front Brake Lever</v>
          </cell>
          <cell r="D3362" t="str">
            <v>Royal +</v>
          </cell>
          <cell r="E3362">
            <v>468</v>
          </cell>
          <cell r="F3362">
            <v>468</v>
          </cell>
          <cell r="G3362">
            <v>468</v>
          </cell>
          <cell r="H3362">
            <v>0</v>
          </cell>
          <cell r="I3362">
            <v>0</v>
          </cell>
          <cell r="J3362">
            <v>80</v>
          </cell>
        </row>
        <row r="3363">
          <cell r="B3363" t="str">
            <v>22351/150FMG</v>
          </cell>
          <cell r="C3363" t="str">
            <v>Clamp (PLATE PREESSURE )</v>
          </cell>
          <cell r="D3363" t="str">
            <v>Royal ES</v>
          </cell>
          <cell r="E3363">
            <v>26</v>
          </cell>
          <cell r="F3363">
            <v>26</v>
          </cell>
          <cell r="G3363">
            <v>26</v>
          </cell>
          <cell r="H3363">
            <v>0</v>
          </cell>
          <cell r="I3363">
            <v>0</v>
          </cell>
          <cell r="J3363">
            <v>166.82</v>
          </cell>
        </row>
        <row r="3364">
          <cell r="B3364" t="str">
            <v>22324/150FMG</v>
          </cell>
          <cell r="C3364" t="str">
            <v>Driven Disc (CENTER CLUTCH )</v>
          </cell>
          <cell r="D3364" t="str">
            <v>Royal ES</v>
          </cell>
          <cell r="E3364">
            <v>23</v>
          </cell>
          <cell r="F3364">
            <v>23</v>
          </cell>
          <cell r="G3364">
            <v>23</v>
          </cell>
          <cell r="H3364">
            <v>0</v>
          </cell>
          <cell r="I3364">
            <v>0</v>
          </cell>
          <cell r="J3364">
            <v>311.88</v>
          </cell>
        </row>
        <row r="3365">
          <cell r="B3365" t="str">
            <v>22324/150FMG</v>
          </cell>
          <cell r="C3365" t="str">
            <v>Driven Disc (CENTER CLUTCH )</v>
          </cell>
          <cell r="D3365" t="str">
            <v>Royal ES</v>
          </cell>
          <cell r="E3365">
            <v>8</v>
          </cell>
          <cell r="F3365">
            <v>8</v>
          </cell>
          <cell r="G3365">
            <v>8</v>
          </cell>
          <cell r="H3365">
            <v>0</v>
          </cell>
          <cell r="I3365">
            <v>0</v>
          </cell>
          <cell r="J3365">
            <v>156.47</v>
          </cell>
        </row>
        <row r="3366">
          <cell r="B3366" t="str">
            <v>22110/150FMG</v>
          </cell>
          <cell r="C3366" t="str">
            <v>Driving Disc Set</v>
          </cell>
          <cell r="D3366" t="str">
            <v>Royal ES</v>
          </cell>
          <cell r="E3366">
            <v>19</v>
          </cell>
          <cell r="F3366">
            <v>19</v>
          </cell>
          <cell r="G3366">
            <v>19</v>
          </cell>
          <cell r="H3366">
            <v>0</v>
          </cell>
          <cell r="I3366">
            <v>0</v>
          </cell>
          <cell r="J3366">
            <v>477.79</v>
          </cell>
        </row>
        <row r="3367">
          <cell r="B3367" t="str">
            <v>2353N17100</v>
          </cell>
          <cell r="C3367" t="str">
            <v>Air Cleaner Assy</v>
          </cell>
          <cell r="D3367" t="str">
            <v>Royal ES</v>
          </cell>
          <cell r="E3367">
            <v>6</v>
          </cell>
          <cell r="F3367">
            <v>6</v>
          </cell>
          <cell r="G3367">
            <v>6</v>
          </cell>
          <cell r="H3367">
            <v>0</v>
          </cell>
          <cell r="I3367">
            <v>0</v>
          </cell>
          <cell r="J3367">
            <v>723.85</v>
          </cell>
        </row>
        <row r="3368">
          <cell r="B3368" t="str">
            <v>2353N17100</v>
          </cell>
          <cell r="C3368" t="str">
            <v>Air Cleaner Assy</v>
          </cell>
          <cell r="D3368" t="str">
            <v>Royal ES</v>
          </cell>
          <cell r="E3368">
            <v>10</v>
          </cell>
          <cell r="F3368">
            <v>10</v>
          </cell>
          <cell r="G3368">
            <v>10</v>
          </cell>
          <cell r="H3368">
            <v>0</v>
          </cell>
          <cell r="I3368">
            <v>0</v>
          </cell>
          <cell r="J3368">
            <v>392.8</v>
          </cell>
        </row>
        <row r="3369">
          <cell r="B3369" t="str">
            <v>2353N17100</v>
          </cell>
          <cell r="C3369" t="str">
            <v>Air Cleaner Assy</v>
          </cell>
          <cell r="D3369" t="str">
            <v>Royal ES</v>
          </cell>
          <cell r="E3369">
            <v>10</v>
          </cell>
          <cell r="F3369">
            <v>10</v>
          </cell>
          <cell r="G3369">
            <v>10</v>
          </cell>
          <cell r="H3369">
            <v>0</v>
          </cell>
          <cell r="I3369">
            <v>0</v>
          </cell>
          <cell r="J3369">
            <v>401.6</v>
          </cell>
        </row>
        <row r="3370">
          <cell r="B3370" t="str">
            <v>2353N337001</v>
          </cell>
          <cell r="C3370" t="str">
            <v>LensTaillight*</v>
          </cell>
          <cell r="D3370" t="str">
            <v>Royal ES</v>
          </cell>
          <cell r="E3370">
            <v>128</v>
          </cell>
          <cell r="F3370">
            <v>128</v>
          </cell>
          <cell r="G3370">
            <v>128</v>
          </cell>
          <cell r="H3370">
            <v>0</v>
          </cell>
          <cell r="I3370">
            <v>0</v>
          </cell>
          <cell r="J3370">
            <v>119.2</v>
          </cell>
        </row>
        <row r="3371">
          <cell r="B3371" t="str">
            <v>2353N33700</v>
          </cell>
          <cell r="C3371" t="str">
            <v>Taillight Assy</v>
          </cell>
          <cell r="D3371" t="str">
            <v>Royal ES</v>
          </cell>
          <cell r="E3371">
            <v>34</v>
          </cell>
          <cell r="F3371">
            <v>34</v>
          </cell>
          <cell r="G3371">
            <v>34</v>
          </cell>
          <cell r="H3371">
            <v>0</v>
          </cell>
          <cell r="I3371">
            <v>0</v>
          </cell>
          <cell r="J3371">
            <v>695.03</v>
          </cell>
        </row>
        <row r="3372">
          <cell r="B3372" t="str">
            <v>2353N53111</v>
          </cell>
          <cell r="C3372" t="str">
            <v>Front Fender(BLACK)</v>
          </cell>
          <cell r="D3372" t="str">
            <v>Royal ES</v>
          </cell>
          <cell r="E3372">
            <v>156</v>
          </cell>
          <cell r="F3372">
            <v>156</v>
          </cell>
          <cell r="G3372">
            <v>156</v>
          </cell>
          <cell r="H3372">
            <v>0</v>
          </cell>
          <cell r="I3372">
            <v>0</v>
          </cell>
          <cell r="J3372">
            <v>335.2</v>
          </cell>
        </row>
        <row r="3373">
          <cell r="B3373" t="str">
            <v>2353N53111</v>
          </cell>
          <cell r="C3373" t="str">
            <v>Front Fender(BLACK)</v>
          </cell>
          <cell r="D3373" t="str">
            <v>Royal ES</v>
          </cell>
          <cell r="E3373">
            <v>100</v>
          </cell>
          <cell r="F3373">
            <v>100</v>
          </cell>
          <cell r="G3373">
            <v>100</v>
          </cell>
          <cell r="H3373">
            <v>0</v>
          </cell>
          <cell r="I3373">
            <v>0</v>
          </cell>
          <cell r="J3373">
            <v>342.4</v>
          </cell>
        </row>
        <row r="3374">
          <cell r="B3374" t="str">
            <v>2353N47622</v>
          </cell>
          <cell r="C3374" t="str">
            <v>Clutch Lever Holder Clamp</v>
          </cell>
          <cell r="D3374" t="str">
            <v>Royal ES</v>
          </cell>
          <cell r="E3374">
            <v>600</v>
          </cell>
          <cell r="F3374">
            <v>600</v>
          </cell>
          <cell r="G3374">
            <v>600</v>
          </cell>
          <cell r="H3374">
            <v>0</v>
          </cell>
          <cell r="I3374">
            <v>0</v>
          </cell>
          <cell r="J3374">
            <v>109.41</v>
          </cell>
        </row>
        <row r="3375">
          <cell r="B3375" t="str">
            <v>2353N45410</v>
          </cell>
          <cell r="C3375" t="str">
            <v>Rear Carrier Weldment</v>
          </cell>
          <cell r="D3375" t="str">
            <v>Royal ES</v>
          </cell>
          <cell r="E3375">
            <v>11</v>
          </cell>
          <cell r="F3375">
            <v>11</v>
          </cell>
          <cell r="G3375">
            <v>11</v>
          </cell>
          <cell r="H3375">
            <v>0</v>
          </cell>
          <cell r="I3375">
            <v>0</v>
          </cell>
          <cell r="J3375">
            <v>636.12</v>
          </cell>
        </row>
        <row r="3376">
          <cell r="B3376" t="str">
            <v>2353N45680</v>
          </cell>
          <cell r="C3376" t="str">
            <v>Sha Li Net Stay Comp.</v>
          </cell>
          <cell r="D3376" t="str">
            <v>Royal ES</v>
          </cell>
          <cell r="E3376">
            <v>19</v>
          </cell>
          <cell r="F3376">
            <v>19</v>
          </cell>
          <cell r="G3376">
            <v>19</v>
          </cell>
          <cell r="H3376">
            <v>0</v>
          </cell>
          <cell r="I3376">
            <v>0</v>
          </cell>
          <cell r="J3376">
            <v>620</v>
          </cell>
        </row>
        <row r="3377">
          <cell r="B3377" t="str">
            <v>2353N31500</v>
          </cell>
          <cell r="C3377" t="str">
            <v>Battery (12V| 5AH)</v>
          </cell>
          <cell r="D3377" t="str">
            <v>Royal ES</v>
          </cell>
          <cell r="E3377">
            <v>12</v>
          </cell>
          <cell r="F3377">
            <v>12</v>
          </cell>
          <cell r="G3377">
            <v>12</v>
          </cell>
          <cell r="H3377">
            <v>0</v>
          </cell>
          <cell r="I3377">
            <v>0</v>
          </cell>
          <cell r="J3377">
            <v>1053.5999999999999</v>
          </cell>
        </row>
        <row r="3378">
          <cell r="B3378" t="str">
            <v>2353N31500</v>
          </cell>
          <cell r="C3378" t="str">
            <v>Battery (12V| 5AH)</v>
          </cell>
          <cell r="D3378" t="str">
            <v>Royal ES</v>
          </cell>
          <cell r="E3378">
            <v>20</v>
          </cell>
          <cell r="F3378">
            <v>20</v>
          </cell>
          <cell r="G3378">
            <v>20</v>
          </cell>
          <cell r="H3378">
            <v>0</v>
          </cell>
          <cell r="I3378">
            <v>0</v>
          </cell>
          <cell r="J3378">
            <v>1076</v>
          </cell>
        </row>
        <row r="3379">
          <cell r="B3379" t="str">
            <v>24700/1P50FMG</v>
          </cell>
          <cell r="C3379" t="str">
            <v>Gearshift Pedal</v>
          </cell>
          <cell r="D3379" t="str">
            <v>Royal +</v>
          </cell>
          <cell r="E3379">
            <v>2</v>
          </cell>
          <cell r="F3379">
            <v>2</v>
          </cell>
          <cell r="G3379">
            <v>2</v>
          </cell>
          <cell r="H3379">
            <v>0</v>
          </cell>
          <cell r="I3379">
            <v>0</v>
          </cell>
          <cell r="J3379">
            <v>120.92</v>
          </cell>
        </row>
        <row r="3380">
          <cell r="B3380" t="str">
            <v>24700/1P50FMG</v>
          </cell>
          <cell r="C3380" t="str">
            <v>Gearshift Pedal</v>
          </cell>
          <cell r="D3380" t="str">
            <v>Royal +</v>
          </cell>
          <cell r="E3380">
            <v>10</v>
          </cell>
          <cell r="F3380">
            <v>10</v>
          </cell>
          <cell r="G3380">
            <v>10</v>
          </cell>
          <cell r="H3380">
            <v>0</v>
          </cell>
          <cell r="I3380">
            <v>0</v>
          </cell>
          <cell r="J3380">
            <v>72.8</v>
          </cell>
        </row>
        <row r="3381">
          <cell r="B3381" t="str">
            <v>24700/1P50FMG</v>
          </cell>
          <cell r="C3381" t="str">
            <v>Gearshift Pedal</v>
          </cell>
          <cell r="D3381" t="str">
            <v>Royal +</v>
          </cell>
          <cell r="E3381">
            <v>50</v>
          </cell>
          <cell r="F3381">
            <v>50</v>
          </cell>
          <cell r="G3381">
            <v>50</v>
          </cell>
          <cell r="H3381">
            <v>0</v>
          </cell>
          <cell r="I3381">
            <v>0</v>
          </cell>
          <cell r="J3381">
            <v>79.2</v>
          </cell>
        </row>
        <row r="3382">
          <cell r="B3382" t="str">
            <v>2353N56521</v>
          </cell>
          <cell r="C3382" t="str">
            <v>Front Brake Pad</v>
          </cell>
          <cell r="D3382" t="str">
            <v>Royal ES</v>
          </cell>
          <cell r="E3382">
            <v>703</v>
          </cell>
          <cell r="F3382">
            <v>703</v>
          </cell>
          <cell r="G3382">
            <v>703</v>
          </cell>
          <cell r="H3382">
            <v>0</v>
          </cell>
          <cell r="I3382">
            <v>0</v>
          </cell>
          <cell r="J3382">
            <v>116.34</v>
          </cell>
        </row>
        <row r="3383">
          <cell r="B3383" t="str">
            <v>13211/1P50FMG</v>
          </cell>
          <cell r="C3383" t="str">
            <v>Piston</v>
          </cell>
          <cell r="D3383" t="str">
            <v>Royal ES</v>
          </cell>
          <cell r="E3383">
            <v>777</v>
          </cell>
          <cell r="F3383">
            <v>777</v>
          </cell>
          <cell r="G3383">
            <v>777</v>
          </cell>
          <cell r="H3383">
            <v>0</v>
          </cell>
          <cell r="I3383">
            <v>0</v>
          </cell>
          <cell r="J3383">
            <v>176.31</v>
          </cell>
        </row>
        <row r="3384">
          <cell r="B3384" t="str">
            <v>13300/1P50FMG</v>
          </cell>
          <cell r="C3384" t="str">
            <v>Piston Ping Set</v>
          </cell>
          <cell r="D3384" t="str">
            <v>Royal ES</v>
          </cell>
          <cell r="E3384">
            <v>680</v>
          </cell>
          <cell r="F3384">
            <v>680</v>
          </cell>
          <cell r="G3384">
            <v>680</v>
          </cell>
          <cell r="H3384">
            <v>0</v>
          </cell>
          <cell r="I3384">
            <v>0</v>
          </cell>
          <cell r="J3384">
            <v>149.85</v>
          </cell>
        </row>
        <row r="3385">
          <cell r="B3385" t="str">
            <v>GB/T276(E-12-26)</v>
          </cell>
          <cell r="C3385" t="str">
            <v>Bearing 6201</v>
          </cell>
          <cell r="D3385" t="str">
            <v>Royal ES</v>
          </cell>
          <cell r="E3385">
            <v>27</v>
          </cell>
          <cell r="F3385">
            <v>27</v>
          </cell>
          <cell r="G3385">
            <v>27</v>
          </cell>
          <cell r="H3385">
            <v>0</v>
          </cell>
          <cell r="I3385">
            <v>0</v>
          </cell>
          <cell r="J3385">
            <v>108.8</v>
          </cell>
        </row>
        <row r="3386">
          <cell r="B3386">
            <v>24211</v>
          </cell>
          <cell r="C3386" t="str">
            <v>Drum Gearshift</v>
          </cell>
          <cell r="D3386" t="str">
            <v>Royal +</v>
          </cell>
          <cell r="E3386">
            <v>44</v>
          </cell>
          <cell r="F3386">
            <v>44</v>
          </cell>
          <cell r="G3386">
            <v>44</v>
          </cell>
          <cell r="H3386">
            <v>0</v>
          </cell>
          <cell r="I3386">
            <v>0</v>
          </cell>
          <cell r="J3386">
            <v>228.39</v>
          </cell>
        </row>
        <row r="3387">
          <cell r="B3387" t="str">
            <v>GB/T276</v>
          </cell>
          <cell r="C3387" t="str">
            <v>Bearing 6000</v>
          </cell>
          <cell r="D3387" t="str">
            <v>Royal ES</v>
          </cell>
          <cell r="E3387">
            <v>74</v>
          </cell>
          <cell r="F3387">
            <v>74</v>
          </cell>
          <cell r="G3387">
            <v>74</v>
          </cell>
          <cell r="H3387">
            <v>0</v>
          </cell>
          <cell r="I3387">
            <v>0</v>
          </cell>
          <cell r="J3387">
            <v>63.09</v>
          </cell>
        </row>
        <row r="3388">
          <cell r="B3388" t="str">
            <v>GB/T276</v>
          </cell>
          <cell r="C3388" t="str">
            <v>Bearing 6000</v>
          </cell>
          <cell r="D3388" t="str">
            <v>Royal ES</v>
          </cell>
          <cell r="E3388">
            <v>100</v>
          </cell>
          <cell r="F3388">
            <v>100</v>
          </cell>
          <cell r="G3388">
            <v>100</v>
          </cell>
          <cell r="H3388">
            <v>0</v>
          </cell>
          <cell r="I3388">
            <v>0</v>
          </cell>
          <cell r="J3388">
            <v>39.200000000000003</v>
          </cell>
        </row>
        <row r="3389">
          <cell r="B3389" t="str">
            <v>GB/T276(E-12-25)</v>
          </cell>
          <cell r="C3389" t="str">
            <v>Bearing 6001</v>
          </cell>
          <cell r="D3389" t="str">
            <v>Royal ES</v>
          </cell>
          <cell r="E3389">
            <v>31</v>
          </cell>
          <cell r="F3389">
            <v>31</v>
          </cell>
          <cell r="G3389">
            <v>31</v>
          </cell>
          <cell r="H3389">
            <v>0</v>
          </cell>
          <cell r="I3389">
            <v>0</v>
          </cell>
          <cell r="J3389">
            <v>61.6</v>
          </cell>
        </row>
        <row r="3390">
          <cell r="B3390" t="str">
            <v>GB/T276(E-12-26)</v>
          </cell>
          <cell r="C3390" t="str">
            <v>Bearing 6201</v>
          </cell>
          <cell r="D3390" t="str">
            <v>Royal ES</v>
          </cell>
          <cell r="E3390">
            <v>50</v>
          </cell>
          <cell r="F3390">
            <v>50</v>
          </cell>
          <cell r="G3390">
            <v>50</v>
          </cell>
          <cell r="H3390">
            <v>0</v>
          </cell>
          <cell r="I3390">
            <v>0</v>
          </cell>
          <cell r="J3390">
            <v>60.8</v>
          </cell>
        </row>
        <row r="3391">
          <cell r="B3391" t="str">
            <v>2353N38210</v>
          </cell>
          <cell r="C3391" t="str">
            <v>Flashing Relay</v>
          </cell>
          <cell r="D3391" t="str">
            <v>Royal ES</v>
          </cell>
          <cell r="E3391">
            <v>188</v>
          </cell>
          <cell r="F3391">
            <v>188</v>
          </cell>
          <cell r="G3391">
            <v>188</v>
          </cell>
          <cell r="H3391">
            <v>0</v>
          </cell>
          <cell r="I3391">
            <v>0</v>
          </cell>
          <cell r="J3391">
            <v>161.03</v>
          </cell>
        </row>
        <row r="3392">
          <cell r="B3392" t="str">
            <v>2353N35200</v>
          </cell>
          <cell r="C3392" t="str">
            <v>Handlebar Switch LH</v>
          </cell>
          <cell r="D3392" t="str">
            <v>Royal ES</v>
          </cell>
          <cell r="E3392">
            <v>43</v>
          </cell>
          <cell r="F3392">
            <v>43</v>
          </cell>
          <cell r="G3392">
            <v>43</v>
          </cell>
          <cell r="H3392">
            <v>0</v>
          </cell>
          <cell r="I3392">
            <v>0</v>
          </cell>
          <cell r="J3392">
            <v>164.3</v>
          </cell>
        </row>
        <row r="3393">
          <cell r="B3393" t="str">
            <v>2353N35200</v>
          </cell>
          <cell r="C3393" t="str">
            <v>Handlebar Switch LH</v>
          </cell>
          <cell r="D3393" t="str">
            <v>Royal ES</v>
          </cell>
          <cell r="E3393">
            <v>301</v>
          </cell>
          <cell r="F3393">
            <v>301</v>
          </cell>
          <cell r="G3393">
            <v>301</v>
          </cell>
          <cell r="H3393">
            <v>0</v>
          </cell>
          <cell r="I3393">
            <v>0</v>
          </cell>
          <cell r="J3393">
            <v>100.8</v>
          </cell>
        </row>
        <row r="3394">
          <cell r="B3394" t="str">
            <v>35720/1P501</v>
          </cell>
          <cell r="C3394" t="str">
            <v>Neutral Contact switch*</v>
          </cell>
          <cell r="D3394" t="str">
            <v>Royal ES</v>
          </cell>
          <cell r="E3394">
            <v>2</v>
          </cell>
          <cell r="F3394">
            <v>2</v>
          </cell>
          <cell r="G3394">
            <v>2</v>
          </cell>
          <cell r="H3394">
            <v>0</v>
          </cell>
          <cell r="I3394">
            <v>0</v>
          </cell>
          <cell r="J3394">
            <v>114574.21</v>
          </cell>
        </row>
        <row r="3395">
          <cell r="B3395" t="str">
            <v>2353N35100</v>
          </cell>
          <cell r="C3395" t="str">
            <v>Handlebar Switch RH</v>
          </cell>
          <cell r="D3395" t="str">
            <v>Royal ES</v>
          </cell>
          <cell r="E3395">
            <v>295</v>
          </cell>
          <cell r="F3395">
            <v>295</v>
          </cell>
          <cell r="G3395">
            <v>295</v>
          </cell>
          <cell r="H3395">
            <v>0</v>
          </cell>
          <cell r="I3395">
            <v>0</v>
          </cell>
          <cell r="J3395">
            <v>100.8</v>
          </cell>
        </row>
        <row r="3396">
          <cell r="B3396" t="str">
            <v>35720/1P501</v>
          </cell>
          <cell r="C3396" t="str">
            <v>Neutral Contact switch*</v>
          </cell>
          <cell r="D3396" t="str">
            <v>Royal ES</v>
          </cell>
          <cell r="E3396">
            <v>3</v>
          </cell>
          <cell r="F3396">
            <v>3</v>
          </cell>
          <cell r="G3396">
            <v>3</v>
          </cell>
          <cell r="H3396">
            <v>0</v>
          </cell>
          <cell r="I3396">
            <v>0</v>
          </cell>
          <cell r="J3396">
            <v>0.01</v>
          </cell>
        </row>
        <row r="3397">
          <cell r="B3397" t="str">
            <v>2353N37000</v>
          </cell>
          <cell r="C3397" t="str">
            <v>Meter Assy</v>
          </cell>
          <cell r="D3397" t="str">
            <v>Royal ES</v>
          </cell>
          <cell r="E3397">
            <v>16</v>
          </cell>
          <cell r="F3397">
            <v>16</v>
          </cell>
          <cell r="G3397">
            <v>16</v>
          </cell>
          <cell r="H3397">
            <v>0</v>
          </cell>
          <cell r="I3397">
            <v>0</v>
          </cell>
          <cell r="J3397">
            <v>741.6</v>
          </cell>
        </row>
        <row r="3398">
          <cell r="B3398" t="str">
            <v>2353N37000</v>
          </cell>
          <cell r="C3398" t="str">
            <v>Meter Assy</v>
          </cell>
          <cell r="D3398" t="str">
            <v>Royal ES</v>
          </cell>
          <cell r="E3398">
            <v>50</v>
          </cell>
          <cell r="F3398">
            <v>50</v>
          </cell>
          <cell r="G3398">
            <v>50</v>
          </cell>
          <cell r="H3398">
            <v>0</v>
          </cell>
          <cell r="I3398">
            <v>0</v>
          </cell>
          <cell r="J3398">
            <v>757.6</v>
          </cell>
        </row>
        <row r="3399">
          <cell r="B3399" t="str">
            <v>2353N43411</v>
          </cell>
          <cell r="C3399" t="str">
            <v>Side Cover LH (BLACK)</v>
          </cell>
          <cell r="D3399" t="str">
            <v>Royal ES</v>
          </cell>
          <cell r="E3399">
            <v>1</v>
          </cell>
          <cell r="F3399">
            <v>1</v>
          </cell>
          <cell r="G3399">
            <v>1</v>
          </cell>
          <cell r="H3399">
            <v>0</v>
          </cell>
          <cell r="I3399">
            <v>0</v>
          </cell>
          <cell r="J3399">
            <v>260</v>
          </cell>
        </row>
        <row r="3400">
          <cell r="B3400" t="str">
            <v>2353N43650</v>
          </cell>
          <cell r="C3400" t="str">
            <v>Front Trunk Comp</v>
          </cell>
          <cell r="D3400" t="str">
            <v>Royal ES</v>
          </cell>
          <cell r="E3400">
            <v>1</v>
          </cell>
          <cell r="F3400">
            <v>1</v>
          </cell>
          <cell r="G3400">
            <v>1</v>
          </cell>
          <cell r="H3400">
            <v>0</v>
          </cell>
          <cell r="I3400">
            <v>0</v>
          </cell>
          <cell r="J3400">
            <v>442.25</v>
          </cell>
        </row>
        <row r="3401">
          <cell r="B3401" t="str">
            <v>2353N57200</v>
          </cell>
          <cell r="C3401" t="str">
            <v>Rearview Mirror LH</v>
          </cell>
          <cell r="D3401" t="str">
            <v>Royal ES</v>
          </cell>
          <cell r="E3401">
            <v>3</v>
          </cell>
          <cell r="F3401">
            <v>3</v>
          </cell>
          <cell r="G3401">
            <v>3</v>
          </cell>
          <cell r="H3401">
            <v>0</v>
          </cell>
          <cell r="I3401">
            <v>0</v>
          </cell>
          <cell r="J3401">
            <v>104.44</v>
          </cell>
        </row>
        <row r="3402">
          <cell r="B3402" t="str">
            <v>2353N57100</v>
          </cell>
          <cell r="C3402" t="str">
            <v>Rearview Mirror RH</v>
          </cell>
          <cell r="D3402" t="str">
            <v>Royal ES</v>
          </cell>
          <cell r="E3402">
            <v>52</v>
          </cell>
          <cell r="F3402">
            <v>52</v>
          </cell>
          <cell r="G3402">
            <v>52</v>
          </cell>
          <cell r="H3402">
            <v>0</v>
          </cell>
          <cell r="I3402">
            <v>0</v>
          </cell>
          <cell r="J3402">
            <v>102.89</v>
          </cell>
        </row>
        <row r="3403">
          <cell r="B3403" t="str">
            <v>2353N57100</v>
          </cell>
          <cell r="C3403" t="str">
            <v>Rearview Mirror RH</v>
          </cell>
          <cell r="D3403" t="str">
            <v>Royal ES</v>
          </cell>
          <cell r="E3403">
            <v>50</v>
          </cell>
          <cell r="F3403">
            <v>50</v>
          </cell>
          <cell r="G3403">
            <v>50</v>
          </cell>
          <cell r="H3403">
            <v>0</v>
          </cell>
          <cell r="I3403">
            <v>0</v>
          </cell>
          <cell r="J3403">
            <v>104.44</v>
          </cell>
        </row>
        <row r="3404">
          <cell r="B3404" t="str">
            <v>2353N57200</v>
          </cell>
          <cell r="C3404" t="str">
            <v>Rearview Mirror LH</v>
          </cell>
          <cell r="D3404" t="str">
            <v>Royal ES</v>
          </cell>
          <cell r="E3404">
            <v>9</v>
          </cell>
          <cell r="F3404">
            <v>9</v>
          </cell>
          <cell r="G3404">
            <v>9</v>
          </cell>
          <cell r="H3404">
            <v>0</v>
          </cell>
          <cell r="I3404">
            <v>0</v>
          </cell>
          <cell r="J3404">
            <v>58.4</v>
          </cell>
        </row>
        <row r="3405">
          <cell r="B3405" t="str">
            <v>2353N33100</v>
          </cell>
          <cell r="C3405" t="str">
            <v>Headlight Assy</v>
          </cell>
          <cell r="D3405" t="str">
            <v>Royal ES</v>
          </cell>
          <cell r="E3405">
            <v>161</v>
          </cell>
          <cell r="F3405">
            <v>161</v>
          </cell>
          <cell r="G3405">
            <v>161</v>
          </cell>
          <cell r="H3405">
            <v>0</v>
          </cell>
          <cell r="I3405">
            <v>0</v>
          </cell>
          <cell r="J3405">
            <v>525.6</v>
          </cell>
        </row>
        <row r="3406">
          <cell r="B3406" t="str">
            <v>2353N43411</v>
          </cell>
          <cell r="C3406" t="str">
            <v>Side Cover LH (BLACK)</v>
          </cell>
          <cell r="D3406" t="str">
            <v>Royal ES</v>
          </cell>
          <cell r="E3406">
            <v>16</v>
          </cell>
          <cell r="F3406">
            <v>16</v>
          </cell>
          <cell r="G3406">
            <v>16</v>
          </cell>
          <cell r="H3406">
            <v>0</v>
          </cell>
          <cell r="I3406">
            <v>0</v>
          </cell>
          <cell r="J3406">
            <v>260</v>
          </cell>
        </row>
        <row r="3407">
          <cell r="B3407" t="str">
            <v>2353N43311</v>
          </cell>
          <cell r="C3407" t="str">
            <v>Side Cover RH (Black)</v>
          </cell>
          <cell r="D3407" t="str">
            <v>Royal ES</v>
          </cell>
          <cell r="E3407">
            <v>12</v>
          </cell>
          <cell r="F3407">
            <v>12</v>
          </cell>
          <cell r="G3407">
            <v>12</v>
          </cell>
          <cell r="H3407">
            <v>0</v>
          </cell>
          <cell r="I3407">
            <v>0</v>
          </cell>
          <cell r="J3407">
            <v>253.6</v>
          </cell>
        </row>
        <row r="3408">
          <cell r="B3408" t="str">
            <v>2353N33610</v>
          </cell>
          <cell r="C3408" t="str">
            <v>Rear Winker|RH</v>
          </cell>
          <cell r="D3408" t="str">
            <v>Royal ES</v>
          </cell>
          <cell r="E3408">
            <v>126</v>
          </cell>
          <cell r="F3408">
            <v>126</v>
          </cell>
          <cell r="G3408">
            <v>126</v>
          </cell>
          <cell r="H3408">
            <v>0</v>
          </cell>
          <cell r="I3408">
            <v>0</v>
          </cell>
          <cell r="J3408">
            <v>171.82</v>
          </cell>
        </row>
        <row r="3409">
          <cell r="B3409" t="str">
            <v>2353N33650</v>
          </cell>
          <cell r="C3409" t="str">
            <v>Rear Winker| LH</v>
          </cell>
          <cell r="D3409" t="str">
            <v>Royal ES</v>
          </cell>
          <cell r="E3409">
            <v>157</v>
          </cell>
          <cell r="F3409">
            <v>157</v>
          </cell>
          <cell r="G3409">
            <v>157</v>
          </cell>
          <cell r="H3409">
            <v>0</v>
          </cell>
          <cell r="I3409">
            <v>0</v>
          </cell>
          <cell r="J3409">
            <v>92.8</v>
          </cell>
        </row>
        <row r="3410">
          <cell r="B3410" t="str">
            <v>2353N33610</v>
          </cell>
          <cell r="C3410" t="str">
            <v>Rear Winker|RH</v>
          </cell>
          <cell r="D3410" t="str">
            <v>Royal ES</v>
          </cell>
          <cell r="E3410">
            <v>200</v>
          </cell>
          <cell r="F3410">
            <v>200</v>
          </cell>
          <cell r="G3410">
            <v>200</v>
          </cell>
          <cell r="H3410">
            <v>0</v>
          </cell>
          <cell r="I3410">
            <v>0</v>
          </cell>
          <cell r="J3410">
            <v>92.8</v>
          </cell>
        </row>
        <row r="3411">
          <cell r="B3411" t="str">
            <v>2353N33550</v>
          </cell>
          <cell r="C3411" t="str">
            <v>Front Winker| LH</v>
          </cell>
          <cell r="D3411" t="str">
            <v>Royal ES</v>
          </cell>
          <cell r="E3411">
            <v>146</v>
          </cell>
          <cell r="F3411">
            <v>146</v>
          </cell>
          <cell r="G3411">
            <v>146</v>
          </cell>
          <cell r="H3411">
            <v>0</v>
          </cell>
          <cell r="I3411">
            <v>0</v>
          </cell>
          <cell r="J3411">
            <v>92.8</v>
          </cell>
        </row>
        <row r="3412">
          <cell r="B3412" t="str">
            <v>11310/150FMG</v>
          </cell>
          <cell r="C3412" t="str">
            <v>Crankcase Cover RH</v>
          </cell>
          <cell r="D3412" t="str">
            <v>Royal ES</v>
          </cell>
          <cell r="E3412">
            <v>65</v>
          </cell>
          <cell r="F3412">
            <v>65</v>
          </cell>
          <cell r="G3412">
            <v>65</v>
          </cell>
          <cell r="H3412">
            <v>0</v>
          </cell>
          <cell r="I3412">
            <v>0</v>
          </cell>
          <cell r="J3412">
            <v>664.81</v>
          </cell>
        </row>
        <row r="3413">
          <cell r="B3413" t="str">
            <v>11411/1P50FMG-B</v>
          </cell>
          <cell r="C3413" t="str">
            <v>Crankcase Cover LH</v>
          </cell>
          <cell r="D3413" t="str">
            <v>Royal ES</v>
          </cell>
          <cell r="E3413">
            <v>24</v>
          </cell>
          <cell r="F3413">
            <v>24</v>
          </cell>
          <cell r="G3413">
            <v>24</v>
          </cell>
          <cell r="H3413">
            <v>0</v>
          </cell>
          <cell r="I3413">
            <v>0</v>
          </cell>
          <cell r="J3413">
            <v>427.63</v>
          </cell>
        </row>
        <row r="3414">
          <cell r="B3414" t="str">
            <v>11451/1P50FMG-B</v>
          </cell>
          <cell r="C3414" t="str">
            <v>Rear Cover LH</v>
          </cell>
          <cell r="D3414" t="str">
            <v>Royal +</v>
          </cell>
          <cell r="E3414">
            <v>14</v>
          </cell>
          <cell r="F3414">
            <v>14</v>
          </cell>
          <cell r="G3414">
            <v>14</v>
          </cell>
          <cell r="H3414">
            <v>0</v>
          </cell>
          <cell r="I3414">
            <v>0</v>
          </cell>
          <cell r="J3414">
            <v>156</v>
          </cell>
        </row>
        <row r="3415">
          <cell r="B3415" t="str">
            <v>11210/1P50FMG-3</v>
          </cell>
          <cell r="C3415" t="str">
            <v>Crankcase LH</v>
          </cell>
          <cell r="D3415" t="str">
            <v>Royal ES</v>
          </cell>
          <cell r="E3415">
            <v>4</v>
          </cell>
          <cell r="F3415">
            <v>4</v>
          </cell>
          <cell r="G3415">
            <v>4</v>
          </cell>
          <cell r="H3415">
            <v>0</v>
          </cell>
          <cell r="I3415">
            <v>0</v>
          </cell>
          <cell r="J3415">
            <v>68.349999999999994</v>
          </cell>
        </row>
        <row r="3416">
          <cell r="B3416" t="str">
            <v>11110/1P50FMG-3</v>
          </cell>
          <cell r="C3416" t="str">
            <v>Crankcase RH</v>
          </cell>
          <cell r="D3416" t="str">
            <v>Royal ES</v>
          </cell>
          <cell r="E3416">
            <v>8</v>
          </cell>
          <cell r="F3416">
            <v>8</v>
          </cell>
          <cell r="G3416">
            <v>8</v>
          </cell>
          <cell r="H3416">
            <v>0</v>
          </cell>
          <cell r="I3416">
            <v>8</v>
          </cell>
          <cell r="J3416">
            <v>0.01</v>
          </cell>
        </row>
        <row r="3417">
          <cell r="B3417" t="str">
            <v>2353N560006-01</v>
          </cell>
          <cell r="C3417" t="str">
            <v>MASTER BRAKE CYLINDER*</v>
          </cell>
          <cell r="D3417" t="str">
            <v>Royal ES</v>
          </cell>
          <cell r="E3417">
            <v>3</v>
          </cell>
          <cell r="F3417">
            <v>3</v>
          </cell>
          <cell r="G3417">
            <v>3</v>
          </cell>
          <cell r="H3417">
            <v>0</v>
          </cell>
          <cell r="I3417">
            <v>3</v>
          </cell>
          <cell r="J3417">
            <v>0.01</v>
          </cell>
        </row>
        <row r="3418">
          <cell r="B3418" t="str">
            <v>2353N37810</v>
          </cell>
          <cell r="C3418" t="str">
            <v>Fuel Sensor</v>
          </cell>
          <cell r="D3418" t="str">
            <v>Royal ES</v>
          </cell>
          <cell r="E3418">
            <v>1</v>
          </cell>
          <cell r="F3418">
            <v>1</v>
          </cell>
          <cell r="G3418">
            <v>1</v>
          </cell>
          <cell r="H3418">
            <v>0</v>
          </cell>
          <cell r="I3418">
            <v>0</v>
          </cell>
          <cell r="J3418">
            <v>91.2</v>
          </cell>
        </row>
        <row r="3419">
          <cell r="B3419" t="str">
            <v>31210/1P50FMG-B</v>
          </cell>
          <cell r="C3419" t="str">
            <v>Stator With Plate (8 coil/6 coil )</v>
          </cell>
          <cell r="D3419" t="str">
            <v>Royal ES</v>
          </cell>
          <cell r="E3419">
            <v>68</v>
          </cell>
          <cell r="F3419">
            <v>68</v>
          </cell>
          <cell r="G3419">
            <v>68</v>
          </cell>
          <cell r="H3419">
            <v>0</v>
          </cell>
          <cell r="I3419">
            <v>0</v>
          </cell>
          <cell r="J3419">
            <v>353.6</v>
          </cell>
        </row>
        <row r="3420">
          <cell r="B3420" t="str">
            <v>2353N64253</v>
          </cell>
          <cell r="C3420" t="str">
            <v>Rear Wheel Buffer</v>
          </cell>
          <cell r="D3420" t="str">
            <v>Royal ES</v>
          </cell>
          <cell r="E3420">
            <v>18</v>
          </cell>
          <cell r="F3420">
            <v>18</v>
          </cell>
          <cell r="G3420">
            <v>18</v>
          </cell>
          <cell r="H3420">
            <v>0</v>
          </cell>
          <cell r="I3420">
            <v>0</v>
          </cell>
          <cell r="J3420">
            <v>21.76</v>
          </cell>
        </row>
        <row r="3421">
          <cell r="B3421" t="str">
            <v>2353N64253</v>
          </cell>
          <cell r="C3421" t="str">
            <v>Rear Wheel Buffer</v>
          </cell>
          <cell r="D3421" t="str">
            <v>Royal ES</v>
          </cell>
          <cell r="E3421">
            <v>170</v>
          </cell>
          <cell r="F3421">
            <v>170</v>
          </cell>
          <cell r="G3421">
            <v>170</v>
          </cell>
          <cell r="H3421">
            <v>0</v>
          </cell>
          <cell r="I3421">
            <v>0</v>
          </cell>
          <cell r="J3421">
            <v>12</v>
          </cell>
        </row>
        <row r="3422">
          <cell r="B3422">
            <v>23611</v>
          </cell>
          <cell r="C3422" t="str">
            <v>Main Shaft</v>
          </cell>
          <cell r="D3422" t="str">
            <v>Royal ES</v>
          </cell>
          <cell r="E3422">
            <v>9</v>
          </cell>
          <cell r="F3422">
            <v>9</v>
          </cell>
          <cell r="G3422">
            <v>9</v>
          </cell>
          <cell r="H3422">
            <v>0</v>
          </cell>
          <cell r="I3422">
            <v>0</v>
          </cell>
          <cell r="J3422">
            <v>176.97</v>
          </cell>
        </row>
        <row r="3423">
          <cell r="B3423" t="str">
            <v>22621/150FMG</v>
          </cell>
          <cell r="C3423" t="str">
            <v>Primary Drive Gear</v>
          </cell>
          <cell r="D3423" t="str">
            <v>Royal ES</v>
          </cell>
          <cell r="E3423">
            <v>97</v>
          </cell>
          <cell r="F3423">
            <v>97</v>
          </cell>
          <cell r="G3423">
            <v>97</v>
          </cell>
          <cell r="H3423">
            <v>0</v>
          </cell>
          <cell r="I3423">
            <v>0</v>
          </cell>
          <cell r="J3423">
            <v>212.59</v>
          </cell>
        </row>
        <row r="3424">
          <cell r="B3424">
            <v>23711</v>
          </cell>
          <cell r="C3424" t="str">
            <v>1st Gear Countershaft</v>
          </cell>
          <cell r="D3424" t="str">
            <v>Royal ES</v>
          </cell>
          <cell r="E3424">
            <v>40</v>
          </cell>
          <cell r="F3424">
            <v>40</v>
          </cell>
          <cell r="G3424">
            <v>40</v>
          </cell>
          <cell r="H3424">
            <v>0</v>
          </cell>
          <cell r="I3424">
            <v>0</v>
          </cell>
          <cell r="J3424">
            <v>134.19</v>
          </cell>
        </row>
        <row r="3425">
          <cell r="B3425">
            <v>23721</v>
          </cell>
          <cell r="C3425" t="str">
            <v>2nd Gear Countershaft</v>
          </cell>
          <cell r="D3425" t="str">
            <v>Royal ES</v>
          </cell>
          <cell r="E3425">
            <v>4</v>
          </cell>
          <cell r="F3425">
            <v>4</v>
          </cell>
          <cell r="G3425">
            <v>4</v>
          </cell>
          <cell r="H3425">
            <v>0</v>
          </cell>
          <cell r="I3425">
            <v>0</v>
          </cell>
          <cell r="J3425">
            <v>132.84</v>
          </cell>
        </row>
        <row r="3426">
          <cell r="B3426">
            <v>23621</v>
          </cell>
          <cell r="C3426" t="str">
            <v>2nd Gear Main Shaft</v>
          </cell>
          <cell r="D3426" t="str">
            <v>Royal ES</v>
          </cell>
          <cell r="E3426">
            <v>69</v>
          </cell>
          <cell r="F3426">
            <v>69</v>
          </cell>
          <cell r="G3426">
            <v>69</v>
          </cell>
          <cell r="H3426">
            <v>0</v>
          </cell>
          <cell r="I3426">
            <v>0</v>
          </cell>
          <cell r="J3426">
            <v>21.23</v>
          </cell>
        </row>
        <row r="3427">
          <cell r="B3427">
            <v>23731</v>
          </cell>
          <cell r="C3427" t="str">
            <v>3rd Gear Countershaft</v>
          </cell>
          <cell r="D3427" t="str">
            <v>Royal ES</v>
          </cell>
          <cell r="E3427">
            <v>60</v>
          </cell>
          <cell r="F3427">
            <v>60</v>
          </cell>
          <cell r="G3427">
            <v>60</v>
          </cell>
          <cell r="H3427">
            <v>0</v>
          </cell>
          <cell r="I3427">
            <v>0</v>
          </cell>
          <cell r="J3427">
            <v>133.5</v>
          </cell>
        </row>
        <row r="3428">
          <cell r="B3428">
            <v>23631</v>
          </cell>
          <cell r="C3428" t="str">
            <v>3rd Gear Main Shaft</v>
          </cell>
          <cell r="D3428" t="str">
            <v>Royal ES</v>
          </cell>
          <cell r="E3428">
            <v>1</v>
          </cell>
          <cell r="F3428">
            <v>1</v>
          </cell>
          <cell r="G3428">
            <v>1</v>
          </cell>
          <cell r="H3428">
            <v>0</v>
          </cell>
          <cell r="I3428">
            <v>0</v>
          </cell>
          <cell r="J3428">
            <v>159.74</v>
          </cell>
        </row>
        <row r="3429">
          <cell r="B3429">
            <v>23741</v>
          </cell>
          <cell r="C3429" t="str">
            <v>4th Gear Countershaft</v>
          </cell>
          <cell r="D3429" t="str">
            <v>Royal ES</v>
          </cell>
          <cell r="E3429">
            <v>78</v>
          </cell>
          <cell r="F3429">
            <v>78</v>
          </cell>
          <cell r="G3429">
            <v>78</v>
          </cell>
          <cell r="H3429">
            <v>0</v>
          </cell>
          <cell r="I3429">
            <v>0</v>
          </cell>
          <cell r="J3429">
            <v>69.319999999999993</v>
          </cell>
        </row>
        <row r="3430">
          <cell r="B3430">
            <v>23641</v>
          </cell>
          <cell r="C3430" t="str">
            <v>4th Gear Main Shaft</v>
          </cell>
          <cell r="D3430" t="str">
            <v>Royal ES</v>
          </cell>
          <cell r="E3430">
            <v>37</v>
          </cell>
          <cell r="F3430">
            <v>37</v>
          </cell>
          <cell r="G3430">
            <v>37</v>
          </cell>
          <cell r="H3430">
            <v>0</v>
          </cell>
          <cell r="I3430">
            <v>0</v>
          </cell>
          <cell r="J3430">
            <v>96.73</v>
          </cell>
        </row>
        <row r="3431">
          <cell r="B3431">
            <v>23711</v>
          </cell>
          <cell r="C3431" t="str">
            <v>1st Gear Countershaft</v>
          </cell>
          <cell r="D3431" t="str">
            <v>Royal ES</v>
          </cell>
          <cell r="E3431">
            <v>19</v>
          </cell>
          <cell r="F3431">
            <v>19</v>
          </cell>
          <cell r="G3431">
            <v>19</v>
          </cell>
          <cell r="H3431">
            <v>0</v>
          </cell>
          <cell r="I3431">
            <v>0</v>
          </cell>
          <cell r="J3431">
            <v>64.8</v>
          </cell>
        </row>
        <row r="3432">
          <cell r="B3432">
            <v>23721</v>
          </cell>
          <cell r="C3432" t="str">
            <v>2nd Gear Countershaft</v>
          </cell>
          <cell r="D3432" t="str">
            <v>Royal ES</v>
          </cell>
          <cell r="E3432">
            <v>50</v>
          </cell>
          <cell r="F3432">
            <v>50</v>
          </cell>
          <cell r="G3432">
            <v>50</v>
          </cell>
          <cell r="H3432">
            <v>0</v>
          </cell>
          <cell r="I3432">
            <v>0</v>
          </cell>
          <cell r="J3432">
            <v>60</v>
          </cell>
        </row>
        <row r="3433">
          <cell r="B3433">
            <v>23621</v>
          </cell>
          <cell r="C3433" t="str">
            <v>2nd Gear Main Shaft</v>
          </cell>
          <cell r="D3433" t="str">
            <v>Royal ES</v>
          </cell>
          <cell r="E3433">
            <v>39</v>
          </cell>
          <cell r="F3433">
            <v>39</v>
          </cell>
          <cell r="G3433">
            <v>39</v>
          </cell>
          <cell r="H3433">
            <v>0</v>
          </cell>
          <cell r="I3433">
            <v>0</v>
          </cell>
          <cell r="J3433">
            <v>63.2</v>
          </cell>
        </row>
        <row r="3434">
          <cell r="B3434">
            <v>23631</v>
          </cell>
          <cell r="C3434" t="str">
            <v>3rd Gear Main Shaft</v>
          </cell>
          <cell r="D3434" t="str">
            <v>Royal ES</v>
          </cell>
          <cell r="E3434">
            <v>53</v>
          </cell>
          <cell r="F3434">
            <v>53</v>
          </cell>
          <cell r="G3434">
            <v>53</v>
          </cell>
          <cell r="H3434">
            <v>0</v>
          </cell>
          <cell r="I3434">
            <v>0</v>
          </cell>
          <cell r="J3434">
            <v>63.29</v>
          </cell>
        </row>
        <row r="3435">
          <cell r="B3435">
            <v>23731</v>
          </cell>
          <cell r="C3435" t="str">
            <v>3rd Gear Countershaft</v>
          </cell>
          <cell r="D3435" t="str">
            <v>Royal ES</v>
          </cell>
          <cell r="E3435">
            <v>49</v>
          </cell>
          <cell r="F3435">
            <v>49</v>
          </cell>
          <cell r="G3435">
            <v>49</v>
          </cell>
          <cell r="H3435">
            <v>0</v>
          </cell>
          <cell r="I3435">
            <v>0</v>
          </cell>
          <cell r="J3435">
            <v>64.8</v>
          </cell>
        </row>
        <row r="3436">
          <cell r="B3436">
            <v>23611</v>
          </cell>
          <cell r="C3436" t="str">
            <v>Main Shaft</v>
          </cell>
          <cell r="D3436" t="str">
            <v>Royal ES</v>
          </cell>
          <cell r="E3436">
            <v>50</v>
          </cell>
          <cell r="F3436">
            <v>50</v>
          </cell>
          <cell r="G3436">
            <v>50</v>
          </cell>
          <cell r="H3436">
            <v>0</v>
          </cell>
          <cell r="I3436">
            <v>0</v>
          </cell>
          <cell r="J3436">
            <v>99.2</v>
          </cell>
        </row>
        <row r="3437">
          <cell r="B3437" t="str">
            <v>17311/1P50FMG</v>
          </cell>
          <cell r="C3437" t="str">
            <v>Inlet Pipe</v>
          </cell>
          <cell r="D3437" t="str">
            <v>Royal ES</v>
          </cell>
          <cell r="E3437">
            <v>8</v>
          </cell>
          <cell r="F3437">
            <v>8</v>
          </cell>
          <cell r="G3437">
            <v>8</v>
          </cell>
          <cell r="H3437">
            <v>0</v>
          </cell>
          <cell r="I3437">
            <v>0</v>
          </cell>
          <cell r="J3437">
            <v>139.29</v>
          </cell>
        </row>
        <row r="3438">
          <cell r="B3438" t="str">
            <v>31110/1P50FMG-B</v>
          </cell>
          <cell r="C3438" t="str">
            <v>Rotator</v>
          </cell>
          <cell r="D3438" t="str">
            <v>Royal ES</v>
          </cell>
          <cell r="E3438">
            <v>13</v>
          </cell>
          <cell r="F3438">
            <v>13</v>
          </cell>
          <cell r="G3438">
            <v>13</v>
          </cell>
          <cell r="H3438">
            <v>0</v>
          </cell>
          <cell r="I3438">
            <v>0</v>
          </cell>
          <cell r="J3438">
            <v>543.96</v>
          </cell>
        </row>
        <row r="3439">
          <cell r="B3439">
            <v>16100</v>
          </cell>
          <cell r="C3439" t="str">
            <v>Carburetor Assy</v>
          </cell>
          <cell r="D3439" t="str">
            <v>Royal ES</v>
          </cell>
          <cell r="E3439">
            <v>43</v>
          </cell>
          <cell r="F3439">
            <v>43</v>
          </cell>
          <cell r="G3439">
            <v>43</v>
          </cell>
          <cell r="H3439">
            <v>0</v>
          </cell>
          <cell r="I3439">
            <v>0</v>
          </cell>
          <cell r="J3439">
            <v>1328.71</v>
          </cell>
        </row>
        <row r="3440">
          <cell r="B3440" t="str">
            <v>14100/1P50FMG-3</v>
          </cell>
          <cell r="C3440" t="str">
            <v>Camshaft</v>
          </cell>
          <cell r="D3440" t="str">
            <v>Royal ES</v>
          </cell>
          <cell r="E3440">
            <v>184</v>
          </cell>
          <cell r="F3440">
            <v>184</v>
          </cell>
          <cell r="G3440">
            <v>184</v>
          </cell>
          <cell r="H3440">
            <v>0</v>
          </cell>
          <cell r="I3440">
            <v>0</v>
          </cell>
          <cell r="J3440">
            <v>302.06</v>
          </cell>
        </row>
        <row r="3441">
          <cell r="B3441" t="str">
            <v>2353N35951</v>
          </cell>
          <cell r="C3441" t="str">
            <v>Ignition Switch Cover</v>
          </cell>
          <cell r="D3441" t="str">
            <v>Royal +</v>
          </cell>
          <cell r="E3441">
            <v>6</v>
          </cell>
          <cell r="F3441">
            <v>6</v>
          </cell>
          <cell r="G3441">
            <v>6</v>
          </cell>
          <cell r="H3441">
            <v>0</v>
          </cell>
          <cell r="I3441">
            <v>0</v>
          </cell>
          <cell r="J3441">
            <v>70.78</v>
          </cell>
        </row>
        <row r="3442">
          <cell r="B3442" t="str">
            <v>2353N43711</v>
          </cell>
          <cell r="C3442" t="str">
            <v>Rear Guard Panel (BLACK/ RED)</v>
          </cell>
          <cell r="D3442" t="str">
            <v>Royal ES</v>
          </cell>
          <cell r="E3442">
            <v>3</v>
          </cell>
          <cell r="F3442">
            <v>3</v>
          </cell>
          <cell r="G3442">
            <v>3</v>
          </cell>
          <cell r="H3442">
            <v>0</v>
          </cell>
          <cell r="I3442">
            <v>0</v>
          </cell>
          <cell r="J3442">
            <v>236</v>
          </cell>
        </row>
        <row r="3443">
          <cell r="B3443" t="str">
            <v>2353N43711</v>
          </cell>
          <cell r="C3443" t="str">
            <v>Rear Guard Panel (BLACK/ RED)</v>
          </cell>
          <cell r="D3443" t="str">
            <v>Royal ES</v>
          </cell>
          <cell r="E3443">
            <v>96</v>
          </cell>
          <cell r="F3443">
            <v>96</v>
          </cell>
          <cell r="G3443">
            <v>96</v>
          </cell>
          <cell r="H3443">
            <v>0</v>
          </cell>
          <cell r="I3443">
            <v>0</v>
          </cell>
          <cell r="J3443">
            <v>241.6</v>
          </cell>
        </row>
        <row r="3444">
          <cell r="B3444" t="str">
            <v>2353N43721</v>
          </cell>
          <cell r="C3444" t="str">
            <v>Left Rear Panel(BLACK /RED )</v>
          </cell>
          <cell r="D3444" t="str">
            <v>Royal ES</v>
          </cell>
          <cell r="E3444">
            <v>39</v>
          </cell>
          <cell r="F3444">
            <v>39</v>
          </cell>
          <cell r="G3444">
            <v>39</v>
          </cell>
          <cell r="H3444">
            <v>0</v>
          </cell>
          <cell r="I3444">
            <v>0</v>
          </cell>
          <cell r="J3444">
            <v>241.6</v>
          </cell>
        </row>
        <row r="3445">
          <cell r="B3445" t="str">
            <v>2353N433112</v>
          </cell>
          <cell r="C3445" t="str">
            <v>Side Cover RH (RED)</v>
          </cell>
          <cell r="D3445" t="str">
            <v>Royal ES</v>
          </cell>
          <cell r="E3445">
            <v>2</v>
          </cell>
          <cell r="F3445">
            <v>2</v>
          </cell>
          <cell r="G3445">
            <v>2</v>
          </cell>
          <cell r="H3445">
            <v>0</v>
          </cell>
          <cell r="I3445">
            <v>0</v>
          </cell>
          <cell r="J3445">
            <v>248</v>
          </cell>
        </row>
        <row r="3446">
          <cell r="B3446" t="str">
            <v>2353N433112</v>
          </cell>
          <cell r="C3446" t="str">
            <v>Side Cover RH (RED)</v>
          </cell>
          <cell r="D3446" t="str">
            <v>Royal ES</v>
          </cell>
          <cell r="E3446">
            <v>37</v>
          </cell>
          <cell r="F3446">
            <v>37</v>
          </cell>
          <cell r="G3446">
            <v>37</v>
          </cell>
          <cell r="H3446">
            <v>0</v>
          </cell>
          <cell r="I3446">
            <v>0</v>
          </cell>
          <cell r="J3446">
            <v>253.6</v>
          </cell>
        </row>
        <row r="3447">
          <cell r="B3447" t="str">
            <v>2353N434111</v>
          </cell>
          <cell r="C3447" t="str">
            <v>Side Cover LH (RED)</v>
          </cell>
          <cell r="D3447" t="str">
            <v>Royal ES</v>
          </cell>
          <cell r="E3447">
            <v>2</v>
          </cell>
          <cell r="F3447">
            <v>2</v>
          </cell>
          <cell r="G3447">
            <v>2</v>
          </cell>
          <cell r="H3447">
            <v>0</v>
          </cell>
          <cell r="I3447">
            <v>0</v>
          </cell>
          <cell r="J3447">
            <v>431.11</v>
          </cell>
        </row>
        <row r="3448">
          <cell r="B3448" t="str">
            <v>2353N434111</v>
          </cell>
          <cell r="C3448" t="str">
            <v>Side Cover LH (RED)</v>
          </cell>
          <cell r="D3448" t="str">
            <v>Royal ES</v>
          </cell>
          <cell r="E3448">
            <v>35</v>
          </cell>
          <cell r="F3448">
            <v>35</v>
          </cell>
          <cell r="G3448">
            <v>35</v>
          </cell>
          <cell r="H3448">
            <v>0</v>
          </cell>
          <cell r="I3448">
            <v>0</v>
          </cell>
          <cell r="J3448">
            <v>260</v>
          </cell>
        </row>
        <row r="3449">
          <cell r="B3449" t="str">
            <v>2353N18100</v>
          </cell>
          <cell r="C3449" t="str">
            <v>Muffler RH</v>
          </cell>
          <cell r="D3449" t="str">
            <v>Royal ES</v>
          </cell>
          <cell r="E3449">
            <v>108</v>
          </cell>
          <cell r="F3449">
            <v>108</v>
          </cell>
          <cell r="G3449">
            <v>108</v>
          </cell>
          <cell r="H3449">
            <v>0</v>
          </cell>
          <cell r="I3449">
            <v>0</v>
          </cell>
          <cell r="J3449">
            <v>1943.1</v>
          </cell>
        </row>
        <row r="3450">
          <cell r="B3450" t="str">
            <v>2353N18100</v>
          </cell>
          <cell r="C3450" t="str">
            <v>Muffler RH</v>
          </cell>
          <cell r="D3450" t="str">
            <v>Royal ES</v>
          </cell>
          <cell r="E3450">
            <v>3</v>
          </cell>
          <cell r="F3450">
            <v>3</v>
          </cell>
          <cell r="G3450">
            <v>3</v>
          </cell>
          <cell r="H3450">
            <v>0</v>
          </cell>
          <cell r="I3450">
            <v>0</v>
          </cell>
          <cell r="J3450">
            <v>2083.06</v>
          </cell>
        </row>
        <row r="3451">
          <cell r="B3451" t="str">
            <v>2353N33810</v>
          </cell>
          <cell r="C3451" t="str">
            <v>Front Reflector</v>
          </cell>
          <cell r="D3451" t="str">
            <v>Royal +</v>
          </cell>
          <cell r="E3451">
            <v>200</v>
          </cell>
          <cell r="F3451">
            <v>200</v>
          </cell>
          <cell r="G3451">
            <v>200</v>
          </cell>
          <cell r="H3451">
            <v>0</v>
          </cell>
          <cell r="I3451">
            <v>0</v>
          </cell>
          <cell r="J3451">
            <v>26.29</v>
          </cell>
        </row>
        <row r="3452">
          <cell r="B3452" t="str">
            <v>2353N33810</v>
          </cell>
          <cell r="C3452" t="str">
            <v>Front Reflector</v>
          </cell>
          <cell r="D3452" t="str">
            <v>Royal +</v>
          </cell>
          <cell r="E3452">
            <v>3</v>
          </cell>
          <cell r="F3452">
            <v>3</v>
          </cell>
          <cell r="G3452">
            <v>3</v>
          </cell>
          <cell r="H3452">
            <v>0</v>
          </cell>
          <cell r="I3452">
            <v>0</v>
          </cell>
          <cell r="J3452">
            <v>105.33</v>
          </cell>
        </row>
        <row r="3453">
          <cell r="B3453" t="str">
            <v>24100/1P50FMG</v>
          </cell>
          <cell r="C3453" t="str">
            <v>Gearshift Shaft Assy</v>
          </cell>
          <cell r="D3453" t="str">
            <v>Royal ES</v>
          </cell>
          <cell r="E3453">
            <v>6</v>
          </cell>
          <cell r="F3453">
            <v>6</v>
          </cell>
          <cell r="G3453">
            <v>6</v>
          </cell>
          <cell r="H3453">
            <v>0</v>
          </cell>
          <cell r="I3453">
            <v>0</v>
          </cell>
          <cell r="J3453">
            <v>69.599999999999994</v>
          </cell>
        </row>
        <row r="3454">
          <cell r="B3454" t="str">
            <v>13221/1P50FMG</v>
          </cell>
          <cell r="C3454" t="str">
            <v>Piston Pin</v>
          </cell>
          <cell r="D3454" t="str">
            <v>Royal ES</v>
          </cell>
          <cell r="E3454">
            <v>300</v>
          </cell>
          <cell r="F3454">
            <v>300</v>
          </cell>
          <cell r="G3454">
            <v>300</v>
          </cell>
          <cell r="H3454">
            <v>0</v>
          </cell>
          <cell r="I3454">
            <v>0</v>
          </cell>
          <cell r="J3454">
            <v>14.74</v>
          </cell>
        </row>
        <row r="3455">
          <cell r="B3455" t="str">
            <v>13221/1P50FMG</v>
          </cell>
          <cell r="C3455" t="str">
            <v>Piston Pin</v>
          </cell>
          <cell r="D3455" t="str">
            <v>Royal ES</v>
          </cell>
          <cell r="E3455">
            <v>29</v>
          </cell>
          <cell r="F3455">
            <v>29</v>
          </cell>
          <cell r="G3455">
            <v>29</v>
          </cell>
          <cell r="H3455">
            <v>0</v>
          </cell>
          <cell r="I3455">
            <v>0</v>
          </cell>
          <cell r="J3455">
            <v>12.39</v>
          </cell>
        </row>
        <row r="3456">
          <cell r="B3456" t="str">
            <v>2353N33810</v>
          </cell>
          <cell r="C3456" t="str">
            <v>Front Reflector</v>
          </cell>
          <cell r="D3456" t="str">
            <v>Royal +</v>
          </cell>
          <cell r="E3456">
            <v>200</v>
          </cell>
          <cell r="F3456">
            <v>200</v>
          </cell>
          <cell r="G3456">
            <v>200</v>
          </cell>
          <cell r="H3456">
            <v>0</v>
          </cell>
          <cell r="I3456">
            <v>0</v>
          </cell>
          <cell r="J3456">
            <v>16</v>
          </cell>
        </row>
        <row r="3457">
          <cell r="B3457" t="str">
            <v>27100/1P47FMD</v>
          </cell>
          <cell r="C3457" t="str">
            <v>Start Shaft Assy</v>
          </cell>
          <cell r="D3457" t="str">
            <v>Royal ES</v>
          </cell>
          <cell r="E3457">
            <v>7</v>
          </cell>
          <cell r="F3457">
            <v>7</v>
          </cell>
          <cell r="G3457">
            <v>7</v>
          </cell>
          <cell r="H3457">
            <v>0</v>
          </cell>
          <cell r="I3457">
            <v>0</v>
          </cell>
          <cell r="J3457">
            <v>312.55</v>
          </cell>
        </row>
        <row r="3458">
          <cell r="B3458" t="str">
            <v>2353N51950</v>
          </cell>
          <cell r="C3458" t="str">
            <v>Steering Stem Bearing Set</v>
          </cell>
          <cell r="D3458" t="str">
            <v>Royal ES</v>
          </cell>
          <cell r="E3458">
            <v>150</v>
          </cell>
          <cell r="F3458">
            <v>150</v>
          </cell>
          <cell r="G3458">
            <v>150</v>
          </cell>
          <cell r="H3458">
            <v>0</v>
          </cell>
          <cell r="I3458">
            <v>0</v>
          </cell>
          <cell r="J3458">
            <v>261.60000000000002</v>
          </cell>
        </row>
        <row r="3459">
          <cell r="B3459" t="str">
            <v>12311/1P50FMG</v>
          </cell>
          <cell r="C3459" t="str">
            <v>Cover Cylinder Head</v>
          </cell>
          <cell r="D3459" t="str">
            <v>Royal ES</v>
          </cell>
          <cell r="E3459">
            <v>2</v>
          </cell>
          <cell r="F3459">
            <v>2</v>
          </cell>
          <cell r="G3459">
            <v>2</v>
          </cell>
          <cell r="H3459">
            <v>0</v>
          </cell>
          <cell r="I3459">
            <v>0</v>
          </cell>
          <cell r="J3459">
            <v>150</v>
          </cell>
        </row>
        <row r="3460">
          <cell r="B3460" t="str">
            <v>12242/1P50FMG-03</v>
          </cell>
          <cell r="C3460" t="str">
            <v>Cover Cylinder Head LH</v>
          </cell>
          <cell r="D3460" t="str">
            <v>Royal ES</v>
          </cell>
          <cell r="E3460">
            <v>8</v>
          </cell>
          <cell r="F3460">
            <v>8</v>
          </cell>
          <cell r="G3460">
            <v>8</v>
          </cell>
          <cell r="H3460">
            <v>0</v>
          </cell>
          <cell r="I3460">
            <v>0</v>
          </cell>
          <cell r="J3460">
            <v>117.09</v>
          </cell>
        </row>
        <row r="3461">
          <cell r="B3461" t="str">
            <v>11119/1P50FMG-3</v>
          </cell>
          <cell r="C3461" t="str">
            <v>Gasket Crankcase</v>
          </cell>
          <cell r="D3461" t="str">
            <v>Royal ES</v>
          </cell>
          <cell r="E3461">
            <v>103</v>
          </cell>
          <cell r="F3461">
            <v>103</v>
          </cell>
          <cell r="G3461">
            <v>103</v>
          </cell>
          <cell r="H3461">
            <v>0</v>
          </cell>
          <cell r="I3461">
            <v>0</v>
          </cell>
          <cell r="J3461">
            <v>27.22</v>
          </cell>
        </row>
        <row r="3462">
          <cell r="B3462" t="str">
            <v>12121/1P50FMG</v>
          </cell>
          <cell r="C3462" t="str">
            <v>Gasket Cylinder Block</v>
          </cell>
          <cell r="D3462" t="str">
            <v>Royal ES</v>
          </cell>
          <cell r="E3462">
            <v>29</v>
          </cell>
          <cell r="F3462">
            <v>29</v>
          </cell>
          <cell r="G3462">
            <v>29</v>
          </cell>
          <cell r="H3462">
            <v>0</v>
          </cell>
          <cell r="I3462">
            <v>0</v>
          </cell>
          <cell r="J3462">
            <v>4.08</v>
          </cell>
        </row>
        <row r="3463">
          <cell r="B3463" t="str">
            <v>11413/1P50FMG-B</v>
          </cell>
          <cell r="C3463" t="str">
            <v>Plug</v>
          </cell>
          <cell r="D3463" t="str">
            <v>Royal ES</v>
          </cell>
          <cell r="E3463">
            <v>14</v>
          </cell>
          <cell r="F3463">
            <v>14</v>
          </cell>
          <cell r="G3463">
            <v>14</v>
          </cell>
          <cell r="H3463">
            <v>0</v>
          </cell>
          <cell r="I3463">
            <v>0</v>
          </cell>
          <cell r="J3463">
            <v>32.4</v>
          </cell>
        </row>
        <row r="3464">
          <cell r="B3464" t="str">
            <v>22821/150FMG</v>
          </cell>
          <cell r="C3464" t="str">
            <v>Spring</v>
          </cell>
          <cell r="D3464" t="str">
            <v>Royal ES</v>
          </cell>
          <cell r="E3464">
            <v>66</v>
          </cell>
          <cell r="F3464">
            <v>66</v>
          </cell>
          <cell r="G3464">
            <v>66</v>
          </cell>
          <cell r="H3464">
            <v>0</v>
          </cell>
          <cell r="I3464">
            <v>0</v>
          </cell>
          <cell r="J3464">
            <v>5.36</v>
          </cell>
        </row>
        <row r="3465">
          <cell r="B3465" t="str">
            <v>22810/150FMG</v>
          </cell>
          <cell r="C3465" t="str">
            <v>Operating Shaft Clutch</v>
          </cell>
          <cell r="D3465" t="str">
            <v>Royal ES</v>
          </cell>
          <cell r="E3465">
            <v>19</v>
          </cell>
          <cell r="F3465">
            <v>19</v>
          </cell>
          <cell r="G3465">
            <v>19</v>
          </cell>
          <cell r="H3465">
            <v>0</v>
          </cell>
          <cell r="I3465">
            <v>19</v>
          </cell>
          <cell r="J3465">
            <v>0.01</v>
          </cell>
        </row>
        <row r="3466">
          <cell r="B3466" t="str">
            <v>11413/1P50FMG-B</v>
          </cell>
          <cell r="C3466" t="str">
            <v>Plug</v>
          </cell>
          <cell r="D3466" t="str">
            <v>Royal ES</v>
          </cell>
          <cell r="E3466">
            <v>5</v>
          </cell>
          <cell r="F3466">
            <v>5</v>
          </cell>
          <cell r="G3466">
            <v>5</v>
          </cell>
          <cell r="H3466">
            <v>0</v>
          </cell>
          <cell r="I3466">
            <v>0</v>
          </cell>
          <cell r="J3466">
            <v>17.600000000000001</v>
          </cell>
        </row>
        <row r="3467">
          <cell r="B3467" t="str">
            <v>2353N47411</v>
          </cell>
          <cell r="C3467" t="str">
            <v>Grip LH</v>
          </cell>
          <cell r="D3467" t="str">
            <v>Royal +</v>
          </cell>
          <cell r="E3467">
            <v>5</v>
          </cell>
          <cell r="F3467">
            <v>5</v>
          </cell>
          <cell r="G3467">
            <v>5</v>
          </cell>
          <cell r="H3467">
            <v>0</v>
          </cell>
          <cell r="I3467">
            <v>0</v>
          </cell>
          <cell r="J3467">
            <v>59.76</v>
          </cell>
        </row>
        <row r="3468">
          <cell r="B3468" t="str">
            <v>2353N47310</v>
          </cell>
          <cell r="C3468" t="str">
            <v>Throttle Grip Comp</v>
          </cell>
          <cell r="D3468" t="str">
            <v>Royal +</v>
          </cell>
          <cell r="E3468">
            <v>5</v>
          </cell>
          <cell r="F3468">
            <v>5</v>
          </cell>
          <cell r="G3468">
            <v>5</v>
          </cell>
          <cell r="H3468">
            <v>0</v>
          </cell>
          <cell r="I3468">
            <v>0</v>
          </cell>
          <cell r="J3468">
            <v>89.94</v>
          </cell>
        </row>
        <row r="3469">
          <cell r="B3469" t="str">
            <v>2353N47310</v>
          </cell>
          <cell r="C3469" t="str">
            <v>Throttle Grip Comp</v>
          </cell>
          <cell r="D3469" t="str">
            <v>Royal +</v>
          </cell>
          <cell r="E3469">
            <v>3</v>
          </cell>
          <cell r="F3469">
            <v>3</v>
          </cell>
          <cell r="G3469">
            <v>3</v>
          </cell>
          <cell r="H3469">
            <v>0</v>
          </cell>
          <cell r="I3469">
            <v>0</v>
          </cell>
          <cell r="J3469">
            <v>83.09</v>
          </cell>
        </row>
        <row r="3470">
          <cell r="B3470" t="str">
            <v>2353N47310</v>
          </cell>
          <cell r="C3470" t="str">
            <v>Throttle Grip Comp</v>
          </cell>
          <cell r="D3470" t="str">
            <v>Royal +</v>
          </cell>
          <cell r="E3470">
            <v>74</v>
          </cell>
          <cell r="F3470">
            <v>74</v>
          </cell>
          <cell r="G3470">
            <v>74</v>
          </cell>
          <cell r="H3470">
            <v>0</v>
          </cell>
          <cell r="I3470">
            <v>0</v>
          </cell>
          <cell r="J3470">
            <v>48.8</v>
          </cell>
        </row>
        <row r="3471">
          <cell r="B3471" t="str">
            <v>2353N34400</v>
          </cell>
          <cell r="C3471" t="str">
            <v>Main Cable</v>
          </cell>
          <cell r="D3471" t="str">
            <v>Royal ES</v>
          </cell>
          <cell r="E3471">
            <v>1</v>
          </cell>
          <cell r="F3471">
            <v>1</v>
          </cell>
          <cell r="G3471">
            <v>1</v>
          </cell>
          <cell r="H3471">
            <v>0</v>
          </cell>
          <cell r="I3471">
            <v>0</v>
          </cell>
          <cell r="J3471">
            <v>480.8</v>
          </cell>
        </row>
        <row r="3472">
          <cell r="B3472" t="str">
            <v>2353N47411</v>
          </cell>
          <cell r="C3472" t="str">
            <v>Grip LH</v>
          </cell>
          <cell r="D3472" t="str">
            <v>Royal +</v>
          </cell>
          <cell r="E3472">
            <v>24</v>
          </cell>
          <cell r="F3472">
            <v>24</v>
          </cell>
          <cell r="G3472">
            <v>24</v>
          </cell>
          <cell r="H3472">
            <v>0</v>
          </cell>
          <cell r="I3472">
            <v>0</v>
          </cell>
          <cell r="J3472">
            <v>33.6</v>
          </cell>
        </row>
        <row r="3473">
          <cell r="B3473">
            <v>13131</v>
          </cell>
          <cell r="C3473" t="str">
            <v>Connecting Rod</v>
          </cell>
          <cell r="D3473" t="str">
            <v>Royal ES</v>
          </cell>
          <cell r="E3473">
            <v>16</v>
          </cell>
          <cell r="F3473">
            <v>16</v>
          </cell>
          <cell r="G3473">
            <v>16</v>
          </cell>
          <cell r="H3473">
            <v>0</v>
          </cell>
          <cell r="I3473">
            <v>0</v>
          </cell>
          <cell r="J3473">
            <v>264.31</v>
          </cell>
        </row>
        <row r="3474">
          <cell r="B3474">
            <v>13100</v>
          </cell>
          <cell r="C3474" t="str">
            <v>Crankshaft &amp; Connecting Rod</v>
          </cell>
          <cell r="D3474" t="str">
            <v>Royal ES</v>
          </cell>
          <cell r="E3474">
            <v>32</v>
          </cell>
          <cell r="F3474">
            <v>32</v>
          </cell>
          <cell r="G3474">
            <v>32</v>
          </cell>
          <cell r="H3474">
            <v>0</v>
          </cell>
          <cell r="I3474">
            <v>0</v>
          </cell>
          <cell r="J3474">
            <v>1328</v>
          </cell>
        </row>
        <row r="3475">
          <cell r="B3475" t="str">
            <v>13141/1P50FMG</v>
          </cell>
          <cell r="C3475" t="str">
            <v>Crankshaft Pin</v>
          </cell>
          <cell r="D3475" t="str">
            <v>Royal ES</v>
          </cell>
          <cell r="E3475">
            <v>3</v>
          </cell>
          <cell r="F3475">
            <v>3</v>
          </cell>
          <cell r="G3475">
            <v>3</v>
          </cell>
          <cell r="H3475">
            <v>0</v>
          </cell>
          <cell r="I3475">
            <v>0</v>
          </cell>
          <cell r="J3475">
            <v>129.66999999999999</v>
          </cell>
        </row>
        <row r="3476">
          <cell r="B3476" t="str">
            <v>12112/1P50FMG</v>
          </cell>
          <cell r="C3476" t="str">
            <v>Cylinder Block</v>
          </cell>
          <cell r="D3476" t="str">
            <v>Royal ES</v>
          </cell>
          <cell r="E3476">
            <v>5</v>
          </cell>
          <cell r="F3476">
            <v>5</v>
          </cell>
          <cell r="G3476">
            <v>5</v>
          </cell>
          <cell r="H3476">
            <v>0</v>
          </cell>
          <cell r="I3476">
            <v>0</v>
          </cell>
          <cell r="J3476">
            <v>63.09</v>
          </cell>
        </row>
        <row r="3477">
          <cell r="B3477" t="str">
            <v>12210/1P50FMG-3</v>
          </cell>
          <cell r="C3477" t="str">
            <v>Cylinder Head Set</v>
          </cell>
          <cell r="D3477" t="str">
            <v>Royal ES</v>
          </cell>
          <cell r="E3477">
            <v>27</v>
          </cell>
          <cell r="F3477">
            <v>27</v>
          </cell>
          <cell r="G3477">
            <v>27</v>
          </cell>
          <cell r="H3477">
            <v>0</v>
          </cell>
          <cell r="I3477">
            <v>0</v>
          </cell>
          <cell r="J3477">
            <v>1114.23</v>
          </cell>
        </row>
        <row r="3478">
          <cell r="B3478" t="str">
            <v>2353N437112</v>
          </cell>
          <cell r="C3478" t="str">
            <v>Rear Guard Panel (RED)*</v>
          </cell>
          <cell r="D3478" t="str">
            <v>Royal ES</v>
          </cell>
          <cell r="E3478">
            <v>2</v>
          </cell>
          <cell r="F3478">
            <v>2</v>
          </cell>
          <cell r="G3478">
            <v>2</v>
          </cell>
          <cell r="H3478">
            <v>0</v>
          </cell>
          <cell r="I3478">
            <v>0</v>
          </cell>
          <cell r="J3478">
            <v>495.52</v>
          </cell>
        </row>
        <row r="3479">
          <cell r="B3479" t="str">
            <v>2353N411001</v>
          </cell>
          <cell r="C3479" t="str">
            <v>Sticker Fuel Tank Lh (Black)*</v>
          </cell>
          <cell r="D3479" t="str">
            <v>Royal ES</v>
          </cell>
          <cell r="E3479">
            <v>4</v>
          </cell>
          <cell r="F3479">
            <v>4</v>
          </cell>
          <cell r="G3479">
            <v>4</v>
          </cell>
          <cell r="H3479">
            <v>0</v>
          </cell>
          <cell r="I3479">
            <v>0</v>
          </cell>
          <cell r="J3479">
            <v>68.260000000000005</v>
          </cell>
        </row>
        <row r="3480">
          <cell r="B3480" t="str">
            <v>2353N411002</v>
          </cell>
          <cell r="C3480" t="str">
            <v>Sticker Fuel Tank Lh (Red)*</v>
          </cell>
          <cell r="D3480" t="str">
            <v>Royal ES</v>
          </cell>
          <cell r="E3480">
            <v>275</v>
          </cell>
          <cell r="F3480">
            <v>275</v>
          </cell>
          <cell r="G3480">
            <v>275</v>
          </cell>
          <cell r="H3480">
            <v>0</v>
          </cell>
          <cell r="I3480">
            <v>0</v>
          </cell>
          <cell r="J3480">
            <v>68.290000000000006</v>
          </cell>
        </row>
        <row r="3481">
          <cell r="B3481" t="str">
            <v>2353N411004</v>
          </cell>
          <cell r="C3481" t="str">
            <v>Sticker Fuel Tank RH(RED)*</v>
          </cell>
          <cell r="D3481" t="str">
            <v>Royal ES</v>
          </cell>
          <cell r="E3481">
            <v>234</v>
          </cell>
          <cell r="F3481">
            <v>234</v>
          </cell>
          <cell r="G3481">
            <v>234</v>
          </cell>
          <cell r="H3481">
            <v>0</v>
          </cell>
          <cell r="I3481">
            <v>0</v>
          </cell>
          <cell r="J3481">
            <v>68.290000000000006</v>
          </cell>
        </row>
        <row r="3482">
          <cell r="B3482" t="str">
            <v>2353N411007-01</v>
          </cell>
          <cell r="C3482" t="str">
            <v>Stripe Head Cover  L/R*</v>
          </cell>
          <cell r="D3482" t="str">
            <v>Royal ES</v>
          </cell>
          <cell r="E3482">
            <v>1450</v>
          </cell>
          <cell r="F3482">
            <v>1450</v>
          </cell>
          <cell r="G3482">
            <v>1450</v>
          </cell>
          <cell r="H3482">
            <v>0</v>
          </cell>
          <cell r="I3482">
            <v>0</v>
          </cell>
          <cell r="J3482">
            <v>1.27</v>
          </cell>
        </row>
        <row r="3483">
          <cell r="B3483" t="str">
            <v>2353N411007</v>
          </cell>
          <cell r="C3483" t="str">
            <v>Stripe Side Cover  L/R  (Red)*</v>
          </cell>
          <cell r="D3483" t="str">
            <v>Royal ES</v>
          </cell>
          <cell r="E3483">
            <v>1539</v>
          </cell>
          <cell r="F3483">
            <v>1539</v>
          </cell>
          <cell r="G3483">
            <v>1539</v>
          </cell>
          <cell r="H3483">
            <v>0</v>
          </cell>
          <cell r="I3483">
            <v>0</v>
          </cell>
          <cell r="J3483">
            <v>1.93</v>
          </cell>
        </row>
        <row r="3484">
          <cell r="B3484" t="str">
            <v>2353N437112</v>
          </cell>
          <cell r="C3484" t="str">
            <v>Rear Guard Panel (RED)*</v>
          </cell>
          <cell r="D3484" t="str">
            <v>Royal ES</v>
          </cell>
          <cell r="E3484">
            <v>100</v>
          </cell>
          <cell r="F3484">
            <v>100</v>
          </cell>
          <cell r="G3484">
            <v>100</v>
          </cell>
          <cell r="H3484">
            <v>0</v>
          </cell>
          <cell r="I3484">
            <v>0</v>
          </cell>
          <cell r="J3484">
            <v>241.6</v>
          </cell>
        </row>
        <row r="3485">
          <cell r="B3485" t="str">
            <v>2353N437211</v>
          </cell>
          <cell r="C3485" t="str">
            <v>Left Rear Panel (red)*</v>
          </cell>
          <cell r="D3485" t="str">
            <v>Royal ES</v>
          </cell>
          <cell r="E3485">
            <v>70</v>
          </cell>
          <cell r="F3485">
            <v>70</v>
          </cell>
          <cell r="G3485">
            <v>70</v>
          </cell>
          <cell r="H3485">
            <v>0</v>
          </cell>
          <cell r="I3485">
            <v>0</v>
          </cell>
          <cell r="J3485">
            <v>241.6</v>
          </cell>
        </row>
        <row r="3486">
          <cell r="B3486" t="str">
            <v>2353N43151</v>
          </cell>
          <cell r="C3486" t="str">
            <v>Front Fairing (RED /  BLACK)</v>
          </cell>
          <cell r="D3486" t="str">
            <v>Royal ES</v>
          </cell>
          <cell r="E3486">
            <v>1</v>
          </cell>
          <cell r="F3486">
            <v>1</v>
          </cell>
          <cell r="G3486">
            <v>1</v>
          </cell>
          <cell r="H3486">
            <v>0</v>
          </cell>
          <cell r="I3486">
            <v>0</v>
          </cell>
          <cell r="J3486">
            <v>361.6</v>
          </cell>
        </row>
        <row r="3487">
          <cell r="B3487" t="str">
            <v>2353N43151</v>
          </cell>
          <cell r="C3487" t="str">
            <v>Front Fairing (RED /  BLACK)</v>
          </cell>
          <cell r="D3487" t="str">
            <v>Royal ES</v>
          </cell>
          <cell r="E3487">
            <v>30</v>
          </cell>
          <cell r="F3487">
            <v>30</v>
          </cell>
          <cell r="G3487">
            <v>30</v>
          </cell>
          <cell r="H3487">
            <v>0</v>
          </cell>
          <cell r="I3487">
            <v>0</v>
          </cell>
          <cell r="J3487">
            <v>369.6</v>
          </cell>
        </row>
        <row r="3488">
          <cell r="B3488" t="str">
            <v>2353N52500-KS</v>
          </cell>
          <cell r="C3488" t="str">
            <v>Front Shock Absorber LH</v>
          </cell>
          <cell r="D3488" t="str">
            <v>Royal KS</v>
          </cell>
          <cell r="E3488">
            <v>1</v>
          </cell>
          <cell r="F3488">
            <v>1</v>
          </cell>
          <cell r="G3488">
            <v>1</v>
          </cell>
          <cell r="H3488">
            <v>0</v>
          </cell>
          <cell r="I3488">
            <v>0</v>
          </cell>
          <cell r="J3488">
            <v>1787</v>
          </cell>
        </row>
        <row r="3489">
          <cell r="B3489" t="str">
            <v>2353N52400-KS</v>
          </cell>
          <cell r="C3489" t="str">
            <v>Front Shock Absorber RH</v>
          </cell>
          <cell r="D3489" t="str">
            <v>Royal KS</v>
          </cell>
          <cell r="E3489">
            <v>19</v>
          </cell>
          <cell r="F3489">
            <v>19</v>
          </cell>
          <cell r="G3489">
            <v>19</v>
          </cell>
          <cell r="H3489">
            <v>0</v>
          </cell>
          <cell r="I3489">
            <v>0</v>
          </cell>
          <cell r="J3489">
            <v>1787.1</v>
          </cell>
        </row>
        <row r="3490">
          <cell r="B3490" t="str">
            <v>2353N18100-KS</v>
          </cell>
          <cell r="C3490" t="str">
            <v>Muffler RH</v>
          </cell>
          <cell r="D3490" t="str">
            <v>Royal KS</v>
          </cell>
          <cell r="E3490">
            <v>20</v>
          </cell>
          <cell r="F3490">
            <v>20</v>
          </cell>
          <cell r="G3490">
            <v>20</v>
          </cell>
          <cell r="H3490">
            <v>0</v>
          </cell>
          <cell r="I3490">
            <v>0</v>
          </cell>
          <cell r="J3490">
            <v>1586.45</v>
          </cell>
        </row>
        <row r="3491">
          <cell r="B3491" t="str">
            <v>2353N64100</v>
          </cell>
          <cell r="C3491" t="str">
            <v>Rear Wheel Rim Comp.</v>
          </cell>
          <cell r="D3491" t="str">
            <v>Royal ES</v>
          </cell>
          <cell r="E3491">
            <v>15</v>
          </cell>
          <cell r="F3491">
            <v>15</v>
          </cell>
          <cell r="G3491">
            <v>15</v>
          </cell>
          <cell r="H3491">
            <v>0</v>
          </cell>
          <cell r="I3491">
            <v>0</v>
          </cell>
          <cell r="J3491">
            <v>3090.08</v>
          </cell>
        </row>
        <row r="3492">
          <cell r="B3492" t="str">
            <v>2353N454610-KS</v>
          </cell>
          <cell r="C3492" t="str">
            <v>Front Wheel Rim(Disk Brake)</v>
          </cell>
          <cell r="D3492" t="str">
            <v>Royal KS</v>
          </cell>
          <cell r="E3492">
            <v>28</v>
          </cell>
          <cell r="F3492">
            <v>28</v>
          </cell>
          <cell r="G3492">
            <v>28</v>
          </cell>
          <cell r="H3492">
            <v>0</v>
          </cell>
          <cell r="I3492">
            <v>0</v>
          </cell>
          <cell r="J3492">
            <v>2534.9</v>
          </cell>
        </row>
        <row r="3493">
          <cell r="B3493" t="str">
            <v>2353N65100-KS</v>
          </cell>
          <cell r="C3493" t="str">
            <v>FRONT BRAKE PANEL*</v>
          </cell>
          <cell r="D3493" t="str">
            <v>Royal KS</v>
          </cell>
          <cell r="E3493">
            <v>11</v>
          </cell>
          <cell r="F3493">
            <v>11</v>
          </cell>
          <cell r="G3493">
            <v>11</v>
          </cell>
          <cell r="H3493">
            <v>0</v>
          </cell>
          <cell r="I3493">
            <v>0</v>
          </cell>
          <cell r="J3493">
            <v>171.09</v>
          </cell>
        </row>
        <row r="3494">
          <cell r="B3494" t="str">
            <v>2353N45680-KS</v>
          </cell>
          <cell r="C3494" t="str">
            <v>Sha Li Net Stay Comp.</v>
          </cell>
          <cell r="D3494" t="str">
            <v>Royal KS</v>
          </cell>
          <cell r="E3494">
            <v>1</v>
          </cell>
          <cell r="F3494">
            <v>1</v>
          </cell>
          <cell r="G3494">
            <v>1</v>
          </cell>
          <cell r="H3494">
            <v>0</v>
          </cell>
          <cell r="I3494">
            <v>0</v>
          </cell>
          <cell r="J3494">
            <v>120</v>
          </cell>
        </row>
        <row r="3495">
          <cell r="B3495" t="str">
            <v>11210/1P50FMG-3-KS</v>
          </cell>
          <cell r="C3495" t="str">
            <v>Crankcase LH</v>
          </cell>
          <cell r="D3495" t="str">
            <v>Royal KS</v>
          </cell>
          <cell r="E3495">
            <v>1</v>
          </cell>
          <cell r="F3495">
            <v>1</v>
          </cell>
          <cell r="G3495">
            <v>1</v>
          </cell>
          <cell r="H3495">
            <v>0</v>
          </cell>
          <cell r="I3495">
            <v>0</v>
          </cell>
          <cell r="J3495">
            <v>751.31</v>
          </cell>
        </row>
        <row r="3496">
          <cell r="B3496" t="str">
            <v>2353N65100-01-KS</v>
          </cell>
          <cell r="C3496" t="str">
            <v>FRONT BRAKE PANEL*</v>
          </cell>
          <cell r="D3496" t="str">
            <v>Royal KS</v>
          </cell>
          <cell r="E3496">
            <v>10</v>
          </cell>
          <cell r="F3496">
            <v>10</v>
          </cell>
          <cell r="G3496">
            <v>10</v>
          </cell>
          <cell r="H3496">
            <v>0</v>
          </cell>
          <cell r="I3496">
            <v>0</v>
          </cell>
          <cell r="J3496">
            <v>436.73</v>
          </cell>
        </row>
        <row r="3497">
          <cell r="B3497" t="str">
            <v>2353N54912-01-KS</v>
          </cell>
          <cell r="C3497" t="str">
            <v>HUB FR WHEEL*</v>
          </cell>
          <cell r="D3497" t="str">
            <v>Royal KS</v>
          </cell>
          <cell r="E3497">
            <v>33</v>
          </cell>
          <cell r="F3497">
            <v>33</v>
          </cell>
          <cell r="G3497">
            <v>33</v>
          </cell>
          <cell r="H3497">
            <v>0</v>
          </cell>
          <cell r="I3497">
            <v>0</v>
          </cell>
          <cell r="J3497">
            <v>703.97</v>
          </cell>
        </row>
        <row r="3498">
          <cell r="B3498" t="str">
            <v>2353N43131-KS</v>
          </cell>
          <cell r="C3498" t="str">
            <v>Meter Case</v>
          </cell>
          <cell r="D3498" t="str">
            <v>Royal KS</v>
          </cell>
          <cell r="E3498">
            <v>5</v>
          </cell>
          <cell r="F3498">
            <v>5</v>
          </cell>
          <cell r="G3498">
            <v>5</v>
          </cell>
          <cell r="H3498">
            <v>0</v>
          </cell>
          <cell r="I3498">
            <v>0</v>
          </cell>
          <cell r="J3498">
            <v>120</v>
          </cell>
        </row>
        <row r="3499">
          <cell r="B3499" t="str">
            <v>2353N68521-KS</v>
          </cell>
          <cell r="C3499" t="str">
            <v>Sprocket</v>
          </cell>
          <cell r="D3499" t="str">
            <v>Royal KS</v>
          </cell>
          <cell r="E3499">
            <v>90</v>
          </cell>
          <cell r="F3499">
            <v>90</v>
          </cell>
          <cell r="G3499">
            <v>90</v>
          </cell>
          <cell r="H3499">
            <v>0</v>
          </cell>
          <cell r="I3499">
            <v>0</v>
          </cell>
          <cell r="J3499">
            <v>339.8</v>
          </cell>
        </row>
        <row r="3500">
          <cell r="B3500" t="str">
            <v>2353N16620-03-KS</v>
          </cell>
          <cell r="C3500" t="str">
            <v>IGNITION SWITCH*</v>
          </cell>
          <cell r="D3500" t="str">
            <v>Royal KS</v>
          </cell>
          <cell r="E3500">
            <v>9</v>
          </cell>
          <cell r="F3500">
            <v>9</v>
          </cell>
          <cell r="G3500">
            <v>9</v>
          </cell>
          <cell r="H3500">
            <v>0</v>
          </cell>
          <cell r="I3500">
            <v>0</v>
          </cell>
          <cell r="J3500">
            <v>318.89</v>
          </cell>
        </row>
        <row r="3501">
          <cell r="B3501" t="str">
            <v>2353N37000-KS</v>
          </cell>
          <cell r="C3501" t="str">
            <v>Meter Assy</v>
          </cell>
          <cell r="D3501" t="str">
            <v>Royal KS</v>
          </cell>
          <cell r="E3501">
            <v>50</v>
          </cell>
          <cell r="F3501">
            <v>50</v>
          </cell>
          <cell r="G3501">
            <v>50</v>
          </cell>
          <cell r="H3501">
            <v>0</v>
          </cell>
          <cell r="I3501">
            <v>0</v>
          </cell>
          <cell r="J3501">
            <v>1706.34</v>
          </cell>
        </row>
        <row r="3502">
          <cell r="B3502" t="str">
            <v>2353N35100-KS</v>
          </cell>
          <cell r="C3502" t="str">
            <v>Handlebar Switch RH</v>
          </cell>
          <cell r="D3502" t="str">
            <v>Royal KS</v>
          </cell>
          <cell r="E3502">
            <v>116</v>
          </cell>
          <cell r="F3502">
            <v>116</v>
          </cell>
          <cell r="G3502">
            <v>116</v>
          </cell>
          <cell r="H3502">
            <v>0</v>
          </cell>
          <cell r="I3502">
            <v>0</v>
          </cell>
          <cell r="J3502">
            <v>324.77</v>
          </cell>
        </row>
        <row r="3503">
          <cell r="B3503" t="str">
            <v>2353N35200-KS</v>
          </cell>
          <cell r="C3503" t="str">
            <v>Handlebar Switch LH</v>
          </cell>
          <cell r="D3503" t="str">
            <v>Royal KS</v>
          </cell>
          <cell r="E3503">
            <v>49</v>
          </cell>
          <cell r="F3503">
            <v>49</v>
          </cell>
          <cell r="G3503">
            <v>49</v>
          </cell>
          <cell r="H3503">
            <v>0</v>
          </cell>
          <cell r="I3503">
            <v>0</v>
          </cell>
          <cell r="J3503">
            <v>303.97000000000003</v>
          </cell>
        </row>
        <row r="3504">
          <cell r="B3504" t="str">
            <v>2353N55500-01-KS</v>
          </cell>
          <cell r="C3504" t="str">
            <v>PINION SPEEDOMETER (KS)*</v>
          </cell>
          <cell r="D3504" t="str">
            <v>Royal KS</v>
          </cell>
          <cell r="E3504">
            <v>109</v>
          </cell>
          <cell r="F3504">
            <v>109</v>
          </cell>
          <cell r="G3504">
            <v>109</v>
          </cell>
          <cell r="H3504">
            <v>0</v>
          </cell>
          <cell r="I3504">
            <v>0</v>
          </cell>
          <cell r="J3504">
            <v>97.92</v>
          </cell>
        </row>
        <row r="3505">
          <cell r="B3505" t="str">
            <v>2353N33820-KS</v>
          </cell>
          <cell r="C3505" t="str">
            <v>Rear Reflector</v>
          </cell>
          <cell r="D3505" t="str">
            <v>Royal KS</v>
          </cell>
          <cell r="E3505">
            <v>5</v>
          </cell>
          <cell r="F3505">
            <v>5</v>
          </cell>
          <cell r="G3505">
            <v>5</v>
          </cell>
          <cell r="H3505">
            <v>0</v>
          </cell>
          <cell r="I3505">
            <v>0</v>
          </cell>
          <cell r="J3505">
            <v>50</v>
          </cell>
        </row>
        <row r="3506">
          <cell r="B3506" t="str">
            <v>2353N55500-02-KS</v>
          </cell>
          <cell r="C3506" t="str">
            <v>GEAR Speedometer *</v>
          </cell>
          <cell r="D3506" t="str">
            <v>Royal KS</v>
          </cell>
          <cell r="E3506">
            <v>735</v>
          </cell>
          <cell r="F3506">
            <v>735</v>
          </cell>
          <cell r="G3506">
            <v>735</v>
          </cell>
          <cell r="H3506">
            <v>0</v>
          </cell>
          <cell r="I3506">
            <v>0</v>
          </cell>
          <cell r="J3506">
            <v>176.98</v>
          </cell>
        </row>
        <row r="3507">
          <cell r="B3507" t="str">
            <v>2353N411001-KS</v>
          </cell>
          <cell r="C3507" t="str">
            <v>Sticker Fuel Tank Lh (Black)</v>
          </cell>
          <cell r="D3507" t="str">
            <v>Royal KS</v>
          </cell>
          <cell r="E3507">
            <v>298</v>
          </cell>
          <cell r="F3507">
            <v>298</v>
          </cell>
          <cell r="G3507">
            <v>298</v>
          </cell>
          <cell r="H3507">
            <v>0</v>
          </cell>
          <cell r="I3507">
            <v>0</v>
          </cell>
          <cell r="J3507">
            <v>193.37</v>
          </cell>
        </row>
        <row r="3508">
          <cell r="B3508" t="str">
            <v>2353N411002-KS</v>
          </cell>
          <cell r="C3508" t="str">
            <v>Sticker Fuel Tank Lh (Red)</v>
          </cell>
          <cell r="D3508" t="str">
            <v>Royal KS</v>
          </cell>
          <cell r="E3508">
            <v>299</v>
          </cell>
          <cell r="F3508">
            <v>299</v>
          </cell>
          <cell r="G3508">
            <v>299</v>
          </cell>
          <cell r="H3508">
            <v>0</v>
          </cell>
          <cell r="I3508">
            <v>0</v>
          </cell>
          <cell r="J3508">
            <v>193.57</v>
          </cell>
        </row>
        <row r="3509">
          <cell r="B3509" t="str">
            <v>2353N411003-KS</v>
          </cell>
          <cell r="C3509" t="str">
            <v>Sticker Fuel Tank RH(BLACK)</v>
          </cell>
          <cell r="D3509" t="str">
            <v>Royal KS</v>
          </cell>
          <cell r="E3509">
            <v>298</v>
          </cell>
          <cell r="F3509">
            <v>298</v>
          </cell>
          <cell r="G3509">
            <v>298</v>
          </cell>
          <cell r="H3509">
            <v>0</v>
          </cell>
          <cell r="I3509">
            <v>0</v>
          </cell>
          <cell r="J3509">
            <v>193.37</v>
          </cell>
        </row>
        <row r="3510">
          <cell r="B3510" t="str">
            <v>2353N411004-KS</v>
          </cell>
          <cell r="C3510" t="str">
            <v>Sticker Fuel Tank RH(RED)*</v>
          </cell>
          <cell r="D3510" t="str">
            <v>Royal KS</v>
          </cell>
          <cell r="E3510">
            <v>299</v>
          </cell>
          <cell r="F3510">
            <v>299</v>
          </cell>
          <cell r="G3510">
            <v>299</v>
          </cell>
          <cell r="H3510">
            <v>0</v>
          </cell>
          <cell r="I3510">
            <v>0</v>
          </cell>
          <cell r="J3510">
            <v>193.57</v>
          </cell>
        </row>
        <row r="3511">
          <cell r="B3511" t="str">
            <v>2353N46310-01-KS</v>
          </cell>
          <cell r="C3511" t="str">
            <v>Cable FR Brake*</v>
          </cell>
          <cell r="D3511" t="str">
            <v>Royal KS</v>
          </cell>
          <cell r="E3511">
            <v>355</v>
          </cell>
          <cell r="F3511">
            <v>355</v>
          </cell>
          <cell r="G3511">
            <v>355</v>
          </cell>
          <cell r="H3511">
            <v>0</v>
          </cell>
          <cell r="I3511">
            <v>0</v>
          </cell>
          <cell r="J3511">
            <v>79.3</v>
          </cell>
        </row>
        <row r="3512">
          <cell r="B3512" t="str">
            <v>2353N53111-02-KS</v>
          </cell>
          <cell r="C3512" t="str">
            <v>Front Fender(BLUE)*</v>
          </cell>
          <cell r="D3512" t="str">
            <v>Royal KS</v>
          </cell>
          <cell r="E3512">
            <v>1</v>
          </cell>
          <cell r="F3512">
            <v>1</v>
          </cell>
          <cell r="G3512">
            <v>1</v>
          </cell>
          <cell r="H3512">
            <v>0</v>
          </cell>
          <cell r="I3512">
            <v>0</v>
          </cell>
          <cell r="J3512">
            <v>905</v>
          </cell>
        </row>
        <row r="3513">
          <cell r="B3513" t="str">
            <v>2353N434111-KS</v>
          </cell>
          <cell r="C3513" t="str">
            <v>Side Cover LH (RED)</v>
          </cell>
          <cell r="D3513" t="str">
            <v>Royal KS</v>
          </cell>
          <cell r="E3513">
            <v>98</v>
          </cell>
          <cell r="F3513">
            <v>98</v>
          </cell>
          <cell r="G3513">
            <v>98</v>
          </cell>
          <cell r="H3513">
            <v>0</v>
          </cell>
          <cell r="I3513">
            <v>0</v>
          </cell>
          <cell r="J3513">
            <v>485.51</v>
          </cell>
        </row>
        <row r="3514">
          <cell r="B3514" t="str">
            <v>2353N43411-KS</v>
          </cell>
          <cell r="C3514" t="str">
            <v>Side Cover LH(BLACK)</v>
          </cell>
          <cell r="D3514" t="str">
            <v>Royal KS</v>
          </cell>
          <cell r="E3514">
            <v>14</v>
          </cell>
          <cell r="F3514">
            <v>14</v>
          </cell>
          <cell r="G3514">
            <v>14</v>
          </cell>
          <cell r="H3514">
            <v>0</v>
          </cell>
          <cell r="I3514">
            <v>0</v>
          </cell>
          <cell r="J3514">
            <v>489</v>
          </cell>
        </row>
        <row r="3515">
          <cell r="B3515" t="str">
            <v>2353N43311-KS</v>
          </cell>
          <cell r="C3515" t="str">
            <v>Side Cover RH (Black)</v>
          </cell>
          <cell r="D3515" t="str">
            <v>Royal KS</v>
          </cell>
          <cell r="E3515">
            <v>7</v>
          </cell>
          <cell r="F3515">
            <v>7</v>
          </cell>
          <cell r="G3515">
            <v>7</v>
          </cell>
          <cell r="H3515">
            <v>0</v>
          </cell>
          <cell r="I3515">
            <v>0</v>
          </cell>
          <cell r="J3515">
            <v>565</v>
          </cell>
        </row>
        <row r="3516">
          <cell r="B3516" t="str">
            <v>2353N4751-KS</v>
          </cell>
          <cell r="C3516" t="str">
            <v>Front Brake Lever</v>
          </cell>
          <cell r="D3516" t="str">
            <v>Royal KS</v>
          </cell>
          <cell r="E3516">
            <v>352</v>
          </cell>
          <cell r="F3516">
            <v>352</v>
          </cell>
          <cell r="G3516">
            <v>352</v>
          </cell>
          <cell r="H3516">
            <v>0</v>
          </cell>
          <cell r="I3516">
            <v>0</v>
          </cell>
          <cell r="J3516">
            <v>222.11</v>
          </cell>
        </row>
        <row r="3517">
          <cell r="B3517" t="str">
            <v>BM910</v>
          </cell>
          <cell r="C3517" t="str">
            <v>RR SPROCKET 1</v>
          </cell>
          <cell r="D3517" t="str">
            <v>DURANTO 80CC</v>
          </cell>
          <cell r="E3517">
            <v>169</v>
          </cell>
          <cell r="F3517">
            <v>169</v>
          </cell>
          <cell r="G3517">
            <v>169</v>
          </cell>
          <cell r="H3517">
            <v>0</v>
          </cell>
          <cell r="I3517">
            <v>0</v>
          </cell>
          <cell r="J3517">
            <v>356</v>
          </cell>
        </row>
        <row r="3518">
          <cell r="B3518" t="str">
            <v>12A1012210</v>
          </cell>
          <cell r="C3518" t="str">
            <v>Cylinder Head Comp</v>
          </cell>
          <cell r="D3518" t="str">
            <v>DURANTO 80CC</v>
          </cell>
          <cell r="E3518">
            <v>5</v>
          </cell>
          <cell r="F3518">
            <v>5</v>
          </cell>
          <cell r="G3518">
            <v>5</v>
          </cell>
          <cell r="H3518">
            <v>0</v>
          </cell>
          <cell r="I3518">
            <v>0</v>
          </cell>
          <cell r="J3518">
            <v>1102.46</v>
          </cell>
        </row>
        <row r="3519">
          <cell r="B3519" t="str">
            <v>12A1012210</v>
          </cell>
          <cell r="C3519" t="str">
            <v>Cylinder Head Comp</v>
          </cell>
          <cell r="D3519" t="str">
            <v>DURANTO 80CC</v>
          </cell>
          <cell r="E3519">
            <v>11</v>
          </cell>
          <cell r="F3519">
            <v>11</v>
          </cell>
          <cell r="G3519">
            <v>11</v>
          </cell>
          <cell r="H3519">
            <v>0</v>
          </cell>
          <cell r="I3519">
            <v>0</v>
          </cell>
          <cell r="J3519">
            <v>1281.92</v>
          </cell>
        </row>
        <row r="3520">
          <cell r="B3520" t="str">
            <v>15A1011411</v>
          </cell>
          <cell r="C3520" t="str">
            <v>Crankcase Cover LH (MAGNET COVER)</v>
          </cell>
          <cell r="D3520" t="str">
            <v>DURANTO 80CC</v>
          </cell>
          <cell r="E3520">
            <v>10</v>
          </cell>
          <cell r="F3520">
            <v>10</v>
          </cell>
          <cell r="G3520">
            <v>10</v>
          </cell>
          <cell r="H3520">
            <v>0</v>
          </cell>
          <cell r="I3520">
            <v>0</v>
          </cell>
          <cell r="J3520">
            <v>270.39999999999998</v>
          </cell>
        </row>
        <row r="3521">
          <cell r="B3521" t="str">
            <v>15A1011411</v>
          </cell>
          <cell r="C3521" t="str">
            <v>Crankcase Cover LH (MAGNET COVER)</v>
          </cell>
          <cell r="D3521" t="str">
            <v>DURANTO 80CC</v>
          </cell>
          <cell r="E3521">
            <v>16</v>
          </cell>
          <cell r="F3521">
            <v>16</v>
          </cell>
          <cell r="G3521">
            <v>16</v>
          </cell>
          <cell r="H3521">
            <v>0</v>
          </cell>
          <cell r="I3521">
            <v>0</v>
          </cell>
          <cell r="J3521">
            <v>0.01</v>
          </cell>
        </row>
        <row r="3522">
          <cell r="B3522" t="str">
            <v>15A1011411</v>
          </cell>
          <cell r="C3522" t="str">
            <v>Crankcase Cover LH (MAGNET COVER)</v>
          </cell>
          <cell r="D3522" t="str">
            <v>DURANTO 80CC</v>
          </cell>
          <cell r="E3522">
            <v>1</v>
          </cell>
          <cell r="F3522">
            <v>1</v>
          </cell>
          <cell r="G3522">
            <v>1</v>
          </cell>
          <cell r="H3522">
            <v>0</v>
          </cell>
          <cell r="I3522">
            <v>0</v>
          </cell>
          <cell r="J3522">
            <v>454.04</v>
          </cell>
        </row>
        <row r="3523">
          <cell r="B3523" t="str">
            <v>12A1012110</v>
          </cell>
          <cell r="C3523" t="str">
            <v>Cylinder Block Comp</v>
          </cell>
          <cell r="D3523" t="str">
            <v>DURANTO 80CC</v>
          </cell>
          <cell r="E3523">
            <v>18</v>
          </cell>
          <cell r="F3523">
            <v>18</v>
          </cell>
          <cell r="G3523">
            <v>18</v>
          </cell>
          <cell r="H3523">
            <v>0</v>
          </cell>
          <cell r="I3523">
            <v>0</v>
          </cell>
          <cell r="J3523">
            <v>755.84</v>
          </cell>
        </row>
        <row r="3524">
          <cell r="B3524" t="str">
            <v>BM607</v>
          </cell>
          <cell r="C3524" t="str">
            <v>FR TURNING LIGHT (L/R) 1</v>
          </cell>
          <cell r="D3524" t="str">
            <v>DURANTO 80CC</v>
          </cell>
          <cell r="E3524">
            <v>81</v>
          </cell>
          <cell r="F3524">
            <v>81</v>
          </cell>
          <cell r="G3524">
            <v>81</v>
          </cell>
          <cell r="H3524">
            <v>0</v>
          </cell>
          <cell r="I3524">
            <v>0</v>
          </cell>
          <cell r="J3524">
            <v>158.05000000000001</v>
          </cell>
        </row>
        <row r="3525">
          <cell r="B3525" t="str">
            <v>BM607</v>
          </cell>
          <cell r="C3525" t="str">
            <v>FR TURNING LIGHT (L/R) 1</v>
          </cell>
          <cell r="D3525" t="str">
            <v>DURANTO 80CC</v>
          </cell>
          <cell r="E3525">
            <v>200</v>
          </cell>
          <cell r="F3525">
            <v>200</v>
          </cell>
          <cell r="G3525">
            <v>200</v>
          </cell>
          <cell r="H3525">
            <v>0</v>
          </cell>
          <cell r="I3525">
            <v>0</v>
          </cell>
          <cell r="J3525">
            <v>110.4</v>
          </cell>
        </row>
        <row r="3526">
          <cell r="B3526" t="str">
            <v>BM638</v>
          </cell>
          <cell r="C3526" t="str">
            <v>RR.TURNING LIGHT (L/R) 1 (WRONG PARTS)</v>
          </cell>
          <cell r="D3526" t="str">
            <v>DURANTO 80CC</v>
          </cell>
          <cell r="E3526">
            <v>200</v>
          </cell>
          <cell r="F3526">
            <v>200</v>
          </cell>
          <cell r="G3526">
            <v>200</v>
          </cell>
          <cell r="H3526">
            <v>0</v>
          </cell>
          <cell r="I3526">
            <v>0</v>
          </cell>
          <cell r="J3526">
            <v>155.86000000000001</v>
          </cell>
        </row>
        <row r="3527">
          <cell r="B3527" t="str">
            <v>12A1012242</v>
          </cell>
          <cell r="C3527" t="str">
            <v>CYLINDER HEAD COVER LH</v>
          </cell>
          <cell r="D3527" t="str">
            <v>DURANTO 80CC</v>
          </cell>
          <cell r="E3527">
            <v>5</v>
          </cell>
          <cell r="F3527">
            <v>5</v>
          </cell>
          <cell r="G3527">
            <v>5</v>
          </cell>
          <cell r="H3527">
            <v>0</v>
          </cell>
          <cell r="I3527">
            <v>0</v>
          </cell>
          <cell r="J3527">
            <v>103.4</v>
          </cell>
        </row>
        <row r="3528">
          <cell r="B3528" t="str">
            <v>12A1012240</v>
          </cell>
          <cell r="C3528" t="str">
            <v>CYLINDER HEAD COVER RH</v>
          </cell>
          <cell r="D3528" t="str">
            <v>DURANTO 80CC</v>
          </cell>
          <cell r="E3528">
            <v>5</v>
          </cell>
          <cell r="F3528">
            <v>5</v>
          </cell>
          <cell r="G3528">
            <v>5</v>
          </cell>
          <cell r="H3528">
            <v>0</v>
          </cell>
          <cell r="I3528">
            <v>0</v>
          </cell>
          <cell r="J3528">
            <v>59.8</v>
          </cell>
        </row>
        <row r="3529">
          <cell r="B3529" t="str">
            <v>BM104</v>
          </cell>
          <cell r="C3529" t="str">
            <v>GRIP.R STEERING BAR</v>
          </cell>
          <cell r="D3529" t="str">
            <v>DURANTO 80CC</v>
          </cell>
          <cell r="E3529">
            <v>20</v>
          </cell>
          <cell r="F3529">
            <v>20</v>
          </cell>
          <cell r="G3529">
            <v>20</v>
          </cell>
          <cell r="H3529">
            <v>0</v>
          </cell>
          <cell r="I3529">
            <v>0</v>
          </cell>
          <cell r="J3529">
            <v>16.8</v>
          </cell>
        </row>
        <row r="3530">
          <cell r="B3530" t="str">
            <v>BM111</v>
          </cell>
          <cell r="C3530" t="str">
            <v>GRIP (LEVER RUBBER BRACK)</v>
          </cell>
          <cell r="D3530" t="str">
            <v>DURANTO 80CC</v>
          </cell>
          <cell r="E3530">
            <v>58</v>
          </cell>
          <cell r="F3530">
            <v>58</v>
          </cell>
          <cell r="G3530">
            <v>58</v>
          </cell>
          <cell r="H3530">
            <v>0</v>
          </cell>
          <cell r="I3530">
            <v>0</v>
          </cell>
          <cell r="J3530">
            <v>8.4700000000000006</v>
          </cell>
        </row>
        <row r="3531">
          <cell r="B3531" t="str">
            <v>BM108</v>
          </cell>
          <cell r="C3531" t="str">
            <v>GRIP CLUTCH (LEVER RUBBER CLUTCH)</v>
          </cell>
          <cell r="D3531" t="str">
            <v>DURANTO 80CC</v>
          </cell>
          <cell r="E3531">
            <v>29</v>
          </cell>
          <cell r="F3531">
            <v>29</v>
          </cell>
          <cell r="G3531">
            <v>29</v>
          </cell>
          <cell r="H3531">
            <v>0</v>
          </cell>
          <cell r="I3531">
            <v>0</v>
          </cell>
          <cell r="J3531">
            <v>12.03</v>
          </cell>
        </row>
        <row r="3532">
          <cell r="B3532" t="str">
            <v>BM101</v>
          </cell>
          <cell r="C3532" t="str">
            <v>GRIP L STEERING BAR</v>
          </cell>
          <cell r="D3532" t="str">
            <v>DURANTO 80CC</v>
          </cell>
          <cell r="E3532">
            <v>3</v>
          </cell>
          <cell r="F3532">
            <v>3</v>
          </cell>
          <cell r="G3532">
            <v>3</v>
          </cell>
          <cell r="H3532">
            <v>0</v>
          </cell>
          <cell r="I3532">
            <v>0</v>
          </cell>
          <cell r="J3532">
            <v>24.6</v>
          </cell>
        </row>
        <row r="3533">
          <cell r="B3533" t="str">
            <v>BM101</v>
          </cell>
          <cell r="C3533" t="str">
            <v>GRIP L STEERING BAR</v>
          </cell>
          <cell r="D3533" t="str">
            <v>DURANTO 80CC</v>
          </cell>
          <cell r="E3533">
            <v>20</v>
          </cell>
          <cell r="F3533">
            <v>20</v>
          </cell>
          <cell r="G3533">
            <v>20</v>
          </cell>
          <cell r="H3533">
            <v>0</v>
          </cell>
          <cell r="I3533">
            <v>0</v>
          </cell>
          <cell r="J3533">
            <v>16.8</v>
          </cell>
        </row>
        <row r="3534">
          <cell r="B3534" t="str">
            <v>12A1012242</v>
          </cell>
          <cell r="C3534" t="str">
            <v>CYLINDER HEAD COVER LH</v>
          </cell>
          <cell r="D3534" t="str">
            <v>DURANTO 80CC</v>
          </cell>
          <cell r="E3534">
            <v>100</v>
          </cell>
          <cell r="F3534">
            <v>100</v>
          </cell>
          <cell r="G3534">
            <v>100</v>
          </cell>
          <cell r="H3534">
            <v>0</v>
          </cell>
          <cell r="I3534">
            <v>0</v>
          </cell>
          <cell r="J3534">
            <v>33.6</v>
          </cell>
        </row>
        <row r="3535">
          <cell r="B3535" t="str">
            <v>15A1024211</v>
          </cell>
          <cell r="C3535" t="str">
            <v>Gearshift Drum</v>
          </cell>
          <cell r="D3535" t="str">
            <v>DURANTO 80CC</v>
          </cell>
          <cell r="E3535">
            <v>4</v>
          </cell>
          <cell r="F3535">
            <v>4</v>
          </cell>
          <cell r="G3535">
            <v>4</v>
          </cell>
          <cell r="H3535">
            <v>0</v>
          </cell>
          <cell r="I3535">
            <v>0</v>
          </cell>
          <cell r="J3535">
            <v>70</v>
          </cell>
        </row>
        <row r="3536">
          <cell r="B3536" t="str">
            <v>15A1034400</v>
          </cell>
          <cell r="C3536" t="str">
            <v>Ignition Controller</v>
          </cell>
          <cell r="D3536" t="str">
            <v>DURANTO 80CC</v>
          </cell>
          <cell r="E3536">
            <v>45</v>
          </cell>
          <cell r="F3536">
            <v>45</v>
          </cell>
          <cell r="G3536">
            <v>45</v>
          </cell>
          <cell r="H3536">
            <v>0</v>
          </cell>
          <cell r="I3536">
            <v>0</v>
          </cell>
          <cell r="J3536">
            <v>207.29</v>
          </cell>
        </row>
        <row r="3537">
          <cell r="B3537" t="str">
            <v>15A1034400</v>
          </cell>
          <cell r="C3537" t="str">
            <v>Ignition Controller</v>
          </cell>
          <cell r="D3537" t="str">
            <v>DURANTO 80CC</v>
          </cell>
          <cell r="E3537">
            <v>50</v>
          </cell>
          <cell r="F3537">
            <v>50</v>
          </cell>
          <cell r="G3537">
            <v>50</v>
          </cell>
          <cell r="H3537">
            <v>0</v>
          </cell>
          <cell r="I3537">
            <v>0</v>
          </cell>
          <cell r="J3537">
            <v>188.8</v>
          </cell>
        </row>
        <row r="3538">
          <cell r="B3538" t="str">
            <v>BM625</v>
          </cell>
          <cell r="C3538" t="str">
            <v>FLASHER 1</v>
          </cell>
          <cell r="D3538" t="str">
            <v>DURANTO 80CC</v>
          </cell>
          <cell r="E3538">
            <v>30</v>
          </cell>
          <cell r="F3538">
            <v>30</v>
          </cell>
          <cell r="G3538">
            <v>30</v>
          </cell>
          <cell r="H3538">
            <v>0</v>
          </cell>
          <cell r="I3538">
            <v>0</v>
          </cell>
          <cell r="J3538">
            <v>130.12</v>
          </cell>
        </row>
        <row r="3539">
          <cell r="B3539" t="str">
            <v>BM625</v>
          </cell>
          <cell r="C3539" t="str">
            <v>FLASHER 1</v>
          </cell>
          <cell r="D3539" t="str">
            <v>DURANTO 80CC</v>
          </cell>
          <cell r="E3539">
            <v>11</v>
          </cell>
          <cell r="F3539">
            <v>11</v>
          </cell>
          <cell r="G3539">
            <v>11</v>
          </cell>
          <cell r="H3539">
            <v>0</v>
          </cell>
          <cell r="I3539">
            <v>0</v>
          </cell>
          <cell r="J3539">
            <v>151.79</v>
          </cell>
        </row>
        <row r="3540">
          <cell r="B3540" t="str">
            <v>12A1016100</v>
          </cell>
          <cell r="C3540" t="str">
            <v>Carburetor Assy</v>
          </cell>
          <cell r="D3540" t="str">
            <v>DURANTO 80CC</v>
          </cell>
          <cell r="E3540">
            <v>14</v>
          </cell>
          <cell r="F3540">
            <v>14</v>
          </cell>
          <cell r="G3540">
            <v>14</v>
          </cell>
          <cell r="H3540">
            <v>0</v>
          </cell>
          <cell r="I3540">
            <v>0</v>
          </cell>
          <cell r="J3540">
            <v>687.2</v>
          </cell>
        </row>
        <row r="3541">
          <cell r="B3541" t="str">
            <v>BM744</v>
          </cell>
          <cell r="C3541" t="str">
            <v>PEDAL ASSY BRAKE 1 BLACK</v>
          </cell>
          <cell r="D3541" t="str">
            <v>DURANTO 80CC</v>
          </cell>
          <cell r="E3541">
            <v>14</v>
          </cell>
          <cell r="F3541">
            <v>14</v>
          </cell>
          <cell r="G3541">
            <v>14</v>
          </cell>
          <cell r="H3541">
            <v>0</v>
          </cell>
          <cell r="I3541">
            <v>0</v>
          </cell>
          <cell r="J3541">
            <v>221.69</v>
          </cell>
        </row>
        <row r="3542">
          <cell r="B3542" t="str">
            <v>BM744</v>
          </cell>
          <cell r="C3542" t="str">
            <v>PEDAL ASSY BRAKE 1 BLACK</v>
          </cell>
          <cell r="D3542" t="str">
            <v>DURANTO 80CC</v>
          </cell>
          <cell r="E3542">
            <v>30</v>
          </cell>
          <cell r="F3542">
            <v>30</v>
          </cell>
          <cell r="G3542">
            <v>30</v>
          </cell>
          <cell r="H3542">
            <v>0</v>
          </cell>
          <cell r="I3542">
            <v>0</v>
          </cell>
          <cell r="J3542">
            <v>136</v>
          </cell>
        </row>
        <row r="3543">
          <cell r="B3543" t="str">
            <v>15A1031210</v>
          </cell>
          <cell r="C3543" t="str">
            <v>Magneto Stator Comp (STATOR)</v>
          </cell>
          <cell r="D3543" t="str">
            <v>DURANTO 80CC</v>
          </cell>
          <cell r="E3543">
            <v>5</v>
          </cell>
          <cell r="F3543">
            <v>5</v>
          </cell>
          <cell r="G3543">
            <v>5</v>
          </cell>
          <cell r="H3543">
            <v>0</v>
          </cell>
          <cell r="I3543">
            <v>0</v>
          </cell>
          <cell r="J3543">
            <v>751.58</v>
          </cell>
        </row>
        <row r="3544">
          <cell r="B3544" t="str">
            <v>BM613</v>
          </cell>
          <cell r="C3544" t="str">
            <v>REFLECTOR 1 (SHOW LIGHT)</v>
          </cell>
          <cell r="D3544" t="str">
            <v>DURANTO 80CC</v>
          </cell>
          <cell r="E3544">
            <v>147</v>
          </cell>
          <cell r="F3544">
            <v>147</v>
          </cell>
          <cell r="G3544">
            <v>147</v>
          </cell>
          <cell r="H3544">
            <v>0</v>
          </cell>
          <cell r="I3544">
            <v>0</v>
          </cell>
          <cell r="J3544">
            <v>16.57</v>
          </cell>
        </row>
        <row r="3545">
          <cell r="B3545" t="str">
            <v>BM931</v>
          </cell>
          <cell r="C3545" t="str">
            <v>STICKER FULL SET (RED)*</v>
          </cell>
          <cell r="D3545" t="str">
            <v>DURANTO 80CC</v>
          </cell>
          <cell r="E3545">
            <v>242</v>
          </cell>
          <cell r="F3545">
            <v>242</v>
          </cell>
          <cell r="G3545">
            <v>242</v>
          </cell>
          <cell r="H3545">
            <v>0</v>
          </cell>
          <cell r="I3545">
            <v>0</v>
          </cell>
          <cell r="J3545">
            <v>227.36</v>
          </cell>
        </row>
        <row r="3546">
          <cell r="B3546" t="str">
            <v>MB0006STICKERRT</v>
          </cell>
          <cell r="C3546" t="str">
            <v>sticker Set</v>
          </cell>
          <cell r="D3546" t="str">
            <v>BIKE RT 80CC</v>
          </cell>
          <cell r="E3546">
            <v>100</v>
          </cell>
          <cell r="F3546">
            <v>100</v>
          </cell>
          <cell r="G3546">
            <v>100</v>
          </cell>
          <cell r="H3546">
            <v>0</v>
          </cell>
          <cell r="I3546">
            <v>0</v>
          </cell>
          <cell r="J3546">
            <v>356</v>
          </cell>
        </row>
        <row r="3547">
          <cell r="B3547" t="str">
            <v>BM327</v>
          </cell>
          <cell r="C3547" t="str">
            <v>HEADLIGHT COVER 1 (VISOR)</v>
          </cell>
          <cell r="D3547" t="str">
            <v>DURANTO 80CC</v>
          </cell>
          <cell r="E3547">
            <v>218</v>
          </cell>
          <cell r="F3547">
            <v>218</v>
          </cell>
          <cell r="G3547">
            <v>218</v>
          </cell>
          <cell r="H3547">
            <v>0</v>
          </cell>
          <cell r="I3547">
            <v>0</v>
          </cell>
          <cell r="J3547">
            <v>58.4</v>
          </cell>
        </row>
        <row r="3548">
          <cell r="B3548" t="str">
            <v>BM614</v>
          </cell>
          <cell r="C3548" t="str">
            <v>HEADLIGHT 1</v>
          </cell>
          <cell r="D3548" t="str">
            <v>DURANTO 80CC</v>
          </cell>
          <cell r="E3548">
            <v>5</v>
          </cell>
          <cell r="F3548">
            <v>5</v>
          </cell>
          <cell r="G3548">
            <v>5</v>
          </cell>
          <cell r="H3548">
            <v>0</v>
          </cell>
          <cell r="I3548">
            <v>0</v>
          </cell>
          <cell r="J3548">
            <v>399.2</v>
          </cell>
        </row>
        <row r="3549">
          <cell r="B3549" t="str">
            <v>BM327</v>
          </cell>
          <cell r="C3549" t="str">
            <v>HEADLIGHT COVER 1 (VISOR)</v>
          </cell>
          <cell r="D3549" t="str">
            <v>DURANTO 80CC</v>
          </cell>
          <cell r="E3549">
            <v>1</v>
          </cell>
          <cell r="F3549">
            <v>1</v>
          </cell>
          <cell r="G3549">
            <v>1</v>
          </cell>
          <cell r="H3549">
            <v>0</v>
          </cell>
          <cell r="I3549">
            <v>0</v>
          </cell>
          <cell r="J3549">
            <v>97.08</v>
          </cell>
        </row>
        <row r="3550">
          <cell r="B3550" t="str">
            <v>BM310A</v>
          </cell>
          <cell r="C3550" t="str">
            <v>BLACK L SIDE COVER II (Left Cover Rear Step)</v>
          </cell>
          <cell r="D3550" t="str">
            <v>DURANTO 80CC</v>
          </cell>
          <cell r="E3550">
            <v>15</v>
          </cell>
          <cell r="F3550">
            <v>15</v>
          </cell>
          <cell r="G3550">
            <v>15</v>
          </cell>
          <cell r="H3550">
            <v>0</v>
          </cell>
          <cell r="I3550">
            <v>0</v>
          </cell>
          <cell r="J3550">
            <v>94.64</v>
          </cell>
        </row>
        <row r="3551">
          <cell r="B3551" t="str">
            <v>BM310A</v>
          </cell>
          <cell r="C3551" t="str">
            <v>BLACK L SIDE COVER II (Left Cover Rear Step)</v>
          </cell>
          <cell r="D3551" t="str">
            <v>DURANTO 80CC</v>
          </cell>
          <cell r="E3551">
            <v>50</v>
          </cell>
          <cell r="F3551">
            <v>50</v>
          </cell>
          <cell r="G3551">
            <v>50</v>
          </cell>
          <cell r="H3551">
            <v>0</v>
          </cell>
          <cell r="I3551">
            <v>0</v>
          </cell>
          <cell r="J3551">
            <v>63.2</v>
          </cell>
        </row>
        <row r="3552">
          <cell r="B3552" t="str">
            <v>BM309A</v>
          </cell>
          <cell r="C3552" t="str">
            <v>BLACK R.SIDE COVER II (Right Cover Rear Step)</v>
          </cell>
          <cell r="D3552" t="str">
            <v>DURANTO 80CC</v>
          </cell>
          <cell r="E3552">
            <v>33</v>
          </cell>
          <cell r="F3552">
            <v>33</v>
          </cell>
          <cell r="G3552">
            <v>33</v>
          </cell>
          <cell r="H3552">
            <v>0</v>
          </cell>
          <cell r="I3552">
            <v>0</v>
          </cell>
          <cell r="J3552">
            <v>63.2</v>
          </cell>
        </row>
        <row r="3553">
          <cell r="B3553" t="str">
            <v>BM758</v>
          </cell>
          <cell r="C3553" t="str">
            <v>Lens Tail Light</v>
          </cell>
          <cell r="D3553" t="str">
            <v>DURANTO 80CC</v>
          </cell>
          <cell r="E3553">
            <v>53</v>
          </cell>
          <cell r="F3553">
            <v>53</v>
          </cell>
          <cell r="G3553">
            <v>53</v>
          </cell>
          <cell r="H3553">
            <v>0</v>
          </cell>
          <cell r="I3553">
            <v>0</v>
          </cell>
          <cell r="J3553">
            <v>133.18</v>
          </cell>
        </row>
        <row r="3554">
          <cell r="B3554" t="str">
            <v>BM739</v>
          </cell>
          <cell r="C3554" t="str">
            <v>TAILLIGHT 1</v>
          </cell>
          <cell r="D3554" t="str">
            <v>DURANTO 80CC</v>
          </cell>
          <cell r="E3554">
            <v>97</v>
          </cell>
          <cell r="F3554">
            <v>97</v>
          </cell>
          <cell r="G3554">
            <v>97</v>
          </cell>
          <cell r="H3554">
            <v>0</v>
          </cell>
          <cell r="I3554">
            <v>0</v>
          </cell>
          <cell r="J3554">
            <v>150.4</v>
          </cell>
        </row>
        <row r="3555">
          <cell r="B3555" t="str">
            <v>BM757</v>
          </cell>
          <cell r="C3555" t="str">
            <v>AIR FILTER 1(Air Cleaner Box)</v>
          </cell>
          <cell r="D3555" t="str">
            <v>DURANTO 80CC</v>
          </cell>
          <cell r="E3555">
            <v>14</v>
          </cell>
          <cell r="F3555">
            <v>14</v>
          </cell>
          <cell r="G3555">
            <v>14</v>
          </cell>
          <cell r="H3555">
            <v>0</v>
          </cell>
          <cell r="I3555">
            <v>0</v>
          </cell>
          <cell r="J3555">
            <v>118.4</v>
          </cell>
        </row>
        <row r="3556">
          <cell r="B3556" t="str">
            <v>BM328BKRT</v>
          </cell>
          <cell r="C3556" t="str">
            <v>HEADLGIHT COVER 2</v>
          </cell>
          <cell r="D3556" t="str">
            <v>BIKE RT 80CC</v>
          </cell>
          <cell r="E3556">
            <v>70</v>
          </cell>
          <cell r="F3556">
            <v>70</v>
          </cell>
          <cell r="G3556">
            <v>70</v>
          </cell>
          <cell r="H3556">
            <v>0</v>
          </cell>
          <cell r="I3556">
            <v>0</v>
          </cell>
          <cell r="J3556">
            <v>661.6</v>
          </cell>
        </row>
        <row r="3557">
          <cell r="B3557" t="str">
            <v>PGB11411A1B02</v>
          </cell>
          <cell r="C3557" t="str">
            <v>Crankcase Cover, LH</v>
          </cell>
          <cell r="D3557" t="str">
            <v>BIKE RT 80CC</v>
          </cell>
          <cell r="E3557">
            <v>31</v>
          </cell>
          <cell r="F3557">
            <v>31</v>
          </cell>
          <cell r="G3557">
            <v>31</v>
          </cell>
          <cell r="H3557">
            <v>0</v>
          </cell>
          <cell r="I3557">
            <v>0</v>
          </cell>
          <cell r="J3557">
            <v>276</v>
          </cell>
        </row>
        <row r="3558">
          <cell r="B3558" t="str">
            <v>PGB11451A8W02</v>
          </cell>
          <cell r="C3558" t="str">
            <v>Rear Cover, LH ( COVER L  RR )</v>
          </cell>
          <cell r="D3558" t="str">
            <v>BIKE RT 80CC</v>
          </cell>
          <cell r="E3558">
            <v>35</v>
          </cell>
          <cell r="F3558">
            <v>35</v>
          </cell>
          <cell r="G3558">
            <v>35</v>
          </cell>
          <cell r="H3558">
            <v>0</v>
          </cell>
          <cell r="I3558">
            <v>0</v>
          </cell>
          <cell r="J3558">
            <v>130.4</v>
          </cell>
        </row>
        <row r="3559">
          <cell r="B3559" t="str">
            <v>PGD11310A0B02</v>
          </cell>
          <cell r="C3559" t="str">
            <v>Crankcase Cover,RH</v>
          </cell>
          <cell r="D3559" t="str">
            <v>BIKE RT 80CC</v>
          </cell>
          <cell r="E3559">
            <v>8</v>
          </cell>
          <cell r="F3559">
            <v>8</v>
          </cell>
          <cell r="G3559">
            <v>8</v>
          </cell>
          <cell r="H3559">
            <v>0</v>
          </cell>
          <cell r="I3559">
            <v>0</v>
          </cell>
          <cell r="J3559">
            <v>563.20000000000005</v>
          </cell>
        </row>
        <row r="3560">
          <cell r="B3560" t="str">
            <v>Q01-45300-01</v>
          </cell>
          <cell r="C3560" t="str">
            <v>GRIP.FOOT STAND BAR(Q01-4530-01)</v>
          </cell>
          <cell r="D3560" t="str">
            <v>BIKE RT 80CC</v>
          </cell>
          <cell r="E3560">
            <v>196</v>
          </cell>
          <cell r="F3560">
            <v>196</v>
          </cell>
          <cell r="G3560">
            <v>196</v>
          </cell>
          <cell r="H3560">
            <v>0</v>
          </cell>
          <cell r="I3560">
            <v>0</v>
          </cell>
          <cell r="J3560">
            <v>31.2</v>
          </cell>
        </row>
        <row r="3561">
          <cell r="B3561" t="str">
            <v>BM614</v>
          </cell>
          <cell r="C3561" t="str">
            <v>HEADLIGHT 1</v>
          </cell>
          <cell r="D3561" t="str">
            <v>DURANTO 80CC</v>
          </cell>
          <cell r="E3561">
            <v>23</v>
          </cell>
          <cell r="F3561">
            <v>23</v>
          </cell>
          <cell r="G3561">
            <v>23</v>
          </cell>
          <cell r="H3561">
            <v>0</v>
          </cell>
          <cell r="I3561">
            <v>0</v>
          </cell>
          <cell r="J3561">
            <v>399.2</v>
          </cell>
        </row>
        <row r="3562">
          <cell r="B3562" t="str">
            <v>BM614</v>
          </cell>
          <cell r="C3562" t="str">
            <v>HEADLIGHT 1</v>
          </cell>
          <cell r="D3562" t="str">
            <v>DURANTO 80CC</v>
          </cell>
          <cell r="E3562">
            <v>2</v>
          </cell>
          <cell r="F3562">
            <v>2</v>
          </cell>
          <cell r="G3562">
            <v>2</v>
          </cell>
          <cell r="H3562">
            <v>0</v>
          </cell>
          <cell r="I3562">
            <v>0</v>
          </cell>
          <cell r="J3562">
            <v>0.01</v>
          </cell>
        </row>
        <row r="3563">
          <cell r="B3563" t="str">
            <v>BM327</v>
          </cell>
          <cell r="C3563" t="str">
            <v>HEADLIGHT COVER 1 (VISOR)</v>
          </cell>
          <cell r="D3563" t="str">
            <v>DURANTO 80CC</v>
          </cell>
          <cell r="E3563">
            <v>10</v>
          </cell>
          <cell r="F3563">
            <v>10</v>
          </cell>
          <cell r="G3563">
            <v>10</v>
          </cell>
          <cell r="H3563">
            <v>0</v>
          </cell>
          <cell r="I3563">
            <v>0</v>
          </cell>
          <cell r="J3563">
            <v>58.4</v>
          </cell>
        </row>
        <row r="3564">
          <cell r="B3564" t="str">
            <v>BM546</v>
          </cell>
          <cell r="C3564" t="str">
            <v>REAR RACK (BLACK) (LOAD SUPPORT)</v>
          </cell>
          <cell r="D3564" t="str">
            <v>DURANTO 80CC</v>
          </cell>
          <cell r="E3564">
            <v>20</v>
          </cell>
          <cell r="F3564">
            <v>20</v>
          </cell>
          <cell r="G3564">
            <v>20</v>
          </cell>
          <cell r="H3564">
            <v>0</v>
          </cell>
          <cell r="I3564">
            <v>0</v>
          </cell>
          <cell r="J3564">
            <v>664.97</v>
          </cell>
        </row>
        <row r="3565">
          <cell r="B3565" t="str">
            <v>15A1022711</v>
          </cell>
          <cell r="C3565" t="str">
            <v>Output Sprocket</v>
          </cell>
          <cell r="D3565" t="str">
            <v>DURANTO 80CC</v>
          </cell>
          <cell r="E3565">
            <v>200</v>
          </cell>
          <cell r="F3565">
            <v>200</v>
          </cell>
          <cell r="G3565">
            <v>200</v>
          </cell>
          <cell r="H3565">
            <v>0</v>
          </cell>
          <cell r="I3565">
            <v>0</v>
          </cell>
          <cell r="J3565">
            <v>74.400000000000006</v>
          </cell>
        </row>
        <row r="3566">
          <cell r="B3566" t="str">
            <v>15A1022711</v>
          </cell>
          <cell r="C3566" t="str">
            <v>Output Sprocket</v>
          </cell>
          <cell r="D3566" t="str">
            <v>DURANTO 80CC</v>
          </cell>
          <cell r="E3566">
            <v>32</v>
          </cell>
          <cell r="F3566">
            <v>32</v>
          </cell>
          <cell r="G3566">
            <v>32</v>
          </cell>
          <cell r="H3566">
            <v>0</v>
          </cell>
          <cell r="I3566">
            <v>0</v>
          </cell>
          <cell r="J3566">
            <v>68.61</v>
          </cell>
        </row>
        <row r="3567">
          <cell r="B3567" t="str">
            <v>15A1022711</v>
          </cell>
          <cell r="C3567" t="str">
            <v>Output Sprocket</v>
          </cell>
          <cell r="D3567" t="str">
            <v>DURANTO 80CC</v>
          </cell>
          <cell r="E3567">
            <v>202</v>
          </cell>
          <cell r="F3567">
            <v>202</v>
          </cell>
          <cell r="G3567">
            <v>202</v>
          </cell>
          <cell r="H3567">
            <v>0</v>
          </cell>
          <cell r="I3567">
            <v>0</v>
          </cell>
          <cell r="J3567">
            <v>76</v>
          </cell>
        </row>
        <row r="3568">
          <cell r="B3568" t="str">
            <v>BM802</v>
          </cell>
          <cell r="C3568" t="str">
            <v>CHAIN 1</v>
          </cell>
          <cell r="D3568" t="str">
            <v>DURANTO 80CC</v>
          </cell>
          <cell r="E3568">
            <v>155</v>
          </cell>
          <cell r="F3568">
            <v>155</v>
          </cell>
          <cell r="G3568">
            <v>155</v>
          </cell>
          <cell r="H3568">
            <v>0</v>
          </cell>
          <cell r="I3568">
            <v>0</v>
          </cell>
          <cell r="J3568">
            <v>172.8</v>
          </cell>
        </row>
        <row r="3569">
          <cell r="B3569" t="str">
            <v>BM929</v>
          </cell>
          <cell r="C3569" t="str">
            <v>DUMPPER BKSPB*</v>
          </cell>
          <cell r="D3569" t="str">
            <v>DURANTO 80CC</v>
          </cell>
          <cell r="E3569">
            <v>16</v>
          </cell>
          <cell r="F3569">
            <v>16</v>
          </cell>
          <cell r="G3569">
            <v>16</v>
          </cell>
          <cell r="H3569">
            <v>0</v>
          </cell>
          <cell r="I3569">
            <v>0</v>
          </cell>
          <cell r="J3569">
            <v>198.28</v>
          </cell>
        </row>
        <row r="3570">
          <cell r="B3570" t="str">
            <v>BM802</v>
          </cell>
          <cell r="C3570" t="str">
            <v>CHAIN 1</v>
          </cell>
          <cell r="D3570" t="str">
            <v>DURANTO 80CC</v>
          </cell>
          <cell r="E3570">
            <v>202</v>
          </cell>
          <cell r="F3570">
            <v>202</v>
          </cell>
          <cell r="G3570">
            <v>202</v>
          </cell>
          <cell r="H3570">
            <v>0</v>
          </cell>
          <cell r="I3570">
            <v>0</v>
          </cell>
          <cell r="J3570">
            <v>175.2</v>
          </cell>
        </row>
        <row r="3571">
          <cell r="B3571" t="str">
            <v>Q01-52300-01( SINGLE )</v>
          </cell>
          <cell r="C3571" t="str">
            <v>CHAIN COVER( SINGLE PART )</v>
          </cell>
          <cell r="D3571" t="str">
            <v>BIKE RT 80CC</v>
          </cell>
          <cell r="E3571">
            <v>66</v>
          </cell>
          <cell r="F3571">
            <v>66</v>
          </cell>
          <cell r="G3571">
            <v>66</v>
          </cell>
          <cell r="H3571">
            <v>0</v>
          </cell>
          <cell r="I3571">
            <v>0</v>
          </cell>
          <cell r="J3571">
            <v>56.8</v>
          </cell>
        </row>
        <row r="3572">
          <cell r="B3572" t="str">
            <v>Q01-63200-00</v>
          </cell>
          <cell r="C3572" t="str">
            <v>PANEL COMP.BRAKE 1 ( COVER RR BRAKE )</v>
          </cell>
          <cell r="D3572" t="str">
            <v>BIKE RT 80CC</v>
          </cell>
          <cell r="E3572">
            <v>28</v>
          </cell>
          <cell r="F3572">
            <v>28</v>
          </cell>
          <cell r="G3572">
            <v>28</v>
          </cell>
          <cell r="H3572">
            <v>0</v>
          </cell>
          <cell r="I3572">
            <v>0</v>
          </cell>
          <cell r="J3572">
            <v>218.4</v>
          </cell>
        </row>
        <row r="3573">
          <cell r="B3573" t="str">
            <v>BM930</v>
          </cell>
          <cell r="C3573" t="str">
            <v>SPROCKET RR WITH DUMPPER BKSPB*</v>
          </cell>
          <cell r="D3573" t="str">
            <v>DURANTO 80CC</v>
          </cell>
          <cell r="E3573">
            <v>182</v>
          </cell>
          <cell r="F3573">
            <v>182</v>
          </cell>
          <cell r="G3573">
            <v>182</v>
          </cell>
          <cell r="H3573">
            <v>0</v>
          </cell>
          <cell r="I3573">
            <v>0</v>
          </cell>
          <cell r="J3573">
            <v>482.73</v>
          </cell>
        </row>
        <row r="3574">
          <cell r="B3574" t="str">
            <v>BM930</v>
          </cell>
          <cell r="C3574" t="str">
            <v>SPROCKET RR WITH DUMPPER BKSPB*</v>
          </cell>
          <cell r="D3574" t="str">
            <v>DURANTO 80CC</v>
          </cell>
          <cell r="E3574">
            <v>200</v>
          </cell>
          <cell r="F3574">
            <v>200</v>
          </cell>
          <cell r="G3574">
            <v>200</v>
          </cell>
          <cell r="H3574">
            <v>0</v>
          </cell>
          <cell r="I3574">
            <v>0</v>
          </cell>
          <cell r="J3574">
            <v>305.60000000000002</v>
          </cell>
        </row>
        <row r="3575">
          <cell r="B3575" t="str">
            <v>15A1034500</v>
          </cell>
          <cell r="C3575" t="str">
            <v>Ignition Coil</v>
          </cell>
          <cell r="D3575" t="str">
            <v>DURANTO 80CC</v>
          </cell>
          <cell r="E3575">
            <v>2</v>
          </cell>
          <cell r="F3575">
            <v>2</v>
          </cell>
          <cell r="G3575">
            <v>2</v>
          </cell>
          <cell r="H3575">
            <v>0</v>
          </cell>
          <cell r="I3575">
            <v>0</v>
          </cell>
          <cell r="J3575">
            <v>188.96</v>
          </cell>
        </row>
        <row r="3576">
          <cell r="B3576" t="str">
            <v>15A1034500</v>
          </cell>
          <cell r="C3576" t="str">
            <v>Ignition Coil</v>
          </cell>
          <cell r="D3576" t="str">
            <v>DURANTO 80CC</v>
          </cell>
          <cell r="E3576">
            <v>43</v>
          </cell>
          <cell r="F3576">
            <v>43</v>
          </cell>
          <cell r="G3576">
            <v>43</v>
          </cell>
          <cell r="H3576">
            <v>0</v>
          </cell>
          <cell r="I3576">
            <v>0</v>
          </cell>
          <cell r="J3576">
            <v>200.18</v>
          </cell>
        </row>
        <row r="3577">
          <cell r="B3577" t="str">
            <v>15A1011331</v>
          </cell>
          <cell r="C3577" t="str">
            <v>SMALL LID RH (COVER R TRADEMARK)</v>
          </cell>
          <cell r="D3577" t="str">
            <v>DURANTO 80CC</v>
          </cell>
          <cell r="E3577">
            <v>5</v>
          </cell>
          <cell r="F3577">
            <v>5</v>
          </cell>
          <cell r="G3577">
            <v>5</v>
          </cell>
          <cell r="H3577">
            <v>0</v>
          </cell>
          <cell r="I3577">
            <v>0</v>
          </cell>
          <cell r="J3577">
            <v>99.4</v>
          </cell>
        </row>
        <row r="3578">
          <cell r="B3578" t="str">
            <v>15A1031600</v>
          </cell>
          <cell r="C3578" t="str">
            <v>Voltage Regulator</v>
          </cell>
          <cell r="D3578" t="str">
            <v>DURANTO 80CC</v>
          </cell>
          <cell r="E3578">
            <v>35</v>
          </cell>
          <cell r="F3578">
            <v>35</v>
          </cell>
          <cell r="G3578">
            <v>35</v>
          </cell>
          <cell r="H3578">
            <v>0</v>
          </cell>
          <cell r="I3578">
            <v>0</v>
          </cell>
          <cell r="J3578">
            <v>222.27</v>
          </cell>
        </row>
        <row r="3579">
          <cell r="B3579" t="str">
            <v>15A1034500</v>
          </cell>
          <cell r="C3579" t="str">
            <v>Ignition Coil</v>
          </cell>
          <cell r="D3579" t="str">
            <v>DURANTO 80CC</v>
          </cell>
          <cell r="E3579">
            <v>30</v>
          </cell>
          <cell r="F3579">
            <v>30</v>
          </cell>
          <cell r="G3579">
            <v>30</v>
          </cell>
          <cell r="H3579">
            <v>0</v>
          </cell>
          <cell r="I3579">
            <v>0</v>
          </cell>
          <cell r="J3579">
            <v>112</v>
          </cell>
        </row>
        <row r="3580">
          <cell r="B3580" t="str">
            <v>BM806</v>
          </cell>
          <cell r="C3580" t="str">
            <v>GEARSHIFT PEDAL 1</v>
          </cell>
          <cell r="D3580" t="str">
            <v>DURANTO 80CC</v>
          </cell>
          <cell r="E3580">
            <v>8</v>
          </cell>
          <cell r="F3580">
            <v>8</v>
          </cell>
          <cell r="G3580">
            <v>8</v>
          </cell>
          <cell r="H3580">
            <v>0</v>
          </cell>
          <cell r="I3580">
            <v>0</v>
          </cell>
          <cell r="J3580">
            <v>139.26</v>
          </cell>
        </row>
        <row r="3581">
          <cell r="B3581" t="str">
            <v>BM806</v>
          </cell>
          <cell r="C3581" t="str">
            <v>GEARSHIFT PEDAL 1</v>
          </cell>
          <cell r="D3581" t="str">
            <v>DURANTO 80CC</v>
          </cell>
          <cell r="E3581">
            <v>5</v>
          </cell>
          <cell r="F3581">
            <v>5</v>
          </cell>
          <cell r="G3581">
            <v>5</v>
          </cell>
          <cell r="H3581">
            <v>0</v>
          </cell>
          <cell r="I3581">
            <v>0</v>
          </cell>
          <cell r="J3581">
            <v>75.2</v>
          </cell>
        </row>
        <row r="3582">
          <cell r="B3582" t="str">
            <v>BM809</v>
          </cell>
          <cell r="C3582" t="str">
            <v>STARTING ARM COMP 1 (LEVER KICK)</v>
          </cell>
          <cell r="D3582" t="str">
            <v>DURANTO 80CC</v>
          </cell>
          <cell r="E3582">
            <v>30</v>
          </cell>
          <cell r="F3582">
            <v>30</v>
          </cell>
          <cell r="G3582">
            <v>30</v>
          </cell>
          <cell r="H3582">
            <v>0</v>
          </cell>
          <cell r="I3582">
            <v>0</v>
          </cell>
          <cell r="J3582">
            <v>216.14</v>
          </cell>
        </row>
        <row r="3583">
          <cell r="B3583" t="str">
            <v>BM000USBRT</v>
          </cell>
          <cell r="C3583" t="str">
            <v>USB charger with support clamp</v>
          </cell>
          <cell r="D3583" t="str">
            <v>BIKE RT 80CC</v>
          </cell>
          <cell r="E3583">
            <v>50</v>
          </cell>
          <cell r="F3583">
            <v>50</v>
          </cell>
          <cell r="G3583">
            <v>50</v>
          </cell>
          <cell r="H3583">
            <v>0</v>
          </cell>
          <cell r="I3583">
            <v>0</v>
          </cell>
          <cell r="J3583">
            <v>168</v>
          </cell>
        </row>
        <row r="3584">
          <cell r="B3584" t="str">
            <v>BM810</v>
          </cell>
          <cell r="C3584" t="str">
            <v>INTAKE PIPE 1</v>
          </cell>
          <cell r="D3584" t="str">
            <v>DURANTO 80CC</v>
          </cell>
          <cell r="E3584">
            <v>7</v>
          </cell>
          <cell r="F3584">
            <v>7</v>
          </cell>
          <cell r="G3584">
            <v>7</v>
          </cell>
          <cell r="H3584">
            <v>0</v>
          </cell>
          <cell r="I3584">
            <v>0</v>
          </cell>
          <cell r="J3584">
            <v>42.62</v>
          </cell>
        </row>
        <row r="3585">
          <cell r="B3585" t="str">
            <v>BM639</v>
          </cell>
          <cell r="C3585" t="str">
            <v>LOCK SET COMP*</v>
          </cell>
          <cell r="D3585" t="str">
            <v>DURANTO 80CC</v>
          </cell>
          <cell r="E3585">
            <v>39</v>
          </cell>
          <cell r="F3585">
            <v>39</v>
          </cell>
          <cell r="G3585">
            <v>39</v>
          </cell>
          <cell r="H3585">
            <v>0</v>
          </cell>
          <cell r="I3585">
            <v>0</v>
          </cell>
          <cell r="J3585">
            <v>251.2</v>
          </cell>
        </row>
        <row r="3586">
          <cell r="B3586" t="str">
            <v>BM107</v>
          </cell>
          <cell r="C3586" t="str">
            <v>SWITCH  OF RIGHT HANDLEBAR</v>
          </cell>
          <cell r="D3586" t="str">
            <v>DURANTO 80CC</v>
          </cell>
          <cell r="E3586">
            <v>264</v>
          </cell>
          <cell r="F3586">
            <v>264</v>
          </cell>
          <cell r="G3586">
            <v>264</v>
          </cell>
          <cell r="H3586">
            <v>0</v>
          </cell>
          <cell r="I3586">
            <v>0</v>
          </cell>
          <cell r="J3586">
            <v>185.6</v>
          </cell>
        </row>
        <row r="3587">
          <cell r="B3587" t="str">
            <v>BM106</v>
          </cell>
          <cell r="C3587" t="str">
            <v>SWITCH  OF LEFT HANDLEBAR</v>
          </cell>
          <cell r="D3587" t="str">
            <v>DURANTO 80CC</v>
          </cell>
          <cell r="E3587">
            <v>272</v>
          </cell>
          <cell r="F3587">
            <v>272</v>
          </cell>
          <cell r="G3587">
            <v>272</v>
          </cell>
          <cell r="H3587">
            <v>0</v>
          </cell>
          <cell r="I3587">
            <v>0</v>
          </cell>
          <cell r="J3587">
            <v>185.6</v>
          </cell>
        </row>
        <row r="3588">
          <cell r="B3588" t="str">
            <v>15A1022810</v>
          </cell>
          <cell r="C3588" t="str">
            <v>Clutch Lever Comp (SHAFT CLUTCH)</v>
          </cell>
          <cell r="D3588" t="str">
            <v>DURANTO 80CC</v>
          </cell>
          <cell r="E3588">
            <v>10</v>
          </cell>
          <cell r="F3588">
            <v>10</v>
          </cell>
          <cell r="G3588">
            <v>10</v>
          </cell>
          <cell r="H3588">
            <v>0</v>
          </cell>
          <cell r="I3588">
            <v>0</v>
          </cell>
          <cell r="J3588">
            <v>85.59</v>
          </cell>
        </row>
        <row r="3589">
          <cell r="B3589" t="str">
            <v>15A1022810</v>
          </cell>
          <cell r="C3589" t="str">
            <v>Clutch Lever Comp (SHAFT CLUTCH)</v>
          </cell>
          <cell r="D3589" t="str">
            <v>DURANTO 80CC</v>
          </cell>
          <cell r="E3589">
            <v>8</v>
          </cell>
          <cell r="F3589">
            <v>8</v>
          </cell>
          <cell r="G3589">
            <v>8</v>
          </cell>
          <cell r="H3589">
            <v>0</v>
          </cell>
          <cell r="I3589">
            <v>0</v>
          </cell>
          <cell r="J3589">
            <v>85.8</v>
          </cell>
        </row>
        <row r="3590">
          <cell r="B3590" t="str">
            <v>12A1013221</v>
          </cell>
          <cell r="C3590" t="str">
            <v>Piston Pin</v>
          </cell>
          <cell r="D3590" t="str">
            <v>DURANTO 80CC</v>
          </cell>
          <cell r="E3590">
            <v>117</v>
          </cell>
          <cell r="F3590">
            <v>117</v>
          </cell>
          <cell r="G3590">
            <v>117</v>
          </cell>
          <cell r="H3590">
            <v>0</v>
          </cell>
          <cell r="I3590">
            <v>0</v>
          </cell>
          <cell r="J3590">
            <v>15.35</v>
          </cell>
        </row>
        <row r="3591">
          <cell r="B3591" t="str">
            <v>15A1011210</v>
          </cell>
          <cell r="C3591" t="str">
            <v>Crankcase Comp LH</v>
          </cell>
          <cell r="D3591" t="str">
            <v>DURANTO 80CC</v>
          </cell>
          <cell r="E3591">
            <v>4</v>
          </cell>
          <cell r="F3591">
            <v>4</v>
          </cell>
          <cell r="G3591">
            <v>4</v>
          </cell>
          <cell r="H3591">
            <v>0</v>
          </cell>
          <cell r="I3591">
            <v>0</v>
          </cell>
          <cell r="J3591">
            <v>1270.73</v>
          </cell>
        </row>
        <row r="3592">
          <cell r="B3592" t="str">
            <v>15A1011110</v>
          </cell>
          <cell r="C3592" t="str">
            <v>Crankcase Comp RH</v>
          </cell>
          <cell r="D3592" t="str">
            <v>DURANTO 80CC</v>
          </cell>
          <cell r="E3592">
            <v>5</v>
          </cell>
          <cell r="F3592">
            <v>5</v>
          </cell>
          <cell r="G3592">
            <v>5</v>
          </cell>
          <cell r="H3592">
            <v>0</v>
          </cell>
          <cell r="I3592">
            <v>0</v>
          </cell>
          <cell r="J3592">
            <v>851.5</v>
          </cell>
        </row>
        <row r="3593">
          <cell r="B3593" t="str">
            <v>15A1011110</v>
          </cell>
          <cell r="C3593" t="str">
            <v>Crankcase Comp RH</v>
          </cell>
          <cell r="D3593" t="str">
            <v>DURANTO 80CC</v>
          </cell>
          <cell r="E3593">
            <v>2</v>
          </cell>
          <cell r="F3593">
            <v>2</v>
          </cell>
          <cell r="G3593">
            <v>2</v>
          </cell>
          <cell r="H3593">
            <v>0</v>
          </cell>
          <cell r="I3593">
            <v>0</v>
          </cell>
          <cell r="J3593">
            <v>846</v>
          </cell>
        </row>
        <row r="3594">
          <cell r="B3594" t="str">
            <v>15A1011310</v>
          </cell>
          <cell r="C3594" t="str">
            <v>Crankcase Cover RH (CLUTCH COVER)</v>
          </cell>
          <cell r="D3594" t="str">
            <v>DURANTO 80CC</v>
          </cell>
          <cell r="E3594">
            <v>10</v>
          </cell>
          <cell r="F3594">
            <v>10</v>
          </cell>
          <cell r="G3594">
            <v>10</v>
          </cell>
          <cell r="H3594">
            <v>0</v>
          </cell>
          <cell r="I3594">
            <v>0</v>
          </cell>
          <cell r="J3594">
            <v>551.20000000000005</v>
          </cell>
        </row>
        <row r="3595">
          <cell r="B3595" t="str">
            <v>15A1011310</v>
          </cell>
          <cell r="C3595" t="str">
            <v>Crankcase Cover RH (CLUTCH COVER)</v>
          </cell>
          <cell r="D3595" t="str">
            <v>DURANTO 80CC</v>
          </cell>
          <cell r="E3595">
            <v>5</v>
          </cell>
          <cell r="F3595">
            <v>5</v>
          </cell>
          <cell r="G3595">
            <v>5</v>
          </cell>
          <cell r="H3595">
            <v>0</v>
          </cell>
          <cell r="I3595">
            <v>0</v>
          </cell>
          <cell r="J3595">
            <v>944.34</v>
          </cell>
        </row>
        <row r="3596">
          <cell r="B3596" t="str">
            <v>15A1011310</v>
          </cell>
          <cell r="C3596" t="str">
            <v>Crankcase Cover RH (CLUTCH COVER)</v>
          </cell>
          <cell r="D3596" t="str">
            <v>DURANTO 80CC</v>
          </cell>
          <cell r="E3596">
            <v>8</v>
          </cell>
          <cell r="F3596">
            <v>8</v>
          </cell>
          <cell r="G3596">
            <v>8</v>
          </cell>
          <cell r="H3596">
            <v>0</v>
          </cell>
          <cell r="I3596">
            <v>0</v>
          </cell>
          <cell r="J3596">
            <v>970.55</v>
          </cell>
        </row>
        <row r="3597">
          <cell r="B3597" t="str">
            <v>BM310RE</v>
          </cell>
          <cell r="C3597" t="str">
            <v>L SIDE COVER I (RED)</v>
          </cell>
          <cell r="D3597" t="str">
            <v>DURANTO 80CC</v>
          </cell>
          <cell r="E3597">
            <v>23</v>
          </cell>
          <cell r="F3597">
            <v>23</v>
          </cell>
          <cell r="G3597">
            <v>23</v>
          </cell>
          <cell r="H3597">
            <v>0</v>
          </cell>
          <cell r="I3597">
            <v>0</v>
          </cell>
          <cell r="J3597">
            <v>140.80000000000001</v>
          </cell>
        </row>
        <row r="3598">
          <cell r="B3598" t="str">
            <v>BM310RE</v>
          </cell>
          <cell r="C3598" t="str">
            <v>L SIDE COVER I (RED)</v>
          </cell>
          <cell r="D3598" t="str">
            <v>DURANTO 80CC</v>
          </cell>
          <cell r="E3598">
            <v>65</v>
          </cell>
          <cell r="F3598">
            <v>65</v>
          </cell>
          <cell r="G3598">
            <v>65</v>
          </cell>
          <cell r="H3598">
            <v>0</v>
          </cell>
          <cell r="I3598">
            <v>0</v>
          </cell>
          <cell r="J3598">
            <v>211.2</v>
          </cell>
        </row>
        <row r="3599">
          <cell r="B3599" t="str">
            <v>BM310RE</v>
          </cell>
          <cell r="C3599" t="str">
            <v>L SIDE COVER I (RED)</v>
          </cell>
          <cell r="D3599" t="str">
            <v>DURANTO 80CC</v>
          </cell>
          <cell r="E3599">
            <v>100</v>
          </cell>
          <cell r="F3599">
            <v>100</v>
          </cell>
          <cell r="G3599">
            <v>100</v>
          </cell>
          <cell r="H3599">
            <v>0</v>
          </cell>
          <cell r="I3599">
            <v>0</v>
          </cell>
          <cell r="J3599">
            <v>219.2</v>
          </cell>
        </row>
        <row r="3600">
          <cell r="B3600" t="str">
            <v>BM309RE</v>
          </cell>
          <cell r="C3600" t="str">
            <v>R SIDE COVER I (RED)</v>
          </cell>
          <cell r="D3600" t="str">
            <v>DURANTO 80CC</v>
          </cell>
          <cell r="E3600">
            <v>8</v>
          </cell>
          <cell r="F3600">
            <v>8</v>
          </cell>
          <cell r="G3600">
            <v>8</v>
          </cell>
          <cell r="H3600">
            <v>0</v>
          </cell>
          <cell r="I3600">
            <v>0</v>
          </cell>
          <cell r="J3600">
            <v>140.80000000000001</v>
          </cell>
        </row>
        <row r="3601">
          <cell r="B3601" t="str">
            <v>BM325RE</v>
          </cell>
          <cell r="C3601" t="str">
            <v>R SIDE COVER I (RED) (COVER R BKSPB)</v>
          </cell>
          <cell r="D3601" t="str">
            <v>DURANTO 80CC</v>
          </cell>
          <cell r="E3601">
            <v>27</v>
          </cell>
          <cell r="F3601">
            <v>27</v>
          </cell>
          <cell r="G3601">
            <v>27</v>
          </cell>
          <cell r="H3601">
            <v>0</v>
          </cell>
          <cell r="I3601">
            <v>0</v>
          </cell>
          <cell r="J3601">
            <v>146.72</v>
          </cell>
        </row>
        <row r="3602">
          <cell r="B3602" t="str">
            <v>BM309RE</v>
          </cell>
          <cell r="C3602" t="str">
            <v>R SIDE COVER I (RED)</v>
          </cell>
          <cell r="D3602" t="str">
            <v>DURANTO 80CC</v>
          </cell>
          <cell r="E3602">
            <v>65</v>
          </cell>
          <cell r="F3602">
            <v>65</v>
          </cell>
          <cell r="G3602">
            <v>65</v>
          </cell>
          <cell r="H3602">
            <v>0</v>
          </cell>
          <cell r="I3602">
            <v>0</v>
          </cell>
          <cell r="J3602">
            <v>211.2</v>
          </cell>
        </row>
        <row r="3603">
          <cell r="B3603" t="str">
            <v>BM309RE</v>
          </cell>
          <cell r="C3603" t="str">
            <v>R SIDE COVER I (RED)</v>
          </cell>
          <cell r="D3603" t="str">
            <v>DURANTO 80CC</v>
          </cell>
          <cell r="E3603">
            <v>100</v>
          </cell>
          <cell r="F3603">
            <v>100</v>
          </cell>
          <cell r="G3603">
            <v>100</v>
          </cell>
          <cell r="H3603">
            <v>0</v>
          </cell>
          <cell r="I3603">
            <v>0</v>
          </cell>
          <cell r="J3603">
            <v>219.2</v>
          </cell>
        </row>
        <row r="3604">
          <cell r="B3604" t="str">
            <v>Q01-63110-00</v>
          </cell>
          <cell r="C3604" t="str">
            <v>FR BRAKE DRUM JUST COVER BLACK</v>
          </cell>
          <cell r="D3604" t="str">
            <v>BIKE RT 80CC</v>
          </cell>
          <cell r="E3604">
            <v>27</v>
          </cell>
          <cell r="F3604">
            <v>27</v>
          </cell>
          <cell r="G3604">
            <v>27</v>
          </cell>
          <cell r="H3604">
            <v>0</v>
          </cell>
          <cell r="I3604">
            <v>0</v>
          </cell>
          <cell r="J3604">
            <v>296</v>
          </cell>
        </row>
        <row r="3605">
          <cell r="B3605" t="str">
            <v>BM325RERT</v>
          </cell>
          <cell r="C3605" t="str">
            <v>R SIDE COVER I (RED) (COVER R BODY)</v>
          </cell>
          <cell r="D3605" t="str">
            <v>BIKE RT 80CC</v>
          </cell>
          <cell r="E3605">
            <v>151</v>
          </cell>
          <cell r="F3605">
            <v>151</v>
          </cell>
          <cell r="G3605">
            <v>151</v>
          </cell>
          <cell r="H3605">
            <v>0</v>
          </cell>
          <cell r="I3605">
            <v>0</v>
          </cell>
          <cell r="J3605">
            <v>432</v>
          </cell>
        </row>
        <row r="3606">
          <cell r="B3606" t="str">
            <v>BM928</v>
          </cell>
          <cell r="C3606" t="str">
            <v>SEAT CUSHION 1</v>
          </cell>
          <cell r="D3606" t="str">
            <v>DURANTO 80CC</v>
          </cell>
          <cell r="E3606">
            <v>6</v>
          </cell>
          <cell r="F3606">
            <v>6</v>
          </cell>
          <cell r="G3606">
            <v>6</v>
          </cell>
          <cell r="H3606">
            <v>0</v>
          </cell>
          <cell r="I3606">
            <v>0</v>
          </cell>
          <cell r="J3606">
            <v>924.89</v>
          </cell>
        </row>
        <row r="3607">
          <cell r="B3607" t="str">
            <v>BM556RT</v>
          </cell>
          <cell r="C3607" t="str">
            <v>REAR SHOCKABSORBER</v>
          </cell>
          <cell r="D3607" t="str">
            <v>BIKE RT 80CC</v>
          </cell>
          <cell r="E3607">
            <v>150</v>
          </cell>
          <cell r="F3607">
            <v>150</v>
          </cell>
          <cell r="G3607">
            <v>150</v>
          </cell>
          <cell r="H3607">
            <v>0</v>
          </cell>
          <cell r="I3607">
            <v>0</v>
          </cell>
          <cell r="J3607">
            <v>368</v>
          </cell>
        </row>
        <row r="3608">
          <cell r="B3608" t="str">
            <v>BM556RT</v>
          </cell>
          <cell r="C3608" t="str">
            <v>REAR SHOCKABSORBER</v>
          </cell>
          <cell r="D3608" t="str">
            <v>BIKE RT 80CC</v>
          </cell>
          <cell r="E3608">
            <v>4</v>
          </cell>
          <cell r="F3608">
            <v>4</v>
          </cell>
          <cell r="G3608">
            <v>4</v>
          </cell>
          <cell r="H3608">
            <v>0</v>
          </cell>
          <cell r="I3608">
            <v>0</v>
          </cell>
          <cell r="J3608">
            <v>0.01</v>
          </cell>
        </row>
        <row r="3609">
          <cell r="B3609" t="str">
            <v>KRC50-10-35</v>
          </cell>
          <cell r="C3609" t="str">
            <v>FRONT RIGHT ABSORBER ASSY BLACK</v>
          </cell>
          <cell r="D3609" t="str">
            <v>DURANTO 80CC</v>
          </cell>
          <cell r="E3609">
            <v>12</v>
          </cell>
          <cell r="F3609">
            <v>12</v>
          </cell>
          <cell r="G3609">
            <v>12</v>
          </cell>
          <cell r="H3609">
            <v>0</v>
          </cell>
          <cell r="I3609">
            <v>0</v>
          </cell>
          <cell r="J3609">
            <v>952.57</v>
          </cell>
        </row>
        <row r="3610">
          <cell r="B3610" t="str">
            <v>KRC50-10-34</v>
          </cell>
          <cell r="C3610" t="str">
            <v>FRONT LEFT ABSORBER ASSY BLACK</v>
          </cell>
          <cell r="D3610" t="str">
            <v>DURANTO 80CC</v>
          </cell>
          <cell r="E3610">
            <v>10</v>
          </cell>
          <cell r="F3610">
            <v>10</v>
          </cell>
          <cell r="G3610">
            <v>10</v>
          </cell>
          <cell r="H3610">
            <v>0</v>
          </cell>
          <cell r="I3610">
            <v>0</v>
          </cell>
          <cell r="J3610">
            <v>952.51</v>
          </cell>
        </row>
        <row r="3611">
          <cell r="B3611" t="str">
            <v>KRC50-10-34</v>
          </cell>
          <cell r="C3611" t="str">
            <v>FRONT LEFT ABSORBER ASSY BLACK</v>
          </cell>
          <cell r="D3611" t="str">
            <v>DURANTO 80CC</v>
          </cell>
          <cell r="E3611">
            <v>20</v>
          </cell>
          <cell r="F3611">
            <v>20</v>
          </cell>
          <cell r="G3611">
            <v>20</v>
          </cell>
          <cell r="H3611">
            <v>0</v>
          </cell>
          <cell r="I3611">
            <v>0</v>
          </cell>
          <cell r="J3611">
            <v>554.4</v>
          </cell>
        </row>
        <row r="3612">
          <cell r="B3612" t="str">
            <v>KRC50-10-35</v>
          </cell>
          <cell r="C3612" t="str">
            <v>FRONT RIGHT ABSORBER ASSY BLACK</v>
          </cell>
          <cell r="D3612" t="str">
            <v>DURANTO 80CC</v>
          </cell>
          <cell r="E3612">
            <v>20</v>
          </cell>
          <cell r="F3612">
            <v>20</v>
          </cell>
          <cell r="G3612">
            <v>20</v>
          </cell>
          <cell r="H3612">
            <v>0</v>
          </cell>
          <cell r="I3612">
            <v>0</v>
          </cell>
          <cell r="J3612">
            <v>554.4</v>
          </cell>
        </row>
        <row r="3613">
          <cell r="B3613" t="str">
            <v>BM756</v>
          </cell>
          <cell r="C3613" t="str">
            <v>BLACK MUFFLER ASSY 1</v>
          </cell>
          <cell r="D3613" t="str">
            <v>DURANTO 80CC</v>
          </cell>
          <cell r="E3613">
            <v>3</v>
          </cell>
          <cell r="F3613">
            <v>3</v>
          </cell>
          <cell r="G3613">
            <v>3</v>
          </cell>
          <cell r="H3613">
            <v>0</v>
          </cell>
          <cell r="I3613">
            <v>0</v>
          </cell>
          <cell r="J3613">
            <v>998.87</v>
          </cell>
        </row>
        <row r="3614">
          <cell r="B3614" t="str">
            <v>BM439</v>
          </cell>
          <cell r="C3614" t="str">
            <v>REAR FORK</v>
          </cell>
          <cell r="D3614" t="str">
            <v>DURANTO 80CC</v>
          </cell>
          <cell r="E3614">
            <v>1</v>
          </cell>
          <cell r="F3614">
            <v>1</v>
          </cell>
          <cell r="G3614">
            <v>1</v>
          </cell>
          <cell r="H3614">
            <v>0</v>
          </cell>
          <cell r="I3614">
            <v>0</v>
          </cell>
          <cell r="J3614">
            <v>679.53</v>
          </cell>
        </row>
        <row r="3615">
          <cell r="B3615" t="str">
            <v>BM903RT</v>
          </cell>
          <cell r="C3615" t="str">
            <v>Alloy wheel with Rim border color  REAR</v>
          </cell>
          <cell r="D3615" t="str">
            <v>BIKE RT 80CC</v>
          </cell>
          <cell r="E3615">
            <v>15</v>
          </cell>
          <cell r="F3615">
            <v>15</v>
          </cell>
          <cell r="G3615">
            <v>15</v>
          </cell>
          <cell r="H3615">
            <v>0</v>
          </cell>
          <cell r="I3615">
            <v>0</v>
          </cell>
          <cell r="J3615">
            <v>1480</v>
          </cell>
        </row>
        <row r="3616">
          <cell r="B3616" t="str">
            <v>15A1031110</v>
          </cell>
          <cell r="C3616" t="str">
            <v>Magneto Rotor Comp (FLY WHEEL)</v>
          </cell>
          <cell r="D3616" t="str">
            <v>DURANTO 80CC</v>
          </cell>
          <cell r="E3616">
            <v>24</v>
          </cell>
          <cell r="F3616">
            <v>24</v>
          </cell>
          <cell r="G3616">
            <v>24</v>
          </cell>
          <cell r="H3616">
            <v>0</v>
          </cell>
          <cell r="I3616">
            <v>0</v>
          </cell>
          <cell r="J3616">
            <v>384.26</v>
          </cell>
        </row>
        <row r="3617">
          <cell r="B3617" t="str">
            <v>15A1024100</v>
          </cell>
          <cell r="C3617" t="str">
            <v>Gearshift Shaft Assy (ARM COMP GEARSHIFT)</v>
          </cell>
          <cell r="D3617" t="str">
            <v>DURANTO 80CC</v>
          </cell>
          <cell r="E3617">
            <v>9</v>
          </cell>
          <cell r="F3617">
            <v>9</v>
          </cell>
          <cell r="G3617">
            <v>9</v>
          </cell>
          <cell r="H3617">
            <v>0</v>
          </cell>
          <cell r="I3617">
            <v>0</v>
          </cell>
          <cell r="J3617">
            <v>126.78</v>
          </cell>
        </row>
        <row r="3618">
          <cell r="B3618" t="str">
            <v>BM110</v>
          </cell>
          <cell r="C3618" t="str">
            <v>CABLE THROTLE*</v>
          </cell>
          <cell r="D3618" t="str">
            <v>DURANTO 80CC</v>
          </cell>
          <cell r="E3618">
            <v>516</v>
          </cell>
          <cell r="F3618">
            <v>516</v>
          </cell>
          <cell r="G3618">
            <v>516</v>
          </cell>
          <cell r="H3618">
            <v>0</v>
          </cell>
          <cell r="I3618">
            <v>0</v>
          </cell>
          <cell r="J3618">
            <v>82.21</v>
          </cell>
        </row>
        <row r="3619">
          <cell r="B3619" t="str">
            <v>BM110</v>
          </cell>
          <cell r="C3619" t="str">
            <v>CABLE THROTLE*</v>
          </cell>
          <cell r="D3619" t="str">
            <v>DURANTO 80CC</v>
          </cell>
          <cell r="E3619">
            <v>50</v>
          </cell>
          <cell r="F3619">
            <v>50</v>
          </cell>
          <cell r="G3619">
            <v>50</v>
          </cell>
          <cell r="H3619">
            <v>0</v>
          </cell>
          <cell r="I3619">
            <v>0</v>
          </cell>
          <cell r="J3619">
            <v>48</v>
          </cell>
        </row>
        <row r="3620">
          <cell r="B3620" t="str">
            <v>BM109</v>
          </cell>
          <cell r="C3620" t="str">
            <v>CABLE CLUTCH</v>
          </cell>
          <cell r="D3620" t="str">
            <v>DURANTO 80CC</v>
          </cell>
          <cell r="E3620">
            <v>139</v>
          </cell>
          <cell r="F3620">
            <v>139</v>
          </cell>
          <cell r="G3620">
            <v>139</v>
          </cell>
          <cell r="H3620">
            <v>0</v>
          </cell>
          <cell r="I3620">
            <v>0</v>
          </cell>
          <cell r="J3620">
            <v>82.28</v>
          </cell>
        </row>
        <row r="3621">
          <cell r="B3621" t="str">
            <v>BM109</v>
          </cell>
          <cell r="C3621" t="str">
            <v>CABLE CLUTCH</v>
          </cell>
          <cell r="D3621" t="str">
            <v>DURANTO 80CC</v>
          </cell>
          <cell r="E3621">
            <v>52</v>
          </cell>
          <cell r="F3621">
            <v>52</v>
          </cell>
          <cell r="G3621">
            <v>52</v>
          </cell>
          <cell r="H3621">
            <v>0</v>
          </cell>
          <cell r="I3621">
            <v>0</v>
          </cell>
          <cell r="J3621">
            <v>48</v>
          </cell>
        </row>
        <row r="3622">
          <cell r="B3622" t="str">
            <v>BM606</v>
          </cell>
          <cell r="C3622" t="str">
            <v>CABLE COMP INNER 1</v>
          </cell>
          <cell r="D3622" t="str">
            <v>DURANTO 80CC</v>
          </cell>
          <cell r="E3622">
            <v>370</v>
          </cell>
          <cell r="F3622">
            <v>370</v>
          </cell>
          <cell r="G3622">
            <v>370</v>
          </cell>
          <cell r="H3622">
            <v>0</v>
          </cell>
          <cell r="I3622">
            <v>0</v>
          </cell>
          <cell r="J3622">
            <v>82.78</v>
          </cell>
        </row>
        <row r="3623">
          <cell r="B3623" t="str">
            <v>BM606</v>
          </cell>
          <cell r="C3623" t="str">
            <v>CABLE COMP INNER 1</v>
          </cell>
          <cell r="D3623" t="str">
            <v>DURANTO 80CC</v>
          </cell>
          <cell r="E3623">
            <v>50</v>
          </cell>
          <cell r="F3623">
            <v>50</v>
          </cell>
          <cell r="G3623">
            <v>50</v>
          </cell>
          <cell r="H3623">
            <v>0</v>
          </cell>
          <cell r="I3623">
            <v>0</v>
          </cell>
          <cell r="J3623">
            <v>48</v>
          </cell>
        </row>
        <row r="3624">
          <cell r="B3624" t="str">
            <v>KRC50-10-44BLRT</v>
          </cell>
          <cell r="C3624" t="str">
            <v>Alloy wheel with Rim border color FRONT</v>
          </cell>
          <cell r="D3624" t="str">
            <v>BIKE RT 80CC</v>
          </cell>
          <cell r="E3624">
            <v>3</v>
          </cell>
          <cell r="F3624">
            <v>3</v>
          </cell>
          <cell r="G3624">
            <v>3</v>
          </cell>
          <cell r="H3624">
            <v>0</v>
          </cell>
          <cell r="I3624">
            <v>0</v>
          </cell>
          <cell r="J3624">
            <v>1409.6</v>
          </cell>
        </row>
        <row r="3625">
          <cell r="B3625" t="str">
            <v>BM112</v>
          </cell>
          <cell r="C3625" t="str">
            <v>CABLE FRONT BRAKE</v>
          </cell>
          <cell r="D3625" t="str">
            <v>DURANTO 80CC</v>
          </cell>
          <cell r="E3625">
            <v>288</v>
          </cell>
          <cell r="F3625">
            <v>288</v>
          </cell>
          <cell r="G3625">
            <v>288</v>
          </cell>
          <cell r="H3625">
            <v>0</v>
          </cell>
          <cell r="I3625">
            <v>0</v>
          </cell>
          <cell r="J3625">
            <v>81.849999999999994</v>
          </cell>
        </row>
        <row r="3626">
          <cell r="B3626" t="str">
            <v>BM112</v>
          </cell>
          <cell r="C3626" t="str">
            <v>CABLE FRONT BRAKE</v>
          </cell>
          <cell r="D3626" t="str">
            <v>DURANTO 80CC</v>
          </cell>
          <cell r="E3626">
            <v>50</v>
          </cell>
          <cell r="F3626">
            <v>50</v>
          </cell>
          <cell r="G3626">
            <v>50</v>
          </cell>
          <cell r="H3626">
            <v>0</v>
          </cell>
          <cell r="I3626">
            <v>0</v>
          </cell>
          <cell r="J3626">
            <v>48</v>
          </cell>
        </row>
        <row r="3627">
          <cell r="B3627" t="str">
            <v>15A1023771</v>
          </cell>
          <cell r="C3627" t="str">
            <v>COUNTERSHAFT</v>
          </cell>
          <cell r="D3627" t="str">
            <v>DURANTO 80CC</v>
          </cell>
          <cell r="E3627">
            <v>23</v>
          </cell>
          <cell r="F3627">
            <v>23</v>
          </cell>
          <cell r="G3627">
            <v>23</v>
          </cell>
          <cell r="H3627">
            <v>0</v>
          </cell>
          <cell r="I3627">
            <v>0</v>
          </cell>
          <cell r="J3627">
            <v>73.98</v>
          </cell>
        </row>
        <row r="3628">
          <cell r="B3628" t="str">
            <v>15A1023711</v>
          </cell>
          <cell r="C3628" t="str">
            <v>Countershaft 1st Gear</v>
          </cell>
          <cell r="D3628" t="str">
            <v>DURANTO 80CC</v>
          </cell>
          <cell r="E3628">
            <v>20</v>
          </cell>
          <cell r="F3628">
            <v>20</v>
          </cell>
          <cell r="G3628">
            <v>20</v>
          </cell>
          <cell r="H3628">
            <v>0</v>
          </cell>
          <cell r="I3628">
            <v>0</v>
          </cell>
          <cell r="J3628">
            <v>79.78</v>
          </cell>
        </row>
        <row r="3629">
          <cell r="B3629" t="str">
            <v>15A1023711</v>
          </cell>
          <cell r="C3629" t="str">
            <v>Countershaft 1st Gear</v>
          </cell>
          <cell r="D3629" t="str">
            <v>DURANTO 80CC</v>
          </cell>
          <cell r="E3629">
            <v>9</v>
          </cell>
          <cell r="F3629">
            <v>9</v>
          </cell>
          <cell r="G3629">
            <v>9</v>
          </cell>
          <cell r="H3629">
            <v>0</v>
          </cell>
          <cell r="I3629">
            <v>0</v>
          </cell>
          <cell r="J3629">
            <v>81</v>
          </cell>
        </row>
        <row r="3630">
          <cell r="B3630" t="str">
            <v>15A1023711</v>
          </cell>
          <cell r="C3630" t="str">
            <v>Countershaft 1st Gear</v>
          </cell>
          <cell r="D3630" t="str">
            <v>DURANTO 80CC</v>
          </cell>
          <cell r="E3630">
            <v>5</v>
          </cell>
          <cell r="F3630">
            <v>5</v>
          </cell>
          <cell r="G3630">
            <v>5</v>
          </cell>
          <cell r="H3630">
            <v>0</v>
          </cell>
          <cell r="I3630">
            <v>0</v>
          </cell>
          <cell r="J3630">
            <v>40</v>
          </cell>
        </row>
        <row r="3631">
          <cell r="B3631" t="str">
            <v>15A1023721</v>
          </cell>
          <cell r="C3631" t="str">
            <v>COUNTERSHAFT 2ND GEAR</v>
          </cell>
          <cell r="D3631" t="str">
            <v>DURANTO 80CC</v>
          </cell>
          <cell r="E3631">
            <v>20</v>
          </cell>
          <cell r="F3631">
            <v>20</v>
          </cell>
          <cell r="G3631">
            <v>20</v>
          </cell>
          <cell r="H3631">
            <v>0</v>
          </cell>
          <cell r="I3631">
            <v>0</v>
          </cell>
          <cell r="J3631">
            <v>78.33</v>
          </cell>
        </row>
        <row r="3632">
          <cell r="B3632" t="str">
            <v>15A1023721</v>
          </cell>
          <cell r="C3632" t="str">
            <v>COUNTERSHAFT 2ND GEAR</v>
          </cell>
          <cell r="D3632" t="str">
            <v>DURANTO 80CC</v>
          </cell>
          <cell r="E3632">
            <v>5</v>
          </cell>
          <cell r="F3632">
            <v>5</v>
          </cell>
          <cell r="G3632">
            <v>5</v>
          </cell>
          <cell r="H3632">
            <v>0</v>
          </cell>
          <cell r="I3632">
            <v>0</v>
          </cell>
          <cell r="J3632">
            <v>81</v>
          </cell>
        </row>
        <row r="3633">
          <cell r="B3633" t="str">
            <v>15A1023741</v>
          </cell>
          <cell r="C3633" t="str">
            <v>COUNTERSHAFT 4TH GEAR</v>
          </cell>
          <cell r="D3633" t="str">
            <v>DURANTO 80CC</v>
          </cell>
          <cell r="E3633">
            <v>20</v>
          </cell>
          <cell r="F3633">
            <v>20</v>
          </cell>
          <cell r="G3633">
            <v>20</v>
          </cell>
          <cell r="H3633">
            <v>0</v>
          </cell>
          <cell r="I3633">
            <v>0</v>
          </cell>
          <cell r="J3633">
            <v>7.25</v>
          </cell>
        </row>
        <row r="3634">
          <cell r="B3634" t="str">
            <v>15A1023741</v>
          </cell>
          <cell r="C3634" t="str">
            <v>COUNTERSHAFT 4TH GEAR</v>
          </cell>
          <cell r="D3634" t="str">
            <v>DURANTO 80CC</v>
          </cell>
          <cell r="E3634">
            <v>9</v>
          </cell>
          <cell r="F3634">
            <v>9</v>
          </cell>
          <cell r="G3634">
            <v>9</v>
          </cell>
          <cell r="H3634">
            <v>0</v>
          </cell>
          <cell r="I3634">
            <v>0</v>
          </cell>
          <cell r="J3634">
            <v>81</v>
          </cell>
        </row>
        <row r="3635">
          <cell r="B3635" t="str">
            <v>15A1023611</v>
          </cell>
          <cell r="C3635" t="str">
            <v>MAINSHAFT</v>
          </cell>
          <cell r="D3635" t="str">
            <v>DURANTO 80CC</v>
          </cell>
          <cell r="E3635">
            <v>24</v>
          </cell>
          <cell r="F3635">
            <v>24</v>
          </cell>
          <cell r="G3635">
            <v>24</v>
          </cell>
          <cell r="H3635">
            <v>0</v>
          </cell>
          <cell r="I3635">
            <v>0</v>
          </cell>
          <cell r="J3635">
            <v>91.39</v>
          </cell>
        </row>
        <row r="3636">
          <cell r="B3636" t="str">
            <v>15A1023621</v>
          </cell>
          <cell r="C3636" t="str">
            <v>MAINSHAFT 2ND GEAR</v>
          </cell>
          <cell r="D3636" t="str">
            <v>DURANTO 80CC</v>
          </cell>
          <cell r="E3636">
            <v>20</v>
          </cell>
          <cell r="F3636">
            <v>20</v>
          </cell>
          <cell r="G3636">
            <v>20</v>
          </cell>
          <cell r="H3636">
            <v>0</v>
          </cell>
          <cell r="I3636">
            <v>0</v>
          </cell>
          <cell r="J3636">
            <v>88.49</v>
          </cell>
        </row>
        <row r="3637">
          <cell r="B3637" t="str">
            <v>15A1023641</v>
          </cell>
          <cell r="C3637" t="str">
            <v>MAINSHAFT 4TH GEAR</v>
          </cell>
          <cell r="D3637" t="str">
            <v>DURANTO 80CC</v>
          </cell>
          <cell r="E3637">
            <v>28</v>
          </cell>
          <cell r="F3637">
            <v>28</v>
          </cell>
          <cell r="G3637">
            <v>28</v>
          </cell>
          <cell r="H3637">
            <v>0</v>
          </cell>
          <cell r="I3637">
            <v>0</v>
          </cell>
          <cell r="J3637">
            <v>95.74</v>
          </cell>
        </row>
        <row r="3638">
          <cell r="B3638" t="str">
            <v>15A1023721</v>
          </cell>
          <cell r="C3638" t="str">
            <v>COUNTERSHAFT 2ND GEAR</v>
          </cell>
          <cell r="D3638" t="str">
            <v>DURANTO 80CC</v>
          </cell>
          <cell r="E3638">
            <v>5</v>
          </cell>
          <cell r="F3638">
            <v>5</v>
          </cell>
          <cell r="G3638">
            <v>5</v>
          </cell>
          <cell r="H3638">
            <v>0</v>
          </cell>
          <cell r="I3638">
            <v>0</v>
          </cell>
          <cell r="J3638">
            <v>66.400000000000006</v>
          </cell>
        </row>
        <row r="3639">
          <cell r="B3639" t="str">
            <v>15A1027100</v>
          </cell>
          <cell r="C3639" t="str">
            <v>STERTING SHAFT ASSY (KICK STARTER)</v>
          </cell>
          <cell r="D3639" t="str">
            <v>DURANTO 80CC</v>
          </cell>
          <cell r="E3639">
            <v>9</v>
          </cell>
          <cell r="F3639">
            <v>9</v>
          </cell>
          <cell r="G3639">
            <v>9</v>
          </cell>
          <cell r="H3639">
            <v>0</v>
          </cell>
          <cell r="I3639">
            <v>0</v>
          </cell>
          <cell r="J3639">
            <v>366</v>
          </cell>
        </row>
        <row r="3640">
          <cell r="B3640" t="str">
            <v>15A1022621</v>
          </cell>
          <cell r="C3640" t="str">
            <v>Primary Drive Gear (GEAR DRIVE)</v>
          </cell>
          <cell r="D3640" t="str">
            <v>DURANTO 80CC</v>
          </cell>
          <cell r="E3640">
            <v>5</v>
          </cell>
          <cell r="F3640">
            <v>5</v>
          </cell>
          <cell r="G3640">
            <v>5</v>
          </cell>
          <cell r="H3640">
            <v>0</v>
          </cell>
          <cell r="I3640">
            <v>0</v>
          </cell>
          <cell r="J3640">
            <v>99.17</v>
          </cell>
        </row>
        <row r="3641">
          <cell r="B3641" t="str">
            <v>15A1023731</v>
          </cell>
          <cell r="C3641" t="str">
            <v>COUNTERSHAFT 3RD GEAR</v>
          </cell>
          <cell r="D3641" t="str">
            <v>DURANTO 80CC</v>
          </cell>
          <cell r="E3641">
            <v>29</v>
          </cell>
          <cell r="F3641">
            <v>29</v>
          </cell>
          <cell r="G3641">
            <v>29</v>
          </cell>
          <cell r="H3641">
            <v>0</v>
          </cell>
          <cell r="I3641">
            <v>0</v>
          </cell>
          <cell r="J3641">
            <v>44</v>
          </cell>
        </row>
        <row r="3642">
          <cell r="B3642" t="str">
            <v>15A1023631</v>
          </cell>
          <cell r="C3642" t="str">
            <v>MAINSHAFT 3RD GEAR</v>
          </cell>
          <cell r="D3642" t="str">
            <v>DURANTO 80CC</v>
          </cell>
          <cell r="E3642">
            <v>29</v>
          </cell>
          <cell r="F3642">
            <v>29</v>
          </cell>
          <cell r="G3642">
            <v>29</v>
          </cell>
          <cell r="H3642">
            <v>0</v>
          </cell>
          <cell r="I3642">
            <v>0</v>
          </cell>
          <cell r="J3642">
            <v>67.2</v>
          </cell>
        </row>
        <row r="3643">
          <cell r="B3643" t="str">
            <v>BM102A</v>
          </cell>
          <cell r="C3643" t="str">
            <v>RR NEW MIRROR LH/RH  ROUND OVAL BLACK</v>
          </cell>
          <cell r="D3643" t="str">
            <v>DURANTO 80CC</v>
          </cell>
          <cell r="E3643">
            <v>34</v>
          </cell>
          <cell r="F3643">
            <v>34</v>
          </cell>
          <cell r="G3643">
            <v>34</v>
          </cell>
          <cell r="H3643">
            <v>0</v>
          </cell>
          <cell r="I3643">
            <v>0</v>
          </cell>
          <cell r="J3643">
            <v>100.73</v>
          </cell>
        </row>
        <row r="3644">
          <cell r="B3644" t="str">
            <v>BM630</v>
          </cell>
          <cell r="C3644" t="str">
            <v>HORN</v>
          </cell>
          <cell r="D3644" t="str">
            <v>DURANTO 80CC</v>
          </cell>
          <cell r="E3644">
            <v>192</v>
          </cell>
          <cell r="F3644">
            <v>192</v>
          </cell>
          <cell r="G3644">
            <v>192</v>
          </cell>
          <cell r="H3644">
            <v>0</v>
          </cell>
          <cell r="I3644">
            <v>0</v>
          </cell>
          <cell r="J3644">
            <v>59.2</v>
          </cell>
        </row>
        <row r="3645">
          <cell r="B3645" t="str">
            <v>BM102A</v>
          </cell>
          <cell r="C3645" t="str">
            <v>RR NEW MIRROR LH/RH  ROUND OVAL BLACK</v>
          </cell>
          <cell r="D3645" t="str">
            <v>DURANTO 80CC</v>
          </cell>
          <cell r="E3645">
            <v>400</v>
          </cell>
          <cell r="F3645">
            <v>400</v>
          </cell>
          <cell r="G3645">
            <v>400</v>
          </cell>
          <cell r="H3645">
            <v>0</v>
          </cell>
          <cell r="I3645">
            <v>0</v>
          </cell>
          <cell r="J3645">
            <v>62.4</v>
          </cell>
        </row>
        <row r="3646">
          <cell r="B3646" t="str">
            <v>BM425</v>
          </cell>
          <cell r="C3646" t="str">
            <v>FOOT STAND BAR COMP</v>
          </cell>
          <cell r="D3646" t="str">
            <v>DURANTO 80CC</v>
          </cell>
          <cell r="E3646">
            <v>6</v>
          </cell>
          <cell r="F3646">
            <v>6</v>
          </cell>
          <cell r="G3646">
            <v>6</v>
          </cell>
          <cell r="H3646">
            <v>0</v>
          </cell>
          <cell r="I3646">
            <v>0</v>
          </cell>
          <cell r="J3646">
            <v>302.52</v>
          </cell>
        </row>
        <row r="3647">
          <cell r="B3647" t="str">
            <v>BM425</v>
          </cell>
          <cell r="C3647" t="str">
            <v>FOOT STAND BAR COMP</v>
          </cell>
          <cell r="D3647" t="str">
            <v>DURANTO 80CC</v>
          </cell>
          <cell r="E3647">
            <v>1</v>
          </cell>
          <cell r="F3647">
            <v>1</v>
          </cell>
          <cell r="G3647">
            <v>1</v>
          </cell>
          <cell r="H3647">
            <v>0</v>
          </cell>
          <cell r="I3647">
            <v>0</v>
          </cell>
          <cell r="J3647">
            <v>0.01</v>
          </cell>
        </row>
        <row r="3648">
          <cell r="B3648" t="str">
            <v>BM620</v>
          </cell>
          <cell r="C3648" t="str">
            <v>WARING HARNESS 1</v>
          </cell>
          <cell r="D3648" t="str">
            <v>DURANTO 80CC</v>
          </cell>
          <cell r="E3648">
            <v>9</v>
          </cell>
          <cell r="F3648">
            <v>9</v>
          </cell>
          <cell r="G3648">
            <v>9</v>
          </cell>
          <cell r="H3648">
            <v>0</v>
          </cell>
          <cell r="I3648">
            <v>0</v>
          </cell>
          <cell r="J3648">
            <v>508.36</v>
          </cell>
        </row>
        <row r="3649">
          <cell r="B3649" t="str">
            <v>BM611</v>
          </cell>
          <cell r="C3649" t="str">
            <v>BRACKET HEADLIGHT RH 1 BLACK</v>
          </cell>
          <cell r="D3649" t="str">
            <v>DURANTO 80CC</v>
          </cell>
          <cell r="E3649">
            <v>5</v>
          </cell>
          <cell r="F3649">
            <v>5</v>
          </cell>
          <cell r="G3649">
            <v>5</v>
          </cell>
          <cell r="H3649">
            <v>0</v>
          </cell>
          <cell r="I3649">
            <v>0</v>
          </cell>
          <cell r="J3649">
            <v>128.19</v>
          </cell>
        </row>
        <row r="3650">
          <cell r="B3650" t="str">
            <v>BM610</v>
          </cell>
          <cell r="C3650" t="str">
            <v>BRACKET HEADLIGHT LH 1 BLACK</v>
          </cell>
          <cell r="D3650" t="str">
            <v>DURANTO 80CC</v>
          </cell>
          <cell r="E3650">
            <v>3</v>
          </cell>
          <cell r="F3650">
            <v>3</v>
          </cell>
          <cell r="G3650">
            <v>3</v>
          </cell>
          <cell r="H3650">
            <v>0</v>
          </cell>
          <cell r="I3650">
            <v>0</v>
          </cell>
          <cell r="J3650">
            <v>127.58</v>
          </cell>
        </row>
        <row r="3651">
          <cell r="B3651" t="str">
            <v>BM426</v>
          </cell>
          <cell r="C3651" t="str">
            <v>GRIP.FOOT STAND BAR</v>
          </cell>
          <cell r="D3651" t="str">
            <v>DURANTO 80CC</v>
          </cell>
          <cell r="E3651">
            <v>2</v>
          </cell>
          <cell r="F3651">
            <v>2</v>
          </cell>
          <cell r="G3651">
            <v>2</v>
          </cell>
          <cell r="H3651">
            <v>0</v>
          </cell>
          <cell r="I3651">
            <v>0</v>
          </cell>
          <cell r="J3651">
            <v>0.01</v>
          </cell>
        </row>
        <row r="3652">
          <cell r="B3652" t="str">
            <v>BM426</v>
          </cell>
          <cell r="C3652" t="str">
            <v>GRIP.FOOT STAND BAR</v>
          </cell>
          <cell r="D3652" t="str">
            <v>DURANTO 80CC</v>
          </cell>
          <cell r="E3652">
            <v>132</v>
          </cell>
          <cell r="F3652">
            <v>132</v>
          </cell>
          <cell r="G3652">
            <v>132</v>
          </cell>
          <cell r="H3652">
            <v>0</v>
          </cell>
          <cell r="I3652">
            <v>0</v>
          </cell>
          <cell r="J3652">
            <v>41.27</v>
          </cell>
        </row>
        <row r="3653">
          <cell r="B3653" t="str">
            <v>BM903(RR RIM )</v>
          </cell>
          <cell r="C3653" t="str">
            <v>REAR ALUMINIUM WHEEL 1 (RR RIM COMP )</v>
          </cell>
          <cell r="D3653" t="str">
            <v>DURANTO 80CC</v>
          </cell>
          <cell r="E3653">
            <v>30</v>
          </cell>
          <cell r="F3653">
            <v>30</v>
          </cell>
          <cell r="G3653">
            <v>30</v>
          </cell>
          <cell r="H3653">
            <v>0</v>
          </cell>
          <cell r="I3653">
            <v>0</v>
          </cell>
          <cell r="J3653">
            <v>1176.8</v>
          </cell>
        </row>
        <row r="3654">
          <cell r="B3654" t="str">
            <v>BM919</v>
          </cell>
          <cell r="C3654" t="str">
            <v>RED REAR FENDER 1</v>
          </cell>
          <cell r="D3654" t="str">
            <v>DURANTO 80CC</v>
          </cell>
          <cell r="E3654">
            <v>16</v>
          </cell>
          <cell r="F3654">
            <v>16</v>
          </cell>
          <cell r="G3654">
            <v>16</v>
          </cell>
          <cell r="H3654">
            <v>0</v>
          </cell>
          <cell r="I3654">
            <v>0</v>
          </cell>
          <cell r="J3654">
            <v>414.4</v>
          </cell>
        </row>
        <row r="3655">
          <cell r="B3655" t="str">
            <v>BM002FORCRT</v>
          </cell>
          <cell r="C3655" t="str">
            <v>kit under fuel tank (fuel tank ornament cover)</v>
          </cell>
          <cell r="D3655" t="str">
            <v>BIKE RT 80CC</v>
          </cell>
          <cell r="E3655">
            <v>87</v>
          </cell>
          <cell r="F3655">
            <v>87</v>
          </cell>
          <cell r="G3655">
            <v>87</v>
          </cell>
          <cell r="H3655">
            <v>0</v>
          </cell>
          <cell r="I3655">
            <v>0</v>
          </cell>
          <cell r="J3655">
            <v>1240.8</v>
          </cell>
        </row>
        <row r="3656">
          <cell r="B3656" t="str">
            <v>50420-CXC-010-01</v>
          </cell>
          <cell r="C3656" t="str">
            <v>LEG GUARD*</v>
          </cell>
          <cell r="D3656" t="str">
            <v>F100-6A 100CC</v>
          </cell>
          <cell r="E3656">
            <v>14</v>
          </cell>
          <cell r="F3656">
            <v>14</v>
          </cell>
          <cell r="G3656">
            <v>14</v>
          </cell>
          <cell r="H3656">
            <v>0</v>
          </cell>
          <cell r="I3656">
            <v>0</v>
          </cell>
          <cell r="J3656">
            <v>693.13</v>
          </cell>
        </row>
        <row r="3657">
          <cell r="B3657" t="str">
            <v>50420-CXC-010-01</v>
          </cell>
          <cell r="C3657" t="str">
            <v>LEG GUARD*</v>
          </cell>
          <cell r="D3657" t="str">
            <v>F100-6A 100CC</v>
          </cell>
          <cell r="E3657">
            <v>5</v>
          </cell>
          <cell r="F3657">
            <v>5</v>
          </cell>
          <cell r="G3657">
            <v>5</v>
          </cell>
          <cell r="H3657">
            <v>0</v>
          </cell>
          <cell r="I3657">
            <v>0</v>
          </cell>
          <cell r="J3657">
            <v>802.46</v>
          </cell>
        </row>
        <row r="3658">
          <cell r="B3658" t="str">
            <v>50420-CXC-010-01</v>
          </cell>
          <cell r="C3658" t="str">
            <v>LEG GUARD*</v>
          </cell>
          <cell r="D3658" t="str">
            <v>F100-6A 100CC</v>
          </cell>
          <cell r="E3658">
            <v>12</v>
          </cell>
          <cell r="F3658">
            <v>12</v>
          </cell>
          <cell r="G3658">
            <v>12</v>
          </cell>
          <cell r="H3658">
            <v>0</v>
          </cell>
          <cell r="I3658">
            <v>0</v>
          </cell>
          <cell r="J3658">
            <v>755.18</v>
          </cell>
        </row>
        <row r="3659">
          <cell r="B3659" t="str">
            <v>50420-CXC-010</v>
          </cell>
          <cell r="C3659" t="str">
            <v>Rear Carrier</v>
          </cell>
          <cell r="D3659" t="str">
            <v>F100-6A 100CC</v>
          </cell>
          <cell r="E3659">
            <v>73</v>
          </cell>
          <cell r="F3659">
            <v>73</v>
          </cell>
          <cell r="G3659">
            <v>73</v>
          </cell>
          <cell r="H3659">
            <v>0</v>
          </cell>
          <cell r="I3659">
            <v>0</v>
          </cell>
          <cell r="J3659">
            <v>392</v>
          </cell>
        </row>
        <row r="3660">
          <cell r="B3660" t="str">
            <v>50420-CXC-010-03</v>
          </cell>
          <cell r="C3660" t="str">
            <v>SAREE GUARD*</v>
          </cell>
          <cell r="D3660" t="str">
            <v>F100-6A 100CC</v>
          </cell>
          <cell r="E3660">
            <v>467</v>
          </cell>
          <cell r="F3660">
            <v>467</v>
          </cell>
          <cell r="G3660">
            <v>467</v>
          </cell>
          <cell r="H3660">
            <v>0</v>
          </cell>
          <cell r="I3660">
            <v>0</v>
          </cell>
          <cell r="J3660">
            <v>328</v>
          </cell>
        </row>
        <row r="3661">
          <cell r="B3661" t="str">
            <v>50420-CXC-010</v>
          </cell>
          <cell r="C3661" t="str">
            <v>Rear Carrier</v>
          </cell>
          <cell r="D3661" t="str">
            <v>F100-6A 100CC</v>
          </cell>
          <cell r="E3661">
            <v>2</v>
          </cell>
          <cell r="F3661">
            <v>2</v>
          </cell>
          <cell r="G3661">
            <v>2</v>
          </cell>
          <cell r="H3661">
            <v>0</v>
          </cell>
          <cell r="I3661">
            <v>0</v>
          </cell>
          <cell r="J3661">
            <v>0.01</v>
          </cell>
        </row>
        <row r="3662">
          <cell r="B3662" t="str">
            <v>53100-CCG-0700</v>
          </cell>
          <cell r="C3662" t="str">
            <v>Rear Shock Absorber Comp</v>
          </cell>
          <cell r="D3662" t="str">
            <v>F100-6A 100CC</v>
          </cell>
          <cell r="E3662">
            <v>231</v>
          </cell>
          <cell r="F3662">
            <v>231</v>
          </cell>
          <cell r="G3662">
            <v>231</v>
          </cell>
          <cell r="H3662">
            <v>0</v>
          </cell>
          <cell r="I3662">
            <v>0</v>
          </cell>
          <cell r="J3662">
            <v>662.1</v>
          </cell>
        </row>
        <row r="3663">
          <cell r="B3663" t="str">
            <v>53100-CCG-0700</v>
          </cell>
          <cell r="C3663" t="str">
            <v>Rear Shock Absorber Comp</v>
          </cell>
          <cell r="D3663" t="str">
            <v>F100-6A 100CC</v>
          </cell>
          <cell r="E3663">
            <v>218</v>
          </cell>
          <cell r="F3663">
            <v>218</v>
          </cell>
          <cell r="G3663">
            <v>218</v>
          </cell>
          <cell r="H3663">
            <v>0</v>
          </cell>
          <cell r="I3663">
            <v>0</v>
          </cell>
          <cell r="J3663">
            <v>1411.09</v>
          </cell>
        </row>
        <row r="3664">
          <cell r="B3664" t="str">
            <v>50420-CXC-010-02</v>
          </cell>
          <cell r="C3664" t="str">
            <v>LEG GUARD CLAMP*</v>
          </cell>
          <cell r="D3664" t="str">
            <v>F100-6A 100CC</v>
          </cell>
          <cell r="E3664">
            <v>586</v>
          </cell>
          <cell r="F3664">
            <v>586</v>
          </cell>
          <cell r="G3664">
            <v>586</v>
          </cell>
          <cell r="H3664">
            <v>0</v>
          </cell>
          <cell r="I3664">
            <v>0</v>
          </cell>
          <cell r="J3664">
            <v>99.7</v>
          </cell>
        </row>
        <row r="3665">
          <cell r="B3665" t="str">
            <v>17100-0000-0011</v>
          </cell>
          <cell r="C3665" t="str">
            <v>CARBURETOR</v>
          </cell>
          <cell r="D3665" t="str">
            <v>F100-6A 100CC</v>
          </cell>
          <cell r="E3665">
            <v>40</v>
          </cell>
          <cell r="F3665">
            <v>40</v>
          </cell>
          <cell r="G3665">
            <v>40</v>
          </cell>
          <cell r="H3665">
            <v>0</v>
          </cell>
          <cell r="I3665">
            <v>0</v>
          </cell>
          <cell r="J3665">
            <v>688</v>
          </cell>
        </row>
        <row r="3666">
          <cell r="B3666" t="str">
            <v>17100-0000-0011</v>
          </cell>
          <cell r="C3666" t="str">
            <v>CARBURETOR</v>
          </cell>
          <cell r="D3666" t="str">
            <v>F100-6A 100CC</v>
          </cell>
          <cell r="E3666">
            <v>52</v>
          </cell>
          <cell r="F3666">
            <v>52</v>
          </cell>
          <cell r="G3666">
            <v>52</v>
          </cell>
          <cell r="H3666">
            <v>0</v>
          </cell>
          <cell r="I3666">
            <v>0</v>
          </cell>
          <cell r="J3666">
            <v>985.99</v>
          </cell>
        </row>
        <row r="3667">
          <cell r="B3667" t="str">
            <v>35100-HXC-010</v>
          </cell>
          <cell r="C3667" t="str">
            <v>Switch Comp Right Handle Bar</v>
          </cell>
          <cell r="D3667" t="str">
            <v>F100-6A 100CC</v>
          </cell>
          <cell r="E3667">
            <v>129</v>
          </cell>
          <cell r="F3667">
            <v>129</v>
          </cell>
          <cell r="G3667">
            <v>129</v>
          </cell>
          <cell r="H3667">
            <v>0</v>
          </cell>
          <cell r="I3667">
            <v>0</v>
          </cell>
          <cell r="J3667">
            <v>96.8</v>
          </cell>
        </row>
        <row r="3668">
          <cell r="B3668" t="str">
            <v>35100-HXC-010</v>
          </cell>
          <cell r="C3668" t="str">
            <v>Switch Comp Right Handle Bar</v>
          </cell>
          <cell r="D3668" t="str">
            <v>F100-6A 100CC</v>
          </cell>
          <cell r="E3668">
            <v>100</v>
          </cell>
          <cell r="F3668">
            <v>100</v>
          </cell>
          <cell r="G3668">
            <v>100</v>
          </cell>
          <cell r="H3668">
            <v>0</v>
          </cell>
          <cell r="I3668">
            <v>0</v>
          </cell>
          <cell r="J3668">
            <v>101.6</v>
          </cell>
        </row>
        <row r="3669">
          <cell r="B3669" t="str">
            <v>35100-HXC-010</v>
          </cell>
          <cell r="C3669" t="str">
            <v>Switch Comp Right Handle Bar</v>
          </cell>
          <cell r="D3669" t="str">
            <v>F100-6A 100CC</v>
          </cell>
          <cell r="E3669">
            <v>2</v>
          </cell>
          <cell r="F3669">
            <v>2</v>
          </cell>
          <cell r="G3669">
            <v>2</v>
          </cell>
          <cell r="H3669">
            <v>0</v>
          </cell>
          <cell r="I3669">
            <v>0</v>
          </cell>
          <cell r="J3669">
            <v>0.01</v>
          </cell>
        </row>
        <row r="3670">
          <cell r="B3670" t="str">
            <v>35200-HCGH-010</v>
          </cell>
          <cell r="C3670" t="str">
            <v>Switches Comp Left Handle Bar</v>
          </cell>
          <cell r="D3670" t="str">
            <v>F100-6A 100CC</v>
          </cell>
          <cell r="E3670">
            <v>103</v>
          </cell>
          <cell r="F3670">
            <v>103</v>
          </cell>
          <cell r="G3670">
            <v>103</v>
          </cell>
          <cell r="H3670">
            <v>0</v>
          </cell>
          <cell r="I3670">
            <v>0</v>
          </cell>
          <cell r="J3670">
            <v>96.8</v>
          </cell>
        </row>
        <row r="3671">
          <cell r="B3671" t="str">
            <v>35200-HCGH-010</v>
          </cell>
          <cell r="C3671" t="str">
            <v>Switches Comp Left Handle Bar</v>
          </cell>
          <cell r="D3671" t="str">
            <v>F100-6A 100CC</v>
          </cell>
          <cell r="E3671">
            <v>100</v>
          </cell>
          <cell r="F3671">
            <v>100</v>
          </cell>
          <cell r="G3671">
            <v>100</v>
          </cell>
          <cell r="H3671">
            <v>0</v>
          </cell>
          <cell r="I3671">
            <v>0</v>
          </cell>
          <cell r="J3671">
            <v>101.6</v>
          </cell>
        </row>
        <row r="3672">
          <cell r="B3672" t="str">
            <v>92102-00000006203</v>
          </cell>
          <cell r="C3672" t="str">
            <v>BEARING (6203)</v>
          </cell>
          <cell r="D3672" t="str">
            <v>F100-6A 100CC</v>
          </cell>
          <cell r="E3672">
            <v>8</v>
          </cell>
          <cell r="F3672">
            <v>8</v>
          </cell>
          <cell r="G3672">
            <v>8</v>
          </cell>
          <cell r="H3672">
            <v>0</v>
          </cell>
          <cell r="I3672">
            <v>0</v>
          </cell>
          <cell r="J3672">
            <v>60.31</v>
          </cell>
        </row>
        <row r="3673">
          <cell r="B3673" t="str">
            <v>LCL-GB/T276(E-11-22)</v>
          </cell>
          <cell r="C3673" t="str">
            <v>Bearing 6000</v>
          </cell>
          <cell r="D3673" t="str">
            <v>F100-6A 100CC</v>
          </cell>
          <cell r="E3673">
            <v>12</v>
          </cell>
          <cell r="F3673">
            <v>12</v>
          </cell>
          <cell r="G3673">
            <v>12</v>
          </cell>
          <cell r="H3673">
            <v>0</v>
          </cell>
          <cell r="I3673">
            <v>0</v>
          </cell>
          <cell r="J3673">
            <v>110</v>
          </cell>
        </row>
        <row r="3674">
          <cell r="B3674" t="str">
            <v>LCL-GB278-82-6202U-01</v>
          </cell>
          <cell r="C3674" t="str">
            <v>Bearing 6300U*</v>
          </cell>
          <cell r="D3674" t="str">
            <v>F100-6A 100CC</v>
          </cell>
          <cell r="E3674">
            <v>4</v>
          </cell>
          <cell r="F3674">
            <v>4</v>
          </cell>
          <cell r="G3674">
            <v>4</v>
          </cell>
          <cell r="H3674">
            <v>0</v>
          </cell>
          <cell r="I3674">
            <v>0</v>
          </cell>
          <cell r="J3674">
            <v>160</v>
          </cell>
        </row>
        <row r="3675">
          <cell r="B3675" t="str">
            <v>52200-CXC-0200</v>
          </cell>
          <cell r="C3675" t="str">
            <v>Side Stand</v>
          </cell>
          <cell r="D3675" t="str">
            <v>F100-6A 100CC</v>
          </cell>
          <cell r="E3675">
            <v>18</v>
          </cell>
          <cell r="F3675">
            <v>18</v>
          </cell>
          <cell r="G3675">
            <v>18</v>
          </cell>
          <cell r="H3675">
            <v>0</v>
          </cell>
          <cell r="I3675">
            <v>0</v>
          </cell>
          <cell r="J3675">
            <v>89.07</v>
          </cell>
        </row>
        <row r="3676">
          <cell r="B3676" t="str">
            <v>24213-D002-0000</v>
          </cell>
          <cell r="C3676" t="str">
            <v>GEARSHIFT DRUM</v>
          </cell>
          <cell r="D3676" t="str">
            <v>F100-6A 100CC</v>
          </cell>
          <cell r="E3676">
            <v>68</v>
          </cell>
          <cell r="F3676">
            <v>68</v>
          </cell>
          <cell r="G3676">
            <v>68</v>
          </cell>
          <cell r="H3676">
            <v>0</v>
          </cell>
          <cell r="I3676">
            <v>0</v>
          </cell>
          <cell r="J3676">
            <v>341.21</v>
          </cell>
        </row>
        <row r="3677">
          <cell r="B3677" t="str">
            <v>36111-CXC-0008-02</v>
          </cell>
          <cell r="C3677" t="str">
            <v>HEADLIGHT COMP (NEW)*</v>
          </cell>
          <cell r="D3677" t="str">
            <v>F100-6A 100CC</v>
          </cell>
          <cell r="E3677">
            <v>64</v>
          </cell>
          <cell r="F3677">
            <v>64</v>
          </cell>
          <cell r="G3677">
            <v>64</v>
          </cell>
          <cell r="H3677">
            <v>0</v>
          </cell>
          <cell r="I3677">
            <v>0</v>
          </cell>
          <cell r="J3677">
            <v>300.8</v>
          </cell>
        </row>
        <row r="3678">
          <cell r="B3678" t="str">
            <v>61100-CCG-020</v>
          </cell>
          <cell r="C3678" t="str">
            <v>Front Mudguard</v>
          </cell>
          <cell r="D3678" t="str">
            <v>F100-6A 100CC</v>
          </cell>
          <cell r="E3678">
            <v>6</v>
          </cell>
          <cell r="F3678">
            <v>6</v>
          </cell>
          <cell r="G3678">
            <v>6</v>
          </cell>
          <cell r="H3678">
            <v>0</v>
          </cell>
          <cell r="I3678">
            <v>0</v>
          </cell>
          <cell r="J3678">
            <v>345.6</v>
          </cell>
        </row>
        <row r="3679">
          <cell r="B3679" t="str">
            <v>37200-CXC-000-05</v>
          </cell>
          <cell r="C3679" t="str">
            <v>Odometer Assy</v>
          </cell>
          <cell r="D3679" t="str">
            <v>F100-6A 100CC</v>
          </cell>
          <cell r="E3679">
            <v>27</v>
          </cell>
          <cell r="F3679">
            <v>27</v>
          </cell>
          <cell r="G3679">
            <v>27</v>
          </cell>
          <cell r="H3679">
            <v>0</v>
          </cell>
          <cell r="I3679">
            <v>0</v>
          </cell>
          <cell r="J3679">
            <v>464.8</v>
          </cell>
        </row>
        <row r="3680">
          <cell r="B3680" t="str">
            <v>83112-139D-0000</v>
          </cell>
          <cell r="C3680" t="str">
            <v>Front cover of Headlight(RED-OLD)</v>
          </cell>
          <cell r="D3680" t="str">
            <v>F100-6A 100CC</v>
          </cell>
          <cell r="E3680">
            <v>26</v>
          </cell>
          <cell r="F3680">
            <v>26</v>
          </cell>
          <cell r="G3680">
            <v>26</v>
          </cell>
          <cell r="H3680">
            <v>0</v>
          </cell>
          <cell r="I3680">
            <v>0</v>
          </cell>
          <cell r="J3680">
            <v>453.61</v>
          </cell>
        </row>
        <row r="3681">
          <cell r="B3681" t="str">
            <v>83112-139D-0000</v>
          </cell>
          <cell r="C3681" t="str">
            <v>Front cover of Headlight(RED-OLD)</v>
          </cell>
          <cell r="D3681" t="str">
            <v>F100-6A 100CC</v>
          </cell>
          <cell r="E3681">
            <v>94</v>
          </cell>
          <cell r="F3681">
            <v>94</v>
          </cell>
          <cell r="G3681">
            <v>94</v>
          </cell>
          <cell r="H3681">
            <v>0</v>
          </cell>
          <cell r="I3681">
            <v>0</v>
          </cell>
          <cell r="J3681">
            <v>641.02</v>
          </cell>
        </row>
        <row r="3682">
          <cell r="B3682" t="str">
            <v>41201-HWY-010-02</v>
          </cell>
          <cell r="C3682" t="str">
            <v>DUMPER RR WHEEL*</v>
          </cell>
          <cell r="D3682" t="str">
            <v>F100-6A 100CC</v>
          </cell>
          <cell r="E3682">
            <v>807</v>
          </cell>
          <cell r="F3682">
            <v>807</v>
          </cell>
          <cell r="G3682">
            <v>807</v>
          </cell>
          <cell r="H3682">
            <v>0</v>
          </cell>
          <cell r="I3682">
            <v>0</v>
          </cell>
          <cell r="J3682">
            <v>41.47</v>
          </cell>
        </row>
        <row r="3683">
          <cell r="B3683" t="str">
            <v>41201-HWY-010-02</v>
          </cell>
          <cell r="C3683" t="str">
            <v>DUMPER RR WHEEL*</v>
          </cell>
          <cell r="D3683" t="str">
            <v>F100-6A 100CC</v>
          </cell>
          <cell r="E3683">
            <v>1000</v>
          </cell>
          <cell r="F3683">
            <v>1000</v>
          </cell>
          <cell r="G3683">
            <v>1000</v>
          </cell>
          <cell r="H3683">
            <v>0</v>
          </cell>
          <cell r="I3683">
            <v>0</v>
          </cell>
          <cell r="J3683">
            <v>37.630000000000003</v>
          </cell>
        </row>
        <row r="3684">
          <cell r="B3684" t="str">
            <v>52301-136-0000</v>
          </cell>
          <cell r="C3684" t="str">
            <v>Rubber Sleeve Front Footrest</v>
          </cell>
          <cell r="D3684" t="str">
            <v>F100-6A 100CC</v>
          </cell>
          <cell r="E3684">
            <v>10</v>
          </cell>
          <cell r="F3684">
            <v>10</v>
          </cell>
          <cell r="G3684">
            <v>10</v>
          </cell>
          <cell r="H3684">
            <v>0</v>
          </cell>
          <cell r="I3684">
            <v>0</v>
          </cell>
          <cell r="J3684">
            <v>21.33</v>
          </cell>
        </row>
        <row r="3685">
          <cell r="B3685" t="str">
            <v>55100-CXC-0000</v>
          </cell>
          <cell r="C3685" t="str">
            <v>Rear Fork Comp</v>
          </cell>
          <cell r="D3685" t="str">
            <v>F100-6A 100CC</v>
          </cell>
          <cell r="E3685">
            <v>10</v>
          </cell>
          <cell r="F3685">
            <v>10</v>
          </cell>
          <cell r="G3685">
            <v>10</v>
          </cell>
          <cell r="H3685">
            <v>0</v>
          </cell>
          <cell r="I3685">
            <v>0</v>
          </cell>
          <cell r="J3685">
            <v>400</v>
          </cell>
        </row>
        <row r="3686">
          <cell r="B3686" t="str">
            <v>55100-CXC-0000</v>
          </cell>
          <cell r="C3686" t="str">
            <v>Rear Fork Comp</v>
          </cell>
          <cell r="D3686" t="str">
            <v>F100-6A 100CC</v>
          </cell>
          <cell r="E3686">
            <v>1</v>
          </cell>
          <cell r="F3686">
            <v>1</v>
          </cell>
          <cell r="G3686">
            <v>1</v>
          </cell>
          <cell r="H3686">
            <v>0</v>
          </cell>
          <cell r="I3686">
            <v>0</v>
          </cell>
          <cell r="J3686">
            <v>590.57000000000005</v>
          </cell>
        </row>
        <row r="3687">
          <cell r="B3687" t="str">
            <v>55100-CXC-0000</v>
          </cell>
          <cell r="C3687" t="str">
            <v>Rear Fork Comp</v>
          </cell>
          <cell r="D3687" t="str">
            <v>F100-6A 100CC</v>
          </cell>
          <cell r="E3687">
            <v>19</v>
          </cell>
          <cell r="F3687">
            <v>19</v>
          </cell>
          <cell r="G3687">
            <v>19</v>
          </cell>
          <cell r="H3687">
            <v>0</v>
          </cell>
          <cell r="I3687">
            <v>0</v>
          </cell>
          <cell r="J3687">
            <v>577.04</v>
          </cell>
        </row>
        <row r="3688">
          <cell r="B3688" t="str">
            <v>42650-HCG-040</v>
          </cell>
          <cell r="C3688" t="str">
            <v>Rear Whee Assy (ALLOY RIM)</v>
          </cell>
          <cell r="D3688" t="str">
            <v>F100-6A 100CC</v>
          </cell>
          <cell r="E3688">
            <v>13</v>
          </cell>
          <cell r="F3688">
            <v>13</v>
          </cell>
          <cell r="G3688">
            <v>13</v>
          </cell>
          <cell r="H3688">
            <v>0</v>
          </cell>
          <cell r="I3688">
            <v>0</v>
          </cell>
          <cell r="J3688">
            <v>2672.3</v>
          </cell>
        </row>
        <row r="3689">
          <cell r="B3689" t="str">
            <v>44650-HCG-040</v>
          </cell>
          <cell r="C3689" t="str">
            <v>Front Wheel  Assy</v>
          </cell>
          <cell r="D3689" t="str">
            <v>F100-6A 100CC</v>
          </cell>
          <cell r="E3689">
            <v>3</v>
          </cell>
          <cell r="F3689">
            <v>3</v>
          </cell>
          <cell r="G3689">
            <v>3</v>
          </cell>
          <cell r="H3689">
            <v>0</v>
          </cell>
          <cell r="I3689">
            <v>0</v>
          </cell>
          <cell r="J3689">
            <v>0.01</v>
          </cell>
        </row>
        <row r="3690">
          <cell r="B3690" t="str">
            <v>62210-HXCH-0000</v>
          </cell>
          <cell r="C3690" t="str">
            <v>Throttle Cable</v>
          </cell>
          <cell r="D3690" t="str">
            <v>F100-6A 100CC</v>
          </cell>
          <cell r="E3690">
            <v>390</v>
          </cell>
          <cell r="F3690">
            <v>390</v>
          </cell>
          <cell r="G3690">
            <v>390</v>
          </cell>
          <cell r="H3690">
            <v>0</v>
          </cell>
          <cell r="I3690">
            <v>0</v>
          </cell>
          <cell r="J3690">
            <v>40.14</v>
          </cell>
        </row>
        <row r="3691">
          <cell r="B3691" t="str">
            <v>22870-HXCH-000</v>
          </cell>
          <cell r="C3691" t="str">
            <v>Clutch Cable</v>
          </cell>
          <cell r="D3691" t="str">
            <v>F100-6A 100CC</v>
          </cell>
          <cell r="E3691">
            <v>4</v>
          </cell>
          <cell r="F3691">
            <v>4</v>
          </cell>
          <cell r="G3691">
            <v>4</v>
          </cell>
          <cell r="H3691">
            <v>0</v>
          </cell>
          <cell r="I3691">
            <v>0</v>
          </cell>
          <cell r="J3691">
            <v>40.14</v>
          </cell>
        </row>
        <row r="3692">
          <cell r="B3692" t="str">
            <v>37200-CXC-000-11</v>
          </cell>
          <cell r="C3692" t="str">
            <v>CABLE SPEEDOMETER (OLD)*</v>
          </cell>
          <cell r="D3692" t="str">
            <v>F100-6A 100CC</v>
          </cell>
          <cell r="E3692">
            <v>7</v>
          </cell>
          <cell r="F3692">
            <v>7</v>
          </cell>
          <cell r="G3692">
            <v>7</v>
          </cell>
          <cell r="H3692">
            <v>0</v>
          </cell>
          <cell r="I3692">
            <v>0</v>
          </cell>
          <cell r="J3692">
            <v>50.26</v>
          </cell>
        </row>
        <row r="3693">
          <cell r="B3693" t="str">
            <v>17512-HCGH-000</v>
          </cell>
          <cell r="C3693" t="str">
            <v>Fuel Tank Sticker (BLACK)</v>
          </cell>
          <cell r="D3693" t="str">
            <v>F100-6A 100CC</v>
          </cell>
          <cell r="E3693">
            <v>67</v>
          </cell>
          <cell r="F3693">
            <v>67</v>
          </cell>
          <cell r="G3693">
            <v>67</v>
          </cell>
          <cell r="H3693">
            <v>0</v>
          </cell>
          <cell r="I3693">
            <v>0</v>
          </cell>
          <cell r="J3693">
            <v>74.349999999999994</v>
          </cell>
        </row>
        <row r="3694">
          <cell r="B3694" t="str">
            <v>17512-HCGH-001</v>
          </cell>
          <cell r="C3694" t="str">
            <v>STRIPE HEAD COVER LH/RH(BLACK)</v>
          </cell>
          <cell r="D3694" t="str">
            <v>F100-6A 100CC</v>
          </cell>
          <cell r="E3694">
            <v>410</v>
          </cell>
          <cell r="F3694">
            <v>410</v>
          </cell>
          <cell r="G3694">
            <v>410</v>
          </cell>
          <cell r="H3694">
            <v>0</v>
          </cell>
          <cell r="I3694">
            <v>0</v>
          </cell>
          <cell r="J3694">
            <v>79.959999999999994</v>
          </cell>
        </row>
        <row r="3695">
          <cell r="B3695" t="str">
            <v>17513-HCGH-001</v>
          </cell>
          <cell r="C3695" t="str">
            <v>STRIPE HEAD COVER LH/RH(RED)</v>
          </cell>
          <cell r="D3695" t="str">
            <v>F100-6A 100CC</v>
          </cell>
          <cell r="E3695">
            <v>561</v>
          </cell>
          <cell r="F3695">
            <v>561</v>
          </cell>
          <cell r="G3695">
            <v>561</v>
          </cell>
          <cell r="H3695">
            <v>0</v>
          </cell>
          <cell r="I3695">
            <v>0</v>
          </cell>
          <cell r="J3695">
            <v>78.430000000000007</v>
          </cell>
        </row>
        <row r="3696">
          <cell r="B3696" t="str">
            <v>17513-HCGH-002</v>
          </cell>
          <cell r="C3696" t="str">
            <v>STRIPE SIDE COVER LH/RH(BLACK)*</v>
          </cell>
          <cell r="D3696" t="str">
            <v>F100-6A 100CC</v>
          </cell>
          <cell r="E3696">
            <v>206</v>
          </cell>
          <cell r="F3696">
            <v>206</v>
          </cell>
          <cell r="G3696">
            <v>206</v>
          </cell>
          <cell r="H3696">
            <v>0</v>
          </cell>
          <cell r="I3696">
            <v>0</v>
          </cell>
          <cell r="J3696">
            <v>51.08</v>
          </cell>
        </row>
        <row r="3697">
          <cell r="B3697" t="str">
            <v>17512-HCGH-002</v>
          </cell>
          <cell r="C3697" t="str">
            <v>STRIPE SIDE COVER LH/RH(RED)</v>
          </cell>
          <cell r="D3697" t="str">
            <v>F100-6A 100CC</v>
          </cell>
          <cell r="E3697">
            <v>180</v>
          </cell>
          <cell r="F3697">
            <v>180</v>
          </cell>
          <cell r="G3697">
            <v>180</v>
          </cell>
          <cell r="H3697">
            <v>0</v>
          </cell>
          <cell r="I3697">
            <v>0</v>
          </cell>
          <cell r="J3697">
            <v>57.17</v>
          </cell>
        </row>
        <row r="3698">
          <cell r="B3698" t="str">
            <v>17513-HCGH-000</v>
          </cell>
          <cell r="C3698" t="str">
            <v>Fuel Tank Sticker (RED)</v>
          </cell>
          <cell r="D3698" t="str">
            <v>F100-6A 100CC</v>
          </cell>
          <cell r="E3698">
            <v>62</v>
          </cell>
          <cell r="F3698">
            <v>62</v>
          </cell>
          <cell r="G3698">
            <v>62</v>
          </cell>
          <cell r="H3698">
            <v>0</v>
          </cell>
          <cell r="I3698">
            <v>0</v>
          </cell>
          <cell r="J3698">
            <v>69.569999999999993</v>
          </cell>
        </row>
        <row r="3699">
          <cell r="B3699" t="str">
            <v>17512-HCGH-000-01</v>
          </cell>
          <cell r="C3699" t="str">
            <v>Fuel Tank Sticker (OLD TYPE)*</v>
          </cell>
          <cell r="D3699" t="str">
            <v>F100-6A 100CC</v>
          </cell>
          <cell r="E3699">
            <v>2378</v>
          </cell>
          <cell r="F3699">
            <v>2378</v>
          </cell>
          <cell r="G3699">
            <v>2378</v>
          </cell>
          <cell r="H3699">
            <v>0</v>
          </cell>
          <cell r="I3699">
            <v>0</v>
          </cell>
          <cell r="J3699">
            <v>48.55</v>
          </cell>
        </row>
        <row r="3700">
          <cell r="B3700" t="str">
            <v>33700-LCG-020</v>
          </cell>
          <cell r="C3700" t="str">
            <v>Tail Light Comp</v>
          </cell>
          <cell r="D3700" t="str">
            <v>F100-6A 100CC</v>
          </cell>
          <cell r="E3700">
            <v>33</v>
          </cell>
          <cell r="F3700">
            <v>33</v>
          </cell>
          <cell r="G3700">
            <v>33</v>
          </cell>
          <cell r="H3700">
            <v>0</v>
          </cell>
          <cell r="I3700">
            <v>0</v>
          </cell>
          <cell r="J3700">
            <v>178.13</v>
          </cell>
        </row>
        <row r="3701">
          <cell r="B3701" t="str">
            <v>33700-LCG-020-02</v>
          </cell>
          <cell r="C3701" t="str">
            <v>Shell Tail Light</v>
          </cell>
          <cell r="D3701" t="str">
            <v>F100-6A 100CC</v>
          </cell>
          <cell r="E3701">
            <v>42</v>
          </cell>
          <cell r="F3701">
            <v>42</v>
          </cell>
          <cell r="G3701">
            <v>42</v>
          </cell>
          <cell r="H3701">
            <v>0</v>
          </cell>
          <cell r="I3701">
            <v>0</v>
          </cell>
          <cell r="J3701">
            <v>190.83</v>
          </cell>
        </row>
        <row r="3702">
          <cell r="B3702" t="str">
            <v>6111A-136-0000-01</v>
          </cell>
          <cell r="C3702" t="str">
            <v>NAME PLATE*</v>
          </cell>
          <cell r="D3702" t="str">
            <v>F100-6A 100CC</v>
          </cell>
          <cell r="E3702">
            <v>804</v>
          </cell>
          <cell r="F3702">
            <v>804</v>
          </cell>
          <cell r="G3702">
            <v>804</v>
          </cell>
          <cell r="H3702">
            <v>0</v>
          </cell>
          <cell r="I3702">
            <v>0</v>
          </cell>
          <cell r="J3702">
            <v>55.16</v>
          </cell>
        </row>
        <row r="3703">
          <cell r="B3703" t="str">
            <v>61100-CCG-020</v>
          </cell>
          <cell r="C3703" t="str">
            <v>Front Mudguard</v>
          </cell>
          <cell r="D3703" t="str">
            <v>F100-6A 100CC</v>
          </cell>
          <cell r="E3703">
            <v>8</v>
          </cell>
          <cell r="F3703">
            <v>8</v>
          </cell>
          <cell r="G3703">
            <v>8</v>
          </cell>
          <cell r="H3703">
            <v>0</v>
          </cell>
          <cell r="I3703">
            <v>0</v>
          </cell>
          <cell r="J3703">
            <v>345.6</v>
          </cell>
        </row>
        <row r="3704">
          <cell r="B3704" t="str">
            <v>83104-139D-0000</v>
          </cell>
          <cell r="C3704" t="str">
            <v>Windshield Glass Front Cover</v>
          </cell>
          <cell r="D3704" t="str">
            <v>F100-6A 100CC</v>
          </cell>
          <cell r="E3704">
            <v>1</v>
          </cell>
          <cell r="F3704">
            <v>1</v>
          </cell>
          <cell r="G3704">
            <v>1</v>
          </cell>
          <cell r="H3704">
            <v>0</v>
          </cell>
          <cell r="I3704">
            <v>0</v>
          </cell>
          <cell r="J3704">
            <v>142.4</v>
          </cell>
        </row>
        <row r="3705">
          <cell r="B3705" t="str">
            <v>12301-G011-L00189</v>
          </cell>
          <cell r="C3705" t="str">
            <v>FRONT PART L CRANKCASE COVER</v>
          </cell>
          <cell r="D3705" t="str">
            <v>F100-6A 100CC</v>
          </cell>
          <cell r="E3705">
            <v>78</v>
          </cell>
          <cell r="F3705">
            <v>78</v>
          </cell>
          <cell r="G3705">
            <v>78</v>
          </cell>
          <cell r="H3705">
            <v>0</v>
          </cell>
          <cell r="I3705">
            <v>0</v>
          </cell>
          <cell r="J3705">
            <v>374.4</v>
          </cell>
        </row>
        <row r="3706">
          <cell r="B3706" t="str">
            <v>12301-G011-L00189</v>
          </cell>
          <cell r="C3706" t="str">
            <v>FRONT PART L CRANKCASE COVER</v>
          </cell>
          <cell r="D3706" t="str">
            <v>F100-6A 100CC</v>
          </cell>
          <cell r="E3706">
            <v>7</v>
          </cell>
          <cell r="F3706">
            <v>7</v>
          </cell>
          <cell r="G3706">
            <v>7</v>
          </cell>
          <cell r="H3706">
            <v>0</v>
          </cell>
          <cell r="I3706">
            <v>0</v>
          </cell>
          <cell r="J3706">
            <v>570</v>
          </cell>
        </row>
        <row r="3707">
          <cell r="B3707" t="str">
            <v>12301-G011-L00189</v>
          </cell>
          <cell r="C3707" t="str">
            <v>FRONT PART L CRANKCASE COVER</v>
          </cell>
          <cell r="D3707" t="str">
            <v>F100-6A 100CC</v>
          </cell>
          <cell r="E3707">
            <v>20</v>
          </cell>
          <cell r="F3707">
            <v>20</v>
          </cell>
          <cell r="G3707">
            <v>20</v>
          </cell>
          <cell r="H3707">
            <v>0</v>
          </cell>
          <cell r="I3707">
            <v>0</v>
          </cell>
          <cell r="J3707">
            <v>534.39</v>
          </cell>
        </row>
        <row r="3708">
          <cell r="B3708" t="str">
            <v>38110-CCG-020</v>
          </cell>
          <cell r="C3708" t="str">
            <v>Horn</v>
          </cell>
          <cell r="D3708" t="str">
            <v>F100-6A 100CC</v>
          </cell>
          <cell r="E3708">
            <v>4421</v>
          </cell>
          <cell r="F3708">
            <v>4421</v>
          </cell>
          <cell r="G3708">
            <v>4421</v>
          </cell>
          <cell r="H3708">
            <v>0</v>
          </cell>
          <cell r="I3708">
            <v>0</v>
          </cell>
          <cell r="J3708">
            <v>87.43</v>
          </cell>
        </row>
        <row r="3709">
          <cell r="B3709" t="str">
            <v>LCL-38110-CCG-020</v>
          </cell>
          <cell r="C3709" t="str">
            <v>Horn</v>
          </cell>
          <cell r="D3709" t="str">
            <v>F100-6A 100CC</v>
          </cell>
          <cell r="E3709">
            <v>2</v>
          </cell>
          <cell r="F3709">
            <v>2</v>
          </cell>
          <cell r="G3709">
            <v>2</v>
          </cell>
          <cell r="H3709">
            <v>0</v>
          </cell>
          <cell r="I3709">
            <v>0</v>
          </cell>
          <cell r="J3709">
            <v>140</v>
          </cell>
        </row>
        <row r="3710">
          <cell r="B3710" t="str">
            <v>5210A-CXC-0200</v>
          </cell>
          <cell r="C3710" t="str">
            <v>Main Stand</v>
          </cell>
          <cell r="D3710" t="str">
            <v>F100-6A 100CC</v>
          </cell>
          <cell r="E3710">
            <v>7</v>
          </cell>
          <cell r="F3710">
            <v>7</v>
          </cell>
          <cell r="G3710">
            <v>7</v>
          </cell>
          <cell r="H3710">
            <v>0</v>
          </cell>
          <cell r="I3710">
            <v>0</v>
          </cell>
          <cell r="J3710">
            <v>148</v>
          </cell>
        </row>
        <row r="3711">
          <cell r="B3711" t="str">
            <v>82130-G011-0201</v>
          </cell>
          <cell r="C3711" t="str">
            <v>ROTOR ASSY MAGNETO (Fly Wheel Comp)</v>
          </cell>
          <cell r="D3711" t="str">
            <v>F100-6A 100CC</v>
          </cell>
          <cell r="E3711">
            <v>45</v>
          </cell>
          <cell r="F3711">
            <v>45</v>
          </cell>
          <cell r="G3711">
            <v>45</v>
          </cell>
          <cell r="H3711">
            <v>0</v>
          </cell>
          <cell r="I3711">
            <v>0</v>
          </cell>
          <cell r="J3711">
            <v>398.4</v>
          </cell>
        </row>
        <row r="3712">
          <cell r="B3712" t="str">
            <v>1110B-G011-00000Y</v>
          </cell>
          <cell r="C3712" t="str">
            <v>CYLINDER BLOCK ASSEMBLY</v>
          </cell>
          <cell r="D3712" t="str">
            <v>F100-6A 100CC</v>
          </cell>
          <cell r="E3712">
            <v>75</v>
          </cell>
          <cell r="F3712">
            <v>75</v>
          </cell>
          <cell r="G3712">
            <v>75</v>
          </cell>
          <cell r="H3712">
            <v>0</v>
          </cell>
          <cell r="I3712">
            <v>0</v>
          </cell>
          <cell r="J3712">
            <v>760.19</v>
          </cell>
        </row>
        <row r="3713">
          <cell r="B3713" t="str">
            <v>1212B-F009-001089</v>
          </cell>
          <cell r="C3713" t="str">
            <v>LEFT CRANKCASE BLOCK</v>
          </cell>
          <cell r="D3713" t="str">
            <v>F100-6A 100CC</v>
          </cell>
          <cell r="E3713">
            <v>21</v>
          </cell>
          <cell r="F3713">
            <v>21</v>
          </cell>
          <cell r="G3713">
            <v>21</v>
          </cell>
          <cell r="H3713">
            <v>0</v>
          </cell>
          <cell r="I3713">
            <v>0</v>
          </cell>
          <cell r="J3713">
            <v>1478.78</v>
          </cell>
        </row>
        <row r="3714">
          <cell r="B3714" t="str">
            <v>53166-HCG-000</v>
          </cell>
          <cell r="C3714" t="str">
            <v>Left Handle Bar Grip</v>
          </cell>
          <cell r="D3714" t="str">
            <v>F100-6A 100CC</v>
          </cell>
          <cell r="E3714">
            <v>39</v>
          </cell>
          <cell r="F3714">
            <v>39</v>
          </cell>
          <cell r="G3714">
            <v>39</v>
          </cell>
          <cell r="H3714">
            <v>0</v>
          </cell>
          <cell r="I3714">
            <v>0</v>
          </cell>
          <cell r="J3714">
            <v>21.01</v>
          </cell>
        </row>
        <row r="3715">
          <cell r="B3715" t="str">
            <v>53166-HCG-000</v>
          </cell>
          <cell r="C3715" t="str">
            <v>Left Handle Bar Grip</v>
          </cell>
          <cell r="D3715" t="str">
            <v>F100-6A 100CC</v>
          </cell>
          <cell r="E3715">
            <v>19</v>
          </cell>
          <cell r="F3715">
            <v>19</v>
          </cell>
          <cell r="G3715">
            <v>19</v>
          </cell>
          <cell r="H3715">
            <v>0</v>
          </cell>
          <cell r="I3715">
            <v>0</v>
          </cell>
          <cell r="J3715">
            <v>20.07</v>
          </cell>
        </row>
        <row r="3716">
          <cell r="B3716" t="str">
            <v>53140-HCG-000</v>
          </cell>
          <cell r="C3716" t="str">
            <v>Right Handle Bar Grip Assy</v>
          </cell>
          <cell r="D3716" t="str">
            <v>F100-6A 100CC</v>
          </cell>
          <cell r="E3716">
            <v>16</v>
          </cell>
          <cell r="F3716">
            <v>16</v>
          </cell>
          <cell r="G3716">
            <v>16</v>
          </cell>
          <cell r="H3716">
            <v>0</v>
          </cell>
          <cell r="I3716">
            <v>0</v>
          </cell>
          <cell r="J3716">
            <v>25.09</v>
          </cell>
        </row>
        <row r="3717">
          <cell r="B3717" t="str">
            <v>15800-F009-0004</v>
          </cell>
          <cell r="C3717" t="str">
            <v>INLET PIPE</v>
          </cell>
          <cell r="D3717" t="str">
            <v>F100-6A 100CC</v>
          </cell>
          <cell r="E3717">
            <v>20</v>
          </cell>
          <cell r="F3717">
            <v>20</v>
          </cell>
          <cell r="G3717">
            <v>20</v>
          </cell>
          <cell r="H3717">
            <v>0</v>
          </cell>
          <cell r="I3717">
            <v>0</v>
          </cell>
          <cell r="J3717">
            <v>106.63</v>
          </cell>
        </row>
        <row r="3718">
          <cell r="B3718" t="str">
            <v>15800-F009-0004</v>
          </cell>
          <cell r="C3718" t="str">
            <v>INLET PIPE</v>
          </cell>
          <cell r="D3718" t="str">
            <v>F100-6A 100CC</v>
          </cell>
          <cell r="E3718">
            <v>2</v>
          </cell>
          <cell r="F3718">
            <v>2</v>
          </cell>
          <cell r="G3718">
            <v>2</v>
          </cell>
          <cell r="H3718">
            <v>0</v>
          </cell>
          <cell r="I3718">
            <v>0</v>
          </cell>
          <cell r="J3718">
            <v>109.32</v>
          </cell>
        </row>
        <row r="3719">
          <cell r="B3719" t="str">
            <v>15800-F009-0004</v>
          </cell>
          <cell r="C3719" t="str">
            <v>INLET PIPE</v>
          </cell>
          <cell r="D3719" t="str">
            <v>F100-6A 100CC</v>
          </cell>
          <cell r="E3719">
            <v>10</v>
          </cell>
          <cell r="F3719">
            <v>10</v>
          </cell>
          <cell r="G3719">
            <v>10</v>
          </cell>
          <cell r="H3719">
            <v>0</v>
          </cell>
          <cell r="I3719">
            <v>0</v>
          </cell>
          <cell r="J3719">
            <v>73.599999999999994</v>
          </cell>
        </row>
        <row r="3720">
          <cell r="B3720" t="str">
            <v>9022B-G011-0000</v>
          </cell>
          <cell r="C3720" t="str">
            <v>GASKET ASSY CYLINDER HEAD</v>
          </cell>
          <cell r="D3720" t="str">
            <v>F100-6A 100CC</v>
          </cell>
          <cell r="E3720">
            <v>39</v>
          </cell>
          <cell r="F3720">
            <v>39</v>
          </cell>
          <cell r="G3720">
            <v>39</v>
          </cell>
          <cell r="H3720">
            <v>0</v>
          </cell>
          <cell r="I3720">
            <v>0</v>
          </cell>
          <cell r="J3720">
            <v>33.869999999999997</v>
          </cell>
        </row>
        <row r="3721">
          <cell r="B3721" t="str">
            <v>12302-G011-000089-01</v>
          </cell>
          <cell r="C3721" t="str">
            <v>TOP COVER OF COVER L CRANKCASE*</v>
          </cell>
          <cell r="D3721" t="str">
            <v>F100-6A 100CC</v>
          </cell>
          <cell r="E3721">
            <v>1</v>
          </cell>
          <cell r="F3721">
            <v>1</v>
          </cell>
          <cell r="G3721">
            <v>1</v>
          </cell>
          <cell r="H3721">
            <v>0</v>
          </cell>
          <cell r="I3721">
            <v>0</v>
          </cell>
          <cell r="J3721">
            <v>1.6</v>
          </cell>
        </row>
        <row r="3722">
          <cell r="B3722" t="str">
            <v>11226-F004-00000W</v>
          </cell>
          <cell r="C3722" t="str">
            <v>UPPER COVER CYLINDER HEAD</v>
          </cell>
          <cell r="D3722" t="str">
            <v>F100-6A 100CC</v>
          </cell>
          <cell r="E3722">
            <v>19</v>
          </cell>
          <cell r="F3722">
            <v>19</v>
          </cell>
          <cell r="G3722">
            <v>19</v>
          </cell>
          <cell r="H3722">
            <v>0</v>
          </cell>
          <cell r="I3722">
            <v>0</v>
          </cell>
          <cell r="J3722">
            <v>58.96</v>
          </cell>
        </row>
        <row r="3723">
          <cell r="B3723" t="str">
            <v>11227-G011-01000W</v>
          </cell>
          <cell r="C3723" t="str">
            <v>LEFT COVER CYLINDER HEAD</v>
          </cell>
          <cell r="D3723" t="str">
            <v>F100-6A 100CC</v>
          </cell>
          <cell r="E3723">
            <v>41</v>
          </cell>
          <cell r="F3723">
            <v>41</v>
          </cell>
          <cell r="G3723">
            <v>41</v>
          </cell>
          <cell r="H3723">
            <v>0</v>
          </cell>
          <cell r="I3723">
            <v>0</v>
          </cell>
          <cell r="J3723">
            <v>71.5</v>
          </cell>
        </row>
        <row r="3724">
          <cell r="B3724" t="str">
            <v>1122B-G011-00000W</v>
          </cell>
          <cell r="C3724" t="str">
            <v>CYLINDER HEAD  ASSY</v>
          </cell>
          <cell r="D3724" t="str">
            <v>F100-6A 100CC</v>
          </cell>
          <cell r="E3724">
            <v>3</v>
          </cell>
          <cell r="F3724">
            <v>3</v>
          </cell>
          <cell r="G3724">
            <v>3</v>
          </cell>
          <cell r="H3724">
            <v>0</v>
          </cell>
          <cell r="I3724">
            <v>0</v>
          </cell>
          <cell r="J3724">
            <v>798.4</v>
          </cell>
        </row>
        <row r="3725">
          <cell r="B3725" t="str">
            <v>1122B-G011-00000W</v>
          </cell>
          <cell r="C3725" t="str">
            <v>CYLINDER HEAD  ASSY</v>
          </cell>
          <cell r="D3725" t="str">
            <v>F100-6A 100CC</v>
          </cell>
          <cell r="E3725">
            <v>5</v>
          </cell>
          <cell r="F3725">
            <v>5</v>
          </cell>
          <cell r="G3725">
            <v>5</v>
          </cell>
          <cell r="H3725">
            <v>0</v>
          </cell>
          <cell r="I3725">
            <v>0</v>
          </cell>
          <cell r="J3725">
            <v>1783</v>
          </cell>
        </row>
        <row r="3726">
          <cell r="B3726" t="str">
            <v>LCL-31500-HCG-000</v>
          </cell>
          <cell r="C3726" t="str">
            <v>Battery  (12V/6.5Ah)</v>
          </cell>
          <cell r="D3726" t="str">
            <v>F100-6A 100CC</v>
          </cell>
          <cell r="E3726">
            <v>25</v>
          </cell>
          <cell r="F3726">
            <v>25</v>
          </cell>
          <cell r="G3726">
            <v>25</v>
          </cell>
          <cell r="H3726">
            <v>0</v>
          </cell>
          <cell r="I3726">
            <v>0</v>
          </cell>
          <cell r="J3726">
            <v>1033</v>
          </cell>
        </row>
        <row r="3727">
          <cell r="B3727" t="str">
            <v>82120-G011-030534</v>
          </cell>
          <cell r="C3727" t="str">
            <v>STATOR ASSY MAGNETO</v>
          </cell>
          <cell r="D3727" t="str">
            <v>F100-6A 100CC</v>
          </cell>
          <cell r="E3727">
            <v>89</v>
          </cell>
          <cell r="F3727">
            <v>89</v>
          </cell>
          <cell r="G3727">
            <v>89</v>
          </cell>
          <cell r="H3727">
            <v>0</v>
          </cell>
          <cell r="I3727">
            <v>0</v>
          </cell>
          <cell r="J3727">
            <v>503.03</v>
          </cell>
        </row>
        <row r="3728">
          <cell r="B3728" t="str">
            <v>82120-G011-030534</v>
          </cell>
          <cell r="C3728" t="str">
            <v>STATOR ASSY MAGNETO</v>
          </cell>
          <cell r="D3728" t="str">
            <v>F100-6A 100CC</v>
          </cell>
          <cell r="E3728">
            <v>50</v>
          </cell>
          <cell r="F3728">
            <v>50</v>
          </cell>
          <cell r="G3728">
            <v>50</v>
          </cell>
          <cell r="H3728">
            <v>0</v>
          </cell>
          <cell r="I3728">
            <v>0</v>
          </cell>
          <cell r="J3728">
            <v>352</v>
          </cell>
        </row>
        <row r="3729">
          <cell r="B3729" t="str">
            <v>83001-CXC-FR0000B03-02</v>
          </cell>
          <cell r="C3729" t="str">
            <v>right side cover (red) - BIJOY*</v>
          </cell>
          <cell r="D3729" t="str">
            <v>F100-6A 100CC</v>
          </cell>
          <cell r="E3729">
            <v>9</v>
          </cell>
          <cell r="F3729">
            <v>9</v>
          </cell>
          <cell r="G3729">
            <v>9</v>
          </cell>
          <cell r="H3729">
            <v>0</v>
          </cell>
          <cell r="I3729">
            <v>0</v>
          </cell>
          <cell r="J3729">
            <v>208.89</v>
          </cell>
        </row>
        <row r="3730">
          <cell r="B3730" t="str">
            <v>83002-CXC-FR0000R03-02</v>
          </cell>
          <cell r="C3730" t="str">
            <v>left side cover (red) - BIJOY*</v>
          </cell>
          <cell r="D3730" t="str">
            <v>F100-6A 100CC</v>
          </cell>
          <cell r="E3730">
            <v>10</v>
          </cell>
          <cell r="F3730">
            <v>10</v>
          </cell>
          <cell r="G3730">
            <v>10</v>
          </cell>
          <cell r="H3730">
            <v>0</v>
          </cell>
          <cell r="I3730">
            <v>0</v>
          </cell>
          <cell r="J3730">
            <v>208.9</v>
          </cell>
        </row>
        <row r="3731">
          <cell r="B3731" t="str">
            <v>83001-CXC-FR0000R03-02</v>
          </cell>
          <cell r="C3731" t="str">
            <v>right side cover (black) - BIJOY*</v>
          </cell>
          <cell r="D3731" t="str">
            <v>F100-6A 100CC</v>
          </cell>
          <cell r="E3731">
            <v>16</v>
          </cell>
          <cell r="F3731">
            <v>16</v>
          </cell>
          <cell r="G3731">
            <v>16</v>
          </cell>
          <cell r="H3731">
            <v>0</v>
          </cell>
          <cell r="I3731">
            <v>0</v>
          </cell>
          <cell r="J3731">
            <v>208.9</v>
          </cell>
        </row>
        <row r="3732">
          <cell r="B3732" t="str">
            <v>83002-CXC-FR0000B03-02</v>
          </cell>
          <cell r="C3732" t="str">
            <v>left side cover (black) - BIJOY*</v>
          </cell>
          <cell r="D3732" t="str">
            <v>F100-6A 100CC</v>
          </cell>
          <cell r="E3732">
            <v>18</v>
          </cell>
          <cell r="F3732">
            <v>18</v>
          </cell>
          <cell r="G3732">
            <v>18</v>
          </cell>
          <cell r="H3732">
            <v>0</v>
          </cell>
          <cell r="I3732">
            <v>0</v>
          </cell>
          <cell r="J3732">
            <v>208.9</v>
          </cell>
        </row>
        <row r="3733">
          <cell r="B3733" t="str">
            <v>83002-CXC-FR0000B03</v>
          </cell>
          <cell r="C3733" t="str">
            <v>left side cover (black)</v>
          </cell>
          <cell r="D3733" t="str">
            <v>F100-6A 100CC</v>
          </cell>
          <cell r="E3733">
            <v>229</v>
          </cell>
          <cell r="F3733">
            <v>229</v>
          </cell>
          <cell r="G3733">
            <v>229</v>
          </cell>
          <cell r="H3733">
            <v>0</v>
          </cell>
          <cell r="I3733">
            <v>0</v>
          </cell>
          <cell r="J3733">
            <v>714</v>
          </cell>
        </row>
        <row r="3734">
          <cell r="B3734" t="str">
            <v>83002-CXC-FR0000B03</v>
          </cell>
          <cell r="C3734" t="str">
            <v>left side cover (black)</v>
          </cell>
          <cell r="D3734" t="str">
            <v>F100-6A 100CC</v>
          </cell>
          <cell r="E3734">
            <v>50</v>
          </cell>
          <cell r="F3734">
            <v>50</v>
          </cell>
          <cell r="G3734">
            <v>50</v>
          </cell>
          <cell r="H3734">
            <v>0</v>
          </cell>
          <cell r="I3734">
            <v>0</v>
          </cell>
          <cell r="J3734">
            <v>176.88</v>
          </cell>
        </row>
        <row r="3735">
          <cell r="B3735" t="str">
            <v>83001-CXC-FR0000R03</v>
          </cell>
          <cell r="C3735" t="str">
            <v>right side cover (black)</v>
          </cell>
          <cell r="D3735" t="str">
            <v>F100-6A 100CC</v>
          </cell>
          <cell r="E3735">
            <v>22</v>
          </cell>
          <cell r="F3735">
            <v>22</v>
          </cell>
          <cell r="G3735">
            <v>22</v>
          </cell>
          <cell r="H3735">
            <v>0</v>
          </cell>
          <cell r="I3735">
            <v>0</v>
          </cell>
          <cell r="J3735">
            <v>176.88</v>
          </cell>
        </row>
        <row r="3736">
          <cell r="B3736" t="str">
            <v>83002-CXC-FR0000R03</v>
          </cell>
          <cell r="C3736" t="str">
            <v>left side cover (red)</v>
          </cell>
          <cell r="D3736" t="str">
            <v>F100-6A 100CC</v>
          </cell>
          <cell r="E3736">
            <v>56</v>
          </cell>
          <cell r="F3736">
            <v>56</v>
          </cell>
          <cell r="G3736">
            <v>56</v>
          </cell>
          <cell r="H3736">
            <v>0</v>
          </cell>
          <cell r="I3736">
            <v>0</v>
          </cell>
          <cell r="J3736">
            <v>176.88</v>
          </cell>
        </row>
        <row r="3737">
          <cell r="B3737" t="str">
            <v>83002-CXC-FR0000R03</v>
          </cell>
          <cell r="C3737" t="str">
            <v>left side cover (red)</v>
          </cell>
          <cell r="D3737" t="str">
            <v>F100-6A 100CC</v>
          </cell>
          <cell r="E3737">
            <v>1</v>
          </cell>
          <cell r="F3737">
            <v>1</v>
          </cell>
          <cell r="G3737">
            <v>1</v>
          </cell>
          <cell r="H3737">
            <v>0</v>
          </cell>
          <cell r="I3737">
            <v>0</v>
          </cell>
          <cell r="J3737">
            <v>247.06</v>
          </cell>
        </row>
        <row r="3738">
          <cell r="B3738" t="str">
            <v>83002-CXC-FR0000R03</v>
          </cell>
          <cell r="C3738" t="str">
            <v>left side cover (red)</v>
          </cell>
          <cell r="D3738" t="str">
            <v>F100-6A 100CC</v>
          </cell>
          <cell r="E3738">
            <v>90</v>
          </cell>
          <cell r="F3738">
            <v>90</v>
          </cell>
          <cell r="G3738">
            <v>90</v>
          </cell>
          <cell r="H3738">
            <v>0</v>
          </cell>
          <cell r="I3738">
            <v>0</v>
          </cell>
          <cell r="J3738">
            <v>121.6</v>
          </cell>
        </row>
        <row r="3739">
          <cell r="B3739" t="str">
            <v>83001-CXC-FR0000B03</v>
          </cell>
          <cell r="C3739" t="str">
            <v>right side cover (red)</v>
          </cell>
          <cell r="D3739" t="str">
            <v>F100-6A 100CC</v>
          </cell>
          <cell r="E3739">
            <v>29</v>
          </cell>
          <cell r="F3739">
            <v>29</v>
          </cell>
          <cell r="G3739">
            <v>29</v>
          </cell>
          <cell r="H3739">
            <v>0</v>
          </cell>
          <cell r="I3739">
            <v>0</v>
          </cell>
          <cell r="J3739">
            <v>121.6</v>
          </cell>
        </row>
        <row r="3740">
          <cell r="B3740" t="str">
            <v>83001-CXC-FR0000B03</v>
          </cell>
          <cell r="C3740" t="str">
            <v>right side cover (red)</v>
          </cell>
          <cell r="D3740" t="str">
            <v>F100-6A 100CC</v>
          </cell>
          <cell r="E3740">
            <v>194</v>
          </cell>
          <cell r="F3740">
            <v>194</v>
          </cell>
          <cell r="G3740">
            <v>194</v>
          </cell>
          <cell r="H3740">
            <v>0</v>
          </cell>
          <cell r="I3740">
            <v>0</v>
          </cell>
          <cell r="J3740">
            <v>176.88</v>
          </cell>
        </row>
        <row r="3741">
          <cell r="B3741" t="str">
            <v>33450-HCG-030</v>
          </cell>
          <cell r="C3741" t="str">
            <v>Front Left Turning Light Comp</v>
          </cell>
          <cell r="D3741" t="str">
            <v>F100-6A 100CC</v>
          </cell>
          <cell r="E3741">
            <v>200</v>
          </cell>
          <cell r="F3741">
            <v>200</v>
          </cell>
          <cell r="G3741">
            <v>200</v>
          </cell>
          <cell r="H3741">
            <v>0</v>
          </cell>
          <cell r="I3741">
            <v>0</v>
          </cell>
          <cell r="J3741">
            <v>69.599999999999994</v>
          </cell>
        </row>
        <row r="3742">
          <cell r="B3742" t="str">
            <v>33450-HCG-030</v>
          </cell>
          <cell r="C3742" t="str">
            <v>Front Left Turning Light Comp</v>
          </cell>
          <cell r="D3742" t="str">
            <v>F100-6A 100CC</v>
          </cell>
          <cell r="E3742">
            <v>335</v>
          </cell>
          <cell r="F3742">
            <v>335</v>
          </cell>
          <cell r="G3742">
            <v>335</v>
          </cell>
          <cell r="H3742">
            <v>0</v>
          </cell>
          <cell r="I3742">
            <v>0</v>
          </cell>
          <cell r="J3742">
            <v>103.04</v>
          </cell>
        </row>
        <row r="3743">
          <cell r="B3743" t="str">
            <v>33400-HCG-030</v>
          </cell>
          <cell r="C3743" t="str">
            <v>Front Right Turning Light Comp</v>
          </cell>
          <cell r="D3743" t="str">
            <v>F100-6A 100CC</v>
          </cell>
          <cell r="E3743">
            <v>4</v>
          </cell>
          <cell r="F3743">
            <v>4</v>
          </cell>
          <cell r="G3743">
            <v>4</v>
          </cell>
          <cell r="H3743">
            <v>0</v>
          </cell>
          <cell r="I3743">
            <v>0</v>
          </cell>
          <cell r="J3743">
            <v>106.38</v>
          </cell>
        </row>
        <row r="3744">
          <cell r="B3744" t="str">
            <v>33400-HCG-030</v>
          </cell>
          <cell r="C3744" t="str">
            <v>Front Right Turning Light Comp</v>
          </cell>
          <cell r="D3744" t="str">
            <v>F100-6A 100CC</v>
          </cell>
          <cell r="E3744">
            <v>94</v>
          </cell>
          <cell r="F3744">
            <v>94</v>
          </cell>
          <cell r="G3744">
            <v>94</v>
          </cell>
          <cell r="H3744">
            <v>0</v>
          </cell>
          <cell r="I3744">
            <v>0</v>
          </cell>
          <cell r="J3744">
            <v>100.36</v>
          </cell>
        </row>
        <row r="3745">
          <cell r="B3745" t="str">
            <v>33400-HCG-030</v>
          </cell>
          <cell r="C3745" t="str">
            <v>Front Right Turning Light Comp</v>
          </cell>
          <cell r="D3745" t="str">
            <v>F100-6A 100CC</v>
          </cell>
          <cell r="E3745">
            <v>200</v>
          </cell>
          <cell r="F3745">
            <v>200</v>
          </cell>
          <cell r="G3745">
            <v>200</v>
          </cell>
          <cell r="H3745">
            <v>0</v>
          </cell>
          <cell r="I3745">
            <v>0</v>
          </cell>
          <cell r="J3745">
            <v>69.599999999999994</v>
          </cell>
        </row>
        <row r="3746">
          <cell r="B3746" t="str">
            <v>33500-HCG-030</v>
          </cell>
          <cell r="C3746" t="str">
            <v>Rear Right Turning Light Comp</v>
          </cell>
          <cell r="D3746" t="str">
            <v>F100-6A 100CC</v>
          </cell>
          <cell r="E3746">
            <v>190</v>
          </cell>
          <cell r="F3746">
            <v>190</v>
          </cell>
          <cell r="G3746">
            <v>190</v>
          </cell>
          <cell r="H3746">
            <v>0</v>
          </cell>
          <cell r="I3746">
            <v>0</v>
          </cell>
          <cell r="J3746">
            <v>115.41</v>
          </cell>
        </row>
        <row r="3747">
          <cell r="B3747" t="str">
            <v>33500-HCG-030</v>
          </cell>
          <cell r="C3747" t="str">
            <v>Rear Right Turning Light Comp</v>
          </cell>
          <cell r="D3747" t="str">
            <v>F100-6A 100CC</v>
          </cell>
          <cell r="E3747">
            <v>70</v>
          </cell>
          <cell r="F3747">
            <v>70</v>
          </cell>
          <cell r="G3747">
            <v>70</v>
          </cell>
          <cell r="H3747">
            <v>0</v>
          </cell>
          <cell r="I3747">
            <v>0</v>
          </cell>
          <cell r="J3747">
            <v>226.19</v>
          </cell>
        </row>
        <row r="3748">
          <cell r="B3748" t="str">
            <v>12302-G011-000089</v>
          </cell>
          <cell r="C3748" t="str">
            <v>BACK PART L CRANKCASE COVER</v>
          </cell>
          <cell r="D3748" t="str">
            <v>F100-6A 100CC</v>
          </cell>
          <cell r="E3748">
            <v>38</v>
          </cell>
          <cell r="F3748">
            <v>38</v>
          </cell>
          <cell r="G3748">
            <v>38</v>
          </cell>
          <cell r="H3748">
            <v>0</v>
          </cell>
          <cell r="I3748">
            <v>0</v>
          </cell>
          <cell r="J3748">
            <v>196</v>
          </cell>
        </row>
        <row r="3749">
          <cell r="B3749" t="str">
            <v>12302-G011-000089</v>
          </cell>
          <cell r="C3749" t="str">
            <v>BACK PART L CRANKCASE COVER</v>
          </cell>
          <cell r="D3749" t="str">
            <v>F100-6A 100CC</v>
          </cell>
          <cell r="E3749">
            <v>8</v>
          </cell>
          <cell r="F3749">
            <v>8</v>
          </cell>
          <cell r="G3749">
            <v>8</v>
          </cell>
          <cell r="H3749">
            <v>0</v>
          </cell>
          <cell r="I3749">
            <v>0</v>
          </cell>
          <cell r="J3749">
            <v>343.04</v>
          </cell>
        </row>
        <row r="3750">
          <cell r="B3750" t="str">
            <v>12421-F004-000089</v>
          </cell>
          <cell r="C3750" t="str">
            <v>COVER COMP RIGHT CRANKCASE</v>
          </cell>
          <cell r="D3750" t="str">
            <v>F100-6A 100CC</v>
          </cell>
          <cell r="E3750">
            <v>2</v>
          </cell>
          <cell r="F3750">
            <v>2</v>
          </cell>
          <cell r="G3750">
            <v>2</v>
          </cell>
          <cell r="H3750">
            <v>0</v>
          </cell>
          <cell r="I3750">
            <v>0</v>
          </cell>
          <cell r="J3750">
            <v>1420.71</v>
          </cell>
        </row>
        <row r="3751">
          <cell r="B3751" t="str">
            <v>1222B-F004-000289</v>
          </cell>
          <cell r="C3751" t="str">
            <v>RIGHT CRANKCASE BLOCK</v>
          </cell>
          <cell r="D3751" t="str">
            <v>F100-6A 100CC</v>
          </cell>
          <cell r="E3751">
            <v>5</v>
          </cell>
          <cell r="F3751">
            <v>5</v>
          </cell>
          <cell r="G3751">
            <v>5</v>
          </cell>
          <cell r="H3751">
            <v>0</v>
          </cell>
          <cell r="I3751">
            <v>0</v>
          </cell>
          <cell r="J3751">
            <v>1798.88</v>
          </cell>
        </row>
        <row r="3752">
          <cell r="B3752" t="str">
            <v>LCL-45100-HCG-041-03-02</v>
          </cell>
          <cell r="C3752" t="str">
            <v>Speedometer Pinion Comp (old)*</v>
          </cell>
          <cell r="D3752" t="str">
            <v>F100-6A 100CC</v>
          </cell>
          <cell r="E3752">
            <v>4</v>
          </cell>
          <cell r="F3752">
            <v>4</v>
          </cell>
          <cell r="G3752">
            <v>4</v>
          </cell>
          <cell r="H3752">
            <v>0</v>
          </cell>
          <cell r="I3752">
            <v>0</v>
          </cell>
          <cell r="J3752">
            <v>30</v>
          </cell>
        </row>
        <row r="3753">
          <cell r="B3753" t="str">
            <v>28300-HXC-000</v>
          </cell>
          <cell r="C3753" t="str">
            <v>START-UP BAR COMP</v>
          </cell>
          <cell r="D3753" t="str">
            <v>F100-6A 100CC</v>
          </cell>
          <cell r="E3753">
            <v>89</v>
          </cell>
          <cell r="F3753">
            <v>89</v>
          </cell>
          <cell r="G3753">
            <v>89</v>
          </cell>
          <cell r="H3753">
            <v>0</v>
          </cell>
          <cell r="I3753">
            <v>0</v>
          </cell>
          <cell r="J3753">
            <v>83.2</v>
          </cell>
        </row>
        <row r="3754">
          <cell r="B3754" t="str">
            <v>1320B-G001-0000</v>
          </cell>
          <cell r="C3754" t="str">
            <v>CRANKSHAFT CONNECTING-ROD ASSY</v>
          </cell>
          <cell r="D3754" t="str">
            <v>F100-6A 100CC</v>
          </cell>
          <cell r="E3754">
            <v>4</v>
          </cell>
          <cell r="F3754">
            <v>4</v>
          </cell>
          <cell r="G3754">
            <v>4</v>
          </cell>
          <cell r="H3754">
            <v>0</v>
          </cell>
          <cell r="I3754">
            <v>0</v>
          </cell>
          <cell r="J3754">
            <v>1495.96</v>
          </cell>
        </row>
        <row r="3755">
          <cell r="B3755" t="str">
            <v>43100-HCG-050-03</v>
          </cell>
          <cell r="C3755" t="str">
            <v>Rear Braking Lever</v>
          </cell>
          <cell r="D3755" t="str">
            <v>F100-6A 100CC</v>
          </cell>
          <cell r="E3755">
            <v>19</v>
          </cell>
          <cell r="F3755">
            <v>19</v>
          </cell>
          <cell r="G3755">
            <v>19</v>
          </cell>
          <cell r="H3755">
            <v>0</v>
          </cell>
          <cell r="I3755">
            <v>0</v>
          </cell>
          <cell r="J3755">
            <v>40</v>
          </cell>
        </row>
        <row r="3756">
          <cell r="B3756" t="str">
            <v>61103-136-0000</v>
          </cell>
          <cell r="C3756" t="str">
            <v>Steering Handle</v>
          </cell>
          <cell r="D3756" t="str">
            <v>F100-6A 100CC</v>
          </cell>
          <cell r="E3756">
            <v>14</v>
          </cell>
          <cell r="F3756">
            <v>14</v>
          </cell>
          <cell r="G3756">
            <v>14</v>
          </cell>
          <cell r="H3756">
            <v>0</v>
          </cell>
          <cell r="I3756">
            <v>0</v>
          </cell>
          <cell r="J3756">
            <v>184</v>
          </cell>
        </row>
        <row r="3757">
          <cell r="B3757" t="str">
            <v>88100-CCG-000</v>
          </cell>
          <cell r="C3757" t="str">
            <v>Back View Mirror</v>
          </cell>
          <cell r="D3757" t="str">
            <v>F100-6A 100CC</v>
          </cell>
          <cell r="E3757">
            <v>513</v>
          </cell>
          <cell r="F3757">
            <v>513</v>
          </cell>
          <cell r="G3757">
            <v>513</v>
          </cell>
          <cell r="H3757">
            <v>0</v>
          </cell>
          <cell r="I3757">
            <v>0</v>
          </cell>
          <cell r="J3757">
            <v>149.28</v>
          </cell>
        </row>
        <row r="3758">
          <cell r="B3758" t="str">
            <v>40510-HXC-010-02</v>
          </cell>
          <cell r="C3758" t="str">
            <v>Chain Case Lower Part</v>
          </cell>
          <cell r="D3758" t="str">
            <v>F100-6A 100CC</v>
          </cell>
          <cell r="E3758">
            <v>50</v>
          </cell>
          <cell r="F3758">
            <v>50</v>
          </cell>
          <cell r="G3758">
            <v>50</v>
          </cell>
          <cell r="H3758">
            <v>0</v>
          </cell>
          <cell r="I3758">
            <v>0</v>
          </cell>
          <cell r="J3758">
            <v>104</v>
          </cell>
        </row>
        <row r="3759">
          <cell r="B3759" t="str">
            <v>40510-HXC-010-01</v>
          </cell>
          <cell r="C3759" t="str">
            <v>Chain Case Upper Part</v>
          </cell>
          <cell r="D3759" t="str">
            <v>F100-6A 100CC</v>
          </cell>
          <cell r="E3759">
            <v>50</v>
          </cell>
          <cell r="F3759">
            <v>50</v>
          </cell>
          <cell r="G3759">
            <v>50</v>
          </cell>
          <cell r="H3759">
            <v>0</v>
          </cell>
          <cell r="I3759">
            <v>0</v>
          </cell>
          <cell r="J3759">
            <v>104</v>
          </cell>
        </row>
        <row r="3760">
          <cell r="B3760" t="str">
            <v>40510-HXC-010-01</v>
          </cell>
          <cell r="C3760" t="str">
            <v>Chain Case Upper Part</v>
          </cell>
          <cell r="D3760" t="str">
            <v>F100-6A 100CC</v>
          </cell>
          <cell r="E3760">
            <v>16</v>
          </cell>
          <cell r="F3760">
            <v>16</v>
          </cell>
          <cell r="G3760">
            <v>16</v>
          </cell>
          <cell r="H3760">
            <v>0</v>
          </cell>
          <cell r="I3760">
            <v>0</v>
          </cell>
          <cell r="J3760">
            <v>158.91999999999999</v>
          </cell>
        </row>
        <row r="3761">
          <cell r="B3761" t="str">
            <v>40510-HXC-010-01</v>
          </cell>
          <cell r="C3761" t="str">
            <v>Chain Case Upper Part</v>
          </cell>
          <cell r="D3761" t="str">
            <v>F100-6A 100CC</v>
          </cell>
          <cell r="E3761">
            <v>50</v>
          </cell>
          <cell r="F3761">
            <v>50</v>
          </cell>
          <cell r="G3761">
            <v>50</v>
          </cell>
          <cell r="H3761">
            <v>0</v>
          </cell>
          <cell r="I3761">
            <v>0</v>
          </cell>
          <cell r="J3761">
            <v>149.28</v>
          </cell>
        </row>
        <row r="3762">
          <cell r="B3762" t="str">
            <v>40510-HXC-010-02</v>
          </cell>
          <cell r="C3762" t="str">
            <v>Chain Case Lower Part</v>
          </cell>
          <cell r="D3762" t="str">
            <v>F100-6A 100CC</v>
          </cell>
          <cell r="E3762">
            <v>50</v>
          </cell>
          <cell r="F3762">
            <v>50</v>
          </cell>
          <cell r="G3762">
            <v>50</v>
          </cell>
          <cell r="H3762">
            <v>0</v>
          </cell>
          <cell r="I3762">
            <v>0</v>
          </cell>
          <cell r="J3762">
            <v>149.28</v>
          </cell>
        </row>
        <row r="3763">
          <cell r="B3763" t="str">
            <v>40510-HXC-010-02</v>
          </cell>
          <cell r="C3763" t="str">
            <v>Chain Case Lower Part</v>
          </cell>
          <cell r="D3763" t="str">
            <v>F100-6A 100CC</v>
          </cell>
          <cell r="E3763">
            <v>16</v>
          </cell>
          <cell r="F3763">
            <v>16</v>
          </cell>
          <cell r="G3763">
            <v>16</v>
          </cell>
          <cell r="H3763">
            <v>0</v>
          </cell>
          <cell r="I3763">
            <v>0</v>
          </cell>
          <cell r="J3763">
            <v>158.91999999999999</v>
          </cell>
        </row>
        <row r="3764">
          <cell r="B3764" t="str">
            <v>83207-154A-0000</v>
          </cell>
          <cell r="C3764" t="str">
            <v>Part A Rear Mudguard</v>
          </cell>
          <cell r="D3764" t="str">
            <v>F100-6A 100CC</v>
          </cell>
          <cell r="E3764">
            <v>38</v>
          </cell>
          <cell r="F3764">
            <v>38</v>
          </cell>
          <cell r="G3764">
            <v>38</v>
          </cell>
          <cell r="H3764">
            <v>0</v>
          </cell>
          <cell r="I3764">
            <v>0</v>
          </cell>
          <cell r="J3764">
            <v>29.62</v>
          </cell>
        </row>
        <row r="3765">
          <cell r="B3765" t="str">
            <v>43400-HXC-000</v>
          </cell>
          <cell r="C3765" t="str">
            <v>Rear Brake Pedal</v>
          </cell>
          <cell r="D3765" t="str">
            <v>F100-6A 100CC</v>
          </cell>
          <cell r="E3765">
            <v>30</v>
          </cell>
          <cell r="F3765">
            <v>30</v>
          </cell>
          <cell r="G3765">
            <v>30</v>
          </cell>
          <cell r="H3765">
            <v>0</v>
          </cell>
          <cell r="I3765">
            <v>0</v>
          </cell>
          <cell r="J3765">
            <v>150.4</v>
          </cell>
        </row>
        <row r="3766">
          <cell r="B3766" t="str">
            <v>43400-HXC-000</v>
          </cell>
          <cell r="C3766" t="str">
            <v>Rear Brake Pedal</v>
          </cell>
          <cell r="D3766" t="str">
            <v>F100-6A 100CC</v>
          </cell>
          <cell r="E3766">
            <v>16</v>
          </cell>
          <cell r="F3766">
            <v>16</v>
          </cell>
          <cell r="G3766">
            <v>16</v>
          </cell>
          <cell r="H3766">
            <v>0</v>
          </cell>
          <cell r="I3766">
            <v>0</v>
          </cell>
          <cell r="J3766">
            <v>164.8</v>
          </cell>
        </row>
        <row r="3767">
          <cell r="B3767" t="str">
            <v>45100-HCG-041-05</v>
          </cell>
          <cell r="C3767" t="str">
            <v>FRONT Brake Panel Comp</v>
          </cell>
          <cell r="D3767" t="str">
            <v>F100-6A 100CC</v>
          </cell>
          <cell r="E3767">
            <v>26</v>
          </cell>
          <cell r="F3767">
            <v>26</v>
          </cell>
          <cell r="G3767">
            <v>26</v>
          </cell>
          <cell r="H3767">
            <v>0</v>
          </cell>
          <cell r="I3767">
            <v>0</v>
          </cell>
          <cell r="J3767">
            <v>487.98</v>
          </cell>
        </row>
        <row r="3768">
          <cell r="B3768" t="str">
            <v>43100-HCG-050-01</v>
          </cell>
          <cell r="C3768" t="str">
            <v>Rear Brake Panel</v>
          </cell>
          <cell r="D3768" t="str">
            <v>F100-6A 100CC</v>
          </cell>
          <cell r="E3768">
            <v>17</v>
          </cell>
          <cell r="F3768">
            <v>17</v>
          </cell>
          <cell r="G3768">
            <v>17</v>
          </cell>
          <cell r="H3768">
            <v>0</v>
          </cell>
          <cell r="I3768">
            <v>0</v>
          </cell>
          <cell r="J3768">
            <v>412.71</v>
          </cell>
        </row>
        <row r="3769">
          <cell r="B3769" t="str">
            <v>43400-HXC-000</v>
          </cell>
          <cell r="C3769" t="str">
            <v>Rear Brake Pedal</v>
          </cell>
          <cell r="D3769" t="str">
            <v>F100-6A 100CC</v>
          </cell>
          <cell r="E3769">
            <v>17</v>
          </cell>
          <cell r="F3769">
            <v>17</v>
          </cell>
          <cell r="G3769">
            <v>17</v>
          </cell>
          <cell r="H3769">
            <v>0</v>
          </cell>
          <cell r="I3769">
            <v>0</v>
          </cell>
          <cell r="J3769">
            <v>215.76</v>
          </cell>
        </row>
        <row r="3770">
          <cell r="B3770" t="str">
            <v>43400-HXC-000</v>
          </cell>
          <cell r="C3770" t="str">
            <v>Rear Brake Pedal</v>
          </cell>
          <cell r="D3770" t="str">
            <v>F100-6A 100CC</v>
          </cell>
          <cell r="E3770">
            <v>40</v>
          </cell>
          <cell r="F3770">
            <v>40</v>
          </cell>
          <cell r="G3770">
            <v>40</v>
          </cell>
          <cell r="H3770">
            <v>0</v>
          </cell>
          <cell r="I3770">
            <v>0</v>
          </cell>
          <cell r="J3770">
            <v>229.84</v>
          </cell>
        </row>
        <row r="3771">
          <cell r="B3771" t="str">
            <v>51400-CCG-010</v>
          </cell>
          <cell r="C3771" t="str">
            <v>Front right Shock Absorber Comp</v>
          </cell>
          <cell r="D3771" t="str">
            <v>F100-6A 100CC</v>
          </cell>
          <cell r="E3771">
            <v>29</v>
          </cell>
          <cell r="F3771">
            <v>29</v>
          </cell>
          <cell r="G3771">
            <v>29</v>
          </cell>
          <cell r="H3771">
            <v>0</v>
          </cell>
          <cell r="I3771">
            <v>0</v>
          </cell>
          <cell r="J3771">
            <v>516</v>
          </cell>
        </row>
        <row r="3772">
          <cell r="B3772" t="str">
            <v>51410-CCG-010</v>
          </cell>
          <cell r="C3772" t="str">
            <v>Front Left Shock Asorber Comp</v>
          </cell>
          <cell r="D3772" t="str">
            <v>F100-6A 100CC</v>
          </cell>
          <cell r="E3772">
            <v>26</v>
          </cell>
          <cell r="F3772">
            <v>26</v>
          </cell>
          <cell r="G3772">
            <v>26</v>
          </cell>
          <cell r="H3772">
            <v>0</v>
          </cell>
          <cell r="I3772">
            <v>0</v>
          </cell>
          <cell r="J3772">
            <v>516</v>
          </cell>
        </row>
        <row r="3773">
          <cell r="B3773" t="str">
            <v>36910-CXC-0100</v>
          </cell>
          <cell r="C3773" t="str">
            <v>Bracket Headlight (Left)(NEW)</v>
          </cell>
          <cell r="D3773" t="str">
            <v>F100-6A 100CC</v>
          </cell>
          <cell r="E3773">
            <v>200</v>
          </cell>
          <cell r="F3773">
            <v>200</v>
          </cell>
          <cell r="G3773">
            <v>200</v>
          </cell>
          <cell r="H3773">
            <v>0</v>
          </cell>
          <cell r="I3773">
            <v>0</v>
          </cell>
          <cell r="J3773">
            <v>175.62</v>
          </cell>
        </row>
        <row r="3774">
          <cell r="B3774" t="str">
            <v>36910-CXC-0100</v>
          </cell>
          <cell r="C3774" t="str">
            <v>Bracket Headlight (Left)(NEW)</v>
          </cell>
          <cell r="D3774" t="str">
            <v>F100-6A 100CC</v>
          </cell>
          <cell r="E3774">
            <v>21</v>
          </cell>
          <cell r="F3774">
            <v>21</v>
          </cell>
          <cell r="G3774">
            <v>21</v>
          </cell>
          <cell r="H3774">
            <v>0</v>
          </cell>
          <cell r="I3774">
            <v>0</v>
          </cell>
          <cell r="J3774">
            <v>134.22999999999999</v>
          </cell>
        </row>
        <row r="3775">
          <cell r="B3775" t="str">
            <v>36920-CXC-0100</v>
          </cell>
          <cell r="C3775" t="str">
            <v>Bracket Headlight (Right)(NEW)</v>
          </cell>
          <cell r="D3775" t="str">
            <v>F100-6A 100CC</v>
          </cell>
          <cell r="E3775">
            <v>46</v>
          </cell>
          <cell r="F3775">
            <v>46</v>
          </cell>
          <cell r="G3775">
            <v>46</v>
          </cell>
          <cell r="H3775">
            <v>0</v>
          </cell>
          <cell r="I3775">
            <v>0</v>
          </cell>
          <cell r="J3775">
            <v>220.39</v>
          </cell>
        </row>
        <row r="3776">
          <cell r="B3776" t="str">
            <v>36920-CXC-0100</v>
          </cell>
          <cell r="C3776" t="str">
            <v>Bracket Headlight (Right)(NEW)</v>
          </cell>
          <cell r="D3776" t="str">
            <v>F100-6A 100CC</v>
          </cell>
          <cell r="E3776">
            <v>100</v>
          </cell>
          <cell r="F3776">
            <v>100</v>
          </cell>
          <cell r="G3776">
            <v>100</v>
          </cell>
          <cell r="H3776">
            <v>0</v>
          </cell>
          <cell r="I3776">
            <v>0</v>
          </cell>
          <cell r="J3776">
            <v>143.16</v>
          </cell>
        </row>
        <row r="3777">
          <cell r="B3777" t="str">
            <v>36920-CXC-0100</v>
          </cell>
          <cell r="C3777" t="str">
            <v>Bracket Headlight (Right)(NEW)</v>
          </cell>
          <cell r="D3777" t="str">
            <v>F100-6A 100CC</v>
          </cell>
          <cell r="E3777">
            <v>20</v>
          </cell>
          <cell r="F3777">
            <v>20</v>
          </cell>
          <cell r="G3777">
            <v>20</v>
          </cell>
          <cell r="H3777">
            <v>0</v>
          </cell>
          <cell r="I3777">
            <v>0</v>
          </cell>
          <cell r="J3777">
            <v>134.22999999999999</v>
          </cell>
        </row>
        <row r="3778">
          <cell r="B3778" t="str">
            <v>13101-G011-0000</v>
          </cell>
          <cell r="C3778" t="str">
            <v>PISTON</v>
          </cell>
          <cell r="D3778" t="str">
            <v>F100-6A 100CC</v>
          </cell>
          <cell r="E3778">
            <v>797</v>
          </cell>
          <cell r="F3778">
            <v>797</v>
          </cell>
          <cell r="G3778">
            <v>797</v>
          </cell>
          <cell r="H3778">
            <v>0</v>
          </cell>
          <cell r="I3778">
            <v>0</v>
          </cell>
          <cell r="J3778">
            <v>273.8</v>
          </cell>
        </row>
        <row r="3779">
          <cell r="B3779" t="str">
            <v>13101-G011-0000</v>
          </cell>
          <cell r="C3779" t="str">
            <v>PISTON</v>
          </cell>
          <cell r="D3779" t="str">
            <v>F100-6A 100CC</v>
          </cell>
          <cell r="E3779">
            <v>12</v>
          </cell>
          <cell r="F3779">
            <v>12</v>
          </cell>
          <cell r="G3779">
            <v>12</v>
          </cell>
          <cell r="H3779">
            <v>0</v>
          </cell>
          <cell r="I3779">
            <v>0</v>
          </cell>
          <cell r="J3779">
            <v>137.99</v>
          </cell>
        </row>
        <row r="3780">
          <cell r="B3780" t="str">
            <v>1310A-G011-0300</v>
          </cell>
          <cell r="C3780" t="str">
            <v>PISTON RING COMP</v>
          </cell>
          <cell r="D3780" t="str">
            <v>F100-6A 100CC</v>
          </cell>
          <cell r="E3780">
            <v>10</v>
          </cell>
          <cell r="F3780">
            <v>10</v>
          </cell>
          <cell r="G3780">
            <v>10</v>
          </cell>
          <cell r="H3780">
            <v>0</v>
          </cell>
          <cell r="I3780">
            <v>0</v>
          </cell>
          <cell r="J3780">
            <v>229.56</v>
          </cell>
        </row>
        <row r="3781">
          <cell r="B3781" t="str">
            <v>1310A-G011-0300</v>
          </cell>
          <cell r="C3781" t="str">
            <v>PISTON RING COMP</v>
          </cell>
          <cell r="D3781" t="str">
            <v>F100-6A 100CC</v>
          </cell>
          <cell r="E3781">
            <v>766</v>
          </cell>
          <cell r="F3781">
            <v>766</v>
          </cell>
          <cell r="G3781">
            <v>766</v>
          </cell>
          <cell r="H3781">
            <v>0</v>
          </cell>
          <cell r="I3781">
            <v>0</v>
          </cell>
          <cell r="J3781">
            <v>205.35</v>
          </cell>
        </row>
        <row r="3782">
          <cell r="B3782" t="str">
            <v>LCL-1310A-G011-0300</v>
          </cell>
          <cell r="C3782" t="str">
            <v>PISTON RING COMP</v>
          </cell>
          <cell r="D3782" t="str">
            <v>F100-6A 100CC</v>
          </cell>
          <cell r="E3782">
            <v>7</v>
          </cell>
          <cell r="F3782">
            <v>7</v>
          </cell>
          <cell r="G3782">
            <v>7</v>
          </cell>
          <cell r="H3782">
            <v>0</v>
          </cell>
          <cell r="I3782">
            <v>0</v>
          </cell>
          <cell r="J3782">
            <v>327</v>
          </cell>
        </row>
        <row r="3783">
          <cell r="B3783" t="str">
            <v>24302-D002-0000</v>
          </cell>
          <cell r="C3783" t="str">
            <v>RETURN SPRING</v>
          </cell>
          <cell r="D3783" t="str">
            <v>F100-6A 100CC</v>
          </cell>
          <cell r="E3783">
            <v>32</v>
          </cell>
          <cell r="F3783">
            <v>32</v>
          </cell>
          <cell r="G3783">
            <v>32</v>
          </cell>
          <cell r="H3783">
            <v>0</v>
          </cell>
          <cell r="I3783">
            <v>0</v>
          </cell>
          <cell r="J3783">
            <v>42</v>
          </cell>
        </row>
        <row r="3784">
          <cell r="B3784" t="str">
            <v>30510-HCG-010</v>
          </cell>
          <cell r="C3784" t="str">
            <v>IGNITION COIL</v>
          </cell>
          <cell r="D3784" t="str">
            <v>F100-6A 100CC</v>
          </cell>
          <cell r="E3784">
            <v>9</v>
          </cell>
          <cell r="F3784">
            <v>9</v>
          </cell>
          <cell r="G3784">
            <v>9</v>
          </cell>
          <cell r="H3784">
            <v>0</v>
          </cell>
          <cell r="I3784">
            <v>0</v>
          </cell>
          <cell r="J3784">
            <v>171.43</v>
          </cell>
        </row>
        <row r="3785">
          <cell r="B3785" t="str">
            <v>30510-HCG-010-02</v>
          </cell>
          <cell r="C3785" t="str">
            <v>IGNITION COIL WITHOUT CAP*</v>
          </cell>
          <cell r="D3785" t="str">
            <v>F100-6A 100CC</v>
          </cell>
          <cell r="E3785">
            <v>20</v>
          </cell>
          <cell r="F3785">
            <v>20</v>
          </cell>
          <cell r="G3785">
            <v>20</v>
          </cell>
          <cell r="H3785">
            <v>0</v>
          </cell>
          <cell r="I3785">
            <v>0</v>
          </cell>
          <cell r="J3785">
            <v>240</v>
          </cell>
        </row>
        <row r="3786">
          <cell r="B3786" t="str">
            <v>11228-G011-01000W</v>
          </cell>
          <cell r="C3786" t="str">
            <v>RIGHT COVER CYLINDER HEAD</v>
          </cell>
          <cell r="D3786" t="str">
            <v>F100-6A 100CC</v>
          </cell>
          <cell r="E3786">
            <v>22</v>
          </cell>
          <cell r="F3786">
            <v>22</v>
          </cell>
          <cell r="G3786">
            <v>22</v>
          </cell>
          <cell r="H3786">
            <v>0</v>
          </cell>
          <cell r="I3786">
            <v>0</v>
          </cell>
          <cell r="J3786">
            <v>1</v>
          </cell>
        </row>
        <row r="3787">
          <cell r="B3787" t="str">
            <v>14301-G011-0000</v>
          </cell>
          <cell r="C3787" t="str">
            <v>OIL RULER ASSY (Gauge Oil Lever)</v>
          </cell>
          <cell r="D3787" t="str">
            <v>F100-6A 100CC</v>
          </cell>
          <cell r="E3787">
            <v>19</v>
          </cell>
          <cell r="F3787">
            <v>19</v>
          </cell>
          <cell r="G3787">
            <v>19</v>
          </cell>
          <cell r="H3787">
            <v>0</v>
          </cell>
          <cell r="I3787">
            <v>0</v>
          </cell>
          <cell r="J3787">
            <v>16.329999999999998</v>
          </cell>
        </row>
        <row r="3788">
          <cell r="B3788" t="str">
            <v>14301-G011-0000</v>
          </cell>
          <cell r="C3788" t="str">
            <v>OIL RULER ASSY (Gauge Oil Lever)</v>
          </cell>
          <cell r="D3788" t="str">
            <v>F100-6A 100CC</v>
          </cell>
          <cell r="E3788">
            <v>50</v>
          </cell>
          <cell r="F3788">
            <v>50</v>
          </cell>
          <cell r="G3788">
            <v>50</v>
          </cell>
          <cell r="H3788">
            <v>0</v>
          </cell>
          <cell r="I3788">
            <v>0</v>
          </cell>
          <cell r="J3788">
            <v>10.4</v>
          </cell>
        </row>
        <row r="3789">
          <cell r="B3789" t="str">
            <v>15100-G011-0005</v>
          </cell>
          <cell r="C3789" t="str">
            <v>CAMP SHAFT COMP</v>
          </cell>
          <cell r="D3789" t="str">
            <v>F100-6A 100CC</v>
          </cell>
          <cell r="E3789">
            <v>20</v>
          </cell>
          <cell r="F3789">
            <v>20</v>
          </cell>
          <cell r="G3789">
            <v>20</v>
          </cell>
          <cell r="H3789">
            <v>0</v>
          </cell>
          <cell r="I3789">
            <v>0</v>
          </cell>
          <cell r="J3789">
            <v>306.08</v>
          </cell>
        </row>
        <row r="3790">
          <cell r="B3790" t="str">
            <v>43400-HXC-000-01</v>
          </cell>
          <cell r="C3790" t="str">
            <v>PLATE PADEL RR BRAKE*</v>
          </cell>
          <cell r="D3790" t="str">
            <v>F100-6A 100CC</v>
          </cell>
          <cell r="E3790">
            <v>20</v>
          </cell>
          <cell r="F3790">
            <v>20</v>
          </cell>
          <cell r="G3790">
            <v>20</v>
          </cell>
          <cell r="H3790">
            <v>0</v>
          </cell>
          <cell r="I3790">
            <v>0</v>
          </cell>
          <cell r="J3790">
            <v>215.76</v>
          </cell>
        </row>
        <row r="3791">
          <cell r="B3791" t="str">
            <v>53231-HCG-000</v>
          </cell>
          <cell r="C3791" t="str">
            <v>Triple Clamp</v>
          </cell>
          <cell r="D3791" t="str">
            <v>F100-6A 100CC</v>
          </cell>
          <cell r="E3791">
            <v>16</v>
          </cell>
          <cell r="F3791">
            <v>16</v>
          </cell>
          <cell r="G3791">
            <v>16</v>
          </cell>
          <cell r="H3791">
            <v>0</v>
          </cell>
          <cell r="I3791">
            <v>0</v>
          </cell>
          <cell r="J3791">
            <v>243.36</v>
          </cell>
        </row>
        <row r="3792">
          <cell r="B3792" t="str">
            <v>92102-0NK13-52212</v>
          </cell>
          <cell r="C3792" t="str">
            <v>NEEDLE BEARING(NK13.5×22×12)</v>
          </cell>
          <cell r="D3792" t="str">
            <v>F100-6A 100CC</v>
          </cell>
          <cell r="E3792">
            <v>23</v>
          </cell>
          <cell r="F3792">
            <v>23</v>
          </cell>
          <cell r="G3792">
            <v>23</v>
          </cell>
          <cell r="H3792">
            <v>0</v>
          </cell>
          <cell r="I3792">
            <v>0</v>
          </cell>
          <cell r="J3792">
            <v>33.89</v>
          </cell>
        </row>
        <row r="3793">
          <cell r="B3793" t="str">
            <v>13101-G011-0000-01</v>
          </cell>
          <cell r="C3793" t="str">
            <v>PIN CRANK</v>
          </cell>
          <cell r="D3793" t="str">
            <v>F100-6A 100CC</v>
          </cell>
          <cell r="E3793">
            <v>24</v>
          </cell>
          <cell r="F3793">
            <v>24</v>
          </cell>
          <cell r="G3793">
            <v>24</v>
          </cell>
          <cell r="H3793">
            <v>0</v>
          </cell>
          <cell r="I3793">
            <v>0</v>
          </cell>
          <cell r="J3793">
            <v>70</v>
          </cell>
        </row>
        <row r="3794">
          <cell r="B3794" t="str">
            <v>LCL-35600-CCG-0010</v>
          </cell>
          <cell r="C3794" t="str">
            <v>Flash Relay</v>
          </cell>
          <cell r="D3794" t="str">
            <v>F100-6A 100CC</v>
          </cell>
          <cell r="E3794">
            <v>92</v>
          </cell>
          <cell r="F3794">
            <v>92</v>
          </cell>
          <cell r="G3794">
            <v>92</v>
          </cell>
          <cell r="H3794">
            <v>0</v>
          </cell>
          <cell r="I3794">
            <v>0</v>
          </cell>
          <cell r="J3794">
            <v>120</v>
          </cell>
        </row>
        <row r="3795">
          <cell r="B3795" t="str">
            <v>33741-HCG-030</v>
          </cell>
          <cell r="C3795" t="str">
            <v>Reflector</v>
          </cell>
          <cell r="D3795" t="str">
            <v>F100-6A 100CC</v>
          </cell>
          <cell r="E3795">
            <v>284</v>
          </cell>
          <cell r="F3795">
            <v>284</v>
          </cell>
          <cell r="G3795">
            <v>284</v>
          </cell>
          <cell r="H3795">
            <v>0</v>
          </cell>
          <cell r="I3795">
            <v>0</v>
          </cell>
          <cell r="J3795">
            <v>10.4</v>
          </cell>
        </row>
        <row r="3796">
          <cell r="B3796" t="str">
            <v>33700-LCG-020-08</v>
          </cell>
          <cell r="C3796" t="str">
            <v>Tail Light Bracket</v>
          </cell>
          <cell r="D3796" t="str">
            <v>F100-6A 100CC</v>
          </cell>
          <cell r="E3796">
            <v>51</v>
          </cell>
          <cell r="F3796">
            <v>51</v>
          </cell>
          <cell r="G3796">
            <v>51</v>
          </cell>
          <cell r="H3796">
            <v>0</v>
          </cell>
          <cell r="I3796">
            <v>0</v>
          </cell>
          <cell r="J3796">
            <v>214.43</v>
          </cell>
        </row>
        <row r="3797">
          <cell r="B3797" t="str">
            <v>36603-172-0000</v>
          </cell>
          <cell r="C3797" t="str">
            <v>Lower Cover. Taillight</v>
          </cell>
          <cell r="D3797" t="str">
            <v>KnightRider - 150CC</v>
          </cell>
          <cell r="E3797">
            <v>1</v>
          </cell>
          <cell r="F3797">
            <v>1</v>
          </cell>
          <cell r="G3797">
            <v>1</v>
          </cell>
          <cell r="H3797">
            <v>0</v>
          </cell>
          <cell r="I3797">
            <v>0</v>
          </cell>
          <cell r="J3797">
            <v>44.8</v>
          </cell>
        </row>
        <row r="3798">
          <cell r="B3798" t="str">
            <v>36602-172-0000</v>
          </cell>
          <cell r="C3798" t="str">
            <v>Upper Cover. Taillight</v>
          </cell>
          <cell r="D3798" t="str">
            <v>KnightRider - 150CC</v>
          </cell>
          <cell r="E3798">
            <v>1</v>
          </cell>
          <cell r="F3798">
            <v>1</v>
          </cell>
          <cell r="G3798">
            <v>1</v>
          </cell>
          <cell r="H3798">
            <v>0</v>
          </cell>
          <cell r="I3798">
            <v>0</v>
          </cell>
          <cell r="J3798">
            <v>37.6</v>
          </cell>
        </row>
        <row r="3799">
          <cell r="B3799" t="str">
            <v>80121-CCG-030</v>
          </cell>
          <cell r="C3799" t="str">
            <v>Water Guard</v>
          </cell>
          <cell r="D3799" t="str">
            <v>F100-6A 100CC</v>
          </cell>
          <cell r="E3799">
            <v>176</v>
          </cell>
          <cell r="F3799">
            <v>176</v>
          </cell>
          <cell r="G3799">
            <v>176</v>
          </cell>
          <cell r="H3799">
            <v>0</v>
          </cell>
          <cell r="I3799">
            <v>0</v>
          </cell>
          <cell r="J3799">
            <v>12.8</v>
          </cell>
        </row>
        <row r="3800">
          <cell r="B3800" t="str">
            <v>23101-D002-0000</v>
          </cell>
          <cell r="C3800" t="str">
            <v>PRIMARY DRIVE GEAR</v>
          </cell>
          <cell r="D3800" t="str">
            <v>F100-6A 100CC</v>
          </cell>
          <cell r="E3800">
            <v>2</v>
          </cell>
          <cell r="F3800">
            <v>2</v>
          </cell>
          <cell r="G3800">
            <v>2</v>
          </cell>
          <cell r="H3800">
            <v>0</v>
          </cell>
          <cell r="I3800">
            <v>0</v>
          </cell>
          <cell r="J3800">
            <v>69.5</v>
          </cell>
        </row>
        <row r="3801">
          <cell r="B3801" t="str">
            <v>LCL-45100-HCG-041-03</v>
          </cell>
          <cell r="C3801" t="str">
            <v>PRIMARY DRIVE GEAR(GEAR SPEEDOMETER)</v>
          </cell>
          <cell r="D3801" t="str">
            <v>F100-6A 100CC</v>
          </cell>
          <cell r="E3801">
            <v>55</v>
          </cell>
          <cell r="F3801">
            <v>55</v>
          </cell>
          <cell r="G3801">
            <v>55</v>
          </cell>
          <cell r="H3801">
            <v>0</v>
          </cell>
          <cell r="I3801">
            <v>0</v>
          </cell>
          <cell r="J3801">
            <v>80</v>
          </cell>
        </row>
        <row r="3802">
          <cell r="B3802" t="str">
            <v>36603-172-0000</v>
          </cell>
          <cell r="C3802" t="str">
            <v>Lower Cover. Taillight</v>
          </cell>
          <cell r="D3802" t="str">
            <v>KnightRider - 150CC</v>
          </cell>
          <cell r="E3802">
            <v>1</v>
          </cell>
          <cell r="F3802">
            <v>1</v>
          </cell>
          <cell r="G3802">
            <v>1</v>
          </cell>
          <cell r="H3802">
            <v>0</v>
          </cell>
          <cell r="I3802">
            <v>0</v>
          </cell>
          <cell r="J3802">
            <v>0.01</v>
          </cell>
        </row>
        <row r="3803">
          <cell r="B3803" t="str">
            <v>36602-172-0000</v>
          </cell>
          <cell r="C3803" t="str">
            <v>Upper Cover. Taillight</v>
          </cell>
          <cell r="D3803" t="str">
            <v>KnightRider - 150CC</v>
          </cell>
          <cell r="E3803">
            <v>1</v>
          </cell>
          <cell r="F3803">
            <v>1</v>
          </cell>
          <cell r="G3803">
            <v>1</v>
          </cell>
          <cell r="H3803">
            <v>0</v>
          </cell>
          <cell r="I3803">
            <v>0</v>
          </cell>
          <cell r="J3803">
            <v>0.01</v>
          </cell>
        </row>
        <row r="3804">
          <cell r="B3804" t="str">
            <v>21301-G011-0100</v>
          </cell>
          <cell r="C3804" t="str">
            <v>STARTING CLUTCH BKSPB</v>
          </cell>
          <cell r="D3804" t="str">
            <v>F100-6A 100CC</v>
          </cell>
          <cell r="E3804">
            <v>13</v>
          </cell>
          <cell r="F3804">
            <v>13</v>
          </cell>
          <cell r="G3804">
            <v>13</v>
          </cell>
          <cell r="H3804">
            <v>0</v>
          </cell>
          <cell r="I3804">
            <v>0</v>
          </cell>
          <cell r="J3804">
            <v>632.24</v>
          </cell>
        </row>
        <row r="3805">
          <cell r="B3805" t="str">
            <v>35100-HXC-010-06</v>
          </cell>
          <cell r="C3805" t="str">
            <v>Switch (For Brake and Clutch) (Hand Break Switch)</v>
          </cell>
          <cell r="D3805" t="str">
            <v>F100-6A 100CC</v>
          </cell>
          <cell r="E3805">
            <v>8</v>
          </cell>
          <cell r="F3805">
            <v>8</v>
          </cell>
          <cell r="G3805">
            <v>8</v>
          </cell>
          <cell r="H3805">
            <v>0</v>
          </cell>
          <cell r="I3805">
            <v>0</v>
          </cell>
          <cell r="J3805">
            <v>50</v>
          </cell>
        </row>
        <row r="3806">
          <cell r="B3806" t="str">
            <v>12303-G011-000089</v>
          </cell>
          <cell r="C3806" t="str">
            <v>CAP SMALL VIEW HOLE</v>
          </cell>
          <cell r="D3806" t="str">
            <v>F100-6A 100CC</v>
          </cell>
          <cell r="E3806">
            <v>236</v>
          </cell>
          <cell r="F3806">
            <v>236</v>
          </cell>
          <cell r="G3806">
            <v>236</v>
          </cell>
          <cell r="H3806">
            <v>0</v>
          </cell>
          <cell r="I3806">
            <v>0</v>
          </cell>
          <cell r="J3806">
            <v>17.38</v>
          </cell>
        </row>
        <row r="3807">
          <cell r="B3807" t="str">
            <v>35100-HXC-010-01</v>
          </cell>
          <cell r="C3807" t="str">
            <v>Switch Right Handle Bar(MIRROR HOLDER)</v>
          </cell>
          <cell r="D3807" t="str">
            <v>F100-6A 100CC</v>
          </cell>
          <cell r="E3807">
            <v>300</v>
          </cell>
          <cell r="F3807">
            <v>300</v>
          </cell>
          <cell r="G3807">
            <v>300</v>
          </cell>
          <cell r="H3807">
            <v>0</v>
          </cell>
          <cell r="I3807">
            <v>0</v>
          </cell>
          <cell r="J3807">
            <v>35.6</v>
          </cell>
        </row>
        <row r="3808">
          <cell r="B3808" t="str">
            <v>35100-HXC-010-07</v>
          </cell>
          <cell r="C3808" t="str">
            <v>right handle lever</v>
          </cell>
          <cell r="D3808" t="str">
            <v>F100-6A 100CC</v>
          </cell>
          <cell r="E3808">
            <v>140</v>
          </cell>
          <cell r="F3808">
            <v>140</v>
          </cell>
          <cell r="G3808">
            <v>140</v>
          </cell>
          <cell r="H3808">
            <v>0</v>
          </cell>
          <cell r="I3808">
            <v>0</v>
          </cell>
          <cell r="J3808">
            <v>35.6</v>
          </cell>
        </row>
        <row r="3809">
          <cell r="B3809" t="str">
            <v>35100-HXC-010-01</v>
          </cell>
          <cell r="C3809" t="str">
            <v>Switch Right Handle Bar(MIRROR HOLDER)</v>
          </cell>
          <cell r="D3809" t="str">
            <v>F100-6A 100CC</v>
          </cell>
          <cell r="E3809">
            <v>26</v>
          </cell>
          <cell r="F3809">
            <v>26</v>
          </cell>
          <cell r="G3809">
            <v>26</v>
          </cell>
          <cell r="H3809">
            <v>0</v>
          </cell>
          <cell r="I3809">
            <v>0</v>
          </cell>
          <cell r="J3809">
            <v>35.119999999999997</v>
          </cell>
        </row>
        <row r="3810">
          <cell r="B3810" t="str">
            <v>35100-HXC-010-01</v>
          </cell>
          <cell r="C3810" t="str">
            <v>Switch Right Handle Bar(MIRROR HOLDER)</v>
          </cell>
          <cell r="D3810" t="str">
            <v>F100-6A 100CC</v>
          </cell>
          <cell r="E3810">
            <v>81</v>
          </cell>
          <cell r="F3810">
            <v>81</v>
          </cell>
          <cell r="G3810">
            <v>81</v>
          </cell>
          <cell r="H3810">
            <v>0</v>
          </cell>
          <cell r="I3810">
            <v>0</v>
          </cell>
          <cell r="J3810">
            <v>69.819999999999993</v>
          </cell>
        </row>
        <row r="3811">
          <cell r="B3811" t="str">
            <v>35200-HCGH-010-01</v>
          </cell>
          <cell r="C3811" t="str">
            <v>Switch Left Handle Bar (MIRROR HOLDER)</v>
          </cell>
          <cell r="D3811" t="str">
            <v>F100-6A 100CC</v>
          </cell>
          <cell r="E3811">
            <v>135</v>
          </cell>
          <cell r="F3811">
            <v>135</v>
          </cell>
          <cell r="G3811">
            <v>135</v>
          </cell>
          <cell r="H3811">
            <v>0</v>
          </cell>
          <cell r="I3811">
            <v>0</v>
          </cell>
          <cell r="J3811">
            <v>35.6</v>
          </cell>
        </row>
        <row r="3812">
          <cell r="B3812" t="str">
            <v>35200-HCGH-010-02</v>
          </cell>
          <cell r="C3812" t="str">
            <v>Lever Left Handle Bar</v>
          </cell>
          <cell r="D3812" t="str">
            <v>F100-6A 100CC</v>
          </cell>
          <cell r="E3812">
            <v>129</v>
          </cell>
          <cell r="F3812">
            <v>129</v>
          </cell>
          <cell r="G3812">
            <v>129</v>
          </cell>
          <cell r="H3812">
            <v>0</v>
          </cell>
          <cell r="I3812">
            <v>0</v>
          </cell>
          <cell r="J3812">
            <v>35.6</v>
          </cell>
        </row>
        <row r="3813">
          <cell r="B3813" t="str">
            <v>17200-CXC-000</v>
          </cell>
          <cell r="C3813" t="str">
            <v>Air Filter Comp</v>
          </cell>
          <cell r="D3813" t="str">
            <v>F100-6A 100CC</v>
          </cell>
          <cell r="E3813">
            <v>59</v>
          </cell>
          <cell r="F3813">
            <v>59</v>
          </cell>
          <cell r="G3813">
            <v>59</v>
          </cell>
          <cell r="H3813">
            <v>0</v>
          </cell>
          <cell r="I3813">
            <v>0</v>
          </cell>
          <cell r="J3813">
            <v>140.5</v>
          </cell>
        </row>
        <row r="3814">
          <cell r="B3814" t="str">
            <v>17200-CXC-000</v>
          </cell>
          <cell r="C3814" t="str">
            <v>Air Filter Comp</v>
          </cell>
          <cell r="D3814" t="str">
            <v>F100-6A 100CC</v>
          </cell>
          <cell r="E3814">
            <v>50</v>
          </cell>
          <cell r="F3814">
            <v>50</v>
          </cell>
          <cell r="G3814">
            <v>50</v>
          </cell>
          <cell r="H3814">
            <v>0</v>
          </cell>
          <cell r="I3814">
            <v>0</v>
          </cell>
          <cell r="J3814">
            <v>96.8</v>
          </cell>
        </row>
        <row r="3815">
          <cell r="B3815" t="str">
            <v>2353N42610+</v>
          </cell>
          <cell r="C3815" t="str">
            <v>Passenger Footrest Comp LH</v>
          </cell>
          <cell r="D3815" t="str">
            <v>Royal +</v>
          </cell>
          <cell r="E3815">
            <v>18</v>
          </cell>
          <cell r="F3815">
            <v>18</v>
          </cell>
          <cell r="G3815">
            <v>18</v>
          </cell>
          <cell r="H3815">
            <v>0</v>
          </cell>
          <cell r="I3815">
            <v>0</v>
          </cell>
          <cell r="J3815">
            <v>159.99</v>
          </cell>
        </row>
        <row r="3816">
          <cell r="B3816" t="str">
            <v>2353N42510+</v>
          </cell>
          <cell r="C3816" t="str">
            <v>Passenger Footrest Comp RH</v>
          </cell>
          <cell r="D3816" t="str">
            <v>Royal +</v>
          </cell>
          <cell r="E3816">
            <v>40</v>
          </cell>
          <cell r="F3816">
            <v>40</v>
          </cell>
          <cell r="G3816">
            <v>40</v>
          </cell>
          <cell r="H3816">
            <v>0</v>
          </cell>
          <cell r="I3816">
            <v>0</v>
          </cell>
          <cell r="J3816">
            <v>160</v>
          </cell>
        </row>
        <row r="3817">
          <cell r="B3817" t="str">
            <v>2353N42610+</v>
          </cell>
          <cell r="C3817" t="str">
            <v>Passenger Footrest Comp LH</v>
          </cell>
          <cell r="D3817" t="str">
            <v>Royal +</v>
          </cell>
          <cell r="E3817">
            <v>201</v>
          </cell>
          <cell r="F3817">
            <v>201</v>
          </cell>
          <cell r="G3817">
            <v>201</v>
          </cell>
          <cell r="H3817">
            <v>0</v>
          </cell>
          <cell r="I3817">
            <v>0</v>
          </cell>
          <cell r="J3817">
            <v>90.4</v>
          </cell>
        </row>
        <row r="3818">
          <cell r="B3818" t="str">
            <v>2353N42510+</v>
          </cell>
          <cell r="C3818" t="str">
            <v>Passenger Footrest Comp RH</v>
          </cell>
          <cell r="D3818" t="str">
            <v>Royal +</v>
          </cell>
          <cell r="E3818">
            <v>201</v>
          </cell>
          <cell r="F3818">
            <v>201</v>
          </cell>
          <cell r="G3818">
            <v>201</v>
          </cell>
          <cell r="H3818">
            <v>0</v>
          </cell>
          <cell r="I3818">
            <v>0</v>
          </cell>
          <cell r="J3818">
            <v>90.4</v>
          </cell>
        </row>
        <row r="3819">
          <cell r="B3819" t="str">
            <v>2353N68500+</v>
          </cell>
          <cell r="C3819" t="str">
            <v>Sprocket Hub Comp (DAMPER BKSPB) WITH RR SPROCKET</v>
          </cell>
          <cell r="D3819" t="str">
            <v>Royal +</v>
          </cell>
          <cell r="E3819">
            <v>7</v>
          </cell>
          <cell r="F3819">
            <v>7</v>
          </cell>
          <cell r="G3819">
            <v>7</v>
          </cell>
          <cell r="H3819">
            <v>0</v>
          </cell>
          <cell r="I3819">
            <v>0</v>
          </cell>
          <cell r="J3819">
            <v>556</v>
          </cell>
        </row>
        <row r="3820">
          <cell r="B3820" t="str">
            <v>2353N68500+</v>
          </cell>
          <cell r="C3820" t="str">
            <v>Sprocket Hub Comp (DAMPER BKSPB) WITH RR SPROCKET</v>
          </cell>
          <cell r="D3820" t="str">
            <v>Royal +</v>
          </cell>
          <cell r="E3820">
            <v>15</v>
          </cell>
          <cell r="F3820">
            <v>15</v>
          </cell>
          <cell r="G3820">
            <v>15</v>
          </cell>
          <cell r="H3820">
            <v>0</v>
          </cell>
          <cell r="I3820">
            <v>0</v>
          </cell>
          <cell r="J3820">
            <v>568</v>
          </cell>
        </row>
        <row r="3821">
          <cell r="B3821" t="str">
            <v>2353N42100+</v>
          </cell>
          <cell r="C3821" t="str">
            <v>Center Stand Comp.</v>
          </cell>
          <cell r="D3821" t="str">
            <v>Royal +</v>
          </cell>
          <cell r="E3821">
            <v>4</v>
          </cell>
          <cell r="F3821">
            <v>4</v>
          </cell>
          <cell r="G3821">
            <v>4</v>
          </cell>
          <cell r="H3821">
            <v>0</v>
          </cell>
          <cell r="I3821">
            <v>0</v>
          </cell>
          <cell r="J3821">
            <v>277.33</v>
          </cell>
        </row>
        <row r="3822">
          <cell r="B3822" t="str">
            <v>2353N42100+</v>
          </cell>
          <cell r="C3822" t="str">
            <v>Center Stand Comp.</v>
          </cell>
          <cell r="D3822" t="str">
            <v>Royal +</v>
          </cell>
          <cell r="E3822">
            <v>13</v>
          </cell>
          <cell r="F3822">
            <v>13</v>
          </cell>
          <cell r="G3822">
            <v>13</v>
          </cell>
          <cell r="H3822">
            <v>0</v>
          </cell>
          <cell r="I3822">
            <v>0</v>
          </cell>
          <cell r="J3822">
            <v>189.6</v>
          </cell>
        </row>
        <row r="3823">
          <cell r="B3823" t="str">
            <v>2353N18392+</v>
          </cell>
          <cell r="C3823" t="str">
            <v>Muffler Guard</v>
          </cell>
          <cell r="D3823" t="str">
            <v>Royal +</v>
          </cell>
          <cell r="E3823">
            <v>9</v>
          </cell>
          <cell r="F3823">
            <v>9</v>
          </cell>
          <cell r="G3823">
            <v>9</v>
          </cell>
          <cell r="H3823">
            <v>0</v>
          </cell>
          <cell r="I3823">
            <v>0</v>
          </cell>
          <cell r="J3823">
            <v>223.25</v>
          </cell>
        </row>
        <row r="3824">
          <cell r="B3824" t="str">
            <v>13221/1P50FMG+</v>
          </cell>
          <cell r="C3824" t="str">
            <v>Piston Pin</v>
          </cell>
          <cell r="D3824" t="str">
            <v>Royal +</v>
          </cell>
          <cell r="E3824">
            <v>152</v>
          </cell>
          <cell r="F3824">
            <v>152</v>
          </cell>
          <cell r="G3824">
            <v>152</v>
          </cell>
          <cell r="H3824">
            <v>0</v>
          </cell>
          <cell r="I3824">
            <v>0</v>
          </cell>
          <cell r="J3824">
            <v>13.06</v>
          </cell>
        </row>
        <row r="3825">
          <cell r="B3825" t="str">
            <v>13221/1P50FMG+</v>
          </cell>
          <cell r="C3825" t="str">
            <v>Piston Pin</v>
          </cell>
          <cell r="D3825" t="str">
            <v>Royal +</v>
          </cell>
          <cell r="E3825">
            <v>129</v>
          </cell>
          <cell r="F3825">
            <v>129</v>
          </cell>
          <cell r="G3825">
            <v>129</v>
          </cell>
          <cell r="H3825">
            <v>0</v>
          </cell>
          <cell r="I3825">
            <v>0</v>
          </cell>
          <cell r="J3825">
            <v>11.83</v>
          </cell>
        </row>
        <row r="3826">
          <cell r="B3826" t="str">
            <v>13211/1P50FMG+</v>
          </cell>
          <cell r="C3826" t="str">
            <v>Piston</v>
          </cell>
          <cell r="D3826" t="str">
            <v>Royal +</v>
          </cell>
          <cell r="E3826">
            <v>6</v>
          </cell>
          <cell r="F3826">
            <v>6</v>
          </cell>
          <cell r="G3826">
            <v>6</v>
          </cell>
          <cell r="H3826">
            <v>0</v>
          </cell>
          <cell r="I3826">
            <v>0</v>
          </cell>
          <cell r="J3826">
            <v>0.01</v>
          </cell>
        </row>
        <row r="3827">
          <cell r="B3827" t="str">
            <v>13300/1P50FMG+</v>
          </cell>
          <cell r="C3827" t="str">
            <v>Piston Ring Set</v>
          </cell>
          <cell r="D3827" t="str">
            <v>Royal +</v>
          </cell>
          <cell r="E3827">
            <v>6</v>
          </cell>
          <cell r="F3827">
            <v>6</v>
          </cell>
          <cell r="G3827">
            <v>6</v>
          </cell>
          <cell r="H3827">
            <v>0</v>
          </cell>
          <cell r="I3827">
            <v>0</v>
          </cell>
          <cell r="J3827">
            <v>0.01</v>
          </cell>
        </row>
        <row r="3828">
          <cell r="B3828" t="str">
            <v>13211/1P50FMG+</v>
          </cell>
          <cell r="C3828" t="str">
            <v>Piston</v>
          </cell>
          <cell r="D3828" t="str">
            <v>Royal +</v>
          </cell>
          <cell r="E3828">
            <v>472</v>
          </cell>
          <cell r="F3828">
            <v>472</v>
          </cell>
          <cell r="G3828">
            <v>472</v>
          </cell>
          <cell r="H3828">
            <v>0</v>
          </cell>
          <cell r="I3828">
            <v>0</v>
          </cell>
          <cell r="J3828">
            <v>82.4</v>
          </cell>
        </row>
        <row r="3829">
          <cell r="B3829" t="str">
            <v>13221/1P50FMG+</v>
          </cell>
          <cell r="C3829" t="str">
            <v>Piston Pin</v>
          </cell>
          <cell r="D3829" t="str">
            <v>Royal +</v>
          </cell>
          <cell r="E3829">
            <v>1000</v>
          </cell>
          <cell r="F3829">
            <v>1000</v>
          </cell>
          <cell r="G3829">
            <v>1000</v>
          </cell>
          <cell r="H3829">
            <v>0</v>
          </cell>
          <cell r="I3829">
            <v>0</v>
          </cell>
          <cell r="J3829">
            <v>8.8000000000000007</v>
          </cell>
        </row>
        <row r="3830">
          <cell r="B3830" t="str">
            <v>13300/1P50FMG+</v>
          </cell>
          <cell r="C3830" t="str">
            <v>Piston Ring Set</v>
          </cell>
          <cell r="D3830" t="str">
            <v>Royal +</v>
          </cell>
          <cell r="E3830">
            <v>472</v>
          </cell>
          <cell r="F3830">
            <v>472</v>
          </cell>
          <cell r="G3830">
            <v>472</v>
          </cell>
          <cell r="H3830">
            <v>0</v>
          </cell>
          <cell r="I3830">
            <v>0</v>
          </cell>
          <cell r="J3830">
            <v>68</v>
          </cell>
        </row>
        <row r="3831">
          <cell r="B3831" t="str">
            <v>2353N16620-02+</v>
          </cell>
          <cell r="C3831" t="str">
            <v>CAP FUEL TANK*</v>
          </cell>
          <cell r="D3831" t="str">
            <v>Royal +</v>
          </cell>
          <cell r="E3831">
            <v>193</v>
          </cell>
          <cell r="F3831">
            <v>193</v>
          </cell>
          <cell r="G3831">
            <v>193</v>
          </cell>
          <cell r="H3831">
            <v>0</v>
          </cell>
          <cell r="I3831">
            <v>0</v>
          </cell>
          <cell r="J3831">
            <v>180</v>
          </cell>
        </row>
        <row r="3832">
          <cell r="B3832" t="str">
            <v>2353N16620-03+</v>
          </cell>
          <cell r="C3832" t="str">
            <v>IGNITION SWITCH*</v>
          </cell>
          <cell r="D3832" t="str">
            <v>Royal +</v>
          </cell>
          <cell r="E3832">
            <v>251</v>
          </cell>
          <cell r="F3832">
            <v>251</v>
          </cell>
          <cell r="G3832">
            <v>251</v>
          </cell>
          <cell r="H3832">
            <v>0</v>
          </cell>
          <cell r="I3832">
            <v>0</v>
          </cell>
          <cell r="J3832">
            <v>325.60000000000002</v>
          </cell>
        </row>
        <row r="3833">
          <cell r="B3833" t="str">
            <v>2353N48000+</v>
          </cell>
          <cell r="C3833" t="str">
            <v>Lock Assy</v>
          </cell>
          <cell r="D3833" t="str">
            <v>Royal +</v>
          </cell>
          <cell r="E3833">
            <v>15</v>
          </cell>
          <cell r="F3833">
            <v>15</v>
          </cell>
          <cell r="G3833">
            <v>15</v>
          </cell>
          <cell r="H3833">
            <v>0</v>
          </cell>
          <cell r="I3833">
            <v>0</v>
          </cell>
          <cell r="J3833">
            <v>503.2</v>
          </cell>
        </row>
        <row r="3834">
          <cell r="B3834" t="str">
            <v>34210/1P50FMG+</v>
          </cell>
          <cell r="C3834" t="str">
            <v>Spark Plug</v>
          </cell>
          <cell r="D3834" t="str">
            <v>Royal +</v>
          </cell>
          <cell r="E3834">
            <v>360</v>
          </cell>
          <cell r="F3834">
            <v>360</v>
          </cell>
          <cell r="G3834">
            <v>360</v>
          </cell>
          <cell r="H3834">
            <v>0</v>
          </cell>
          <cell r="I3834">
            <v>0</v>
          </cell>
          <cell r="J3834">
            <v>97.6</v>
          </cell>
        </row>
        <row r="3835">
          <cell r="B3835" t="str">
            <v>2353N33910+</v>
          </cell>
          <cell r="C3835" t="str">
            <v>Headlight Bracket comp</v>
          </cell>
          <cell r="D3835" t="str">
            <v>Royal +</v>
          </cell>
          <cell r="E3835">
            <v>11</v>
          </cell>
          <cell r="F3835">
            <v>11</v>
          </cell>
          <cell r="G3835">
            <v>11</v>
          </cell>
          <cell r="H3835">
            <v>0</v>
          </cell>
          <cell r="I3835">
            <v>0</v>
          </cell>
          <cell r="J3835">
            <v>1</v>
          </cell>
        </row>
        <row r="3836">
          <cell r="B3836" t="str">
            <v>2353N560006-01+</v>
          </cell>
          <cell r="C3836" t="str">
            <v>MASTER BRAKE CYLINDER*</v>
          </cell>
          <cell r="D3836" t="str">
            <v>Royal +</v>
          </cell>
          <cell r="E3836">
            <v>5</v>
          </cell>
          <cell r="F3836">
            <v>5</v>
          </cell>
          <cell r="G3836">
            <v>5</v>
          </cell>
          <cell r="H3836">
            <v>0</v>
          </cell>
          <cell r="I3836">
            <v>0</v>
          </cell>
          <cell r="J3836">
            <v>1000.23</v>
          </cell>
        </row>
        <row r="3837">
          <cell r="B3837" t="str">
            <v>2353N560006-01+</v>
          </cell>
          <cell r="C3837" t="str">
            <v>MASTER BRAKE CYLINDER*</v>
          </cell>
          <cell r="D3837" t="str">
            <v>Royal +</v>
          </cell>
          <cell r="E3837">
            <v>1</v>
          </cell>
          <cell r="F3837">
            <v>1</v>
          </cell>
          <cell r="G3837">
            <v>1</v>
          </cell>
          <cell r="H3837">
            <v>0</v>
          </cell>
          <cell r="I3837">
            <v>0</v>
          </cell>
          <cell r="J3837">
            <v>0.01</v>
          </cell>
        </row>
        <row r="3838">
          <cell r="B3838" t="str">
            <v>2353N560006-01+</v>
          </cell>
          <cell r="C3838" t="str">
            <v>MASTER BRAKE CYLINDER*</v>
          </cell>
          <cell r="D3838" t="str">
            <v>Royal +</v>
          </cell>
          <cell r="E3838">
            <v>15</v>
          </cell>
          <cell r="F3838">
            <v>15</v>
          </cell>
          <cell r="G3838">
            <v>15</v>
          </cell>
          <cell r="H3838">
            <v>0</v>
          </cell>
          <cell r="I3838">
            <v>0</v>
          </cell>
          <cell r="J3838">
            <v>573.6</v>
          </cell>
        </row>
        <row r="3839">
          <cell r="B3839" t="str">
            <v>2353N337001+</v>
          </cell>
          <cell r="C3839" t="str">
            <v>LensTaillight</v>
          </cell>
          <cell r="D3839" t="str">
            <v>Royal +</v>
          </cell>
          <cell r="E3839">
            <v>19</v>
          </cell>
          <cell r="F3839">
            <v>19</v>
          </cell>
          <cell r="G3839">
            <v>19</v>
          </cell>
          <cell r="H3839">
            <v>0</v>
          </cell>
          <cell r="I3839">
            <v>0</v>
          </cell>
          <cell r="J3839">
            <v>49.6</v>
          </cell>
        </row>
        <row r="3840">
          <cell r="B3840" t="str">
            <v>2353N33700+</v>
          </cell>
          <cell r="C3840" t="str">
            <v>Taillight Assy</v>
          </cell>
          <cell r="D3840" t="str">
            <v>Royal +</v>
          </cell>
          <cell r="E3840">
            <v>6</v>
          </cell>
          <cell r="F3840">
            <v>6</v>
          </cell>
          <cell r="G3840">
            <v>6</v>
          </cell>
          <cell r="H3840">
            <v>0</v>
          </cell>
          <cell r="I3840">
            <v>0</v>
          </cell>
          <cell r="J3840">
            <v>695.03</v>
          </cell>
        </row>
        <row r="3841">
          <cell r="B3841" t="str">
            <v>2353N43131+</v>
          </cell>
          <cell r="C3841" t="str">
            <v>Meter Case</v>
          </cell>
          <cell r="D3841" t="str">
            <v>Royal +</v>
          </cell>
          <cell r="E3841">
            <v>121</v>
          </cell>
          <cell r="F3841">
            <v>121</v>
          </cell>
          <cell r="G3841">
            <v>121</v>
          </cell>
          <cell r="H3841">
            <v>0</v>
          </cell>
          <cell r="I3841">
            <v>0</v>
          </cell>
          <cell r="J3841">
            <v>16</v>
          </cell>
        </row>
        <row r="3842">
          <cell r="B3842" t="str">
            <v>2353N53111+</v>
          </cell>
          <cell r="C3842" t="str">
            <v>Front Fender(BLACK)</v>
          </cell>
          <cell r="D3842" t="str">
            <v>Royal +</v>
          </cell>
          <cell r="E3842">
            <v>10</v>
          </cell>
          <cell r="F3842">
            <v>10</v>
          </cell>
          <cell r="G3842">
            <v>10</v>
          </cell>
          <cell r="H3842">
            <v>0</v>
          </cell>
          <cell r="I3842">
            <v>0</v>
          </cell>
          <cell r="J3842">
            <v>873.18</v>
          </cell>
        </row>
        <row r="3843">
          <cell r="B3843" t="str">
            <v>2353N53111+</v>
          </cell>
          <cell r="C3843" t="str">
            <v>Front Fender(BLACK)</v>
          </cell>
          <cell r="D3843" t="str">
            <v>Royal +</v>
          </cell>
          <cell r="E3843">
            <v>59</v>
          </cell>
          <cell r="F3843">
            <v>59</v>
          </cell>
          <cell r="G3843">
            <v>59</v>
          </cell>
          <cell r="H3843">
            <v>0</v>
          </cell>
          <cell r="I3843">
            <v>0</v>
          </cell>
          <cell r="J3843">
            <v>367.2</v>
          </cell>
        </row>
        <row r="3844">
          <cell r="B3844" t="str">
            <v>2353N65110+</v>
          </cell>
          <cell r="C3844" t="str">
            <v>Rear Brake Shoe Set</v>
          </cell>
          <cell r="D3844" t="str">
            <v>Royal +</v>
          </cell>
          <cell r="E3844">
            <v>148</v>
          </cell>
          <cell r="F3844">
            <v>148</v>
          </cell>
          <cell r="G3844">
            <v>148</v>
          </cell>
          <cell r="H3844">
            <v>0</v>
          </cell>
          <cell r="I3844">
            <v>0</v>
          </cell>
          <cell r="J3844">
            <v>65.599999999999994</v>
          </cell>
        </row>
        <row r="3845">
          <cell r="B3845" t="str">
            <v>2353N62100+</v>
          </cell>
          <cell r="C3845" t="str">
            <v>Rear Shock Absorber Assy</v>
          </cell>
          <cell r="D3845" t="str">
            <v>Royal +</v>
          </cell>
          <cell r="E3845">
            <v>93</v>
          </cell>
          <cell r="F3845">
            <v>93</v>
          </cell>
          <cell r="G3845">
            <v>93</v>
          </cell>
          <cell r="H3845">
            <v>0</v>
          </cell>
          <cell r="I3845">
            <v>0</v>
          </cell>
          <cell r="J3845">
            <v>557.6</v>
          </cell>
        </row>
        <row r="3846">
          <cell r="B3846" t="str">
            <v>2353N52500+</v>
          </cell>
          <cell r="C3846" t="str">
            <v>Front Shock Absorber LH</v>
          </cell>
          <cell r="D3846" t="str">
            <v>Royal +</v>
          </cell>
          <cell r="E3846">
            <v>10</v>
          </cell>
          <cell r="F3846">
            <v>10</v>
          </cell>
          <cell r="G3846">
            <v>10</v>
          </cell>
          <cell r="H3846">
            <v>0</v>
          </cell>
          <cell r="I3846">
            <v>0</v>
          </cell>
          <cell r="J3846">
            <v>972</v>
          </cell>
        </row>
        <row r="3847">
          <cell r="B3847" t="str">
            <v>2353N52400+</v>
          </cell>
          <cell r="C3847" t="str">
            <v>Front Shock Absorber RH</v>
          </cell>
          <cell r="D3847" t="str">
            <v>Royal +</v>
          </cell>
          <cell r="E3847">
            <v>9</v>
          </cell>
          <cell r="F3847">
            <v>9</v>
          </cell>
          <cell r="G3847">
            <v>9</v>
          </cell>
          <cell r="H3847">
            <v>0</v>
          </cell>
          <cell r="I3847">
            <v>0</v>
          </cell>
          <cell r="J3847">
            <v>972</v>
          </cell>
        </row>
        <row r="3848">
          <cell r="B3848" t="str">
            <v>2353N45680+</v>
          </cell>
          <cell r="C3848" t="str">
            <v>Sha Li Net Stay Comp</v>
          </cell>
          <cell r="D3848" t="str">
            <v>Royal +</v>
          </cell>
          <cell r="E3848">
            <v>1</v>
          </cell>
          <cell r="F3848">
            <v>1</v>
          </cell>
          <cell r="G3848">
            <v>1</v>
          </cell>
          <cell r="H3848">
            <v>0</v>
          </cell>
          <cell r="I3848">
            <v>0</v>
          </cell>
          <cell r="J3848">
            <v>651.45000000000005</v>
          </cell>
        </row>
        <row r="3849">
          <cell r="B3849" t="str">
            <v>2353N51976+</v>
          </cell>
          <cell r="C3849" t="str">
            <v>Leg Guard*</v>
          </cell>
          <cell r="D3849" t="str">
            <v>Royal +</v>
          </cell>
          <cell r="E3849">
            <v>29</v>
          </cell>
          <cell r="F3849">
            <v>29</v>
          </cell>
          <cell r="G3849">
            <v>29</v>
          </cell>
          <cell r="H3849">
            <v>0</v>
          </cell>
          <cell r="I3849">
            <v>0</v>
          </cell>
          <cell r="J3849">
            <v>536</v>
          </cell>
        </row>
        <row r="3850">
          <cell r="B3850" t="str">
            <v>2353N37810+</v>
          </cell>
          <cell r="C3850" t="str">
            <v>Fuel Sensor*</v>
          </cell>
          <cell r="D3850" t="str">
            <v>Royal +</v>
          </cell>
          <cell r="E3850">
            <v>118</v>
          </cell>
          <cell r="F3850">
            <v>118</v>
          </cell>
          <cell r="G3850">
            <v>118</v>
          </cell>
          <cell r="H3850">
            <v>0</v>
          </cell>
          <cell r="I3850">
            <v>0</v>
          </cell>
          <cell r="J3850">
            <v>93.6</v>
          </cell>
        </row>
        <row r="3851">
          <cell r="B3851" t="str">
            <v>15100/1P50FMG+</v>
          </cell>
          <cell r="C3851" t="str">
            <v>Oil Pump Assy</v>
          </cell>
          <cell r="D3851" t="str">
            <v>Royal +</v>
          </cell>
          <cell r="E3851">
            <v>2</v>
          </cell>
          <cell r="F3851">
            <v>2</v>
          </cell>
          <cell r="G3851">
            <v>2</v>
          </cell>
          <cell r="H3851">
            <v>0</v>
          </cell>
          <cell r="I3851">
            <v>0</v>
          </cell>
          <cell r="J3851">
            <v>227.06</v>
          </cell>
        </row>
        <row r="3852">
          <cell r="B3852" t="str">
            <v>2353N34400+</v>
          </cell>
          <cell r="C3852" t="str">
            <v>Main Cable</v>
          </cell>
          <cell r="D3852" t="str">
            <v>Royal +</v>
          </cell>
          <cell r="E3852">
            <v>24</v>
          </cell>
          <cell r="F3852">
            <v>24</v>
          </cell>
          <cell r="G3852">
            <v>24</v>
          </cell>
          <cell r="H3852">
            <v>0</v>
          </cell>
          <cell r="I3852">
            <v>0</v>
          </cell>
          <cell r="J3852">
            <v>450.4</v>
          </cell>
        </row>
        <row r="3853">
          <cell r="B3853" t="str">
            <v>15100/1P50FMG+</v>
          </cell>
          <cell r="C3853" t="str">
            <v>Oil Pump Assy</v>
          </cell>
          <cell r="D3853" t="str">
            <v>Royal +</v>
          </cell>
          <cell r="E3853">
            <v>34</v>
          </cell>
          <cell r="F3853">
            <v>34</v>
          </cell>
          <cell r="G3853">
            <v>34</v>
          </cell>
          <cell r="H3853">
            <v>0</v>
          </cell>
          <cell r="I3853">
            <v>0</v>
          </cell>
          <cell r="J3853">
            <v>136</v>
          </cell>
        </row>
        <row r="3854">
          <cell r="B3854" t="str">
            <v>31210/1P50FMG-B+</v>
          </cell>
          <cell r="C3854" t="str">
            <v>Stator With Plate</v>
          </cell>
          <cell r="D3854" t="str">
            <v>Royal +</v>
          </cell>
          <cell r="E3854">
            <v>1</v>
          </cell>
          <cell r="F3854">
            <v>1</v>
          </cell>
          <cell r="G3854">
            <v>1</v>
          </cell>
          <cell r="H3854">
            <v>0</v>
          </cell>
          <cell r="I3854">
            <v>0</v>
          </cell>
          <cell r="J3854">
            <v>337.99</v>
          </cell>
        </row>
        <row r="3855">
          <cell r="B3855" t="str">
            <v>13131+</v>
          </cell>
          <cell r="C3855" t="str">
            <v>Connecting Rod With Bearing &amp; Pin</v>
          </cell>
          <cell r="D3855" t="str">
            <v>Royal +</v>
          </cell>
          <cell r="E3855">
            <v>27</v>
          </cell>
          <cell r="F3855">
            <v>27</v>
          </cell>
          <cell r="G3855">
            <v>27</v>
          </cell>
          <cell r="H3855">
            <v>0</v>
          </cell>
          <cell r="I3855">
            <v>0</v>
          </cell>
          <cell r="J3855">
            <v>653.65</v>
          </cell>
        </row>
        <row r="3856">
          <cell r="B3856" t="str">
            <v>22351/150FMG+</v>
          </cell>
          <cell r="C3856" t="str">
            <v>Clamp* (PLATE PRESSURE )</v>
          </cell>
          <cell r="D3856" t="str">
            <v>Royal +</v>
          </cell>
          <cell r="E3856">
            <v>46</v>
          </cell>
          <cell r="F3856">
            <v>46</v>
          </cell>
          <cell r="G3856">
            <v>46</v>
          </cell>
          <cell r="H3856">
            <v>0</v>
          </cell>
          <cell r="I3856">
            <v>0</v>
          </cell>
          <cell r="J3856">
            <v>60.93</v>
          </cell>
        </row>
        <row r="3857">
          <cell r="B3857" t="str">
            <v>22351/150FMG+</v>
          </cell>
          <cell r="C3857" t="str">
            <v>Clamp* (PLATE PRESSURE )</v>
          </cell>
          <cell r="D3857" t="str">
            <v>Royal +</v>
          </cell>
          <cell r="E3857">
            <v>20</v>
          </cell>
          <cell r="F3857">
            <v>20</v>
          </cell>
          <cell r="G3857">
            <v>20</v>
          </cell>
          <cell r="H3857">
            <v>0</v>
          </cell>
          <cell r="I3857">
            <v>0</v>
          </cell>
          <cell r="J3857">
            <v>151.15</v>
          </cell>
        </row>
        <row r="3858">
          <cell r="B3858" t="str">
            <v>22324/150FMG+</v>
          </cell>
          <cell r="C3858" t="str">
            <v>Driven Disc*</v>
          </cell>
          <cell r="D3858" t="str">
            <v>Royal +</v>
          </cell>
          <cell r="E3858">
            <v>99</v>
          </cell>
          <cell r="F3858">
            <v>99</v>
          </cell>
          <cell r="G3858">
            <v>99</v>
          </cell>
          <cell r="H3858">
            <v>0</v>
          </cell>
          <cell r="I3858">
            <v>0</v>
          </cell>
          <cell r="J3858">
            <v>172</v>
          </cell>
        </row>
        <row r="3859">
          <cell r="B3859" t="str">
            <v>2353N61300+</v>
          </cell>
          <cell r="C3859" t="str">
            <v>Chaincase Comp</v>
          </cell>
          <cell r="D3859" t="str">
            <v>Royal +</v>
          </cell>
          <cell r="E3859">
            <v>8</v>
          </cell>
          <cell r="F3859">
            <v>8</v>
          </cell>
          <cell r="G3859">
            <v>8</v>
          </cell>
          <cell r="H3859">
            <v>0</v>
          </cell>
          <cell r="I3859">
            <v>0</v>
          </cell>
          <cell r="J3859">
            <v>770.22</v>
          </cell>
        </row>
        <row r="3860">
          <cell r="B3860" t="str">
            <v>2353N61300+</v>
          </cell>
          <cell r="C3860" t="str">
            <v>Chaincase Comp</v>
          </cell>
          <cell r="D3860" t="str">
            <v>Royal +</v>
          </cell>
          <cell r="E3860">
            <v>50</v>
          </cell>
          <cell r="F3860">
            <v>50</v>
          </cell>
          <cell r="G3860">
            <v>50</v>
          </cell>
          <cell r="H3860">
            <v>0</v>
          </cell>
          <cell r="I3860">
            <v>0</v>
          </cell>
          <cell r="J3860">
            <v>238.4</v>
          </cell>
        </row>
        <row r="3861">
          <cell r="B3861" t="str">
            <v>2353N43656+</v>
          </cell>
          <cell r="C3861" t="str">
            <v>Front Trunk Cover LH</v>
          </cell>
          <cell r="D3861" t="str">
            <v>Royal +</v>
          </cell>
          <cell r="E3861">
            <v>3</v>
          </cell>
          <cell r="F3861">
            <v>3</v>
          </cell>
          <cell r="G3861">
            <v>3</v>
          </cell>
          <cell r="H3861">
            <v>0</v>
          </cell>
          <cell r="I3861">
            <v>0</v>
          </cell>
          <cell r="J3861">
            <v>84.67</v>
          </cell>
        </row>
        <row r="3862">
          <cell r="B3862" t="str">
            <v>2353N43650+</v>
          </cell>
          <cell r="C3862" t="str">
            <v>Front Trunk Comp</v>
          </cell>
          <cell r="D3862" t="str">
            <v>Royal +</v>
          </cell>
          <cell r="E3862">
            <v>37</v>
          </cell>
          <cell r="F3862">
            <v>37</v>
          </cell>
          <cell r="G3862">
            <v>37</v>
          </cell>
          <cell r="H3862">
            <v>0</v>
          </cell>
          <cell r="I3862">
            <v>0</v>
          </cell>
          <cell r="J3862">
            <v>225.6</v>
          </cell>
        </row>
        <row r="3863">
          <cell r="B3863" t="str">
            <v>2353N33100+</v>
          </cell>
          <cell r="C3863" t="str">
            <v>Headlight Assy</v>
          </cell>
          <cell r="D3863" t="str">
            <v>Royal +</v>
          </cell>
          <cell r="E3863">
            <v>215</v>
          </cell>
          <cell r="F3863">
            <v>215</v>
          </cell>
          <cell r="G3863">
            <v>215</v>
          </cell>
          <cell r="H3863">
            <v>0</v>
          </cell>
          <cell r="I3863">
            <v>0</v>
          </cell>
          <cell r="J3863">
            <v>525.6</v>
          </cell>
        </row>
        <row r="3864">
          <cell r="B3864" t="str">
            <v>2353N43751+</v>
          </cell>
          <cell r="C3864" t="str">
            <v>Rear-Mid Connecting Plate (Red/black)</v>
          </cell>
          <cell r="D3864" t="str">
            <v>Royal +</v>
          </cell>
          <cell r="E3864">
            <v>210</v>
          </cell>
          <cell r="F3864">
            <v>210</v>
          </cell>
          <cell r="G3864">
            <v>210</v>
          </cell>
          <cell r="H3864">
            <v>0</v>
          </cell>
          <cell r="I3864">
            <v>0</v>
          </cell>
          <cell r="J3864">
            <v>52.8</v>
          </cell>
        </row>
        <row r="3865">
          <cell r="B3865" t="str">
            <v>2353N53111-01+</v>
          </cell>
          <cell r="C3865" t="str">
            <v>Front Fender(RED)*</v>
          </cell>
          <cell r="D3865" t="str">
            <v>Royal +</v>
          </cell>
          <cell r="E3865">
            <v>2</v>
          </cell>
          <cell r="F3865">
            <v>2</v>
          </cell>
          <cell r="G3865">
            <v>2</v>
          </cell>
          <cell r="H3865">
            <v>0</v>
          </cell>
          <cell r="I3865">
            <v>0</v>
          </cell>
          <cell r="J3865">
            <v>880.63</v>
          </cell>
        </row>
        <row r="3866">
          <cell r="B3866" t="str">
            <v>2353N53111-01+</v>
          </cell>
          <cell r="C3866" t="str">
            <v>Front Fender(RED)*</v>
          </cell>
          <cell r="D3866" t="str">
            <v>Royal +</v>
          </cell>
          <cell r="E3866">
            <v>22</v>
          </cell>
          <cell r="F3866">
            <v>22</v>
          </cell>
          <cell r="G3866">
            <v>22</v>
          </cell>
          <cell r="H3866">
            <v>0</v>
          </cell>
          <cell r="I3866">
            <v>0</v>
          </cell>
          <cell r="J3866">
            <v>367.2</v>
          </cell>
        </row>
        <row r="3867">
          <cell r="B3867" t="str">
            <v>2353N64100+</v>
          </cell>
          <cell r="C3867" t="str">
            <v>Rear Wheel Rim Comp</v>
          </cell>
          <cell r="D3867" t="str">
            <v>Royal +</v>
          </cell>
          <cell r="E3867">
            <v>1</v>
          </cell>
          <cell r="F3867">
            <v>1</v>
          </cell>
          <cell r="G3867">
            <v>1</v>
          </cell>
          <cell r="H3867">
            <v>0</v>
          </cell>
          <cell r="I3867">
            <v>0</v>
          </cell>
          <cell r="J3867">
            <v>2933.12</v>
          </cell>
        </row>
        <row r="3868">
          <cell r="B3868" t="str">
            <v>QJX46351+</v>
          </cell>
          <cell r="C3868" t="str">
            <v>Choke Lever*</v>
          </cell>
          <cell r="D3868" t="str">
            <v>Royal +</v>
          </cell>
          <cell r="E3868">
            <v>34</v>
          </cell>
          <cell r="F3868">
            <v>34</v>
          </cell>
          <cell r="G3868">
            <v>34</v>
          </cell>
          <cell r="H3868">
            <v>0</v>
          </cell>
          <cell r="I3868">
            <v>0</v>
          </cell>
          <cell r="J3868">
            <v>176.15</v>
          </cell>
        </row>
        <row r="3869">
          <cell r="B3869" t="str">
            <v>2353N34500+</v>
          </cell>
          <cell r="C3869" t="str">
            <v>Horn</v>
          </cell>
          <cell r="D3869" t="str">
            <v>Royal +</v>
          </cell>
          <cell r="E3869">
            <v>7</v>
          </cell>
          <cell r="F3869">
            <v>7</v>
          </cell>
          <cell r="G3869">
            <v>7</v>
          </cell>
          <cell r="H3869">
            <v>0</v>
          </cell>
          <cell r="I3869">
            <v>0</v>
          </cell>
          <cell r="J3869">
            <v>257.23</v>
          </cell>
        </row>
        <row r="3870">
          <cell r="B3870" t="str">
            <v>2353N35200+</v>
          </cell>
          <cell r="C3870" t="str">
            <v>Handlebar Switch LH</v>
          </cell>
          <cell r="D3870" t="str">
            <v>Royal +</v>
          </cell>
          <cell r="E3870">
            <v>249</v>
          </cell>
          <cell r="F3870">
            <v>249</v>
          </cell>
          <cell r="G3870">
            <v>249</v>
          </cell>
          <cell r="H3870">
            <v>0</v>
          </cell>
          <cell r="I3870">
            <v>0</v>
          </cell>
          <cell r="J3870">
            <v>100</v>
          </cell>
        </row>
        <row r="3871">
          <cell r="B3871" t="str">
            <v>2353N34500+</v>
          </cell>
          <cell r="C3871" t="str">
            <v>Horn</v>
          </cell>
          <cell r="D3871" t="str">
            <v>Royal +</v>
          </cell>
          <cell r="E3871">
            <v>193</v>
          </cell>
          <cell r="F3871">
            <v>193</v>
          </cell>
          <cell r="G3871">
            <v>193</v>
          </cell>
          <cell r="H3871">
            <v>0</v>
          </cell>
          <cell r="I3871">
            <v>0</v>
          </cell>
          <cell r="J3871">
            <v>143.19999999999999</v>
          </cell>
        </row>
        <row r="3872">
          <cell r="B3872" t="str">
            <v>2353N46700+</v>
          </cell>
          <cell r="C3872" t="str">
            <v>Odometer Cable Comp (SENSOR)</v>
          </cell>
          <cell r="D3872" t="str">
            <v>Royal +</v>
          </cell>
          <cell r="E3872">
            <v>178</v>
          </cell>
          <cell r="F3872">
            <v>178</v>
          </cell>
          <cell r="G3872">
            <v>178</v>
          </cell>
          <cell r="H3872">
            <v>0</v>
          </cell>
          <cell r="I3872">
            <v>0</v>
          </cell>
          <cell r="J3872">
            <v>225.6</v>
          </cell>
        </row>
        <row r="3873">
          <cell r="B3873" t="str">
            <v>2353N35100+</v>
          </cell>
          <cell r="C3873" t="str">
            <v>Handlebar Switch RH</v>
          </cell>
          <cell r="D3873" t="str">
            <v>Royal +</v>
          </cell>
          <cell r="E3873">
            <v>1</v>
          </cell>
          <cell r="F3873">
            <v>1</v>
          </cell>
          <cell r="G3873">
            <v>1</v>
          </cell>
          <cell r="H3873">
            <v>0</v>
          </cell>
          <cell r="I3873">
            <v>0</v>
          </cell>
          <cell r="J3873">
            <v>0.01</v>
          </cell>
        </row>
        <row r="3874">
          <cell r="B3874" t="str">
            <v>2353N35100+</v>
          </cell>
          <cell r="C3874" t="str">
            <v>Handlebar Switch RH</v>
          </cell>
          <cell r="D3874" t="str">
            <v>Royal +</v>
          </cell>
          <cell r="E3874">
            <v>249</v>
          </cell>
          <cell r="F3874">
            <v>249</v>
          </cell>
          <cell r="G3874">
            <v>249</v>
          </cell>
          <cell r="H3874">
            <v>0</v>
          </cell>
          <cell r="I3874">
            <v>0</v>
          </cell>
          <cell r="J3874">
            <v>100</v>
          </cell>
        </row>
        <row r="3875">
          <cell r="B3875" t="str">
            <v>2353N31500+</v>
          </cell>
          <cell r="C3875" t="str">
            <v>Battery (12V   5AH)*</v>
          </cell>
          <cell r="D3875" t="str">
            <v>Royal +</v>
          </cell>
          <cell r="E3875">
            <v>5</v>
          </cell>
          <cell r="F3875">
            <v>5</v>
          </cell>
          <cell r="G3875">
            <v>5</v>
          </cell>
          <cell r="H3875">
            <v>0</v>
          </cell>
          <cell r="I3875">
            <v>0</v>
          </cell>
          <cell r="J3875">
            <v>1508.8</v>
          </cell>
        </row>
        <row r="3876">
          <cell r="B3876" t="str">
            <v>31110/1P50FMG-B+</v>
          </cell>
          <cell r="C3876" t="str">
            <v>Rotator (Fly Wheel With Outer Assy Stator)</v>
          </cell>
          <cell r="D3876" t="str">
            <v>Royal +</v>
          </cell>
          <cell r="E3876">
            <v>22</v>
          </cell>
          <cell r="F3876">
            <v>22</v>
          </cell>
          <cell r="G3876">
            <v>22</v>
          </cell>
          <cell r="H3876">
            <v>0</v>
          </cell>
          <cell r="I3876">
            <v>0</v>
          </cell>
          <cell r="J3876">
            <v>601.78</v>
          </cell>
        </row>
        <row r="3877">
          <cell r="B3877" t="str">
            <v>2553N35951+</v>
          </cell>
          <cell r="C3877" t="str">
            <v>Ignition Switch Cover</v>
          </cell>
          <cell r="D3877" t="str">
            <v>Royal +</v>
          </cell>
          <cell r="E3877">
            <v>9</v>
          </cell>
          <cell r="F3877">
            <v>9</v>
          </cell>
          <cell r="G3877">
            <v>9</v>
          </cell>
          <cell r="H3877">
            <v>0</v>
          </cell>
          <cell r="I3877">
            <v>0</v>
          </cell>
          <cell r="J3877">
            <v>22.49</v>
          </cell>
        </row>
        <row r="3878">
          <cell r="B3878" t="str">
            <v>QJX46350+</v>
          </cell>
          <cell r="C3878" t="str">
            <v>Choke Cable*</v>
          </cell>
          <cell r="D3878" t="str">
            <v>Royal +</v>
          </cell>
          <cell r="E3878">
            <v>66</v>
          </cell>
          <cell r="F3878">
            <v>66</v>
          </cell>
          <cell r="G3878">
            <v>66</v>
          </cell>
          <cell r="H3878">
            <v>0</v>
          </cell>
          <cell r="I3878">
            <v>1</v>
          </cell>
          <cell r="J3878">
            <v>77.55</v>
          </cell>
        </row>
        <row r="3879">
          <cell r="B3879" t="str">
            <v>QJX46350+</v>
          </cell>
          <cell r="C3879" t="str">
            <v>Choke Cable*</v>
          </cell>
          <cell r="D3879" t="str">
            <v>Royal +</v>
          </cell>
          <cell r="E3879">
            <v>300</v>
          </cell>
          <cell r="F3879">
            <v>300</v>
          </cell>
          <cell r="G3879">
            <v>300</v>
          </cell>
          <cell r="H3879">
            <v>0</v>
          </cell>
          <cell r="I3879">
            <v>0</v>
          </cell>
          <cell r="J3879">
            <v>63.2</v>
          </cell>
        </row>
        <row r="3880">
          <cell r="B3880" t="str">
            <v>14321/1P50FMG +</v>
          </cell>
          <cell r="C3880" t="str">
            <v>TIMING SPOCKET , DRIVEN</v>
          </cell>
          <cell r="D3880" t="str">
            <v>Royal +</v>
          </cell>
          <cell r="E3880">
            <v>17</v>
          </cell>
          <cell r="F3880">
            <v>17</v>
          </cell>
          <cell r="G3880">
            <v>17</v>
          </cell>
          <cell r="H3880">
            <v>0</v>
          </cell>
          <cell r="I3880">
            <v>0</v>
          </cell>
          <cell r="J3880">
            <v>28.92</v>
          </cell>
        </row>
        <row r="3881">
          <cell r="B3881" t="str">
            <v>14321/1P50FMG+</v>
          </cell>
          <cell r="C3881" t="str">
            <v>Timing Sprocket Driven(32T)</v>
          </cell>
          <cell r="D3881" t="str">
            <v>Royal +</v>
          </cell>
          <cell r="E3881">
            <v>15</v>
          </cell>
          <cell r="F3881">
            <v>15</v>
          </cell>
          <cell r="G3881">
            <v>15</v>
          </cell>
          <cell r="H3881">
            <v>0</v>
          </cell>
          <cell r="I3881">
            <v>0</v>
          </cell>
          <cell r="J3881">
            <v>22.4</v>
          </cell>
        </row>
        <row r="3882">
          <cell r="B3882" t="str">
            <v>14321/1P50FMG+</v>
          </cell>
          <cell r="C3882" t="str">
            <v>Timing Sprocket Driven(32T)</v>
          </cell>
          <cell r="D3882" t="str">
            <v>Royal +</v>
          </cell>
          <cell r="E3882">
            <v>3</v>
          </cell>
          <cell r="F3882">
            <v>3</v>
          </cell>
          <cell r="G3882">
            <v>3</v>
          </cell>
          <cell r="H3882">
            <v>0</v>
          </cell>
          <cell r="I3882">
            <v>0</v>
          </cell>
          <cell r="J3882">
            <v>0.01</v>
          </cell>
        </row>
        <row r="3883">
          <cell r="B3883" t="str">
            <v>2353N433112+</v>
          </cell>
          <cell r="C3883" t="str">
            <v>Side Cover RH (RED)</v>
          </cell>
          <cell r="D3883" t="str">
            <v>Royal +</v>
          </cell>
          <cell r="E3883">
            <v>28</v>
          </cell>
          <cell r="F3883">
            <v>28</v>
          </cell>
          <cell r="G3883">
            <v>28</v>
          </cell>
          <cell r="H3883">
            <v>0</v>
          </cell>
          <cell r="I3883">
            <v>0</v>
          </cell>
          <cell r="J3883">
            <v>252.8</v>
          </cell>
        </row>
        <row r="3884">
          <cell r="B3884" t="str">
            <v>2353N42210+</v>
          </cell>
          <cell r="C3884" t="str">
            <v>Side Stand Comp.</v>
          </cell>
          <cell r="D3884" t="str">
            <v>Royal +</v>
          </cell>
          <cell r="E3884">
            <v>15</v>
          </cell>
          <cell r="F3884">
            <v>15</v>
          </cell>
          <cell r="G3884">
            <v>15</v>
          </cell>
          <cell r="H3884">
            <v>0</v>
          </cell>
          <cell r="I3884">
            <v>0</v>
          </cell>
          <cell r="J3884">
            <v>76.8</v>
          </cell>
        </row>
        <row r="3885">
          <cell r="B3885" t="str">
            <v>2353N434111+</v>
          </cell>
          <cell r="C3885" t="str">
            <v>Side CoverLH (RED)</v>
          </cell>
          <cell r="D3885" t="str">
            <v>Royal +</v>
          </cell>
          <cell r="E3885">
            <v>1</v>
          </cell>
          <cell r="F3885">
            <v>1</v>
          </cell>
          <cell r="G3885">
            <v>1</v>
          </cell>
          <cell r="H3885">
            <v>0</v>
          </cell>
          <cell r="I3885">
            <v>0</v>
          </cell>
          <cell r="J3885">
            <v>588.01</v>
          </cell>
        </row>
        <row r="3886">
          <cell r="B3886" t="str">
            <v>2353N434111+</v>
          </cell>
          <cell r="C3886" t="str">
            <v>Side CoverLH (RED)</v>
          </cell>
          <cell r="D3886" t="str">
            <v>Royal +</v>
          </cell>
          <cell r="E3886">
            <v>29</v>
          </cell>
          <cell r="F3886">
            <v>29</v>
          </cell>
          <cell r="G3886">
            <v>29</v>
          </cell>
          <cell r="H3886">
            <v>0</v>
          </cell>
          <cell r="I3886">
            <v>0</v>
          </cell>
          <cell r="J3886">
            <v>252.8</v>
          </cell>
        </row>
        <row r="3887">
          <cell r="B3887" t="str">
            <v>2353N433112+</v>
          </cell>
          <cell r="C3887" t="str">
            <v>Side Cover RH (RED)</v>
          </cell>
          <cell r="D3887" t="str">
            <v>Royal +</v>
          </cell>
          <cell r="E3887">
            <v>1</v>
          </cell>
          <cell r="F3887">
            <v>1</v>
          </cell>
          <cell r="G3887">
            <v>1</v>
          </cell>
          <cell r="H3887">
            <v>0</v>
          </cell>
          <cell r="I3887">
            <v>0</v>
          </cell>
          <cell r="J3887">
            <v>558.30999999999995</v>
          </cell>
        </row>
        <row r="3888">
          <cell r="B3888" t="str">
            <v>2353N437112+</v>
          </cell>
          <cell r="C3888" t="str">
            <v>Rear Guard Panel (RED)*</v>
          </cell>
          <cell r="D3888" t="str">
            <v>Royal +</v>
          </cell>
          <cell r="E3888">
            <v>134</v>
          </cell>
          <cell r="F3888">
            <v>134</v>
          </cell>
          <cell r="G3888">
            <v>134</v>
          </cell>
          <cell r="H3888">
            <v>0</v>
          </cell>
          <cell r="I3888">
            <v>0</v>
          </cell>
          <cell r="J3888">
            <v>241.6</v>
          </cell>
        </row>
        <row r="3889">
          <cell r="B3889" t="str">
            <v>2353N437211+</v>
          </cell>
          <cell r="C3889" t="str">
            <v>Left Rear Panel (red)*</v>
          </cell>
          <cell r="D3889" t="str">
            <v>Royal +</v>
          </cell>
          <cell r="E3889">
            <v>134</v>
          </cell>
          <cell r="F3889">
            <v>134</v>
          </cell>
          <cell r="G3889">
            <v>134</v>
          </cell>
          <cell r="H3889">
            <v>0</v>
          </cell>
          <cell r="I3889">
            <v>0</v>
          </cell>
          <cell r="J3889">
            <v>241.6</v>
          </cell>
        </row>
        <row r="3890">
          <cell r="B3890" t="str">
            <v>2353N43711+</v>
          </cell>
          <cell r="C3890" t="str">
            <v>Rear Guard Panel(Black)</v>
          </cell>
          <cell r="D3890" t="str">
            <v>Royal +</v>
          </cell>
          <cell r="E3890">
            <v>1</v>
          </cell>
          <cell r="F3890">
            <v>1</v>
          </cell>
          <cell r="G3890">
            <v>1</v>
          </cell>
          <cell r="H3890">
            <v>0</v>
          </cell>
          <cell r="I3890">
            <v>0</v>
          </cell>
          <cell r="J3890">
            <v>327.13</v>
          </cell>
        </row>
        <row r="3891">
          <cell r="B3891" t="str">
            <v>2353N43711+</v>
          </cell>
          <cell r="C3891" t="str">
            <v>Rear Guard Panel(Black)</v>
          </cell>
          <cell r="D3891" t="str">
            <v>Royal +</v>
          </cell>
          <cell r="E3891">
            <v>36</v>
          </cell>
          <cell r="F3891">
            <v>36</v>
          </cell>
          <cell r="G3891">
            <v>36</v>
          </cell>
          <cell r="H3891">
            <v>0</v>
          </cell>
          <cell r="I3891">
            <v>0</v>
          </cell>
          <cell r="J3891">
            <v>241.6</v>
          </cell>
        </row>
        <row r="3892">
          <cell r="B3892" t="str">
            <v>2353N43721+</v>
          </cell>
          <cell r="C3892" t="str">
            <v>Left Rear Panel(Black)</v>
          </cell>
          <cell r="D3892" t="str">
            <v>Royal +</v>
          </cell>
          <cell r="E3892">
            <v>132</v>
          </cell>
          <cell r="F3892">
            <v>132</v>
          </cell>
          <cell r="G3892">
            <v>132</v>
          </cell>
          <cell r="H3892">
            <v>0</v>
          </cell>
          <cell r="I3892">
            <v>0</v>
          </cell>
          <cell r="J3892">
            <v>241.6</v>
          </cell>
        </row>
        <row r="3893">
          <cell r="B3893" t="str">
            <v>341100-1240-00TY0000</v>
          </cell>
          <cell r="C3893" t="str">
            <v>Far and Near Light Switch  (Model: 02)</v>
          </cell>
          <cell r="D3893" t="str">
            <v>Kite + - 110CC</v>
          </cell>
          <cell r="E3893">
            <v>2</v>
          </cell>
          <cell r="F3893">
            <v>2</v>
          </cell>
          <cell r="G3893">
            <v>2</v>
          </cell>
          <cell r="H3893">
            <v>0</v>
          </cell>
          <cell r="I3893">
            <v>0</v>
          </cell>
          <cell r="J3893">
            <v>0.01</v>
          </cell>
        </row>
        <row r="3894">
          <cell r="B3894" t="str">
            <v>2WEQ-0005</v>
          </cell>
          <cell r="C3894" t="str">
            <v>Special Tools Set</v>
          </cell>
          <cell r="D3894" t="str">
            <v>EQUIPMENT</v>
          </cell>
          <cell r="E3894">
            <v>1</v>
          </cell>
          <cell r="F3894">
            <v>1</v>
          </cell>
          <cell r="G3894">
            <v>1</v>
          </cell>
          <cell r="H3894">
            <v>0</v>
          </cell>
          <cell r="I3894">
            <v>0</v>
          </cell>
          <cell r="J3894">
            <v>5900</v>
          </cell>
        </row>
        <row r="3895">
          <cell r="B3895" t="str">
            <v>QJX64700</v>
          </cell>
          <cell r="C3895" t="str">
            <v>Rear Tyre</v>
          </cell>
          <cell r="D3895" t="str">
            <v>Turbo</v>
          </cell>
          <cell r="E3895">
            <v>101</v>
          </cell>
          <cell r="F3895">
            <v>101</v>
          </cell>
          <cell r="G3895">
            <v>101</v>
          </cell>
          <cell r="H3895">
            <v>0</v>
          </cell>
          <cell r="I3895">
            <v>0</v>
          </cell>
          <cell r="J3895">
            <v>2932.77</v>
          </cell>
        </row>
        <row r="3896">
          <cell r="B3896" t="str">
            <v>QJX64700</v>
          </cell>
          <cell r="C3896" t="str">
            <v>Rear Tyre</v>
          </cell>
          <cell r="D3896" t="str">
            <v>Turbo</v>
          </cell>
          <cell r="E3896">
            <v>8</v>
          </cell>
          <cell r="F3896">
            <v>8</v>
          </cell>
          <cell r="G3896">
            <v>8</v>
          </cell>
          <cell r="H3896">
            <v>0</v>
          </cell>
          <cell r="I3896">
            <v>0</v>
          </cell>
          <cell r="J3896">
            <v>4433.45</v>
          </cell>
        </row>
        <row r="3897">
          <cell r="B3897" t="str">
            <v>QJX64100</v>
          </cell>
          <cell r="C3897" t="str">
            <v>Rear Wheel Hub Comp (Alloy)</v>
          </cell>
          <cell r="D3897" t="str">
            <v>Turbo</v>
          </cell>
          <cell r="E3897">
            <v>1</v>
          </cell>
          <cell r="F3897">
            <v>1</v>
          </cell>
          <cell r="G3897">
            <v>1</v>
          </cell>
          <cell r="H3897">
            <v>0</v>
          </cell>
          <cell r="I3897">
            <v>0</v>
          </cell>
          <cell r="J3897">
            <v>3759.1</v>
          </cell>
        </row>
        <row r="3898">
          <cell r="B3898" t="str">
            <v>QJX64100</v>
          </cell>
          <cell r="C3898" t="str">
            <v>Rear Wheel Hub Comp (Alloy)</v>
          </cell>
          <cell r="D3898" t="str">
            <v>Turbo</v>
          </cell>
          <cell r="E3898">
            <v>101</v>
          </cell>
          <cell r="F3898">
            <v>101</v>
          </cell>
          <cell r="G3898">
            <v>101</v>
          </cell>
          <cell r="H3898">
            <v>0</v>
          </cell>
          <cell r="I3898">
            <v>0</v>
          </cell>
          <cell r="J3898">
            <v>2621.67</v>
          </cell>
        </row>
        <row r="3899">
          <cell r="B3899" t="str">
            <v>QJX64100</v>
          </cell>
          <cell r="C3899" t="str">
            <v>Rear Wheel Hub Comp (Alloy)</v>
          </cell>
          <cell r="D3899" t="str">
            <v>Turbo</v>
          </cell>
          <cell r="E3899">
            <v>18</v>
          </cell>
          <cell r="F3899">
            <v>18</v>
          </cell>
          <cell r="G3899">
            <v>18</v>
          </cell>
          <cell r="H3899">
            <v>0</v>
          </cell>
          <cell r="I3899">
            <v>0</v>
          </cell>
          <cell r="J3899">
            <v>4105.91</v>
          </cell>
        </row>
        <row r="3900">
          <cell r="B3900" t="str">
            <v>QJX63111</v>
          </cell>
          <cell r="C3900" t="str">
            <v>Rear Fender</v>
          </cell>
          <cell r="D3900" t="str">
            <v>Turbo</v>
          </cell>
          <cell r="E3900">
            <v>5</v>
          </cell>
          <cell r="F3900">
            <v>5</v>
          </cell>
          <cell r="G3900">
            <v>5</v>
          </cell>
          <cell r="H3900">
            <v>0</v>
          </cell>
          <cell r="I3900">
            <v>0</v>
          </cell>
          <cell r="J3900">
            <v>246.4</v>
          </cell>
        </row>
        <row r="3901">
          <cell r="B3901" t="str">
            <v>QJX54100</v>
          </cell>
          <cell r="C3901" t="str">
            <v>Front Wheel Hub Comp (Alloy)</v>
          </cell>
          <cell r="D3901" t="str">
            <v>Turbo</v>
          </cell>
          <cell r="E3901">
            <v>89</v>
          </cell>
          <cell r="F3901">
            <v>89</v>
          </cell>
          <cell r="G3901">
            <v>89</v>
          </cell>
          <cell r="H3901">
            <v>0</v>
          </cell>
          <cell r="I3901">
            <v>0</v>
          </cell>
          <cell r="J3901">
            <v>1981.48</v>
          </cell>
        </row>
        <row r="3902">
          <cell r="B3902" t="str">
            <v>QJX54700</v>
          </cell>
          <cell r="C3902" t="str">
            <v>Front Tyre 2.75-18</v>
          </cell>
          <cell r="D3902" t="str">
            <v>Turbo</v>
          </cell>
          <cell r="E3902">
            <v>105</v>
          </cell>
          <cell r="F3902">
            <v>105</v>
          </cell>
          <cell r="G3902">
            <v>105</v>
          </cell>
          <cell r="H3902">
            <v>0</v>
          </cell>
          <cell r="I3902">
            <v>0</v>
          </cell>
          <cell r="J3902">
            <v>1772.98</v>
          </cell>
        </row>
        <row r="3903">
          <cell r="B3903" t="str">
            <v>QJX54700</v>
          </cell>
          <cell r="C3903" t="str">
            <v>Front Tyre 2.75-18</v>
          </cell>
          <cell r="D3903" t="str">
            <v>Turbo</v>
          </cell>
          <cell r="E3903">
            <v>6</v>
          </cell>
          <cell r="F3903">
            <v>6</v>
          </cell>
          <cell r="G3903">
            <v>6</v>
          </cell>
          <cell r="H3903">
            <v>0</v>
          </cell>
          <cell r="I3903">
            <v>0</v>
          </cell>
          <cell r="J3903">
            <v>2680.2</v>
          </cell>
        </row>
        <row r="3904">
          <cell r="B3904" t="str">
            <v>QJX63111</v>
          </cell>
          <cell r="C3904" t="str">
            <v>Rear Fender</v>
          </cell>
          <cell r="D3904" t="str">
            <v>Turbo</v>
          </cell>
          <cell r="E3904">
            <v>38</v>
          </cell>
          <cell r="F3904">
            <v>38</v>
          </cell>
          <cell r="G3904">
            <v>38</v>
          </cell>
          <cell r="H3904">
            <v>0</v>
          </cell>
          <cell r="I3904">
            <v>0</v>
          </cell>
          <cell r="J3904">
            <v>307.52999999999997</v>
          </cell>
        </row>
        <row r="3905">
          <cell r="B3905" t="str">
            <v>QJX17100</v>
          </cell>
          <cell r="C3905" t="str">
            <v>Air Cleaner Assy</v>
          </cell>
          <cell r="D3905" t="str">
            <v>Turbo</v>
          </cell>
          <cell r="E3905">
            <v>71</v>
          </cell>
          <cell r="F3905">
            <v>71</v>
          </cell>
          <cell r="G3905">
            <v>71</v>
          </cell>
          <cell r="H3905">
            <v>0</v>
          </cell>
          <cell r="I3905">
            <v>0</v>
          </cell>
          <cell r="J3905">
            <v>462.68</v>
          </cell>
        </row>
        <row r="3906">
          <cell r="B3906" t="str">
            <v>QJX44100</v>
          </cell>
          <cell r="C3906" t="str">
            <v>Seat Assy</v>
          </cell>
          <cell r="D3906" t="str">
            <v>Turbo</v>
          </cell>
          <cell r="E3906">
            <v>6</v>
          </cell>
          <cell r="F3906">
            <v>6</v>
          </cell>
          <cell r="G3906">
            <v>6</v>
          </cell>
          <cell r="H3906">
            <v>0</v>
          </cell>
          <cell r="I3906">
            <v>0</v>
          </cell>
          <cell r="J3906">
            <v>1793</v>
          </cell>
        </row>
        <row r="3907">
          <cell r="B3907" t="str">
            <v>QJX44100</v>
          </cell>
          <cell r="C3907" t="str">
            <v>Seat Assy</v>
          </cell>
          <cell r="D3907" t="str">
            <v>Turbo</v>
          </cell>
          <cell r="E3907">
            <v>107</v>
          </cell>
          <cell r="F3907">
            <v>107</v>
          </cell>
          <cell r="G3907">
            <v>107</v>
          </cell>
          <cell r="H3907">
            <v>0</v>
          </cell>
          <cell r="I3907">
            <v>0</v>
          </cell>
          <cell r="J3907">
            <v>896.5</v>
          </cell>
        </row>
        <row r="3908">
          <cell r="B3908" t="str">
            <v>QJX31500</v>
          </cell>
          <cell r="C3908" t="str">
            <v>Battery</v>
          </cell>
          <cell r="D3908" t="str">
            <v>Turbo</v>
          </cell>
          <cell r="E3908">
            <v>51</v>
          </cell>
          <cell r="F3908">
            <v>51</v>
          </cell>
          <cell r="G3908">
            <v>51</v>
          </cell>
          <cell r="H3908">
            <v>0</v>
          </cell>
          <cell r="I3908">
            <v>0</v>
          </cell>
          <cell r="J3908">
            <v>1358.4</v>
          </cell>
        </row>
        <row r="3909">
          <cell r="B3909" t="str">
            <v>157FMJE-14-06/01</v>
          </cell>
          <cell r="C3909" t="str">
            <v>Dual-gear</v>
          </cell>
          <cell r="D3909" t="str">
            <v>Turbo</v>
          </cell>
          <cell r="E3909">
            <v>100</v>
          </cell>
          <cell r="F3909">
            <v>100</v>
          </cell>
          <cell r="G3909">
            <v>100</v>
          </cell>
          <cell r="H3909">
            <v>0</v>
          </cell>
          <cell r="I3909">
            <v>0</v>
          </cell>
          <cell r="J3909">
            <v>0.01</v>
          </cell>
        </row>
        <row r="3910">
          <cell r="B3910" t="str">
            <v>157FMJE08-12</v>
          </cell>
          <cell r="C3910" t="str">
            <v>Rear-Left Cover</v>
          </cell>
          <cell r="D3910" t="str">
            <v>Turbo</v>
          </cell>
          <cell r="E3910">
            <v>107</v>
          </cell>
          <cell r="F3910">
            <v>107</v>
          </cell>
          <cell r="G3910">
            <v>107</v>
          </cell>
          <cell r="H3910">
            <v>0</v>
          </cell>
          <cell r="I3910">
            <v>0</v>
          </cell>
          <cell r="J3910">
            <v>43.2</v>
          </cell>
        </row>
        <row r="3911">
          <cell r="B3911" t="str">
            <v>157FMJE08-12</v>
          </cell>
          <cell r="C3911" t="str">
            <v>Rear-Left Cover</v>
          </cell>
          <cell r="D3911" t="str">
            <v>Turbo</v>
          </cell>
          <cell r="E3911">
            <v>10</v>
          </cell>
          <cell r="F3911">
            <v>10</v>
          </cell>
          <cell r="G3911">
            <v>10</v>
          </cell>
          <cell r="H3911">
            <v>0</v>
          </cell>
          <cell r="I3911">
            <v>0</v>
          </cell>
          <cell r="J3911">
            <v>86.4</v>
          </cell>
        </row>
        <row r="3912">
          <cell r="B3912" t="str">
            <v>157FMJE01-10</v>
          </cell>
          <cell r="C3912" t="str">
            <v>cylinder head Cover</v>
          </cell>
          <cell r="D3912" t="str">
            <v>Turbo</v>
          </cell>
          <cell r="E3912">
            <v>101</v>
          </cell>
          <cell r="F3912">
            <v>101</v>
          </cell>
          <cell r="G3912">
            <v>101</v>
          </cell>
          <cell r="H3912">
            <v>0</v>
          </cell>
          <cell r="I3912">
            <v>0</v>
          </cell>
          <cell r="J3912">
            <v>854.39</v>
          </cell>
        </row>
        <row r="3913">
          <cell r="B3913" t="str">
            <v>157FMJE01-10</v>
          </cell>
          <cell r="C3913" t="str">
            <v>cylinder head Cover</v>
          </cell>
          <cell r="D3913" t="str">
            <v>Turbo</v>
          </cell>
          <cell r="E3913">
            <v>56</v>
          </cell>
          <cell r="F3913">
            <v>56</v>
          </cell>
          <cell r="G3913">
            <v>56</v>
          </cell>
          <cell r="H3913">
            <v>0</v>
          </cell>
          <cell r="I3913">
            <v>0</v>
          </cell>
          <cell r="J3913">
            <v>1708.77</v>
          </cell>
        </row>
        <row r="3914">
          <cell r="B3914" t="str">
            <v>QJX47111</v>
          </cell>
          <cell r="C3914" t="str">
            <v>Steering Bar Pipe Comp</v>
          </cell>
          <cell r="D3914" t="str">
            <v>Turbo</v>
          </cell>
          <cell r="E3914">
            <v>3</v>
          </cell>
          <cell r="F3914">
            <v>3</v>
          </cell>
          <cell r="G3914">
            <v>3</v>
          </cell>
          <cell r="H3914">
            <v>0</v>
          </cell>
          <cell r="I3914">
            <v>0</v>
          </cell>
          <cell r="J3914">
            <v>220</v>
          </cell>
        </row>
        <row r="3915">
          <cell r="B3915" t="str">
            <v>QJX47111</v>
          </cell>
          <cell r="C3915" t="str">
            <v>Steering Bar Pipe Comp</v>
          </cell>
          <cell r="D3915" t="str">
            <v>Turbo</v>
          </cell>
          <cell r="E3915">
            <v>46</v>
          </cell>
          <cell r="F3915">
            <v>46</v>
          </cell>
          <cell r="G3915">
            <v>46</v>
          </cell>
          <cell r="H3915">
            <v>0</v>
          </cell>
          <cell r="I3915">
            <v>0</v>
          </cell>
          <cell r="J3915">
            <v>259.93</v>
          </cell>
        </row>
        <row r="3916">
          <cell r="B3916" t="str">
            <v>QJX32100</v>
          </cell>
          <cell r="C3916" t="str">
            <v>Main Cable</v>
          </cell>
          <cell r="D3916" t="str">
            <v>Turbo</v>
          </cell>
          <cell r="E3916">
            <v>74</v>
          </cell>
          <cell r="F3916">
            <v>74</v>
          </cell>
          <cell r="G3916">
            <v>74</v>
          </cell>
          <cell r="H3916">
            <v>0</v>
          </cell>
          <cell r="I3916">
            <v>0</v>
          </cell>
          <cell r="J3916">
            <v>394.03</v>
          </cell>
        </row>
        <row r="3917">
          <cell r="B3917" t="str">
            <v>QJX32100</v>
          </cell>
          <cell r="C3917" t="str">
            <v>Main Cable</v>
          </cell>
          <cell r="D3917" t="str">
            <v>Turbo</v>
          </cell>
          <cell r="E3917">
            <v>16</v>
          </cell>
          <cell r="F3917">
            <v>16</v>
          </cell>
          <cell r="G3917">
            <v>16</v>
          </cell>
          <cell r="H3917">
            <v>0</v>
          </cell>
          <cell r="I3917">
            <v>0</v>
          </cell>
          <cell r="J3917">
            <v>788.05</v>
          </cell>
        </row>
        <row r="3918">
          <cell r="B3918" t="str">
            <v>QJX65410</v>
          </cell>
          <cell r="C3918" t="str">
            <v>Rear Brake Pedal Comp</v>
          </cell>
          <cell r="D3918" t="str">
            <v>Turbo</v>
          </cell>
          <cell r="E3918">
            <v>68</v>
          </cell>
          <cell r="F3918">
            <v>68</v>
          </cell>
          <cell r="G3918">
            <v>68</v>
          </cell>
          <cell r="H3918">
            <v>0</v>
          </cell>
          <cell r="I3918">
            <v>0</v>
          </cell>
          <cell r="J3918">
            <v>146.84</v>
          </cell>
        </row>
        <row r="3919">
          <cell r="B3919" t="str">
            <v>QJX65410</v>
          </cell>
          <cell r="C3919" t="str">
            <v>Rear Brake Pedal Comp</v>
          </cell>
          <cell r="D3919" t="str">
            <v>Turbo</v>
          </cell>
          <cell r="E3919">
            <v>7</v>
          </cell>
          <cell r="F3919">
            <v>7</v>
          </cell>
          <cell r="G3919">
            <v>7</v>
          </cell>
          <cell r="H3919">
            <v>0</v>
          </cell>
          <cell r="I3919">
            <v>0</v>
          </cell>
          <cell r="J3919">
            <v>293.68</v>
          </cell>
        </row>
        <row r="3920">
          <cell r="B3920" t="str">
            <v>QJX61101</v>
          </cell>
          <cell r="C3920" t="str">
            <v>Rear Fork Weldment</v>
          </cell>
          <cell r="D3920" t="str">
            <v>Turbo</v>
          </cell>
          <cell r="E3920">
            <v>107</v>
          </cell>
          <cell r="F3920">
            <v>107</v>
          </cell>
          <cell r="G3920">
            <v>107</v>
          </cell>
          <cell r="H3920">
            <v>0</v>
          </cell>
          <cell r="I3920">
            <v>0</v>
          </cell>
          <cell r="J3920">
            <v>343.34</v>
          </cell>
        </row>
        <row r="3921">
          <cell r="B3921" t="str">
            <v>157FMJE05-02125</v>
          </cell>
          <cell r="C3921" t="str">
            <v>LEFT CRANKCASE-TURBO125</v>
          </cell>
          <cell r="D3921" t="str">
            <v>TURBO - 125CC</v>
          </cell>
          <cell r="E3921">
            <v>2</v>
          </cell>
          <cell r="F3921">
            <v>2</v>
          </cell>
          <cell r="G3921">
            <v>2</v>
          </cell>
          <cell r="H3921">
            <v>0</v>
          </cell>
          <cell r="I3921">
            <v>0</v>
          </cell>
          <cell r="J3921">
            <v>2353.29</v>
          </cell>
        </row>
        <row r="3922">
          <cell r="B3922" t="str">
            <v>157FMJE05-02</v>
          </cell>
          <cell r="C3922" t="str">
            <v>Left Crankcase</v>
          </cell>
          <cell r="D3922" t="str">
            <v>Turbo</v>
          </cell>
          <cell r="E3922">
            <v>1</v>
          </cell>
          <cell r="F3922">
            <v>1</v>
          </cell>
          <cell r="G3922">
            <v>1</v>
          </cell>
          <cell r="H3922">
            <v>0</v>
          </cell>
          <cell r="I3922">
            <v>0</v>
          </cell>
          <cell r="J3922">
            <v>1388</v>
          </cell>
        </row>
        <row r="3923">
          <cell r="B3923" t="str">
            <v>157FMJE05-02</v>
          </cell>
          <cell r="C3923" t="str">
            <v>Left Crankcase</v>
          </cell>
          <cell r="D3923" t="str">
            <v>Turbo</v>
          </cell>
          <cell r="E3923">
            <v>96</v>
          </cell>
          <cell r="F3923">
            <v>96</v>
          </cell>
          <cell r="G3923">
            <v>96</v>
          </cell>
          <cell r="H3923">
            <v>0</v>
          </cell>
          <cell r="I3923">
            <v>0</v>
          </cell>
          <cell r="J3923">
            <v>1132.75</v>
          </cell>
        </row>
        <row r="3924">
          <cell r="B3924" t="str">
            <v>157FMJE05-03125</v>
          </cell>
          <cell r="C3924" t="str">
            <v>RIGHT CRANKCASE-TURBO125</v>
          </cell>
          <cell r="D3924" t="str">
            <v>TURBO - 125CC</v>
          </cell>
          <cell r="E3924">
            <v>2</v>
          </cell>
          <cell r="F3924">
            <v>2</v>
          </cell>
          <cell r="G3924">
            <v>2</v>
          </cell>
          <cell r="H3924">
            <v>0</v>
          </cell>
          <cell r="I3924">
            <v>0</v>
          </cell>
          <cell r="J3924">
            <v>2295.67</v>
          </cell>
        </row>
        <row r="3925">
          <cell r="B3925" t="str">
            <v>157FMJE05-03</v>
          </cell>
          <cell r="C3925" t="str">
            <v>Right Crankcase</v>
          </cell>
          <cell r="D3925" t="str">
            <v>Turbo</v>
          </cell>
          <cell r="E3925">
            <v>4</v>
          </cell>
          <cell r="F3925">
            <v>4</v>
          </cell>
          <cell r="G3925">
            <v>4</v>
          </cell>
          <cell r="H3925">
            <v>0</v>
          </cell>
          <cell r="I3925">
            <v>0</v>
          </cell>
          <cell r="J3925">
            <v>803.2</v>
          </cell>
        </row>
        <row r="3926">
          <cell r="B3926" t="str">
            <v>157FMJE05-03</v>
          </cell>
          <cell r="C3926" t="str">
            <v>Right Crankcase</v>
          </cell>
          <cell r="D3926" t="str">
            <v>Turbo</v>
          </cell>
          <cell r="E3926">
            <v>105</v>
          </cell>
          <cell r="F3926">
            <v>105</v>
          </cell>
          <cell r="G3926">
            <v>105</v>
          </cell>
          <cell r="H3926">
            <v>0</v>
          </cell>
          <cell r="I3926">
            <v>0</v>
          </cell>
          <cell r="J3926">
            <v>1058.0999999999999</v>
          </cell>
        </row>
        <row r="3927">
          <cell r="B3927" t="str">
            <v>QJX16610-01</v>
          </cell>
          <cell r="C3927" t="str">
            <v>LEG GUARD*</v>
          </cell>
          <cell r="D3927" t="str">
            <v>Turbo</v>
          </cell>
          <cell r="E3927">
            <v>8</v>
          </cell>
          <cell r="F3927">
            <v>8</v>
          </cell>
          <cell r="G3927">
            <v>8</v>
          </cell>
          <cell r="H3927">
            <v>0</v>
          </cell>
          <cell r="I3927">
            <v>0</v>
          </cell>
          <cell r="J3927">
            <v>612.79999999999995</v>
          </cell>
        </row>
        <row r="3928">
          <cell r="B3928" t="str">
            <v>QJX16610-01</v>
          </cell>
          <cell r="C3928" t="str">
            <v>LEG GUARD*</v>
          </cell>
          <cell r="D3928" t="str">
            <v>Turbo</v>
          </cell>
          <cell r="E3928">
            <v>83</v>
          </cell>
          <cell r="F3928">
            <v>83</v>
          </cell>
          <cell r="G3928">
            <v>83</v>
          </cell>
          <cell r="H3928">
            <v>0</v>
          </cell>
          <cell r="I3928">
            <v>0</v>
          </cell>
          <cell r="J3928">
            <v>530.9</v>
          </cell>
        </row>
        <row r="3929">
          <cell r="B3929" t="str">
            <v>157FMJE09-12125</v>
          </cell>
          <cell r="C3929" t="str">
            <v>CRANKSHAFT ASSY-TURBO125</v>
          </cell>
          <cell r="D3929" t="str">
            <v>TURBO - 125CC</v>
          </cell>
          <cell r="E3929">
            <v>10</v>
          </cell>
          <cell r="F3929">
            <v>10</v>
          </cell>
          <cell r="G3929">
            <v>10</v>
          </cell>
          <cell r="H3929">
            <v>0</v>
          </cell>
          <cell r="I3929">
            <v>0</v>
          </cell>
          <cell r="J3929">
            <v>1268</v>
          </cell>
        </row>
        <row r="3930">
          <cell r="B3930" t="str">
            <v>157FMJE09-12125</v>
          </cell>
          <cell r="C3930" t="str">
            <v>CRANKSHAFT ASSY-TURBO125</v>
          </cell>
          <cell r="D3930" t="str">
            <v>TURBO - 125CC</v>
          </cell>
          <cell r="E3930">
            <v>5</v>
          </cell>
          <cell r="F3930">
            <v>5</v>
          </cell>
          <cell r="G3930">
            <v>5</v>
          </cell>
          <cell r="H3930">
            <v>0</v>
          </cell>
          <cell r="I3930">
            <v>0</v>
          </cell>
          <cell r="J3930">
            <v>2114.8200000000002</v>
          </cell>
        </row>
        <row r="3931">
          <cell r="B3931" t="str">
            <v>QJX65100</v>
          </cell>
          <cell r="C3931" t="str">
            <v>Rear Brake Panel</v>
          </cell>
          <cell r="D3931" t="str">
            <v>Turbo</v>
          </cell>
          <cell r="E3931">
            <v>2</v>
          </cell>
          <cell r="F3931">
            <v>2</v>
          </cell>
          <cell r="G3931">
            <v>2</v>
          </cell>
          <cell r="H3931">
            <v>0</v>
          </cell>
          <cell r="I3931">
            <v>0</v>
          </cell>
          <cell r="J3931">
            <v>496</v>
          </cell>
        </row>
        <row r="3932">
          <cell r="B3932" t="str">
            <v>QJX65100</v>
          </cell>
          <cell r="C3932" t="str">
            <v>Rear Brake Panel</v>
          </cell>
          <cell r="D3932" t="str">
            <v>Turbo</v>
          </cell>
          <cell r="E3932">
            <v>117</v>
          </cell>
          <cell r="F3932">
            <v>117</v>
          </cell>
          <cell r="G3932">
            <v>117</v>
          </cell>
          <cell r="H3932">
            <v>0</v>
          </cell>
          <cell r="I3932">
            <v>0</v>
          </cell>
          <cell r="J3932">
            <v>412.09</v>
          </cell>
        </row>
        <row r="3933">
          <cell r="B3933" t="str">
            <v>QJX65100</v>
          </cell>
          <cell r="C3933" t="str">
            <v>Rear Brake Panel</v>
          </cell>
          <cell r="D3933" t="str">
            <v>Turbo</v>
          </cell>
          <cell r="E3933">
            <v>10</v>
          </cell>
          <cell r="F3933">
            <v>10</v>
          </cell>
          <cell r="G3933">
            <v>10</v>
          </cell>
          <cell r="H3933">
            <v>0</v>
          </cell>
          <cell r="I3933">
            <v>0</v>
          </cell>
          <cell r="J3933">
            <v>0.01</v>
          </cell>
        </row>
        <row r="3934">
          <cell r="B3934" t="str">
            <v>QJX33951</v>
          </cell>
          <cell r="C3934" t="str">
            <v>Rear Winker Stay</v>
          </cell>
          <cell r="D3934" t="str">
            <v>Turbo</v>
          </cell>
          <cell r="E3934">
            <v>106</v>
          </cell>
          <cell r="F3934">
            <v>106</v>
          </cell>
          <cell r="G3934">
            <v>106</v>
          </cell>
          <cell r="H3934">
            <v>0</v>
          </cell>
          <cell r="I3934">
            <v>0</v>
          </cell>
          <cell r="J3934">
            <v>35.08</v>
          </cell>
        </row>
        <row r="3935">
          <cell r="B3935" t="str">
            <v>QJX33951</v>
          </cell>
          <cell r="C3935" t="str">
            <v>Rear Winker Stay</v>
          </cell>
          <cell r="D3935" t="str">
            <v>Turbo</v>
          </cell>
          <cell r="E3935">
            <v>19</v>
          </cell>
          <cell r="F3935">
            <v>19</v>
          </cell>
          <cell r="G3935">
            <v>19</v>
          </cell>
          <cell r="H3935">
            <v>0</v>
          </cell>
          <cell r="I3935">
            <v>0</v>
          </cell>
          <cell r="J3935">
            <v>70.16</v>
          </cell>
        </row>
        <row r="3936">
          <cell r="B3936" t="str">
            <v>162FMJ-2RE02-06</v>
          </cell>
          <cell r="C3936" t="str">
            <v>Support rocker arm</v>
          </cell>
          <cell r="D3936" t="str">
            <v>Turbo</v>
          </cell>
          <cell r="E3936">
            <v>33</v>
          </cell>
          <cell r="F3936">
            <v>33</v>
          </cell>
          <cell r="G3936">
            <v>33</v>
          </cell>
          <cell r="H3936">
            <v>0</v>
          </cell>
          <cell r="I3936">
            <v>0</v>
          </cell>
          <cell r="J3936">
            <v>728.59</v>
          </cell>
        </row>
        <row r="3937">
          <cell r="B3937" t="str">
            <v>157FMJE11-07</v>
          </cell>
          <cell r="C3937" t="str">
            <v>Shaft Assy gearshift</v>
          </cell>
          <cell r="D3937" t="str">
            <v>Turbo</v>
          </cell>
          <cell r="E3937">
            <v>2</v>
          </cell>
          <cell r="F3937">
            <v>2</v>
          </cell>
          <cell r="G3937">
            <v>2</v>
          </cell>
          <cell r="H3937">
            <v>0</v>
          </cell>
          <cell r="I3937">
            <v>0</v>
          </cell>
          <cell r="J3937">
            <v>168.8</v>
          </cell>
        </row>
        <row r="3938">
          <cell r="B3938" t="str">
            <v>157FMJE11-07</v>
          </cell>
          <cell r="C3938" t="str">
            <v>Shaft Assy gearshift</v>
          </cell>
          <cell r="D3938" t="str">
            <v>Turbo</v>
          </cell>
          <cell r="E3938">
            <v>97</v>
          </cell>
          <cell r="F3938">
            <v>97</v>
          </cell>
          <cell r="G3938">
            <v>97</v>
          </cell>
          <cell r="H3938">
            <v>0</v>
          </cell>
          <cell r="I3938">
            <v>0</v>
          </cell>
          <cell r="J3938">
            <v>285.45</v>
          </cell>
        </row>
        <row r="3939">
          <cell r="B3939" t="str">
            <v>157FMJE14-06150</v>
          </cell>
          <cell r="C3939" t="str">
            <v>GEAR SET,STARTING CLUTCH</v>
          </cell>
          <cell r="D3939" t="str">
            <v>Turbo</v>
          </cell>
          <cell r="E3939">
            <v>3</v>
          </cell>
          <cell r="F3939">
            <v>3</v>
          </cell>
          <cell r="G3939">
            <v>3</v>
          </cell>
          <cell r="H3939">
            <v>0</v>
          </cell>
          <cell r="I3939">
            <v>0</v>
          </cell>
          <cell r="J3939">
            <v>236.8</v>
          </cell>
        </row>
        <row r="3940">
          <cell r="B3940" t="str">
            <v>157FMJE14-06150</v>
          </cell>
          <cell r="C3940" t="str">
            <v>GEAR SET,STARTING CLUTCH</v>
          </cell>
          <cell r="D3940" t="str">
            <v>Turbo</v>
          </cell>
          <cell r="E3940">
            <v>114</v>
          </cell>
          <cell r="F3940">
            <v>114</v>
          </cell>
          <cell r="G3940">
            <v>114</v>
          </cell>
          <cell r="H3940">
            <v>0</v>
          </cell>
          <cell r="I3940">
            <v>0</v>
          </cell>
          <cell r="J3940">
            <v>402.04</v>
          </cell>
        </row>
        <row r="3941">
          <cell r="B3941" t="str">
            <v>157FMJE04-02125</v>
          </cell>
          <cell r="C3941" t="str">
            <v>RIGHT CRANKCASE COVER-TURBO125</v>
          </cell>
          <cell r="D3941" t="str">
            <v>TURBO - 125CC</v>
          </cell>
          <cell r="E3941">
            <v>3</v>
          </cell>
          <cell r="F3941">
            <v>3</v>
          </cell>
          <cell r="G3941">
            <v>3</v>
          </cell>
          <cell r="H3941">
            <v>0</v>
          </cell>
          <cell r="I3941">
            <v>0</v>
          </cell>
          <cell r="J3941">
            <v>1140.46</v>
          </cell>
        </row>
        <row r="3942">
          <cell r="B3942" t="str">
            <v>157FMJE04-02</v>
          </cell>
          <cell r="C3942" t="str">
            <v>Right Crankcase Cover</v>
          </cell>
          <cell r="D3942" t="str">
            <v>Turbo</v>
          </cell>
          <cell r="E3942">
            <v>104</v>
          </cell>
          <cell r="F3942">
            <v>104</v>
          </cell>
          <cell r="G3942">
            <v>104</v>
          </cell>
          <cell r="H3942">
            <v>0</v>
          </cell>
          <cell r="I3942">
            <v>0</v>
          </cell>
          <cell r="J3942">
            <v>118</v>
          </cell>
        </row>
        <row r="3943">
          <cell r="B3943" t="str">
            <v>157FMJE04-02</v>
          </cell>
          <cell r="C3943" t="str">
            <v>Right Crankcase Cover</v>
          </cell>
          <cell r="D3943" t="str">
            <v>Turbo</v>
          </cell>
          <cell r="E3943">
            <v>13</v>
          </cell>
          <cell r="F3943">
            <v>13</v>
          </cell>
          <cell r="G3943">
            <v>13</v>
          </cell>
          <cell r="H3943">
            <v>0</v>
          </cell>
          <cell r="I3943">
            <v>0</v>
          </cell>
          <cell r="J3943">
            <v>236</v>
          </cell>
        </row>
        <row r="3944">
          <cell r="B3944" t="str">
            <v>157FMJE01-06</v>
          </cell>
          <cell r="C3944" t="str">
            <v>Cylinder Head Assy</v>
          </cell>
          <cell r="D3944" t="str">
            <v>Turbo</v>
          </cell>
          <cell r="E3944">
            <v>78</v>
          </cell>
          <cell r="F3944">
            <v>78</v>
          </cell>
          <cell r="G3944">
            <v>78</v>
          </cell>
          <cell r="H3944">
            <v>0</v>
          </cell>
          <cell r="I3944">
            <v>0</v>
          </cell>
          <cell r="J3944">
            <v>1353.42</v>
          </cell>
        </row>
        <row r="3945">
          <cell r="B3945" t="str">
            <v>QJX18392-02</v>
          </cell>
          <cell r="C3945" t="str">
            <v>SHAREE GUARD*</v>
          </cell>
          <cell r="D3945" t="str">
            <v>Turbo</v>
          </cell>
          <cell r="E3945">
            <v>5</v>
          </cell>
          <cell r="F3945">
            <v>5</v>
          </cell>
          <cell r="G3945">
            <v>5</v>
          </cell>
          <cell r="H3945">
            <v>0</v>
          </cell>
          <cell r="I3945">
            <v>0</v>
          </cell>
          <cell r="J3945">
            <v>536</v>
          </cell>
        </row>
        <row r="3946">
          <cell r="B3946" t="str">
            <v>QJX18392-02</v>
          </cell>
          <cell r="C3946" t="str">
            <v>SHAREE GUARD*</v>
          </cell>
          <cell r="D3946" t="str">
            <v>Turbo</v>
          </cell>
          <cell r="E3946">
            <v>93</v>
          </cell>
          <cell r="F3946">
            <v>93</v>
          </cell>
          <cell r="G3946">
            <v>93</v>
          </cell>
          <cell r="H3946">
            <v>0</v>
          </cell>
          <cell r="I3946">
            <v>0</v>
          </cell>
          <cell r="J3946">
            <v>367.13</v>
          </cell>
        </row>
        <row r="3947">
          <cell r="B3947" t="str">
            <v>QJX65941</v>
          </cell>
          <cell r="C3947" t="str">
            <v>Spring Rear Brake Pedal</v>
          </cell>
          <cell r="D3947" t="str">
            <v>Turbo</v>
          </cell>
          <cell r="E3947">
            <v>2</v>
          </cell>
          <cell r="F3947">
            <v>2</v>
          </cell>
          <cell r="G3947">
            <v>2</v>
          </cell>
          <cell r="H3947">
            <v>0</v>
          </cell>
          <cell r="I3947">
            <v>0</v>
          </cell>
          <cell r="J3947">
            <v>8.8000000000000007</v>
          </cell>
        </row>
        <row r="3948">
          <cell r="B3948" t="str">
            <v>157FMJE15-07150</v>
          </cell>
          <cell r="C3948" t="str">
            <v>SPRING LOCATION PLATE</v>
          </cell>
          <cell r="D3948" t="str">
            <v>Turbo</v>
          </cell>
          <cell r="E3948">
            <v>5</v>
          </cell>
          <cell r="F3948">
            <v>5</v>
          </cell>
          <cell r="G3948">
            <v>5</v>
          </cell>
          <cell r="H3948">
            <v>0</v>
          </cell>
          <cell r="I3948">
            <v>0</v>
          </cell>
          <cell r="J3948">
            <v>5.36</v>
          </cell>
        </row>
        <row r="3949">
          <cell r="B3949" t="str">
            <v>157FMJE08-01</v>
          </cell>
          <cell r="C3949" t="str">
            <v>Left Crankcase Cover</v>
          </cell>
          <cell r="D3949" t="str">
            <v>Turbo</v>
          </cell>
          <cell r="E3949">
            <v>306</v>
          </cell>
          <cell r="F3949">
            <v>306</v>
          </cell>
          <cell r="G3949">
            <v>306</v>
          </cell>
          <cell r="H3949">
            <v>0</v>
          </cell>
          <cell r="I3949">
            <v>0</v>
          </cell>
          <cell r="J3949">
            <v>51.06</v>
          </cell>
        </row>
        <row r="3950">
          <cell r="B3950" t="str">
            <v>157FMJE08-01</v>
          </cell>
          <cell r="C3950" t="str">
            <v>Left Crankcase Cover</v>
          </cell>
          <cell r="D3950" t="str">
            <v>Turbo</v>
          </cell>
          <cell r="E3950">
            <v>12</v>
          </cell>
          <cell r="F3950">
            <v>12</v>
          </cell>
          <cell r="G3950">
            <v>12</v>
          </cell>
          <cell r="H3950">
            <v>0</v>
          </cell>
          <cell r="I3950">
            <v>0</v>
          </cell>
          <cell r="J3950">
            <v>226.07</v>
          </cell>
        </row>
        <row r="3951">
          <cell r="B3951" t="str">
            <v>157FMJE08-01</v>
          </cell>
          <cell r="C3951" t="str">
            <v>Left Crankcase Cover</v>
          </cell>
          <cell r="D3951" t="str">
            <v>Turbo</v>
          </cell>
          <cell r="E3951">
            <v>108</v>
          </cell>
          <cell r="F3951">
            <v>108</v>
          </cell>
          <cell r="G3951">
            <v>108</v>
          </cell>
          <cell r="H3951">
            <v>0</v>
          </cell>
          <cell r="I3951">
            <v>0</v>
          </cell>
          <cell r="J3951">
            <v>160.16</v>
          </cell>
        </row>
        <row r="3952">
          <cell r="B3952" t="str">
            <v>QJX18000</v>
          </cell>
          <cell r="C3952" t="str">
            <v>Exhaust Muffler Assy</v>
          </cell>
          <cell r="D3952" t="str">
            <v>Turbo</v>
          </cell>
          <cell r="E3952">
            <v>500</v>
          </cell>
          <cell r="F3952">
            <v>500</v>
          </cell>
          <cell r="G3952">
            <v>500</v>
          </cell>
          <cell r="H3952">
            <v>0</v>
          </cell>
          <cell r="I3952">
            <v>0</v>
          </cell>
          <cell r="J3952">
            <v>94.4</v>
          </cell>
        </row>
        <row r="3953">
          <cell r="B3953" t="str">
            <v>QJX18000</v>
          </cell>
          <cell r="C3953" t="str">
            <v>Exhaust Muffler Assy</v>
          </cell>
          <cell r="D3953" t="str">
            <v>Turbo</v>
          </cell>
          <cell r="E3953">
            <v>96</v>
          </cell>
          <cell r="F3953">
            <v>96</v>
          </cell>
          <cell r="G3953">
            <v>96</v>
          </cell>
          <cell r="H3953">
            <v>0</v>
          </cell>
          <cell r="I3953">
            <v>0</v>
          </cell>
          <cell r="J3953">
            <v>1967.2</v>
          </cell>
        </row>
        <row r="3954">
          <cell r="B3954" t="str">
            <v>QJX51311</v>
          </cell>
          <cell r="C3954" t="str">
            <v>Top Steering Stem Connection Board</v>
          </cell>
          <cell r="D3954" t="str">
            <v>Turbo</v>
          </cell>
          <cell r="E3954">
            <v>110</v>
          </cell>
          <cell r="F3954">
            <v>110</v>
          </cell>
          <cell r="G3954">
            <v>110</v>
          </cell>
          <cell r="H3954">
            <v>0</v>
          </cell>
          <cell r="I3954">
            <v>0</v>
          </cell>
          <cell r="J3954">
            <v>378.48</v>
          </cell>
        </row>
        <row r="3955">
          <cell r="B3955" t="str">
            <v>QJX51311</v>
          </cell>
          <cell r="C3955" t="str">
            <v>Top Steering Stem Connection Board</v>
          </cell>
          <cell r="D3955" t="str">
            <v>Turbo</v>
          </cell>
          <cell r="E3955">
            <v>4</v>
          </cell>
          <cell r="F3955">
            <v>4</v>
          </cell>
          <cell r="G3955">
            <v>4</v>
          </cell>
          <cell r="H3955">
            <v>0</v>
          </cell>
          <cell r="I3955">
            <v>0</v>
          </cell>
          <cell r="J3955">
            <v>756.96</v>
          </cell>
        </row>
        <row r="3956">
          <cell r="B3956" t="str">
            <v>QJX18392</v>
          </cell>
          <cell r="C3956" t="str">
            <v>Muffler Cover</v>
          </cell>
          <cell r="D3956" t="str">
            <v>Turbo</v>
          </cell>
          <cell r="E3956">
            <v>1</v>
          </cell>
          <cell r="F3956">
            <v>1</v>
          </cell>
          <cell r="G3956">
            <v>1</v>
          </cell>
          <cell r="H3956">
            <v>0</v>
          </cell>
          <cell r="I3956">
            <v>0</v>
          </cell>
          <cell r="J3956">
            <v>207.2</v>
          </cell>
        </row>
        <row r="3957">
          <cell r="B3957" t="str">
            <v>QJX18392-01</v>
          </cell>
          <cell r="C3957" t="str">
            <v>Muffler Cover II</v>
          </cell>
          <cell r="D3957" t="str">
            <v>Turbo</v>
          </cell>
          <cell r="E3957">
            <v>3</v>
          </cell>
          <cell r="F3957">
            <v>3</v>
          </cell>
          <cell r="G3957">
            <v>3</v>
          </cell>
          <cell r="H3957">
            <v>0</v>
          </cell>
          <cell r="I3957">
            <v>0</v>
          </cell>
          <cell r="J3957">
            <v>203.2</v>
          </cell>
        </row>
        <row r="3958">
          <cell r="B3958" t="str">
            <v>QJX18392-01</v>
          </cell>
          <cell r="C3958" t="str">
            <v>Muffler Cover II</v>
          </cell>
          <cell r="D3958" t="str">
            <v>Turbo</v>
          </cell>
          <cell r="E3958">
            <v>10</v>
          </cell>
          <cell r="F3958">
            <v>10</v>
          </cell>
          <cell r="G3958">
            <v>10</v>
          </cell>
          <cell r="H3958">
            <v>0</v>
          </cell>
          <cell r="I3958">
            <v>0</v>
          </cell>
          <cell r="J3958">
            <v>203.2</v>
          </cell>
        </row>
        <row r="3959">
          <cell r="B3959" t="str">
            <v>157FMJE01-03125</v>
          </cell>
          <cell r="C3959" t="str">
            <v>CYLINDER BLOCK-TURBO125</v>
          </cell>
          <cell r="D3959" t="str">
            <v>TURBO - 125CC</v>
          </cell>
          <cell r="E3959">
            <v>1</v>
          </cell>
          <cell r="F3959">
            <v>1</v>
          </cell>
          <cell r="G3959">
            <v>1</v>
          </cell>
          <cell r="H3959">
            <v>0</v>
          </cell>
          <cell r="I3959">
            <v>0</v>
          </cell>
          <cell r="J3959">
            <v>1177.99</v>
          </cell>
        </row>
        <row r="3960">
          <cell r="B3960" t="str">
            <v>157FMJE01-03</v>
          </cell>
          <cell r="C3960" t="str">
            <v>Cylinder Block</v>
          </cell>
          <cell r="D3960" t="str">
            <v>Turbo</v>
          </cell>
          <cell r="E3960">
            <v>89</v>
          </cell>
          <cell r="F3960">
            <v>89</v>
          </cell>
          <cell r="G3960">
            <v>89</v>
          </cell>
          <cell r="H3960">
            <v>0</v>
          </cell>
          <cell r="I3960">
            <v>0</v>
          </cell>
          <cell r="J3960">
            <v>763.54</v>
          </cell>
        </row>
        <row r="3961">
          <cell r="B3961" t="str">
            <v>QJX43612</v>
          </cell>
          <cell r="C3961" t="str">
            <v>Tool Box Cover</v>
          </cell>
          <cell r="D3961" t="str">
            <v>Turbo</v>
          </cell>
          <cell r="E3961">
            <v>110</v>
          </cell>
          <cell r="F3961">
            <v>110</v>
          </cell>
          <cell r="G3961">
            <v>110</v>
          </cell>
          <cell r="H3961">
            <v>0</v>
          </cell>
          <cell r="I3961">
            <v>0</v>
          </cell>
          <cell r="J3961">
            <v>30</v>
          </cell>
        </row>
        <row r="3962">
          <cell r="B3962" t="str">
            <v>QJX43612</v>
          </cell>
          <cell r="C3962" t="str">
            <v>Tool Box Cover</v>
          </cell>
          <cell r="D3962" t="str">
            <v>Turbo</v>
          </cell>
          <cell r="E3962">
            <v>1</v>
          </cell>
          <cell r="F3962">
            <v>1</v>
          </cell>
          <cell r="G3962">
            <v>1</v>
          </cell>
          <cell r="H3962">
            <v>0</v>
          </cell>
          <cell r="I3962">
            <v>0</v>
          </cell>
          <cell r="J3962">
            <v>60</v>
          </cell>
        </row>
        <row r="3963">
          <cell r="B3963" t="str">
            <v>QJX43990</v>
          </cell>
          <cell r="C3963" t="str">
            <v>Fuel Tank Ornament Bracket LH</v>
          </cell>
          <cell r="D3963" t="str">
            <v>Turbo</v>
          </cell>
          <cell r="E3963">
            <v>110</v>
          </cell>
          <cell r="F3963">
            <v>110</v>
          </cell>
          <cell r="G3963">
            <v>110</v>
          </cell>
          <cell r="H3963">
            <v>0</v>
          </cell>
          <cell r="I3963">
            <v>0</v>
          </cell>
          <cell r="J3963">
            <v>81.06</v>
          </cell>
        </row>
        <row r="3964">
          <cell r="B3964" t="str">
            <v>QJX43990</v>
          </cell>
          <cell r="C3964" t="str">
            <v>Fuel Tank Ornament Bracket LH</v>
          </cell>
          <cell r="D3964" t="str">
            <v>Turbo</v>
          </cell>
          <cell r="E3964">
            <v>54</v>
          </cell>
          <cell r="F3964">
            <v>54</v>
          </cell>
          <cell r="G3964">
            <v>54</v>
          </cell>
          <cell r="H3964">
            <v>0</v>
          </cell>
          <cell r="I3964">
            <v>0</v>
          </cell>
          <cell r="J3964">
            <v>162.11000000000001</v>
          </cell>
        </row>
        <row r="3965">
          <cell r="B3965" t="str">
            <v>QJX43980</v>
          </cell>
          <cell r="C3965" t="str">
            <v>Fuel Tank Ornament Bracket RH</v>
          </cell>
          <cell r="D3965" t="str">
            <v>Turbo</v>
          </cell>
          <cell r="E3965">
            <v>98</v>
          </cell>
          <cell r="F3965">
            <v>98</v>
          </cell>
          <cell r="G3965">
            <v>98</v>
          </cell>
          <cell r="H3965">
            <v>0</v>
          </cell>
          <cell r="I3965">
            <v>0</v>
          </cell>
          <cell r="J3965">
            <v>81.05</v>
          </cell>
        </row>
        <row r="3966">
          <cell r="B3966" t="str">
            <v>QJX43980</v>
          </cell>
          <cell r="C3966" t="str">
            <v>Fuel Tank Ornament Bracket RH</v>
          </cell>
          <cell r="D3966" t="str">
            <v>Turbo</v>
          </cell>
          <cell r="E3966">
            <v>52</v>
          </cell>
          <cell r="F3966">
            <v>52</v>
          </cell>
          <cell r="G3966">
            <v>52</v>
          </cell>
          <cell r="H3966">
            <v>0</v>
          </cell>
          <cell r="I3966">
            <v>0</v>
          </cell>
          <cell r="J3966">
            <v>162.1</v>
          </cell>
        </row>
        <row r="3967">
          <cell r="B3967" t="str">
            <v>QJX42210</v>
          </cell>
          <cell r="C3967" t="str">
            <v>Side Stand Comp</v>
          </cell>
          <cell r="D3967" t="str">
            <v>Turbo</v>
          </cell>
          <cell r="E3967">
            <v>100</v>
          </cell>
          <cell r="F3967">
            <v>100</v>
          </cell>
          <cell r="G3967">
            <v>100</v>
          </cell>
          <cell r="H3967">
            <v>0</v>
          </cell>
          <cell r="I3967">
            <v>0</v>
          </cell>
          <cell r="J3967">
            <v>94.86</v>
          </cell>
        </row>
        <row r="3968">
          <cell r="B3968" t="str">
            <v>QJX42210</v>
          </cell>
          <cell r="C3968" t="str">
            <v>Side Stand Comp</v>
          </cell>
          <cell r="D3968" t="str">
            <v>Turbo</v>
          </cell>
          <cell r="E3968">
            <v>20</v>
          </cell>
          <cell r="F3968">
            <v>20</v>
          </cell>
          <cell r="G3968">
            <v>20</v>
          </cell>
          <cell r="H3968">
            <v>0</v>
          </cell>
          <cell r="I3968">
            <v>0</v>
          </cell>
          <cell r="J3968">
            <v>189.71</v>
          </cell>
        </row>
        <row r="3969">
          <cell r="B3969" t="str">
            <v>157FMJE08-06</v>
          </cell>
          <cell r="C3969" t="str">
            <v>Rotor With Starting Clutch</v>
          </cell>
          <cell r="D3969" t="str">
            <v>Turbo</v>
          </cell>
          <cell r="E3969">
            <v>52</v>
          </cell>
          <cell r="F3969">
            <v>52</v>
          </cell>
          <cell r="G3969">
            <v>52</v>
          </cell>
          <cell r="H3969">
            <v>0</v>
          </cell>
          <cell r="I3969">
            <v>0</v>
          </cell>
          <cell r="J3969">
            <v>638.39</v>
          </cell>
        </row>
        <row r="3970">
          <cell r="B3970" t="str">
            <v>QJX33920</v>
          </cell>
          <cell r="C3970" t="str">
            <v>Headlight Bracket</v>
          </cell>
          <cell r="D3970" t="str">
            <v>Turbo</v>
          </cell>
          <cell r="E3970">
            <v>89</v>
          </cell>
          <cell r="F3970">
            <v>89</v>
          </cell>
          <cell r="G3970">
            <v>89</v>
          </cell>
          <cell r="H3970">
            <v>0</v>
          </cell>
          <cell r="I3970">
            <v>0</v>
          </cell>
          <cell r="J3970">
            <v>0.01</v>
          </cell>
        </row>
        <row r="3971">
          <cell r="B3971" t="str">
            <v>QJX33650</v>
          </cell>
          <cell r="C3971" t="str">
            <v>Rear Winker LH/RH</v>
          </cell>
          <cell r="D3971" t="str">
            <v>Turbo</v>
          </cell>
          <cell r="E3971">
            <v>165</v>
          </cell>
          <cell r="F3971">
            <v>165</v>
          </cell>
          <cell r="G3971">
            <v>165</v>
          </cell>
          <cell r="H3971">
            <v>0</v>
          </cell>
          <cell r="I3971">
            <v>0</v>
          </cell>
          <cell r="J3971">
            <v>259.17</v>
          </cell>
        </row>
        <row r="3972">
          <cell r="B3972" t="str">
            <v>QJX33610</v>
          </cell>
          <cell r="C3972" t="str">
            <v>Rear Winker RH</v>
          </cell>
          <cell r="D3972" t="str">
            <v>Turbo</v>
          </cell>
          <cell r="E3972">
            <v>103</v>
          </cell>
          <cell r="F3972">
            <v>103</v>
          </cell>
          <cell r="G3972">
            <v>103</v>
          </cell>
          <cell r="H3972">
            <v>0</v>
          </cell>
          <cell r="I3972">
            <v>0</v>
          </cell>
          <cell r="J3972">
            <v>129.59</v>
          </cell>
        </row>
        <row r="3973">
          <cell r="B3973" t="str">
            <v>157FMJE10-10</v>
          </cell>
          <cell r="C3973" t="str">
            <v>Gear countershaft 3nd</v>
          </cell>
          <cell r="D3973" t="str">
            <v>Turbo</v>
          </cell>
          <cell r="E3973">
            <v>8</v>
          </cell>
          <cell r="F3973">
            <v>8</v>
          </cell>
          <cell r="G3973">
            <v>8</v>
          </cell>
          <cell r="H3973">
            <v>0</v>
          </cell>
          <cell r="I3973">
            <v>0</v>
          </cell>
          <cell r="J3973">
            <v>110.4</v>
          </cell>
        </row>
        <row r="3974">
          <cell r="B3974" t="str">
            <v>157FMJE10-03</v>
          </cell>
          <cell r="C3974" t="str">
            <v>Mainshaft Transmission</v>
          </cell>
          <cell r="D3974" t="str">
            <v>Turbo</v>
          </cell>
          <cell r="E3974">
            <v>3</v>
          </cell>
          <cell r="F3974">
            <v>3</v>
          </cell>
          <cell r="G3974">
            <v>3</v>
          </cell>
          <cell r="H3974">
            <v>0</v>
          </cell>
          <cell r="I3974">
            <v>0</v>
          </cell>
          <cell r="J3974">
            <v>110.4</v>
          </cell>
        </row>
        <row r="3975">
          <cell r="B3975" t="str">
            <v>157FMJE09-09</v>
          </cell>
          <cell r="C3975" t="str">
            <v>Spring balanced shaft</v>
          </cell>
          <cell r="D3975" t="str">
            <v>Turbo</v>
          </cell>
          <cell r="E3975">
            <v>2</v>
          </cell>
          <cell r="F3975">
            <v>2</v>
          </cell>
          <cell r="G3975">
            <v>2</v>
          </cell>
          <cell r="H3975">
            <v>0</v>
          </cell>
          <cell r="I3975">
            <v>0</v>
          </cell>
          <cell r="J3975">
            <v>5.6</v>
          </cell>
        </row>
        <row r="3976">
          <cell r="B3976" t="str">
            <v>157FMJE10-17</v>
          </cell>
          <cell r="C3976" t="str">
            <v>Gear countershaft 2nd</v>
          </cell>
          <cell r="D3976" t="str">
            <v>Turbo</v>
          </cell>
          <cell r="E3976">
            <v>6</v>
          </cell>
          <cell r="F3976">
            <v>6</v>
          </cell>
          <cell r="G3976">
            <v>6</v>
          </cell>
          <cell r="H3976">
            <v>0</v>
          </cell>
          <cell r="I3976">
            <v>0</v>
          </cell>
          <cell r="J3976">
            <v>140.63999999999999</v>
          </cell>
        </row>
        <row r="3977">
          <cell r="B3977" t="str">
            <v>157FMJE10-17</v>
          </cell>
          <cell r="C3977" t="str">
            <v>Gear countershaft 2nd</v>
          </cell>
          <cell r="D3977" t="str">
            <v>Turbo</v>
          </cell>
          <cell r="E3977">
            <v>110</v>
          </cell>
          <cell r="F3977">
            <v>110</v>
          </cell>
          <cell r="G3977">
            <v>110</v>
          </cell>
          <cell r="H3977">
            <v>0</v>
          </cell>
          <cell r="I3977">
            <v>0</v>
          </cell>
          <cell r="J3977">
            <v>121.35</v>
          </cell>
        </row>
        <row r="3978">
          <cell r="B3978" t="str">
            <v>157FMJE10-10</v>
          </cell>
          <cell r="C3978" t="str">
            <v>Gear countershaft 3nd</v>
          </cell>
          <cell r="D3978" t="str">
            <v>Turbo</v>
          </cell>
          <cell r="E3978">
            <v>7</v>
          </cell>
          <cell r="F3978">
            <v>7</v>
          </cell>
          <cell r="G3978">
            <v>7</v>
          </cell>
          <cell r="H3978">
            <v>0</v>
          </cell>
          <cell r="I3978">
            <v>0</v>
          </cell>
          <cell r="J3978">
            <v>187.62</v>
          </cell>
        </row>
        <row r="3979">
          <cell r="B3979" t="str">
            <v>157FMJE10-10</v>
          </cell>
          <cell r="C3979" t="str">
            <v>Gear countershaft 3nd</v>
          </cell>
          <cell r="D3979" t="str">
            <v>Turbo</v>
          </cell>
          <cell r="E3979">
            <v>10</v>
          </cell>
          <cell r="F3979">
            <v>10</v>
          </cell>
          <cell r="G3979">
            <v>10</v>
          </cell>
          <cell r="H3979">
            <v>0</v>
          </cell>
          <cell r="I3979">
            <v>0</v>
          </cell>
          <cell r="J3979">
            <v>178.75</v>
          </cell>
        </row>
        <row r="3980">
          <cell r="B3980" t="str">
            <v>157FMJE10-10</v>
          </cell>
          <cell r="C3980" t="str">
            <v>Gear countershaft 3nd</v>
          </cell>
          <cell r="D3980" t="str">
            <v>Turbo</v>
          </cell>
          <cell r="E3980">
            <v>108</v>
          </cell>
          <cell r="F3980">
            <v>108</v>
          </cell>
          <cell r="G3980">
            <v>108</v>
          </cell>
          <cell r="H3980">
            <v>0</v>
          </cell>
          <cell r="I3980">
            <v>0</v>
          </cell>
          <cell r="J3980">
            <v>122.12</v>
          </cell>
        </row>
        <row r="3981">
          <cell r="B3981" t="str">
            <v>157FMJE10-14</v>
          </cell>
          <cell r="C3981" t="str">
            <v>Gear countershaft 5nd</v>
          </cell>
          <cell r="D3981" t="str">
            <v>Turbo</v>
          </cell>
          <cell r="E3981">
            <v>2</v>
          </cell>
          <cell r="F3981">
            <v>2</v>
          </cell>
          <cell r="G3981">
            <v>2</v>
          </cell>
          <cell r="H3981">
            <v>0</v>
          </cell>
          <cell r="I3981">
            <v>0</v>
          </cell>
          <cell r="J3981">
            <v>191.9</v>
          </cell>
        </row>
        <row r="3982">
          <cell r="B3982" t="str">
            <v>157FMJE10-14</v>
          </cell>
          <cell r="C3982" t="str">
            <v>Gear countershaft 5nd</v>
          </cell>
          <cell r="D3982" t="str">
            <v>Turbo</v>
          </cell>
          <cell r="E3982">
            <v>110</v>
          </cell>
          <cell r="F3982">
            <v>110</v>
          </cell>
          <cell r="G3982">
            <v>110</v>
          </cell>
          <cell r="H3982">
            <v>0</v>
          </cell>
          <cell r="I3982">
            <v>0</v>
          </cell>
          <cell r="J3982">
            <v>154.08000000000001</v>
          </cell>
        </row>
        <row r="3983">
          <cell r="B3983" t="str">
            <v>157FMJE09-09</v>
          </cell>
          <cell r="C3983" t="str">
            <v>Spring balanced shaft</v>
          </cell>
          <cell r="D3983" t="str">
            <v>Turbo</v>
          </cell>
          <cell r="E3983">
            <v>42</v>
          </cell>
          <cell r="F3983">
            <v>42</v>
          </cell>
          <cell r="G3983">
            <v>42</v>
          </cell>
          <cell r="H3983">
            <v>0</v>
          </cell>
          <cell r="I3983">
            <v>0</v>
          </cell>
          <cell r="J3983">
            <v>9.3800000000000008</v>
          </cell>
        </row>
        <row r="3984">
          <cell r="B3984" t="str">
            <v>157FMJE10-06</v>
          </cell>
          <cell r="C3984" t="str">
            <v>Countershaft First Gear</v>
          </cell>
          <cell r="D3984" t="str">
            <v>Turbo</v>
          </cell>
          <cell r="E3984">
            <v>3</v>
          </cell>
          <cell r="F3984">
            <v>3</v>
          </cell>
          <cell r="G3984">
            <v>3</v>
          </cell>
          <cell r="H3984">
            <v>0</v>
          </cell>
          <cell r="I3984">
            <v>0</v>
          </cell>
          <cell r="J3984">
            <v>118.02</v>
          </cell>
        </row>
        <row r="3985">
          <cell r="B3985" t="str">
            <v>157FMJE10-08</v>
          </cell>
          <cell r="C3985" t="str">
            <v>Countershaft Fourth Gear</v>
          </cell>
          <cell r="D3985" t="str">
            <v>Turbo</v>
          </cell>
          <cell r="E3985">
            <v>6</v>
          </cell>
          <cell r="F3985">
            <v>6</v>
          </cell>
          <cell r="G3985">
            <v>6</v>
          </cell>
          <cell r="H3985">
            <v>0</v>
          </cell>
          <cell r="I3985">
            <v>0</v>
          </cell>
          <cell r="J3985">
            <v>106.62</v>
          </cell>
        </row>
        <row r="3986">
          <cell r="B3986" t="str">
            <v>157FMJE10-04</v>
          </cell>
          <cell r="C3986" t="str">
            <v>Countershaft Transmission</v>
          </cell>
          <cell r="D3986" t="str">
            <v>Turbo</v>
          </cell>
          <cell r="E3986">
            <v>1</v>
          </cell>
          <cell r="F3986">
            <v>1</v>
          </cell>
          <cell r="G3986">
            <v>1</v>
          </cell>
          <cell r="H3986">
            <v>0</v>
          </cell>
          <cell r="I3986">
            <v>0</v>
          </cell>
          <cell r="J3986">
            <v>369.9</v>
          </cell>
        </row>
        <row r="3987">
          <cell r="B3987" t="str">
            <v>157FMJE10-04</v>
          </cell>
          <cell r="C3987" t="str">
            <v>Countershaft Transmission</v>
          </cell>
          <cell r="D3987" t="str">
            <v>Turbo</v>
          </cell>
          <cell r="E3987">
            <v>105</v>
          </cell>
          <cell r="F3987">
            <v>105</v>
          </cell>
          <cell r="G3987">
            <v>105</v>
          </cell>
          <cell r="H3987">
            <v>0</v>
          </cell>
          <cell r="I3987">
            <v>0</v>
          </cell>
          <cell r="J3987">
            <v>197.74</v>
          </cell>
        </row>
        <row r="3988">
          <cell r="B3988" t="str">
            <v>157FMJE10-04</v>
          </cell>
          <cell r="C3988" t="str">
            <v>Countershaft Transmission</v>
          </cell>
          <cell r="D3988" t="str">
            <v>Turbo</v>
          </cell>
          <cell r="E3988">
            <v>6</v>
          </cell>
          <cell r="F3988">
            <v>6</v>
          </cell>
          <cell r="G3988">
            <v>6</v>
          </cell>
          <cell r="H3988">
            <v>0</v>
          </cell>
          <cell r="I3988">
            <v>0</v>
          </cell>
          <cell r="J3988">
            <v>223.33</v>
          </cell>
        </row>
        <row r="3989">
          <cell r="B3989" t="str">
            <v>157FMJE10-21</v>
          </cell>
          <cell r="C3989" t="str">
            <v>Mainshaft Fifth Gear</v>
          </cell>
          <cell r="D3989" t="str">
            <v>Turbo</v>
          </cell>
          <cell r="E3989">
            <v>103</v>
          </cell>
          <cell r="F3989">
            <v>103</v>
          </cell>
          <cell r="G3989">
            <v>103</v>
          </cell>
          <cell r="H3989">
            <v>0</v>
          </cell>
          <cell r="I3989">
            <v>0</v>
          </cell>
          <cell r="J3989">
            <v>99.67</v>
          </cell>
        </row>
        <row r="3990">
          <cell r="B3990" t="str">
            <v>157FMJE10-26</v>
          </cell>
          <cell r="C3990" t="str">
            <v>Mainshaft Fourth Gear</v>
          </cell>
          <cell r="D3990" t="str">
            <v>Turbo</v>
          </cell>
          <cell r="E3990">
            <v>109</v>
          </cell>
          <cell r="F3990">
            <v>109</v>
          </cell>
          <cell r="G3990">
            <v>109</v>
          </cell>
          <cell r="H3990">
            <v>0</v>
          </cell>
          <cell r="I3990">
            <v>0</v>
          </cell>
          <cell r="J3990">
            <v>99.67</v>
          </cell>
        </row>
        <row r="3991">
          <cell r="B3991" t="str">
            <v>157FMJE10-19</v>
          </cell>
          <cell r="C3991" t="str">
            <v>Mainshaft Second Gear</v>
          </cell>
          <cell r="D3991" t="str">
            <v>Turbo</v>
          </cell>
          <cell r="E3991">
            <v>2</v>
          </cell>
          <cell r="F3991">
            <v>2</v>
          </cell>
          <cell r="G3991">
            <v>2</v>
          </cell>
          <cell r="H3991">
            <v>0</v>
          </cell>
          <cell r="I3991">
            <v>0</v>
          </cell>
          <cell r="J3991">
            <v>61.6</v>
          </cell>
        </row>
        <row r="3992">
          <cell r="B3992" t="str">
            <v>157FMJE10-22</v>
          </cell>
          <cell r="C3992" t="str">
            <v>Mainshaft Third Gear</v>
          </cell>
          <cell r="D3992" t="str">
            <v>Turbo</v>
          </cell>
          <cell r="E3992">
            <v>96</v>
          </cell>
          <cell r="F3992">
            <v>96</v>
          </cell>
          <cell r="G3992">
            <v>96</v>
          </cell>
          <cell r="H3992">
            <v>0</v>
          </cell>
          <cell r="I3992">
            <v>100</v>
          </cell>
          <cell r="J3992">
            <v>67.010000000000005</v>
          </cell>
        </row>
        <row r="3993">
          <cell r="B3993" t="str">
            <v>157FMJE10-03</v>
          </cell>
          <cell r="C3993" t="str">
            <v>Mainshaft Transmission</v>
          </cell>
          <cell r="D3993" t="str">
            <v>Turbo</v>
          </cell>
          <cell r="E3993">
            <v>106</v>
          </cell>
          <cell r="F3993">
            <v>106</v>
          </cell>
          <cell r="G3993">
            <v>106</v>
          </cell>
          <cell r="H3993">
            <v>0</v>
          </cell>
          <cell r="I3993">
            <v>0</v>
          </cell>
          <cell r="J3993">
            <v>99.8</v>
          </cell>
        </row>
        <row r="3994">
          <cell r="B3994" t="str">
            <v>157FMJE04-03</v>
          </cell>
          <cell r="C3994" t="str">
            <v>Gasket Cover R Crankcase</v>
          </cell>
          <cell r="D3994" t="str">
            <v>Turbo</v>
          </cell>
          <cell r="E3994">
            <v>288</v>
          </cell>
          <cell r="F3994">
            <v>288</v>
          </cell>
          <cell r="G3994">
            <v>288</v>
          </cell>
          <cell r="H3994">
            <v>0</v>
          </cell>
          <cell r="I3994">
            <v>0</v>
          </cell>
          <cell r="J3994">
            <v>29.6</v>
          </cell>
        </row>
        <row r="3995">
          <cell r="B3995" t="str">
            <v>157FMJE01-05</v>
          </cell>
          <cell r="C3995" t="str">
            <v>Gasket Cylinder</v>
          </cell>
          <cell r="D3995" t="str">
            <v>Turbo</v>
          </cell>
          <cell r="E3995">
            <v>316</v>
          </cell>
          <cell r="F3995">
            <v>316</v>
          </cell>
          <cell r="G3995">
            <v>316</v>
          </cell>
          <cell r="H3995">
            <v>0</v>
          </cell>
          <cell r="I3995">
            <v>0</v>
          </cell>
          <cell r="J3995">
            <v>55.2</v>
          </cell>
        </row>
        <row r="3996">
          <cell r="B3996" t="str">
            <v>157FMJE01-11</v>
          </cell>
          <cell r="C3996" t="str">
            <v>Gasket cylinder head cover</v>
          </cell>
          <cell r="D3996" t="str">
            <v>Turbo</v>
          </cell>
          <cell r="E3996">
            <v>30</v>
          </cell>
          <cell r="F3996">
            <v>30</v>
          </cell>
          <cell r="G3996">
            <v>30</v>
          </cell>
          <cell r="H3996">
            <v>0</v>
          </cell>
          <cell r="I3996">
            <v>0</v>
          </cell>
          <cell r="J3996">
            <v>43.2</v>
          </cell>
        </row>
        <row r="3997">
          <cell r="B3997" t="str">
            <v>157FMJE01-02</v>
          </cell>
          <cell r="C3997" t="str">
            <v>Gasket Head</v>
          </cell>
          <cell r="D3997" t="str">
            <v>TURBO - 125CC</v>
          </cell>
          <cell r="E3997">
            <v>371</v>
          </cell>
          <cell r="F3997">
            <v>371</v>
          </cell>
          <cell r="G3997">
            <v>371</v>
          </cell>
          <cell r="H3997">
            <v>0</v>
          </cell>
          <cell r="I3997">
            <v>0</v>
          </cell>
          <cell r="J3997">
            <v>2.4</v>
          </cell>
        </row>
        <row r="3998">
          <cell r="B3998" t="str">
            <v>157FMJE04-03</v>
          </cell>
          <cell r="C3998" t="str">
            <v>Gasket Cover R Crankcase</v>
          </cell>
          <cell r="D3998" t="str">
            <v>Turbo</v>
          </cell>
          <cell r="E3998">
            <v>34</v>
          </cell>
          <cell r="F3998">
            <v>34</v>
          </cell>
          <cell r="G3998">
            <v>34</v>
          </cell>
          <cell r="H3998">
            <v>0</v>
          </cell>
          <cell r="I3998">
            <v>0</v>
          </cell>
          <cell r="J3998">
            <v>23.66</v>
          </cell>
        </row>
        <row r="3999">
          <cell r="B3999" t="str">
            <v>157FMJE01-05</v>
          </cell>
          <cell r="C3999" t="str">
            <v>Gasket Cylinder</v>
          </cell>
          <cell r="D3999" t="str">
            <v>Turbo</v>
          </cell>
          <cell r="E3999">
            <v>19</v>
          </cell>
          <cell r="F3999">
            <v>19</v>
          </cell>
          <cell r="G3999">
            <v>19</v>
          </cell>
          <cell r="H3999">
            <v>0</v>
          </cell>
          <cell r="I3999">
            <v>0</v>
          </cell>
          <cell r="J3999">
            <v>44.69</v>
          </cell>
        </row>
        <row r="4000">
          <cell r="B4000" t="str">
            <v>157FMJE01-11</v>
          </cell>
          <cell r="C4000" t="str">
            <v>Gasket cylinder head cover</v>
          </cell>
          <cell r="D4000" t="str">
            <v>Turbo</v>
          </cell>
          <cell r="E4000">
            <v>39</v>
          </cell>
          <cell r="F4000">
            <v>39</v>
          </cell>
          <cell r="G4000">
            <v>39</v>
          </cell>
          <cell r="H4000">
            <v>0</v>
          </cell>
          <cell r="I4000">
            <v>0</v>
          </cell>
          <cell r="J4000">
            <v>34.83</v>
          </cell>
        </row>
        <row r="4001">
          <cell r="B4001" t="str">
            <v>157FMJE01-02</v>
          </cell>
          <cell r="C4001" t="str">
            <v>Gasket Head</v>
          </cell>
          <cell r="D4001" t="str">
            <v>TURBO - 125CC</v>
          </cell>
          <cell r="E4001">
            <v>2</v>
          </cell>
          <cell r="F4001">
            <v>2</v>
          </cell>
          <cell r="G4001">
            <v>2</v>
          </cell>
          <cell r="H4001">
            <v>0</v>
          </cell>
          <cell r="I4001">
            <v>0</v>
          </cell>
          <cell r="J4001">
            <v>3.94</v>
          </cell>
        </row>
        <row r="4002">
          <cell r="B4002" t="str">
            <v>157FMJE01-02</v>
          </cell>
          <cell r="C4002" t="str">
            <v>Gasket Head</v>
          </cell>
          <cell r="D4002" t="str">
            <v>TURBO - 125CC</v>
          </cell>
          <cell r="E4002">
            <v>85</v>
          </cell>
          <cell r="F4002">
            <v>85</v>
          </cell>
          <cell r="G4002">
            <v>85</v>
          </cell>
          <cell r="H4002">
            <v>0</v>
          </cell>
          <cell r="I4002">
            <v>0</v>
          </cell>
          <cell r="J4002">
            <v>1.97</v>
          </cell>
        </row>
        <row r="4003">
          <cell r="B4003" t="str">
            <v>157FMJE10-27125</v>
          </cell>
          <cell r="C4003" t="str">
            <v>Output Sprocket</v>
          </cell>
          <cell r="D4003" t="str">
            <v>TURBO - 125CC</v>
          </cell>
          <cell r="E4003">
            <v>475</v>
          </cell>
          <cell r="F4003">
            <v>475</v>
          </cell>
          <cell r="G4003">
            <v>475</v>
          </cell>
          <cell r="H4003">
            <v>0</v>
          </cell>
          <cell r="I4003">
            <v>0</v>
          </cell>
          <cell r="J4003">
            <v>79.2</v>
          </cell>
        </row>
        <row r="4004">
          <cell r="B4004" t="str">
            <v>QJX68521-125</v>
          </cell>
          <cell r="C4004" t="str">
            <v>REAR SPROCKET (46T)</v>
          </cell>
          <cell r="D4004" t="str">
            <v>TURBO - 125CC</v>
          </cell>
          <cell r="E4004">
            <v>465</v>
          </cell>
          <cell r="F4004">
            <v>465</v>
          </cell>
          <cell r="G4004">
            <v>465</v>
          </cell>
          <cell r="H4004">
            <v>0</v>
          </cell>
          <cell r="I4004">
            <v>0</v>
          </cell>
          <cell r="J4004">
            <v>207.2</v>
          </cell>
        </row>
        <row r="4005">
          <cell r="B4005" t="str">
            <v>157FMJ08-04125</v>
          </cell>
          <cell r="C4005" t="str">
            <v>LEFT CRANKCASE COVER GASKET</v>
          </cell>
          <cell r="D4005" t="str">
            <v>TURBO - 125CC</v>
          </cell>
          <cell r="E4005">
            <v>300</v>
          </cell>
          <cell r="F4005">
            <v>300</v>
          </cell>
          <cell r="G4005">
            <v>300</v>
          </cell>
          <cell r="H4005">
            <v>0</v>
          </cell>
          <cell r="I4005">
            <v>0</v>
          </cell>
          <cell r="J4005">
            <v>17.600000000000001</v>
          </cell>
        </row>
        <row r="4006">
          <cell r="B4006" t="str">
            <v>157FMJE08-04</v>
          </cell>
          <cell r="C4006" t="str">
            <v>Left Crankcase Cover Gasket</v>
          </cell>
          <cell r="D4006" t="str">
            <v>Turbo</v>
          </cell>
          <cell r="E4006">
            <v>110</v>
          </cell>
          <cell r="F4006">
            <v>110</v>
          </cell>
          <cell r="G4006">
            <v>110</v>
          </cell>
          <cell r="H4006">
            <v>0</v>
          </cell>
          <cell r="I4006">
            <v>0</v>
          </cell>
          <cell r="J4006">
            <v>28.92</v>
          </cell>
        </row>
        <row r="4007">
          <cell r="B4007" t="str">
            <v>157FMJE08-04</v>
          </cell>
          <cell r="C4007" t="str">
            <v>Left Crankcase Cover Gasket</v>
          </cell>
          <cell r="D4007" t="str">
            <v>Turbo</v>
          </cell>
          <cell r="E4007">
            <v>110</v>
          </cell>
          <cell r="F4007">
            <v>110</v>
          </cell>
          <cell r="G4007">
            <v>110</v>
          </cell>
          <cell r="H4007">
            <v>0</v>
          </cell>
          <cell r="I4007">
            <v>0</v>
          </cell>
          <cell r="J4007">
            <v>28.92</v>
          </cell>
        </row>
        <row r="4008">
          <cell r="B4008" t="str">
            <v>157FMJE05-07</v>
          </cell>
          <cell r="C4008" t="str">
            <v>Oil seal (Kick)</v>
          </cell>
          <cell r="D4008" t="str">
            <v>Turbo</v>
          </cell>
          <cell r="E4008">
            <v>75</v>
          </cell>
          <cell r="F4008">
            <v>75</v>
          </cell>
          <cell r="G4008">
            <v>75</v>
          </cell>
          <cell r="H4008">
            <v>0</v>
          </cell>
          <cell r="I4008">
            <v>0</v>
          </cell>
          <cell r="J4008">
            <v>21.88</v>
          </cell>
        </row>
        <row r="4009">
          <cell r="B4009" t="str">
            <v>157FMJE10-28</v>
          </cell>
          <cell r="C4009" t="str">
            <v>Oil Seal (Sprocket)</v>
          </cell>
          <cell r="D4009" t="str">
            <v>Turbo</v>
          </cell>
          <cell r="E4009">
            <v>56</v>
          </cell>
          <cell r="F4009">
            <v>56</v>
          </cell>
          <cell r="G4009">
            <v>56</v>
          </cell>
          <cell r="H4009">
            <v>0</v>
          </cell>
          <cell r="I4009">
            <v>0</v>
          </cell>
          <cell r="J4009">
            <v>28.18</v>
          </cell>
        </row>
        <row r="4010">
          <cell r="B4010" t="str">
            <v>157FMJE04-07</v>
          </cell>
          <cell r="C4010" t="str">
            <v>Oil Seal ??12×22×5?(Cluch)</v>
          </cell>
          <cell r="D4010" t="str">
            <v>Turbo</v>
          </cell>
          <cell r="E4010">
            <v>4</v>
          </cell>
          <cell r="F4010">
            <v>4</v>
          </cell>
          <cell r="G4010">
            <v>4</v>
          </cell>
          <cell r="H4010">
            <v>0</v>
          </cell>
          <cell r="I4010">
            <v>0</v>
          </cell>
          <cell r="J4010">
            <v>10.79</v>
          </cell>
        </row>
        <row r="4011">
          <cell r="B4011" t="str">
            <v>QJX35200</v>
          </cell>
          <cell r="C4011" t="str">
            <v>Handlebar Switch LH</v>
          </cell>
          <cell r="D4011" t="str">
            <v>Turbo</v>
          </cell>
          <cell r="E4011">
            <v>137</v>
          </cell>
          <cell r="F4011">
            <v>137</v>
          </cell>
          <cell r="G4011">
            <v>137</v>
          </cell>
          <cell r="H4011">
            <v>0</v>
          </cell>
          <cell r="I4011">
            <v>0</v>
          </cell>
          <cell r="J4011">
            <v>107.2</v>
          </cell>
        </row>
        <row r="4012">
          <cell r="B4012" t="str">
            <v>QJX35100</v>
          </cell>
          <cell r="C4012" t="str">
            <v>Handlebar Switch RH</v>
          </cell>
          <cell r="D4012" t="str">
            <v>Turbo</v>
          </cell>
          <cell r="E4012">
            <v>55</v>
          </cell>
          <cell r="F4012">
            <v>55</v>
          </cell>
          <cell r="G4012">
            <v>55</v>
          </cell>
          <cell r="H4012">
            <v>0</v>
          </cell>
          <cell r="I4012">
            <v>0</v>
          </cell>
          <cell r="J4012">
            <v>107.2</v>
          </cell>
        </row>
        <row r="4013">
          <cell r="B4013" t="str">
            <v>QJX35200</v>
          </cell>
          <cell r="C4013" t="str">
            <v>Handlebar Switch LH</v>
          </cell>
          <cell r="D4013" t="str">
            <v>Turbo</v>
          </cell>
          <cell r="E4013">
            <v>1</v>
          </cell>
          <cell r="F4013">
            <v>1</v>
          </cell>
          <cell r="G4013">
            <v>1</v>
          </cell>
          <cell r="H4013">
            <v>0</v>
          </cell>
          <cell r="I4013">
            <v>0</v>
          </cell>
          <cell r="J4013">
            <v>169.76</v>
          </cell>
        </row>
        <row r="4014">
          <cell r="B4014" t="str">
            <v>QJX31820-07125</v>
          </cell>
          <cell r="C4014" t="str">
            <v>STICKER SET COMP (RED)-TURBO125</v>
          </cell>
          <cell r="D4014" t="str">
            <v>TURBO - 125CC</v>
          </cell>
          <cell r="E4014">
            <v>85</v>
          </cell>
          <cell r="F4014">
            <v>85</v>
          </cell>
          <cell r="G4014">
            <v>85</v>
          </cell>
          <cell r="H4014">
            <v>0</v>
          </cell>
          <cell r="I4014">
            <v>0</v>
          </cell>
          <cell r="J4014">
            <v>374.6</v>
          </cell>
        </row>
        <row r="4015">
          <cell r="B4015" t="str">
            <v>QJX31820-08125</v>
          </cell>
          <cell r="C4015" t="str">
            <v>STICKER SET COMP (BLACK) -TURBO125</v>
          </cell>
          <cell r="D4015" t="str">
            <v>TURBO - 125CC</v>
          </cell>
          <cell r="E4015">
            <v>77</v>
          </cell>
          <cell r="F4015">
            <v>77</v>
          </cell>
          <cell r="G4015">
            <v>77</v>
          </cell>
          <cell r="H4015">
            <v>0</v>
          </cell>
          <cell r="I4015">
            <v>0</v>
          </cell>
          <cell r="J4015">
            <v>381.94</v>
          </cell>
        </row>
        <row r="4016">
          <cell r="B4016" t="str">
            <v>QJX31820-08125</v>
          </cell>
          <cell r="C4016" t="str">
            <v>STICKER SET COMP (BLACK) -TURBO125</v>
          </cell>
          <cell r="D4016" t="str">
            <v>TURBO - 125CC</v>
          </cell>
          <cell r="E4016">
            <v>30</v>
          </cell>
          <cell r="F4016">
            <v>30</v>
          </cell>
          <cell r="G4016">
            <v>30</v>
          </cell>
          <cell r="H4016">
            <v>0</v>
          </cell>
          <cell r="I4016">
            <v>0</v>
          </cell>
          <cell r="J4016">
            <v>374.6</v>
          </cell>
        </row>
        <row r="4017">
          <cell r="B4017" t="str">
            <v>QJX31820-05</v>
          </cell>
          <cell r="C4017" t="str">
            <v>STICKER SET COMP- BLACK-NEW TYPE*</v>
          </cell>
          <cell r="D4017" t="str">
            <v>Turbo</v>
          </cell>
          <cell r="E4017">
            <v>110</v>
          </cell>
          <cell r="F4017">
            <v>110</v>
          </cell>
          <cell r="G4017">
            <v>110</v>
          </cell>
          <cell r="H4017">
            <v>0</v>
          </cell>
          <cell r="I4017">
            <v>0</v>
          </cell>
          <cell r="J4017">
            <v>82.04</v>
          </cell>
        </row>
        <row r="4018">
          <cell r="B4018" t="str">
            <v>QJX31820-05</v>
          </cell>
          <cell r="C4018" t="str">
            <v>STICKER SET COMP- BLACK-NEW TYPE*</v>
          </cell>
          <cell r="D4018" t="str">
            <v>Turbo</v>
          </cell>
          <cell r="E4018">
            <v>77</v>
          </cell>
          <cell r="F4018">
            <v>77</v>
          </cell>
          <cell r="G4018">
            <v>77</v>
          </cell>
          <cell r="H4018">
            <v>0</v>
          </cell>
          <cell r="I4018">
            <v>0</v>
          </cell>
          <cell r="J4018">
            <v>164.07</v>
          </cell>
        </row>
        <row r="4019">
          <cell r="B4019" t="str">
            <v>QJX31820-06</v>
          </cell>
          <cell r="C4019" t="str">
            <v>STICKER SET COMP- RED - NEW TYPE*</v>
          </cell>
          <cell r="D4019" t="str">
            <v>Turbo</v>
          </cell>
          <cell r="E4019">
            <v>99</v>
          </cell>
          <cell r="F4019">
            <v>99</v>
          </cell>
          <cell r="G4019">
            <v>99</v>
          </cell>
          <cell r="H4019">
            <v>0</v>
          </cell>
          <cell r="I4019">
            <v>0</v>
          </cell>
          <cell r="J4019">
            <v>164.07</v>
          </cell>
        </row>
        <row r="4020">
          <cell r="B4020" t="str">
            <v>QJX31820-07</v>
          </cell>
          <cell r="C4020" t="str">
            <v>STICKER SET COMP- YELLOW - NEW TYPE*</v>
          </cell>
          <cell r="D4020" t="str">
            <v>Turbo</v>
          </cell>
          <cell r="E4020">
            <v>100</v>
          </cell>
          <cell r="F4020">
            <v>100</v>
          </cell>
          <cell r="G4020">
            <v>100</v>
          </cell>
          <cell r="H4020">
            <v>0</v>
          </cell>
          <cell r="I4020">
            <v>0</v>
          </cell>
          <cell r="J4020">
            <v>381.94</v>
          </cell>
        </row>
        <row r="4021">
          <cell r="B4021" t="str">
            <v>QJX31820-07</v>
          </cell>
          <cell r="C4021" t="str">
            <v>STICKER SET COMP- YELLOW - NEW TYPE*</v>
          </cell>
          <cell r="D4021" t="str">
            <v>Turbo</v>
          </cell>
          <cell r="E4021">
            <v>94</v>
          </cell>
          <cell r="F4021">
            <v>94</v>
          </cell>
          <cell r="G4021">
            <v>94</v>
          </cell>
          <cell r="H4021">
            <v>0</v>
          </cell>
          <cell r="I4021">
            <v>0</v>
          </cell>
          <cell r="J4021">
            <v>164.07</v>
          </cell>
        </row>
        <row r="4022">
          <cell r="B4022" t="str">
            <v>QJX31820-03</v>
          </cell>
          <cell r="C4022" t="str">
            <v>REAR PANEL STICKER (FREEDOM-150) L/R*</v>
          </cell>
          <cell r="D4022" t="str">
            <v>Turbo</v>
          </cell>
          <cell r="E4022">
            <v>826</v>
          </cell>
          <cell r="F4022">
            <v>826</v>
          </cell>
          <cell r="G4022">
            <v>826</v>
          </cell>
          <cell r="H4022">
            <v>0</v>
          </cell>
          <cell r="I4022">
            <v>0</v>
          </cell>
          <cell r="J4022">
            <v>60.12</v>
          </cell>
        </row>
        <row r="4023">
          <cell r="B4023" t="str">
            <v>QJX16610EMBLEM</v>
          </cell>
          <cell r="C4023" t="str">
            <v>Fuel Tank Emblem</v>
          </cell>
          <cell r="D4023" t="str">
            <v>Turbo</v>
          </cell>
          <cell r="E4023">
            <v>77</v>
          </cell>
          <cell r="F4023">
            <v>77</v>
          </cell>
          <cell r="G4023">
            <v>77</v>
          </cell>
          <cell r="H4023">
            <v>0</v>
          </cell>
          <cell r="I4023">
            <v>0</v>
          </cell>
          <cell r="J4023">
            <v>167.9</v>
          </cell>
        </row>
        <row r="4024">
          <cell r="B4024" t="str">
            <v>2353N16620EMBLEM</v>
          </cell>
          <cell r="C4024" t="str">
            <v>Fuel Tank Emblem</v>
          </cell>
          <cell r="D4024" t="str">
            <v>Royal +</v>
          </cell>
          <cell r="E4024">
            <v>100</v>
          </cell>
          <cell r="F4024">
            <v>100</v>
          </cell>
          <cell r="G4024">
            <v>100</v>
          </cell>
          <cell r="H4024">
            <v>0</v>
          </cell>
          <cell r="I4024">
            <v>0</v>
          </cell>
          <cell r="J4024">
            <v>167.9</v>
          </cell>
        </row>
        <row r="4025">
          <cell r="B4025" t="str">
            <v>QJX31820-04</v>
          </cell>
          <cell r="C4025" t="str">
            <v>FUEL TANK STICKER (TURBO) L/R BLACK-NEW*</v>
          </cell>
          <cell r="D4025" t="str">
            <v>Turbo</v>
          </cell>
          <cell r="E4025">
            <v>331</v>
          </cell>
          <cell r="F4025">
            <v>331</v>
          </cell>
          <cell r="G4025">
            <v>331</v>
          </cell>
          <cell r="H4025">
            <v>0</v>
          </cell>
          <cell r="I4025">
            <v>0</v>
          </cell>
          <cell r="J4025">
            <v>78.290000000000006</v>
          </cell>
        </row>
        <row r="4026">
          <cell r="B4026" t="str">
            <v>QJX31820-01</v>
          </cell>
          <cell r="C4026" t="str">
            <v>FUEL TANK STICKER (TURBO) L/R*</v>
          </cell>
          <cell r="D4026" t="str">
            <v>Turbo</v>
          </cell>
          <cell r="E4026">
            <v>110</v>
          </cell>
          <cell r="F4026">
            <v>110</v>
          </cell>
          <cell r="G4026">
            <v>110</v>
          </cell>
          <cell r="H4026">
            <v>0</v>
          </cell>
          <cell r="I4026">
            <v>0</v>
          </cell>
          <cell r="J4026">
            <v>59.16</v>
          </cell>
        </row>
        <row r="4027">
          <cell r="B4027" t="str">
            <v>QJX31820-01</v>
          </cell>
          <cell r="C4027" t="str">
            <v>FUEL TANK STICKER (TURBO) L/R*</v>
          </cell>
          <cell r="D4027" t="str">
            <v>Turbo</v>
          </cell>
          <cell r="E4027">
            <v>836</v>
          </cell>
          <cell r="F4027">
            <v>836</v>
          </cell>
          <cell r="G4027">
            <v>836</v>
          </cell>
          <cell r="H4027">
            <v>0</v>
          </cell>
          <cell r="I4027">
            <v>0</v>
          </cell>
          <cell r="J4027">
            <v>118.31</v>
          </cell>
        </row>
        <row r="4028">
          <cell r="B4028" t="str">
            <v>QJX31820-08</v>
          </cell>
          <cell r="C4028" t="str">
            <v>FUEL TANK STICKER (TURBO) L/R-125*</v>
          </cell>
          <cell r="D4028" t="str">
            <v>Turbo</v>
          </cell>
          <cell r="E4028">
            <v>2</v>
          </cell>
          <cell r="F4028">
            <v>2</v>
          </cell>
          <cell r="G4028">
            <v>2</v>
          </cell>
          <cell r="H4028">
            <v>0</v>
          </cell>
          <cell r="I4028">
            <v>0</v>
          </cell>
          <cell r="J4028">
            <v>300</v>
          </cell>
        </row>
        <row r="4029">
          <cell r="B4029" t="str">
            <v>QJX31820-02</v>
          </cell>
          <cell r="C4029" t="str">
            <v>SIDE COVER STICKER (RUNNER) L/R*</v>
          </cell>
          <cell r="D4029" t="str">
            <v>Turbo</v>
          </cell>
          <cell r="E4029">
            <v>512</v>
          </cell>
          <cell r="F4029">
            <v>512</v>
          </cell>
          <cell r="G4029">
            <v>512</v>
          </cell>
          <cell r="H4029">
            <v>0</v>
          </cell>
          <cell r="I4029">
            <v>0</v>
          </cell>
          <cell r="J4029">
            <v>101.51</v>
          </cell>
        </row>
        <row r="4030">
          <cell r="B4030" t="str">
            <v>2383J57200</v>
          </cell>
          <cell r="C4030" t="str">
            <v>Rearview Mirror LH</v>
          </cell>
          <cell r="D4030" t="str">
            <v>Turbo</v>
          </cell>
          <cell r="E4030">
            <v>254</v>
          </cell>
          <cell r="F4030">
            <v>254</v>
          </cell>
          <cell r="G4030">
            <v>254</v>
          </cell>
          <cell r="H4030">
            <v>0</v>
          </cell>
          <cell r="I4030">
            <v>0</v>
          </cell>
          <cell r="J4030">
            <v>71.2</v>
          </cell>
        </row>
        <row r="4031">
          <cell r="B4031" t="str">
            <v>2383J57100</v>
          </cell>
          <cell r="C4031" t="str">
            <v>Rearview Mirror RH</v>
          </cell>
          <cell r="D4031" t="str">
            <v>Turbo</v>
          </cell>
          <cell r="E4031">
            <v>264</v>
          </cell>
          <cell r="F4031">
            <v>264</v>
          </cell>
          <cell r="G4031">
            <v>264</v>
          </cell>
          <cell r="H4031">
            <v>0</v>
          </cell>
          <cell r="I4031">
            <v>0</v>
          </cell>
          <cell r="J4031">
            <v>71.2</v>
          </cell>
        </row>
        <row r="4032">
          <cell r="B4032" t="str">
            <v>2383J57200</v>
          </cell>
          <cell r="C4032" t="str">
            <v>Rearview Mirror LH</v>
          </cell>
          <cell r="D4032" t="str">
            <v>Turbo</v>
          </cell>
          <cell r="E4032">
            <v>5</v>
          </cell>
          <cell r="F4032">
            <v>5</v>
          </cell>
          <cell r="G4032">
            <v>5</v>
          </cell>
          <cell r="H4032">
            <v>0</v>
          </cell>
          <cell r="I4032">
            <v>0</v>
          </cell>
          <cell r="J4032">
            <v>140.52000000000001</v>
          </cell>
        </row>
        <row r="4033">
          <cell r="B4033" t="str">
            <v>2383J57100</v>
          </cell>
          <cell r="C4033" t="str">
            <v>Rearview Mirror RH</v>
          </cell>
          <cell r="D4033" t="str">
            <v>Turbo</v>
          </cell>
          <cell r="E4033">
            <v>5</v>
          </cell>
          <cell r="F4033">
            <v>5</v>
          </cell>
          <cell r="G4033">
            <v>5</v>
          </cell>
          <cell r="H4033">
            <v>0</v>
          </cell>
          <cell r="I4033">
            <v>0</v>
          </cell>
          <cell r="J4033">
            <v>140.26</v>
          </cell>
        </row>
        <row r="4034">
          <cell r="B4034" t="str">
            <v>QJX17121</v>
          </cell>
          <cell r="C4034" t="str">
            <v>Air Cleaner Element</v>
          </cell>
          <cell r="D4034" t="str">
            <v>Turbo</v>
          </cell>
          <cell r="E4034">
            <v>648</v>
          </cell>
          <cell r="F4034">
            <v>648</v>
          </cell>
          <cell r="G4034">
            <v>648</v>
          </cell>
          <cell r="H4034">
            <v>0</v>
          </cell>
          <cell r="I4034">
            <v>0</v>
          </cell>
          <cell r="J4034">
            <v>239.2</v>
          </cell>
        </row>
        <row r="4035">
          <cell r="B4035" t="str">
            <v>ZHC001-11201</v>
          </cell>
          <cell r="C4035" t="str">
            <v>GRIP L HANDLE</v>
          </cell>
          <cell r="D4035" t="str">
            <v>Galaxy</v>
          </cell>
          <cell r="E4035">
            <v>1</v>
          </cell>
          <cell r="F4035">
            <v>1</v>
          </cell>
          <cell r="G4035">
            <v>1</v>
          </cell>
          <cell r="H4035">
            <v>0</v>
          </cell>
          <cell r="I4035">
            <v>0</v>
          </cell>
          <cell r="J4035">
            <v>51.79</v>
          </cell>
        </row>
        <row r="4036">
          <cell r="B4036" t="str">
            <v>ZHC001-05600</v>
          </cell>
          <cell r="C4036" t="str">
            <v>PIPE INTAKE</v>
          </cell>
          <cell r="D4036" t="str">
            <v>Galaxy</v>
          </cell>
          <cell r="E4036">
            <v>1</v>
          </cell>
          <cell r="F4036">
            <v>1</v>
          </cell>
          <cell r="G4036">
            <v>1</v>
          </cell>
          <cell r="H4036">
            <v>0</v>
          </cell>
          <cell r="I4036">
            <v>0</v>
          </cell>
          <cell r="J4036">
            <v>101.36</v>
          </cell>
        </row>
        <row r="4037">
          <cell r="B4037" t="str">
            <v>ZHC001-11101-0021</v>
          </cell>
          <cell r="C4037" t="str">
            <v>STEERING HANDLE BAR</v>
          </cell>
          <cell r="D4037" t="str">
            <v>Galaxy</v>
          </cell>
          <cell r="E4037">
            <v>1</v>
          </cell>
          <cell r="F4037">
            <v>1</v>
          </cell>
          <cell r="G4037">
            <v>1</v>
          </cell>
          <cell r="H4037">
            <v>0</v>
          </cell>
          <cell r="I4037">
            <v>0</v>
          </cell>
          <cell r="J4037">
            <v>390.7</v>
          </cell>
        </row>
        <row r="4038">
          <cell r="B4038" t="str">
            <v>VGA001-70</v>
          </cell>
          <cell r="C4038" t="str">
            <v>HORN SET</v>
          </cell>
          <cell r="D4038" t="str">
            <v>Galaxy</v>
          </cell>
          <cell r="E4038">
            <v>1</v>
          </cell>
          <cell r="F4038">
            <v>1</v>
          </cell>
          <cell r="G4038">
            <v>1</v>
          </cell>
          <cell r="H4038">
            <v>0</v>
          </cell>
          <cell r="I4038">
            <v>0</v>
          </cell>
          <cell r="J4038">
            <v>221.28</v>
          </cell>
        </row>
        <row r="4039">
          <cell r="B4039">
            <v>21085</v>
          </cell>
          <cell r="C4039" t="str">
            <v>REFLECTOR COMP REGULATOR</v>
          </cell>
          <cell r="D4039" t="str">
            <v>DY50</v>
          </cell>
          <cell r="E4039">
            <v>2</v>
          </cell>
          <cell r="F4039">
            <v>2</v>
          </cell>
          <cell r="G4039">
            <v>2</v>
          </cell>
          <cell r="H4039">
            <v>0</v>
          </cell>
          <cell r="I4039">
            <v>0</v>
          </cell>
          <cell r="J4039">
            <v>265.72000000000003</v>
          </cell>
        </row>
        <row r="4040">
          <cell r="B4040" t="str">
            <v>21015A10400</v>
          </cell>
          <cell r="C4040" t="str">
            <v>SEAL OIL</v>
          </cell>
          <cell r="D4040" t="str">
            <v>DY50</v>
          </cell>
          <cell r="E4040">
            <v>1</v>
          </cell>
          <cell r="F4040">
            <v>1</v>
          </cell>
          <cell r="G4040">
            <v>1</v>
          </cell>
          <cell r="H4040">
            <v>0</v>
          </cell>
          <cell r="I4040">
            <v>0</v>
          </cell>
          <cell r="J4040">
            <v>72.06</v>
          </cell>
        </row>
        <row r="4041">
          <cell r="B4041" t="str">
            <v>BM110</v>
          </cell>
          <cell r="C4041" t="str">
            <v>CABLE THROTLE*</v>
          </cell>
          <cell r="D4041" t="str">
            <v>DURANTO 80CC</v>
          </cell>
          <cell r="E4041">
            <v>3</v>
          </cell>
          <cell r="F4041">
            <v>3</v>
          </cell>
          <cell r="G4041">
            <v>3</v>
          </cell>
          <cell r="H4041">
            <v>0</v>
          </cell>
          <cell r="I4041">
            <v>0</v>
          </cell>
          <cell r="J4041">
            <v>82.21</v>
          </cell>
        </row>
        <row r="4042">
          <cell r="B4042" t="str">
            <v>BM802</v>
          </cell>
          <cell r="C4042" t="str">
            <v>CHAIN 1</v>
          </cell>
          <cell r="D4042" t="str">
            <v>DURANTO 80CC</v>
          </cell>
          <cell r="E4042">
            <v>4</v>
          </cell>
          <cell r="F4042">
            <v>4</v>
          </cell>
          <cell r="G4042">
            <v>4</v>
          </cell>
          <cell r="H4042">
            <v>0</v>
          </cell>
          <cell r="I4042">
            <v>0</v>
          </cell>
          <cell r="J4042">
            <v>299.14999999999998</v>
          </cell>
        </row>
        <row r="4043">
          <cell r="B4043" t="str">
            <v>12A1013221</v>
          </cell>
          <cell r="C4043" t="str">
            <v>Piston Pin</v>
          </cell>
          <cell r="D4043" t="str">
            <v>DURANTO 80CC</v>
          </cell>
          <cell r="E4043">
            <v>2</v>
          </cell>
          <cell r="F4043">
            <v>2</v>
          </cell>
          <cell r="G4043">
            <v>2</v>
          </cell>
          <cell r="H4043">
            <v>0</v>
          </cell>
          <cell r="I4043">
            <v>0</v>
          </cell>
          <cell r="J4043">
            <v>15.35</v>
          </cell>
        </row>
        <row r="4044">
          <cell r="B4044" t="str">
            <v>12A1013211</v>
          </cell>
          <cell r="C4044" t="str">
            <v>Piston</v>
          </cell>
          <cell r="D4044" t="str">
            <v>DURANTO 80CC</v>
          </cell>
          <cell r="E4044">
            <v>1</v>
          </cell>
          <cell r="F4044">
            <v>1</v>
          </cell>
          <cell r="G4044">
            <v>1</v>
          </cell>
          <cell r="H4044">
            <v>0</v>
          </cell>
          <cell r="I4044">
            <v>0</v>
          </cell>
          <cell r="J4044">
            <v>135.18</v>
          </cell>
        </row>
        <row r="4045">
          <cell r="B4045" t="str">
            <v>15A1031600</v>
          </cell>
          <cell r="C4045" t="str">
            <v>Voltage Regulator</v>
          </cell>
          <cell r="D4045" t="str">
            <v>DURANTO 80CC</v>
          </cell>
          <cell r="E4045">
            <v>4</v>
          </cell>
          <cell r="F4045">
            <v>4</v>
          </cell>
          <cell r="G4045">
            <v>4</v>
          </cell>
          <cell r="H4045">
            <v>0</v>
          </cell>
          <cell r="I4045">
            <v>0</v>
          </cell>
          <cell r="J4045">
            <v>222.27</v>
          </cell>
        </row>
        <row r="4046">
          <cell r="B4046">
            <v>210133801</v>
          </cell>
          <cell r="C4046" t="str">
            <v>DAMPER (RR Drum BKSPB)</v>
          </cell>
          <cell r="D4046" t="str">
            <v>AD80S family</v>
          </cell>
          <cell r="E4046">
            <v>1</v>
          </cell>
          <cell r="F4046">
            <v>1</v>
          </cell>
          <cell r="G4046">
            <v>1</v>
          </cell>
          <cell r="H4046">
            <v>0</v>
          </cell>
          <cell r="I4046">
            <v>0</v>
          </cell>
          <cell r="J4046">
            <v>209.14</v>
          </cell>
        </row>
        <row r="4047">
          <cell r="B4047" t="str">
            <v>ZFB001-171501-0051</v>
          </cell>
          <cell r="C4047" t="str">
            <v>SHOW LIGHT</v>
          </cell>
          <cell r="D4047" t="str">
            <v>AD80S family</v>
          </cell>
          <cell r="E4047">
            <v>6</v>
          </cell>
          <cell r="F4047">
            <v>6</v>
          </cell>
          <cell r="G4047">
            <v>0</v>
          </cell>
          <cell r="H4047">
            <v>0</v>
          </cell>
          <cell r="I4047">
            <v>0</v>
          </cell>
          <cell r="J4047">
            <v>41.4</v>
          </cell>
        </row>
        <row r="4048">
          <cell r="B4048">
            <v>310120803</v>
          </cell>
          <cell r="C4048" t="str">
            <v>R STRIPE FUEL TANK</v>
          </cell>
          <cell r="D4048" t="str">
            <v>AD80S family</v>
          </cell>
          <cell r="E4048">
            <v>15</v>
          </cell>
          <cell r="F4048">
            <v>15</v>
          </cell>
          <cell r="G4048">
            <v>15</v>
          </cell>
          <cell r="H4048">
            <v>0</v>
          </cell>
          <cell r="I4048">
            <v>0</v>
          </cell>
          <cell r="J4048">
            <v>77.7</v>
          </cell>
        </row>
        <row r="4049">
          <cell r="B4049" t="str">
            <v>B1153-3091/1</v>
          </cell>
          <cell r="C4049" t="str">
            <v>STICKER SET FUEL TANK ( MOON SILVER )</v>
          </cell>
          <cell r="D4049" t="str">
            <v>LML</v>
          </cell>
          <cell r="E4049">
            <v>2</v>
          </cell>
          <cell r="F4049">
            <v>2</v>
          </cell>
          <cell r="G4049">
            <v>2</v>
          </cell>
          <cell r="H4049">
            <v>0</v>
          </cell>
          <cell r="I4049">
            <v>0</v>
          </cell>
          <cell r="J4049">
            <v>608.65</v>
          </cell>
        </row>
        <row r="4050">
          <cell r="B4050" t="str">
            <v>8110A-154A-FR0003R03-C</v>
          </cell>
          <cell r="C4050" t="str">
            <v>Fuel tank sticker - CHITA*</v>
          </cell>
          <cell r="D4050" t="str">
            <v>TROVER</v>
          </cell>
          <cell r="E4050">
            <v>22</v>
          </cell>
          <cell r="F4050">
            <v>22</v>
          </cell>
          <cell r="G4050">
            <v>22</v>
          </cell>
          <cell r="H4050">
            <v>0</v>
          </cell>
          <cell r="I4050">
            <v>0</v>
          </cell>
          <cell r="J4050">
            <v>85.52</v>
          </cell>
        </row>
        <row r="4051">
          <cell r="B4051" t="str">
            <v>BM931</v>
          </cell>
          <cell r="C4051" t="str">
            <v>STICKER FULL SET (RED)*</v>
          </cell>
          <cell r="D4051" t="str">
            <v>DURANTO 80CC</v>
          </cell>
          <cell r="E4051">
            <v>27</v>
          </cell>
          <cell r="F4051">
            <v>27</v>
          </cell>
          <cell r="G4051">
            <v>27</v>
          </cell>
          <cell r="H4051">
            <v>0</v>
          </cell>
          <cell r="I4051">
            <v>0</v>
          </cell>
          <cell r="J4051">
            <v>227.36</v>
          </cell>
        </row>
        <row r="4052">
          <cell r="B4052" t="str">
            <v>17512-HCGH-000</v>
          </cell>
          <cell r="C4052" t="str">
            <v>Fuel Tank Sticker (BLACK)</v>
          </cell>
          <cell r="D4052" t="str">
            <v>F100-6A 100CC</v>
          </cell>
          <cell r="E4052">
            <v>32</v>
          </cell>
          <cell r="F4052">
            <v>32</v>
          </cell>
          <cell r="G4052">
            <v>32</v>
          </cell>
          <cell r="H4052">
            <v>0</v>
          </cell>
          <cell r="I4052">
            <v>0</v>
          </cell>
          <cell r="J4052">
            <v>74.349999999999994</v>
          </cell>
        </row>
        <row r="4053">
          <cell r="B4053" t="str">
            <v>83112-139D-FR0003R03-02</v>
          </cell>
          <cell r="C4053" t="str">
            <v>Sticker Front Cover(BLACK)*</v>
          </cell>
          <cell r="D4053" t="str">
            <v>TROVER</v>
          </cell>
          <cell r="E4053">
            <v>4</v>
          </cell>
          <cell r="F4053">
            <v>4</v>
          </cell>
          <cell r="G4053">
            <v>4</v>
          </cell>
          <cell r="H4053">
            <v>0</v>
          </cell>
          <cell r="I4053">
            <v>0</v>
          </cell>
          <cell r="J4053">
            <v>32.67</v>
          </cell>
        </row>
        <row r="4054">
          <cell r="B4054" t="str">
            <v>83001-154A-TR0003R03-01-C</v>
          </cell>
          <cell r="C4054" t="str">
            <v>Sticker Left side cover- CHITA*</v>
          </cell>
          <cell r="D4054" t="str">
            <v>TROVER</v>
          </cell>
          <cell r="E4054">
            <v>2</v>
          </cell>
          <cell r="F4054">
            <v>2</v>
          </cell>
          <cell r="G4054">
            <v>2</v>
          </cell>
          <cell r="H4054">
            <v>0</v>
          </cell>
          <cell r="I4054">
            <v>0</v>
          </cell>
          <cell r="J4054">
            <v>25.07</v>
          </cell>
        </row>
        <row r="4055">
          <cell r="B4055" t="str">
            <v>83002-154A-TR0003R03-01-C</v>
          </cell>
          <cell r="C4055" t="str">
            <v>Sticker Right side cover - CHITA</v>
          </cell>
          <cell r="D4055" t="str">
            <v>TROVER</v>
          </cell>
          <cell r="E4055">
            <v>2</v>
          </cell>
          <cell r="F4055">
            <v>2</v>
          </cell>
          <cell r="G4055">
            <v>2</v>
          </cell>
          <cell r="H4055">
            <v>0</v>
          </cell>
          <cell r="I4055">
            <v>0</v>
          </cell>
          <cell r="J4055">
            <v>25.07</v>
          </cell>
        </row>
        <row r="4056">
          <cell r="B4056" t="str">
            <v>17513-HCGH-002</v>
          </cell>
          <cell r="C4056" t="str">
            <v>STRIPE SIDE COVER LH/RH(BLACK)*</v>
          </cell>
          <cell r="D4056" t="str">
            <v>F100-6A 100CC</v>
          </cell>
          <cell r="E4056">
            <v>2</v>
          </cell>
          <cell r="F4056">
            <v>2</v>
          </cell>
          <cell r="G4056">
            <v>2</v>
          </cell>
          <cell r="H4056">
            <v>0</v>
          </cell>
          <cell r="I4056">
            <v>0</v>
          </cell>
          <cell r="J4056">
            <v>51.08</v>
          </cell>
        </row>
        <row r="4057">
          <cell r="B4057" t="str">
            <v>B1153-3092/5</v>
          </cell>
          <cell r="C4057" t="str">
            <v>STICKER SET, BODY - RED</v>
          </cell>
          <cell r="D4057" t="str">
            <v>LML</v>
          </cell>
          <cell r="E4057">
            <v>2</v>
          </cell>
          <cell r="F4057">
            <v>2</v>
          </cell>
          <cell r="G4057">
            <v>2</v>
          </cell>
          <cell r="H4057">
            <v>0</v>
          </cell>
          <cell r="I4057">
            <v>0</v>
          </cell>
          <cell r="J4057">
            <v>749.03</v>
          </cell>
        </row>
        <row r="4058">
          <cell r="B4058" t="str">
            <v>B1153-3091/5</v>
          </cell>
          <cell r="C4058" t="str">
            <v>STICKER SET, FUEL TANK - RED</v>
          </cell>
          <cell r="D4058" t="str">
            <v>LML</v>
          </cell>
          <cell r="E4058">
            <v>8</v>
          </cell>
          <cell r="F4058">
            <v>8</v>
          </cell>
          <cell r="G4058">
            <v>8</v>
          </cell>
          <cell r="H4058">
            <v>0</v>
          </cell>
          <cell r="I4058">
            <v>0</v>
          </cell>
          <cell r="J4058">
            <v>749.03</v>
          </cell>
        </row>
        <row r="4059">
          <cell r="B4059" t="str">
            <v>QJX31820-08125</v>
          </cell>
          <cell r="C4059" t="str">
            <v>STICKER SET COMP (BLACK) -TURBO125</v>
          </cell>
          <cell r="D4059" t="str">
            <v>TURBO - 125CC</v>
          </cell>
          <cell r="E4059">
            <v>1</v>
          </cell>
          <cell r="F4059">
            <v>1</v>
          </cell>
          <cell r="G4059">
            <v>1</v>
          </cell>
          <cell r="H4059">
            <v>0</v>
          </cell>
          <cell r="I4059">
            <v>0</v>
          </cell>
          <cell r="J4059">
            <v>381.94</v>
          </cell>
        </row>
        <row r="4060">
          <cell r="B4060" t="str">
            <v>2353N411002+</v>
          </cell>
          <cell r="C4060" t="str">
            <v>Sticker Fuel Tank Lh/Rh (Red)*</v>
          </cell>
          <cell r="D4060" t="str">
            <v>Royal +</v>
          </cell>
          <cell r="E4060">
            <v>6</v>
          </cell>
          <cell r="F4060">
            <v>6</v>
          </cell>
          <cell r="G4060">
            <v>6</v>
          </cell>
          <cell r="H4060">
            <v>0</v>
          </cell>
          <cell r="I4060">
            <v>0</v>
          </cell>
          <cell r="J4060">
            <v>59.95</v>
          </cell>
        </row>
        <row r="4061">
          <cell r="B4061" t="str">
            <v>ZB013900004-01</v>
          </cell>
          <cell r="C4061" t="str">
            <v>STRIPE R FUEL TANK (NEW MODEL-DY50)*</v>
          </cell>
          <cell r="D4061" t="str">
            <v>DY50</v>
          </cell>
          <cell r="E4061">
            <v>1</v>
          </cell>
          <cell r="F4061">
            <v>1</v>
          </cell>
          <cell r="G4061">
            <v>1</v>
          </cell>
          <cell r="H4061">
            <v>0</v>
          </cell>
          <cell r="I4061">
            <v>0</v>
          </cell>
          <cell r="J4061">
            <v>79.150000000000006</v>
          </cell>
        </row>
        <row r="4062">
          <cell r="B4062" t="str">
            <v>ZB013900003-01</v>
          </cell>
          <cell r="C4062" t="str">
            <v>STRIPE L FUEL TANK (NEW MODEL-DY50)*</v>
          </cell>
          <cell r="D4062" t="str">
            <v>DY50</v>
          </cell>
          <cell r="E4062">
            <v>1</v>
          </cell>
          <cell r="F4062">
            <v>1</v>
          </cell>
          <cell r="G4062">
            <v>1</v>
          </cell>
          <cell r="H4062">
            <v>0</v>
          </cell>
          <cell r="I4062">
            <v>0</v>
          </cell>
          <cell r="J4062">
            <v>79.150000000000006</v>
          </cell>
        </row>
        <row r="4063">
          <cell r="B4063" t="str">
            <v>QJX31820-05</v>
          </cell>
          <cell r="C4063" t="str">
            <v>STICKER SET COMP- BLACK-NEW TYPE*</v>
          </cell>
          <cell r="D4063" t="str">
            <v>Turbo</v>
          </cell>
          <cell r="E4063">
            <v>1</v>
          </cell>
          <cell r="F4063">
            <v>1</v>
          </cell>
          <cell r="G4063">
            <v>0</v>
          </cell>
          <cell r="H4063">
            <v>0</v>
          </cell>
          <cell r="I4063">
            <v>0</v>
          </cell>
          <cell r="J4063">
            <v>164.07</v>
          </cell>
        </row>
        <row r="4064">
          <cell r="B4064">
            <v>311122401</v>
          </cell>
          <cell r="C4064" t="str">
            <v>BUMPER ASSEMBLY / LEG GUARD</v>
          </cell>
          <cell r="D4064" t="str">
            <v>AD80S family</v>
          </cell>
          <cell r="E4064">
            <v>2</v>
          </cell>
          <cell r="F4064">
            <v>2</v>
          </cell>
          <cell r="G4064">
            <v>2</v>
          </cell>
          <cell r="H4064">
            <v>0</v>
          </cell>
          <cell r="I4064">
            <v>0</v>
          </cell>
          <cell r="J4064">
            <v>1517.21</v>
          </cell>
        </row>
        <row r="4065">
          <cell r="B4065">
            <v>21062</v>
          </cell>
          <cell r="C4065" t="str">
            <v>MUFFLER COMP</v>
          </cell>
          <cell r="D4065" t="str">
            <v>DY50</v>
          </cell>
          <cell r="E4065">
            <v>1</v>
          </cell>
          <cell r="F4065">
            <v>1</v>
          </cell>
          <cell r="G4065">
            <v>1</v>
          </cell>
          <cell r="H4065">
            <v>0</v>
          </cell>
          <cell r="I4065">
            <v>0</v>
          </cell>
          <cell r="J4065">
            <v>1334.19</v>
          </cell>
        </row>
        <row r="4066">
          <cell r="B4066" t="str">
            <v>411100-1430-00TY0B01</v>
          </cell>
          <cell r="C4066" t="str">
            <v>Front Wheel 1.4*17</v>
          </cell>
          <cell r="D4066" t="str">
            <v>Kite + - 110CC</v>
          </cell>
          <cell r="E4066">
            <v>1</v>
          </cell>
          <cell r="F4066">
            <v>1</v>
          </cell>
          <cell r="G4066">
            <v>1</v>
          </cell>
          <cell r="H4066">
            <v>0</v>
          </cell>
          <cell r="I4066">
            <v>0</v>
          </cell>
          <cell r="J4066">
            <v>1541.88</v>
          </cell>
        </row>
        <row r="4067">
          <cell r="B4067" t="str">
            <v>4112A-172-0000</v>
          </cell>
          <cell r="C4067" t="str">
            <v>Front Tire</v>
          </cell>
          <cell r="D4067" t="str">
            <v>KnightRider - 150CC</v>
          </cell>
          <cell r="E4067">
            <v>1</v>
          </cell>
          <cell r="F4067">
            <v>1</v>
          </cell>
          <cell r="G4067">
            <v>1</v>
          </cell>
          <cell r="H4067">
            <v>0</v>
          </cell>
          <cell r="I4067">
            <v>0</v>
          </cell>
          <cell r="J4067">
            <v>1587.84</v>
          </cell>
        </row>
        <row r="4068">
          <cell r="B4068" t="str">
            <v>2353N64100+</v>
          </cell>
          <cell r="C4068" t="str">
            <v>Rear Wheel Rim Comp</v>
          </cell>
          <cell r="D4068" t="str">
            <v>Royal +</v>
          </cell>
          <cell r="E4068">
            <v>2</v>
          </cell>
          <cell r="F4068">
            <v>2</v>
          </cell>
          <cell r="G4068">
            <v>2</v>
          </cell>
          <cell r="H4068">
            <v>0</v>
          </cell>
          <cell r="I4068">
            <v>0</v>
          </cell>
          <cell r="J4068">
            <v>2933.12</v>
          </cell>
        </row>
        <row r="4069">
          <cell r="B4069" t="str">
            <v>2353N43721</v>
          </cell>
          <cell r="C4069" t="str">
            <v>Left Rear Panel(BLACK)</v>
          </cell>
          <cell r="D4069" t="str">
            <v>Royal ES</v>
          </cell>
          <cell r="E4069">
            <v>1</v>
          </cell>
          <cell r="F4069">
            <v>1</v>
          </cell>
          <cell r="G4069">
            <v>1</v>
          </cell>
          <cell r="H4069">
            <v>0</v>
          </cell>
          <cell r="I4069">
            <v>0</v>
          </cell>
          <cell r="J4069">
            <v>495.52</v>
          </cell>
        </row>
        <row r="4070">
          <cell r="B4070" t="str">
            <v>MOD-ZI0027-36100</v>
          </cell>
          <cell r="C4070" t="str">
            <v>TANK ASSY.| FUEL(RED)</v>
          </cell>
          <cell r="D4070" t="str">
            <v>BULLET-135CC</v>
          </cell>
          <cell r="E4070">
            <v>1</v>
          </cell>
          <cell r="F4070">
            <v>1</v>
          </cell>
          <cell r="G4070">
            <v>1</v>
          </cell>
          <cell r="H4070">
            <v>0</v>
          </cell>
          <cell r="I4070">
            <v>0</v>
          </cell>
          <cell r="J4070">
            <v>1153.77</v>
          </cell>
        </row>
        <row r="4071">
          <cell r="B4071">
            <v>210130500</v>
          </cell>
          <cell r="C4071" t="str">
            <v>CABLE SPEEDOMETER</v>
          </cell>
          <cell r="D4071" t="str">
            <v>AD80S family</v>
          </cell>
          <cell r="E4071">
            <v>55</v>
          </cell>
          <cell r="F4071">
            <v>55</v>
          </cell>
          <cell r="G4071">
            <v>54</v>
          </cell>
          <cell r="H4071">
            <v>0</v>
          </cell>
          <cell r="I4071">
            <v>0</v>
          </cell>
          <cell r="J4071">
            <v>90.67</v>
          </cell>
        </row>
        <row r="4072">
          <cell r="B4072">
            <v>210134900</v>
          </cell>
          <cell r="C4072" t="str">
            <v>ARM COMP RR  BRAKE</v>
          </cell>
          <cell r="D4072" t="str">
            <v>AD80S family</v>
          </cell>
          <cell r="E4072">
            <v>2</v>
          </cell>
          <cell r="F4072">
            <v>2</v>
          </cell>
          <cell r="G4072">
            <v>2</v>
          </cell>
          <cell r="H4072">
            <v>0</v>
          </cell>
          <cell r="I4072">
            <v>0</v>
          </cell>
          <cell r="J4072">
            <v>264.97000000000003</v>
          </cell>
        </row>
        <row r="4073">
          <cell r="B4073">
            <v>310120100</v>
          </cell>
          <cell r="C4073" t="str">
            <v>FENDER FR</v>
          </cell>
          <cell r="D4073" t="str">
            <v>AD80S family</v>
          </cell>
          <cell r="E4073">
            <v>1</v>
          </cell>
          <cell r="F4073">
            <v>1</v>
          </cell>
          <cell r="G4073">
            <v>1</v>
          </cell>
          <cell r="H4073">
            <v>0</v>
          </cell>
          <cell r="I4073">
            <v>0</v>
          </cell>
          <cell r="J4073">
            <v>1074.5999999999999</v>
          </cell>
        </row>
        <row r="4074">
          <cell r="B4074" t="str">
            <v>431005-7420-00TY0KB0</v>
          </cell>
          <cell r="C4074" t="str">
            <v>Disc Brake (Black)</v>
          </cell>
          <cell r="D4074" t="str">
            <v>Kite + - 110CC</v>
          </cell>
          <cell r="E4074">
            <v>3</v>
          </cell>
          <cell r="F4074">
            <v>3</v>
          </cell>
          <cell r="G4074">
            <v>3</v>
          </cell>
          <cell r="H4074">
            <v>0</v>
          </cell>
          <cell r="I4074">
            <v>0</v>
          </cell>
          <cell r="J4074">
            <v>462.89</v>
          </cell>
        </row>
        <row r="4075">
          <cell r="B4075" t="str">
            <v>541000-1870-00TY0Y03</v>
          </cell>
          <cell r="C4075" t="str">
            <v>Front Left Shock Absorber</v>
          </cell>
          <cell r="D4075" t="str">
            <v>Kite + - 110CC</v>
          </cell>
          <cell r="E4075">
            <v>1</v>
          </cell>
          <cell r="F4075">
            <v>1</v>
          </cell>
          <cell r="G4075">
            <v>1</v>
          </cell>
          <cell r="H4075">
            <v>0</v>
          </cell>
          <cell r="I4075">
            <v>0</v>
          </cell>
          <cell r="J4075">
            <v>732.6</v>
          </cell>
        </row>
        <row r="4076">
          <cell r="B4076" t="str">
            <v>B1114-3028</v>
          </cell>
          <cell r="C4076" t="str">
            <v>OIL PUMP ASSY</v>
          </cell>
          <cell r="D4076" t="str">
            <v>LML</v>
          </cell>
          <cell r="E4076">
            <v>7</v>
          </cell>
          <cell r="F4076">
            <v>7</v>
          </cell>
          <cell r="G4076">
            <v>7</v>
          </cell>
          <cell r="H4076">
            <v>0</v>
          </cell>
          <cell r="I4076">
            <v>0</v>
          </cell>
          <cell r="J4076">
            <v>656</v>
          </cell>
        </row>
        <row r="4077">
          <cell r="B4077" t="str">
            <v>50710-HSX-001</v>
          </cell>
          <cell r="C4077" t="str">
            <v>REAR FOOTREST RH</v>
          </cell>
          <cell r="D4077" t="str">
            <v>F100-6A 100CC</v>
          </cell>
          <cell r="E4077">
            <v>38</v>
          </cell>
          <cell r="F4077">
            <v>38</v>
          </cell>
          <cell r="G4077">
            <v>38</v>
          </cell>
          <cell r="H4077">
            <v>0</v>
          </cell>
          <cell r="I4077">
            <v>0</v>
          </cell>
          <cell r="J4077">
            <v>141.6</v>
          </cell>
        </row>
        <row r="4078">
          <cell r="B4078" t="str">
            <v>W8010003</v>
          </cell>
          <cell r="C4078" t="str">
            <v>BALL BEARING</v>
          </cell>
          <cell r="D4078" t="str">
            <v>AD80S Alloy 80CC</v>
          </cell>
          <cell r="E4078">
            <v>18</v>
          </cell>
          <cell r="F4078">
            <v>18</v>
          </cell>
          <cell r="G4078">
            <v>18</v>
          </cell>
          <cell r="H4078">
            <v>0</v>
          </cell>
          <cell r="I4078">
            <v>0</v>
          </cell>
          <cell r="J4078">
            <v>32.74</v>
          </cell>
        </row>
        <row r="4079">
          <cell r="B4079" t="str">
            <v>QJX16610-05</v>
          </cell>
          <cell r="C4079" t="str">
            <v>Fuel Tank Weldment (RED) - NEW TYPE*</v>
          </cell>
          <cell r="D4079" t="str">
            <v>Turbo</v>
          </cell>
          <cell r="E4079">
            <v>1</v>
          </cell>
          <cell r="F4079">
            <v>1</v>
          </cell>
          <cell r="G4079">
            <v>1</v>
          </cell>
          <cell r="H4079">
            <v>0</v>
          </cell>
          <cell r="I4079">
            <v>0</v>
          </cell>
          <cell r="J4079">
            <v>2059.1999999999998</v>
          </cell>
        </row>
        <row r="4080">
          <cell r="B4080" t="str">
            <v>LCL-GB276-89</v>
          </cell>
          <cell r="C4080" t="str">
            <v>BEARING 203</v>
          </cell>
          <cell r="D4080" t="str">
            <v>AD80S family</v>
          </cell>
          <cell r="E4080">
            <v>27</v>
          </cell>
          <cell r="F4080">
            <v>27</v>
          </cell>
          <cell r="G4080">
            <v>27</v>
          </cell>
          <cell r="H4080">
            <v>0</v>
          </cell>
          <cell r="I4080">
            <v>0</v>
          </cell>
          <cell r="J4080">
            <v>108.13</v>
          </cell>
        </row>
        <row r="4081">
          <cell r="B4081" t="str">
            <v>LCL-310320516</v>
          </cell>
          <cell r="C4081" t="str">
            <v>HEAD CAM CHAIN TENSIONER PUSH ROD</v>
          </cell>
          <cell r="D4081" t="str">
            <v>AD80S family</v>
          </cell>
          <cell r="E4081">
            <v>17</v>
          </cell>
          <cell r="F4081">
            <v>17</v>
          </cell>
          <cell r="G4081">
            <v>17</v>
          </cell>
          <cell r="H4081">
            <v>0</v>
          </cell>
          <cell r="I4081">
            <v>0</v>
          </cell>
          <cell r="J4081">
            <v>5</v>
          </cell>
        </row>
        <row r="4082">
          <cell r="B4082" t="str">
            <v>LCL-210220100(F-4-3</v>
          </cell>
          <cell r="C4082" t="str">
            <v>HORN SET</v>
          </cell>
          <cell r="D4082" t="str">
            <v>AD80S family</v>
          </cell>
          <cell r="E4082">
            <v>3</v>
          </cell>
          <cell r="F4082">
            <v>3</v>
          </cell>
          <cell r="G4082">
            <v>3</v>
          </cell>
          <cell r="H4082">
            <v>0</v>
          </cell>
          <cell r="I4082">
            <v>0</v>
          </cell>
          <cell r="J4082">
            <v>86.08</v>
          </cell>
        </row>
        <row r="4083">
          <cell r="B4083" t="str">
            <v>LCL-210131600(F-3-1</v>
          </cell>
          <cell r="C4083" t="str">
            <v>HUB RR WHEEL</v>
          </cell>
          <cell r="D4083" t="str">
            <v>AD80S family</v>
          </cell>
          <cell r="E4083">
            <v>3</v>
          </cell>
          <cell r="F4083">
            <v>3</v>
          </cell>
          <cell r="G4083">
            <v>3</v>
          </cell>
          <cell r="H4083">
            <v>0</v>
          </cell>
          <cell r="I4083">
            <v>0</v>
          </cell>
          <cell r="J4083">
            <v>60</v>
          </cell>
        </row>
        <row r="4084">
          <cell r="B4084" t="str">
            <v>LCL-310320407</v>
          </cell>
          <cell r="C4084" t="str">
            <v>ROD CONNECTING</v>
          </cell>
          <cell r="D4084" t="str">
            <v>AD80S family</v>
          </cell>
          <cell r="E4084">
            <v>16</v>
          </cell>
          <cell r="F4084">
            <v>16</v>
          </cell>
          <cell r="G4084">
            <v>16</v>
          </cell>
          <cell r="H4084">
            <v>0</v>
          </cell>
          <cell r="I4084">
            <v>0</v>
          </cell>
          <cell r="J4084">
            <v>550</v>
          </cell>
        </row>
        <row r="4085">
          <cell r="B4085" t="str">
            <v>LCL-310320323</v>
          </cell>
          <cell r="C4085" t="str">
            <v>SPROCKET CAM</v>
          </cell>
          <cell r="D4085" t="str">
            <v>AD80S family</v>
          </cell>
          <cell r="E4085">
            <v>3</v>
          </cell>
          <cell r="F4085">
            <v>3</v>
          </cell>
          <cell r="G4085">
            <v>3</v>
          </cell>
          <cell r="H4085">
            <v>0</v>
          </cell>
          <cell r="I4085">
            <v>0</v>
          </cell>
          <cell r="J4085">
            <v>100</v>
          </cell>
        </row>
        <row r="4086">
          <cell r="B4086" t="str">
            <v>527200-1870-00TY0Y03</v>
          </cell>
          <cell r="C4086" t="str">
            <v>Rear Left Bracket (Silver. White)</v>
          </cell>
          <cell r="D4086" t="str">
            <v>Kite + - 110CC</v>
          </cell>
          <cell r="E4086">
            <v>3</v>
          </cell>
          <cell r="F4086">
            <v>3</v>
          </cell>
          <cell r="G4086">
            <v>3</v>
          </cell>
          <cell r="H4086">
            <v>0</v>
          </cell>
          <cell r="I4086">
            <v>0</v>
          </cell>
          <cell r="J4086">
            <v>373.83</v>
          </cell>
        </row>
        <row r="4087">
          <cell r="B4087" t="str">
            <v>526200-1870-00TY0Y03</v>
          </cell>
          <cell r="C4087" t="str">
            <v>Rear Right Bracket(Silver. White)</v>
          </cell>
          <cell r="D4087" t="str">
            <v>Kite + - 110CC</v>
          </cell>
          <cell r="E4087">
            <v>2</v>
          </cell>
          <cell r="F4087">
            <v>2</v>
          </cell>
          <cell r="G4087">
            <v>2</v>
          </cell>
          <cell r="H4087">
            <v>0</v>
          </cell>
          <cell r="I4087">
            <v>0</v>
          </cell>
          <cell r="J4087">
            <v>302.32</v>
          </cell>
        </row>
        <row r="4088">
          <cell r="B4088" t="str">
            <v>LCL-311122403</v>
          </cell>
          <cell r="C4088" t="str">
            <v>CLAM SHAREE GUARD</v>
          </cell>
          <cell r="D4088" t="str">
            <v>AD80S family</v>
          </cell>
          <cell r="E4088">
            <v>7</v>
          </cell>
          <cell r="F4088">
            <v>7</v>
          </cell>
          <cell r="G4088">
            <v>7</v>
          </cell>
          <cell r="H4088">
            <v>0</v>
          </cell>
          <cell r="I4088">
            <v>0</v>
          </cell>
          <cell r="J4088">
            <v>100</v>
          </cell>
        </row>
        <row r="4089">
          <cell r="B4089" t="str">
            <v>22201-X10/1-BL</v>
          </cell>
          <cell r="C4089" t="str">
            <v>CLUTCH FRICTION PLATE</v>
          </cell>
          <cell r="D4089" t="str">
            <v>BAAZ (LML)</v>
          </cell>
          <cell r="E4089">
            <v>31</v>
          </cell>
          <cell r="F4089">
            <v>31</v>
          </cell>
          <cell r="G4089">
            <v>31</v>
          </cell>
          <cell r="H4089">
            <v>0</v>
          </cell>
          <cell r="I4089">
            <v>0</v>
          </cell>
          <cell r="J4089">
            <v>48.56</v>
          </cell>
        </row>
        <row r="4090">
          <cell r="B4090" t="str">
            <v>B1132-0117/E2-BL</v>
          </cell>
          <cell r="C4090" t="str">
            <v>SEAL OIL (FORK)*</v>
          </cell>
          <cell r="D4090" t="str">
            <v>BAAZ (LML)</v>
          </cell>
          <cell r="E4090">
            <v>129</v>
          </cell>
          <cell r="F4090">
            <v>129</v>
          </cell>
          <cell r="G4090">
            <v>129</v>
          </cell>
          <cell r="H4090">
            <v>0</v>
          </cell>
          <cell r="I4090">
            <v>0</v>
          </cell>
          <cell r="J4090">
            <v>65.099999999999994</v>
          </cell>
        </row>
        <row r="4091">
          <cell r="B4091" t="str">
            <v>C-3770945-BL</v>
          </cell>
          <cell r="C4091" t="str">
            <v>TENSIONER CAM CHAIN*</v>
          </cell>
          <cell r="D4091" t="str">
            <v>BAAZ (LML)</v>
          </cell>
          <cell r="E4091">
            <v>5</v>
          </cell>
          <cell r="F4091">
            <v>5</v>
          </cell>
          <cell r="G4091">
            <v>5</v>
          </cell>
          <cell r="H4091">
            <v>0</v>
          </cell>
          <cell r="I4091">
            <v>0</v>
          </cell>
          <cell r="J4091">
            <v>161.25</v>
          </cell>
        </row>
        <row r="4092">
          <cell r="B4092" t="str">
            <v>C-3771697-BL</v>
          </cell>
          <cell r="C4092" t="str">
            <v>VALVE EXHAUST</v>
          </cell>
          <cell r="D4092" t="str">
            <v>BAAZ (LML)</v>
          </cell>
          <cell r="E4092">
            <v>23</v>
          </cell>
          <cell r="F4092">
            <v>23</v>
          </cell>
          <cell r="G4092">
            <v>23</v>
          </cell>
          <cell r="H4092">
            <v>0</v>
          </cell>
          <cell r="I4092">
            <v>0</v>
          </cell>
          <cell r="J4092">
            <v>164.97</v>
          </cell>
        </row>
        <row r="4093">
          <cell r="B4093" t="str">
            <v>C-3773878-BL</v>
          </cell>
          <cell r="C4093" t="str">
            <v>VALVE INLET*</v>
          </cell>
          <cell r="D4093" t="str">
            <v>BAAZ (LML)</v>
          </cell>
          <cell r="E4093">
            <v>26</v>
          </cell>
          <cell r="F4093">
            <v>26</v>
          </cell>
          <cell r="G4093">
            <v>26</v>
          </cell>
          <cell r="H4093">
            <v>0</v>
          </cell>
          <cell r="I4093">
            <v>0</v>
          </cell>
          <cell r="J4093">
            <v>164.97</v>
          </cell>
        </row>
        <row r="4094">
          <cell r="B4094" t="str">
            <v>LCL-210120206</v>
          </cell>
          <cell r="C4094" t="str">
            <v>SPOKE A FR WHEEL</v>
          </cell>
          <cell r="D4094" t="str">
            <v>AD80S family</v>
          </cell>
          <cell r="E4094">
            <v>160</v>
          </cell>
          <cell r="F4094">
            <v>160</v>
          </cell>
          <cell r="G4094">
            <v>160</v>
          </cell>
          <cell r="H4094">
            <v>0</v>
          </cell>
          <cell r="I4094">
            <v>0</v>
          </cell>
          <cell r="J4094">
            <v>46.5</v>
          </cell>
        </row>
        <row r="4095">
          <cell r="B4095" t="str">
            <v>LCL-210133801</v>
          </cell>
          <cell r="C4095" t="str">
            <v>DAMPER</v>
          </cell>
          <cell r="D4095" t="str">
            <v>AD80S family</v>
          </cell>
          <cell r="E4095">
            <v>46</v>
          </cell>
          <cell r="F4095">
            <v>46</v>
          </cell>
          <cell r="G4095">
            <v>46</v>
          </cell>
          <cell r="H4095">
            <v>0</v>
          </cell>
          <cell r="I4095">
            <v>0</v>
          </cell>
          <cell r="J4095">
            <v>45</v>
          </cell>
        </row>
        <row r="4096">
          <cell r="B4096" t="str">
            <v>LCL-210141500</v>
          </cell>
          <cell r="C4096" t="str">
            <v>SHOE SET RR  BRAKE</v>
          </cell>
          <cell r="D4096" t="str">
            <v>AD80S family</v>
          </cell>
          <cell r="E4096">
            <v>1</v>
          </cell>
          <cell r="F4096">
            <v>1</v>
          </cell>
          <cell r="G4096">
            <v>1</v>
          </cell>
          <cell r="H4096">
            <v>0</v>
          </cell>
          <cell r="I4096">
            <v>0</v>
          </cell>
          <cell r="J4096">
            <v>115</v>
          </cell>
        </row>
        <row r="4097">
          <cell r="B4097" t="str">
            <v>LCL-210142200</v>
          </cell>
          <cell r="C4097" t="str">
            <v>SEAL OIL(FR Fork )</v>
          </cell>
          <cell r="D4097" t="str">
            <v>AD80S family</v>
          </cell>
          <cell r="E4097">
            <v>21</v>
          </cell>
          <cell r="F4097">
            <v>21</v>
          </cell>
          <cell r="G4097">
            <v>21</v>
          </cell>
          <cell r="H4097">
            <v>0</v>
          </cell>
          <cell r="I4097">
            <v>0</v>
          </cell>
          <cell r="J4097">
            <v>17.5</v>
          </cell>
        </row>
        <row r="4098">
          <cell r="B4098" t="str">
            <v>LCL-310121400-01</v>
          </cell>
          <cell r="C4098" t="str">
            <v>SUPPER DAYANG STICKER*</v>
          </cell>
          <cell r="D4098" t="str">
            <v>AD80S family</v>
          </cell>
          <cell r="E4098">
            <v>690</v>
          </cell>
          <cell r="F4098">
            <v>690</v>
          </cell>
          <cell r="G4098">
            <v>690</v>
          </cell>
          <cell r="H4098">
            <v>0</v>
          </cell>
          <cell r="I4098">
            <v>0</v>
          </cell>
          <cell r="J4098">
            <v>6</v>
          </cell>
        </row>
        <row r="4099">
          <cell r="B4099" t="str">
            <v>LCL-310140100-02-SP</v>
          </cell>
          <cell r="C4099" t="str">
            <v>BALL RACER</v>
          </cell>
          <cell r="D4099" t="str">
            <v>AD80S family</v>
          </cell>
          <cell r="E4099">
            <v>3</v>
          </cell>
          <cell r="F4099">
            <v>3</v>
          </cell>
          <cell r="G4099">
            <v>3</v>
          </cell>
          <cell r="H4099">
            <v>0</v>
          </cell>
          <cell r="I4099">
            <v>0</v>
          </cell>
          <cell r="J4099">
            <v>135</v>
          </cell>
        </row>
        <row r="4100">
          <cell r="B4100" t="str">
            <v>LCL-310330202</v>
          </cell>
          <cell r="C4100" t="str">
            <v>ROLLER COMP CAM CHAIN GUIDE</v>
          </cell>
          <cell r="D4100" t="str">
            <v>AD80S family</v>
          </cell>
          <cell r="E4100">
            <v>36</v>
          </cell>
          <cell r="F4100">
            <v>36</v>
          </cell>
          <cell r="G4100">
            <v>36</v>
          </cell>
          <cell r="H4100">
            <v>0</v>
          </cell>
          <cell r="I4100">
            <v>0</v>
          </cell>
          <cell r="J4100">
            <v>62.52</v>
          </cell>
        </row>
        <row r="4101">
          <cell r="B4101" t="str">
            <v>LCL-310331000</v>
          </cell>
          <cell r="C4101" t="str">
            <v>OIL SEAL (SPROCKET)</v>
          </cell>
          <cell r="D4101" t="str">
            <v>AD80S family</v>
          </cell>
          <cell r="E4101">
            <v>12</v>
          </cell>
          <cell r="F4101">
            <v>12</v>
          </cell>
          <cell r="G4101">
            <v>12</v>
          </cell>
          <cell r="H4101">
            <v>0</v>
          </cell>
          <cell r="I4101">
            <v>-90</v>
          </cell>
          <cell r="J4101">
            <v>11.73</v>
          </cell>
        </row>
        <row r="4102">
          <cell r="B4102" t="str">
            <v>LCL-310331900</v>
          </cell>
          <cell r="C4102" t="str">
            <v>ROLLER CAM CHAIN TENSIONER</v>
          </cell>
          <cell r="D4102" t="str">
            <v>AD80S family</v>
          </cell>
          <cell r="E4102">
            <v>6</v>
          </cell>
          <cell r="F4102">
            <v>6</v>
          </cell>
          <cell r="G4102">
            <v>6</v>
          </cell>
          <cell r="H4102">
            <v>0</v>
          </cell>
          <cell r="I4102">
            <v>0</v>
          </cell>
          <cell r="J4102">
            <v>70</v>
          </cell>
        </row>
        <row r="4103">
          <cell r="B4103" t="str">
            <v>LCL-310332300</v>
          </cell>
          <cell r="C4103" t="str">
            <v>SEAL OIL (CLUTCH)</v>
          </cell>
          <cell r="D4103" t="str">
            <v>AD80S family</v>
          </cell>
          <cell r="E4103">
            <v>8</v>
          </cell>
          <cell r="F4103">
            <v>8</v>
          </cell>
          <cell r="G4103">
            <v>8</v>
          </cell>
          <cell r="H4103">
            <v>0</v>
          </cell>
          <cell r="I4103">
            <v>0</v>
          </cell>
          <cell r="J4103">
            <v>6.04</v>
          </cell>
        </row>
        <row r="4104">
          <cell r="B4104" t="str">
            <v>41210-172-0001</v>
          </cell>
          <cell r="C4104" t="str">
            <v>Rear Wheel Comp.</v>
          </cell>
          <cell r="D4104" t="str">
            <v>KnightRider - 150CC</v>
          </cell>
          <cell r="E4104">
            <v>1</v>
          </cell>
          <cell r="F4104">
            <v>1</v>
          </cell>
          <cell r="G4104">
            <v>1</v>
          </cell>
          <cell r="H4104">
            <v>0</v>
          </cell>
          <cell r="I4104">
            <v>0</v>
          </cell>
          <cell r="J4104">
            <v>2880.21</v>
          </cell>
        </row>
        <row r="4105">
          <cell r="B4105" t="str">
            <v>ZDG001-05102</v>
          </cell>
          <cell r="C4105" t="str">
            <v>CLEANER COMP AIR</v>
          </cell>
          <cell r="D4105" t="str">
            <v>AD80S Alloy 80CC</v>
          </cell>
          <cell r="E4105">
            <v>68</v>
          </cell>
          <cell r="F4105">
            <v>68</v>
          </cell>
          <cell r="G4105">
            <v>68</v>
          </cell>
          <cell r="H4105">
            <v>0</v>
          </cell>
          <cell r="I4105">
            <v>0</v>
          </cell>
          <cell r="J4105">
            <v>162.44999999999999</v>
          </cell>
        </row>
        <row r="4106">
          <cell r="B4106" t="str">
            <v>LCL-310320313</v>
          </cell>
          <cell r="C4106" t="str">
            <v>IN VALVE</v>
          </cell>
          <cell r="D4106" t="str">
            <v>AD80S family</v>
          </cell>
          <cell r="E4106">
            <v>1</v>
          </cell>
          <cell r="F4106">
            <v>1</v>
          </cell>
          <cell r="G4106">
            <v>1</v>
          </cell>
          <cell r="H4106">
            <v>0</v>
          </cell>
          <cell r="I4106">
            <v>0</v>
          </cell>
          <cell r="J4106">
            <v>65</v>
          </cell>
        </row>
        <row r="4107">
          <cell r="B4107" t="str">
            <v>35110-172-0100</v>
          </cell>
          <cell r="C4107" t="str">
            <v>Main Cable</v>
          </cell>
          <cell r="D4107" t="str">
            <v>KnightRider - 150CC</v>
          </cell>
          <cell r="E4107">
            <v>1</v>
          </cell>
          <cell r="F4107">
            <v>1</v>
          </cell>
          <cell r="G4107">
            <v>1</v>
          </cell>
          <cell r="H4107">
            <v>0</v>
          </cell>
          <cell r="I4107">
            <v>0</v>
          </cell>
          <cell r="J4107">
            <v>678.66</v>
          </cell>
        </row>
        <row r="4108">
          <cell r="B4108">
            <v>210140100</v>
          </cell>
          <cell r="C4108" t="str">
            <v>PANEL SUB COMP  FR</v>
          </cell>
          <cell r="D4108" t="str">
            <v>AD80S family</v>
          </cell>
          <cell r="E4108">
            <v>2</v>
          </cell>
          <cell r="F4108">
            <v>2</v>
          </cell>
          <cell r="G4108">
            <v>2</v>
          </cell>
          <cell r="H4108">
            <v>0</v>
          </cell>
          <cell r="I4108">
            <v>0</v>
          </cell>
          <cell r="J4108">
            <v>366.47</v>
          </cell>
        </row>
        <row r="4109">
          <cell r="B4109">
            <v>310320305</v>
          </cell>
          <cell r="C4109" t="str">
            <v>PIPE INTAKE</v>
          </cell>
          <cell r="D4109" t="str">
            <v>AD80S family</v>
          </cell>
          <cell r="E4109">
            <v>4</v>
          </cell>
          <cell r="F4109">
            <v>4</v>
          </cell>
          <cell r="G4109">
            <v>4</v>
          </cell>
          <cell r="H4109">
            <v>0</v>
          </cell>
          <cell r="I4109">
            <v>0</v>
          </cell>
          <cell r="J4109">
            <v>130.97</v>
          </cell>
        </row>
        <row r="4110">
          <cell r="B4110" t="str">
            <v>310130300(F-3-1)SP</v>
          </cell>
          <cell r="C4110" t="str">
            <v>CABLE COMP THROTTLE</v>
          </cell>
          <cell r="D4110" t="str">
            <v>AD80S family</v>
          </cell>
          <cell r="E4110">
            <v>6</v>
          </cell>
          <cell r="F4110">
            <v>6</v>
          </cell>
          <cell r="G4110">
            <v>6</v>
          </cell>
          <cell r="H4110">
            <v>0</v>
          </cell>
          <cell r="I4110">
            <v>0</v>
          </cell>
          <cell r="J4110">
            <v>100.75</v>
          </cell>
        </row>
        <row r="4111">
          <cell r="B4111" t="str">
            <v>21014A04000</v>
          </cell>
          <cell r="C4111" t="str">
            <v>STEERING STEM SET</v>
          </cell>
          <cell r="D4111" t="str">
            <v>DY50</v>
          </cell>
          <cell r="E4111">
            <v>1</v>
          </cell>
          <cell r="F4111">
            <v>1</v>
          </cell>
          <cell r="G4111">
            <v>1</v>
          </cell>
          <cell r="H4111">
            <v>0</v>
          </cell>
          <cell r="I4111">
            <v>0</v>
          </cell>
          <cell r="J4111">
            <v>495.29</v>
          </cell>
        </row>
        <row r="4112">
          <cell r="B4112" t="str">
            <v>36400-172-0000</v>
          </cell>
          <cell r="C4112" t="str">
            <v>Rear Left Signal Light</v>
          </cell>
          <cell r="D4112" t="str">
            <v>KnightRider - 150CC</v>
          </cell>
          <cell r="E4112">
            <v>8</v>
          </cell>
          <cell r="F4112">
            <v>8</v>
          </cell>
          <cell r="G4112">
            <v>8</v>
          </cell>
          <cell r="H4112">
            <v>0</v>
          </cell>
          <cell r="I4112">
            <v>0</v>
          </cell>
          <cell r="J4112">
            <v>112.8</v>
          </cell>
        </row>
        <row r="4113">
          <cell r="B4113" t="str">
            <v>36500-172-0000</v>
          </cell>
          <cell r="C4113" t="str">
            <v>Rear Right Signal Light</v>
          </cell>
          <cell r="D4113" t="str">
            <v>KnightRider - 150CC</v>
          </cell>
          <cell r="E4113">
            <v>4</v>
          </cell>
          <cell r="F4113">
            <v>4</v>
          </cell>
          <cell r="G4113">
            <v>4</v>
          </cell>
          <cell r="H4113">
            <v>0</v>
          </cell>
          <cell r="I4113">
            <v>0</v>
          </cell>
          <cell r="J4113">
            <v>112.8</v>
          </cell>
        </row>
        <row r="4114">
          <cell r="B4114" t="str">
            <v>83101-172-0000***</v>
          </cell>
          <cell r="C4114" t="str">
            <v>Front Mudguard</v>
          </cell>
          <cell r="D4114" t="str">
            <v>KnightRider - 150CC</v>
          </cell>
          <cell r="E4114">
            <v>4</v>
          </cell>
          <cell r="F4114">
            <v>4</v>
          </cell>
          <cell r="G4114">
            <v>4</v>
          </cell>
          <cell r="H4114">
            <v>0</v>
          </cell>
          <cell r="I4114">
            <v>0</v>
          </cell>
          <cell r="J4114">
            <v>360.8</v>
          </cell>
        </row>
        <row r="4115">
          <cell r="B4115" t="str">
            <v>381200-1440-00TY0E0C5</v>
          </cell>
          <cell r="C4115" t="str">
            <v>LOCK SET COMPLETE</v>
          </cell>
          <cell r="D4115" t="str">
            <v>Kite + - 110CC</v>
          </cell>
          <cell r="E4115">
            <v>1</v>
          </cell>
          <cell r="F4115">
            <v>1</v>
          </cell>
          <cell r="G4115">
            <v>1</v>
          </cell>
          <cell r="H4115">
            <v>0</v>
          </cell>
          <cell r="I4115">
            <v>0</v>
          </cell>
          <cell r="J4115">
            <v>362.4</v>
          </cell>
        </row>
        <row r="4116">
          <cell r="B4116" t="str">
            <v>72702-172-0000</v>
          </cell>
          <cell r="C4116" t="str">
            <v>Left Rear Armrest</v>
          </cell>
          <cell r="D4116" t="str">
            <v>KnightRider - 150CC</v>
          </cell>
          <cell r="E4116">
            <v>3</v>
          </cell>
          <cell r="F4116">
            <v>3</v>
          </cell>
          <cell r="G4116">
            <v>3</v>
          </cell>
          <cell r="H4116">
            <v>0</v>
          </cell>
          <cell r="I4116">
            <v>0</v>
          </cell>
          <cell r="J4116">
            <v>299.2</v>
          </cell>
        </row>
        <row r="4117">
          <cell r="B4117" t="str">
            <v>72701-172-0000</v>
          </cell>
          <cell r="C4117" t="str">
            <v>Right Rear Armrest</v>
          </cell>
          <cell r="D4117" t="str">
            <v>KnightRider - 150CC</v>
          </cell>
          <cell r="E4117">
            <v>2</v>
          </cell>
          <cell r="F4117">
            <v>2</v>
          </cell>
          <cell r="G4117">
            <v>2</v>
          </cell>
          <cell r="H4117">
            <v>0</v>
          </cell>
          <cell r="I4117">
            <v>0</v>
          </cell>
          <cell r="J4117">
            <v>299.2</v>
          </cell>
        </row>
        <row r="4118">
          <cell r="B4118" t="str">
            <v>43001-172-0000</v>
          </cell>
          <cell r="C4118" t="str">
            <v>Front Disc Brake</v>
          </cell>
          <cell r="D4118" t="str">
            <v>KnightRider - 150CC</v>
          </cell>
          <cell r="E4118">
            <v>2</v>
          </cell>
          <cell r="F4118">
            <v>2</v>
          </cell>
          <cell r="G4118">
            <v>2</v>
          </cell>
          <cell r="H4118">
            <v>0</v>
          </cell>
          <cell r="I4118">
            <v>0</v>
          </cell>
          <cell r="J4118">
            <v>1301.5999999999999</v>
          </cell>
        </row>
        <row r="4119">
          <cell r="B4119" t="str">
            <v>03410-T0G0-0000</v>
          </cell>
          <cell r="C4119" t="str">
            <v>left cover comp(COVER R CRANKCASE)</v>
          </cell>
          <cell r="D4119" t="str">
            <v>KITE-100CC</v>
          </cell>
          <cell r="E4119">
            <v>7</v>
          </cell>
          <cell r="F4119">
            <v>7</v>
          </cell>
          <cell r="G4119">
            <v>7</v>
          </cell>
          <cell r="H4119">
            <v>0</v>
          </cell>
          <cell r="I4119">
            <v>0</v>
          </cell>
          <cell r="J4119">
            <v>842.28</v>
          </cell>
        </row>
        <row r="4120">
          <cell r="B4120" t="str">
            <v>37100-172-0000</v>
          </cell>
          <cell r="C4120" t="str">
            <v>Speedometer Assy.</v>
          </cell>
          <cell r="D4120" t="str">
            <v>KnightRider - 150CC</v>
          </cell>
          <cell r="E4120">
            <v>1</v>
          </cell>
          <cell r="F4120">
            <v>1</v>
          </cell>
          <cell r="G4120">
            <v>1</v>
          </cell>
          <cell r="H4120">
            <v>0</v>
          </cell>
          <cell r="I4120">
            <v>0</v>
          </cell>
          <cell r="J4120">
            <v>1700</v>
          </cell>
        </row>
        <row r="4121">
          <cell r="B4121" t="str">
            <v>61103-172-0000</v>
          </cell>
          <cell r="C4121" t="str">
            <v>Handlebar</v>
          </cell>
          <cell r="D4121" t="str">
            <v>KnightRider - 150CC</v>
          </cell>
          <cell r="E4121">
            <v>2</v>
          </cell>
          <cell r="F4121">
            <v>2</v>
          </cell>
          <cell r="G4121">
            <v>2</v>
          </cell>
          <cell r="H4121">
            <v>0</v>
          </cell>
          <cell r="I4121">
            <v>0</v>
          </cell>
          <cell r="J4121">
            <v>753.6</v>
          </cell>
        </row>
        <row r="4122">
          <cell r="B4122" t="str">
            <v>5210A-172-0000</v>
          </cell>
          <cell r="C4122" t="str">
            <v>Main Stand Comp.</v>
          </cell>
          <cell r="D4122" t="str">
            <v>KnightRider - 150CC</v>
          </cell>
          <cell r="E4122">
            <v>3</v>
          </cell>
          <cell r="F4122">
            <v>3</v>
          </cell>
          <cell r="G4122">
            <v>3</v>
          </cell>
          <cell r="H4122">
            <v>0</v>
          </cell>
          <cell r="I4122">
            <v>0</v>
          </cell>
          <cell r="J4122">
            <v>252</v>
          </cell>
        </row>
        <row r="4123">
          <cell r="B4123" t="str">
            <v>ZFC007-170101-05</v>
          </cell>
          <cell r="C4123" t="str">
            <v>FR FENDER</v>
          </cell>
          <cell r="D4123" t="str">
            <v>AD80S Deluxe 80CC</v>
          </cell>
          <cell r="E4123">
            <v>1</v>
          </cell>
          <cell r="F4123">
            <v>1</v>
          </cell>
          <cell r="G4123">
            <v>0</v>
          </cell>
          <cell r="H4123">
            <v>0</v>
          </cell>
          <cell r="I4123">
            <v>0</v>
          </cell>
          <cell r="J4123">
            <v>402.4</v>
          </cell>
        </row>
        <row r="4124">
          <cell r="B4124" t="str">
            <v>36603-172-0000</v>
          </cell>
          <cell r="C4124" t="str">
            <v>Lower Cover. Taillight</v>
          </cell>
          <cell r="D4124" t="str">
            <v>KnightRider - 150CC</v>
          </cell>
          <cell r="E4124">
            <v>2</v>
          </cell>
          <cell r="F4124">
            <v>2</v>
          </cell>
          <cell r="G4124">
            <v>2</v>
          </cell>
          <cell r="H4124">
            <v>0</v>
          </cell>
          <cell r="I4124">
            <v>0</v>
          </cell>
          <cell r="J4124">
            <v>44.8</v>
          </cell>
        </row>
        <row r="4125">
          <cell r="B4125" t="str">
            <v>36602-172-0000</v>
          </cell>
          <cell r="C4125" t="str">
            <v>Upper Cover. Taillight</v>
          </cell>
          <cell r="D4125" t="str">
            <v>KnightRider - 150CC</v>
          </cell>
          <cell r="E4125">
            <v>2</v>
          </cell>
          <cell r="F4125">
            <v>2</v>
          </cell>
          <cell r="G4125">
            <v>2</v>
          </cell>
          <cell r="H4125">
            <v>0</v>
          </cell>
          <cell r="I4125">
            <v>0</v>
          </cell>
          <cell r="J4125">
            <v>37.6</v>
          </cell>
        </row>
        <row r="4126">
          <cell r="B4126" t="str">
            <v>17100-139B-0000</v>
          </cell>
          <cell r="C4126" t="str">
            <v>Carburetor Assy.(State III)</v>
          </cell>
          <cell r="D4126" t="str">
            <v>KnightRider - 150CC</v>
          </cell>
          <cell r="E4126">
            <v>2</v>
          </cell>
          <cell r="F4126">
            <v>2</v>
          </cell>
          <cell r="G4126">
            <v>2</v>
          </cell>
          <cell r="H4126">
            <v>0</v>
          </cell>
          <cell r="I4126">
            <v>0</v>
          </cell>
          <cell r="J4126">
            <v>1067.0899999999999</v>
          </cell>
        </row>
        <row r="4127">
          <cell r="B4127" t="str">
            <v>15600-024-0000</v>
          </cell>
          <cell r="C4127" t="str">
            <v>Timing Chain</v>
          </cell>
          <cell r="D4127" t="str">
            <v>KnightRider - 150CC</v>
          </cell>
          <cell r="E4127">
            <v>4</v>
          </cell>
          <cell r="F4127">
            <v>4</v>
          </cell>
          <cell r="G4127">
            <v>4</v>
          </cell>
          <cell r="H4127">
            <v>0</v>
          </cell>
          <cell r="I4127">
            <v>0</v>
          </cell>
          <cell r="J4127">
            <v>405.6</v>
          </cell>
        </row>
        <row r="4128">
          <cell r="B4128" t="str">
            <v>61106-168-0000</v>
          </cell>
          <cell r="C4128" t="str">
            <v>Steel Plate</v>
          </cell>
          <cell r="D4128" t="str">
            <v>KnightRider - 150CC</v>
          </cell>
          <cell r="E4128">
            <v>3</v>
          </cell>
          <cell r="F4128">
            <v>3</v>
          </cell>
          <cell r="G4128">
            <v>3</v>
          </cell>
          <cell r="H4128">
            <v>0</v>
          </cell>
          <cell r="I4128">
            <v>-1</v>
          </cell>
          <cell r="J4128">
            <v>8.8000000000000007</v>
          </cell>
        </row>
        <row r="4129">
          <cell r="B4129" t="str">
            <v>61130-168-00001</v>
          </cell>
          <cell r="C4129" t="str">
            <v>Steel Ball</v>
          </cell>
          <cell r="D4129" t="str">
            <v>KnightRider - 150CC</v>
          </cell>
          <cell r="E4129">
            <v>3</v>
          </cell>
          <cell r="F4129">
            <v>3</v>
          </cell>
          <cell r="G4129">
            <v>3</v>
          </cell>
          <cell r="H4129">
            <v>0</v>
          </cell>
          <cell r="I4129">
            <v>-1</v>
          </cell>
          <cell r="J4129">
            <v>8.8000000000000007</v>
          </cell>
        </row>
        <row r="4130">
          <cell r="B4130" t="str">
            <v>61130-168-0000</v>
          </cell>
          <cell r="C4130" t="str">
            <v>Steel Ball</v>
          </cell>
          <cell r="D4130" t="str">
            <v>KnightRider - 150CC</v>
          </cell>
          <cell r="E4130">
            <v>3</v>
          </cell>
          <cell r="F4130">
            <v>3</v>
          </cell>
          <cell r="G4130">
            <v>3</v>
          </cell>
          <cell r="H4130">
            <v>0</v>
          </cell>
          <cell r="I4130">
            <v>-2</v>
          </cell>
          <cell r="J4130">
            <v>34.4</v>
          </cell>
        </row>
        <row r="4131">
          <cell r="B4131" t="str">
            <v>61105-168-0000</v>
          </cell>
          <cell r="C4131" t="str">
            <v>Steel Bowl</v>
          </cell>
          <cell r="D4131" t="str">
            <v>KnightRider - 150CC</v>
          </cell>
          <cell r="E4131">
            <v>3</v>
          </cell>
          <cell r="F4131">
            <v>3</v>
          </cell>
          <cell r="G4131">
            <v>3</v>
          </cell>
          <cell r="H4131">
            <v>0</v>
          </cell>
          <cell r="I4131">
            <v>0</v>
          </cell>
          <cell r="J4131">
            <v>34.4</v>
          </cell>
        </row>
        <row r="4132">
          <cell r="B4132" t="str">
            <v>61105-168-00002</v>
          </cell>
          <cell r="C4132" t="str">
            <v>Steel Bowl</v>
          </cell>
          <cell r="D4132" t="str">
            <v>KnightRider - 150CC</v>
          </cell>
          <cell r="E4132">
            <v>3</v>
          </cell>
          <cell r="F4132">
            <v>3</v>
          </cell>
          <cell r="G4132">
            <v>3</v>
          </cell>
          <cell r="H4132">
            <v>0</v>
          </cell>
          <cell r="I4132">
            <v>-1</v>
          </cell>
          <cell r="J4132">
            <v>28</v>
          </cell>
        </row>
        <row r="4133">
          <cell r="B4133" t="str">
            <v>61107-168-0000</v>
          </cell>
          <cell r="C4133" t="str">
            <v>Lower Steel Plate</v>
          </cell>
          <cell r="D4133" t="str">
            <v>KnightRider - 150CC</v>
          </cell>
          <cell r="E4133">
            <v>3</v>
          </cell>
          <cell r="F4133">
            <v>3</v>
          </cell>
          <cell r="G4133">
            <v>3</v>
          </cell>
          <cell r="H4133">
            <v>0</v>
          </cell>
          <cell r="I4133">
            <v>-1</v>
          </cell>
          <cell r="J4133">
            <v>32</v>
          </cell>
        </row>
        <row r="4134">
          <cell r="B4134" t="str">
            <v>341000-1720-01TY0000</v>
          </cell>
          <cell r="C4134" t="str">
            <v>Left Handlebar Switch Assy.</v>
          </cell>
          <cell r="D4134" t="str">
            <v>KnightRider - 150CC</v>
          </cell>
          <cell r="E4134">
            <v>1</v>
          </cell>
          <cell r="F4134">
            <v>1</v>
          </cell>
          <cell r="G4134">
            <v>1</v>
          </cell>
          <cell r="H4134">
            <v>0</v>
          </cell>
          <cell r="I4134">
            <v>0</v>
          </cell>
          <cell r="J4134">
            <v>115.2</v>
          </cell>
        </row>
        <row r="4135">
          <cell r="B4135" t="str">
            <v>26024-024-0000</v>
          </cell>
          <cell r="C4135" t="str">
            <v>Countershaft 4 Speed Gear</v>
          </cell>
          <cell r="D4135" t="str">
            <v>KnightRider - 150CC</v>
          </cell>
          <cell r="E4135">
            <v>1</v>
          </cell>
          <cell r="F4135">
            <v>1</v>
          </cell>
          <cell r="G4135">
            <v>1</v>
          </cell>
          <cell r="H4135">
            <v>0</v>
          </cell>
          <cell r="I4135">
            <v>0</v>
          </cell>
          <cell r="J4135">
            <v>161.82</v>
          </cell>
        </row>
        <row r="4136">
          <cell r="B4136" t="str">
            <v>72311-172-0000</v>
          </cell>
          <cell r="C4136" t="str">
            <v>Right Rear Brkt Comp.</v>
          </cell>
          <cell r="E4136">
            <v>3</v>
          </cell>
          <cell r="F4136">
            <v>3</v>
          </cell>
          <cell r="G4136">
            <v>3</v>
          </cell>
          <cell r="H4136">
            <v>0</v>
          </cell>
          <cell r="I4136">
            <v>0</v>
          </cell>
          <cell r="J4136">
            <v>181.85</v>
          </cell>
        </row>
        <row r="4137">
          <cell r="B4137" t="str">
            <v>88100-CWY-000</v>
          </cell>
          <cell r="C4137" t="str">
            <v>Rear mirror</v>
          </cell>
          <cell r="D4137" t="str">
            <v>TROVER</v>
          </cell>
          <cell r="E4137">
            <v>2</v>
          </cell>
          <cell r="F4137">
            <v>2</v>
          </cell>
          <cell r="G4137">
            <v>2</v>
          </cell>
          <cell r="H4137">
            <v>0</v>
          </cell>
          <cell r="I4137">
            <v>0</v>
          </cell>
          <cell r="J4137">
            <v>90.86</v>
          </cell>
        </row>
        <row r="4138">
          <cell r="B4138" t="str">
            <v>EF020-551011</v>
          </cell>
          <cell r="C4138" t="str">
            <v>MAINSHAFT TRANSMISSION</v>
          </cell>
          <cell r="D4138" t="str">
            <v>AD80S Alloy 80CC</v>
          </cell>
          <cell r="E4138">
            <v>2</v>
          </cell>
          <cell r="F4138">
            <v>2</v>
          </cell>
          <cell r="G4138">
            <v>2</v>
          </cell>
          <cell r="H4138">
            <v>0</v>
          </cell>
          <cell r="I4138">
            <v>0</v>
          </cell>
          <cell r="J4138">
            <v>0.01</v>
          </cell>
        </row>
        <row r="4139">
          <cell r="B4139" t="str">
            <v>210130900(F-4-14)SP</v>
          </cell>
          <cell r="C4139" t="str">
            <v>PLATE UPPER LINKING</v>
          </cell>
          <cell r="D4139" t="str">
            <v>AD80S family</v>
          </cell>
          <cell r="E4139">
            <v>1</v>
          </cell>
          <cell r="F4139">
            <v>1</v>
          </cell>
          <cell r="G4139">
            <v>1</v>
          </cell>
          <cell r="H4139">
            <v>0</v>
          </cell>
          <cell r="I4139">
            <v>0</v>
          </cell>
          <cell r="J4139">
            <v>150.85</v>
          </cell>
        </row>
        <row r="4140">
          <cell r="B4140" t="str">
            <v>Q02-33200-00</v>
          </cell>
          <cell r="C4140" t="str">
            <v>WIRING  HARNESS</v>
          </cell>
          <cell r="D4140" t="str">
            <v>BIKE RT 80CC</v>
          </cell>
          <cell r="E4140">
            <v>2</v>
          </cell>
          <cell r="F4140">
            <v>2</v>
          </cell>
          <cell r="G4140">
            <v>2</v>
          </cell>
          <cell r="H4140">
            <v>0</v>
          </cell>
          <cell r="I4140">
            <v>0</v>
          </cell>
          <cell r="J4140">
            <v>485.64</v>
          </cell>
        </row>
        <row r="4141">
          <cell r="B4141" t="str">
            <v>81053-172-0000</v>
          </cell>
          <cell r="C4141" t="str">
            <v>Left Decorative Cover. Fuel Tank</v>
          </cell>
          <cell r="D4141" t="str">
            <v>KnightRider - 150CC</v>
          </cell>
          <cell r="E4141">
            <v>4</v>
          </cell>
          <cell r="F4141">
            <v>4</v>
          </cell>
          <cell r="G4141">
            <v>4</v>
          </cell>
          <cell r="H4141">
            <v>0</v>
          </cell>
          <cell r="I4141">
            <v>0</v>
          </cell>
          <cell r="J4141">
            <v>93.6</v>
          </cell>
        </row>
        <row r="4142">
          <cell r="B4142" t="str">
            <v>81063-172-0000</v>
          </cell>
          <cell r="C4142" t="str">
            <v>Right Decorative Cover. Fuel Tank</v>
          </cell>
          <cell r="E4142">
            <v>1</v>
          </cell>
          <cell r="F4142">
            <v>1</v>
          </cell>
          <cell r="G4142">
            <v>1</v>
          </cell>
          <cell r="H4142">
            <v>0</v>
          </cell>
          <cell r="I4142">
            <v>0</v>
          </cell>
          <cell r="J4142">
            <v>96</v>
          </cell>
        </row>
        <row r="4143">
          <cell r="B4143">
            <v>310220305</v>
          </cell>
          <cell r="C4143" t="str">
            <v>OUTER HEADLIGHT ASSY</v>
          </cell>
          <cell r="D4143" t="str">
            <v>AD80S family</v>
          </cell>
          <cell r="E4143">
            <v>5</v>
          </cell>
          <cell r="F4143">
            <v>5</v>
          </cell>
          <cell r="G4143">
            <v>5</v>
          </cell>
          <cell r="H4143">
            <v>0</v>
          </cell>
          <cell r="I4143">
            <v>0</v>
          </cell>
          <cell r="J4143">
            <v>100</v>
          </cell>
        </row>
        <row r="4144">
          <cell r="B4144" t="str">
            <v>12A1016100</v>
          </cell>
          <cell r="C4144" t="str">
            <v>Carburetor Assy</v>
          </cell>
          <cell r="D4144" t="str">
            <v>DURANTO 80CC</v>
          </cell>
          <cell r="E4144">
            <v>4</v>
          </cell>
          <cell r="F4144">
            <v>4</v>
          </cell>
          <cell r="G4144">
            <v>4</v>
          </cell>
          <cell r="H4144">
            <v>0</v>
          </cell>
          <cell r="I4144">
            <v>0</v>
          </cell>
          <cell r="J4144">
            <v>687.2</v>
          </cell>
        </row>
        <row r="4145">
          <cell r="B4145" t="str">
            <v>83002-172-0000</v>
          </cell>
          <cell r="C4145" t="str">
            <v>Right Side Cover</v>
          </cell>
          <cell r="D4145" t="str">
            <v>KnightRider - 150CC</v>
          </cell>
          <cell r="E4145">
            <v>1</v>
          </cell>
          <cell r="F4145">
            <v>1</v>
          </cell>
          <cell r="G4145">
            <v>1</v>
          </cell>
          <cell r="H4145">
            <v>0</v>
          </cell>
          <cell r="I4145">
            <v>0</v>
          </cell>
          <cell r="J4145">
            <v>224.58</v>
          </cell>
        </row>
        <row r="4146">
          <cell r="B4146" t="str">
            <v>83001-172-0000</v>
          </cell>
          <cell r="C4146" t="str">
            <v>Left Side Cover</v>
          </cell>
          <cell r="D4146" t="str">
            <v>KnightRider - 150CC</v>
          </cell>
          <cell r="E4146">
            <v>1</v>
          </cell>
          <cell r="F4146">
            <v>1</v>
          </cell>
          <cell r="G4146">
            <v>1</v>
          </cell>
          <cell r="H4146">
            <v>0</v>
          </cell>
          <cell r="I4146">
            <v>0</v>
          </cell>
          <cell r="J4146">
            <v>224.58</v>
          </cell>
        </row>
        <row r="4147">
          <cell r="B4147" t="str">
            <v>260010-018B-00TY0000</v>
          </cell>
          <cell r="C4147" t="str">
            <v>Output Sprocket 14T</v>
          </cell>
          <cell r="D4147" t="str">
            <v>Kite + - 110CC</v>
          </cell>
          <cell r="E4147">
            <v>3</v>
          </cell>
          <cell r="F4147">
            <v>3</v>
          </cell>
          <cell r="G4147">
            <v>3</v>
          </cell>
          <cell r="H4147">
            <v>0</v>
          </cell>
          <cell r="I4147">
            <v>0</v>
          </cell>
          <cell r="J4147">
            <v>45.6</v>
          </cell>
        </row>
        <row r="4148">
          <cell r="B4148" t="str">
            <v>311131100(F-19-1-1)</v>
          </cell>
          <cell r="C4148" t="str">
            <v>FENDER RR</v>
          </cell>
          <cell r="D4148" t="str">
            <v>AD80S family</v>
          </cell>
          <cell r="E4148">
            <v>2</v>
          </cell>
          <cell r="F4148">
            <v>2</v>
          </cell>
          <cell r="G4148">
            <v>2</v>
          </cell>
          <cell r="H4148">
            <v>0</v>
          </cell>
          <cell r="I4148">
            <v>0</v>
          </cell>
          <cell r="J4148">
            <v>695.2</v>
          </cell>
        </row>
        <row r="4149">
          <cell r="B4149" t="str">
            <v>356000-1870-00TY0000</v>
          </cell>
          <cell r="C4149" t="str">
            <v>Fuel Sensor</v>
          </cell>
          <cell r="E4149">
            <v>3</v>
          </cell>
          <cell r="F4149">
            <v>3</v>
          </cell>
          <cell r="G4149">
            <v>3</v>
          </cell>
          <cell r="H4149">
            <v>0</v>
          </cell>
          <cell r="I4149">
            <v>0</v>
          </cell>
          <cell r="J4149">
            <v>56.8</v>
          </cell>
        </row>
        <row r="4150">
          <cell r="B4150" t="str">
            <v>38000-172-0000</v>
          </cell>
          <cell r="C4150" t="str">
            <v>Lock Set (with Haojin Logo)</v>
          </cell>
          <cell r="D4150" t="str">
            <v>KnightRider - 150CC</v>
          </cell>
          <cell r="E4150">
            <v>2</v>
          </cell>
          <cell r="F4150">
            <v>2</v>
          </cell>
          <cell r="G4150">
            <v>2</v>
          </cell>
          <cell r="H4150">
            <v>0</v>
          </cell>
          <cell r="I4150">
            <v>0</v>
          </cell>
          <cell r="J4150">
            <v>503.2</v>
          </cell>
        </row>
        <row r="4151">
          <cell r="B4151" t="str">
            <v>Q01-35300-00</v>
          </cell>
          <cell r="C4151" t="str">
            <v>SWITCH  OF LEFT HANDLEBAR</v>
          </cell>
          <cell r="D4151" t="str">
            <v>BIKE RT 80CC</v>
          </cell>
          <cell r="E4151">
            <v>1</v>
          </cell>
          <cell r="F4151">
            <v>1</v>
          </cell>
          <cell r="G4151">
            <v>1</v>
          </cell>
          <cell r="H4151">
            <v>0</v>
          </cell>
          <cell r="I4151">
            <v>0</v>
          </cell>
          <cell r="J4151">
            <v>188</v>
          </cell>
        </row>
        <row r="4152">
          <cell r="B4152" t="str">
            <v>Q0L -35400-00</v>
          </cell>
          <cell r="C4152" t="str">
            <v>SWITCH  OF RIGHT HANDLEBAR</v>
          </cell>
          <cell r="D4152" t="str">
            <v>BIKE RT 80CC</v>
          </cell>
          <cell r="E4152">
            <v>7</v>
          </cell>
          <cell r="F4152">
            <v>7</v>
          </cell>
          <cell r="G4152">
            <v>7</v>
          </cell>
          <cell r="H4152">
            <v>0</v>
          </cell>
          <cell r="I4152">
            <v>0</v>
          </cell>
          <cell r="J4152">
            <v>188</v>
          </cell>
        </row>
        <row r="4153">
          <cell r="B4153">
            <v>310230700</v>
          </cell>
          <cell r="C4153" t="str">
            <v>CAP SPARK PLUG</v>
          </cell>
          <cell r="D4153" t="str">
            <v>AD80S family</v>
          </cell>
          <cell r="E4153">
            <v>19</v>
          </cell>
          <cell r="F4153">
            <v>19</v>
          </cell>
          <cell r="G4153">
            <v>19</v>
          </cell>
          <cell r="H4153">
            <v>0</v>
          </cell>
          <cell r="I4153">
            <v>0</v>
          </cell>
          <cell r="J4153">
            <v>13.6</v>
          </cell>
        </row>
        <row r="4154">
          <cell r="B4154" t="str">
            <v>BM002FORCRT</v>
          </cell>
          <cell r="C4154" t="str">
            <v>kit under fuel tank (fuel tank ornament cover)</v>
          </cell>
          <cell r="D4154" t="str">
            <v>BIKE RT 80CC</v>
          </cell>
          <cell r="E4154">
            <v>2</v>
          </cell>
          <cell r="F4154">
            <v>2</v>
          </cell>
          <cell r="G4154">
            <v>2</v>
          </cell>
          <cell r="H4154">
            <v>0</v>
          </cell>
          <cell r="I4154">
            <v>0</v>
          </cell>
          <cell r="J4154">
            <v>1240.8</v>
          </cell>
        </row>
        <row r="4155">
          <cell r="B4155" t="str">
            <v>KRC50-10-44BLRT</v>
          </cell>
          <cell r="C4155" t="str">
            <v>Alloy wheel with Rim border color FRONT</v>
          </cell>
          <cell r="D4155" t="str">
            <v>BIKE RT 80CC</v>
          </cell>
          <cell r="E4155">
            <v>4</v>
          </cell>
          <cell r="F4155">
            <v>4</v>
          </cell>
          <cell r="G4155">
            <v>4</v>
          </cell>
          <cell r="H4155">
            <v>0</v>
          </cell>
          <cell r="I4155">
            <v>0</v>
          </cell>
          <cell r="J4155">
            <v>1409.6</v>
          </cell>
        </row>
        <row r="4156">
          <cell r="B4156" t="str">
            <v>891000-1810-00TY0000</v>
          </cell>
          <cell r="C4156" t="str">
            <v>RR MIRROR ASSY  (SET )</v>
          </cell>
          <cell r="D4156" t="str">
            <v>Kite + - 110CC</v>
          </cell>
          <cell r="E4156">
            <v>1</v>
          </cell>
          <cell r="F4156">
            <v>1</v>
          </cell>
          <cell r="G4156">
            <v>1</v>
          </cell>
          <cell r="H4156">
            <v>0</v>
          </cell>
          <cell r="I4156">
            <v>0</v>
          </cell>
          <cell r="J4156">
            <v>0.01</v>
          </cell>
        </row>
        <row r="4157">
          <cell r="B4157">
            <v>310332100</v>
          </cell>
          <cell r="C4157" t="str">
            <v>CAMSHAFT COMP CLUTCH (SHAFT CLUTCH)</v>
          </cell>
          <cell r="D4157" t="str">
            <v>AD80S family</v>
          </cell>
          <cell r="E4157">
            <v>4</v>
          </cell>
          <cell r="F4157">
            <v>4</v>
          </cell>
          <cell r="G4157">
            <v>4</v>
          </cell>
          <cell r="H4157">
            <v>0</v>
          </cell>
          <cell r="I4157">
            <v>0</v>
          </cell>
          <cell r="J4157">
            <v>105.4</v>
          </cell>
        </row>
        <row r="4158">
          <cell r="B4158" t="str">
            <v>89100-172-0000</v>
          </cell>
          <cell r="C4158" t="str">
            <v>Mirror Comp.</v>
          </cell>
          <cell r="D4158" t="str">
            <v>KnightRider - 150CC</v>
          </cell>
          <cell r="E4158">
            <v>4</v>
          </cell>
          <cell r="F4158">
            <v>4</v>
          </cell>
          <cell r="G4158">
            <v>4</v>
          </cell>
          <cell r="H4158">
            <v>0</v>
          </cell>
          <cell r="I4158">
            <v>0</v>
          </cell>
          <cell r="J4158">
            <v>0.01</v>
          </cell>
        </row>
        <row r="4159">
          <cell r="B4159" t="str">
            <v>2353N43721+</v>
          </cell>
          <cell r="C4159" t="str">
            <v>Left Rear Panel(Black)</v>
          </cell>
          <cell r="D4159" t="str">
            <v>Royal +</v>
          </cell>
          <cell r="E4159">
            <v>2</v>
          </cell>
          <cell r="F4159">
            <v>2</v>
          </cell>
          <cell r="G4159">
            <v>2</v>
          </cell>
          <cell r="H4159">
            <v>0</v>
          </cell>
          <cell r="I4159">
            <v>0</v>
          </cell>
          <cell r="J4159">
            <v>241.6</v>
          </cell>
        </row>
        <row r="4160">
          <cell r="B4160" t="str">
            <v>2353N437211+</v>
          </cell>
          <cell r="C4160" t="str">
            <v>Left Rear Panel (red)*</v>
          </cell>
          <cell r="D4160" t="str">
            <v>Royal +</v>
          </cell>
          <cell r="E4160">
            <v>1</v>
          </cell>
          <cell r="F4160">
            <v>1</v>
          </cell>
          <cell r="G4160">
            <v>1</v>
          </cell>
          <cell r="H4160">
            <v>0</v>
          </cell>
          <cell r="I4160">
            <v>0</v>
          </cell>
          <cell r="J4160">
            <v>241.6</v>
          </cell>
        </row>
        <row r="4161">
          <cell r="B4161" t="str">
            <v>2353N437112+</v>
          </cell>
          <cell r="C4161" t="str">
            <v>Rear Guard Panel (RED)*</v>
          </cell>
          <cell r="D4161" t="str">
            <v>Royal +</v>
          </cell>
          <cell r="E4161">
            <v>1</v>
          </cell>
          <cell r="F4161">
            <v>1</v>
          </cell>
          <cell r="G4161">
            <v>1</v>
          </cell>
          <cell r="H4161">
            <v>0</v>
          </cell>
          <cell r="I4161">
            <v>0</v>
          </cell>
          <cell r="J4161">
            <v>241.6</v>
          </cell>
        </row>
        <row r="4162">
          <cell r="B4162" t="str">
            <v>316000-0180-01TY0000</v>
          </cell>
          <cell r="C4162" t="str">
            <v>Start Magnet Comp.</v>
          </cell>
          <cell r="D4162" t="str">
            <v>Kite + - 110CC</v>
          </cell>
          <cell r="E4162">
            <v>3</v>
          </cell>
          <cell r="F4162">
            <v>3</v>
          </cell>
          <cell r="G4162">
            <v>3</v>
          </cell>
          <cell r="H4162">
            <v>0</v>
          </cell>
          <cell r="I4162">
            <v>0</v>
          </cell>
          <cell r="J4162">
            <v>636.88</v>
          </cell>
        </row>
        <row r="4163">
          <cell r="B4163" t="str">
            <v>833010-1870-00TY****</v>
          </cell>
          <cell r="C4163" t="str">
            <v>Speedometer Shell (HEAD COVER )</v>
          </cell>
          <cell r="D4163" t="str">
            <v>Kite + - 110CC</v>
          </cell>
          <cell r="E4163">
            <v>5</v>
          </cell>
          <cell r="F4163">
            <v>5</v>
          </cell>
          <cell r="G4163">
            <v>5</v>
          </cell>
          <cell r="H4163">
            <v>0</v>
          </cell>
          <cell r="I4163">
            <v>0</v>
          </cell>
          <cell r="J4163">
            <v>0.01</v>
          </cell>
        </row>
        <row r="4164">
          <cell r="B4164" t="str">
            <v>833027-1870-00HJ****</v>
          </cell>
          <cell r="C4164" t="str">
            <v>Right Body Cover</v>
          </cell>
          <cell r="D4164" t="str">
            <v>Kite + - 110CC</v>
          </cell>
          <cell r="E4164">
            <v>1</v>
          </cell>
          <cell r="F4164">
            <v>1</v>
          </cell>
          <cell r="G4164">
            <v>1</v>
          </cell>
          <cell r="H4164">
            <v>0</v>
          </cell>
          <cell r="I4164">
            <v>0</v>
          </cell>
          <cell r="J4164">
            <v>669.81</v>
          </cell>
        </row>
        <row r="4165">
          <cell r="B4165" t="str">
            <v>EG001-51004</v>
          </cell>
          <cell r="C4165" t="str">
            <v>PIN CAMCHAIN GUIDE ROLLER</v>
          </cell>
          <cell r="D4165" t="str">
            <v>AD80S Alloy 80CC</v>
          </cell>
          <cell r="E4165">
            <v>146</v>
          </cell>
          <cell r="F4165">
            <v>146</v>
          </cell>
          <cell r="G4165">
            <v>146</v>
          </cell>
          <cell r="H4165">
            <v>0</v>
          </cell>
          <cell r="I4165">
            <v>-8</v>
          </cell>
          <cell r="J4165">
            <v>12</v>
          </cell>
        </row>
        <row r="4166">
          <cell r="B4166">
            <v>210221300</v>
          </cell>
          <cell r="C4166" t="str">
            <v>RELAY FLASH</v>
          </cell>
          <cell r="D4166" t="str">
            <v>AD80S family</v>
          </cell>
          <cell r="E4166">
            <v>2</v>
          </cell>
          <cell r="F4166">
            <v>2</v>
          </cell>
          <cell r="G4166">
            <v>2</v>
          </cell>
          <cell r="H4166">
            <v>0</v>
          </cell>
          <cell r="I4166">
            <v>-1</v>
          </cell>
          <cell r="J4166">
            <v>153.81</v>
          </cell>
        </row>
        <row r="4167">
          <cell r="B4167">
            <v>310332700</v>
          </cell>
          <cell r="C4167" t="str">
            <v>ARM COMP GEARSHIFT</v>
          </cell>
          <cell r="D4167" t="str">
            <v>AD80S family</v>
          </cell>
          <cell r="E4167">
            <v>3</v>
          </cell>
          <cell r="F4167">
            <v>3</v>
          </cell>
          <cell r="G4167">
            <v>3</v>
          </cell>
          <cell r="H4167">
            <v>0</v>
          </cell>
          <cell r="I4167">
            <v>0</v>
          </cell>
          <cell r="J4167">
            <v>150.91</v>
          </cell>
        </row>
        <row r="4168">
          <cell r="B4168">
            <v>210221200</v>
          </cell>
          <cell r="C4168" t="str">
            <v>CDI IGNITOR</v>
          </cell>
          <cell r="D4168" t="str">
            <v>AD80S family</v>
          </cell>
          <cell r="E4168">
            <v>16</v>
          </cell>
          <cell r="F4168">
            <v>16</v>
          </cell>
          <cell r="G4168">
            <v>16</v>
          </cell>
          <cell r="H4168">
            <v>0</v>
          </cell>
          <cell r="I4168">
            <v>11</v>
          </cell>
          <cell r="J4168">
            <v>342.55</v>
          </cell>
        </row>
        <row r="4169">
          <cell r="B4169">
            <v>310320516</v>
          </cell>
          <cell r="C4169" t="str">
            <v>HEAD  CAM CHAIN TENSIONER PUSH ROD</v>
          </cell>
          <cell r="D4169" t="str">
            <v>AD80S family</v>
          </cell>
          <cell r="E4169">
            <v>20</v>
          </cell>
          <cell r="F4169">
            <v>20</v>
          </cell>
          <cell r="G4169">
            <v>20</v>
          </cell>
          <cell r="H4169">
            <v>0</v>
          </cell>
          <cell r="I4169">
            <v>0</v>
          </cell>
          <cell r="J4169">
            <v>2.77</v>
          </cell>
        </row>
        <row r="4170">
          <cell r="B4170">
            <v>210130300</v>
          </cell>
          <cell r="C4170" t="str">
            <v>HUB FR WHEEL</v>
          </cell>
          <cell r="D4170" t="str">
            <v>AD80S family</v>
          </cell>
          <cell r="E4170">
            <v>1</v>
          </cell>
          <cell r="F4170">
            <v>1</v>
          </cell>
          <cell r="G4170">
            <v>1</v>
          </cell>
          <cell r="H4170">
            <v>0</v>
          </cell>
          <cell r="I4170">
            <v>0</v>
          </cell>
          <cell r="J4170">
            <v>956.8</v>
          </cell>
        </row>
        <row r="4171">
          <cell r="B4171">
            <v>310220300</v>
          </cell>
          <cell r="C4171" t="str">
            <v>HEADLIGHT ASSY</v>
          </cell>
          <cell r="D4171" t="str">
            <v>AD80S family</v>
          </cell>
          <cell r="E4171">
            <v>1</v>
          </cell>
          <cell r="F4171">
            <v>1</v>
          </cell>
          <cell r="G4171">
            <v>1</v>
          </cell>
          <cell r="H4171">
            <v>0</v>
          </cell>
          <cell r="I4171">
            <v>0</v>
          </cell>
          <cell r="J4171">
            <v>830.4</v>
          </cell>
        </row>
        <row r="4172">
          <cell r="B4172" t="str">
            <v>ZDG001-12500-0060</v>
          </cell>
          <cell r="C4172" t="str">
            <v>CABLE COMP. ,CLUTCH</v>
          </cell>
          <cell r="D4172" t="str">
            <v>AD80S family</v>
          </cell>
          <cell r="E4172">
            <v>2</v>
          </cell>
          <cell r="F4172">
            <v>2</v>
          </cell>
          <cell r="G4172">
            <v>2</v>
          </cell>
          <cell r="H4172">
            <v>0</v>
          </cell>
          <cell r="I4172">
            <v>0</v>
          </cell>
          <cell r="J4172">
            <v>93.16</v>
          </cell>
        </row>
        <row r="4173">
          <cell r="B4173" t="str">
            <v>ZFB001-351002-21</v>
          </cell>
          <cell r="C4173" t="str">
            <v>CARRIER RR</v>
          </cell>
          <cell r="D4173" t="str">
            <v>AD80S Alloy 80CC</v>
          </cell>
          <cell r="E4173">
            <v>1</v>
          </cell>
          <cell r="F4173">
            <v>1</v>
          </cell>
          <cell r="G4173">
            <v>1</v>
          </cell>
          <cell r="H4173">
            <v>0</v>
          </cell>
          <cell r="I4173">
            <v>-3</v>
          </cell>
          <cell r="J4173">
            <v>1004.05</v>
          </cell>
        </row>
        <row r="4174">
          <cell r="B4174" t="str">
            <v>ZF0021-39002A-05</v>
          </cell>
          <cell r="C4174" t="str">
            <v>STRIPE L FUEL TANK</v>
          </cell>
          <cell r="D4174" t="str">
            <v>AD80S Deluxe 80CC</v>
          </cell>
          <cell r="E4174">
            <v>8</v>
          </cell>
          <cell r="F4174">
            <v>8</v>
          </cell>
          <cell r="G4174">
            <v>8</v>
          </cell>
          <cell r="H4174">
            <v>0</v>
          </cell>
          <cell r="I4174">
            <v>0</v>
          </cell>
          <cell r="J4174">
            <v>79.14</v>
          </cell>
        </row>
        <row r="4175">
          <cell r="B4175" t="str">
            <v>ZF0021-39003A-05</v>
          </cell>
          <cell r="C4175" t="str">
            <v>STRIPE R FUEL TANK</v>
          </cell>
          <cell r="D4175" t="str">
            <v>AD80S Deluxe 80CC</v>
          </cell>
          <cell r="E4175">
            <v>8</v>
          </cell>
          <cell r="F4175">
            <v>8</v>
          </cell>
          <cell r="G4175">
            <v>8</v>
          </cell>
          <cell r="H4175">
            <v>0</v>
          </cell>
          <cell r="I4175">
            <v>0</v>
          </cell>
          <cell r="J4175">
            <v>79.09</v>
          </cell>
        </row>
        <row r="4176">
          <cell r="B4176" t="str">
            <v>ZI0027-39011</v>
          </cell>
          <cell r="C4176" t="str">
            <v>STRIPE R SIDE COVER (BLACK)</v>
          </cell>
          <cell r="D4176" t="str">
            <v>BULLET-135CC</v>
          </cell>
          <cell r="E4176">
            <v>1</v>
          </cell>
          <cell r="F4176">
            <v>1</v>
          </cell>
          <cell r="G4176">
            <v>1</v>
          </cell>
          <cell r="H4176">
            <v>0</v>
          </cell>
          <cell r="I4176">
            <v>0</v>
          </cell>
          <cell r="J4176">
            <v>20.92</v>
          </cell>
        </row>
        <row r="4177">
          <cell r="B4177" t="str">
            <v>833001-1870-00TY0000</v>
          </cell>
          <cell r="C4177" t="str">
            <v>Rear Cover. Speedometer(DASHBOARD )</v>
          </cell>
          <cell r="D4177" t="str">
            <v>Kite + - 110CC</v>
          </cell>
          <cell r="E4177">
            <v>3</v>
          </cell>
          <cell r="F4177">
            <v>3</v>
          </cell>
          <cell r="G4177">
            <v>3</v>
          </cell>
          <cell r="H4177">
            <v>0</v>
          </cell>
          <cell r="I4177">
            <v>0</v>
          </cell>
          <cell r="J4177">
            <v>122.14</v>
          </cell>
        </row>
        <row r="4178">
          <cell r="B4178" t="str">
            <v>310130200(F-3)SP</v>
          </cell>
          <cell r="C4178" t="str">
            <v>CABLE COMP FR BRAKE</v>
          </cell>
          <cell r="D4178" t="str">
            <v>AD80S family</v>
          </cell>
          <cell r="E4178">
            <v>15</v>
          </cell>
          <cell r="F4178">
            <v>15</v>
          </cell>
          <cell r="G4178">
            <v>15</v>
          </cell>
          <cell r="H4178">
            <v>0</v>
          </cell>
          <cell r="I4178">
            <v>0</v>
          </cell>
          <cell r="J4178">
            <v>93.19</v>
          </cell>
        </row>
        <row r="4179">
          <cell r="B4179" t="str">
            <v>210132400(F-3-2)SP</v>
          </cell>
          <cell r="C4179" t="str">
            <v>CABLE COMP CLUTCH</v>
          </cell>
          <cell r="D4179" t="str">
            <v>AD80S family</v>
          </cell>
          <cell r="E4179">
            <v>11</v>
          </cell>
          <cell r="F4179">
            <v>11</v>
          </cell>
          <cell r="G4179">
            <v>11</v>
          </cell>
          <cell r="H4179">
            <v>0</v>
          </cell>
          <cell r="I4179">
            <v>0</v>
          </cell>
          <cell r="J4179">
            <v>90.67</v>
          </cell>
        </row>
        <row r="4180">
          <cell r="B4180">
            <v>310220305</v>
          </cell>
          <cell r="C4180" t="str">
            <v>OUTER HEADLIGHT ASSY</v>
          </cell>
          <cell r="D4180" t="str">
            <v>AD80S family</v>
          </cell>
          <cell r="E4180">
            <v>1</v>
          </cell>
          <cell r="F4180">
            <v>1</v>
          </cell>
          <cell r="G4180">
            <v>1</v>
          </cell>
          <cell r="H4180">
            <v>0</v>
          </cell>
          <cell r="I4180">
            <v>0</v>
          </cell>
          <cell r="J4180">
            <v>187.64</v>
          </cell>
        </row>
        <row r="4181">
          <cell r="B4181" t="str">
            <v>38000-172-0000</v>
          </cell>
          <cell r="C4181" t="str">
            <v>Lock Set (with Haojin Logo)</v>
          </cell>
          <cell r="D4181" t="str">
            <v>KnightRider - 150CC</v>
          </cell>
          <cell r="E4181">
            <v>3</v>
          </cell>
          <cell r="F4181">
            <v>3</v>
          </cell>
          <cell r="G4181">
            <v>3</v>
          </cell>
          <cell r="H4181">
            <v>0</v>
          </cell>
          <cell r="I4181">
            <v>0</v>
          </cell>
          <cell r="J4181">
            <v>672.38</v>
          </cell>
        </row>
        <row r="4182">
          <cell r="B4182" t="str">
            <v>83151-172-0000***</v>
          </cell>
          <cell r="C4182" t="str">
            <v>Right Rear Cover</v>
          </cell>
          <cell r="D4182" t="str">
            <v>KnightRider - 150CC</v>
          </cell>
          <cell r="E4182">
            <v>3</v>
          </cell>
          <cell r="F4182">
            <v>3</v>
          </cell>
          <cell r="G4182">
            <v>3</v>
          </cell>
          <cell r="H4182">
            <v>0</v>
          </cell>
          <cell r="I4182">
            <v>0</v>
          </cell>
          <cell r="J4182">
            <v>372.57</v>
          </cell>
        </row>
        <row r="4183">
          <cell r="B4183" t="str">
            <v>83301-172-0000***</v>
          </cell>
          <cell r="C4183" t="str">
            <v>Plate. Rear Cover</v>
          </cell>
          <cell r="D4183" t="str">
            <v>KnightRider - 150CC</v>
          </cell>
          <cell r="E4183">
            <v>3</v>
          </cell>
          <cell r="F4183">
            <v>3</v>
          </cell>
          <cell r="G4183">
            <v>3</v>
          </cell>
          <cell r="H4183">
            <v>0</v>
          </cell>
          <cell r="I4183">
            <v>0</v>
          </cell>
          <cell r="J4183">
            <v>79.03</v>
          </cell>
        </row>
        <row r="4184">
          <cell r="B4184" t="str">
            <v>313000-1360-01TY0000</v>
          </cell>
          <cell r="C4184" t="str">
            <v>Rectifier</v>
          </cell>
          <cell r="D4184" t="str">
            <v>Kite + - 110CC</v>
          </cell>
          <cell r="E4184">
            <v>1</v>
          </cell>
          <cell r="F4184">
            <v>1</v>
          </cell>
          <cell r="G4184">
            <v>1</v>
          </cell>
          <cell r="H4184">
            <v>0</v>
          </cell>
          <cell r="I4184">
            <v>0</v>
          </cell>
          <cell r="J4184">
            <v>155.55000000000001</v>
          </cell>
        </row>
        <row r="4185">
          <cell r="B4185" t="str">
            <v>31620-024-0000</v>
          </cell>
          <cell r="C4185" t="str">
            <v>Stator Comp.</v>
          </cell>
          <cell r="D4185" t="str">
            <v>KnightRider - 150CC</v>
          </cell>
          <cell r="E4185">
            <v>5</v>
          </cell>
          <cell r="F4185">
            <v>5</v>
          </cell>
          <cell r="G4185">
            <v>5</v>
          </cell>
          <cell r="H4185">
            <v>0</v>
          </cell>
          <cell r="I4185">
            <v>0</v>
          </cell>
          <cell r="J4185">
            <v>467.68</v>
          </cell>
        </row>
        <row r="4186">
          <cell r="B4186" t="str">
            <v>88100-CCG-000</v>
          </cell>
          <cell r="C4186" t="str">
            <v>Back View Mirror</v>
          </cell>
          <cell r="D4186" t="str">
            <v>F100-6A 100CC</v>
          </cell>
          <cell r="E4186">
            <v>2</v>
          </cell>
          <cell r="F4186">
            <v>2</v>
          </cell>
          <cell r="G4186">
            <v>2</v>
          </cell>
          <cell r="H4186">
            <v>0</v>
          </cell>
          <cell r="I4186">
            <v>0</v>
          </cell>
          <cell r="J4186">
            <v>149.28</v>
          </cell>
        </row>
        <row r="4187">
          <cell r="B4187" t="str">
            <v>2353N43721+</v>
          </cell>
          <cell r="C4187" t="str">
            <v>Left Rear Panel(Black)</v>
          </cell>
          <cell r="D4187" t="str">
            <v>Royal +</v>
          </cell>
          <cell r="E4187">
            <v>2</v>
          </cell>
          <cell r="F4187">
            <v>2</v>
          </cell>
          <cell r="G4187">
            <v>2</v>
          </cell>
          <cell r="H4187">
            <v>0</v>
          </cell>
          <cell r="I4187">
            <v>0</v>
          </cell>
          <cell r="J4187">
            <v>325.7</v>
          </cell>
        </row>
        <row r="4188">
          <cell r="B4188" t="str">
            <v>EI997-534011-NQ</v>
          </cell>
          <cell r="C4188" t="str">
            <v>COVER L CRANKCASE</v>
          </cell>
          <cell r="D4188" t="str">
            <v>BULLET-135CC</v>
          </cell>
          <cell r="E4188">
            <v>3</v>
          </cell>
          <cell r="F4188">
            <v>3</v>
          </cell>
          <cell r="G4188">
            <v>3</v>
          </cell>
          <cell r="H4188">
            <v>0</v>
          </cell>
          <cell r="I4188">
            <v>1</v>
          </cell>
          <cell r="J4188">
            <v>0.01</v>
          </cell>
        </row>
        <row r="4189">
          <cell r="B4189" t="str">
            <v>523001-1870-00TY0000</v>
          </cell>
          <cell r="C4189" t="str">
            <v>Rubber Sleeve. Footrest Frame</v>
          </cell>
          <cell r="D4189" t="str">
            <v>Kite + - 110CC</v>
          </cell>
          <cell r="E4189">
            <v>9</v>
          </cell>
          <cell r="F4189">
            <v>9</v>
          </cell>
          <cell r="G4189">
            <v>9</v>
          </cell>
          <cell r="H4189">
            <v>0</v>
          </cell>
          <cell r="I4189">
            <v>0</v>
          </cell>
          <cell r="J4189">
            <v>45.16</v>
          </cell>
        </row>
        <row r="4190">
          <cell r="B4190" t="str">
            <v>371000-1870-00TY0000</v>
          </cell>
          <cell r="C4190" t="str">
            <v>Speedometer</v>
          </cell>
          <cell r="D4190" t="str">
            <v>Kite + - 110CC</v>
          </cell>
          <cell r="E4190">
            <v>2</v>
          </cell>
          <cell r="F4190">
            <v>2</v>
          </cell>
          <cell r="G4190">
            <v>2</v>
          </cell>
          <cell r="H4190">
            <v>0</v>
          </cell>
          <cell r="I4190">
            <v>0</v>
          </cell>
          <cell r="J4190">
            <v>746.4</v>
          </cell>
        </row>
        <row r="4191">
          <cell r="B4191" t="str">
            <v>33700-LCG-020-02</v>
          </cell>
          <cell r="C4191" t="str">
            <v>Shell Tail Light</v>
          </cell>
          <cell r="D4191" t="str">
            <v>F100-6A 100CC</v>
          </cell>
          <cell r="E4191">
            <v>4</v>
          </cell>
          <cell r="F4191">
            <v>4</v>
          </cell>
          <cell r="G4191">
            <v>4</v>
          </cell>
          <cell r="H4191">
            <v>0</v>
          </cell>
          <cell r="I4191">
            <v>0</v>
          </cell>
          <cell r="J4191">
            <v>190.83</v>
          </cell>
        </row>
        <row r="4192">
          <cell r="B4192" t="str">
            <v>1532B-G011-0000</v>
          </cell>
          <cell r="C4192" t="str">
            <v>SPROKET CHAIN</v>
          </cell>
          <cell r="D4192" t="str">
            <v>F100-6A 100CC</v>
          </cell>
          <cell r="E4192">
            <v>1</v>
          </cell>
          <cell r="F4192">
            <v>1</v>
          </cell>
          <cell r="G4192">
            <v>1</v>
          </cell>
          <cell r="H4192">
            <v>0</v>
          </cell>
          <cell r="I4192">
            <v>0</v>
          </cell>
          <cell r="J4192">
            <v>84.19</v>
          </cell>
        </row>
        <row r="4193">
          <cell r="B4193" t="str">
            <v>410003-1450-00TY0E0B</v>
          </cell>
          <cell r="C4193" t="str">
            <v>Sprocket (36T)</v>
          </cell>
          <cell r="D4193" t="str">
            <v>Kite + - 110CC</v>
          </cell>
          <cell r="E4193">
            <v>3</v>
          </cell>
          <cell r="F4193">
            <v>3</v>
          </cell>
          <cell r="G4193">
            <v>3</v>
          </cell>
          <cell r="H4193">
            <v>0</v>
          </cell>
          <cell r="I4193">
            <v>0</v>
          </cell>
          <cell r="J4193">
            <v>166.84</v>
          </cell>
        </row>
        <row r="4194">
          <cell r="B4194" t="str">
            <v>521100-1870-00TY0KB0</v>
          </cell>
          <cell r="C4194" t="str">
            <v>Main Stand</v>
          </cell>
          <cell r="D4194" t="str">
            <v>Kite + - 110CC</v>
          </cell>
          <cell r="E4194">
            <v>1</v>
          </cell>
          <cell r="F4194">
            <v>1</v>
          </cell>
          <cell r="G4194">
            <v>1</v>
          </cell>
          <cell r="H4194">
            <v>0</v>
          </cell>
          <cell r="I4194">
            <v>0</v>
          </cell>
          <cell r="J4194">
            <v>213.26</v>
          </cell>
        </row>
        <row r="4195">
          <cell r="B4195" t="str">
            <v>833016-1870-00HJ****</v>
          </cell>
          <cell r="C4195" t="str">
            <v>Left Windshield</v>
          </cell>
          <cell r="D4195" t="str">
            <v>Kite + - 110CC</v>
          </cell>
          <cell r="E4195">
            <v>2</v>
          </cell>
          <cell r="F4195">
            <v>2</v>
          </cell>
          <cell r="G4195">
            <v>2</v>
          </cell>
          <cell r="H4195">
            <v>0</v>
          </cell>
          <cell r="I4195">
            <v>0</v>
          </cell>
          <cell r="J4195">
            <v>301.07</v>
          </cell>
        </row>
        <row r="4196">
          <cell r="B4196" t="str">
            <v>42650-HCG-040</v>
          </cell>
          <cell r="C4196" t="str">
            <v>Rear Whee Assy (ALLOY RIM)</v>
          </cell>
          <cell r="D4196" t="str">
            <v>F100-6A 100CC</v>
          </cell>
          <cell r="E4196">
            <v>2</v>
          </cell>
          <cell r="F4196">
            <v>2</v>
          </cell>
          <cell r="G4196">
            <v>2</v>
          </cell>
          <cell r="H4196">
            <v>0</v>
          </cell>
          <cell r="I4196">
            <v>0</v>
          </cell>
          <cell r="J4196">
            <v>2672.3</v>
          </cell>
        </row>
        <row r="4197">
          <cell r="B4197" t="str">
            <v>2203900002B-5-01</v>
          </cell>
          <cell r="C4197" t="str">
            <v>STRIPE R SIDE COVER(dy80/dy50)- NEW*</v>
          </cell>
          <cell r="D4197" t="str">
            <v>DY50</v>
          </cell>
          <cell r="E4197">
            <v>5</v>
          </cell>
          <cell r="F4197">
            <v>5</v>
          </cell>
          <cell r="G4197">
            <v>5</v>
          </cell>
          <cell r="H4197">
            <v>0</v>
          </cell>
          <cell r="I4197">
            <v>0</v>
          </cell>
          <cell r="J4197">
            <v>26.34</v>
          </cell>
        </row>
        <row r="4198">
          <cell r="B4198" t="str">
            <v>2203900001B-5-01</v>
          </cell>
          <cell r="C4198" t="str">
            <v>STRIPE L SIDE COVER(dy-80/DY50)- NEW*</v>
          </cell>
          <cell r="D4198" t="str">
            <v>DY50</v>
          </cell>
          <cell r="E4198">
            <v>5</v>
          </cell>
          <cell r="F4198">
            <v>5</v>
          </cell>
          <cell r="G4198">
            <v>5</v>
          </cell>
          <cell r="H4198">
            <v>0</v>
          </cell>
          <cell r="I4198">
            <v>0</v>
          </cell>
          <cell r="J4198">
            <v>26.38</v>
          </cell>
        </row>
        <row r="4199">
          <cell r="B4199" t="str">
            <v>33450-HHL-030</v>
          </cell>
          <cell r="C4199" t="str">
            <v>Front Left Turning Light Comp</v>
          </cell>
          <cell r="D4199" t="str">
            <v>TROVER</v>
          </cell>
          <cell r="E4199">
            <v>9</v>
          </cell>
          <cell r="F4199">
            <v>9</v>
          </cell>
          <cell r="G4199">
            <v>9</v>
          </cell>
          <cell r="H4199">
            <v>0</v>
          </cell>
          <cell r="I4199">
            <v>0</v>
          </cell>
          <cell r="J4199">
            <v>140.5</v>
          </cell>
        </row>
        <row r="4200">
          <cell r="B4200" t="str">
            <v>381200-1440-00TY0E0C5</v>
          </cell>
          <cell r="C4200" t="str">
            <v>LOCK SET COMPLETE</v>
          </cell>
          <cell r="D4200" t="str">
            <v>Kite + - 110CC</v>
          </cell>
          <cell r="E4200">
            <v>1</v>
          </cell>
          <cell r="F4200">
            <v>1</v>
          </cell>
          <cell r="G4200">
            <v>0</v>
          </cell>
          <cell r="H4200">
            <v>0</v>
          </cell>
          <cell r="I4200">
            <v>0</v>
          </cell>
          <cell r="J4200">
            <v>516.15</v>
          </cell>
        </row>
        <row r="4201">
          <cell r="B4201" t="str">
            <v>BM002FORCRT</v>
          </cell>
          <cell r="C4201" t="str">
            <v>kit under fuel tank (fuel tank ornament cover)</v>
          </cell>
          <cell r="D4201" t="str">
            <v>BIKE RT 80CC</v>
          </cell>
          <cell r="E4201">
            <v>2</v>
          </cell>
          <cell r="F4201">
            <v>2</v>
          </cell>
          <cell r="G4201">
            <v>2</v>
          </cell>
          <cell r="H4201">
            <v>0</v>
          </cell>
          <cell r="I4201">
            <v>0</v>
          </cell>
          <cell r="J4201">
            <v>738.4</v>
          </cell>
        </row>
        <row r="4202">
          <cell r="B4202" t="str">
            <v>ZDG001-28450</v>
          </cell>
          <cell r="C4202" t="str">
            <v>SHOE SET RR BRAKE</v>
          </cell>
          <cell r="D4202" t="str">
            <v>AD80S Alloy 80CC</v>
          </cell>
          <cell r="E4202">
            <v>60</v>
          </cell>
          <cell r="F4202">
            <v>60</v>
          </cell>
          <cell r="G4202">
            <v>59</v>
          </cell>
          <cell r="H4202">
            <v>0</v>
          </cell>
          <cell r="I4202">
            <v>0</v>
          </cell>
          <cell r="J4202">
            <v>226.43</v>
          </cell>
        </row>
        <row r="4203">
          <cell r="B4203" t="str">
            <v>833052-1870-00TY0000</v>
          </cell>
          <cell r="C4203" t="str">
            <v>Main Girder Rear Cover</v>
          </cell>
          <cell r="D4203" t="str">
            <v>Kite + - 110CC</v>
          </cell>
          <cell r="E4203">
            <v>1</v>
          </cell>
          <cell r="F4203">
            <v>1</v>
          </cell>
          <cell r="G4203">
            <v>1</v>
          </cell>
          <cell r="H4203">
            <v>0</v>
          </cell>
          <cell r="I4203">
            <v>0</v>
          </cell>
          <cell r="J4203">
            <v>85.3</v>
          </cell>
        </row>
        <row r="4204">
          <cell r="B4204" t="str">
            <v>311131500(F-17-1)SP</v>
          </cell>
          <cell r="C4204" t="str">
            <v>UNDER HALF CHAIN CASE</v>
          </cell>
          <cell r="D4204" t="str">
            <v>AD80S family</v>
          </cell>
          <cell r="E4204">
            <v>3</v>
          </cell>
          <cell r="F4204">
            <v>3</v>
          </cell>
          <cell r="G4204">
            <v>3</v>
          </cell>
          <cell r="H4204">
            <v>0</v>
          </cell>
          <cell r="I4204">
            <v>0</v>
          </cell>
          <cell r="J4204">
            <v>323.64999999999998</v>
          </cell>
        </row>
        <row r="4205">
          <cell r="B4205">
            <v>311131400</v>
          </cell>
          <cell r="C4205" t="str">
            <v>UPPER HALF CHAIN CASE</v>
          </cell>
          <cell r="D4205" t="str">
            <v>AD80S family</v>
          </cell>
          <cell r="E4205">
            <v>3</v>
          </cell>
          <cell r="F4205">
            <v>3</v>
          </cell>
          <cell r="G4205">
            <v>3</v>
          </cell>
          <cell r="H4205">
            <v>0</v>
          </cell>
          <cell r="I4205">
            <v>0</v>
          </cell>
          <cell r="J4205">
            <v>328.69</v>
          </cell>
        </row>
        <row r="4206">
          <cell r="B4206" t="str">
            <v>BM310RE</v>
          </cell>
          <cell r="C4206" t="str">
            <v>L SIDE COVER I (RED)</v>
          </cell>
          <cell r="D4206" t="str">
            <v>DURANTO 80CC</v>
          </cell>
          <cell r="E4206">
            <v>7</v>
          </cell>
          <cell r="F4206">
            <v>7</v>
          </cell>
          <cell r="G4206">
            <v>7</v>
          </cell>
          <cell r="H4206">
            <v>0</v>
          </cell>
          <cell r="I4206">
            <v>0</v>
          </cell>
          <cell r="J4206">
            <v>211.2</v>
          </cell>
        </row>
        <row r="4207">
          <cell r="B4207" t="str">
            <v>BM309RE</v>
          </cell>
          <cell r="C4207" t="str">
            <v>R SIDE COVER I (RED)</v>
          </cell>
          <cell r="D4207" t="str">
            <v>DURANTO 80CC</v>
          </cell>
          <cell r="E4207">
            <v>9</v>
          </cell>
          <cell r="F4207">
            <v>9</v>
          </cell>
          <cell r="G4207">
            <v>9</v>
          </cell>
          <cell r="H4207">
            <v>0</v>
          </cell>
          <cell r="I4207">
            <v>0</v>
          </cell>
          <cell r="J4207">
            <v>211.2</v>
          </cell>
        </row>
        <row r="4208">
          <cell r="B4208" t="str">
            <v>ZFB001-14500-0053</v>
          </cell>
          <cell r="C4208" t="str">
            <v>SEAL ,OIL (FR CUSHION)</v>
          </cell>
          <cell r="D4208" t="str">
            <v>AD80S family</v>
          </cell>
          <cell r="E4208">
            <v>48</v>
          </cell>
          <cell r="F4208">
            <v>48</v>
          </cell>
          <cell r="G4208">
            <v>48</v>
          </cell>
          <cell r="H4208">
            <v>0</v>
          </cell>
          <cell r="I4208">
            <v>0</v>
          </cell>
          <cell r="J4208">
            <v>56.56</v>
          </cell>
        </row>
        <row r="4209">
          <cell r="B4209" t="str">
            <v>54200-172-0000</v>
          </cell>
          <cell r="C4209" t="str">
            <v>Front Right Shock Absorber Comp.</v>
          </cell>
          <cell r="D4209" t="str">
            <v>KnightRider - 150CC</v>
          </cell>
          <cell r="E4209">
            <v>1</v>
          </cell>
          <cell r="F4209">
            <v>1</v>
          </cell>
          <cell r="G4209">
            <v>1</v>
          </cell>
          <cell r="H4209">
            <v>0</v>
          </cell>
          <cell r="I4209">
            <v>0</v>
          </cell>
          <cell r="J4209">
            <v>1148</v>
          </cell>
        </row>
        <row r="4210">
          <cell r="B4210" t="str">
            <v>LCL-MT6-25/25P</v>
          </cell>
          <cell r="C4210" t="str">
            <v>BULB HEADLIGHT(6V25W/25W)</v>
          </cell>
          <cell r="D4210" t="str">
            <v>AD80S family</v>
          </cell>
          <cell r="E4210">
            <v>2</v>
          </cell>
          <cell r="F4210">
            <v>2</v>
          </cell>
          <cell r="G4210">
            <v>2</v>
          </cell>
          <cell r="H4210">
            <v>0</v>
          </cell>
          <cell r="I4210">
            <v>0</v>
          </cell>
          <cell r="J4210">
            <v>20</v>
          </cell>
        </row>
        <row r="4211">
          <cell r="B4211" t="str">
            <v>EH003-61-K</v>
          </cell>
          <cell r="C4211" t="str">
            <v>PUMP ASSY OIL</v>
          </cell>
          <cell r="D4211" t="str">
            <v>AD80S Alloy 80CC</v>
          </cell>
          <cell r="E4211">
            <v>6</v>
          </cell>
          <cell r="F4211">
            <v>6</v>
          </cell>
          <cell r="G4211">
            <v>6</v>
          </cell>
          <cell r="H4211">
            <v>0</v>
          </cell>
          <cell r="I4211">
            <v>0</v>
          </cell>
          <cell r="J4211">
            <v>81.599999999999994</v>
          </cell>
        </row>
        <row r="4212">
          <cell r="B4212">
            <v>310320501</v>
          </cell>
          <cell r="C4212" t="str">
            <v>GASKET CRANKCASE</v>
          </cell>
          <cell r="D4212" t="str">
            <v>AD80S family</v>
          </cell>
          <cell r="E4212">
            <v>97</v>
          </cell>
          <cell r="F4212">
            <v>97</v>
          </cell>
          <cell r="G4212">
            <v>97</v>
          </cell>
          <cell r="H4212">
            <v>0</v>
          </cell>
          <cell r="I4212">
            <v>0</v>
          </cell>
          <cell r="J4212">
            <v>33.35</v>
          </cell>
        </row>
        <row r="4213">
          <cell r="B4213" t="str">
            <v>361000-1870-00TY0000</v>
          </cell>
          <cell r="C4213" t="str">
            <v>Headlight</v>
          </cell>
          <cell r="D4213" t="str">
            <v>Kite + - 110CC</v>
          </cell>
          <cell r="E4213">
            <v>4</v>
          </cell>
          <cell r="F4213">
            <v>4</v>
          </cell>
          <cell r="G4213">
            <v>4</v>
          </cell>
          <cell r="H4213">
            <v>0</v>
          </cell>
          <cell r="I4213">
            <v>0</v>
          </cell>
          <cell r="J4213">
            <v>340</v>
          </cell>
        </row>
        <row r="4214">
          <cell r="B4214" t="str">
            <v>W8010002</v>
          </cell>
          <cell r="C4214" t="str">
            <v>RACE BEARING BALL</v>
          </cell>
          <cell r="D4214" t="str">
            <v>AD80S Alloy 80CC</v>
          </cell>
          <cell r="E4214">
            <v>22</v>
          </cell>
          <cell r="F4214">
            <v>22</v>
          </cell>
          <cell r="G4214">
            <v>22</v>
          </cell>
          <cell r="H4214">
            <v>0</v>
          </cell>
          <cell r="I4214">
            <v>0</v>
          </cell>
          <cell r="J4214">
            <v>24.8</v>
          </cell>
        </row>
        <row r="4215">
          <cell r="B4215" t="str">
            <v>W8010049</v>
          </cell>
          <cell r="C4215" t="str">
            <v>RETAINER</v>
          </cell>
          <cell r="D4215" t="str">
            <v>AD80S Alloy 80CC</v>
          </cell>
          <cell r="E4215">
            <v>22</v>
          </cell>
          <cell r="F4215">
            <v>22</v>
          </cell>
          <cell r="G4215">
            <v>22</v>
          </cell>
          <cell r="H4215">
            <v>0</v>
          </cell>
          <cell r="I4215">
            <v>0</v>
          </cell>
          <cell r="J4215">
            <v>24</v>
          </cell>
        </row>
        <row r="4216">
          <cell r="B4216" t="str">
            <v>W8010001</v>
          </cell>
          <cell r="C4216" t="str">
            <v>BALL BEARING</v>
          </cell>
          <cell r="D4216" t="str">
            <v>AD80S Alloy 80CC</v>
          </cell>
          <cell r="E4216">
            <v>23</v>
          </cell>
          <cell r="F4216">
            <v>23</v>
          </cell>
          <cell r="G4216">
            <v>23</v>
          </cell>
          <cell r="H4216">
            <v>0</v>
          </cell>
          <cell r="I4216">
            <v>0</v>
          </cell>
          <cell r="J4216">
            <v>9.6</v>
          </cell>
        </row>
        <row r="4217">
          <cell r="B4217" t="str">
            <v>BM328BKRT</v>
          </cell>
          <cell r="C4217" t="str">
            <v>HEADLGIHT COVER 2</v>
          </cell>
          <cell r="D4217" t="str">
            <v>BIKE RT 80CC</v>
          </cell>
          <cell r="E4217">
            <v>11</v>
          </cell>
          <cell r="F4217">
            <v>11</v>
          </cell>
          <cell r="G4217">
            <v>11</v>
          </cell>
          <cell r="H4217">
            <v>0</v>
          </cell>
          <cell r="I4217">
            <v>0</v>
          </cell>
          <cell r="J4217">
            <v>661.6</v>
          </cell>
        </row>
        <row r="4218">
          <cell r="B4218" t="str">
            <v>316000-0180-01TY0000</v>
          </cell>
          <cell r="C4218" t="str">
            <v>Start Magnet Comp.</v>
          </cell>
          <cell r="D4218" t="str">
            <v>Kite + - 110CC</v>
          </cell>
          <cell r="E4218">
            <v>1</v>
          </cell>
          <cell r="F4218">
            <v>1</v>
          </cell>
          <cell r="G4218">
            <v>1</v>
          </cell>
          <cell r="H4218">
            <v>0</v>
          </cell>
          <cell r="I4218">
            <v>0</v>
          </cell>
          <cell r="J4218">
            <v>564</v>
          </cell>
        </row>
        <row r="4219">
          <cell r="B4219" t="str">
            <v>41210-172-0001</v>
          </cell>
          <cell r="C4219" t="str">
            <v>Rear Wheel Comp.</v>
          </cell>
          <cell r="D4219" t="str">
            <v>KnightRider - 150CC</v>
          </cell>
          <cell r="E4219">
            <v>1</v>
          </cell>
          <cell r="F4219">
            <v>1</v>
          </cell>
          <cell r="G4219">
            <v>1</v>
          </cell>
          <cell r="H4219">
            <v>0</v>
          </cell>
          <cell r="I4219">
            <v>0</v>
          </cell>
          <cell r="J4219">
            <v>3061.43</v>
          </cell>
        </row>
        <row r="4220">
          <cell r="B4220" t="str">
            <v>4122A-172-0000</v>
          </cell>
          <cell r="C4220" t="str">
            <v>Rear Wheel</v>
          </cell>
          <cell r="D4220" t="str">
            <v>KnightRider - 150CC</v>
          </cell>
          <cell r="E4220">
            <v>2</v>
          </cell>
          <cell r="F4220">
            <v>2</v>
          </cell>
          <cell r="G4220">
            <v>2</v>
          </cell>
          <cell r="H4220">
            <v>0</v>
          </cell>
          <cell r="I4220">
            <v>0</v>
          </cell>
          <cell r="J4220">
            <v>1799.4</v>
          </cell>
        </row>
        <row r="4221">
          <cell r="B4221" t="str">
            <v>15102-024-0000</v>
          </cell>
          <cell r="C4221" t="str">
            <v>Exhaust Valve</v>
          </cell>
          <cell r="D4221" t="str">
            <v>KnightRider - 150CC</v>
          </cell>
          <cell r="E4221">
            <v>4</v>
          </cell>
          <cell r="F4221">
            <v>4</v>
          </cell>
          <cell r="G4221">
            <v>4</v>
          </cell>
          <cell r="H4221">
            <v>0</v>
          </cell>
          <cell r="I4221">
            <v>0</v>
          </cell>
          <cell r="J4221">
            <v>122.4</v>
          </cell>
        </row>
        <row r="4222">
          <cell r="B4222" t="str">
            <v>15101-024-0000</v>
          </cell>
          <cell r="C4222" t="str">
            <v>Intake Valve</v>
          </cell>
          <cell r="D4222" t="str">
            <v>KnightRider - 150CC</v>
          </cell>
          <cell r="E4222">
            <v>3</v>
          </cell>
          <cell r="F4222">
            <v>3</v>
          </cell>
          <cell r="G4222">
            <v>3</v>
          </cell>
          <cell r="H4222">
            <v>0</v>
          </cell>
          <cell r="I4222">
            <v>0</v>
          </cell>
          <cell r="J4222">
            <v>75.2</v>
          </cell>
        </row>
        <row r="4223">
          <cell r="B4223" t="str">
            <v>33100-136B-0000</v>
          </cell>
          <cell r="C4223" t="str">
            <v>Rectifier</v>
          </cell>
          <cell r="D4223" t="str">
            <v>KnightRider - 150CC</v>
          </cell>
          <cell r="E4223">
            <v>8</v>
          </cell>
          <cell r="F4223">
            <v>8</v>
          </cell>
          <cell r="G4223">
            <v>8</v>
          </cell>
          <cell r="H4223">
            <v>0</v>
          </cell>
          <cell r="I4223">
            <v>0</v>
          </cell>
          <cell r="J4223">
            <v>132.80000000000001</v>
          </cell>
        </row>
        <row r="4224">
          <cell r="B4224" t="str">
            <v>4211A-172-0000</v>
          </cell>
          <cell r="C4224" t="str">
            <v>Brake Pedal. Rear Brake</v>
          </cell>
          <cell r="D4224" t="str">
            <v>KnightRider - 150CC</v>
          </cell>
          <cell r="E4224">
            <v>1</v>
          </cell>
          <cell r="F4224">
            <v>1</v>
          </cell>
          <cell r="G4224">
            <v>1</v>
          </cell>
          <cell r="H4224">
            <v>0</v>
          </cell>
          <cell r="I4224">
            <v>0</v>
          </cell>
          <cell r="J4224">
            <v>330.4</v>
          </cell>
        </row>
        <row r="4225">
          <cell r="B4225" t="str">
            <v>72211-172-0000</v>
          </cell>
          <cell r="C4225" t="str">
            <v>Rear Left Brkt Comp.</v>
          </cell>
          <cell r="D4225" t="str">
            <v>KnightRider - 150CC</v>
          </cell>
          <cell r="E4225">
            <v>1</v>
          </cell>
          <cell r="F4225">
            <v>1</v>
          </cell>
          <cell r="G4225">
            <v>1</v>
          </cell>
          <cell r="H4225">
            <v>0</v>
          </cell>
          <cell r="I4225">
            <v>0</v>
          </cell>
          <cell r="J4225">
            <v>181.85</v>
          </cell>
        </row>
        <row r="4226">
          <cell r="B4226" t="str">
            <v>Q01-15A1011210</v>
          </cell>
          <cell r="C4226" t="str">
            <v>Crankcase Comp.LH</v>
          </cell>
          <cell r="D4226" t="str">
            <v>BIKE RT 80CC</v>
          </cell>
          <cell r="E4226">
            <v>1</v>
          </cell>
          <cell r="F4226">
            <v>1</v>
          </cell>
          <cell r="G4226">
            <v>1</v>
          </cell>
          <cell r="H4226">
            <v>0</v>
          </cell>
          <cell r="I4226">
            <v>0</v>
          </cell>
          <cell r="J4226">
            <v>0.01</v>
          </cell>
        </row>
        <row r="4227">
          <cell r="B4227" t="str">
            <v>C-4773950</v>
          </cell>
          <cell r="C4227" t="str">
            <v>PACKING INLET MANIFOLD</v>
          </cell>
          <cell r="D4227" t="str">
            <v>LML</v>
          </cell>
          <cell r="E4227">
            <v>1</v>
          </cell>
          <cell r="F4227">
            <v>1</v>
          </cell>
          <cell r="G4227">
            <v>1</v>
          </cell>
          <cell r="H4227">
            <v>0</v>
          </cell>
          <cell r="I4227">
            <v>0</v>
          </cell>
          <cell r="J4227">
            <v>164.32</v>
          </cell>
        </row>
        <row r="4228">
          <cell r="B4228" t="str">
            <v>EH092-84100A</v>
          </cell>
          <cell r="C4228" t="str">
            <v>STATOR COMP (8 COIL)</v>
          </cell>
          <cell r="D4228" t="str">
            <v>AD80S Deluxe 80CC</v>
          </cell>
          <cell r="E4228">
            <v>4</v>
          </cell>
          <cell r="F4228">
            <v>4</v>
          </cell>
          <cell r="G4228">
            <v>4</v>
          </cell>
          <cell r="H4228">
            <v>0</v>
          </cell>
          <cell r="I4228">
            <v>0</v>
          </cell>
          <cell r="J4228">
            <v>333.6</v>
          </cell>
        </row>
        <row r="4229">
          <cell r="B4229" t="str">
            <v>EF001-50013</v>
          </cell>
          <cell r="C4229" t="str">
            <v>SHAFT VALVE ROCKER ARM</v>
          </cell>
          <cell r="D4229" t="str">
            <v>AD80S Alloy 80CC</v>
          </cell>
          <cell r="E4229">
            <v>4</v>
          </cell>
          <cell r="F4229">
            <v>4</v>
          </cell>
          <cell r="G4229">
            <v>4</v>
          </cell>
          <cell r="H4229">
            <v>0</v>
          </cell>
          <cell r="I4229">
            <v>0</v>
          </cell>
          <cell r="J4229">
            <v>7.2</v>
          </cell>
        </row>
        <row r="4230">
          <cell r="B4230" t="str">
            <v>35310-024-0000</v>
          </cell>
          <cell r="C4230" t="str">
            <v>Wire Harness</v>
          </cell>
          <cell r="D4230" t="str">
            <v>KnightRider - 150CC</v>
          </cell>
          <cell r="E4230">
            <v>8</v>
          </cell>
          <cell r="F4230">
            <v>8</v>
          </cell>
          <cell r="G4230">
            <v>8</v>
          </cell>
          <cell r="H4230">
            <v>0</v>
          </cell>
          <cell r="I4230">
            <v>0</v>
          </cell>
          <cell r="J4230">
            <v>49.6</v>
          </cell>
        </row>
        <row r="4231">
          <cell r="B4231" t="str">
            <v>18310-T0G0-0000</v>
          </cell>
          <cell r="C4231" t="str">
            <v>Gear Indicator (CONTACT NEWTRAL S/W)</v>
          </cell>
          <cell r="D4231" t="str">
            <v>KITE-100CC</v>
          </cell>
          <cell r="E4231">
            <v>10</v>
          </cell>
          <cell r="F4231">
            <v>10</v>
          </cell>
          <cell r="G4231">
            <v>10</v>
          </cell>
          <cell r="H4231">
            <v>0</v>
          </cell>
          <cell r="I4231">
            <v>0</v>
          </cell>
          <cell r="J4231">
            <v>46.41</v>
          </cell>
        </row>
        <row r="4232">
          <cell r="B4232" t="str">
            <v>GB276-6203-P6</v>
          </cell>
          <cell r="C4232" t="str">
            <v>Bearing 6203</v>
          </cell>
          <cell r="D4232" t="str">
            <v>Kite + - 110CC</v>
          </cell>
          <cell r="E4232">
            <v>26</v>
          </cell>
          <cell r="F4232">
            <v>26</v>
          </cell>
          <cell r="G4232">
            <v>26</v>
          </cell>
          <cell r="H4232">
            <v>0</v>
          </cell>
          <cell r="I4232">
            <v>0</v>
          </cell>
          <cell r="J4232">
            <v>38.22</v>
          </cell>
        </row>
        <row r="4233">
          <cell r="B4233" t="str">
            <v>ZH0004-53302</v>
          </cell>
          <cell r="C4233" t="str">
            <v>BEARING-6202 (REAR WHEEL)</v>
          </cell>
          <cell r="D4233" t="str">
            <v>BULLET-100CC</v>
          </cell>
          <cell r="E4233">
            <v>51</v>
          </cell>
          <cell r="F4233">
            <v>51</v>
          </cell>
          <cell r="G4233">
            <v>51</v>
          </cell>
          <cell r="H4233">
            <v>0</v>
          </cell>
          <cell r="I4233">
            <v>0</v>
          </cell>
          <cell r="J4233">
            <v>34.4</v>
          </cell>
        </row>
        <row r="4234">
          <cell r="B4234" t="str">
            <v>ZH0004-53303</v>
          </cell>
          <cell r="C4234" t="str">
            <v>BEARING-6302 (REAR WHEEL)</v>
          </cell>
          <cell r="D4234" t="str">
            <v>BULLET-100CC</v>
          </cell>
          <cell r="E4234">
            <v>61</v>
          </cell>
          <cell r="F4234">
            <v>61</v>
          </cell>
          <cell r="G4234">
            <v>61</v>
          </cell>
          <cell r="H4234">
            <v>0</v>
          </cell>
          <cell r="I4234">
            <v>0</v>
          </cell>
          <cell r="J4234">
            <v>45.6</v>
          </cell>
        </row>
        <row r="4235">
          <cell r="B4235" t="str">
            <v>18400-TAMO-0000</v>
          </cell>
          <cell r="C4235" t="str">
            <v>Spark Plug （M10）</v>
          </cell>
          <cell r="D4235" t="str">
            <v>KnightRider - 150CC</v>
          </cell>
          <cell r="E4235">
            <v>1</v>
          </cell>
          <cell r="F4235">
            <v>1</v>
          </cell>
          <cell r="G4235">
            <v>1</v>
          </cell>
          <cell r="H4235">
            <v>0</v>
          </cell>
          <cell r="I4235">
            <v>0</v>
          </cell>
          <cell r="J4235">
            <v>76.8</v>
          </cell>
        </row>
        <row r="4236">
          <cell r="B4236" t="str">
            <v>833017-1870-00HJ****</v>
          </cell>
          <cell r="C4236" t="str">
            <v>Right Windshield</v>
          </cell>
          <cell r="D4236" t="str">
            <v>Kite + - 110CC</v>
          </cell>
          <cell r="E4236">
            <v>3</v>
          </cell>
          <cell r="F4236">
            <v>3</v>
          </cell>
          <cell r="G4236">
            <v>3</v>
          </cell>
          <cell r="H4236">
            <v>0</v>
          </cell>
          <cell r="I4236">
            <v>0</v>
          </cell>
          <cell r="J4236">
            <v>223.2</v>
          </cell>
        </row>
        <row r="4237">
          <cell r="B4237" t="str">
            <v>833018-1870-00TY0000</v>
          </cell>
          <cell r="C4237" t="str">
            <v>Left Inner Windshield</v>
          </cell>
          <cell r="D4237" t="str">
            <v>Kite + - 110CC</v>
          </cell>
          <cell r="E4237">
            <v>3</v>
          </cell>
          <cell r="F4237">
            <v>3</v>
          </cell>
          <cell r="G4237">
            <v>3</v>
          </cell>
          <cell r="H4237">
            <v>0</v>
          </cell>
          <cell r="I4237">
            <v>0</v>
          </cell>
          <cell r="J4237">
            <v>55.2</v>
          </cell>
        </row>
        <row r="4238">
          <cell r="B4238" t="str">
            <v>21332-024-0000</v>
          </cell>
          <cell r="C4238" t="str">
            <v>Dual Gear</v>
          </cell>
          <cell r="D4238" t="str">
            <v>KnightRider - 150CC</v>
          </cell>
          <cell r="E4238">
            <v>5</v>
          </cell>
          <cell r="F4238">
            <v>5</v>
          </cell>
          <cell r="G4238">
            <v>5</v>
          </cell>
          <cell r="H4238">
            <v>0</v>
          </cell>
          <cell r="I4238">
            <v>0</v>
          </cell>
          <cell r="J4238">
            <v>112</v>
          </cell>
        </row>
        <row r="4239">
          <cell r="B4239" t="str">
            <v>21311-024-0000</v>
          </cell>
          <cell r="C4239" t="str">
            <v>Gear Wheel, Overrunning Clutch</v>
          </cell>
          <cell r="D4239" t="str">
            <v>KnightRider - 150CC</v>
          </cell>
          <cell r="E4239">
            <v>6</v>
          </cell>
          <cell r="F4239">
            <v>6</v>
          </cell>
          <cell r="G4239">
            <v>6</v>
          </cell>
          <cell r="H4239">
            <v>0</v>
          </cell>
          <cell r="I4239">
            <v>0</v>
          </cell>
          <cell r="J4239">
            <v>322.39999999999998</v>
          </cell>
        </row>
        <row r="4240">
          <cell r="B4240" t="str">
            <v>44650-HCG-040</v>
          </cell>
          <cell r="C4240" t="str">
            <v>Front Wheel  Assy</v>
          </cell>
          <cell r="D4240" t="str">
            <v>F100-6A 100CC</v>
          </cell>
          <cell r="E4240">
            <v>1</v>
          </cell>
          <cell r="F4240">
            <v>1</v>
          </cell>
          <cell r="G4240">
            <v>1</v>
          </cell>
          <cell r="H4240">
            <v>0</v>
          </cell>
          <cell r="I4240">
            <v>0</v>
          </cell>
          <cell r="J4240">
            <v>954.4</v>
          </cell>
        </row>
        <row r="4241">
          <cell r="B4241" t="str">
            <v>17200-CXC-000-01-TR</v>
          </cell>
          <cell r="C4241" t="str">
            <v>Tool box</v>
          </cell>
          <cell r="D4241" t="str">
            <v>TROVER</v>
          </cell>
          <cell r="E4241">
            <v>1</v>
          </cell>
          <cell r="F4241">
            <v>1</v>
          </cell>
          <cell r="G4241">
            <v>1</v>
          </cell>
          <cell r="H4241">
            <v>0</v>
          </cell>
          <cell r="I4241">
            <v>0</v>
          </cell>
          <cell r="J4241">
            <v>217.6</v>
          </cell>
        </row>
        <row r="4242">
          <cell r="B4242" t="str">
            <v>610004-1430-00TY0KB0</v>
          </cell>
          <cell r="C4242" t="str">
            <v>Balance Block (Black)(BALANCE POOL)</v>
          </cell>
          <cell r="D4242" t="str">
            <v>Kite + - 110CC</v>
          </cell>
          <cell r="E4242">
            <v>1</v>
          </cell>
          <cell r="F4242">
            <v>1</v>
          </cell>
          <cell r="G4242">
            <v>1</v>
          </cell>
          <cell r="H4242">
            <v>0</v>
          </cell>
          <cell r="I4242">
            <v>0</v>
          </cell>
          <cell r="J4242">
            <v>31.2</v>
          </cell>
        </row>
        <row r="4243">
          <cell r="B4243" t="str">
            <v>833005-1870-00TY0000</v>
          </cell>
          <cell r="C4243" t="str">
            <v>Rear Fender</v>
          </cell>
          <cell r="D4243" t="str">
            <v>Kite + - 110CC</v>
          </cell>
          <cell r="E4243">
            <v>2</v>
          </cell>
          <cell r="F4243">
            <v>2</v>
          </cell>
          <cell r="G4243">
            <v>2</v>
          </cell>
          <cell r="H4243">
            <v>0</v>
          </cell>
          <cell r="I4243">
            <v>0</v>
          </cell>
          <cell r="J4243">
            <v>249.6</v>
          </cell>
        </row>
        <row r="4244">
          <cell r="B4244" t="str">
            <v>833015-1870-00TY****</v>
          </cell>
          <cell r="C4244" t="str">
            <v>Front Board</v>
          </cell>
          <cell r="D4244" t="str">
            <v>Kite + - 110CC</v>
          </cell>
          <cell r="E4244">
            <v>1</v>
          </cell>
          <cell r="F4244">
            <v>1</v>
          </cell>
          <cell r="G4244">
            <v>1</v>
          </cell>
          <cell r="H4244">
            <v>0</v>
          </cell>
          <cell r="I4244">
            <v>0</v>
          </cell>
          <cell r="J4244">
            <v>368.8</v>
          </cell>
        </row>
        <row r="4245">
          <cell r="B4245" t="str">
            <v>532000-1870-00TY0KB0</v>
          </cell>
          <cell r="C4245" t="str">
            <v>Rear Shock Absorber</v>
          </cell>
          <cell r="D4245" t="str">
            <v>Kite + - 110CC</v>
          </cell>
          <cell r="E4245">
            <v>2</v>
          </cell>
          <cell r="F4245">
            <v>2</v>
          </cell>
          <cell r="G4245">
            <v>2</v>
          </cell>
          <cell r="H4245">
            <v>0</v>
          </cell>
          <cell r="I4245">
            <v>0</v>
          </cell>
          <cell r="J4245">
            <v>462.3</v>
          </cell>
        </row>
        <row r="4246">
          <cell r="B4246" t="str">
            <v>GB1243-08B102-K</v>
          </cell>
          <cell r="C4246" t="str">
            <v>CHAIN</v>
          </cell>
          <cell r="D4246" t="str">
            <v>Kite + - 110CC</v>
          </cell>
          <cell r="E4246">
            <v>3</v>
          </cell>
          <cell r="F4246">
            <v>3</v>
          </cell>
          <cell r="G4246">
            <v>3</v>
          </cell>
          <cell r="H4246">
            <v>0</v>
          </cell>
          <cell r="I4246">
            <v>0</v>
          </cell>
          <cell r="J4246">
            <v>194.4</v>
          </cell>
        </row>
        <row r="4247">
          <cell r="B4247" t="str">
            <v>171009-1450-00TY00001</v>
          </cell>
          <cell r="C4247" t="str">
            <v>CARBURATOR COMP</v>
          </cell>
          <cell r="D4247" t="str">
            <v>Kite + - 110CC</v>
          </cell>
          <cell r="E4247">
            <v>4</v>
          </cell>
          <cell r="F4247">
            <v>4</v>
          </cell>
          <cell r="G4247">
            <v>4</v>
          </cell>
          <cell r="H4247">
            <v>0</v>
          </cell>
          <cell r="I4247">
            <v>0</v>
          </cell>
          <cell r="J4247">
            <v>1023.63</v>
          </cell>
        </row>
        <row r="4248">
          <cell r="B4248" t="str">
            <v>833030-1870-00TY****</v>
          </cell>
          <cell r="C4248" t="str">
            <v>Right Side Cover</v>
          </cell>
          <cell r="D4248" t="str">
            <v>Kite + - 110CC</v>
          </cell>
          <cell r="E4248">
            <v>4</v>
          </cell>
          <cell r="F4248">
            <v>4</v>
          </cell>
          <cell r="G4248">
            <v>4</v>
          </cell>
          <cell r="H4248">
            <v>0</v>
          </cell>
          <cell r="I4248">
            <v>0</v>
          </cell>
          <cell r="J4248">
            <v>418.96</v>
          </cell>
        </row>
        <row r="4249">
          <cell r="B4249" t="str">
            <v>315100-018B-02TY0000</v>
          </cell>
          <cell r="C4249" t="str">
            <v>Magnetogenerator Stator Coil</v>
          </cell>
          <cell r="D4249" t="str">
            <v>Kite + - 110CC</v>
          </cell>
          <cell r="E4249">
            <v>4</v>
          </cell>
          <cell r="F4249">
            <v>4</v>
          </cell>
          <cell r="G4249">
            <v>4</v>
          </cell>
          <cell r="H4249">
            <v>0</v>
          </cell>
          <cell r="I4249">
            <v>0</v>
          </cell>
          <cell r="J4249">
            <v>439.06</v>
          </cell>
        </row>
        <row r="4250">
          <cell r="B4250" t="str">
            <v>13102-024-0000</v>
          </cell>
          <cell r="C4250" t="str">
            <v>Pin, Piston</v>
          </cell>
          <cell r="D4250" t="str">
            <v>KnightRider - 150CC</v>
          </cell>
          <cell r="E4250">
            <v>7</v>
          </cell>
          <cell r="F4250">
            <v>7</v>
          </cell>
          <cell r="G4250">
            <v>7</v>
          </cell>
          <cell r="H4250">
            <v>0</v>
          </cell>
          <cell r="I4250">
            <v>0</v>
          </cell>
          <cell r="J4250">
            <v>12.8</v>
          </cell>
        </row>
        <row r="4251">
          <cell r="B4251" t="str">
            <v>8110A-172-0000***</v>
          </cell>
          <cell r="C4251" t="str">
            <v>Fuel Tank State</v>
          </cell>
          <cell r="D4251" t="str">
            <v>KnightRider - 150CC</v>
          </cell>
          <cell r="E4251">
            <v>1</v>
          </cell>
          <cell r="F4251">
            <v>1</v>
          </cell>
          <cell r="G4251">
            <v>1</v>
          </cell>
          <cell r="H4251">
            <v>0</v>
          </cell>
          <cell r="I4251">
            <v>0</v>
          </cell>
          <cell r="J4251">
            <v>1974.4</v>
          </cell>
        </row>
        <row r="4252">
          <cell r="B4252" t="str">
            <v>83302-172-0000</v>
          </cell>
          <cell r="C4252" t="str">
            <v>Chain Cover</v>
          </cell>
          <cell r="D4252" t="str">
            <v>KnightRider - 150CC</v>
          </cell>
          <cell r="E4252">
            <v>1</v>
          </cell>
          <cell r="F4252">
            <v>1</v>
          </cell>
          <cell r="G4252">
            <v>1</v>
          </cell>
          <cell r="H4252">
            <v>0</v>
          </cell>
          <cell r="I4252">
            <v>0</v>
          </cell>
          <cell r="J4252">
            <v>184.4</v>
          </cell>
        </row>
        <row r="4253">
          <cell r="B4253" t="str">
            <v>BM001ENGURDRT</v>
          </cell>
          <cell r="C4253" t="str">
            <v>kit under engine cover (engine guard)</v>
          </cell>
          <cell r="D4253" t="str">
            <v>BIKE RT 80CC</v>
          </cell>
          <cell r="E4253">
            <v>1</v>
          </cell>
          <cell r="F4253">
            <v>1</v>
          </cell>
          <cell r="G4253">
            <v>1</v>
          </cell>
          <cell r="H4253">
            <v>0</v>
          </cell>
          <cell r="I4253">
            <v>0</v>
          </cell>
          <cell r="J4253">
            <v>0.01</v>
          </cell>
        </row>
        <row r="4254">
          <cell r="B4254" t="str">
            <v>83214-172-0000***</v>
          </cell>
          <cell r="C4254" t="str">
            <v>Bottom Cover. Headlight Cover</v>
          </cell>
          <cell r="D4254" t="str">
            <v>KnightRider - 150CC</v>
          </cell>
          <cell r="E4254">
            <v>1</v>
          </cell>
          <cell r="F4254">
            <v>1</v>
          </cell>
          <cell r="G4254">
            <v>1</v>
          </cell>
          <cell r="H4254">
            <v>0</v>
          </cell>
          <cell r="I4254">
            <v>0</v>
          </cell>
          <cell r="J4254">
            <v>230.4</v>
          </cell>
        </row>
        <row r="4255">
          <cell r="B4255" t="str">
            <v>81063-172-0000</v>
          </cell>
          <cell r="C4255" t="str">
            <v>Right Decorative Cover. Fuel Tank</v>
          </cell>
          <cell r="E4255">
            <v>3</v>
          </cell>
          <cell r="F4255">
            <v>3</v>
          </cell>
          <cell r="G4255">
            <v>3</v>
          </cell>
          <cell r="H4255">
            <v>0</v>
          </cell>
          <cell r="I4255">
            <v>0</v>
          </cell>
          <cell r="J4255">
            <v>131.34</v>
          </cell>
        </row>
        <row r="4256">
          <cell r="B4256" t="str">
            <v>ZF0021-33</v>
          </cell>
          <cell r="C4256" t="str">
            <v>SEAT DOUBLE</v>
          </cell>
          <cell r="D4256" t="str">
            <v>AD80S Deluxe 80CC</v>
          </cell>
          <cell r="E4256">
            <v>1</v>
          </cell>
          <cell r="F4256">
            <v>1</v>
          </cell>
          <cell r="G4256">
            <v>1</v>
          </cell>
          <cell r="H4256">
            <v>0</v>
          </cell>
          <cell r="I4256">
            <v>0</v>
          </cell>
          <cell r="J4256">
            <v>0.01</v>
          </cell>
        </row>
        <row r="4257">
          <cell r="B4257" t="str">
            <v>ZF0021-33</v>
          </cell>
          <cell r="C4257" t="str">
            <v>SEAT DOUBLE</v>
          </cell>
          <cell r="D4257" t="str">
            <v>AD80S Deluxe 80CC</v>
          </cell>
          <cell r="E4257">
            <v>1</v>
          </cell>
          <cell r="F4257">
            <v>1</v>
          </cell>
          <cell r="G4257">
            <v>1</v>
          </cell>
          <cell r="H4257">
            <v>0</v>
          </cell>
          <cell r="I4257">
            <v>0</v>
          </cell>
          <cell r="J4257">
            <v>0.01</v>
          </cell>
        </row>
        <row r="4258">
          <cell r="B4258" t="str">
            <v>53100-CCG-0700-TR</v>
          </cell>
          <cell r="C4258" t="str">
            <v>Rear  Shock Asorber Comp</v>
          </cell>
          <cell r="D4258" t="str">
            <v>TROVER</v>
          </cell>
          <cell r="E4258">
            <v>6</v>
          </cell>
          <cell r="F4258">
            <v>6</v>
          </cell>
          <cell r="G4258">
            <v>6</v>
          </cell>
          <cell r="H4258">
            <v>0</v>
          </cell>
          <cell r="I4258">
            <v>0</v>
          </cell>
          <cell r="J4258">
            <v>826.03</v>
          </cell>
        </row>
        <row r="4259">
          <cell r="B4259" t="str">
            <v>Q02-36300-00</v>
          </cell>
          <cell r="C4259" t="str">
            <v>TAILLIGHT 1</v>
          </cell>
          <cell r="D4259" t="str">
            <v>BIKE RT 80CC</v>
          </cell>
          <cell r="E4259">
            <v>3</v>
          </cell>
          <cell r="F4259">
            <v>3</v>
          </cell>
          <cell r="G4259">
            <v>3</v>
          </cell>
          <cell r="H4259">
            <v>0</v>
          </cell>
          <cell r="I4259">
            <v>0</v>
          </cell>
          <cell r="J4259">
            <v>164.8</v>
          </cell>
        </row>
        <row r="4260">
          <cell r="B4260" t="str">
            <v>Q02-71210-01</v>
          </cell>
          <cell r="C4260" t="str">
            <v>LEFT REAR COVER (SEAT PANEL )</v>
          </cell>
          <cell r="D4260" t="str">
            <v>BIKE RT 80CC</v>
          </cell>
          <cell r="E4260">
            <v>2</v>
          </cell>
          <cell r="F4260">
            <v>2</v>
          </cell>
          <cell r="G4260">
            <v>2</v>
          </cell>
          <cell r="H4260">
            <v>0</v>
          </cell>
          <cell r="I4260">
            <v>0</v>
          </cell>
          <cell r="J4260">
            <v>216.8</v>
          </cell>
        </row>
        <row r="4261">
          <cell r="B4261" t="str">
            <v>Q02-71210-02</v>
          </cell>
          <cell r="C4261" t="str">
            <v>RIGHT REAR COVER (SEAT PANEL )</v>
          </cell>
          <cell r="D4261" t="str">
            <v>BIKE RT 80CC</v>
          </cell>
          <cell r="E4261">
            <v>2</v>
          </cell>
          <cell r="F4261">
            <v>2</v>
          </cell>
          <cell r="G4261">
            <v>2</v>
          </cell>
          <cell r="H4261">
            <v>0</v>
          </cell>
          <cell r="I4261">
            <v>0</v>
          </cell>
          <cell r="J4261">
            <v>208</v>
          </cell>
        </row>
        <row r="4262">
          <cell r="B4262" t="str">
            <v>Q02-71210-03</v>
          </cell>
          <cell r="C4262" t="str">
            <v>Center pic</v>
          </cell>
          <cell r="D4262" t="str">
            <v>BIKE RT 80CC</v>
          </cell>
          <cell r="E4262">
            <v>2</v>
          </cell>
          <cell r="F4262">
            <v>2</v>
          </cell>
          <cell r="G4262">
            <v>2</v>
          </cell>
          <cell r="H4262">
            <v>0</v>
          </cell>
          <cell r="I4262">
            <v>0</v>
          </cell>
          <cell r="J4262">
            <v>63.2</v>
          </cell>
        </row>
        <row r="4263">
          <cell r="B4263" t="str">
            <v>55100-172-0000</v>
          </cell>
          <cell r="C4263" t="str">
            <v>Rear Fork Comp.</v>
          </cell>
          <cell r="D4263" t="str">
            <v>KnightRider - 150CC</v>
          </cell>
          <cell r="E4263">
            <v>1</v>
          </cell>
          <cell r="F4263">
            <v>1</v>
          </cell>
          <cell r="G4263">
            <v>1</v>
          </cell>
          <cell r="H4263">
            <v>0</v>
          </cell>
          <cell r="I4263">
            <v>0</v>
          </cell>
          <cell r="J4263">
            <v>1576.84</v>
          </cell>
        </row>
        <row r="4264">
          <cell r="B4264" t="str">
            <v>83141-172-0000***</v>
          </cell>
          <cell r="C4264" t="str">
            <v>Left Rear Cover</v>
          </cell>
          <cell r="D4264" t="str">
            <v>KnightRider - 150CC</v>
          </cell>
          <cell r="E4264">
            <v>3</v>
          </cell>
          <cell r="F4264">
            <v>3</v>
          </cell>
          <cell r="G4264">
            <v>3</v>
          </cell>
          <cell r="H4264">
            <v>0</v>
          </cell>
          <cell r="I4264">
            <v>0</v>
          </cell>
          <cell r="J4264">
            <v>395.32</v>
          </cell>
        </row>
        <row r="4265">
          <cell r="B4265" t="str">
            <v>54100-172-0000</v>
          </cell>
          <cell r="C4265" t="str">
            <v>Front Left Shock Absorber Comp.</v>
          </cell>
          <cell r="D4265" t="str">
            <v>KnightRider - 150CC</v>
          </cell>
          <cell r="E4265">
            <v>1</v>
          </cell>
          <cell r="F4265">
            <v>1</v>
          </cell>
          <cell r="G4265">
            <v>1</v>
          </cell>
          <cell r="H4265">
            <v>0</v>
          </cell>
          <cell r="I4265">
            <v>0</v>
          </cell>
          <cell r="J4265">
            <v>1118.4000000000001</v>
          </cell>
        </row>
        <row r="4266">
          <cell r="B4266" t="str">
            <v>61101-172-0000</v>
          </cell>
          <cell r="C4266" t="str">
            <v>Triple Clamp</v>
          </cell>
          <cell r="E4266">
            <v>2</v>
          </cell>
          <cell r="F4266">
            <v>2</v>
          </cell>
          <cell r="G4266">
            <v>2</v>
          </cell>
          <cell r="H4266">
            <v>0</v>
          </cell>
          <cell r="I4266">
            <v>0</v>
          </cell>
          <cell r="J4266">
            <v>600.20000000000005</v>
          </cell>
        </row>
        <row r="4267">
          <cell r="B4267" t="str">
            <v>ZFD998-74100</v>
          </cell>
          <cell r="C4267" t="str">
            <v>SWITCH  L STEERING HANDLE</v>
          </cell>
          <cell r="D4267" t="str">
            <v>AD80S Alloy 80CC</v>
          </cell>
          <cell r="E4267">
            <v>4</v>
          </cell>
          <cell r="F4267">
            <v>4</v>
          </cell>
          <cell r="G4267">
            <v>4</v>
          </cell>
          <cell r="H4267">
            <v>0</v>
          </cell>
          <cell r="I4267">
            <v>-4</v>
          </cell>
          <cell r="J4267">
            <v>331.18</v>
          </cell>
        </row>
        <row r="4268">
          <cell r="B4268" t="str">
            <v>ZDG001-28001</v>
          </cell>
          <cell r="C4268" t="str">
            <v>RIM ,RR. WHEEL</v>
          </cell>
          <cell r="D4268" t="str">
            <v>AD80S family</v>
          </cell>
          <cell r="E4268">
            <v>1</v>
          </cell>
          <cell r="F4268">
            <v>1</v>
          </cell>
          <cell r="G4268">
            <v>1</v>
          </cell>
          <cell r="H4268">
            <v>0</v>
          </cell>
          <cell r="I4268">
            <v>0</v>
          </cell>
          <cell r="J4268">
            <v>530.49</v>
          </cell>
        </row>
        <row r="4269">
          <cell r="B4269">
            <v>311000001</v>
          </cell>
          <cell r="C4269" t="str">
            <v>STRIPE L  SIDE COVER</v>
          </cell>
          <cell r="D4269" t="str">
            <v>AD80S family</v>
          </cell>
          <cell r="E4269">
            <v>2</v>
          </cell>
          <cell r="F4269">
            <v>2</v>
          </cell>
          <cell r="G4269">
            <v>2</v>
          </cell>
          <cell r="H4269">
            <v>0</v>
          </cell>
          <cell r="I4269">
            <v>0</v>
          </cell>
          <cell r="J4269">
            <v>32.1</v>
          </cell>
        </row>
        <row r="4270">
          <cell r="B4270">
            <v>311000002</v>
          </cell>
          <cell r="C4270" t="str">
            <v>STRIPE R SIDE COVER</v>
          </cell>
          <cell r="D4270" t="str">
            <v>AD80S family</v>
          </cell>
          <cell r="E4270">
            <v>2</v>
          </cell>
          <cell r="F4270">
            <v>2</v>
          </cell>
          <cell r="G4270">
            <v>2</v>
          </cell>
          <cell r="H4270">
            <v>0</v>
          </cell>
          <cell r="I4270">
            <v>0</v>
          </cell>
          <cell r="J4270">
            <v>37.51</v>
          </cell>
        </row>
        <row r="4271">
          <cell r="B4271">
            <v>210120507</v>
          </cell>
          <cell r="C4271" t="str">
            <v>LEVER RUBBER FR BRAKE</v>
          </cell>
          <cell r="D4271" t="str">
            <v>AD80S family</v>
          </cell>
          <cell r="E4271">
            <v>82</v>
          </cell>
          <cell r="F4271">
            <v>82</v>
          </cell>
          <cell r="G4271">
            <v>82</v>
          </cell>
          <cell r="H4271">
            <v>0</v>
          </cell>
          <cell r="I4271">
            <v>0</v>
          </cell>
          <cell r="J4271">
            <v>56.3</v>
          </cell>
        </row>
        <row r="4272">
          <cell r="B4272" t="str">
            <v>210132702(F-3-11)SP</v>
          </cell>
          <cell r="C4272" t="str">
            <v>LEVER RUBBER CLUTCH</v>
          </cell>
          <cell r="D4272" t="str">
            <v>AD80S family</v>
          </cell>
          <cell r="E4272">
            <v>41</v>
          </cell>
          <cell r="F4272">
            <v>41</v>
          </cell>
          <cell r="G4272">
            <v>41</v>
          </cell>
          <cell r="H4272">
            <v>0</v>
          </cell>
          <cell r="I4272">
            <v>0</v>
          </cell>
          <cell r="J4272">
            <v>48.21</v>
          </cell>
        </row>
        <row r="4273">
          <cell r="B4273">
            <v>210100014</v>
          </cell>
          <cell r="C4273" t="str">
            <v>SPRING STAND</v>
          </cell>
          <cell r="D4273" t="str">
            <v>AD80S family</v>
          </cell>
          <cell r="E4273">
            <v>1</v>
          </cell>
          <cell r="F4273">
            <v>1</v>
          </cell>
          <cell r="G4273">
            <v>1</v>
          </cell>
          <cell r="H4273">
            <v>0</v>
          </cell>
          <cell r="I4273">
            <v>0</v>
          </cell>
          <cell r="J4273">
            <v>13.68</v>
          </cell>
        </row>
        <row r="4274">
          <cell r="B4274" t="str">
            <v>ZFA001-12700-0060</v>
          </cell>
          <cell r="C4274" t="str">
            <v>CABLE ,SPEEDOMETER</v>
          </cell>
          <cell r="D4274" t="str">
            <v>AD80S family</v>
          </cell>
          <cell r="E4274">
            <v>4</v>
          </cell>
          <cell r="F4274">
            <v>4</v>
          </cell>
          <cell r="G4274">
            <v>4</v>
          </cell>
          <cell r="H4274">
            <v>0</v>
          </cell>
          <cell r="I4274">
            <v>0</v>
          </cell>
          <cell r="J4274">
            <v>93.16</v>
          </cell>
        </row>
        <row r="4275">
          <cell r="B4275" t="str">
            <v>210132400(F-3-4)SP</v>
          </cell>
          <cell r="C4275" t="str">
            <v>SWITCH ASSY WINKER</v>
          </cell>
          <cell r="D4275" t="str">
            <v>AD80S family</v>
          </cell>
          <cell r="E4275">
            <v>11</v>
          </cell>
          <cell r="F4275">
            <v>11</v>
          </cell>
          <cell r="G4275">
            <v>9</v>
          </cell>
          <cell r="H4275">
            <v>0</v>
          </cell>
          <cell r="I4275">
            <v>0</v>
          </cell>
          <cell r="J4275">
            <v>337.5</v>
          </cell>
        </row>
        <row r="4276">
          <cell r="B4276">
            <v>210133000</v>
          </cell>
          <cell r="C4276" t="str">
            <v>COCK FUEL</v>
          </cell>
          <cell r="D4276" t="str">
            <v>AD80S family</v>
          </cell>
          <cell r="E4276">
            <v>43</v>
          </cell>
          <cell r="F4276">
            <v>43</v>
          </cell>
          <cell r="G4276">
            <v>42</v>
          </cell>
          <cell r="H4276">
            <v>0</v>
          </cell>
          <cell r="I4276">
            <v>0</v>
          </cell>
          <cell r="J4276">
            <v>65.489999999999995</v>
          </cell>
        </row>
        <row r="4277">
          <cell r="B4277" t="str">
            <v>210131800(F-3-10)SP</v>
          </cell>
          <cell r="C4277" t="str">
            <v>LEVER FR BRAKE</v>
          </cell>
          <cell r="D4277" t="str">
            <v>AD80S family</v>
          </cell>
          <cell r="E4277">
            <v>11</v>
          </cell>
          <cell r="F4277">
            <v>11</v>
          </cell>
          <cell r="G4277">
            <v>11</v>
          </cell>
          <cell r="H4277">
            <v>0</v>
          </cell>
          <cell r="I4277">
            <v>0</v>
          </cell>
          <cell r="J4277">
            <v>94.45</v>
          </cell>
        </row>
        <row r="4278">
          <cell r="B4278" t="str">
            <v>VGB001-26400-19</v>
          </cell>
          <cell r="C4278" t="str">
            <v>R STEP COMP</v>
          </cell>
          <cell r="D4278" t="str">
            <v>Galaxy</v>
          </cell>
          <cell r="E4278">
            <v>3</v>
          </cell>
          <cell r="F4278">
            <v>3</v>
          </cell>
          <cell r="G4278">
            <v>3</v>
          </cell>
          <cell r="H4278">
            <v>0</v>
          </cell>
          <cell r="I4278">
            <v>0</v>
          </cell>
          <cell r="J4278">
            <v>506.25</v>
          </cell>
        </row>
        <row r="4279">
          <cell r="B4279">
            <v>210121803</v>
          </cell>
          <cell r="C4279" t="str">
            <v>SPRING SIDE STAND</v>
          </cell>
          <cell r="D4279" t="str">
            <v>AD80S family</v>
          </cell>
          <cell r="E4279">
            <v>7</v>
          </cell>
          <cell r="F4279">
            <v>7</v>
          </cell>
          <cell r="G4279">
            <v>7</v>
          </cell>
          <cell r="H4279">
            <v>0</v>
          </cell>
          <cell r="I4279">
            <v>0</v>
          </cell>
          <cell r="J4279">
            <v>8.82</v>
          </cell>
        </row>
        <row r="4280">
          <cell r="B4280" t="str">
            <v>LCL-310231102</v>
          </cell>
          <cell r="C4280" t="str">
            <v>O-RING</v>
          </cell>
          <cell r="D4280" t="str">
            <v>AD80S family</v>
          </cell>
          <cell r="E4280">
            <v>24</v>
          </cell>
          <cell r="F4280">
            <v>24</v>
          </cell>
          <cell r="G4280">
            <v>24</v>
          </cell>
          <cell r="H4280">
            <v>0</v>
          </cell>
          <cell r="I4280">
            <v>0</v>
          </cell>
          <cell r="J4280">
            <v>10</v>
          </cell>
        </row>
        <row r="4281">
          <cell r="B4281" t="str">
            <v>LCL-310321123-02</v>
          </cell>
          <cell r="C4281" t="str">
            <v>CARBURETOR KIT*</v>
          </cell>
          <cell r="D4281" t="str">
            <v>AD80S family</v>
          </cell>
          <cell r="E4281">
            <v>32</v>
          </cell>
          <cell r="F4281">
            <v>32</v>
          </cell>
          <cell r="G4281">
            <v>32</v>
          </cell>
          <cell r="H4281">
            <v>0</v>
          </cell>
          <cell r="I4281">
            <v>0</v>
          </cell>
          <cell r="J4281">
            <v>110</v>
          </cell>
        </row>
        <row r="4282">
          <cell r="B4282" t="str">
            <v>210220400-01</v>
          </cell>
          <cell r="C4282" t="str">
            <v>IGNITION SWITCH COMP</v>
          </cell>
          <cell r="D4282" t="str">
            <v>AD80S family</v>
          </cell>
          <cell r="E4282">
            <v>29</v>
          </cell>
          <cell r="F4282">
            <v>29</v>
          </cell>
          <cell r="G4282">
            <v>29</v>
          </cell>
          <cell r="H4282">
            <v>0</v>
          </cell>
          <cell r="I4282">
            <v>0</v>
          </cell>
          <cell r="J4282">
            <v>280.83</v>
          </cell>
        </row>
        <row r="4283">
          <cell r="B4283" t="str">
            <v>210132400(F-3-3)SP</v>
          </cell>
          <cell r="C4283" t="str">
            <v>SWITCH ASSY LIGHTING</v>
          </cell>
          <cell r="D4283" t="str">
            <v>AD80S family</v>
          </cell>
          <cell r="E4283">
            <v>9</v>
          </cell>
          <cell r="F4283">
            <v>9</v>
          </cell>
          <cell r="G4283">
            <v>9</v>
          </cell>
          <cell r="H4283">
            <v>0</v>
          </cell>
          <cell r="I4283">
            <v>0</v>
          </cell>
          <cell r="J4283">
            <v>338.76</v>
          </cell>
        </row>
        <row r="4284">
          <cell r="B4284" t="str">
            <v>210132701(F-3-9)SP</v>
          </cell>
          <cell r="C4284" t="str">
            <v>GRIP L HANDLE</v>
          </cell>
          <cell r="D4284" t="str">
            <v>AD80S family</v>
          </cell>
          <cell r="E4284">
            <v>5</v>
          </cell>
          <cell r="F4284">
            <v>5</v>
          </cell>
          <cell r="G4284">
            <v>5</v>
          </cell>
          <cell r="H4284">
            <v>0</v>
          </cell>
          <cell r="I4284">
            <v>0</v>
          </cell>
          <cell r="J4284">
            <v>39.04</v>
          </cell>
        </row>
        <row r="4285">
          <cell r="B4285" t="str">
            <v>LCL-310331700</v>
          </cell>
          <cell r="C4285" t="str">
            <v>NEUTRAL SWITCH</v>
          </cell>
          <cell r="D4285" t="str">
            <v>AD80S family</v>
          </cell>
          <cell r="E4285">
            <v>3</v>
          </cell>
          <cell r="F4285">
            <v>3</v>
          </cell>
          <cell r="G4285">
            <v>3</v>
          </cell>
          <cell r="H4285">
            <v>0</v>
          </cell>
          <cell r="I4285">
            <v>0</v>
          </cell>
          <cell r="J4285">
            <v>80</v>
          </cell>
        </row>
        <row r="4286">
          <cell r="B4286" t="str">
            <v>ZFB012-70</v>
          </cell>
          <cell r="C4286" t="str">
            <v>HORN SET</v>
          </cell>
          <cell r="D4286" t="str">
            <v>AD80S Alloy 80CC</v>
          </cell>
          <cell r="E4286">
            <v>29</v>
          </cell>
          <cell r="F4286">
            <v>29</v>
          </cell>
          <cell r="G4286">
            <v>22</v>
          </cell>
          <cell r="H4286">
            <v>0</v>
          </cell>
          <cell r="I4286">
            <v>0</v>
          </cell>
          <cell r="J4286">
            <v>255.75</v>
          </cell>
        </row>
        <row r="4287">
          <cell r="B4287" t="str">
            <v>527100-1870-00TY0000</v>
          </cell>
          <cell r="C4287" t="str">
            <v>Rear Right Pedal (RUBBER PILLION STEP RH)</v>
          </cell>
          <cell r="D4287" t="str">
            <v>Kite + - 110CC</v>
          </cell>
          <cell r="E4287">
            <v>3</v>
          </cell>
          <cell r="F4287">
            <v>3</v>
          </cell>
          <cell r="G4287">
            <v>3</v>
          </cell>
          <cell r="H4287">
            <v>0</v>
          </cell>
          <cell r="I4287">
            <v>0</v>
          </cell>
          <cell r="J4287">
            <v>179.93</v>
          </cell>
        </row>
        <row r="4288">
          <cell r="B4288" t="str">
            <v>610011-1450-00TY0000</v>
          </cell>
          <cell r="C4288" t="str">
            <v>Upper Steel Plate</v>
          </cell>
          <cell r="D4288" t="str">
            <v>Kite + - 110CC</v>
          </cell>
          <cell r="E4288">
            <v>8</v>
          </cell>
          <cell r="F4288">
            <v>8</v>
          </cell>
          <cell r="G4288">
            <v>8</v>
          </cell>
          <cell r="H4288">
            <v>0</v>
          </cell>
          <cell r="I4288">
            <v>0</v>
          </cell>
          <cell r="J4288">
            <v>26.34</v>
          </cell>
        </row>
        <row r="4289">
          <cell r="B4289" t="str">
            <v>EF001-51001</v>
          </cell>
          <cell r="C4289" t="str">
            <v>SPROCKET CAM</v>
          </cell>
          <cell r="D4289" t="str">
            <v>AD80S Alloy 80CC</v>
          </cell>
          <cell r="E4289">
            <v>8</v>
          </cell>
          <cell r="F4289">
            <v>8</v>
          </cell>
          <cell r="G4289">
            <v>8</v>
          </cell>
          <cell r="H4289">
            <v>0</v>
          </cell>
          <cell r="I4289">
            <v>0</v>
          </cell>
          <cell r="J4289">
            <v>17.600000000000001</v>
          </cell>
        </row>
        <row r="4290">
          <cell r="B4290" t="str">
            <v>ZFB001-14100-0053</v>
          </cell>
          <cell r="C4290" t="str">
            <v>STEERING STEM GROUP</v>
          </cell>
          <cell r="D4290" t="str">
            <v>AD80S family</v>
          </cell>
          <cell r="E4290">
            <v>3</v>
          </cell>
          <cell r="F4290">
            <v>3</v>
          </cell>
          <cell r="G4290">
            <v>3</v>
          </cell>
          <cell r="H4290">
            <v>0</v>
          </cell>
          <cell r="I4290">
            <v>0</v>
          </cell>
          <cell r="J4290">
            <v>343.2</v>
          </cell>
        </row>
        <row r="4291">
          <cell r="B4291">
            <v>210132900</v>
          </cell>
          <cell r="C4291" t="str">
            <v>CAP FUEL TANK</v>
          </cell>
          <cell r="D4291" t="str">
            <v>AD80S family</v>
          </cell>
          <cell r="E4291">
            <v>3</v>
          </cell>
          <cell r="F4291">
            <v>3</v>
          </cell>
          <cell r="G4291">
            <v>3</v>
          </cell>
          <cell r="H4291">
            <v>0</v>
          </cell>
          <cell r="I4291">
            <v>0</v>
          </cell>
          <cell r="J4291">
            <v>167.2</v>
          </cell>
        </row>
        <row r="4292">
          <cell r="B4292" t="str">
            <v>EG001-51005</v>
          </cell>
          <cell r="C4292" t="str">
            <v>ROLLER CAM CHAIN TENSIONER</v>
          </cell>
          <cell r="D4292" t="str">
            <v>AD80S Alloy 80CC</v>
          </cell>
          <cell r="E4292">
            <v>108</v>
          </cell>
          <cell r="F4292">
            <v>108</v>
          </cell>
          <cell r="G4292">
            <v>108</v>
          </cell>
          <cell r="H4292">
            <v>0</v>
          </cell>
          <cell r="I4292">
            <v>0</v>
          </cell>
          <cell r="J4292">
            <v>12.8</v>
          </cell>
        </row>
        <row r="4293">
          <cell r="B4293">
            <v>310221600</v>
          </cell>
          <cell r="C4293" t="str">
            <v>RR WINKER</v>
          </cell>
          <cell r="D4293" t="str">
            <v>AD80S family</v>
          </cell>
          <cell r="E4293">
            <v>10</v>
          </cell>
          <cell r="F4293">
            <v>10</v>
          </cell>
          <cell r="G4293">
            <v>10</v>
          </cell>
          <cell r="H4293">
            <v>0</v>
          </cell>
          <cell r="I4293">
            <v>0</v>
          </cell>
          <cell r="J4293">
            <v>222.83</v>
          </cell>
        </row>
        <row r="4294">
          <cell r="B4294">
            <v>210100014</v>
          </cell>
          <cell r="C4294" t="str">
            <v>SPRING STAND</v>
          </cell>
          <cell r="D4294" t="str">
            <v>AD80S family</v>
          </cell>
          <cell r="E4294">
            <v>2</v>
          </cell>
          <cell r="F4294">
            <v>2</v>
          </cell>
          <cell r="G4294">
            <v>2</v>
          </cell>
          <cell r="H4294">
            <v>0</v>
          </cell>
          <cell r="I4294">
            <v>0</v>
          </cell>
          <cell r="J4294">
            <v>13.14</v>
          </cell>
        </row>
        <row r="4295">
          <cell r="B4295" t="str">
            <v>31023110001-01</v>
          </cell>
          <cell r="C4295" t="str">
            <v>STARTING COIL</v>
          </cell>
          <cell r="D4295" t="str">
            <v>AD80S family</v>
          </cell>
          <cell r="E4295">
            <v>2</v>
          </cell>
          <cell r="F4295">
            <v>2</v>
          </cell>
          <cell r="G4295">
            <v>2</v>
          </cell>
          <cell r="H4295">
            <v>0</v>
          </cell>
          <cell r="I4295">
            <v>0</v>
          </cell>
          <cell r="J4295">
            <v>124.41</v>
          </cell>
        </row>
        <row r="4296">
          <cell r="B4296">
            <v>210134700</v>
          </cell>
          <cell r="C4296" t="str">
            <v>BAR COMP  STEP</v>
          </cell>
          <cell r="D4296" t="str">
            <v>AD80S family</v>
          </cell>
          <cell r="E4296">
            <v>1</v>
          </cell>
          <cell r="F4296">
            <v>1</v>
          </cell>
          <cell r="G4296">
            <v>1</v>
          </cell>
          <cell r="H4296">
            <v>0</v>
          </cell>
          <cell r="I4296">
            <v>0</v>
          </cell>
          <cell r="J4296">
            <v>581.45000000000005</v>
          </cell>
        </row>
        <row r="4297">
          <cell r="B4297" t="str">
            <v>WD165X100M-1-1101</v>
          </cell>
          <cell r="C4297" t="str">
            <v>DIFFUSING LENS</v>
          </cell>
          <cell r="D4297" t="str">
            <v>AD80S family</v>
          </cell>
          <cell r="E4297">
            <v>2</v>
          </cell>
          <cell r="F4297">
            <v>2</v>
          </cell>
          <cell r="G4297">
            <v>2</v>
          </cell>
          <cell r="H4297">
            <v>0</v>
          </cell>
          <cell r="I4297">
            <v>0</v>
          </cell>
          <cell r="J4297">
            <v>104.49</v>
          </cell>
        </row>
        <row r="4298">
          <cell r="B4298">
            <v>311121203</v>
          </cell>
          <cell r="C4298" t="str">
            <v>FENDER FR (PLASTIC)</v>
          </cell>
          <cell r="D4298" t="str">
            <v>AD80S family</v>
          </cell>
          <cell r="E4298">
            <v>2</v>
          </cell>
          <cell r="F4298">
            <v>2</v>
          </cell>
          <cell r="G4298">
            <v>2</v>
          </cell>
          <cell r="H4298">
            <v>0</v>
          </cell>
          <cell r="I4298">
            <v>1</v>
          </cell>
          <cell r="J4298">
            <v>90.98</v>
          </cell>
        </row>
        <row r="4299">
          <cell r="B4299">
            <v>310220200</v>
          </cell>
          <cell r="C4299" t="str">
            <v>FR WINKER</v>
          </cell>
          <cell r="D4299" t="str">
            <v>AD80S family</v>
          </cell>
          <cell r="E4299">
            <v>9</v>
          </cell>
          <cell r="F4299">
            <v>9</v>
          </cell>
          <cell r="G4299">
            <v>9</v>
          </cell>
          <cell r="H4299">
            <v>0</v>
          </cell>
          <cell r="I4299">
            <v>0</v>
          </cell>
          <cell r="J4299">
            <v>162.54</v>
          </cell>
        </row>
        <row r="4300">
          <cell r="B4300" t="str">
            <v>ZDG001-11006</v>
          </cell>
          <cell r="C4300" t="str">
            <v>PLATE UPPER PRESSURE</v>
          </cell>
          <cell r="D4300" t="str">
            <v>AD80S Alloy 80CC</v>
          </cell>
          <cell r="E4300">
            <v>2</v>
          </cell>
          <cell r="F4300">
            <v>2</v>
          </cell>
          <cell r="G4300">
            <v>2</v>
          </cell>
          <cell r="H4300">
            <v>0</v>
          </cell>
          <cell r="I4300">
            <v>0</v>
          </cell>
          <cell r="J4300">
            <v>64.69</v>
          </cell>
        </row>
        <row r="4301">
          <cell r="B4301" t="str">
            <v>ZFB012-88100-0099</v>
          </cell>
          <cell r="C4301" t="str">
            <v>LENS ,TAILLIGHT</v>
          </cell>
          <cell r="D4301" t="str">
            <v>AD80S family</v>
          </cell>
          <cell r="E4301">
            <v>4</v>
          </cell>
          <cell r="F4301">
            <v>4</v>
          </cell>
          <cell r="G4301">
            <v>4</v>
          </cell>
          <cell r="H4301">
            <v>0</v>
          </cell>
          <cell r="I4301">
            <v>0</v>
          </cell>
          <cell r="J4301">
            <v>62.11</v>
          </cell>
        </row>
        <row r="4302">
          <cell r="B4302">
            <v>210221100</v>
          </cell>
          <cell r="C4302" t="str">
            <v>RECTIFIER COMP REGULATOR</v>
          </cell>
          <cell r="D4302" t="str">
            <v>AD80S family</v>
          </cell>
          <cell r="E4302">
            <v>7</v>
          </cell>
          <cell r="F4302">
            <v>7</v>
          </cell>
          <cell r="G4302">
            <v>7</v>
          </cell>
          <cell r="H4302">
            <v>0</v>
          </cell>
          <cell r="I4302">
            <v>0</v>
          </cell>
          <cell r="J4302">
            <v>283.14</v>
          </cell>
        </row>
        <row r="4303">
          <cell r="B4303">
            <v>311122402</v>
          </cell>
          <cell r="C4303" t="str">
            <v>SHAREE GUARD</v>
          </cell>
          <cell r="D4303" t="str">
            <v>AD80S family</v>
          </cell>
          <cell r="E4303">
            <v>3</v>
          </cell>
          <cell r="F4303">
            <v>3</v>
          </cell>
          <cell r="G4303">
            <v>3</v>
          </cell>
          <cell r="H4303">
            <v>0</v>
          </cell>
          <cell r="I4303">
            <v>0</v>
          </cell>
          <cell r="J4303">
            <v>995.12</v>
          </cell>
        </row>
        <row r="4304">
          <cell r="B4304">
            <v>310231200</v>
          </cell>
          <cell r="C4304" t="str">
            <v>FLYWHEEL COMP</v>
          </cell>
          <cell r="D4304" t="str">
            <v>AD80S family</v>
          </cell>
          <cell r="E4304">
            <v>1</v>
          </cell>
          <cell r="F4304">
            <v>1</v>
          </cell>
          <cell r="G4304">
            <v>1</v>
          </cell>
          <cell r="H4304">
            <v>0</v>
          </cell>
          <cell r="I4304">
            <v>0</v>
          </cell>
          <cell r="J4304">
            <v>503.28</v>
          </cell>
        </row>
        <row r="4305">
          <cell r="B4305" t="str">
            <v>157FMJE08-04</v>
          </cell>
          <cell r="C4305" t="str">
            <v>Left Crankcase Cover Gasket</v>
          </cell>
          <cell r="D4305" t="str">
            <v>Turbo</v>
          </cell>
          <cell r="E4305">
            <v>19</v>
          </cell>
          <cell r="F4305">
            <v>19</v>
          </cell>
          <cell r="G4305">
            <v>19</v>
          </cell>
          <cell r="H4305">
            <v>0</v>
          </cell>
          <cell r="I4305">
            <v>0</v>
          </cell>
          <cell r="J4305">
            <v>28.92</v>
          </cell>
        </row>
        <row r="4306">
          <cell r="B4306">
            <v>310221403</v>
          </cell>
          <cell r="C4306" t="str">
            <v>LENS TAILLIGHT</v>
          </cell>
          <cell r="D4306" t="str">
            <v>AD80S family</v>
          </cell>
          <cell r="E4306">
            <v>5</v>
          </cell>
          <cell r="F4306">
            <v>5</v>
          </cell>
          <cell r="G4306">
            <v>5</v>
          </cell>
          <cell r="H4306">
            <v>0</v>
          </cell>
          <cell r="I4306">
            <v>0</v>
          </cell>
          <cell r="J4306">
            <v>60.45</v>
          </cell>
        </row>
        <row r="4307">
          <cell r="B4307" t="str">
            <v>LCL-310331800</v>
          </cell>
          <cell r="C4307" t="str">
            <v>ARM COMP CAM CHAIN TENSIONER</v>
          </cell>
          <cell r="D4307" t="str">
            <v>AD80S family</v>
          </cell>
          <cell r="E4307">
            <v>1</v>
          </cell>
          <cell r="F4307">
            <v>1</v>
          </cell>
          <cell r="G4307">
            <v>1</v>
          </cell>
          <cell r="H4307">
            <v>0</v>
          </cell>
          <cell r="I4307">
            <v>0</v>
          </cell>
          <cell r="J4307">
            <v>40</v>
          </cell>
        </row>
        <row r="4308">
          <cell r="B4308" t="str">
            <v>LCL-310331800</v>
          </cell>
          <cell r="C4308" t="str">
            <v>ARM COMP CAM CHAIN TENSIONER</v>
          </cell>
          <cell r="D4308" t="str">
            <v>AD80S family</v>
          </cell>
          <cell r="E4308">
            <v>10</v>
          </cell>
          <cell r="F4308">
            <v>10</v>
          </cell>
          <cell r="G4308">
            <v>10</v>
          </cell>
          <cell r="H4308">
            <v>0</v>
          </cell>
          <cell r="I4308">
            <v>0</v>
          </cell>
          <cell r="J4308">
            <v>40</v>
          </cell>
        </row>
        <row r="4309">
          <cell r="B4309" t="str">
            <v>LCL-310331800</v>
          </cell>
          <cell r="C4309" t="str">
            <v>ARM COMP CAM CHAIN TENSIONER</v>
          </cell>
          <cell r="D4309" t="str">
            <v>AD80S family</v>
          </cell>
          <cell r="E4309">
            <v>10</v>
          </cell>
          <cell r="F4309">
            <v>10</v>
          </cell>
          <cell r="G4309">
            <v>10</v>
          </cell>
          <cell r="H4309">
            <v>0</v>
          </cell>
          <cell r="I4309">
            <v>0</v>
          </cell>
          <cell r="J4309">
            <v>40</v>
          </cell>
        </row>
        <row r="4310">
          <cell r="B4310">
            <v>310320302</v>
          </cell>
          <cell r="C4310" t="str">
            <v>CYLINDER</v>
          </cell>
          <cell r="D4310" t="str">
            <v>AD80S family</v>
          </cell>
          <cell r="E4310">
            <v>3</v>
          </cell>
          <cell r="F4310">
            <v>3</v>
          </cell>
          <cell r="G4310">
            <v>3</v>
          </cell>
          <cell r="H4310">
            <v>0</v>
          </cell>
          <cell r="I4310">
            <v>0</v>
          </cell>
          <cell r="J4310">
            <v>522.4</v>
          </cell>
        </row>
        <row r="4311">
          <cell r="B4311">
            <v>311130300</v>
          </cell>
          <cell r="C4311" t="str">
            <v>UPPER COVER L FR FORK</v>
          </cell>
          <cell r="D4311" t="str">
            <v>AD80S family</v>
          </cell>
          <cell r="E4311">
            <v>7</v>
          </cell>
          <cell r="F4311">
            <v>7</v>
          </cell>
          <cell r="G4311">
            <v>7</v>
          </cell>
          <cell r="H4311">
            <v>0</v>
          </cell>
          <cell r="I4311">
            <v>0</v>
          </cell>
          <cell r="J4311">
            <v>295.94</v>
          </cell>
        </row>
        <row r="4312">
          <cell r="B4312">
            <v>311130800</v>
          </cell>
          <cell r="C4312" t="str">
            <v>UPPER COVER R FR FORK</v>
          </cell>
          <cell r="D4312" t="str">
            <v>AD80S family</v>
          </cell>
          <cell r="E4312">
            <v>7</v>
          </cell>
          <cell r="F4312">
            <v>7</v>
          </cell>
          <cell r="G4312">
            <v>7</v>
          </cell>
          <cell r="H4312">
            <v>0</v>
          </cell>
          <cell r="I4312">
            <v>0</v>
          </cell>
          <cell r="J4312">
            <v>295.94</v>
          </cell>
        </row>
        <row r="4313">
          <cell r="B4313">
            <v>310220900</v>
          </cell>
          <cell r="C4313" t="str">
            <v>IGNITION COIL</v>
          </cell>
          <cell r="D4313" t="str">
            <v>AD80S family</v>
          </cell>
          <cell r="E4313">
            <v>4</v>
          </cell>
          <cell r="F4313">
            <v>4</v>
          </cell>
          <cell r="G4313">
            <v>4</v>
          </cell>
          <cell r="H4313">
            <v>0</v>
          </cell>
          <cell r="I4313">
            <v>0</v>
          </cell>
          <cell r="J4313">
            <v>95.2</v>
          </cell>
        </row>
        <row r="4314">
          <cell r="B4314" t="str">
            <v>Q01-73110-01</v>
          </cell>
          <cell r="C4314" t="str">
            <v>BLACK REAR FENDER</v>
          </cell>
          <cell r="D4314" t="str">
            <v>BIKE RT 80CC</v>
          </cell>
          <cell r="E4314">
            <v>1</v>
          </cell>
          <cell r="F4314">
            <v>1</v>
          </cell>
          <cell r="G4314">
            <v>1</v>
          </cell>
          <cell r="H4314">
            <v>0</v>
          </cell>
          <cell r="I4314">
            <v>0</v>
          </cell>
          <cell r="J4314">
            <v>207.2</v>
          </cell>
        </row>
        <row r="4315">
          <cell r="B4315" t="str">
            <v>ZFC007-12100-01</v>
          </cell>
          <cell r="C4315" t="str">
            <v>CABLE COMP  FR BRAKE(NEW)*</v>
          </cell>
          <cell r="D4315" t="str">
            <v>Galaxy</v>
          </cell>
          <cell r="E4315">
            <v>54</v>
          </cell>
          <cell r="F4315">
            <v>54</v>
          </cell>
          <cell r="G4315">
            <v>54</v>
          </cell>
          <cell r="H4315">
            <v>0</v>
          </cell>
          <cell r="I4315">
            <v>0</v>
          </cell>
          <cell r="J4315">
            <v>91.01</v>
          </cell>
        </row>
        <row r="4316">
          <cell r="B4316" t="str">
            <v>ZFC007-87-01</v>
          </cell>
          <cell r="C4316" t="str">
            <v>SPEEDOMETER</v>
          </cell>
          <cell r="D4316" t="str">
            <v>Galaxy</v>
          </cell>
          <cell r="E4316">
            <v>1</v>
          </cell>
          <cell r="F4316">
            <v>1</v>
          </cell>
          <cell r="G4316">
            <v>1</v>
          </cell>
          <cell r="H4316">
            <v>0</v>
          </cell>
          <cell r="I4316">
            <v>0</v>
          </cell>
          <cell r="J4316">
            <v>1242.8499999999999</v>
          </cell>
        </row>
        <row r="4317">
          <cell r="B4317" t="str">
            <v>ZFC007-87-02</v>
          </cell>
          <cell r="C4317" t="str">
            <v>TACHOMETER</v>
          </cell>
          <cell r="D4317" t="str">
            <v>Galaxy</v>
          </cell>
          <cell r="E4317">
            <v>1</v>
          </cell>
          <cell r="F4317">
            <v>1</v>
          </cell>
          <cell r="G4317">
            <v>1</v>
          </cell>
          <cell r="H4317">
            <v>0</v>
          </cell>
          <cell r="I4317">
            <v>0</v>
          </cell>
          <cell r="J4317">
            <v>1033.73</v>
          </cell>
        </row>
        <row r="4318">
          <cell r="B4318" t="str">
            <v>ZFC007-88</v>
          </cell>
          <cell r="C4318" t="str">
            <v>TAIL LIGHT</v>
          </cell>
          <cell r="D4318" t="str">
            <v>Galaxy</v>
          </cell>
          <cell r="E4318">
            <v>4</v>
          </cell>
          <cell r="F4318">
            <v>4</v>
          </cell>
          <cell r="G4318">
            <v>4</v>
          </cell>
          <cell r="H4318">
            <v>0</v>
          </cell>
          <cell r="I4318">
            <v>0</v>
          </cell>
          <cell r="J4318">
            <v>449.37</v>
          </cell>
        </row>
        <row r="4319">
          <cell r="B4319" t="str">
            <v>ZFC007-87002</v>
          </cell>
          <cell r="C4319" t="str">
            <v>UNDER COVER,INDICATOR</v>
          </cell>
          <cell r="D4319" t="str">
            <v>Galaxy</v>
          </cell>
          <cell r="E4319">
            <v>3</v>
          </cell>
          <cell r="F4319">
            <v>3</v>
          </cell>
          <cell r="G4319">
            <v>3</v>
          </cell>
          <cell r="H4319">
            <v>0</v>
          </cell>
          <cell r="I4319">
            <v>0</v>
          </cell>
          <cell r="J4319">
            <v>62.11</v>
          </cell>
        </row>
        <row r="4320">
          <cell r="B4320" t="str">
            <v>ZFC007-87001</v>
          </cell>
          <cell r="C4320" t="str">
            <v>UPPER COVER,INDICATOR</v>
          </cell>
          <cell r="D4320" t="str">
            <v>Galaxy</v>
          </cell>
          <cell r="E4320">
            <v>2</v>
          </cell>
          <cell r="F4320">
            <v>2</v>
          </cell>
          <cell r="G4320">
            <v>2</v>
          </cell>
          <cell r="H4320">
            <v>0</v>
          </cell>
          <cell r="I4320">
            <v>0</v>
          </cell>
          <cell r="J4320">
            <v>77.63</v>
          </cell>
        </row>
        <row r="4321">
          <cell r="B4321" t="str">
            <v>ZFC007-12500</v>
          </cell>
          <cell r="C4321" t="str">
            <v>CABLE CLUTCH (OLD)</v>
          </cell>
          <cell r="D4321" t="str">
            <v>Galaxy</v>
          </cell>
          <cell r="E4321">
            <v>25</v>
          </cell>
          <cell r="F4321">
            <v>25</v>
          </cell>
          <cell r="G4321">
            <v>25</v>
          </cell>
          <cell r="H4321">
            <v>0</v>
          </cell>
          <cell r="I4321">
            <v>0</v>
          </cell>
          <cell r="J4321">
            <v>88.54</v>
          </cell>
        </row>
        <row r="4322">
          <cell r="B4322" t="str">
            <v>ZFC007-87-10</v>
          </cell>
          <cell r="C4322" t="str">
            <v>UPPER COVER INDICATOR</v>
          </cell>
          <cell r="D4322" t="str">
            <v>Galaxy</v>
          </cell>
          <cell r="E4322">
            <v>3</v>
          </cell>
          <cell r="F4322">
            <v>3</v>
          </cell>
          <cell r="G4322">
            <v>3</v>
          </cell>
          <cell r="H4322">
            <v>0</v>
          </cell>
          <cell r="I4322">
            <v>0</v>
          </cell>
          <cell r="J4322">
            <v>75.56</v>
          </cell>
        </row>
        <row r="4323">
          <cell r="B4323" t="str">
            <v>ZFC007-87-13</v>
          </cell>
          <cell r="C4323" t="str">
            <v>UNDER COVER INDICATOR</v>
          </cell>
          <cell r="D4323" t="str">
            <v>Galaxy</v>
          </cell>
          <cell r="E4323">
            <v>2</v>
          </cell>
          <cell r="F4323">
            <v>2</v>
          </cell>
          <cell r="G4323">
            <v>2</v>
          </cell>
          <cell r="H4323">
            <v>0</v>
          </cell>
          <cell r="I4323">
            <v>0</v>
          </cell>
          <cell r="J4323">
            <v>60.45</v>
          </cell>
        </row>
        <row r="4324">
          <cell r="B4324" t="str">
            <v>41620-235C-0001</v>
          </cell>
          <cell r="C4324" t="str">
            <v>SIDE STAND*</v>
          </cell>
          <cell r="D4324" t="str">
            <v>KITE-100CC</v>
          </cell>
          <cell r="E4324">
            <v>2</v>
          </cell>
          <cell r="F4324">
            <v>2</v>
          </cell>
          <cell r="G4324">
            <v>2</v>
          </cell>
          <cell r="H4324">
            <v>0</v>
          </cell>
          <cell r="I4324">
            <v>2</v>
          </cell>
          <cell r="J4324">
            <v>740.83</v>
          </cell>
        </row>
        <row r="4325">
          <cell r="B4325" t="str">
            <v>C-3771343/1</v>
          </cell>
          <cell r="C4325" t="str">
            <v>BRAKET LH HANDLE LEVER</v>
          </cell>
          <cell r="D4325" t="str">
            <v>LML</v>
          </cell>
          <cell r="E4325">
            <v>18</v>
          </cell>
          <cell r="F4325">
            <v>18</v>
          </cell>
          <cell r="G4325">
            <v>18</v>
          </cell>
          <cell r="H4325">
            <v>0</v>
          </cell>
          <cell r="I4325">
            <v>0</v>
          </cell>
          <cell r="J4325">
            <v>94.2</v>
          </cell>
        </row>
        <row r="4326">
          <cell r="B4326" t="str">
            <v>LCL-92102-00000006304</v>
          </cell>
          <cell r="C4326" t="str">
            <v>BEARING (6304)</v>
          </cell>
          <cell r="D4326" t="str">
            <v>F100-6A 100CC</v>
          </cell>
          <cell r="E4326">
            <v>1</v>
          </cell>
          <cell r="F4326">
            <v>1</v>
          </cell>
          <cell r="G4326">
            <v>1</v>
          </cell>
          <cell r="H4326">
            <v>0</v>
          </cell>
          <cell r="I4326">
            <v>0</v>
          </cell>
          <cell r="J4326">
            <v>170</v>
          </cell>
        </row>
        <row r="4327">
          <cell r="B4327" t="str">
            <v>LCL-ZH0004-27100(F-10-11</v>
          </cell>
          <cell r="C4327" t="str">
            <v>SHOE SET RR BRAKE</v>
          </cell>
          <cell r="D4327" t="str">
            <v>BULLET-100CC</v>
          </cell>
          <cell r="E4327">
            <v>1</v>
          </cell>
          <cell r="F4327">
            <v>1</v>
          </cell>
          <cell r="G4327">
            <v>0</v>
          </cell>
          <cell r="H4327">
            <v>0</v>
          </cell>
          <cell r="I4327">
            <v>0</v>
          </cell>
          <cell r="J4327">
            <v>200</v>
          </cell>
        </row>
        <row r="4328">
          <cell r="B4328" t="str">
            <v>34100-235C-0000</v>
          </cell>
          <cell r="C4328" t="str">
            <v>MAIN HARNESS</v>
          </cell>
          <cell r="D4328" t="str">
            <v>KITE-100CC</v>
          </cell>
          <cell r="E4328">
            <v>3</v>
          </cell>
          <cell r="F4328">
            <v>3</v>
          </cell>
          <cell r="G4328">
            <v>3</v>
          </cell>
          <cell r="H4328">
            <v>0</v>
          </cell>
          <cell r="I4328">
            <v>0</v>
          </cell>
          <cell r="J4328">
            <v>585.66999999999996</v>
          </cell>
        </row>
        <row r="4329">
          <cell r="B4329" t="str">
            <v>47111-235C-0000</v>
          </cell>
          <cell r="C4329" t="str">
            <v>STEERING ASSY</v>
          </cell>
          <cell r="D4329" t="str">
            <v>KITE-100CC</v>
          </cell>
          <cell r="E4329">
            <v>1</v>
          </cell>
          <cell r="F4329">
            <v>1</v>
          </cell>
          <cell r="G4329">
            <v>1</v>
          </cell>
          <cell r="H4329">
            <v>0</v>
          </cell>
          <cell r="I4329">
            <v>-1</v>
          </cell>
          <cell r="J4329">
            <v>441</v>
          </cell>
        </row>
        <row r="4330">
          <cell r="B4330" t="str">
            <v>04000-T0G0-0000</v>
          </cell>
          <cell r="C4330" t="str">
            <v>Crank shaft Connecting Rod comp</v>
          </cell>
          <cell r="D4330" t="str">
            <v>KITE-100CC</v>
          </cell>
          <cell r="E4330">
            <v>3</v>
          </cell>
          <cell r="F4330">
            <v>3</v>
          </cell>
          <cell r="G4330">
            <v>3</v>
          </cell>
          <cell r="H4330">
            <v>0</v>
          </cell>
          <cell r="I4330">
            <v>0</v>
          </cell>
          <cell r="J4330">
            <v>1063.8399999999999</v>
          </cell>
        </row>
        <row r="4331">
          <cell r="B4331" t="str">
            <v>VHC997-100003</v>
          </cell>
          <cell r="C4331" t="str">
            <v>MIRROR REAR</v>
          </cell>
          <cell r="D4331" t="str">
            <v>Galaxy</v>
          </cell>
          <cell r="E4331">
            <v>21</v>
          </cell>
          <cell r="F4331">
            <v>21</v>
          </cell>
          <cell r="G4331">
            <v>21</v>
          </cell>
          <cell r="H4331">
            <v>0</v>
          </cell>
          <cell r="I4331">
            <v>0</v>
          </cell>
          <cell r="J4331">
            <v>122.29</v>
          </cell>
        </row>
        <row r="4332">
          <cell r="B4332" t="str">
            <v>ZFC007-88-01</v>
          </cell>
          <cell r="C4332" t="str">
            <v>LENS TAIL LIGHT*</v>
          </cell>
          <cell r="D4332" t="str">
            <v>Galaxy</v>
          </cell>
          <cell r="E4332">
            <v>2</v>
          </cell>
          <cell r="F4332">
            <v>2</v>
          </cell>
          <cell r="G4332">
            <v>2</v>
          </cell>
          <cell r="H4332">
            <v>0</v>
          </cell>
          <cell r="I4332">
            <v>0</v>
          </cell>
          <cell r="J4332">
            <v>111</v>
          </cell>
        </row>
        <row r="4333">
          <cell r="B4333" t="str">
            <v>64260-235C-0000</v>
          </cell>
          <cell r="C4333" t="str">
            <v>SHOE REAR WHEEL (Tyre RR Wheel)</v>
          </cell>
          <cell r="D4333" t="str">
            <v>KITE-100CC</v>
          </cell>
          <cell r="E4333">
            <v>1</v>
          </cell>
          <cell r="F4333">
            <v>1</v>
          </cell>
          <cell r="G4333">
            <v>1</v>
          </cell>
          <cell r="H4333">
            <v>0</v>
          </cell>
          <cell r="I4333">
            <v>0</v>
          </cell>
          <cell r="J4333">
            <v>916.33</v>
          </cell>
        </row>
        <row r="4334">
          <cell r="B4334" t="str">
            <v>VGA001-26310</v>
          </cell>
          <cell r="C4334" t="str">
            <v>BAR L PILLION STEP</v>
          </cell>
          <cell r="D4334" t="str">
            <v>Galaxy</v>
          </cell>
          <cell r="E4334">
            <v>18</v>
          </cell>
          <cell r="F4334">
            <v>18</v>
          </cell>
          <cell r="G4334">
            <v>17</v>
          </cell>
          <cell r="H4334">
            <v>0</v>
          </cell>
          <cell r="I4334">
            <v>0</v>
          </cell>
          <cell r="J4334">
            <v>59.19</v>
          </cell>
        </row>
        <row r="4335">
          <cell r="B4335" t="str">
            <v>B1143-0255</v>
          </cell>
          <cell r="C4335" t="str">
            <v>LEVER STEERING HANDLR (CLUTCH)</v>
          </cell>
          <cell r="D4335" t="str">
            <v>LML</v>
          </cell>
          <cell r="E4335">
            <v>26</v>
          </cell>
          <cell r="F4335">
            <v>26</v>
          </cell>
          <cell r="G4335">
            <v>26</v>
          </cell>
          <cell r="H4335">
            <v>0</v>
          </cell>
          <cell r="I4335">
            <v>0</v>
          </cell>
          <cell r="J4335">
            <v>93</v>
          </cell>
        </row>
        <row r="4336">
          <cell r="B4336" t="str">
            <v>83710-154A-00003R03</v>
          </cell>
          <cell r="C4336" t="str">
            <v>Rear cover (Red)</v>
          </cell>
          <cell r="D4336" t="str">
            <v>TROVER</v>
          </cell>
          <cell r="E4336">
            <v>1</v>
          </cell>
          <cell r="F4336">
            <v>1</v>
          </cell>
          <cell r="G4336">
            <v>1</v>
          </cell>
          <cell r="H4336">
            <v>0</v>
          </cell>
          <cell r="I4336">
            <v>0</v>
          </cell>
          <cell r="J4336">
            <v>814.19</v>
          </cell>
        </row>
        <row r="4337">
          <cell r="B4337" t="str">
            <v>ZFC007-87-01</v>
          </cell>
          <cell r="C4337" t="str">
            <v>SPEEDOMETER</v>
          </cell>
          <cell r="D4337" t="str">
            <v>Galaxy</v>
          </cell>
          <cell r="E4337">
            <v>1</v>
          </cell>
          <cell r="F4337">
            <v>1</v>
          </cell>
          <cell r="G4337">
            <v>1</v>
          </cell>
          <cell r="H4337">
            <v>0</v>
          </cell>
          <cell r="I4337">
            <v>0</v>
          </cell>
          <cell r="J4337">
            <v>2040.13</v>
          </cell>
        </row>
        <row r="4338">
          <cell r="B4338" t="str">
            <v>ZFC007-73300</v>
          </cell>
          <cell r="C4338" t="str">
            <v>LOCK FUEL TANK</v>
          </cell>
          <cell r="D4338" t="str">
            <v>Galaxy</v>
          </cell>
          <cell r="E4338">
            <v>3</v>
          </cell>
          <cell r="F4338">
            <v>3</v>
          </cell>
          <cell r="G4338">
            <v>3</v>
          </cell>
          <cell r="H4338">
            <v>0</v>
          </cell>
          <cell r="I4338">
            <v>0</v>
          </cell>
          <cell r="J4338">
            <v>266.98</v>
          </cell>
        </row>
        <row r="4339">
          <cell r="B4339" t="str">
            <v>15100-T0G0-0000</v>
          </cell>
          <cell r="C4339" t="str">
            <v>Start Shaft Comp</v>
          </cell>
          <cell r="D4339" t="str">
            <v>KITE-100CC</v>
          </cell>
          <cell r="E4339">
            <v>6</v>
          </cell>
          <cell r="F4339">
            <v>6</v>
          </cell>
          <cell r="G4339">
            <v>6</v>
          </cell>
          <cell r="H4339">
            <v>0</v>
          </cell>
          <cell r="I4339">
            <v>0</v>
          </cell>
          <cell r="J4339">
            <v>329.92</v>
          </cell>
        </row>
        <row r="4340">
          <cell r="B4340" t="str">
            <v>ZFC007-12500-01</v>
          </cell>
          <cell r="C4340" t="str">
            <v>CABLE CLUTCH (NEW)*</v>
          </cell>
          <cell r="D4340" t="str">
            <v>Galaxy</v>
          </cell>
          <cell r="E4340">
            <v>20</v>
          </cell>
          <cell r="F4340">
            <v>20</v>
          </cell>
          <cell r="G4340">
            <v>20</v>
          </cell>
          <cell r="H4340">
            <v>0</v>
          </cell>
          <cell r="I4340">
            <v>0</v>
          </cell>
          <cell r="J4340">
            <v>68</v>
          </cell>
        </row>
        <row r="4341">
          <cell r="B4341" t="str">
            <v>ZFC007-17007</v>
          </cell>
          <cell r="C4341" t="str">
            <v>WINDSHIELD</v>
          </cell>
          <cell r="D4341" t="str">
            <v>Galaxy</v>
          </cell>
          <cell r="E4341">
            <v>2</v>
          </cell>
          <cell r="F4341">
            <v>2</v>
          </cell>
          <cell r="G4341">
            <v>2</v>
          </cell>
          <cell r="H4341">
            <v>0</v>
          </cell>
          <cell r="I4341">
            <v>0</v>
          </cell>
          <cell r="J4341">
            <v>245.91</v>
          </cell>
        </row>
        <row r="4342">
          <cell r="B4342" t="str">
            <v>ZHC001-74100</v>
          </cell>
          <cell r="C4342" t="str">
            <v>SWITCH ASSY L STEERING HANDLE</v>
          </cell>
          <cell r="D4342" t="str">
            <v>Galaxy</v>
          </cell>
          <cell r="E4342">
            <v>4</v>
          </cell>
          <cell r="F4342">
            <v>4</v>
          </cell>
          <cell r="G4342">
            <v>4</v>
          </cell>
          <cell r="H4342">
            <v>0</v>
          </cell>
          <cell r="I4342">
            <v>0</v>
          </cell>
          <cell r="J4342">
            <v>365.21</v>
          </cell>
        </row>
        <row r="4343">
          <cell r="B4343" t="str">
            <v>VGA001-24101</v>
          </cell>
          <cell r="C4343" t="str">
            <v>RUBBER STEP</v>
          </cell>
          <cell r="D4343" t="str">
            <v>APLLO</v>
          </cell>
          <cell r="E4343">
            <v>43</v>
          </cell>
          <cell r="F4343">
            <v>43</v>
          </cell>
          <cell r="G4343">
            <v>43</v>
          </cell>
          <cell r="H4343">
            <v>0</v>
          </cell>
          <cell r="I4343">
            <v>0</v>
          </cell>
          <cell r="J4343">
            <v>56.56</v>
          </cell>
        </row>
        <row r="4344">
          <cell r="B4344" t="str">
            <v>ZFC007-72-GX</v>
          </cell>
          <cell r="C4344" t="str">
            <v>HEADLIGHT</v>
          </cell>
          <cell r="D4344" t="str">
            <v>Galaxy</v>
          </cell>
          <cell r="E4344">
            <v>3</v>
          </cell>
          <cell r="F4344">
            <v>3</v>
          </cell>
          <cell r="G4344">
            <v>0</v>
          </cell>
          <cell r="H4344">
            <v>0</v>
          </cell>
          <cell r="I4344">
            <v>0</v>
          </cell>
          <cell r="J4344">
            <v>470.4</v>
          </cell>
        </row>
        <row r="4345">
          <cell r="B4345" t="str">
            <v>VFA049-85</v>
          </cell>
          <cell r="C4345" t="str">
            <v>RECTIFIER COMP  REGULATOR</v>
          </cell>
          <cell r="D4345" t="str">
            <v>Galaxy</v>
          </cell>
          <cell r="E4345">
            <v>22</v>
          </cell>
          <cell r="F4345">
            <v>22</v>
          </cell>
          <cell r="G4345">
            <v>22</v>
          </cell>
          <cell r="H4345">
            <v>0</v>
          </cell>
          <cell r="I4345">
            <v>0</v>
          </cell>
          <cell r="J4345">
            <v>140</v>
          </cell>
        </row>
        <row r="4346">
          <cell r="B4346" t="str">
            <v>VFA049-82</v>
          </cell>
          <cell r="C4346" t="str">
            <v>CDI UNIT</v>
          </cell>
          <cell r="D4346" t="str">
            <v>Galaxy</v>
          </cell>
          <cell r="E4346">
            <v>29</v>
          </cell>
          <cell r="F4346">
            <v>29</v>
          </cell>
          <cell r="G4346">
            <v>29</v>
          </cell>
          <cell r="H4346">
            <v>0</v>
          </cell>
          <cell r="I4346">
            <v>0</v>
          </cell>
          <cell r="J4346">
            <v>157.6</v>
          </cell>
        </row>
        <row r="4347">
          <cell r="B4347" t="str">
            <v>ZFC007-72-GX</v>
          </cell>
          <cell r="C4347" t="str">
            <v>HEADLIGHT</v>
          </cell>
          <cell r="D4347" t="str">
            <v>Galaxy</v>
          </cell>
          <cell r="E4347">
            <v>2</v>
          </cell>
          <cell r="F4347">
            <v>2</v>
          </cell>
          <cell r="G4347">
            <v>2</v>
          </cell>
          <cell r="H4347">
            <v>0</v>
          </cell>
          <cell r="I4347">
            <v>0</v>
          </cell>
          <cell r="J4347">
            <v>516.79999999999995</v>
          </cell>
        </row>
        <row r="4348">
          <cell r="B4348" t="str">
            <v>VGA001-26009</v>
          </cell>
          <cell r="C4348" t="str">
            <v>RUBBER RR STEP</v>
          </cell>
          <cell r="D4348" t="str">
            <v>APLLO</v>
          </cell>
          <cell r="E4348">
            <v>7</v>
          </cell>
          <cell r="F4348">
            <v>7</v>
          </cell>
          <cell r="G4348">
            <v>7</v>
          </cell>
          <cell r="H4348">
            <v>0</v>
          </cell>
          <cell r="I4348">
            <v>0</v>
          </cell>
          <cell r="J4348">
            <v>36.229999999999997</v>
          </cell>
        </row>
        <row r="4349">
          <cell r="B4349" t="str">
            <v>ZFC007-72-GX</v>
          </cell>
          <cell r="C4349" t="str">
            <v>HEADLIGHT</v>
          </cell>
          <cell r="D4349" t="str">
            <v>Galaxy</v>
          </cell>
          <cell r="E4349">
            <v>2</v>
          </cell>
          <cell r="F4349">
            <v>2</v>
          </cell>
          <cell r="G4349">
            <v>2</v>
          </cell>
          <cell r="H4349">
            <v>0</v>
          </cell>
          <cell r="I4349">
            <v>0</v>
          </cell>
          <cell r="J4349">
            <v>766.94</v>
          </cell>
        </row>
        <row r="4350">
          <cell r="B4350" t="str">
            <v>ZFC007-17010</v>
          </cell>
          <cell r="C4350" t="str">
            <v>FR FENDER(RED)</v>
          </cell>
          <cell r="D4350" t="str">
            <v>Galaxy</v>
          </cell>
          <cell r="E4350">
            <v>10</v>
          </cell>
          <cell r="F4350">
            <v>10</v>
          </cell>
          <cell r="G4350">
            <v>10</v>
          </cell>
          <cell r="H4350">
            <v>0</v>
          </cell>
          <cell r="I4350">
            <v>0</v>
          </cell>
          <cell r="J4350">
            <v>395.2</v>
          </cell>
        </row>
        <row r="4351">
          <cell r="B4351" t="str">
            <v>ZFJ999-05100</v>
          </cell>
          <cell r="C4351" t="str">
            <v>AIR CLEANER</v>
          </cell>
          <cell r="D4351" t="str">
            <v>AD80S Alloy 80CC</v>
          </cell>
          <cell r="E4351">
            <v>1</v>
          </cell>
          <cell r="F4351">
            <v>1</v>
          </cell>
          <cell r="G4351">
            <v>1</v>
          </cell>
          <cell r="H4351">
            <v>0</v>
          </cell>
          <cell r="I4351">
            <v>0</v>
          </cell>
          <cell r="J4351">
            <v>221.6</v>
          </cell>
        </row>
        <row r="4352">
          <cell r="B4352" t="str">
            <v>43563-235C-0001</v>
          </cell>
          <cell r="C4352" t="str">
            <v>LEG L SHIELD (BLUE)*</v>
          </cell>
          <cell r="D4352" t="str">
            <v>KITE-100CC</v>
          </cell>
          <cell r="E4352">
            <v>14</v>
          </cell>
          <cell r="F4352">
            <v>14</v>
          </cell>
          <cell r="G4352">
            <v>13</v>
          </cell>
          <cell r="H4352">
            <v>0</v>
          </cell>
          <cell r="I4352">
            <v>-1</v>
          </cell>
          <cell r="J4352">
            <v>499.2</v>
          </cell>
        </row>
        <row r="4353">
          <cell r="B4353" t="str">
            <v>46400-235C-0000</v>
          </cell>
          <cell r="C4353" t="str">
            <v>CABLE AIR CHOKE</v>
          </cell>
          <cell r="D4353" t="str">
            <v>KITE-100CC</v>
          </cell>
          <cell r="E4353">
            <v>18</v>
          </cell>
          <cell r="F4353">
            <v>18</v>
          </cell>
          <cell r="G4353">
            <v>18</v>
          </cell>
          <cell r="H4353">
            <v>0</v>
          </cell>
          <cell r="I4353">
            <v>0</v>
          </cell>
          <cell r="J4353">
            <v>38.880000000000003</v>
          </cell>
        </row>
        <row r="4354">
          <cell r="B4354" t="str">
            <v>46300-235C-0000</v>
          </cell>
          <cell r="C4354" t="str">
            <v>THROTTLE CABLE</v>
          </cell>
          <cell r="D4354" t="str">
            <v>KITE-100CC</v>
          </cell>
          <cell r="E4354">
            <v>21</v>
          </cell>
          <cell r="F4354">
            <v>21</v>
          </cell>
          <cell r="G4354">
            <v>21</v>
          </cell>
          <cell r="H4354">
            <v>0</v>
          </cell>
          <cell r="I4354">
            <v>-7</v>
          </cell>
          <cell r="J4354">
            <v>61.33</v>
          </cell>
        </row>
        <row r="4355">
          <cell r="B4355" t="str">
            <v>43261-235C-0000-01</v>
          </cell>
          <cell r="C4355" t="str">
            <v>L DECORATION (BLUE)*</v>
          </cell>
          <cell r="D4355" t="str">
            <v>KITE-100CC</v>
          </cell>
          <cell r="E4355">
            <v>2</v>
          </cell>
          <cell r="F4355">
            <v>2</v>
          </cell>
          <cell r="G4355">
            <v>2</v>
          </cell>
          <cell r="H4355">
            <v>0</v>
          </cell>
          <cell r="I4355">
            <v>0</v>
          </cell>
          <cell r="J4355">
            <v>128.04</v>
          </cell>
        </row>
        <row r="4356">
          <cell r="B4356" t="str">
            <v>43251-235C-0000-01</v>
          </cell>
          <cell r="C4356" t="str">
            <v>R DECORATION (BLUE)*</v>
          </cell>
          <cell r="D4356" t="str">
            <v>KITE-100CC</v>
          </cell>
          <cell r="E4356">
            <v>2</v>
          </cell>
          <cell r="F4356">
            <v>2</v>
          </cell>
          <cell r="G4356">
            <v>2</v>
          </cell>
          <cell r="H4356">
            <v>0</v>
          </cell>
          <cell r="I4356">
            <v>0</v>
          </cell>
          <cell r="J4356">
            <v>128.04</v>
          </cell>
        </row>
        <row r="4357">
          <cell r="B4357" t="str">
            <v>34950-235C-0001</v>
          </cell>
          <cell r="C4357" t="str">
            <v>SHOW LIGHT*</v>
          </cell>
          <cell r="D4357" t="str">
            <v>KITE-100CC</v>
          </cell>
          <cell r="E4357">
            <v>1</v>
          </cell>
          <cell r="F4357">
            <v>1</v>
          </cell>
          <cell r="G4357">
            <v>1</v>
          </cell>
          <cell r="H4357">
            <v>0</v>
          </cell>
          <cell r="I4357">
            <v>-8</v>
          </cell>
          <cell r="J4357">
            <v>28.33</v>
          </cell>
        </row>
        <row r="4358">
          <cell r="B4358" t="str">
            <v>11411/1P50FMG-B</v>
          </cell>
          <cell r="C4358" t="str">
            <v>Crankcase Cover LH</v>
          </cell>
          <cell r="D4358" t="str">
            <v>Royal ES</v>
          </cell>
          <cell r="E4358">
            <v>5</v>
          </cell>
          <cell r="F4358">
            <v>5</v>
          </cell>
          <cell r="G4358">
            <v>5</v>
          </cell>
          <cell r="H4358">
            <v>0</v>
          </cell>
          <cell r="I4358">
            <v>0</v>
          </cell>
          <cell r="J4358">
            <v>427.63</v>
          </cell>
        </row>
        <row r="4359">
          <cell r="B4359" t="str">
            <v>43553-235C-0001</v>
          </cell>
          <cell r="C4359" t="str">
            <v>LEG R SHIELD (BLUE)*</v>
          </cell>
          <cell r="D4359" t="str">
            <v>KITE-100CC</v>
          </cell>
          <cell r="E4359">
            <v>13</v>
          </cell>
          <cell r="F4359">
            <v>13</v>
          </cell>
          <cell r="G4359">
            <v>12</v>
          </cell>
          <cell r="H4359">
            <v>0</v>
          </cell>
          <cell r="I4359">
            <v>0</v>
          </cell>
          <cell r="J4359">
            <v>488.96</v>
          </cell>
        </row>
        <row r="4360">
          <cell r="B4360" t="str">
            <v>41621-235C-0000</v>
          </cell>
          <cell r="C4360" t="str">
            <v>RUBBER FOOT STEP</v>
          </cell>
          <cell r="D4360" t="str">
            <v>KITE-100CC</v>
          </cell>
          <cell r="E4360">
            <v>4</v>
          </cell>
          <cell r="F4360">
            <v>4</v>
          </cell>
          <cell r="G4360">
            <v>4</v>
          </cell>
          <cell r="H4360">
            <v>0</v>
          </cell>
          <cell r="I4360">
            <v>-2</v>
          </cell>
          <cell r="J4360">
            <v>31.41</v>
          </cell>
        </row>
        <row r="4361">
          <cell r="B4361" t="str">
            <v>C-4770674</v>
          </cell>
          <cell r="C4361" t="str">
            <v>SPROCKET DRIVE (14 T)</v>
          </cell>
          <cell r="D4361" t="str">
            <v>LML</v>
          </cell>
          <cell r="E4361">
            <v>7</v>
          </cell>
          <cell r="F4361">
            <v>7</v>
          </cell>
          <cell r="G4361">
            <v>7</v>
          </cell>
          <cell r="H4361">
            <v>0</v>
          </cell>
          <cell r="I4361">
            <v>0</v>
          </cell>
          <cell r="J4361">
            <v>129.86000000000001</v>
          </cell>
        </row>
        <row r="4362">
          <cell r="B4362" t="str">
            <v>C-3771923</v>
          </cell>
          <cell r="C4362" t="str">
            <v>SPROCKET FINAL DRIVEN(39 T)</v>
          </cell>
          <cell r="D4362" t="str">
            <v>LML</v>
          </cell>
          <cell r="E4362">
            <v>8</v>
          </cell>
          <cell r="F4362">
            <v>8</v>
          </cell>
          <cell r="G4362">
            <v>8</v>
          </cell>
          <cell r="H4362">
            <v>0</v>
          </cell>
          <cell r="I4362">
            <v>0</v>
          </cell>
          <cell r="J4362">
            <v>462.64</v>
          </cell>
        </row>
        <row r="4363">
          <cell r="B4363" t="str">
            <v>11362-HBT-000</v>
          </cell>
          <cell r="C4363" t="str">
            <v>Chain Cover (COVER L RR)</v>
          </cell>
          <cell r="D4363" t="str">
            <v>KITE-100CC</v>
          </cell>
          <cell r="E4363">
            <v>1</v>
          </cell>
          <cell r="F4363">
            <v>1</v>
          </cell>
          <cell r="G4363">
            <v>1</v>
          </cell>
          <cell r="H4363">
            <v>0</v>
          </cell>
          <cell r="I4363">
            <v>0</v>
          </cell>
          <cell r="J4363">
            <v>270.39</v>
          </cell>
        </row>
        <row r="4364">
          <cell r="B4364" t="str">
            <v>61300-235C-0000</v>
          </cell>
          <cell r="C4364" t="str">
            <v>CHAINCASE COMP</v>
          </cell>
          <cell r="D4364" t="str">
            <v>KITE-100CC</v>
          </cell>
          <cell r="E4364">
            <v>1</v>
          </cell>
          <cell r="F4364">
            <v>1</v>
          </cell>
          <cell r="G4364">
            <v>1</v>
          </cell>
          <cell r="H4364">
            <v>0</v>
          </cell>
          <cell r="I4364">
            <v>0</v>
          </cell>
          <cell r="J4364">
            <v>357.46</v>
          </cell>
        </row>
        <row r="4365">
          <cell r="B4365" t="str">
            <v>B1114-3054</v>
          </cell>
          <cell r="C4365" t="str">
            <v>CAM SHAFT WITH BEARING</v>
          </cell>
          <cell r="D4365" t="str">
            <v>LML</v>
          </cell>
          <cell r="E4365">
            <v>3</v>
          </cell>
          <cell r="F4365">
            <v>3</v>
          </cell>
          <cell r="G4365">
            <v>3</v>
          </cell>
          <cell r="H4365">
            <v>0</v>
          </cell>
          <cell r="I4365">
            <v>0</v>
          </cell>
          <cell r="J4365">
            <v>498</v>
          </cell>
        </row>
        <row r="4366">
          <cell r="B4366" t="str">
            <v>43551-235C-0001</v>
          </cell>
          <cell r="C4366" t="str">
            <v>R SHIELD (BLUE-R side cover)*</v>
          </cell>
          <cell r="D4366" t="str">
            <v>KITE-100CC</v>
          </cell>
          <cell r="E4366">
            <v>2</v>
          </cell>
          <cell r="F4366">
            <v>2</v>
          </cell>
          <cell r="G4366">
            <v>2</v>
          </cell>
          <cell r="H4366">
            <v>0</v>
          </cell>
          <cell r="I4366">
            <v>0</v>
          </cell>
          <cell r="J4366">
            <v>964.68</v>
          </cell>
        </row>
        <row r="4367">
          <cell r="B4367" t="str">
            <v>LCL-157FMJE09-26</v>
          </cell>
          <cell r="C4367" t="str">
            <v>PISTON  WITH RING*</v>
          </cell>
          <cell r="D4367" t="str">
            <v>TURBO - 150CC</v>
          </cell>
          <cell r="E4367">
            <v>1</v>
          </cell>
          <cell r="F4367">
            <v>1</v>
          </cell>
          <cell r="G4367">
            <v>1</v>
          </cell>
          <cell r="H4367">
            <v>0</v>
          </cell>
          <cell r="I4367">
            <v>0</v>
          </cell>
          <cell r="J4367">
            <v>800</v>
          </cell>
        </row>
        <row r="4368">
          <cell r="B4368" t="str">
            <v>C-3770944-BL</v>
          </cell>
          <cell r="C4368" t="str">
            <v>GUIDE CAM CHAIN</v>
          </cell>
          <cell r="D4368" t="str">
            <v>BAAZ (LML)</v>
          </cell>
          <cell r="E4368">
            <v>7</v>
          </cell>
          <cell r="F4368">
            <v>7</v>
          </cell>
          <cell r="G4368">
            <v>7</v>
          </cell>
          <cell r="H4368">
            <v>0</v>
          </cell>
          <cell r="I4368">
            <v>0</v>
          </cell>
          <cell r="J4368">
            <v>307.8</v>
          </cell>
        </row>
        <row r="4369">
          <cell r="B4369" t="str">
            <v>162FMJ-2R E02-09125</v>
          </cell>
          <cell r="C4369" t="str">
            <v>Intake Valve</v>
          </cell>
          <cell r="D4369" t="str">
            <v>Turbo</v>
          </cell>
          <cell r="E4369">
            <v>4</v>
          </cell>
          <cell r="F4369">
            <v>4</v>
          </cell>
          <cell r="G4369">
            <v>4</v>
          </cell>
          <cell r="H4369">
            <v>0</v>
          </cell>
          <cell r="I4369">
            <v>0</v>
          </cell>
          <cell r="J4369">
            <v>92</v>
          </cell>
        </row>
        <row r="4370">
          <cell r="B4370" t="str">
            <v>162FMJ-2R E02-10125</v>
          </cell>
          <cell r="C4370" t="str">
            <v>Exhaust Valve</v>
          </cell>
          <cell r="D4370" t="str">
            <v>Turbo</v>
          </cell>
          <cell r="E4370">
            <v>4</v>
          </cell>
          <cell r="F4370">
            <v>4</v>
          </cell>
          <cell r="G4370">
            <v>4</v>
          </cell>
          <cell r="H4370">
            <v>0</v>
          </cell>
          <cell r="I4370">
            <v>0</v>
          </cell>
          <cell r="J4370">
            <v>92</v>
          </cell>
        </row>
        <row r="4371">
          <cell r="B4371" t="str">
            <v>65414-235C-0000</v>
          </cell>
          <cell r="C4371" t="str">
            <v>Pedal Rr Brake</v>
          </cell>
          <cell r="D4371" t="str">
            <v>KITE-100CC</v>
          </cell>
          <cell r="E4371">
            <v>2</v>
          </cell>
          <cell r="F4371">
            <v>2</v>
          </cell>
          <cell r="G4371">
            <v>2</v>
          </cell>
          <cell r="H4371">
            <v>0</v>
          </cell>
          <cell r="I4371">
            <v>0</v>
          </cell>
          <cell r="J4371">
            <v>116.8</v>
          </cell>
        </row>
        <row r="4372">
          <cell r="B4372" t="str">
            <v>56000-235C-0001</v>
          </cell>
          <cell r="C4372" t="str">
            <v>L SWITCH ASSY*</v>
          </cell>
          <cell r="D4372" t="str">
            <v>KITE-100CC</v>
          </cell>
          <cell r="E4372">
            <v>3</v>
          </cell>
          <cell r="F4372">
            <v>3</v>
          </cell>
          <cell r="G4372">
            <v>3</v>
          </cell>
          <cell r="H4372">
            <v>0</v>
          </cell>
          <cell r="I4372">
            <v>0</v>
          </cell>
          <cell r="J4372">
            <v>150.4</v>
          </cell>
        </row>
        <row r="4373">
          <cell r="B4373" t="str">
            <v>56000-235C-0002</v>
          </cell>
          <cell r="C4373" t="str">
            <v>R SWITCH ASSY*</v>
          </cell>
          <cell r="D4373" t="str">
            <v>KITE-100CC</v>
          </cell>
          <cell r="E4373">
            <v>23</v>
          </cell>
          <cell r="F4373">
            <v>23</v>
          </cell>
          <cell r="G4373">
            <v>23</v>
          </cell>
          <cell r="H4373">
            <v>0</v>
          </cell>
          <cell r="I4373">
            <v>8</v>
          </cell>
          <cell r="J4373">
            <v>28</v>
          </cell>
        </row>
        <row r="4374">
          <cell r="B4374" t="str">
            <v>35100-235C-0000</v>
          </cell>
          <cell r="C4374" t="str">
            <v>LENS HEADLIGHT</v>
          </cell>
          <cell r="D4374" t="str">
            <v>KITE-100CC</v>
          </cell>
          <cell r="E4374">
            <v>2</v>
          </cell>
          <cell r="F4374">
            <v>2</v>
          </cell>
          <cell r="G4374">
            <v>2</v>
          </cell>
          <cell r="H4374">
            <v>0</v>
          </cell>
          <cell r="I4374">
            <v>0</v>
          </cell>
          <cell r="J4374">
            <v>219.2</v>
          </cell>
        </row>
        <row r="4375">
          <cell r="B4375" t="str">
            <v>SF183-0399</v>
          </cell>
          <cell r="C4375" t="str">
            <v>DC FLASHER UNIT</v>
          </cell>
          <cell r="D4375" t="str">
            <v>LML</v>
          </cell>
          <cell r="E4375">
            <v>1</v>
          </cell>
          <cell r="F4375">
            <v>1</v>
          </cell>
          <cell r="G4375">
            <v>1</v>
          </cell>
          <cell r="H4375">
            <v>0</v>
          </cell>
          <cell r="I4375">
            <v>0</v>
          </cell>
          <cell r="J4375">
            <v>346.87</v>
          </cell>
        </row>
        <row r="4376">
          <cell r="B4376" t="str">
            <v>B1114-3100</v>
          </cell>
          <cell r="C4376" t="str">
            <v>CAP INSPECTION EXHAUST</v>
          </cell>
          <cell r="D4376" t="str">
            <v>LML</v>
          </cell>
          <cell r="E4376">
            <v>1</v>
          </cell>
          <cell r="F4376">
            <v>1</v>
          </cell>
          <cell r="G4376">
            <v>1</v>
          </cell>
          <cell r="H4376">
            <v>0</v>
          </cell>
          <cell r="I4376">
            <v>0</v>
          </cell>
          <cell r="J4376">
            <v>58.75</v>
          </cell>
        </row>
        <row r="4377">
          <cell r="B4377" t="str">
            <v>91305-KK4</v>
          </cell>
          <cell r="C4377" t="str">
            <v>O RING  16.5*2.5</v>
          </cell>
          <cell r="D4377" t="str">
            <v>LML</v>
          </cell>
          <cell r="E4377">
            <v>5</v>
          </cell>
          <cell r="F4377">
            <v>5</v>
          </cell>
          <cell r="G4377">
            <v>5</v>
          </cell>
          <cell r="H4377">
            <v>0</v>
          </cell>
          <cell r="I4377">
            <v>0</v>
          </cell>
          <cell r="J4377">
            <v>163</v>
          </cell>
        </row>
        <row r="4378">
          <cell r="B4378" t="str">
            <v>C-4770484</v>
          </cell>
          <cell r="C4378" t="str">
            <v>OIL SEAL (DAMPER BKSPB)</v>
          </cell>
          <cell r="D4378" t="str">
            <v>LML</v>
          </cell>
          <cell r="E4378">
            <v>3</v>
          </cell>
          <cell r="F4378">
            <v>3</v>
          </cell>
          <cell r="G4378">
            <v>3</v>
          </cell>
          <cell r="H4378">
            <v>0</v>
          </cell>
          <cell r="I4378">
            <v>0</v>
          </cell>
          <cell r="J4378">
            <v>52.4</v>
          </cell>
        </row>
        <row r="4379">
          <cell r="B4379" t="str">
            <v>C-4773470</v>
          </cell>
          <cell r="C4379" t="str">
            <v>OIL SEAL 12*21*7 (PUMP)</v>
          </cell>
          <cell r="D4379" t="str">
            <v>LML</v>
          </cell>
          <cell r="E4379">
            <v>5</v>
          </cell>
          <cell r="F4379">
            <v>5</v>
          </cell>
          <cell r="G4379">
            <v>5</v>
          </cell>
          <cell r="H4379">
            <v>0</v>
          </cell>
          <cell r="I4379">
            <v>0</v>
          </cell>
          <cell r="J4379">
            <v>70.510000000000005</v>
          </cell>
        </row>
        <row r="4380">
          <cell r="B4380" t="str">
            <v>91201-030</v>
          </cell>
          <cell r="C4380" t="str">
            <v>OIL SEAL 20*34*7 (SPROCKET)</v>
          </cell>
          <cell r="D4380" t="str">
            <v>LML</v>
          </cell>
          <cell r="E4380">
            <v>4</v>
          </cell>
          <cell r="F4380">
            <v>4</v>
          </cell>
          <cell r="G4380">
            <v>4</v>
          </cell>
          <cell r="H4380">
            <v>0</v>
          </cell>
          <cell r="I4380">
            <v>-1</v>
          </cell>
          <cell r="J4380">
            <v>100.92</v>
          </cell>
        </row>
        <row r="4381">
          <cell r="B4381" t="str">
            <v>B1164-0327-BL</v>
          </cell>
          <cell r="C4381" t="str">
            <v>Bulb head light</v>
          </cell>
          <cell r="D4381" t="str">
            <v>BAAZ (LML)</v>
          </cell>
          <cell r="E4381">
            <v>14</v>
          </cell>
          <cell r="F4381">
            <v>14</v>
          </cell>
          <cell r="G4381">
            <v>14</v>
          </cell>
          <cell r="H4381">
            <v>0</v>
          </cell>
          <cell r="I4381">
            <v>0</v>
          </cell>
          <cell r="J4381">
            <v>182.45</v>
          </cell>
        </row>
        <row r="4382">
          <cell r="B4382" t="str">
            <v>46800-235C-0000</v>
          </cell>
          <cell r="C4382" t="str">
            <v>FLEXIBLE CABLE ODOMETER</v>
          </cell>
          <cell r="D4382" t="str">
            <v>KITE-100CC</v>
          </cell>
          <cell r="E4382">
            <v>14</v>
          </cell>
          <cell r="F4382">
            <v>14</v>
          </cell>
          <cell r="G4382">
            <v>14</v>
          </cell>
          <cell r="H4382">
            <v>0</v>
          </cell>
          <cell r="I4382">
            <v>-23</v>
          </cell>
          <cell r="J4382">
            <v>65.33</v>
          </cell>
        </row>
        <row r="4383">
          <cell r="B4383" t="str">
            <v>43551-235C-0001</v>
          </cell>
          <cell r="C4383" t="str">
            <v>R SHIELD (BLUE-R side cover)*</v>
          </cell>
          <cell r="D4383" t="str">
            <v>KITE-100CC</v>
          </cell>
          <cell r="E4383">
            <v>16</v>
          </cell>
          <cell r="F4383">
            <v>16</v>
          </cell>
          <cell r="G4383">
            <v>16</v>
          </cell>
          <cell r="H4383">
            <v>0</v>
          </cell>
          <cell r="I4383">
            <v>0</v>
          </cell>
          <cell r="J4383">
            <v>576.62</v>
          </cell>
        </row>
        <row r="4384">
          <cell r="B4384" t="str">
            <v>56151-235C-0000</v>
          </cell>
          <cell r="C4384" t="str">
            <v>SWITCH,RIGHT HANDLEBAR</v>
          </cell>
          <cell r="D4384" t="str">
            <v>KITE-100CC</v>
          </cell>
          <cell r="E4384">
            <v>7</v>
          </cell>
          <cell r="F4384">
            <v>7</v>
          </cell>
          <cell r="G4384">
            <v>7</v>
          </cell>
          <cell r="H4384">
            <v>0</v>
          </cell>
          <cell r="I4384">
            <v>-8</v>
          </cell>
          <cell r="J4384">
            <v>116.86</v>
          </cell>
        </row>
        <row r="4385">
          <cell r="B4385" t="str">
            <v>06100-T0G0-0000</v>
          </cell>
          <cell r="C4385" t="str">
            <v>camshaft assy</v>
          </cell>
          <cell r="D4385" t="str">
            <v>KITE-100CC</v>
          </cell>
          <cell r="E4385">
            <v>5</v>
          </cell>
          <cell r="F4385">
            <v>5</v>
          </cell>
          <cell r="G4385">
            <v>5</v>
          </cell>
          <cell r="H4385">
            <v>0</v>
          </cell>
          <cell r="I4385">
            <v>0</v>
          </cell>
          <cell r="J4385">
            <v>730.27</v>
          </cell>
        </row>
        <row r="4386">
          <cell r="B4386" t="str">
            <v>41870-235C-0000</v>
          </cell>
          <cell r="C4386" t="str">
            <v>REAR FOOTREST ASSY LH (Bar Alluminium LH)</v>
          </cell>
          <cell r="D4386" t="str">
            <v>KITE-100CC</v>
          </cell>
          <cell r="E4386">
            <v>3</v>
          </cell>
          <cell r="F4386">
            <v>3</v>
          </cell>
          <cell r="G4386">
            <v>3</v>
          </cell>
          <cell r="H4386">
            <v>0</v>
          </cell>
          <cell r="I4386">
            <v>0</v>
          </cell>
          <cell r="J4386">
            <v>336.09</v>
          </cell>
        </row>
        <row r="4387">
          <cell r="B4387" t="str">
            <v>16100-HDY-002</v>
          </cell>
          <cell r="C4387" t="str">
            <v>Carburetor Comp</v>
          </cell>
          <cell r="D4387" t="str">
            <v>KITE-100CC</v>
          </cell>
          <cell r="E4387">
            <v>1</v>
          </cell>
          <cell r="F4387">
            <v>1</v>
          </cell>
          <cell r="G4387">
            <v>1</v>
          </cell>
          <cell r="H4387">
            <v>0</v>
          </cell>
          <cell r="I4387">
            <v>0</v>
          </cell>
          <cell r="J4387">
            <v>1413</v>
          </cell>
        </row>
        <row r="4388">
          <cell r="B4388" t="str">
            <v>37200-235C-0000</v>
          </cell>
          <cell r="C4388" t="str">
            <v>SENSOR</v>
          </cell>
          <cell r="D4388" t="str">
            <v>KITE-100CC</v>
          </cell>
          <cell r="E4388">
            <v>6</v>
          </cell>
          <cell r="F4388">
            <v>6</v>
          </cell>
          <cell r="G4388">
            <v>6</v>
          </cell>
          <cell r="H4388">
            <v>0</v>
          </cell>
          <cell r="I4388">
            <v>1</v>
          </cell>
          <cell r="J4388">
            <v>104.6</v>
          </cell>
        </row>
        <row r="4389">
          <cell r="B4389" t="str">
            <v>721000-1870-00TY0Y03</v>
          </cell>
          <cell r="C4389" t="str">
            <v>Rear Carrier (Silver White)</v>
          </cell>
          <cell r="D4389" t="str">
            <v>Kite + - 110CC</v>
          </cell>
          <cell r="E4389">
            <v>1</v>
          </cell>
          <cell r="F4389">
            <v>1</v>
          </cell>
          <cell r="G4389">
            <v>1</v>
          </cell>
          <cell r="H4389">
            <v>0</v>
          </cell>
          <cell r="I4389">
            <v>0</v>
          </cell>
          <cell r="J4389">
            <v>534.53</v>
          </cell>
        </row>
        <row r="4390">
          <cell r="B4390" t="str">
            <v>ZFC999-83</v>
          </cell>
          <cell r="C4390" t="str">
            <v>MOTOR ASSY STARTER</v>
          </cell>
          <cell r="D4390" t="str">
            <v>Galaxy</v>
          </cell>
          <cell r="E4390">
            <v>2</v>
          </cell>
          <cell r="F4390">
            <v>2</v>
          </cell>
          <cell r="G4390">
            <v>0</v>
          </cell>
          <cell r="H4390">
            <v>0</v>
          </cell>
          <cell r="I4390">
            <v>0</v>
          </cell>
          <cell r="J4390">
            <v>1059.0999999999999</v>
          </cell>
        </row>
        <row r="4391">
          <cell r="B4391" t="str">
            <v>721000-1870-00TY0Y03</v>
          </cell>
          <cell r="C4391" t="str">
            <v>Rear Carrier (Silver White)</v>
          </cell>
          <cell r="D4391" t="str">
            <v>Kite + - 110CC</v>
          </cell>
          <cell r="E4391">
            <v>4</v>
          </cell>
          <cell r="F4391">
            <v>4</v>
          </cell>
          <cell r="G4391">
            <v>4</v>
          </cell>
          <cell r="H4391">
            <v>0</v>
          </cell>
          <cell r="I4391">
            <v>0</v>
          </cell>
          <cell r="J4391">
            <v>841.73</v>
          </cell>
        </row>
        <row r="4392">
          <cell r="B4392" t="str">
            <v>B1113-3148</v>
          </cell>
          <cell r="C4392" t="str">
            <v>CLUTCH STARTER ONE WAY</v>
          </cell>
          <cell r="D4392" t="str">
            <v>LML</v>
          </cell>
          <cell r="E4392">
            <v>4</v>
          </cell>
          <cell r="F4392">
            <v>4</v>
          </cell>
          <cell r="G4392">
            <v>4</v>
          </cell>
          <cell r="H4392">
            <v>0</v>
          </cell>
          <cell r="I4392">
            <v>0</v>
          </cell>
          <cell r="J4392">
            <v>934.55</v>
          </cell>
        </row>
        <row r="4393">
          <cell r="B4393" t="str">
            <v>81010-136-0000-01-TR</v>
          </cell>
          <cell r="C4393" t="str">
            <v>Fuel cock Comp</v>
          </cell>
          <cell r="D4393" t="str">
            <v>TROVER</v>
          </cell>
          <cell r="E4393">
            <v>18</v>
          </cell>
          <cell r="F4393">
            <v>18</v>
          </cell>
          <cell r="G4393">
            <v>18</v>
          </cell>
          <cell r="H4393">
            <v>0</v>
          </cell>
          <cell r="I4393">
            <v>0</v>
          </cell>
          <cell r="J4393">
            <v>50.18</v>
          </cell>
        </row>
        <row r="4394">
          <cell r="B4394" t="str">
            <v>41620-235C-0000</v>
          </cell>
          <cell r="C4394" t="str">
            <v>Bar comp Step (Bar Assy Main Step)</v>
          </cell>
          <cell r="D4394" t="str">
            <v>KITE-100CC</v>
          </cell>
          <cell r="E4394">
            <v>2</v>
          </cell>
          <cell r="F4394">
            <v>2</v>
          </cell>
          <cell r="G4394">
            <v>2</v>
          </cell>
          <cell r="H4394">
            <v>0</v>
          </cell>
          <cell r="I4394">
            <v>0</v>
          </cell>
          <cell r="J4394">
            <v>128</v>
          </cell>
        </row>
        <row r="4395">
          <cell r="B4395" t="str">
            <v>ZFC999-83</v>
          </cell>
          <cell r="C4395" t="str">
            <v>MOTOR ASSY STARTER</v>
          </cell>
          <cell r="D4395" t="str">
            <v>Galaxy</v>
          </cell>
          <cell r="E4395">
            <v>3</v>
          </cell>
          <cell r="F4395">
            <v>3</v>
          </cell>
          <cell r="G4395">
            <v>3</v>
          </cell>
          <cell r="H4395">
            <v>0</v>
          </cell>
          <cell r="I4395">
            <v>0</v>
          </cell>
          <cell r="J4395">
            <v>641.6</v>
          </cell>
        </row>
        <row r="4396">
          <cell r="B4396" t="str">
            <v>B1114-3030</v>
          </cell>
          <cell r="C4396" t="str">
            <v>CRANK SHAFT COMP</v>
          </cell>
          <cell r="D4396" t="str">
            <v>LML</v>
          </cell>
          <cell r="E4396">
            <v>6</v>
          </cell>
          <cell r="F4396">
            <v>6</v>
          </cell>
          <cell r="G4396">
            <v>6</v>
          </cell>
          <cell r="H4396">
            <v>0</v>
          </cell>
          <cell r="I4396">
            <v>0</v>
          </cell>
          <cell r="J4396">
            <v>2912</v>
          </cell>
        </row>
        <row r="4397">
          <cell r="B4397" t="str">
            <v>57100-235C-0000</v>
          </cell>
          <cell r="C4397" t="str">
            <v>RR MIRROR ASSY (RIGHT)</v>
          </cell>
          <cell r="D4397" t="str">
            <v>KITE-100CC</v>
          </cell>
          <cell r="E4397">
            <v>4</v>
          </cell>
          <cell r="F4397">
            <v>4</v>
          </cell>
          <cell r="G4397">
            <v>4</v>
          </cell>
          <cell r="H4397">
            <v>0</v>
          </cell>
          <cell r="I4397">
            <v>0</v>
          </cell>
          <cell r="J4397">
            <v>38.4</v>
          </cell>
        </row>
        <row r="4398">
          <cell r="B4398" t="str">
            <v>31550-235C-0000</v>
          </cell>
          <cell r="C4398" t="str">
            <v>IGNITION COIL</v>
          </cell>
          <cell r="D4398" t="str">
            <v>KITE-100CC</v>
          </cell>
          <cell r="E4398">
            <v>4</v>
          </cell>
          <cell r="F4398">
            <v>4</v>
          </cell>
          <cell r="G4398">
            <v>4</v>
          </cell>
          <cell r="H4398">
            <v>0</v>
          </cell>
          <cell r="I4398">
            <v>0</v>
          </cell>
          <cell r="J4398">
            <v>66.400000000000006</v>
          </cell>
        </row>
        <row r="4399">
          <cell r="B4399" t="str">
            <v>C-3770790</v>
          </cell>
          <cell r="C4399" t="str">
            <v>CABLE COMP FRONT BRAKE</v>
          </cell>
          <cell r="D4399" t="str">
            <v>LML</v>
          </cell>
          <cell r="E4399">
            <v>1</v>
          </cell>
          <cell r="F4399">
            <v>1</v>
          </cell>
          <cell r="G4399">
            <v>1</v>
          </cell>
          <cell r="H4399">
            <v>0</v>
          </cell>
          <cell r="I4399">
            <v>0</v>
          </cell>
          <cell r="J4399">
            <v>81</v>
          </cell>
        </row>
        <row r="4400">
          <cell r="B4400" t="str">
            <v>56000-235C-0001</v>
          </cell>
          <cell r="C4400" t="str">
            <v>L SWITCH ASSY*</v>
          </cell>
          <cell r="D4400" t="str">
            <v>KITE-100CC</v>
          </cell>
          <cell r="E4400">
            <v>4</v>
          </cell>
          <cell r="F4400">
            <v>4</v>
          </cell>
          <cell r="G4400">
            <v>4</v>
          </cell>
          <cell r="H4400">
            <v>0</v>
          </cell>
          <cell r="I4400">
            <v>-7</v>
          </cell>
          <cell r="J4400">
            <v>139.19999999999999</v>
          </cell>
        </row>
        <row r="4401">
          <cell r="B4401" t="str">
            <v>43391-235C-0000</v>
          </cell>
          <cell r="C4401" t="str">
            <v>MEND COVER (MAROON)</v>
          </cell>
          <cell r="D4401" t="str">
            <v>KITE-100CC</v>
          </cell>
          <cell r="E4401">
            <v>2</v>
          </cell>
          <cell r="F4401">
            <v>2</v>
          </cell>
          <cell r="G4401">
            <v>2</v>
          </cell>
          <cell r="H4401">
            <v>0</v>
          </cell>
          <cell r="I4401">
            <v>0</v>
          </cell>
          <cell r="J4401">
            <v>317.64999999999998</v>
          </cell>
        </row>
        <row r="4402">
          <cell r="B4402" t="str">
            <v>43391-235C-0000-01</v>
          </cell>
          <cell r="C4402" t="str">
            <v>MEND COVER (BLUE)*</v>
          </cell>
          <cell r="D4402" t="str">
            <v>KITE-100CC</v>
          </cell>
          <cell r="E4402">
            <v>3</v>
          </cell>
          <cell r="F4402">
            <v>3</v>
          </cell>
          <cell r="G4402">
            <v>3</v>
          </cell>
          <cell r="H4402">
            <v>0</v>
          </cell>
          <cell r="I4402">
            <v>0</v>
          </cell>
          <cell r="J4402">
            <v>65.12</v>
          </cell>
        </row>
        <row r="4403">
          <cell r="B4403" t="str">
            <v>43651-235C-0000</v>
          </cell>
          <cell r="C4403" t="str">
            <v>REAR COVER(MAROON)</v>
          </cell>
          <cell r="D4403" t="str">
            <v>KITE-100CC</v>
          </cell>
          <cell r="E4403">
            <v>1</v>
          </cell>
          <cell r="F4403">
            <v>1</v>
          </cell>
          <cell r="G4403">
            <v>1</v>
          </cell>
          <cell r="H4403">
            <v>0</v>
          </cell>
          <cell r="I4403">
            <v>0</v>
          </cell>
          <cell r="J4403">
            <v>162.07</v>
          </cell>
        </row>
        <row r="4404">
          <cell r="B4404" t="str">
            <v>22870-HXCH-000</v>
          </cell>
          <cell r="C4404" t="str">
            <v>Clutch Cable</v>
          </cell>
          <cell r="D4404" t="str">
            <v>F100-6A 100CC</v>
          </cell>
          <cell r="E4404">
            <v>55</v>
          </cell>
          <cell r="F4404">
            <v>55</v>
          </cell>
          <cell r="G4404">
            <v>55</v>
          </cell>
          <cell r="H4404">
            <v>0</v>
          </cell>
          <cell r="I4404">
            <v>0</v>
          </cell>
          <cell r="J4404">
            <v>40.14</v>
          </cell>
        </row>
        <row r="4405">
          <cell r="B4405" t="str">
            <v>LCL-157FMJE04-03</v>
          </cell>
          <cell r="C4405" t="str">
            <v>LCL-157FMJE04-03</v>
          </cell>
          <cell r="D4405" t="str">
            <v>TURBO - 150CC</v>
          </cell>
          <cell r="E4405">
            <v>7</v>
          </cell>
          <cell r="F4405">
            <v>7</v>
          </cell>
          <cell r="G4405">
            <v>7</v>
          </cell>
          <cell r="H4405">
            <v>0</v>
          </cell>
          <cell r="I4405">
            <v>0</v>
          </cell>
          <cell r="J4405">
            <v>65.959999999999994</v>
          </cell>
        </row>
        <row r="4406">
          <cell r="B4406" t="str">
            <v>LCL-157FMJE09-19</v>
          </cell>
          <cell r="C4406" t="str">
            <v>LCL-157FMJE09-19</v>
          </cell>
          <cell r="D4406" t="str">
            <v>TURBO - 150CC</v>
          </cell>
          <cell r="E4406">
            <v>10</v>
          </cell>
          <cell r="F4406">
            <v>10</v>
          </cell>
          <cell r="G4406">
            <v>10</v>
          </cell>
          <cell r="H4406">
            <v>0</v>
          </cell>
          <cell r="I4406">
            <v>0</v>
          </cell>
          <cell r="J4406">
            <v>200</v>
          </cell>
        </row>
        <row r="4407">
          <cell r="B4407" t="str">
            <v>LCL-162FMJ-2RE02-05</v>
          </cell>
          <cell r="C4407" t="str">
            <v>LCL-162FMJ-2RE02-05</v>
          </cell>
          <cell r="D4407" t="str">
            <v>TURBO - 150CC</v>
          </cell>
          <cell r="E4407">
            <v>1</v>
          </cell>
          <cell r="F4407">
            <v>1</v>
          </cell>
          <cell r="G4407">
            <v>1</v>
          </cell>
          <cell r="H4407">
            <v>0</v>
          </cell>
          <cell r="I4407">
            <v>0</v>
          </cell>
          <cell r="J4407">
            <v>1225</v>
          </cell>
        </row>
        <row r="4408">
          <cell r="B4408" t="str">
            <v>LCL-162FMJ-2RE02-10</v>
          </cell>
          <cell r="C4408" t="str">
            <v>LCL-162FMJ-2RE02-10</v>
          </cell>
          <cell r="D4408" t="str">
            <v>TURBO - 150CC</v>
          </cell>
          <cell r="E4408">
            <v>1</v>
          </cell>
          <cell r="F4408">
            <v>1</v>
          </cell>
          <cell r="G4408">
            <v>1</v>
          </cell>
          <cell r="H4408">
            <v>0</v>
          </cell>
          <cell r="I4408">
            <v>0</v>
          </cell>
          <cell r="J4408">
            <v>97.86</v>
          </cell>
        </row>
        <row r="4409">
          <cell r="B4409" t="str">
            <v>LCL-157FMJE09-23</v>
          </cell>
          <cell r="C4409" t="str">
            <v>PINION KICK STARTER*</v>
          </cell>
          <cell r="D4409" t="str">
            <v>TURBO - 150CC</v>
          </cell>
          <cell r="E4409">
            <v>6</v>
          </cell>
          <cell r="F4409">
            <v>6</v>
          </cell>
          <cell r="G4409">
            <v>6</v>
          </cell>
          <cell r="H4409">
            <v>0</v>
          </cell>
          <cell r="I4409">
            <v>0</v>
          </cell>
          <cell r="J4409">
            <v>650</v>
          </cell>
        </row>
        <row r="4410">
          <cell r="B4410" t="str">
            <v>LCL-157FMJE09-24</v>
          </cell>
          <cell r="C4410" t="str">
            <v>RATCHET KICK STARTER*</v>
          </cell>
          <cell r="D4410" t="str">
            <v>TURBO - 150CC</v>
          </cell>
          <cell r="E4410">
            <v>6</v>
          </cell>
          <cell r="F4410">
            <v>6</v>
          </cell>
          <cell r="G4410">
            <v>6</v>
          </cell>
          <cell r="H4410">
            <v>0</v>
          </cell>
          <cell r="I4410">
            <v>0</v>
          </cell>
          <cell r="J4410">
            <v>350</v>
          </cell>
        </row>
        <row r="4411">
          <cell r="B4411" t="str">
            <v>LCL-157FMJE09-25</v>
          </cell>
          <cell r="C4411" t="str">
            <v>SPINDLE KICK STARTER*</v>
          </cell>
          <cell r="D4411" t="str">
            <v>TURBO - 150CC</v>
          </cell>
          <cell r="E4411">
            <v>6</v>
          </cell>
          <cell r="F4411">
            <v>6</v>
          </cell>
          <cell r="G4411">
            <v>6</v>
          </cell>
          <cell r="H4411">
            <v>0</v>
          </cell>
          <cell r="I4411">
            <v>0</v>
          </cell>
          <cell r="J4411">
            <v>1188.8900000000001</v>
          </cell>
        </row>
        <row r="4412">
          <cell r="B4412" t="str">
            <v>35400-235C-0000</v>
          </cell>
          <cell r="C4412" t="str">
            <v>TAIL LIGHT ASSY</v>
          </cell>
          <cell r="D4412" t="str">
            <v>KITE-100CC</v>
          </cell>
          <cell r="E4412">
            <v>6</v>
          </cell>
          <cell r="F4412">
            <v>6</v>
          </cell>
          <cell r="G4412">
            <v>6</v>
          </cell>
          <cell r="H4412">
            <v>0</v>
          </cell>
          <cell r="I4412">
            <v>-1</v>
          </cell>
          <cell r="J4412">
            <v>184.71</v>
          </cell>
        </row>
        <row r="4413">
          <cell r="B4413" t="str">
            <v>157FMJE11-12</v>
          </cell>
          <cell r="C4413" t="str">
            <v>Fork Gear Shaft*(Set)</v>
          </cell>
          <cell r="D4413" t="str">
            <v>Turbo</v>
          </cell>
          <cell r="E4413">
            <v>3</v>
          </cell>
          <cell r="F4413">
            <v>3</v>
          </cell>
          <cell r="G4413">
            <v>3</v>
          </cell>
          <cell r="H4413">
            <v>0</v>
          </cell>
          <cell r="I4413">
            <v>0</v>
          </cell>
          <cell r="J4413">
            <v>42.6</v>
          </cell>
        </row>
        <row r="4414">
          <cell r="B4414" t="str">
            <v>43251-235C-0000</v>
          </cell>
          <cell r="C4414" t="str">
            <v>R DECORATION (MAROON)</v>
          </cell>
          <cell r="D4414" t="str">
            <v>KITE-100CC</v>
          </cell>
          <cell r="E4414">
            <v>3</v>
          </cell>
          <cell r="F4414">
            <v>3</v>
          </cell>
          <cell r="G4414">
            <v>0</v>
          </cell>
          <cell r="H4414">
            <v>0</v>
          </cell>
          <cell r="I4414">
            <v>0</v>
          </cell>
          <cell r="J4414">
            <v>325.52</v>
          </cell>
        </row>
        <row r="4415">
          <cell r="B4415" t="str">
            <v>63120-235C-0000</v>
          </cell>
          <cell r="C4415" t="str">
            <v>RR SECTION</v>
          </cell>
          <cell r="D4415" t="str">
            <v>KITE-100CC</v>
          </cell>
          <cell r="E4415">
            <v>3</v>
          </cell>
          <cell r="F4415">
            <v>3</v>
          </cell>
          <cell r="G4415">
            <v>3</v>
          </cell>
          <cell r="H4415">
            <v>0</v>
          </cell>
          <cell r="I4415">
            <v>0</v>
          </cell>
          <cell r="J4415">
            <v>79.2</v>
          </cell>
        </row>
        <row r="4416">
          <cell r="B4416" t="str">
            <v>43561-235C-0000</v>
          </cell>
          <cell r="C4416" t="str">
            <v>L SHIELD (MAROON)</v>
          </cell>
          <cell r="D4416" t="str">
            <v>KITE-100CC</v>
          </cell>
          <cell r="E4416">
            <v>12</v>
          </cell>
          <cell r="F4416">
            <v>12</v>
          </cell>
          <cell r="G4416">
            <v>12</v>
          </cell>
          <cell r="H4416">
            <v>0</v>
          </cell>
          <cell r="I4416">
            <v>0</v>
          </cell>
          <cell r="J4416">
            <v>276</v>
          </cell>
        </row>
        <row r="4417">
          <cell r="B4417" t="str">
            <v>43551-235C-0000</v>
          </cell>
          <cell r="C4417" t="str">
            <v>R SHIELD (MAROON-R side cover)</v>
          </cell>
          <cell r="D4417" t="str">
            <v>KITE-100CC</v>
          </cell>
          <cell r="E4417">
            <v>4</v>
          </cell>
          <cell r="F4417">
            <v>4</v>
          </cell>
          <cell r="G4417">
            <v>4</v>
          </cell>
          <cell r="H4417">
            <v>0</v>
          </cell>
          <cell r="I4417">
            <v>0</v>
          </cell>
          <cell r="J4417">
            <v>276</v>
          </cell>
        </row>
        <row r="4418">
          <cell r="B4418" t="str">
            <v>53110-235C-0001</v>
          </cell>
          <cell r="C4418" t="str">
            <v>FR FENDER ASSY (BLUE)*</v>
          </cell>
          <cell r="D4418" t="str">
            <v>KITE-100CC</v>
          </cell>
          <cell r="E4418">
            <v>4</v>
          </cell>
          <cell r="F4418">
            <v>4</v>
          </cell>
          <cell r="G4418">
            <v>4</v>
          </cell>
          <cell r="H4418">
            <v>0</v>
          </cell>
          <cell r="I4418">
            <v>-1</v>
          </cell>
          <cell r="J4418">
            <v>294.74</v>
          </cell>
        </row>
        <row r="4419">
          <cell r="B4419" t="str">
            <v>43561-235C-0001</v>
          </cell>
          <cell r="C4419" t="str">
            <v>L SHIELD (BLUE)*</v>
          </cell>
          <cell r="D4419" t="str">
            <v>KITE-100CC</v>
          </cell>
          <cell r="E4419">
            <v>4</v>
          </cell>
          <cell r="F4419">
            <v>4</v>
          </cell>
          <cell r="G4419">
            <v>4</v>
          </cell>
          <cell r="H4419">
            <v>0</v>
          </cell>
          <cell r="I4419">
            <v>-5</v>
          </cell>
          <cell r="J4419">
            <v>276</v>
          </cell>
        </row>
        <row r="4420">
          <cell r="B4420" t="str">
            <v>41410-235C-0000</v>
          </cell>
          <cell r="C4420" t="str">
            <v>Main stand jointing assy</v>
          </cell>
          <cell r="D4420" t="str">
            <v>KITE-100CC</v>
          </cell>
          <cell r="E4420">
            <v>1</v>
          </cell>
          <cell r="F4420">
            <v>1</v>
          </cell>
          <cell r="G4420">
            <v>1</v>
          </cell>
          <cell r="H4420">
            <v>0</v>
          </cell>
          <cell r="I4420">
            <v>0</v>
          </cell>
          <cell r="J4420">
            <v>124.8</v>
          </cell>
        </row>
        <row r="4421">
          <cell r="B4421" t="str">
            <v>43553-235C-0000</v>
          </cell>
          <cell r="C4421" t="str">
            <v>LEG R SHIELD (MAROON)</v>
          </cell>
          <cell r="D4421" t="str">
            <v>KITE-100CC</v>
          </cell>
          <cell r="E4421">
            <v>1</v>
          </cell>
          <cell r="F4421">
            <v>1</v>
          </cell>
          <cell r="G4421">
            <v>1</v>
          </cell>
          <cell r="H4421">
            <v>0</v>
          </cell>
          <cell r="I4421">
            <v>0</v>
          </cell>
          <cell r="J4421">
            <v>216.8</v>
          </cell>
        </row>
        <row r="4422">
          <cell r="B4422" t="str">
            <v>43391-235C-0000</v>
          </cell>
          <cell r="C4422" t="str">
            <v>MEND COVER (MAROON)</v>
          </cell>
          <cell r="D4422" t="str">
            <v>KITE-100CC</v>
          </cell>
          <cell r="E4422">
            <v>1</v>
          </cell>
          <cell r="F4422">
            <v>1</v>
          </cell>
          <cell r="G4422">
            <v>1</v>
          </cell>
          <cell r="H4422">
            <v>0</v>
          </cell>
          <cell r="I4422">
            <v>0</v>
          </cell>
          <cell r="J4422">
            <v>148</v>
          </cell>
        </row>
        <row r="4423">
          <cell r="B4423" t="str">
            <v>43551-235C-0000</v>
          </cell>
          <cell r="C4423" t="str">
            <v>R SHIELD (MAROON-R side cover)</v>
          </cell>
          <cell r="D4423" t="str">
            <v>KITE-100CC</v>
          </cell>
          <cell r="E4423">
            <v>11</v>
          </cell>
          <cell r="F4423">
            <v>11</v>
          </cell>
          <cell r="G4423">
            <v>11</v>
          </cell>
          <cell r="H4423">
            <v>0</v>
          </cell>
          <cell r="I4423">
            <v>0</v>
          </cell>
          <cell r="J4423">
            <v>251.2</v>
          </cell>
        </row>
        <row r="4424">
          <cell r="B4424" t="str">
            <v>43140-235C-0000</v>
          </cell>
          <cell r="C4424" t="str">
            <v>COVER HEADLIGHT</v>
          </cell>
          <cell r="D4424" t="str">
            <v>KITE-100CC</v>
          </cell>
          <cell r="E4424">
            <v>3</v>
          </cell>
          <cell r="F4424">
            <v>3</v>
          </cell>
          <cell r="G4424">
            <v>3</v>
          </cell>
          <cell r="H4424">
            <v>0</v>
          </cell>
          <cell r="I4424">
            <v>0</v>
          </cell>
          <cell r="J4424">
            <v>159.19999999999999</v>
          </cell>
        </row>
        <row r="4425">
          <cell r="B4425" t="str">
            <v>53110-235C-0000</v>
          </cell>
          <cell r="C4425" t="str">
            <v>FR FENDER ASSY (MAROON)</v>
          </cell>
          <cell r="D4425" t="str">
            <v>KITE-100CC</v>
          </cell>
          <cell r="E4425">
            <v>2</v>
          </cell>
          <cell r="F4425">
            <v>2</v>
          </cell>
          <cell r="G4425">
            <v>2</v>
          </cell>
          <cell r="H4425">
            <v>0</v>
          </cell>
          <cell r="I4425">
            <v>0</v>
          </cell>
          <cell r="J4425">
            <v>272</v>
          </cell>
        </row>
        <row r="4426">
          <cell r="B4426" t="str">
            <v>8110A-154A-FR0003R03</v>
          </cell>
          <cell r="C4426" t="str">
            <v>Fuel tank sticker</v>
          </cell>
          <cell r="D4426" t="str">
            <v>TROVER</v>
          </cell>
          <cell r="E4426">
            <v>4</v>
          </cell>
          <cell r="F4426">
            <v>4</v>
          </cell>
          <cell r="G4426">
            <v>4</v>
          </cell>
          <cell r="H4426">
            <v>0</v>
          </cell>
          <cell r="I4426">
            <v>0</v>
          </cell>
          <cell r="J4426">
            <v>49.34</v>
          </cell>
        </row>
        <row r="4427">
          <cell r="B4427" t="str">
            <v>2353N56311+</v>
          </cell>
          <cell r="C4427" t="str">
            <v>Front Brake Disc</v>
          </cell>
          <cell r="D4427" t="str">
            <v>Royal +</v>
          </cell>
          <cell r="E4427">
            <v>3</v>
          </cell>
          <cell r="F4427">
            <v>3</v>
          </cell>
          <cell r="G4427">
            <v>3</v>
          </cell>
          <cell r="H4427">
            <v>0</v>
          </cell>
          <cell r="I4427">
            <v>0</v>
          </cell>
          <cell r="J4427">
            <v>404.8</v>
          </cell>
        </row>
        <row r="4428">
          <cell r="B4428" t="str">
            <v>43241-235C-0001</v>
          </cell>
          <cell r="C4428" t="str">
            <v>Fr·COVER (BLUE)*</v>
          </cell>
          <cell r="D4428" t="str">
            <v>KITE-100CC</v>
          </cell>
          <cell r="E4428">
            <v>2</v>
          </cell>
          <cell r="F4428">
            <v>2</v>
          </cell>
          <cell r="G4428">
            <v>0</v>
          </cell>
          <cell r="H4428">
            <v>0</v>
          </cell>
          <cell r="I4428">
            <v>0</v>
          </cell>
          <cell r="J4428">
            <v>363.16</v>
          </cell>
        </row>
        <row r="4429">
          <cell r="B4429" t="str">
            <v>43563-235C-0000</v>
          </cell>
          <cell r="C4429" t="str">
            <v>LEG L SHIELD (MAROON)</v>
          </cell>
          <cell r="D4429" t="str">
            <v>KITE-100CC</v>
          </cell>
          <cell r="E4429">
            <v>5</v>
          </cell>
          <cell r="F4429">
            <v>5</v>
          </cell>
          <cell r="G4429">
            <v>5</v>
          </cell>
          <cell r="H4429">
            <v>0</v>
          </cell>
          <cell r="I4429">
            <v>-2</v>
          </cell>
          <cell r="J4429">
            <v>494.2</v>
          </cell>
        </row>
        <row r="4430">
          <cell r="B4430" t="str">
            <v>QJX16610-02</v>
          </cell>
          <cell r="C4430" t="str">
            <v>Fuel Tank Weldment (RED)*</v>
          </cell>
          <cell r="D4430" t="str">
            <v>Turbo</v>
          </cell>
          <cell r="E4430">
            <v>1</v>
          </cell>
          <cell r="F4430">
            <v>1</v>
          </cell>
          <cell r="G4430">
            <v>1</v>
          </cell>
          <cell r="H4430">
            <v>0</v>
          </cell>
          <cell r="I4430">
            <v>0</v>
          </cell>
          <cell r="J4430">
            <v>2059.1999999999998</v>
          </cell>
        </row>
        <row r="4431">
          <cell r="B4431" t="str">
            <v>ZFC007-36100-03</v>
          </cell>
          <cell r="C4431" t="str">
            <v>TANK COMP FUEL(RED)*</v>
          </cell>
          <cell r="D4431" t="str">
            <v>Galaxy</v>
          </cell>
          <cell r="E4431">
            <v>1</v>
          </cell>
          <cell r="F4431">
            <v>1</v>
          </cell>
          <cell r="G4431">
            <v>1</v>
          </cell>
          <cell r="H4431">
            <v>0</v>
          </cell>
          <cell r="I4431">
            <v>0</v>
          </cell>
          <cell r="J4431">
            <v>2217.6</v>
          </cell>
        </row>
        <row r="4432">
          <cell r="B4432" t="str">
            <v>QJX53111-02</v>
          </cell>
          <cell r="C4432" t="str">
            <v>Front Fender(YELLOW)*</v>
          </cell>
          <cell r="D4432" t="str">
            <v>Turbo</v>
          </cell>
          <cell r="E4432">
            <v>1</v>
          </cell>
          <cell r="F4432">
            <v>1</v>
          </cell>
          <cell r="G4432">
            <v>1</v>
          </cell>
          <cell r="H4432">
            <v>0</v>
          </cell>
          <cell r="I4432">
            <v>0</v>
          </cell>
          <cell r="J4432">
            <v>906.65</v>
          </cell>
        </row>
        <row r="4433">
          <cell r="B4433" t="str">
            <v>43241-235C-0001</v>
          </cell>
          <cell r="C4433" t="str">
            <v>Fr·COVER (BLUE)*</v>
          </cell>
          <cell r="D4433" t="str">
            <v>KITE-100CC</v>
          </cell>
          <cell r="E4433">
            <v>4</v>
          </cell>
          <cell r="F4433">
            <v>4</v>
          </cell>
          <cell r="G4433">
            <v>4</v>
          </cell>
          <cell r="H4433">
            <v>0</v>
          </cell>
          <cell r="I4433">
            <v>0</v>
          </cell>
          <cell r="J4433">
            <v>124.8</v>
          </cell>
        </row>
        <row r="4434">
          <cell r="B4434" t="str">
            <v>29700-235C-0000</v>
          </cell>
          <cell r="C4434" t="str">
            <v>CHAIN (Chain Drive)</v>
          </cell>
          <cell r="D4434" t="str">
            <v>KITE-100CC</v>
          </cell>
          <cell r="E4434">
            <v>3</v>
          </cell>
          <cell r="F4434">
            <v>3</v>
          </cell>
          <cell r="G4434">
            <v>3</v>
          </cell>
          <cell r="H4434">
            <v>0</v>
          </cell>
          <cell r="I4434">
            <v>0</v>
          </cell>
          <cell r="J4434">
            <v>206.07</v>
          </cell>
        </row>
        <row r="4435">
          <cell r="B4435" t="str">
            <v>45200-235C-0000</v>
          </cell>
          <cell r="C4435" t="str">
            <v>MID CARRIER</v>
          </cell>
          <cell r="D4435" t="str">
            <v>KITE-100CC</v>
          </cell>
          <cell r="E4435">
            <v>1</v>
          </cell>
          <cell r="F4435">
            <v>1</v>
          </cell>
          <cell r="G4435">
            <v>1</v>
          </cell>
          <cell r="H4435">
            <v>0</v>
          </cell>
          <cell r="I4435">
            <v>0</v>
          </cell>
          <cell r="J4435">
            <v>531.5</v>
          </cell>
        </row>
        <row r="4436">
          <cell r="B4436" t="str">
            <v>38000-154A-0100-04</v>
          </cell>
          <cell r="C4436" t="str">
            <v>Ignition switch</v>
          </cell>
          <cell r="D4436" t="str">
            <v>TROVER</v>
          </cell>
          <cell r="E4436">
            <v>1</v>
          </cell>
          <cell r="F4436">
            <v>1</v>
          </cell>
          <cell r="G4436">
            <v>1</v>
          </cell>
          <cell r="H4436">
            <v>0</v>
          </cell>
          <cell r="I4436">
            <v>0</v>
          </cell>
          <cell r="J4436">
            <v>350.59</v>
          </cell>
        </row>
        <row r="4437">
          <cell r="B4437" t="str">
            <v>43400-HXC-000-TR</v>
          </cell>
          <cell r="C4437" t="str">
            <v>Rear brake pedal</v>
          </cell>
          <cell r="D4437" t="str">
            <v>TROVER</v>
          </cell>
          <cell r="E4437">
            <v>3</v>
          </cell>
          <cell r="F4437">
            <v>3</v>
          </cell>
          <cell r="G4437">
            <v>3</v>
          </cell>
          <cell r="H4437">
            <v>0</v>
          </cell>
          <cell r="I4437">
            <v>0</v>
          </cell>
          <cell r="J4437">
            <v>275.58999999999997</v>
          </cell>
        </row>
        <row r="4438">
          <cell r="B4438" t="str">
            <v>LCL-95012-HCG-000</v>
          </cell>
          <cell r="C4438" t="str">
            <v>Press Belt Battery</v>
          </cell>
          <cell r="D4438" t="str">
            <v>F100-6A 100CC</v>
          </cell>
          <cell r="E4438">
            <v>55</v>
          </cell>
          <cell r="F4438">
            <v>55</v>
          </cell>
          <cell r="G4438">
            <v>55</v>
          </cell>
          <cell r="H4438">
            <v>0</v>
          </cell>
          <cell r="I4438">
            <v>0</v>
          </cell>
          <cell r="J4438">
            <v>27.65</v>
          </cell>
        </row>
        <row r="4439">
          <cell r="B4439" t="str">
            <v>11310/150FMG</v>
          </cell>
          <cell r="C4439" t="str">
            <v>Crankcase Cover RH</v>
          </cell>
          <cell r="D4439" t="str">
            <v>Royal ES</v>
          </cell>
          <cell r="E4439">
            <v>2</v>
          </cell>
          <cell r="F4439">
            <v>2</v>
          </cell>
          <cell r="G4439">
            <v>2</v>
          </cell>
          <cell r="H4439">
            <v>0</v>
          </cell>
          <cell r="I4439">
            <v>0</v>
          </cell>
          <cell r="J4439">
            <v>664.81</v>
          </cell>
        </row>
        <row r="4440">
          <cell r="B4440" t="str">
            <v>83100-CCG-0100B03</v>
          </cell>
          <cell r="C4440" t="str">
            <v>Front fender (black)</v>
          </cell>
          <cell r="D4440" t="str">
            <v>TROVER</v>
          </cell>
          <cell r="E4440">
            <v>14</v>
          </cell>
          <cell r="F4440">
            <v>14</v>
          </cell>
          <cell r="G4440">
            <v>14</v>
          </cell>
          <cell r="H4440">
            <v>0</v>
          </cell>
          <cell r="I4440">
            <v>0</v>
          </cell>
          <cell r="J4440">
            <v>310.39999999999998</v>
          </cell>
        </row>
        <row r="4441">
          <cell r="B4441" t="str">
            <v>EG001-50020-01</v>
          </cell>
          <cell r="C4441" t="str">
            <v>FLYWHEEL COMP</v>
          </cell>
          <cell r="D4441" t="str">
            <v>APLLO</v>
          </cell>
          <cell r="E4441">
            <v>1</v>
          </cell>
          <cell r="F4441">
            <v>1</v>
          </cell>
          <cell r="G4441">
            <v>1</v>
          </cell>
          <cell r="H4441">
            <v>0</v>
          </cell>
          <cell r="I4441">
            <v>0</v>
          </cell>
          <cell r="J4441">
            <v>355.13</v>
          </cell>
        </row>
        <row r="4442">
          <cell r="B4442" t="str">
            <v>35200-HCGH-010-TR</v>
          </cell>
          <cell r="C4442" t="str">
            <v>Switch Comp Left Handle Bar (black)</v>
          </cell>
          <cell r="D4442" t="str">
            <v>TROVER</v>
          </cell>
          <cell r="E4442">
            <v>7</v>
          </cell>
          <cell r="F4442">
            <v>7</v>
          </cell>
          <cell r="G4442">
            <v>7</v>
          </cell>
          <cell r="H4442">
            <v>0</v>
          </cell>
          <cell r="I4442">
            <v>0</v>
          </cell>
          <cell r="J4442">
            <v>169.21</v>
          </cell>
        </row>
        <row r="4443">
          <cell r="B4443" t="str">
            <v>35100-HXC-010-TR</v>
          </cell>
          <cell r="C4443" t="str">
            <v>Switch Right Handle Bar (black)</v>
          </cell>
          <cell r="D4443" t="str">
            <v>TROVER</v>
          </cell>
          <cell r="E4443">
            <v>2</v>
          </cell>
          <cell r="F4443">
            <v>2</v>
          </cell>
          <cell r="G4443">
            <v>2</v>
          </cell>
          <cell r="H4443">
            <v>0</v>
          </cell>
          <cell r="I4443">
            <v>0</v>
          </cell>
          <cell r="J4443">
            <v>167.5</v>
          </cell>
        </row>
        <row r="4444">
          <cell r="B4444" t="str">
            <v>36604-154B-0000</v>
          </cell>
          <cell r="C4444" t="str">
            <v>Shell rear Light</v>
          </cell>
          <cell r="D4444" t="str">
            <v>TROVER</v>
          </cell>
          <cell r="E4444">
            <v>2</v>
          </cell>
          <cell r="F4444">
            <v>2</v>
          </cell>
          <cell r="G4444">
            <v>2</v>
          </cell>
          <cell r="H4444">
            <v>0</v>
          </cell>
          <cell r="I4444">
            <v>0</v>
          </cell>
          <cell r="J4444">
            <v>154.33000000000001</v>
          </cell>
        </row>
        <row r="4445">
          <cell r="B4445" t="str">
            <v>ZFC007-17009</v>
          </cell>
          <cell r="C4445" t="str">
            <v>COVER FLOW (BLACK)</v>
          </cell>
          <cell r="D4445" t="str">
            <v>Galaxy</v>
          </cell>
          <cell r="E4445">
            <v>4</v>
          </cell>
          <cell r="F4445">
            <v>4</v>
          </cell>
          <cell r="G4445">
            <v>4</v>
          </cell>
          <cell r="H4445">
            <v>0</v>
          </cell>
          <cell r="I4445">
            <v>0</v>
          </cell>
          <cell r="J4445">
            <v>441.41</v>
          </cell>
        </row>
        <row r="4446">
          <cell r="B4446" t="str">
            <v>83112-139D-FR0003R03</v>
          </cell>
          <cell r="C4446" t="str">
            <v>Front Cover(Red)</v>
          </cell>
          <cell r="D4446" t="str">
            <v>TROVER</v>
          </cell>
          <cell r="E4446">
            <v>2</v>
          </cell>
          <cell r="F4446">
            <v>2</v>
          </cell>
          <cell r="G4446">
            <v>2</v>
          </cell>
          <cell r="H4446">
            <v>0</v>
          </cell>
          <cell r="I4446">
            <v>0</v>
          </cell>
          <cell r="J4446">
            <v>332.8</v>
          </cell>
        </row>
        <row r="4447">
          <cell r="B4447" t="str">
            <v>31600-HCG-030</v>
          </cell>
          <cell r="C4447" t="str">
            <v>RECTIFIER</v>
          </cell>
          <cell r="D4447" t="str">
            <v>F100-6A 100CC</v>
          </cell>
          <cell r="E4447">
            <v>16</v>
          </cell>
          <cell r="F4447">
            <v>16</v>
          </cell>
          <cell r="G4447">
            <v>16</v>
          </cell>
          <cell r="H4447">
            <v>0</v>
          </cell>
          <cell r="I4447">
            <v>10</v>
          </cell>
          <cell r="J4447">
            <v>116</v>
          </cell>
        </row>
        <row r="4448">
          <cell r="B4448" t="str">
            <v>KRC50-10-34</v>
          </cell>
          <cell r="C4448" t="str">
            <v>FRONT LEFT ABSORBER ASSY BLACK</v>
          </cell>
          <cell r="D4448" t="str">
            <v>DURANTO 80CC</v>
          </cell>
          <cell r="E4448">
            <v>1</v>
          </cell>
          <cell r="F4448">
            <v>1</v>
          </cell>
          <cell r="G4448">
            <v>1</v>
          </cell>
          <cell r="H4448">
            <v>0</v>
          </cell>
          <cell r="I4448">
            <v>0</v>
          </cell>
          <cell r="J4448">
            <v>952.51</v>
          </cell>
        </row>
        <row r="4449">
          <cell r="B4449" t="str">
            <v>KRC50-10-35</v>
          </cell>
          <cell r="C4449" t="str">
            <v>FRONT RIGHT ABSORBER ASSY BLACK</v>
          </cell>
          <cell r="D4449" t="str">
            <v>DURANTO 80CC</v>
          </cell>
          <cell r="E4449">
            <v>1</v>
          </cell>
          <cell r="F4449">
            <v>1</v>
          </cell>
          <cell r="G4449">
            <v>1</v>
          </cell>
          <cell r="H4449">
            <v>0</v>
          </cell>
          <cell r="I4449">
            <v>0</v>
          </cell>
          <cell r="J4449">
            <v>952.57</v>
          </cell>
        </row>
        <row r="4450">
          <cell r="B4450" t="str">
            <v>37810-HDF-000</v>
          </cell>
          <cell r="C4450" t="str">
            <v>Fuel Sensor</v>
          </cell>
          <cell r="D4450" t="str">
            <v>TROVER</v>
          </cell>
          <cell r="E4450">
            <v>13</v>
          </cell>
          <cell r="F4450">
            <v>13</v>
          </cell>
          <cell r="G4450">
            <v>13</v>
          </cell>
          <cell r="H4450">
            <v>0</v>
          </cell>
          <cell r="I4450">
            <v>0</v>
          </cell>
          <cell r="J4450">
            <v>59.2</v>
          </cell>
        </row>
        <row r="4451">
          <cell r="B4451" t="str">
            <v>38110-CCG-020</v>
          </cell>
          <cell r="C4451" t="str">
            <v>Horn</v>
          </cell>
          <cell r="D4451" t="str">
            <v>F100-6A 100CC</v>
          </cell>
          <cell r="E4451">
            <v>19</v>
          </cell>
          <cell r="F4451">
            <v>19</v>
          </cell>
          <cell r="G4451">
            <v>19</v>
          </cell>
          <cell r="H4451">
            <v>0</v>
          </cell>
          <cell r="I4451">
            <v>0</v>
          </cell>
          <cell r="J4451">
            <v>87.43</v>
          </cell>
        </row>
        <row r="4452">
          <cell r="B4452" t="str">
            <v>61100-CCG-020</v>
          </cell>
          <cell r="C4452" t="str">
            <v>Front Mudguard</v>
          </cell>
          <cell r="D4452" t="str">
            <v>F100-6A 100CC</v>
          </cell>
          <cell r="E4452">
            <v>2</v>
          </cell>
          <cell r="F4452">
            <v>2</v>
          </cell>
          <cell r="G4452">
            <v>2</v>
          </cell>
          <cell r="H4452">
            <v>0</v>
          </cell>
          <cell r="I4452">
            <v>0</v>
          </cell>
          <cell r="J4452">
            <v>591.29999999999995</v>
          </cell>
        </row>
        <row r="4453">
          <cell r="B4453" t="str">
            <v>1212B-F009-001089</v>
          </cell>
          <cell r="C4453" t="str">
            <v>LEFT CRANKCASE BLOCK</v>
          </cell>
          <cell r="D4453" t="str">
            <v>F100-6A 100CC</v>
          </cell>
          <cell r="E4453">
            <v>2</v>
          </cell>
          <cell r="F4453">
            <v>2</v>
          </cell>
          <cell r="G4453">
            <v>2</v>
          </cell>
          <cell r="H4453">
            <v>0</v>
          </cell>
          <cell r="I4453">
            <v>0</v>
          </cell>
          <cell r="J4453">
            <v>1478.78</v>
          </cell>
        </row>
        <row r="4454">
          <cell r="B4454" t="str">
            <v>35200-HCGH-010-01</v>
          </cell>
          <cell r="C4454" t="str">
            <v>Switch Left Handle Bar (MIRROR HOLDER)</v>
          </cell>
          <cell r="D4454" t="str">
            <v>F100-6A 100CC</v>
          </cell>
          <cell r="E4454">
            <v>3</v>
          </cell>
          <cell r="F4454">
            <v>3</v>
          </cell>
          <cell r="G4454">
            <v>3</v>
          </cell>
          <cell r="H4454">
            <v>0</v>
          </cell>
          <cell r="I4454">
            <v>-7</v>
          </cell>
          <cell r="J4454">
            <v>60.8</v>
          </cell>
        </row>
        <row r="4455">
          <cell r="B4455" t="str">
            <v>35100-HXC-010-01</v>
          </cell>
          <cell r="C4455" t="str">
            <v>Switch Right Handle Bar(MIRROR HOLDER)</v>
          </cell>
          <cell r="D4455" t="str">
            <v>F100-6A 100CC</v>
          </cell>
          <cell r="E4455">
            <v>10</v>
          </cell>
          <cell r="F4455">
            <v>10</v>
          </cell>
          <cell r="G4455">
            <v>10</v>
          </cell>
          <cell r="H4455">
            <v>0</v>
          </cell>
          <cell r="I4455">
            <v>0</v>
          </cell>
          <cell r="J4455">
            <v>69.819999999999993</v>
          </cell>
        </row>
        <row r="4456">
          <cell r="B4456" t="str">
            <v>36111-CXC-0008-03</v>
          </cell>
          <cell r="C4456" t="str">
            <v>CASE HEAD LIGHT OLD*</v>
          </cell>
          <cell r="D4456" t="str">
            <v>F100-6A 100CC</v>
          </cell>
          <cell r="E4456">
            <v>3</v>
          </cell>
          <cell r="F4456">
            <v>3</v>
          </cell>
          <cell r="G4456">
            <v>3</v>
          </cell>
          <cell r="H4456">
            <v>0</v>
          </cell>
          <cell r="I4456">
            <v>0</v>
          </cell>
          <cell r="J4456">
            <v>191.28</v>
          </cell>
        </row>
        <row r="4457">
          <cell r="B4457" t="str">
            <v>83207-154A-0000</v>
          </cell>
          <cell r="C4457" t="str">
            <v>Part A Rear Mudguard</v>
          </cell>
          <cell r="D4457" t="str">
            <v>F100-6A 100CC</v>
          </cell>
          <cell r="E4457">
            <v>2</v>
          </cell>
          <cell r="F4457">
            <v>2</v>
          </cell>
          <cell r="G4457">
            <v>2</v>
          </cell>
          <cell r="H4457">
            <v>0</v>
          </cell>
          <cell r="I4457">
            <v>0</v>
          </cell>
          <cell r="J4457">
            <v>29.62</v>
          </cell>
        </row>
        <row r="4458">
          <cell r="B4458" t="str">
            <v>12301-G011-L00189</v>
          </cell>
          <cell r="C4458" t="str">
            <v>FRONT PART L CRANKCASE COVER</v>
          </cell>
          <cell r="D4458" t="str">
            <v>F100-6A 100CC</v>
          </cell>
          <cell r="E4458">
            <v>1</v>
          </cell>
          <cell r="F4458">
            <v>1</v>
          </cell>
          <cell r="G4458">
            <v>1</v>
          </cell>
          <cell r="H4458">
            <v>0</v>
          </cell>
          <cell r="I4458">
            <v>0</v>
          </cell>
          <cell r="J4458">
            <v>570</v>
          </cell>
        </row>
        <row r="4459">
          <cell r="B4459" t="str">
            <v>52500-235C-0000</v>
          </cell>
          <cell r="C4459" t="str">
            <v>FR ABSORBER (LH)</v>
          </cell>
          <cell r="D4459" t="str">
            <v>KITE-100CC</v>
          </cell>
          <cell r="E4459">
            <v>2</v>
          </cell>
          <cell r="F4459">
            <v>2</v>
          </cell>
          <cell r="G4459">
            <v>2</v>
          </cell>
          <cell r="H4459">
            <v>0</v>
          </cell>
          <cell r="I4459">
            <v>0</v>
          </cell>
          <cell r="J4459">
            <v>887.69</v>
          </cell>
        </row>
        <row r="4460">
          <cell r="B4460" t="str">
            <v>52400-235C-0000</v>
          </cell>
          <cell r="C4460" t="str">
            <v>R ABSORBER (RH)</v>
          </cell>
          <cell r="D4460" t="str">
            <v>KITE-100CC</v>
          </cell>
          <cell r="E4460">
            <v>2</v>
          </cell>
          <cell r="F4460">
            <v>2</v>
          </cell>
          <cell r="G4460">
            <v>2</v>
          </cell>
          <cell r="H4460">
            <v>0</v>
          </cell>
          <cell r="I4460">
            <v>0</v>
          </cell>
          <cell r="J4460">
            <v>882.31</v>
          </cell>
        </row>
        <row r="4461">
          <cell r="B4461" t="str">
            <v>LCL-QJX65510-01</v>
          </cell>
          <cell r="C4461" t="str">
            <v>KICK LEVER*</v>
          </cell>
          <cell r="D4461" t="str">
            <v>Turbo</v>
          </cell>
          <cell r="E4461">
            <v>11</v>
          </cell>
          <cell r="F4461">
            <v>11</v>
          </cell>
          <cell r="G4461">
            <v>11</v>
          </cell>
          <cell r="H4461">
            <v>0</v>
          </cell>
          <cell r="I4461">
            <v>0</v>
          </cell>
          <cell r="J4461">
            <v>803.81</v>
          </cell>
        </row>
        <row r="4462">
          <cell r="B4462" t="str">
            <v>LCL-37200-CXC-000-11</v>
          </cell>
          <cell r="C4462" t="str">
            <v>CABLE SPEEDOMETER (OLD)*</v>
          </cell>
          <cell r="D4462" t="str">
            <v>F100-6A 100CC</v>
          </cell>
          <cell r="E4462">
            <v>25</v>
          </cell>
          <cell r="F4462">
            <v>25</v>
          </cell>
          <cell r="G4462">
            <v>25</v>
          </cell>
          <cell r="H4462">
            <v>0</v>
          </cell>
          <cell r="I4462">
            <v>0</v>
          </cell>
          <cell r="J4462">
            <v>84.18</v>
          </cell>
        </row>
        <row r="4463">
          <cell r="B4463" t="str">
            <v>35100-HXC-010-01</v>
          </cell>
          <cell r="C4463" t="str">
            <v>Switch Right Handle Bar(MIRROR HOLDER)</v>
          </cell>
          <cell r="D4463" t="str">
            <v>F100-6A 100CC</v>
          </cell>
          <cell r="E4463">
            <v>3</v>
          </cell>
          <cell r="F4463">
            <v>3</v>
          </cell>
          <cell r="G4463">
            <v>3</v>
          </cell>
          <cell r="H4463">
            <v>0</v>
          </cell>
          <cell r="I4463">
            <v>0</v>
          </cell>
          <cell r="J4463">
            <v>35.119999999999997</v>
          </cell>
        </row>
        <row r="4464">
          <cell r="B4464" t="str">
            <v>43100-HCG-050-01</v>
          </cell>
          <cell r="C4464" t="str">
            <v>Rear Brake Panel</v>
          </cell>
          <cell r="D4464" t="str">
            <v>F100-6A 100CC</v>
          </cell>
          <cell r="E4464">
            <v>1</v>
          </cell>
          <cell r="F4464">
            <v>1</v>
          </cell>
          <cell r="G4464">
            <v>1</v>
          </cell>
          <cell r="H4464">
            <v>0</v>
          </cell>
          <cell r="I4464">
            <v>0</v>
          </cell>
          <cell r="J4464">
            <v>412.71</v>
          </cell>
        </row>
        <row r="4465">
          <cell r="B4465" t="str">
            <v>53166-HCG-000</v>
          </cell>
          <cell r="C4465" t="str">
            <v>Left Handle Bar Grip</v>
          </cell>
          <cell r="D4465" t="str">
            <v>F100-6A 100CC</v>
          </cell>
          <cell r="E4465">
            <v>5</v>
          </cell>
          <cell r="F4465">
            <v>5</v>
          </cell>
          <cell r="G4465">
            <v>5</v>
          </cell>
          <cell r="H4465">
            <v>0</v>
          </cell>
          <cell r="I4465">
            <v>0</v>
          </cell>
          <cell r="J4465">
            <v>20.07</v>
          </cell>
        </row>
        <row r="4466">
          <cell r="B4466" t="str">
            <v>53140-HCG-000</v>
          </cell>
          <cell r="C4466" t="str">
            <v>Right Handle Bar Grip Assy</v>
          </cell>
          <cell r="D4466" t="str">
            <v>F100-6A 100CC</v>
          </cell>
          <cell r="E4466">
            <v>5</v>
          </cell>
          <cell r="F4466">
            <v>5</v>
          </cell>
          <cell r="G4466">
            <v>5</v>
          </cell>
          <cell r="H4466">
            <v>0</v>
          </cell>
          <cell r="I4466">
            <v>0</v>
          </cell>
          <cell r="J4466">
            <v>25.09</v>
          </cell>
        </row>
        <row r="4467">
          <cell r="B4467" t="str">
            <v>C-3782189</v>
          </cell>
          <cell r="C4467" t="str">
            <v>CLUTCH OUTER (HOUSING COMP)</v>
          </cell>
          <cell r="D4467" t="str">
            <v>LML</v>
          </cell>
          <cell r="E4467">
            <v>1</v>
          </cell>
          <cell r="F4467">
            <v>1</v>
          </cell>
          <cell r="G4467">
            <v>1</v>
          </cell>
          <cell r="H4467">
            <v>0</v>
          </cell>
          <cell r="I4467">
            <v>0</v>
          </cell>
          <cell r="J4467">
            <v>1170</v>
          </cell>
        </row>
        <row r="4468">
          <cell r="B4468" t="str">
            <v>5210A-CXC-0200</v>
          </cell>
          <cell r="C4468" t="str">
            <v>Main Stand</v>
          </cell>
          <cell r="D4468" t="str">
            <v>F100-6A 100CC</v>
          </cell>
          <cell r="E4468">
            <v>1</v>
          </cell>
          <cell r="F4468">
            <v>1</v>
          </cell>
          <cell r="G4468">
            <v>1</v>
          </cell>
          <cell r="H4468">
            <v>0</v>
          </cell>
          <cell r="I4468">
            <v>0</v>
          </cell>
          <cell r="J4468">
            <v>191.18</v>
          </cell>
        </row>
        <row r="4469">
          <cell r="B4469" t="str">
            <v>80120-CCG-000</v>
          </cell>
          <cell r="C4469" t="str">
            <v>Part B Rear Mudguard</v>
          </cell>
          <cell r="D4469" t="str">
            <v>F100-6A 100CC</v>
          </cell>
          <cell r="E4469">
            <v>2</v>
          </cell>
          <cell r="F4469">
            <v>2</v>
          </cell>
          <cell r="G4469">
            <v>2</v>
          </cell>
          <cell r="H4469">
            <v>0</v>
          </cell>
          <cell r="I4469">
            <v>0</v>
          </cell>
          <cell r="J4469">
            <v>299.81</v>
          </cell>
        </row>
        <row r="4470">
          <cell r="B4470" t="str">
            <v>36111-CXC-0008-02</v>
          </cell>
          <cell r="C4470" t="str">
            <v>HEADLIGHT COMP (NEW)*</v>
          </cell>
          <cell r="D4470" t="str">
            <v>F100-6A 100CC</v>
          </cell>
          <cell r="E4470">
            <v>8</v>
          </cell>
          <cell r="F4470">
            <v>8</v>
          </cell>
          <cell r="G4470">
            <v>8</v>
          </cell>
          <cell r="H4470">
            <v>0</v>
          </cell>
          <cell r="I4470">
            <v>0</v>
          </cell>
          <cell r="J4470">
            <v>300.8</v>
          </cell>
        </row>
        <row r="4471">
          <cell r="B4471" t="str">
            <v>83112-139D-0002</v>
          </cell>
          <cell r="C4471" t="str">
            <v>Front cover of Headlight(RED-NEW)*</v>
          </cell>
          <cell r="D4471" t="str">
            <v>F100-6A 100CC</v>
          </cell>
          <cell r="E4471">
            <v>3</v>
          </cell>
          <cell r="F4471">
            <v>3</v>
          </cell>
          <cell r="G4471">
            <v>3</v>
          </cell>
          <cell r="H4471">
            <v>0</v>
          </cell>
          <cell r="I4471">
            <v>0</v>
          </cell>
          <cell r="J4471">
            <v>336</v>
          </cell>
        </row>
        <row r="4472">
          <cell r="B4472" t="str">
            <v>83112-139D-0003</v>
          </cell>
          <cell r="C4472" t="str">
            <v>Front cover of Headlight(BLACK-NEW)*</v>
          </cell>
          <cell r="D4472" t="str">
            <v>F100-6A 100CC</v>
          </cell>
          <cell r="E4472">
            <v>4</v>
          </cell>
          <cell r="F4472">
            <v>4</v>
          </cell>
          <cell r="G4472">
            <v>4</v>
          </cell>
          <cell r="H4472">
            <v>0</v>
          </cell>
          <cell r="I4472">
            <v>0</v>
          </cell>
          <cell r="J4472">
            <v>336</v>
          </cell>
        </row>
        <row r="4473">
          <cell r="B4473" t="str">
            <v>35200-HCGH-010-02</v>
          </cell>
          <cell r="C4473" t="str">
            <v>Lever Left Handle Bar</v>
          </cell>
          <cell r="D4473" t="str">
            <v>F100-6A 100CC</v>
          </cell>
          <cell r="E4473">
            <v>8</v>
          </cell>
          <cell r="F4473">
            <v>8</v>
          </cell>
          <cell r="G4473">
            <v>8</v>
          </cell>
          <cell r="H4473">
            <v>0</v>
          </cell>
          <cell r="I4473">
            <v>0</v>
          </cell>
          <cell r="J4473">
            <v>35.6</v>
          </cell>
        </row>
        <row r="4474">
          <cell r="B4474" t="str">
            <v>35100-HXC-010-07</v>
          </cell>
          <cell r="C4474" t="str">
            <v>right handle lever</v>
          </cell>
          <cell r="D4474" t="str">
            <v>F100-6A 100CC</v>
          </cell>
          <cell r="E4474">
            <v>12</v>
          </cell>
          <cell r="F4474">
            <v>12</v>
          </cell>
          <cell r="G4474">
            <v>12</v>
          </cell>
          <cell r="H4474">
            <v>0</v>
          </cell>
          <cell r="I4474">
            <v>-19</v>
          </cell>
          <cell r="J4474">
            <v>35.6</v>
          </cell>
        </row>
        <row r="4475">
          <cell r="B4475" t="str">
            <v>ZI0008-610001-TB</v>
          </cell>
          <cell r="C4475" t="str">
            <v>PEDAL COMP GEAR CHANGE</v>
          </cell>
          <cell r="D4475" t="str">
            <v>Turbo</v>
          </cell>
          <cell r="E4475">
            <v>2</v>
          </cell>
          <cell r="F4475">
            <v>2</v>
          </cell>
          <cell r="G4475">
            <v>2</v>
          </cell>
          <cell r="H4475">
            <v>0</v>
          </cell>
          <cell r="I4475">
            <v>0</v>
          </cell>
          <cell r="J4475">
            <v>113.21</v>
          </cell>
        </row>
        <row r="4476">
          <cell r="B4476" t="str">
            <v>16100+</v>
          </cell>
          <cell r="C4476" t="str">
            <v>Carburetor Assy</v>
          </cell>
          <cell r="D4476" t="str">
            <v>Royal +</v>
          </cell>
          <cell r="E4476">
            <v>2</v>
          </cell>
          <cell r="F4476">
            <v>2</v>
          </cell>
          <cell r="G4476">
            <v>2</v>
          </cell>
          <cell r="H4476">
            <v>0</v>
          </cell>
          <cell r="I4476">
            <v>0</v>
          </cell>
          <cell r="J4476">
            <v>756.8</v>
          </cell>
        </row>
        <row r="4477">
          <cell r="B4477" t="str">
            <v>2353N17100+</v>
          </cell>
          <cell r="C4477" t="str">
            <v>Air Cleaner Assy</v>
          </cell>
          <cell r="D4477" t="str">
            <v>Royal +</v>
          </cell>
          <cell r="E4477">
            <v>1</v>
          </cell>
          <cell r="F4477">
            <v>1</v>
          </cell>
          <cell r="G4477">
            <v>1</v>
          </cell>
          <cell r="H4477">
            <v>0</v>
          </cell>
          <cell r="I4477">
            <v>0</v>
          </cell>
          <cell r="J4477">
            <v>401.6</v>
          </cell>
        </row>
        <row r="4478">
          <cell r="B4478" t="str">
            <v>2353N35200+</v>
          </cell>
          <cell r="C4478" t="str">
            <v>Handlebar Switch LH</v>
          </cell>
          <cell r="D4478" t="str">
            <v>Royal +</v>
          </cell>
          <cell r="E4478">
            <v>3</v>
          </cell>
          <cell r="F4478">
            <v>3</v>
          </cell>
          <cell r="G4478">
            <v>3</v>
          </cell>
          <cell r="H4478">
            <v>0</v>
          </cell>
          <cell r="I4478">
            <v>0</v>
          </cell>
          <cell r="J4478">
            <v>100</v>
          </cell>
        </row>
        <row r="4479">
          <cell r="B4479" t="str">
            <v>2353N35100+</v>
          </cell>
          <cell r="C4479" t="str">
            <v>Handlebar Switch RH</v>
          </cell>
          <cell r="D4479" t="str">
            <v>Royal +</v>
          </cell>
          <cell r="E4479">
            <v>6</v>
          </cell>
          <cell r="F4479">
            <v>6</v>
          </cell>
          <cell r="G4479">
            <v>6</v>
          </cell>
          <cell r="H4479">
            <v>0</v>
          </cell>
          <cell r="I4479">
            <v>0</v>
          </cell>
          <cell r="J4479">
            <v>100</v>
          </cell>
        </row>
        <row r="4480">
          <cell r="B4480" t="str">
            <v>2353N37810+</v>
          </cell>
          <cell r="C4480" t="str">
            <v>Fuel Sensor*</v>
          </cell>
          <cell r="D4480" t="str">
            <v>Royal +</v>
          </cell>
          <cell r="E4480">
            <v>9</v>
          </cell>
          <cell r="F4480">
            <v>9</v>
          </cell>
          <cell r="G4480">
            <v>9</v>
          </cell>
          <cell r="H4480">
            <v>0</v>
          </cell>
          <cell r="I4480">
            <v>0</v>
          </cell>
          <cell r="J4480">
            <v>93.6</v>
          </cell>
        </row>
        <row r="4481">
          <cell r="B4481" t="str">
            <v>ZHC001-74300-01</v>
          </cell>
          <cell r="C4481" t="str">
            <v>LEVER COMP L HANDLE(NEW)*</v>
          </cell>
          <cell r="D4481" t="str">
            <v>Galaxy</v>
          </cell>
          <cell r="E4481">
            <v>5</v>
          </cell>
          <cell r="F4481">
            <v>5</v>
          </cell>
          <cell r="G4481">
            <v>5</v>
          </cell>
          <cell r="H4481">
            <v>0</v>
          </cell>
          <cell r="I4481">
            <v>0</v>
          </cell>
          <cell r="J4481">
            <v>119.64</v>
          </cell>
        </row>
        <row r="4482">
          <cell r="B4482" t="str">
            <v>83104-139D-0000</v>
          </cell>
          <cell r="C4482" t="str">
            <v>Windshield Glass Front Cover</v>
          </cell>
          <cell r="D4482" t="str">
            <v>F100-6A 100CC</v>
          </cell>
          <cell r="E4482">
            <v>3</v>
          </cell>
          <cell r="F4482">
            <v>3</v>
          </cell>
          <cell r="G4482">
            <v>3</v>
          </cell>
          <cell r="H4482">
            <v>0</v>
          </cell>
          <cell r="I4482">
            <v>-4</v>
          </cell>
          <cell r="J4482">
            <v>0.01</v>
          </cell>
        </row>
        <row r="4483">
          <cell r="B4483" t="str">
            <v>2353N33700+</v>
          </cell>
          <cell r="C4483" t="str">
            <v>Taillight Assy</v>
          </cell>
          <cell r="D4483" t="str">
            <v>Royal +</v>
          </cell>
          <cell r="E4483">
            <v>4</v>
          </cell>
          <cell r="F4483">
            <v>4</v>
          </cell>
          <cell r="G4483">
            <v>4</v>
          </cell>
          <cell r="H4483">
            <v>0</v>
          </cell>
          <cell r="I4483">
            <v>0</v>
          </cell>
          <cell r="J4483">
            <v>695.03</v>
          </cell>
        </row>
        <row r="4484">
          <cell r="B4484" t="str">
            <v>QJX46351+</v>
          </cell>
          <cell r="C4484" t="str">
            <v>Choke Lever*</v>
          </cell>
          <cell r="D4484" t="str">
            <v>Royal +</v>
          </cell>
          <cell r="E4484">
            <v>1</v>
          </cell>
          <cell r="F4484">
            <v>1</v>
          </cell>
          <cell r="G4484">
            <v>1</v>
          </cell>
          <cell r="H4484">
            <v>0</v>
          </cell>
          <cell r="I4484">
            <v>2</v>
          </cell>
          <cell r="J4484">
            <v>176.15</v>
          </cell>
        </row>
        <row r="4485">
          <cell r="B4485" t="str">
            <v>17513-HCGH-000</v>
          </cell>
          <cell r="C4485" t="str">
            <v>Fuel Tank Sticker (RED)</v>
          </cell>
          <cell r="D4485" t="str">
            <v>F100-6A 100CC</v>
          </cell>
          <cell r="E4485">
            <v>10</v>
          </cell>
          <cell r="F4485">
            <v>10</v>
          </cell>
          <cell r="G4485">
            <v>10</v>
          </cell>
          <cell r="H4485">
            <v>0</v>
          </cell>
          <cell r="I4485">
            <v>0</v>
          </cell>
          <cell r="J4485">
            <v>69.569999999999993</v>
          </cell>
        </row>
        <row r="4486">
          <cell r="B4486" t="str">
            <v>17512-HCGH-002</v>
          </cell>
          <cell r="C4486" t="str">
            <v>STRIPE SIDE COVER LH/RH(RED)</v>
          </cell>
          <cell r="D4486" t="str">
            <v>F100-6A 100CC</v>
          </cell>
          <cell r="E4486">
            <v>6</v>
          </cell>
          <cell r="F4486">
            <v>6</v>
          </cell>
          <cell r="G4486">
            <v>6</v>
          </cell>
          <cell r="H4486">
            <v>0</v>
          </cell>
          <cell r="I4486">
            <v>0</v>
          </cell>
          <cell r="J4486">
            <v>57.17</v>
          </cell>
        </row>
        <row r="4487">
          <cell r="B4487" t="str">
            <v>2353N37000+</v>
          </cell>
          <cell r="C4487" t="str">
            <v>Meter Assy</v>
          </cell>
          <cell r="D4487" t="str">
            <v>Royal +</v>
          </cell>
          <cell r="E4487">
            <v>2</v>
          </cell>
          <cell r="F4487">
            <v>2</v>
          </cell>
          <cell r="G4487">
            <v>2</v>
          </cell>
          <cell r="H4487">
            <v>0</v>
          </cell>
          <cell r="I4487">
            <v>0</v>
          </cell>
          <cell r="J4487">
            <v>3581.54</v>
          </cell>
        </row>
        <row r="4488">
          <cell r="B4488" t="str">
            <v>33700-LCG-020</v>
          </cell>
          <cell r="C4488" t="str">
            <v>Tail Light Comp</v>
          </cell>
          <cell r="D4488" t="str">
            <v>F100-6A 100CC</v>
          </cell>
          <cell r="E4488">
            <v>3</v>
          </cell>
          <cell r="F4488">
            <v>3</v>
          </cell>
          <cell r="G4488">
            <v>3</v>
          </cell>
          <cell r="H4488">
            <v>0</v>
          </cell>
          <cell r="I4488">
            <v>0</v>
          </cell>
          <cell r="J4488">
            <v>178.13</v>
          </cell>
        </row>
        <row r="4489">
          <cell r="B4489" t="str">
            <v>VGA001-26410</v>
          </cell>
          <cell r="C4489" t="str">
            <v>BAR R PILLION STEP</v>
          </cell>
          <cell r="D4489" t="str">
            <v>Galaxy</v>
          </cell>
          <cell r="E4489">
            <v>16</v>
          </cell>
          <cell r="F4489">
            <v>16</v>
          </cell>
          <cell r="G4489">
            <v>15</v>
          </cell>
          <cell r="H4489">
            <v>0</v>
          </cell>
          <cell r="I4489">
            <v>0</v>
          </cell>
          <cell r="J4489">
            <v>59.19</v>
          </cell>
        </row>
        <row r="4490">
          <cell r="B4490" t="str">
            <v>11226-F004-00000W</v>
          </cell>
          <cell r="C4490" t="str">
            <v>UPPER COVER CYLINDER HEAD</v>
          </cell>
          <cell r="D4490" t="str">
            <v>F100-6A 100CC</v>
          </cell>
          <cell r="E4490">
            <v>2</v>
          </cell>
          <cell r="F4490">
            <v>2</v>
          </cell>
          <cell r="G4490">
            <v>2</v>
          </cell>
          <cell r="H4490">
            <v>0</v>
          </cell>
          <cell r="I4490">
            <v>0</v>
          </cell>
          <cell r="J4490">
            <v>58.96</v>
          </cell>
        </row>
        <row r="4491">
          <cell r="B4491" t="str">
            <v>ZI0027-04450-02</v>
          </cell>
          <cell r="C4491" t="str">
            <v>CARRIER  REAR</v>
          </cell>
          <cell r="D4491" t="str">
            <v>BULLET-135CC</v>
          </cell>
          <cell r="E4491">
            <v>1</v>
          </cell>
          <cell r="F4491">
            <v>1</v>
          </cell>
          <cell r="G4491">
            <v>1</v>
          </cell>
          <cell r="H4491">
            <v>0</v>
          </cell>
          <cell r="I4491">
            <v>0</v>
          </cell>
          <cell r="J4491">
            <v>1058.5999999999999</v>
          </cell>
        </row>
        <row r="4492">
          <cell r="B4492" t="str">
            <v>40510-HXC-010-02</v>
          </cell>
          <cell r="C4492" t="str">
            <v>Chain Case Lower Part</v>
          </cell>
          <cell r="D4492" t="str">
            <v>F100-6A 100CC</v>
          </cell>
          <cell r="E4492">
            <v>1</v>
          </cell>
          <cell r="F4492">
            <v>1</v>
          </cell>
          <cell r="G4492">
            <v>1</v>
          </cell>
          <cell r="H4492">
            <v>0</v>
          </cell>
          <cell r="I4492">
            <v>0</v>
          </cell>
          <cell r="J4492">
            <v>158.91999999999999</v>
          </cell>
        </row>
        <row r="4493">
          <cell r="B4493" t="str">
            <v>40510-HXC-010-01</v>
          </cell>
          <cell r="C4493" t="str">
            <v>Chain Case Upper Part</v>
          </cell>
          <cell r="D4493" t="str">
            <v>F100-6A 100CC</v>
          </cell>
          <cell r="E4493">
            <v>1</v>
          </cell>
          <cell r="F4493">
            <v>1</v>
          </cell>
          <cell r="G4493">
            <v>1</v>
          </cell>
          <cell r="H4493">
            <v>0</v>
          </cell>
          <cell r="I4493">
            <v>0</v>
          </cell>
          <cell r="J4493">
            <v>158.91999999999999</v>
          </cell>
        </row>
        <row r="4494">
          <cell r="B4494" t="str">
            <v>LCL-210121309</v>
          </cell>
          <cell r="C4494" t="str">
            <v>BUSHING RR WHEEL AXLE</v>
          </cell>
          <cell r="D4494" t="str">
            <v>AD80S family</v>
          </cell>
          <cell r="E4494">
            <v>4</v>
          </cell>
          <cell r="F4494">
            <v>4</v>
          </cell>
          <cell r="G4494">
            <v>4</v>
          </cell>
          <cell r="H4494">
            <v>0</v>
          </cell>
          <cell r="I4494">
            <v>0</v>
          </cell>
          <cell r="J4494">
            <v>38</v>
          </cell>
        </row>
        <row r="4495">
          <cell r="B4495" t="str">
            <v>61103-136-0000</v>
          </cell>
          <cell r="C4495" t="str">
            <v>Steering Handle</v>
          </cell>
          <cell r="D4495" t="str">
            <v>F100-6A 100CC</v>
          </cell>
          <cell r="E4495">
            <v>1</v>
          </cell>
          <cell r="F4495">
            <v>1</v>
          </cell>
          <cell r="G4495">
            <v>1</v>
          </cell>
          <cell r="H4495">
            <v>0</v>
          </cell>
          <cell r="I4495">
            <v>0</v>
          </cell>
          <cell r="J4495">
            <v>262.18</v>
          </cell>
        </row>
        <row r="4496">
          <cell r="B4496" t="str">
            <v>50420-CXC-010-03</v>
          </cell>
          <cell r="C4496" t="str">
            <v>SAREE GUARD*</v>
          </cell>
          <cell r="D4496" t="str">
            <v>F100-6A 100CC</v>
          </cell>
          <cell r="E4496">
            <v>3</v>
          </cell>
          <cell r="F4496">
            <v>3</v>
          </cell>
          <cell r="G4496">
            <v>3</v>
          </cell>
          <cell r="H4496">
            <v>0</v>
          </cell>
          <cell r="I4496">
            <v>0</v>
          </cell>
          <cell r="J4496">
            <v>328</v>
          </cell>
        </row>
        <row r="4497">
          <cell r="B4497" t="str">
            <v>LCL-VHK027-88001</v>
          </cell>
          <cell r="C4497" t="str">
            <v>BULB TAILLIGHT/BRAKING LIGHT</v>
          </cell>
          <cell r="D4497" t="str">
            <v>BULLET-100CC</v>
          </cell>
          <cell r="E4497">
            <v>6</v>
          </cell>
          <cell r="F4497">
            <v>6</v>
          </cell>
          <cell r="G4497">
            <v>6</v>
          </cell>
          <cell r="H4497">
            <v>0</v>
          </cell>
          <cell r="I4497">
            <v>0</v>
          </cell>
          <cell r="J4497">
            <v>7</v>
          </cell>
        </row>
        <row r="4498">
          <cell r="B4498" t="str">
            <v>542000-1870-00TY0Y03</v>
          </cell>
          <cell r="C4498" t="str">
            <v>Front Right Shock Absorber (Disc Brake)</v>
          </cell>
          <cell r="D4498" t="str">
            <v>Kite + - 110CC</v>
          </cell>
          <cell r="E4498">
            <v>1</v>
          </cell>
          <cell r="F4498">
            <v>1</v>
          </cell>
          <cell r="G4498">
            <v>1</v>
          </cell>
          <cell r="H4498">
            <v>0</v>
          </cell>
          <cell r="I4498">
            <v>0</v>
          </cell>
          <cell r="J4498">
            <v>576.79999999999995</v>
          </cell>
        </row>
        <row r="4499">
          <cell r="B4499" t="str">
            <v>33500-HCG-030</v>
          </cell>
          <cell r="C4499" t="str">
            <v>Rear Right Turning Light Comp</v>
          </cell>
          <cell r="D4499" t="str">
            <v>F100-6A 100CC</v>
          </cell>
          <cell r="E4499">
            <v>5</v>
          </cell>
          <cell r="F4499">
            <v>5</v>
          </cell>
          <cell r="G4499">
            <v>5</v>
          </cell>
          <cell r="H4499">
            <v>0</v>
          </cell>
          <cell r="I4499">
            <v>0</v>
          </cell>
          <cell r="J4499">
            <v>226.19</v>
          </cell>
        </row>
        <row r="4500">
          <cell r="B4500" t="str">
            <v>1310A-G011-0300</v>
          </cell>
          <cell r="C4500" t="str">
            <v>PISTON RING COMP</v>
          </cell>
          <cell r="D4500" t="str">
            <v>F100-6A 100CC</v>
          </cell>
          <cell r="E4500">
            <v>7</v>
          </cell>
          <cell r="F4500">
            <v>7</v>
          </cell>
          <cell r="G4500">
            <v>7</v>
          </cell>
          <cell r="H4500">
            <v>0</v>
          </cell>
          <cell r="I4500">
            <v>-14</v>
          </cell>
          <cell r="J4500">
            <v>205.35</v>
          </cell>
        </row>
        <row r="4501">
          <cell r="B4501" t="str">
            <v>13101-G011-0000</v>
          </cell>
          <cell r="C4501" t="str">
            <v>PISTON</v>
          </cell>
          <cell r="D4501" t="str">
            <v>F100-6A 100CC</v>
          </cell>
          <cell r="E4501">
            <v>9</v>
          </cell>
          <cell r="F4501">
            <v>9</v>
          </cell>
          <cell r="G4501">
            <v>9</v>
          </cell>
          <cell r="H4501">
            <v>0</v>
          </cell>
          <cell r="I4501">
            <v>-13</v>
          </cell>
          <cell r="J4501">
            <v>273.8</v>
          </cell>
        </row>
        <row r="4502">
          <cell r="B4502" t="str">
            <v>62210-HXCH-0000</v>
          </cell>
          <cell r="C4502" t="str">
            <v>Throttle Cable</v>
          </cell>
          <cell r="D4502" t="str">
            <v>F100-6A 100CC</v>
          </cell>
          <cell r="E4502">
            <v>27</v>
          </cell>
          <cell r="F4502">
            <v>27</v>
          </cell>
          <cell r="G4502">
            <v>27</v>
          </cell>
          <cell r="H4502">
            <v>0</v>
          </cell>
          <cell r="I4502">
            <v>0</v>
          </cell>
          <cell r="J4502">
            <v>64.430000000000007</v>
          </cell>
        </row>
        <row r="4503">
          <cell r="B4503" t="str">
            <v>50661-HCG-000</v>
          </cell>
          <cell r="C4503" t="str">
            <v>Rubber Footrest</v>
          </cell>
          <cell r="D4503" t="str">
            <v>TROVER</v>
          </cell>
          <cell r="E4503">
            <v>18</v>
          </cell>
          <cell r="F4503">
            <v>18</v>
          </cell>
          <cell r="G4503">
            <v>18</v>
          </cell>
          <cell r="H4503">
            <v>0</v>
          </cell>
          <cell r="I4503">
            <v>0</v>
          </cell>
          <cell r="J4503">
            <v>45.83</v>
          </cell>
        </row>
        <row r="4504">
          <cell r="B4504" t="str">
            <v>LCL-GB278-82-6202U-01</v>
          </cell>
          <cell r="C4504" t="str">
            <v>Bearing 6300U*</v>
          </cell>
          <cell r="D4504" t="str">
            <v>F100-6A 100CC</v>
          </cell>
          <cell r="E4504">
            <v>3</v>
          </cell>
          <cell r="F4504">
            <v>3</v>
          </cell>
          <cell r="G4504">
            <v>3</v>
          </cell>
          <cell r="H4504">
            <v>0</v>
          </cell>
          <cell r="I4504">
            <v>0</v>
          </cell>
          <cell r="J4504">
            <v>35</v>
          </cell>
        </row>
        <row r="4505">
          <cell r="B4505" t="str">
            <v>LCL-GB278-82-6301U</v>
          </cell>
          <cell r="C4505" t="str">
            <v>Bearing 6301U</v>
          </cell>
          <cell r="D4505" t="str">
            <v>F100-6A 100CC</v>
          </cell>
          <cell r="E4505">
            <v>1</v>
          </cell>
          <cell r="F4505">
            <v>1</v>
          </cell>
          <cell r="G4505">
            <v>1</v>
          </cell>
          <cell r="H4505">
            <v>0</v>
          </cell>
          <cell r="I4505">
            <v>0</v>
          </cell>
          <cell r="J4505">
            <v>35</v>
          </cell>
        </row>
        <row r="4506">
          <cell r="B4506" t="str">
            <v>LCL-GB278-82-6202U</v>
          </cell>
          <cell r="C4506" t="str">
            <v>Bearing 6202U</v>
          </cell>
          <cell r="D4506" t="str">
            <v>F100-6A 100CC</v>
          </cell>
          <cell r="E4506">
            <v>6</v>
          </cell>
          <cell r="F4506">
            <v>6</v>
          </cell>
          <cell r="G4506">
            <v>6</v>
          </cell>
          <cell r="H4506">
            <v>0</v>
          </cell>
          <cell r="I4506">
            <v>0</v>
          </cell>
          <cell r="J4506">
            <v>40</v>
          </cell>
        </row>
        <row r="4507">
          <cell r="B4507" t="str">
            <v>33400-HCG-030</v>
          </cell>
          <cell r="C4507" t="str">
            <v>Front Right Turning Light Comp</v>
          </cell>
          <cell r="D4507" t="str">
            <v>F100-6A 100CC</v>
          </cell>
          <cell r="E4507">
            <v>2</v>
          </cell>
          <cell r="F4507">
            <v>2</v>
          </cell>
          <cell r="G4507">
            <v>2</v>
          </cell>
          <cell r="H4507">
            <v>0</v>
          </cell>
          <cell r="I4507">
            <v>0</v>
          </cell>
          <cell r="J4507">
            <v>100.36</v>
          </cell>
        </row>
        <row r="4508">
          <cell r="B4508" t="str">
            <v>37200-CXC-000-04</v>
          </cell>
          <cell r="C4508" t="str">
            <v>Cable Speedometer(new)</v>
          </cell>
          <cell r="D4508" t="str">
            <v>F100-6A 100CC</v>
          </cell>
          <cell r="E4508">
            <v>65</v>
          </cell>
          <cell r="F4508">
            <v>65</v>
          </cell>
          <cell r="G4508">
            <v>65</v>
          </cell>
          <cell r="H4508">
            <v>0</v>
          </cell>
          <cell r="I4508">
            <v>0</v>
          </cell>
          <cell r="J4508">
            <v>34.4</v>
          </cell>
        </row>
        <row r="4509">
          <cell r="B4509" t="str">
            <v>35200-HCGH-010</v>
          </cell>
          <cell r="C4509" t="str">
            <v>Switches Comp Left Handle Bar</v>
          </cell>
          <cell r="D4509" t="str">
            <v>F100-6A 100CC</v>
          </cell>
          <cell r="E4509">
            <v>6</v>
          </cell>
          <cell r="F4509">
            <v>6</v>
          </cell>
          <cell r="G4509">
            <v>6</v>
          </cell>
          <cell r="H4509">
            <v>0</v>
          </cell>
          <cell r="I4509">
            <v>-8</v>
          </cell>
          <cell r="J4509">
            <v>96.8</v>
          </cell>
        </row>
        <row r="4510">
          <cell r="B4510" t="str">
            <v>37200-CXC-000-05</v>
          </cell>
          <cell r="C4510" t="str">
            <v>Odometer Assy</v>
          </cell>
          <cell r="D4510" t="str">
            <v>F100-6A 100CC</v>
          </cell>
          <cell r="E4510">
            <v>5</v>
          </cell>
          <cell r="F4510">
            <v>5</v>
          </cell>
          <cell r="G4510">
            <v>5</v>
          </cell>
          <cell r="H4510">
            <v>0</v>
          </cell>
          <cell r="I4510">
            <v>0</v>
          </cell>
          <cell r="J4510">
            <v>464.8</v>
          </cell>
        </row>
        <row r="4511">
          <cell r="B4511" t="str">
            <v>45450-CXC-010</v>
          </cell>
          <cell r="C4511" t="str">
            <v>Cable Front Brake</v>
          </cell>
          <cell r="D4511" t="str">
            <v>F100-6A 100CC</v>
          </cell>
          <cell r="E4511">
            <v>21</v>
          </cell>
          <cell r="F4511">
            <v>21</v>
          </cell>
          <cell r="G4511">
            <v>21</v>
          </cell>
          <cell r="H4511">
            <v>0</v>
          </cell>
          <cell r="I4511">
            <v>0</v>
          </cell>
          <cell r="J4511">
            <v>47.67</v>
          </cell>
        </row>
        <row r="4512">
          <cell r="B4512" t="str">
            <v>62210-HXCH-0000</v>
          </cell>
          <cell r="C4512" t="str">
            <v>Throttle Cable</v>
          </cell>
          <cell r="D4512" t="str">
            <v>F100-6A 100CC</v>
          </cell>
          <cell r="E4512">
            <v>31</v>
          </cell>
          <cell r="F4512">
            <v>31</v>
          </cell>
          <cell r="G4512">
            <v>31</v>
          </cell>
          <cell r="H4512">
            <v>0</v>
          </cell>
          <cell r="I4512">
            <v>0</v>
          </cell>
          <cell r="J4512">
            <v>41.47</v>
          </cell>
        </row>
        <row r="4513">
          <cell r="B4513" t="str">
            <v>12112/1P50FMG</v>
          </cell>
          <cell r="C4513" t="str">
            <v>Cylinder Block</v>
          </cell>
          <cell r="D4513" t="str">
            <v>Royal ES</v>
          </cell>
          <cell r="E4513">
            <v>1</v>
          </cell>
          <cell r="F4513">
            <v>1</v>
          </cell>
          <cell r="G4513">
            <v>1</v>
          </cell>
          <cell r="H4513">
            <v>0</v>
          </cell>
          <cell r="I4513">
            <v>0</v>
          </cell>
          <cell r="J4513">
            <v>63.09</v>
          </cell>
        </row>
        <row r="4514">
          <cell r="B4514" t="str">
            <v>LCL-GB278-82-6202U</v>
          </cell>
          <cell r="C4514" t="str">
            <v>Bearing 6202U</v>
          </cell>
          <cell r="D4514" t="str">
            <v>F100-6A 100CC</v>
          </cell>
          <cell r="E4514">
            <v>10</v>
          </cell>
          <cell r="F4514">
            <v>10</v>
          </cell>
          <cell r="G4514">
            <v>10</v>
          </cell>
          <cell r="H4514">
            <v>0</v>
          </cell>
          <cell r="I4514">
            <v>0</v>
          </cell>
          <cell r="J4514">
            <v>80</v>
          </cell>
        </row>
        <row r="4515">
          <cell r="B4515" t="str">
            <v>23401-G011-0000</v>
          </cell>
          <cell r="C4515" t="str">
            <v>DRIVE SPROCKET</v>
          </cell>
          <cell r="D4515" t="str">
            <v>F100-6A 100CC</v>
          </cell>
          <cell r="E4515">
            <v>8</v>
          </cell>
          <cell r="F4515">
            <v>8</v>
          </cell>
          <cell r="G4515">
            <v>8</v>
          </cell>
          <cell r="H4515">
            <v>0</v>
          </cell>
          <cell r="I4515">
            <v>-3</v>
          </cell>
          <cell r="J4515">
            <v>50.4</v>
          </cell>
        </row>
        <row r="4516">
          <cell r="B4516" t="str">
            <v>MOD-210121302</v>
          </cell>
          <cell r="C4516" t="str">
            <v>ADJUSTOR. R. |CHAIN</v>
          </cell>
          <cell r="D4516" t="str">
            <v>AD80S family</v>
          </cell>
          <cell r="E4516">
            <v>10</v>
          </cell>
          <cell r="F4516">
            <v>10</v>
          </cell>
          <cell r="G4516">
            <v>10</v>
          </cell>
          <cell r="H4516">
            <v>0</v>
          </cell>
          <cell r="I4516">
            <v>0</v>
          </cell>
          <cell r="J4516">
            <v>0</v>
          </cell>
        </row>
        <row r="4517">
          <cell r="B4517" t="str">
            <v>12210/1P50FMG-3+</v>
          </cell>
          <cell r="C4517" t="str">
            <v>Cylinder Head Set</v>
          </cell>
          <cell r="D4517" t="str">
            <v>Royal +</v>
          </cell>
          <cell r="E4517">
            <v>1</v>
          </cell>
          <cell r="F4517">
            <v>1</v>
          </cell>
          <cell r="G4517">
            <v>1</v>
          </cell>
          <cell r="H4517">
            <v>0</v>
          </cell>
          <cell r="I4517">
            <v>0</v>
          </cell>
          <cell r="J4517">
            <v>1003.2</v>
          </cell>
        </row>
        <row r="4518">
          <cell r="B4518" t="str">
            <v>82130-G011-0201</v>
          </cell>
          <cell r="C4518" t="str">
            <v>ROTOR ASSY MAGNETO (Fly Wheel Comp)</v>
          </cell>
          <cell r="D4518" t="str">
            <v>F100-6A 100CC</v>
          </cell>
          <cell r="E4518">
            <v>1</v>
          </cell>
          <cell r="F4518">
            <v>1</v>
          </cell>
          <cell r="G4518">
            <v>1</v>
          </cell>
          <cell r="H4518">
            <v>0</v>
          </cell>
          <cell r="I4518">
            <v>0</v>
          </cell>
          <cell r="J4518">
            <v>398.4</v>
          </cell>
        </row>
        <row r="4519">
          <cell r="B4519" t="str">
            <v>2353N46200</v>
          </cell>
          <cell r="C4519" t="str">
            <v>Clutch Cable</v>
          </cell>
          <cell r="D4519" t="str">
            <v>Royal ES</v>
          </cell>
          <cell r="E4519">
            <v>17</v>
          </cell>
          <cell r="F4519">
            <v>17</v>
          </cell>
          <cell r="G4519">
            <v>17</v>
          </cell>
          <cell r="H4519">
            <v>0</v>
          </cell>
          <cell r="I4519">
            <v>19</v>
          </cell>
          <cell r="J4519">
            <v>63.2</v>
          </cell>
        </row>
        <row r="4520">
          <cell r="B4520" t="str">
            <v>13221/1P50FMG</v>
          </cell>
          <cell r="C4520" t="str">
            <v>Piston Pin</v>
          </cell>
          <cell r="D4520" t="str">
            <v>Royal ES</v>
          </cell>
          <cell r="E4520">
            <v>4</v>
          </cell>
          <cell r="F4520">
            <v>4</v>
          </cell>
          <cell r="G4520">
            <v>4</v>
          </cell>
          <cell r="H4520">
            <v>0</v>
          </cell>
          <cell r="I4520">
            <v>0</v>
          </cell>
          <cell r="J4520">
            <v>12.39</v>
          </cell>
        </row>
        <row r="4521">
          <cell r="B4521" t="str">
            <v>GB/T276(E-12-27)</v>
          </cell>
          <cell r="C4521" t="str">
            <v>Bearing 6203</v>
          </cell>
          <cell r="D4521" t="str">
            <v>Royal ES</v>
          </cell>
          <cell r="E4521">
            <v>1</v>
          </cell>
          <cell r="F4521">
            <v>1</v>
          </cell>
          <cell r="G4521">
            <v>1</v>
          </cell>
          <cell r="H4521">
            <v>0</v>
          </cell>
          <cell r="I4521">
            <v>-1</v>
          </cell>
          <cell r="J4521">
            <v>111.81</v>
          </cell>
        </row>
        <row r="4522">
          <cell r="B4522">
            <v>23641</v>
          </cell>
          <cell r="C4522" t="str">
            <v>4th Gear Main Shaft</v>
          </cell>
          <cell r="D4522" t="str">
            <v>Royal ES</v>
          </cell>
          <cell r="E4522">
            <v>5</v>
          </cell>
          <cell r="F4522">
            <v>5</v>
          </cell>
          <cell r="G4522">
            <v>5</v>
          </cell>
          <cell r="H4522">
            <v>0</v>
          </cell>
          <cell r="I4522">
            <v>1</v>
          </cell>
          <cell r="J4522">
            <v>96.73</v>
          </cell>
        </row>
        <row r="4523">
          <cell r="B4523">
            <v>23741</v>
          </cell>
          <cell r="C4523" t="str">
            <v>4th Gear Countershaft</v>
          </cell>
          <cell r="D4523" t="str">
            <v>Royal ES</v>
          </cell>
          <cell r="E4523">
            <v>8</v>
          </cell>
          <cell r="F4523">
            <v>8</v>
          </cell>
          <cell r="G4523">
            <v>8</v>
          </cell>
          <cell r="H4523">
            <v>0</v>
          </cell>
          <cell r="I4523">
            <v>0</v>
          </cell>
          <cell r="J4523">
            <v>69.319999999999993</v>
          </cell>
        </row>
        <row r="4524">
          <cell r="B4524">
            <v>23731</v>
          </cell>
          <cell r="C4524" t="str">
            <v>3rd Gear Countershaft</v>
          </cell>
          <cell r="D4524" t="str">
            <v>Royal ES</v>
          </cell>
          <cell r="E4524">
            <v>3</v>
          </cell>
          <cell r="F4524">
            <v>3</v>
          </cell>
          <cell r="G4524">
            <v>3</v>
          </cell>
          <cell r="H4524">
            <v>0</v>
          </cell>
          <cell r="I4524">
            <v>0</v>
          </cell>
          <cell r="J4524">
            <v>133.5</v>
          </cell>
        </row>
        <row r="4525">
          <cell r="B4525">
            <v>23721</v>
          </cell>
          <cell r="C4525" t="str">
            <v>2nd Gear Countershaft</v>
          </cell>
          <cell r="D4525" t="str">
            <v>Royal ES</v>
          </cell>
          <cell r="E4525">
            <v>7</v>
          </cell>
          <cell r="F4525">
            <v>7</v>
          </cell>
          <cell r="G4525">
            <v>7</v>
          </cell>
          <cell r="H4525">
            <v>0</v>
          </cell>
          <cell r="I4525">
            <v>0</v>
          </cell>
          <cell r="J4525">
            <v>132.84</v>
          </cell>
        </row>
        <row r="4526">
          <cell r="B4526">
            <v>23711</v>
          </cell>
          <cell r="C4526" t="str">
            <v>1st Gear Countershaft</v>
          </cell>
          <cell r="D4526" t="str">
            <v>Royal ES</v>
          </cell>
          <cell r="E4526">
            <v>14</v>
          </cell>
          <cell r="F4526">
            <v>14</v>
          </cell>
          <cell r="G4526">
            <v>14</v>
          </cell>
          <cell r="H4526">
            <v>0</v>
          </cell>
          <cell r="I4526">
            <v>0</v>
          </cell>
          <cell r="J4526">
            <v>134.19</v>
          </cell>
        </row>
        <row r="4527">
          <cell r="B4527" t="str">
            <v>11119/1P50FMG-3</v>
          </cell>
          <cell r="C4527" t="str">
            <v>Gasket Crankcase</v>
          </cell>
          <cell r="D4527" t="str">
            <v>Royal ES</v>
          </cell>
          <cell r="E4527">
            <v>1</v>
          </cell>
          <cell r="F4527">
            <v>1</v>
          </cell>
          <cell r="G4527">
            <v>1</v>
          </cell>
          <cell r="H4527">
            <v>0</v>
          </cell>
          <cell r="I4527">
            <v>1</v>
          </cell>
          <cell r="J4527">
            <v>27.22</v>
          </cell>
        </row>
        <row r="4528">
          <cell r="B4528" t="str">
            <v>11419/1P50FMG-B</v>
          </cell>
          <cell r="C4528" t="str">
            <v>Gasket Crankcase Cover LH</v>
          </cell>
          <cell r="D4528" t="str">
            <v>Royal ES</v>
          </cell>
          <cell r="E4528">
            <v>2</v>
          </cell>
          <cell r="F4528">
            <v>2</v>
          </cell>
          <cell r="G4528">
            <v>2</v>
          </cell>
          <cell r="H4528">
            <v>0</v>
          </cell>
          <cell r="I4528">
            <v>0</v>
          </cell>
          <cell r="J4528">
            <v>13.61</v>
          </cell>
        </row>
        <row r="4529">
          <cell r="B4529" t="str">
            <v>31600-HDY-020</v>
          </cell>
          <cell r="C4529" t="str">
            <v>Rectifier</v>
          </cell>
          <cell r="D4529" t="str">
            <v>F100-6A 100CC</v>
          </cell>
          <cell r="E4529">
            <v>7</v>
          </cell>
          <cell r="F4529">
            <v>7</v>
          </cell>
          <cell r="G4529">
            <v>7</v>
          </cell>
          <cell r="H4529">
            <v>0</v>
          </cell>
          <cell r="I4529">
            <v>0</v>
          </cell>
          <cell r="J4529">
            <v>200.78</v>
          </cell>
        </row>
        <row r="4530">
          <cell r="B4530" t="str">
            <v>45100-HCG-041-03-01</v>
          </cell>
          <cell r="C4530" t="str">
            <v>Speedometer Gear Comp (NEW)*</v>
          </cell>
          <cell r="D4530" t="str">
            <v>F100-6A 100CC</v>
          </cell>
          <cell r="E4530">
            <v>4</v>
          </cell>
          <cell r="F4530">
            <v>4</v>
          </cell>
          <cell r="G4530">
            <v>4</v>
          </cell>
          <cell r="H4530">
            <v>0</v>
          </cell>
          <cell r="I4530">
            <v>0</v>
          </cell>
          <cell r="J4530">
            <v>176.27</v>
          </cell>
        </row>
        <row r="4531">
          <cell r="B4531" t="str">
            <v>45100-HCG-041-03-03</v>
          </cell>
          <cell r="C4531" t="str">
            <v>Speedometer Pinion Comp (New)*</v>
          </cell>
          <cell r="D4531" t="str">
            <v>F100-6A 100CC</v>
          </cell>
          <cell r="E4531">
            <v>4</v>
          </cell>
          <cell r="F4531">
            <v>4</v>
          </cell>
          <cell r="G4531">
            <v>4</v>
          </cell>
          <cell r="H4531">
            <v>0</v>
          </cell>
          <cell r="I4531">
            <v>0</v>
          </cell>
          <cell r="J4531">
            <v>183.91</v>
          </cell>
        </row>
        <row r="4532">
          <cell r="B4532" t="str">
            <v>35200-HCGH-010</v>
          </cell>
          <cell r="C4532" t="str">
            <v>Switches Comp Left Handle Bar</v>
          </cell>
          <cell r="D4532" t="str">
            <v>F100-6A 100CC</v>
          </cell>
          <cell r="E4532">
            <v>1</v>
          </cell>
          <cell r="F4532">
            <v>1</v>
          </cell>
          <cell r="G4532">
            <v>0</v>
          </cell>
          <cell r="H4532">
            <v>0</v>
          </cell>
          <cell r="I4532">
            <v>0</v>
          </cell>
          <cell r="J4532">
            <v>149.72</v>
          </cell>
        </row>
        <row r="4533">
          <cell r="B4533" t="str">
            <v>50710-HSX-000</v>
          </cell>
          <cell r="C4533" t="str">
            <v>Rear Footrest</v>
          </cell>
          <cell r="D4533" t="str">
            <v>F100-6A 100CC</v>
          </cell>
          <cell r="E4533">
            <v>9</v>
          </cell>
          <cell r="F4533">
            <v>9</v>
          </cell>
          <cell r="G4533">
            <v>9</v>
          </cell>
          <cell r="H4533">
            <v>0</v>
          </cell>
          <cell r="I4533">
            <v>0</v>
          </cell>
          <cell r="J4533">
            <v>68.38</v>
          </cell>
        </row>
        <row r="4534">
          <cell r="B4534" t="str">
            <v>50420-CXC-010-01</v>
          </cell>
          <cell r="C4534" t="str">
            <v>LEG GUARD*</v>
          </cell>
          <cell r="D4534" t="str">
            <v>F100-6A 100CC</v>
          </cell>
          <cell r="E4534">
            <v>2</v>
          </cell>
          <cell r="F4534">
            <v>2</v>
          </cell>
          <cell r="G4534">
            <v>2</v>
          </cell>
          <cell r="H4534">
            <v>0</v>
          </cell>
          <cell r="I4534">
            <v>0</v>
          </cell>
          <cell r="J4534">
            <v>802.46</v>
          </cell>
        </row>
        <row r="4535">
          <cell r="B4535" t="str">
            <v>52200-CXC-0200</v>
          </cell>
          <cell r="C4535" t="str">
            <v>Side Stand</v>
          </cell>
          <cell r="D4535" t="str">
            <v>F100-6A 100CC</v>
          </cell>
          <cell r="E4535">
            <v>1</v>
          </cell>
          <cell r="F4535">
            <v>1</v>
          </cell>
          <cell r="G4535">
            <v>1</v>
          </cell>
          <cell r="H4535">
            <v>0</v>
          </cell>
          <cell r="I4535">
            <v>0</v>
          </cell>
          <cell r="J4535">
            <v>114.95</v>
          </cell>
        </row>
        <row r="4536">
          <cell r="B4536" t="str">
            <v>62210-HXCH-0000</v>
          </cell>
          <cell r="C4536" t="str">
            <v>Throttle Cable</v>
          </cell>
          <cell r="D4536" t="str">
            <v>F100-6A 100CC</v>
          </cell>
          <cell r="E4536">
            <v>4</v>
          </cell>
          <cell r="F4536">
            <v>4</v>
          </cell>
          <cell r="G4536">
            <v>4</v>
          </cell>
          <cell r="H4536">
            <v>0</v>
          </cell>
          <cell r="I4536">
            <v>0</v>
          </cell>
          <cell r="J4536">
            <v>40.14</v>
          </cell>
        </row>
        <row r="4537">
          <cell r="B4537" t="str">
            <v>GB1243-1-83-08B100</v>
          </cell>
          <cell r="C4537" t="str">
            <v>Chain</v>
          </cell>
          <cell r="D4537" t="str">
            <v>F100-6A 100CC</v>
          </cell>
          <cell r="E4537">
            <v>4</v>
          </cell>
          <cell r="F4537">
            <v>4</v>
          </cell>
          <cell r="G4537">
            <v>4</v>
          </cell>
          <cell r="H4537">
            <v>0</v>
          </cell>
          <cell r="I4537">
            <v>0</v>
          </cell>
          <cell r="J4537">
            <v>229.56</v>
          </cell>
        </row>
        <row r="4538">
          <cell r="B4538" t="str">
            <v>32100-CXC-030</v>
          </cell>
          <cell r="C4538" t="str">
            <v>Main cable</v>
          </cell>
          <cell r="D4538" t="str">
            <v>F100-6A 100CC</v>
          </cell>
          <cell r="E4538">
            <v>1</v>
          </cell>
          <cell r="F4538">
            <v>1</v>
          </cell>
          <cell r="G4538">
            <v>1</v>
          </cell>
          <cell r="H4538">
            <v>0</v>
          </cell>
          <cell r="I4538">
            <v>0</v>
          </cell>
          <cell r="J4538">
            <v>568.26</v>
          </cell>
        </row>
        <row r="4539">
          <cell r="B4539" t="str">
            <v>2353N37000</v>
          </cell>
          <cell r="C4539" t="str">
            <v>Meter Assy</v>
          </cell>
          <cell r="D4539" t="str">
            <v>Royal ES</v>
          </cell>
          <cell r="E4539">
            <v>1</v>
          </cell>
          <cell r="F4539">
            <v>1</v>
          </cell>
          <cell r="G4539">
            <v>1</v>
          </cell>
          <cell r="H4539">
            <v>0</v>
          </cell>
          <cell r="I4539">
            <v>0</v>
          </cell>
          <cell r="J4539">
            <v>741.6</v>
          </cell>
        </row>
        <row r="4540">
          <cell r="B4540" t="str">
            <v>LCL-31500-HCG-000</v>
          </cell>
          <cell r="C4540" t="str">
            <v>Battery  (12V/6.5Ah)</v>
          </cell>
          <cell r="D4540" t="str">
            <v>F100-6A 100CC</v>
          </cell>
          <cell r="E4540">
            <v>1</v>
          </cell>
          <cell r="F4540">
            <v>1</v>
          </cell>
          <cell r="G4540">
            <v>0</v>
          </cell>
          <cell r="H4540">
            <v>0</v>
          </cell>
          <cell r="I4540">
            <v>0</v>
          </cell>
          <cell r="J4540">
            <v>1008</v>
          </cell>
        </row>
        <row r="4541">
          <cell r="B4541">
            <v>220500001</v>
          </cell>
          <cell r="C4541" t="str">
            <v>CYLINDER</v>
          </cell>
          <cell r="D4541" t="str">
            <v>DY50</v>
          </cell>
          <cell r="E4541">
            <v>1</v>
          </cell>
          <cell r="F4541">
            <v>1</v>
          </cell>
          <cell r="G4541">
            <v>1</v>
          </cell>
          <cell r="H4541">
            <v>0</v>
          </cell>
          <cell r="I4541">
            <v>0</v>
          </cell>
          <cell r="J4541">
            <v>793.96</v>
          </cell>
        </row>
        <row r="4542">
          <cell r="B4542" t="str">
            <v>GB/T276(E-12-27)</v>
          </cell>
          <cell r="C4542" t="str">
            <v>Bearing 6203</v>
          </cell>
          <cell r="D4542" t="str">
            <v>Royal ES</v>
          </cell>
          <cell r="E4542">
            <v>158</v>
          </cell>
          <cell r="F4542">
            <v>158</v>
          </cell>
          <cell r="G4542">
            <v>158</v>
          </cell>
          <cell r="H4542">
            <v>0</v>
          </cell>
          <cell r="I4542">
            <v>0</v>
          </cell>
          <cell r="J4542">
            <v>98.58</v>
          </cell>
        </row>
        <row r="4543">
          <cell r="B4543" t="str">
            <v>LCL-1310A-G011-0300</v>
          </cell>
          <cell r="C4543" t="str">
            <v>PISTON RING COMP</v>
          </cell>
          <cell r="D4543" t="str">
            <v>F100-6A 100CC</v>
          </cell>
          <cell r="E4543">
            <v>1</v>
          </cell>
          <cell r="F4543">
            <v>1</v>
          </cell>
          <cell r="G4543">
            <v>1</v>
          </cell>
          <cell r="H4543">
            <v>0</v>
          </cell>
          <cell r="I4543">
            <v>0</v>
          </cell>
          <cell r="J4543">
            <v>210</v>
          </cell>
        </row>
        <row r="4544">
          <cell r="B4544" t="str">
            <v>4112A-136-0000</v>
          </cell>
          <cell r="C4544" t="str">
            <v>Front Tyre</v>
          </cell>
          <cell r="D4544" t="str">
            <v>F100-6A 100CC</v>
          </cell>
          <cell r="E4544">
            <v>1</v>
          </cell>
          <cell r="F4544">
            <v>1</v>
          </cell>
          <cell r="G4544">
            <v>1</v>
          </cell>
          <cell r="H4544">
            <v>0</v>
          </cell>
          <cell r="I4544">
            <v>0</v>
          </cell>
          <cell r="J4544">
            <v>2105.81</v>
          </cell>
        </row>
        <row r="4545">
          <cell r="B4545" t="str">
            <v>17100-0000-0011</v>
          </cell>
          <cell r="C4545" t="str">
            <v>CARBURETOR</v>
          </cell>
          <cell r="D4545" t="str">
            <v>F100-6A 100CC</v>
          </cell>
          <cell r="E4545">
            <v>10</v>
          </cell>
          <cell r="F4545">
            <v>10</v>
          </cell>
          <cell r="G4545">
            <v>10</v>
          </cell>
          <cell r="H4545">
            <v>0</v>
          </cell>
          <cell r="I4545">
            <v>1</v>
          </cell>
          <cell r="J4545">
            <v>688</v>
          </cell>
        </row>
        <row r="4546">
          <cell r="B4546" t="str">
            <v>37100-154A-0000</v>
          </cell>
          <cell r="C4546" t="str">
            <v>Speedometer Comp (Electric LCD)</v>
          </cell>
          <cell r="D4546" t="str">
            <v>TROVER</v>
          </cell>
          <cell r="E4546">
            <v>1</v>
          </cell>
          <cell r="F4546">
            <v>1</v>
          </cell>
          <cell r="G4546">
            <v>1</v>
          </cell>
          <cell r="H4546">
            <v>0</v>
          </cell>
          <cell r="I4546">
            <v>0</v>
          </cell>
          <cell r="J4546">
            <v>3944.43</v>
          </cell>
        </row>
        <row r="4547">
          <cell r="B4547" t="str">
            <v>31600-HDY-020</v>
          </cell>
          <cell r="C4547" t="str">
            <v>Rectifier</v>
          </cell>
          <cell r="D4547" t="str">
            <v>F100-6A 100CC</v>
          </cell>
          <cell r="E4547">
            <v>5</v>
          </cell>
          <cell r="F4547">
            <v>5</v>
          </cell>
          <cell r="G4547">
            <v>5</v>
          </cell>
          <cell r="H4547">
            <v>0</v>
          </cell>
          <cell r="I4547">
            <v>0</v>
          </cell>
          <cell r="J4547">
            <v>204.88</v>
          </cell>
        </row>
        <row r="4548">
          <cell r="B4548" t="str">
            <v>83002-CXC-FR0000R03</v>
          </cell>
          <cell r="C4548" t="str">
            <v>left side cover (red)</v>
          </cell>
          <cell r="D4548" t="str">
            <v>F100-6A 100CC</v>
          </cell>
          <cell r="E4548">
            <v>1</v>
          </cell>
          <cell r="F4548">
            <v>1</v>
          </cell>
          <cell r="G4548">
            <v>1</v>
          </cell>
          <cell r="H4548">
            <v>0</v>
          </cell>
          <cell r="I4548">
            <v>0</v>
          </cell>
          <cell r="J4548">
            <v>247.06</v>
          </cell>
        </row>
        <row r="4549">
          <cell r="B4549" t="str">
            <v>83001-CXC-FR0000B03</v>
          </cell>
          <cell r="C4549" t="str">
            <v>right side cover (red)</v>
          </cell>
          <cell r="D4549" t="str">
            <v>F100-6A 100CC</v>
          </cell>
          <cell r="E4549">
            <v>1</v>
          </cell>
          <cell r="F4549">
            <v>1</v>
          </cell>
          <cell r="G4549">
            <v>1</v>
          </cell>
          <cell r="H4549">
            <v>0</v>
          </cell>
          <cell r="I4549">
            <v>0</v>
          </cell>
          <cell r="J4549">
            <v>121.6</v>
          </cell>
        </row>
        <row r="4550">
          <cell r="B4550" t="str">
            <v>35720/1P501</v>
          </cell>
          <cell r="C4550" t="str">
            <v>Neutral Contact switch*</v>
          </cell>
          <cell r="D4550" t="str">
            <v>Royal ES</v>
          </cell>
          <cell r="E4550">
            <v>5</v>
          </cell>
          <cell r="F4550">
            <v>5</v>
          </cell>
          <cell r="G4550">
            <v>5</v>
          </cell>
          <cell r="H4550">
            <v>0</v>
          </cell>
          <cell r="I4550">
            <v>0</v>
          </cell>
          <cell r="J4550">
            <v>114574.21</v>
          </cell>
        </row>
        <row r="4551">
          <cell r="B4551" t="str">
            <v>BM109</v>
          </cell>
          <cell r="C4551" t="str">
            <v>CABLE CLUTCH</v>
          </cell>
          <cell r="D4551" t="str">
            <v>DURANTO 80CC</v>
          </cell>
          <cell r="E4551">
            <v>18</v>
          </cell>
          <cell r="F4551">
            <v>18</v>
          </cell>
          <cell r="G4551">
            <v>18</v>
          </cell>
          <cell r="H4551">
            <v>0</v>
          </cell>
          <cell r="I4551">
            <v>0</v>
          </cell>
          <cell r="J4551">
            <v>82.28</v>
          </cell>
        </row>
        <row r="4552">
          <cell r="B4552" t="str">
            <v>BM606</v>
          </cell>
          <cell r="C4552" t="str">
            <v>CABLE COMP INNER 1</v>
          </cell>
          <cell r="D4552" t="str">
            <v>DURANTO 80CC</v>
          </cell>
          <cell r="E4552">
            <v>4</v>
          </cell>
          <cell r="F4552">
            <v>4</v>
          </cell>
          <cell r="G4552">
            <v>4</v>
          </cell>
          <cell r="H4552">
            <v>0</v>
          </cell>
          <cell r="I4552">
            <v>0</v>
          </cell>
          <cell r="J4552">
            <v>82.78</v>
          </cell>
        </row>
        <row r="4553">
          <cell r="B4553" t="str">
            <v>157FMJE09-15</v>
          </cell>
          <cell r="C4553" t="str">
            <v>Gear balanced shaft driven</v>
          </cell>
          <cell r="D4553" t="str">
            <v>Turbo</v>
          </cell>
          <cell r="E4553">
            <v>6</v>
          </cell>
          <cell r="F4553">
            <v>6</v>
          </cell>
          <cell r="G4553">
            <v>6</v>
          </cell>
          <cell r="H4553">
            <v>0</v>
          </cell>
          <cell r="I4553">
            <v>0</v>
          </cell>
          <cell r="J4553">
            <v>1761.26</v>
          </cell>
        </row>
        <row r="4554">
          <cell r="B4554" t="str">
            <v>ZH0004-33</v>
          </cell>
          <cell r="C4554" t="str">
            <v>SEAT</v>
          </cell>
          <cell r="D4554" t="str">
            <v>BULLET-100CC</v>
          </cell>
          <cell r="E4554">
            <v>1</v>
          </cell>
          <cell r="F4554">
            <v>1</v>
          </cell>
          <cell r="G4554">
            <v>1</v>
          </cell>
          <cell r="H4554">
            <v>0</v>
          </cell>
          <cell r="I4554">
            <v>0</v>
          </cell>
          <cell r="J4554">
            <v>0.01</v>
          </cell>
        </row>
        <row r="4555">
          <cell r="B4555" t="str">
            <v>QJX43541</v>
          </cell>
          <cell r="C4555" t="str">
            <v>Fuel Tank Ornament RH</v>
          </cell>
          <cell r="D4555" t="str">
            <v>Turbo</v>
          </cell>
          <cell r="E4555">
            <v>4</v>
          </cell>
          <cell r="F4555">
            <v>4</v>
          </cell>
          <cell r="G4555">
            <v>4</v>
          </cell>
          <cell r="H4555">
            <v>0</v>
          </cell>
          <cell r="I4555">
            <v>0</v>
          </cell>
          <cell r="J4555">
            <v>96.53</v>
          </cell>
        </row>
        <row r="4556">
          <cell r="B4556" t="str">
            <v>BM605</v>
          </cell>
          <cell r="C4556" t="str">
            <v>METERS 1</v>
          </cell>
          <cell r="D4556" t="str">
            <v>DURANTO 80CC</v>
          </cell>
          <cell r="E4556">
            <v>2</v>
          </cell>
          <cell r="F4556">
            <v>2</v>
          </cell>
          <cell r="G4556">
            <v>2</v>
          </cell>
          <cell r="H4556">
            <v>0</v>
          </cell>
          <cell r="I4556">
            <v>0</v>
          </cell>
          <cell r="J4556">
            <v>369.6</v>
          </cell>
        </row>
        <row r="4557">
          <cell r="B4557" t="str">
            <v>QJX43110-07</v>
          </cell>
          <cell r="C4557" t="str">
            <v>VISOR (RED) NEW MODEL*</v>
          </cell>
          <cell r="D4557" t="str">
            <v>Turbo</v>
          </cell>
          <cell r="E4557">
            <v>1</v>
          </cell>
          <cell r="F4557">
            <v>1</v>
          </cell>
          <cell r="G4557">
            <v>1</v>
          </cell>
          <cell r="H4557">
            <v>0</v>
          </cell>
          <cell r="I4557">
            <v>0</v>
          </cell>
          <cell r="J4557">
            <v>206.87</v>
          </cell>
        </row>
        <row r="4558">
          <cell r="B4558" t="str">
            <v>157FMJE05-07</v>
          </cell>
          <cell r="C4558" t="str">
            <v>Oil seal (Kick)</v>
          </cell>
          <cell r="D4558" t="str">
            <v>Turbo</v>
          </cell>
          <cell r="E4558">
            <v>2</v>
          </cell>
          <cell r="F4558">
            <v>2</v>
          </cell>
          <cell r="G4558">
            <v>2</v>
          </cell>
          <cell r="H4558">
            <v>0</v>
          </cell>
          <cell r="I4558">
            <v>5</v>
          </cell>
          <cell r="J4558">
            <v>43.75</v>
          </cell>
        </row>
        <row r="4559">
          <cell r="B4559" t="str">
            <v>BM607</v>
          </cell>
          <cell r="C4559" t="str">
            <v>FR TURNING LIGHT (L/R) 1</v>
          </cell>
          <cell r="D4559" t="str">
            <v>DURANTO 80CC</v>
          </cell>
          <cell r="E4559">
            <v>5</v>
          </cell>
          <cell r="F4559">
            <v>5</v>
          </cell>
          <cell r="G4559">
            <v>5</v>
          </cell>
          <cell r="H4559">
            <v>0</v>
          </cell>
          <cell r="I4559">
            <v>0</v>
          </cell>
          <cell r="J4559">
            <v>158.05000000000001</v>
          </cell>
        </row>
        <row r="4560">
          <cell r="B4560" t="str">
            <v>15A1031210</v>
          </cell>
          <cell r="C4560" t="str">
            <v>Magneto Stator Comp (STATOR)</v>
          </cell>
          <cell r="D4560" t="str">
            <v>DURANTO 80CC</v>
          </cell>
          <cell r="E4560">
            <v>4</v>
          </cell>
          <cell r="F4560">
            <v>4</v>
          </cell>
          <cell r="G4560">
            <v>4</v>
          </cell>
          <cell r="H4560">
            <v>0</v>
          </cell>
          <cell r="I4560">
            <v>0</v>
          </cell>
          <cell r="J4560">
            <v>751.58</v>
          </cell>
        </row>
        <row r="4561">
          <cell r="B4561" t="str">
            <v>157FMJE06-02</v>
          </cell>
          <cell r="C4561" t="str">
            <v>Oil Pump Assy</v>
          </cell>
          <cell r="D4561" t="str">
            <v>Turbo</v>
          </cell>
          <cell r="E4561">
            <v>7</v>
          </cell>
          <cell r="F4561">
            <v>7</v>
          </cell>
          <cell r="G4561">
            <v>7</v>
          </cell>
          <cell r="H4561">
            <v>0</v>
          </cell>
          <cell r="I4561">
            <v>0</v>
          </cell>
          <cell r="J4561">
            <v>128.68</v>
          </cell>
        </row>
        <row r="4562">
          <cell r="B4562" t="str">
            <v>QJX42610</v>
          </cell>
          <cell r="C4562" t="str">
            <v>Rear Footrest LH</v>
          </cell>
          <cell r="D4562" t="str">
            <v>Turbo</v>
          </cell>
          <cell r="E4562">
            <v>2</v>
          </cell>
          <cell r="F4562">
            <v>2</v>
          </cell>
          <cell r="G4562">
            <v>2</v>
          </cell>
          <cell r="H4562">
            <v>0</v>
          </cell>
          <cell r="I4562">
            <v>2</v>
          </cell>
          <cell r="J4562">
            <v>66.94</v>
          </cell>
        </row>
        <row r="4563">
          <cell r="B4563" t="str">
            <v>QJX42510</v>
          </cell>
          <cell r="C4563" t="str">
            <v>Rear Footrest RH</v>
          </cell>
          <cell r="D4563" t="str">
            <v>Turbo</v>
          </cell>
          <cell r="E4563">
            <v>3</v>
          </cell>
          <cell r="F4563">
            <v>3</v>
          </cell>
          <cell r="G4563">
            <v>3</v>
          </cell>
          <cell r="H4563">
            <v>0</v>
          </cell>
          <cell r="I4563">
            <v>3</v>
          </cell>
          <cell r="J4563">
            <v>66.94</v>
          </cell>
        </row>
        <row r="4564">
          <cell r="B4564" t="str">
            <v>2353N18100+</v>
          </cell>
          <cell r="C4564" t="str">
            <v>Muffler RH</v>
          </cell>
          <cell r="D4564" t="str">
            <v>Royal +</v>
          </cell>
          <cell r="E4564">
            <v>1</v>
          </cell>
          <cell r="F4564">
            <v>1</v>
          </cell>
          <cell r="G4564">
            <v>1</v>
          </cell>
          <cell r="H4564">
            <v>0</v>
          </cell>
          <cell r="I4564">
            <v>0</v>
          </cell>
          <cell r="J4564">
            <v>1887.21</v>
          </cell>
        </row>
        <row r="4565">
          <cell r="B4565" t="str">
            <v>157FMJE06-01</v>
          </cell>
          <cell r="C4565" t="str">
            <v>Primary Drive Gear</v>
          </cell>
          <cell r="D4565" t="str">
            <v>Turbo</v>
          </cell>
          <cell r="E4565">
            <v>2</v>
          </cell>
          <cell r="F4565">
            <v>2</v>
          </cell>
          <cell r="G4565">
            <v>2</v>
          </cell>
          <cell r="H4565">
            <v>0</v>
          </cell>
          <cell r="I4565">
            <v>0</v>
          </cell>
          <cell r="J4565">
            <v>179.27</v>
          </cell>
        </row>
        <row r="4566">
          <cell r="B4566" t="str">
            <v>BM327</v>
          </cell>
          <cell r="C4566" t="str">
            <v>HEADLIGHT COVER 1 (VISOR)</v>
          </cell>
          <cell r="D4566" t="str">
            <v>DURANTO 80CC</v>
          </cell>
          <cell r="E4566">
            <v>4</v>
          </cell>
          <cell r="F4566">
            <v>4</v>
          </cell>
          <cell r="G4566">
            <v>4</v>
          </cell>
          <cell r="H4566">
            <v>0</v>
          </cell>
          <cell r="I4566">
            <v>0</v>
          </cell>
          <cell r="J4566">
            <v>58.4</v>
          </cell>
        </row>
        <row r="4567">
          <cell r="B4567" t="str">
            <v>18200-CXC-F020</v>
          </cell>
          <cell r="C4567" t="str">
            <v>Muffler Comp</v>
          </cell>
          <cell r="D4567" t="str">
            <v>F100-6A 100CC</v>
          </cell>
          <cell r="E4567">
            <v>1</v>
          </cell>
          <cell r="F4567">
            <v>1</v>
          </cell>
          <cell r="G4567">
            <v>1</v>
          </cell>
          <cell r="H4567">
            <v>0</v>
          </cell>
          <cell r="I4567">
            <v>0</v>
          </cell>
          <cell r="J4567">
            <v>756</v>
          </cell>
        </row>
        <row r="4568">
          <cell r="B4568" t="str">
            <v>QJX43541</v>
          </cell>
          <cell r="C4568" t="str">
            <v>Fuel Tank Ornament RH</v>
          </cell>
          <cell r="D4568" t="str">
            <v>Turbo</v>
          </cell>
          <cell r="E4568">
            <v>3</v>
          </cell>
          <cell r="F4568">
            <v>3</v>
          </cell>
          <cell r="G4568">
            <v>1</v>
          </cell>
          <cell r="H4568">
            <v>0</v>
          </cell>
          <cell r="I4568">
            <v>0</v>
          </cell>
          <cell r="J4568">
            <v>48.27</v>
          </cell>
        </row>
        <row r="4569">
          <cell r="B4569" t="str">
            <v>157FMJE09-07</v>
          </cell>
          <cell r="C4569" t="str">
            <v>Rubbe</v>
          </cell>
          <cell r="D4569" t="str">
            <v>Turbo</v>
          </cell>
          <cell r="E4569">
            <v>6</v>
          </cell>
          <cell r="F4569">
            <v>6</v>
          </cell>
          <cell r="G4569">
            <v>6</v>
          </cell>
          <cell r="H4569">
            <v>0</v>
          </cell>
          <cell r="I4569">
            <v>0</v>
          </cell>
          <cell r="J4569">
            <v>19.2</v>
          </cell>
        </row>
        <row r="4570">
          <cell r="B4570" t="str">
            <v>157FMJE09-09</v>
          </cell>
          <cell r="C4570" t="str">
            <v>Spring balanced shaft</v>
          </cell>
          <cell r="D4570" t="str">
            <v>Turbo</v>
          </cell>
          <cell r="E4570">
            <v>6</v>
          </cell>
          <cell r="F4570">
            <v>6</v>
          </cell>
          <cell r="G4570">
            <v>6</v>
          </cell>
          <cell r="H4570">
            <v>0</v>
          </cell>
          <cell r="I4570">
            <v>0</v>
          </cell>
          <cell r="J4570">
            <v>5.6</v>
          </cell>
        </row>
        <row r="4571">
          <cell r="B4571" t="str">
            <v>157FMJE09-10</v>
          </cell>
          <cell r="C4571" t="str">
            <v>Bearing 6202</v>
          </cell>
          <cell r="D4571" t="str">
            <v>Turbo</v>
          </cell>
          <cell r="E4571">
            <v>6</v>
          </cell>
          <cell r="F4571">
            <v>6</v>
          </cell>
          <cell r="G4571">
            <v>6</v>
          </cell>
          <cell r="H4571">
            <v>0</v>
          </cell>
          <cell r="I4571">
            <v>0</v>
          </cell>
          <cell r="J4571">
            <v>39.200000000000003</v>
          </cell>
        </row>
        <row r="4572">
          <cell r="B4572" t="str">
            <v>BM302RE</v>
          </cell>
          <cell r="C4572" t="str">
            <v>FUEL TANK (RED)</v>
          </cell>
          <cell r="D4572" t="str">
            <v>DURANTO 80CC</v>
          </cell>
          <cell r="E4572">
            <v>1</v>
          </cell>
          <cell r="F4572">
            <v>1</v>
          </cell>
          <cell r="G4572">
            <v>1</v>
          </cell>
          <cell r="H4572">
            <v>0</v>
          </cell>
          <cell r="I4572">
            <v>0</v>
          </cell>
          <cell r="J4572">
            <v>1766.51</v>
          </cell>
        </row>
        <row r="4573">
          <cell r="B4573" t="str">
            <v>2101802000-01</v>
          </cell>
          <cell r="C4573" t="str">
            <v>TIRE FR WHEEL</v>
          </cell>
          <cell r="D4573" t="str">
            <v>DY50</v>
          </cell>
          <cell r="E4573">
            <v>3</v>
          </cell>
          <cell r="F4573">
            <v>3</v>
          </cell>
          <cell r="G4573">
            <v>3</v>
          </cell>
          <cell r="H4573">
            <v>0</v>
          </cell>
          <cell r="I4573">
            <v>0</v>
          </cell>
          <cell r="J4573">
            <v>1476</v>
          </cell>
        </row>
        <row r="4574">
          <cell r="B4574" t="str">
            <v>LCL-157FMJE09-20</v>
          </cell>
          <cell r="C4574" t="str">
            <v>LCL-157FMJE09-20</v>
          </cell>
          <cell r="D4574" t="str">
            <v>TURBO - 150CC</v>
          </cell>
          <cell r="E4574">
            <v>6</v>
          </cell>
          <cell r="F4574">
            <v>6</v>
          </cell>
          <cell r="G4574">
            <v>6</v>
          </cell>
          <cell r="H4574">
            <v>0</v>
          </cell>
          <cell r="I4574">
            <v>0</v>
          </cell>
          <cell r="J4574">
            <v>652.29999999999995</v>
          </cell>
        </row>
        <row r="4575">
          <cell r="B4575" t="str">
            <v>QJX56000-02</v>
          </cell>
          <cell r="C4575" t="str">
            <v>HOSE PIPE*</v>
          </cell>
          <cell r="D4575" t="str">
            <v>Turbo</v>
          </cell>
          <cell r="E4575">
            <v>3</v>
          </cell>
          <cell r="F4575">
            <v>3</v>
          </cell>
          <cell r="G4575">
            <v>3</v>
          </cell>
          <cell r="H4575">
            <v>0</v>
          </cell>
          <cell r="I4575">
            <v>0</v>
          </cell>
          <cell r="J4575">
            <v>249.75</v>
          </cell>
        </row>
        <row r="4576">
          <cell r="B4576" t="str">
            <v>157FMJE01-06</v>
          </cell>
          <cell r="C4576" t="str">
            <v>Cylinder Head Assy</v>
          </cell>
          <cell r="D4576" t="str">
            <v>Turbo</v>
          </cell>
          <cell r="E4576">
            <v>2</v>
          </cell>
          <cell r="F4576">
            <v>2</v>
          </cell>
          <cell r="G4576">
            <v>2</v>
          </cell>
          <cell r="H4576">
            <v>0</v>
          </cell>
          <cell r="I4576">
            <v>0</v>
          </cell>
          <cell r="J4576">
            <v>1353.42</v>
          </cell>
        </row>
        <row r="4577">
          <cell r="B4577" t="str">
            <v>QJX52400</v>
          </cell>
          <cell r="C4577" t="str">
            <v>Front Shock Absorber RH</v>
          </cell>
          <cell r="D4577" t="str">
            <v>Turbo</v>
          </cell>
          <cell r="E4577">
            <v>3</v>
          </cell>
          <cell r="F4577">
            <v>3</v>
          </cell>
          <cell r="G4577">
            <v>3</v>
          </cell>
          <cell r="H4577">
            <v>0</v>
          </cell>
          <cell r="I4577">
            <v>0</v>
          </cell>
          <cell r="J4577">
            <v>887.86</v>
          </cell>
        </row>
        <row r="4578">
          <cell r="B4578" t="str">
            <v>53100-CCG-0700</v>
          </cell>
          <cell r="C4578" t="str">
            <v>Rear Shock Absorber Comp</v>
          </cell>
          <cell r="D4578" t="str">
            <v>F100-6A 100CC</v>
          </cell>
          <cell r="E4578">
            <v>6</v>
          </cell>
          <cell r="F4578">
            <v>6</v>
          </cell>
          <cell r="G4578">
            <v>6</v>
          </cell>
          <cell r="H4578">
            <v>0</v>
          </cell>
          <cell r="I4578">
            <v>0</v>
          </cell>
          <cell r="J4578">
            <v>1411.09</v>
          </cell>
        </row>
        <row r="4579">
          <cell r="B4579" t="str">
            <v>31300-172-00000</v>
          </cell>
          <cell r="C4579" t="str">
            <v>Cock Fuel Oil Seal</v>
          </cell>
          <cell r="D4579" t="str">
            <v>KnightRider - 150CC</v>
          </cell>
          <cell r="E4579">
            <v>10</v>
          </cell>
          <cell r="F4579">
            <v>10</v>
          </cell>
          <cell r="G4579">
            <v>10</v>
          </cell>
          <cell r="H4579">
            <v>0</v>
          </cell>
          <cell r="I4579">
            <v>-16</v>
          </cell>
          <cell r="J4579">
            <v>40</v>
          </cell>
        </row>
        <row r="4580">
          <cell r="B4580" t="str">
            <v>31300-172-00000</v>
          </cell>
          <cell r="C4580" t="str">
            <v>Cock Fuel Oil Seal</v>
          </cell>
          <cell r="D4580" t="str">
            <v>KnightRider - 150CC</v>
          </cell>
          <cell r="E4580">
            <v>98</v>
          </cell>
          <cell r="F4580">
            <v>98</v>
          </cell>
          <cell r="G4580">
            <v>98</v>
          </cell>
          <cell r="H4580">
            <v>0</v>
          </cell>
          <cell r="I4580">
            <v>0</v>
          </cell>
          <cell r="J4580">
            <v>40</v>
          </cell>
        </row>
        <row r="4581">
          <cell r="B4581" t="str">
            <v>EI063-52200-0050</v>
          </cell>
          <cell r="C4581" t="str">
            <v>RING SET PISTON</v>
          </cell>
          <cell r="D4581" t="str">
            <v>BULLET-135CC</v>
          </cell>
          <cell r="E4581">
            <v>5</v>
          </cell>
          <cell r="F4581">
            <v>5</v>
          </cell>
          <cell r="G4581">
            <v>5</v>
          </cell>
          <cell r="H4581">
            <v>0</v>
          </cell>
          <cell r="I4581">
            <v>0</v>
          </cell>
          <cell r="J4581">
            <v>227.94</v>
          </cell>
        </row>
        <row r="4582">
          <cell r="B4582" t="str">
            <v>BM919</v>
          </cell>
          <cell r="C4582" t="str">
            <v>RED REAR FENDER 1</v>
          </cell>
          <cell r="D4582" t="str">
            <v>DURANTO 80CC</v>
          </cell>
          <cell r="E4582">
            <v>4</v>
          </cell>
          <cell r="F4582">
            <v>4</v>
          </cell>
          <cell r="G4582">
            <v>4</v>
          </cell>
          <cell r="H4582">
            <v>0</v>
          </cell>
          <cell r="I4582">
            <v>0</v>
          </cell>
          <cell r="J4582">
            <v>414.4</v>
          </cell>
        </row>
        <row r="4583">
          <cell r="B4583" t="str">
            <v>22351/150FMG</v>
          </cell>
          <cell r="C4583" t="str">
            <v>Clamp</v>
          </cell>
          <cell r="D4583" t="str">
            <v>Royal ES</v>
          </cell>
          <cell r="E4583">
            <v>1</v>
          </cell>
          <cell r="F4583">
            <v>1</v>
          </cell>
          <cell r="G4583">
            <v>1</v>
          </cell>
          <cell r="H4583">
            <v>0</v>
          </cell>
          <cell r="I4583">
            <v>2</v>
          </cell>
          <cell r="J4583">
            <v>166.82</v>
          </cell>
        </row>
        <row r="4584">
          <cell r="B4584" t="str">
            <v>QJX37810</v>
          </cell>
          <cell r="C4584" t="str">
            <v>Fuel Sensor</v>
          </cell>
          <cell r="D4584" t="str">
            <v>Turbo</v>
          </cell>
          <cell r="E4584">
            <v>12</v>
          </cell>
          <cell r="F4584">
            <v>12</v>
          </cell>
          <cell r="G4584">
            <v>12</v>
          </cell>
          <cell r="H4584">
            <v>0</v>
          </cell>
          <cell r="I4584">
            <v>0</v>
          </cell>
          <cell r="J4584">
            <v>82.4</v>
          </cell>
        </row>
        <row r="4585">
          <cell r="B4585" t="str">
            <v>Q02-34000-00</v>
          </cell>
          <cell r="C4585" t="str">
            <v>METERS</v>
          </cell>
          <cell r="D4585" t="str">
            <v>DURANTO 80CC</v>
          </cell>
          <cell r="E4585">
            <v>3</v>
          </cell>
          <cell r="F4585">
            <v>3</v>
          </cell>
          <cell r="G4585">
            <v>3</v>
          </cell>
          <cell r="H4585">
            <v>0</v>
          </cell>
          <cell r="I4585">
            <v>0</v>
          </cell>
          <cell r="J4585">
            <v>0.01</v>
          </cell>
        </row>
        <row r="4586">
          <cell r="B4586" t="str">
            <v>B1121-3149</v>
          </cell>
          <cell r="C4586" t="str">
            <v>PIPE STEERING HANDLE</v>
          </cell>
          <cell r="D4586" t="str">
            <v>LML</v>
          </cell>
          <cell r="E4586">
            <v>20</v>
          </cell>
          <cell r="F4586">
            <v>20</v>
          </cell>
          <cell r="G4586">
            <v>20</v>
          </cell>
          <cell r="H4586">
            <v>0</v>
          </cell>
          <cell r="I4586">
            <v>0</v>
          </cell>
          <cell r="J4586">
            <v>624</v>
          </cell>
        </row>
        <row r="4587">
          <cell r="B4587" t="str">
            <v>QJX33100</v>
          </cell>
          <cell r="C4587" t="str">
            <v>Headlight Assy (OLD)</v>
          </cell>
          <cell r="D4587" t="str">
            <v>Turbo</v>
          </cell>
          <cell r="E4587">
            <v>3</v>
          </cell>
          <cell r="F4587">
            <v>3</v>
          </cell>
          <cell r="G4587">
            <v>3</v>
          </cell>
          <cell r="H4587">
            <v>0</v>
          </cell>
          <cell r="I4587">
            <v>0</v>
          </cell>
          <cell r="J4587">
            <v>777.41</v>
          </cell>
        </row>
        <row r="4588">
          <cell r="B4588" t="str">
            <v>QJX46700</v>
          </cell>
          <cell r="C4588" t="str">
            <v>Odometer Cable Comp</v>
          </cell>
          <cell r="D4588" t="str">
            <v>Turbo</v>
          </cell>
          <cell r="E4588">
            <v>33</v>
          </cell>
          <cell r="F4588">
            <v>33</v>
          </cell>
          <cell r="G4588">
            <v>33</v>
          </cell>
          <cell r="H4588">
            <v>0</v>
          </cell>
          <cell r="I4588">
            <v>-1</v>
          </cell>
          <cell r="J4588">
            <v>173.49</v>
          </cell>
        </row>
        <row r="4589">
          <cell r="B4589" t="str">
            <v>157FMJE10-28</v>
          </cell>
          <cell r="C4589" t="str">
            <v>Oil Seal (Sprocket)</v>
          </cell>
          <cell r="D4589" t="str">
            <v>Turbo</v>
          </cell>
          <cell r="E4589">
            <v>2</v>
          </cell>
          <cell r="F4589">
            <v>2</v>
          </cell>
          <cell r="G4589">
            <v>2</v>
          </cell>
          <cell r="H4589">
            <v>0</v>
          </cell>
          <cell r="I4589">
            <v>5</v>
          </cell>
          <cell r="J4589">
            <v>56.35</v>
          </cell>
        </row>
        <row r="4590">
          <cell r="B4590" t="str">
            <v>157FMJE04-07</v>
          </cell>
          <cell r="C4590" t="str">
            <v>Oil Seal ??12×22×5?(Cluch)</v>
          </cell>
          <cell r="D4590" t="str">
            <v>Turbo</v>
          </cell>
          <cell r="E4590">
            <v>3</v>
          </cell>
          <cell r="F4590">
            <v>3</v>
          </cell>
          <cell r="G4590">
            <v>3</v>
          </cell>
          <cell r="H4590">
            <v>0</v>
          </cell>
          <cell r="I4590">
            <v>0</v>
          </cell>
          <cell r="J4590">
            <v>10.79</v>
          </cell>
        </row>
        <row r="4591">
          <cell r="B4591" t="str">
            <v>B1121-3149</v>
          </cell>
          <cell r="C4591" t="str">
            <v>PIPE STEERING HANDLE</v>
          </cell>
          <cell r="D4591" t="str">
            <v>LML</v>
          </cell>
          <cell r="E4591">
            <v>2</v>
          </cell>
          <cell r="F4591">
            <v>2</v>
          </cell>
          <cell r="G4591">
            <v>2</v>
          </cell>
          <cell r="H4591">
            <v>0</v>
          </cell>
          <cell r="I4591">
            <v>0</v>
          </cell>
          <cell r="J4591">
            <v>623.80999999999995</v>
          </cell>
        </row>
        <row r="4592">
          <cell r="B4592" t="str">
            <v>21014A03000</v>
          </cell>
          <cell r="C4592" t="str">
            <v>PLATE SET UPPER LINKING</v>
          </cell>
          <cell r="D4592" t="str">
            <v>DY50</v>
          </cell>
          <cell r="E4592">
            <v>1</v>
          </cell>
          <cell r="F4592">
            <v>1</v>
          </cell>
          <cell r="G4592">
            <v>1</v>
          </cell>
          <cell r="H4592">
            <v>0</v>
          </cell>
          <cell r="I4592">
            <v>0</v>
          </cell>
          <cell r="J4592">
            <v>150</v>
          </cell>
        </row>
        <row r="4593">
          <cell r="B4593" t="str">
            <v>22077SY-05</v>
          </cell>
          <cell r="C4593" t="str">
            <v>HARNESS WIRE (NEW)</v>
          </cell>
          <cell r="D4593" t="str">
            <v>DY50</v>
          </cell>
          <cell r="E4593">
            <v>1</v>
          </cell>
          <cell r="F4593">
            <v>1</v>
          </cell>
          <cell r="G4593">
            <v>1</v>
          </cell>
          <cell r="H4593">
            <v>0</v>
          </cell>
          <cell r="I4593">
            <v>0</v>
          </cell>
          <cell r="J4593">
            <v>863.88</v>
          </cell>
        </row>
        <row r="4594">
          <cell r="B4594" t="str">
            <v>MIY34500</v>
          </cell>
          <cell r="C4594" t="str">
            <v>Ignition Coil</v>
          </cell>
          <cell r="D4594" t="str">
            <v>Turbo</v>
          </cell>
          <cell r="E4594">
            <v>8</v>
          </cell>
          <cell r="F4594">
            <v>8</v>
          </cell>
          <cell r="G4594">
            <v>8</v>
          </cell>
          <cell r="H4594">
            <v>0</v>
          </cell>
          <cell r="I4594">
            <v>0</v>
          </cell>
          <cell r="J4594">
            <v>97.94</v>
          </cell>
        </row>
        <row r="4595">
          <cell r="B4595" t="str">
            <v>B1121-0433</v>
          </cell>
          <cell r="C4595" t="str">
            <v>STAND COMP MAIN</v>
          </cell>
          <cell r="D4595" t="str">
            <v>LML</v>
          </cell>
          <cell r="E4595">
            <v>2</v>
          </cell>
          <cell r="F4595">
            <v>2</v>
          </cell>
          <cell r="G4595">
            <v>2</v>
          </cell>
          <cell r="H4595">
            <v>0</v>
          </cell>
          <cell r="I4595">
            <v>0</v>
          </cell>
          <cell r="J4595">
            <v>574</v>
          </cell>
        </row>
        <row r="4596">
          <cell r="B4596" t="str">
            <v>Q02-34000-00</v>
          </cell>
          <cell r="C4596" t="str">
            <v>METERS</v>
          </cell>
          <cell r="D4596" t="str">
            <v>DURANTO 80CC</v>
          </cell>
          <cell r="E4596">
            <v>9</v>
          </cell>
          <cell r="F4596">
            <v>9</v>
          </cell>
          <cell r="G4596">
            <v>9</v>
          </cell>
          <cell r="H4596">
            <v>0</v>
          </cell>
          <cell r="I4596">
            <v>0</v>
          </cell>
          <cell r="J4596">
            <v>511.2</v>
          </cell>
        </row>
        <row r="4597">
          <cell r="B4597" t="str">
            <v>BM614</v>
          </cell>
          <cell r="C4597" t="str">
            <v>HEADLIGHT 1</v>
          </cell>
          <cell r="D4597" t="str">
            <v>DURANTO 80CC</v>
          </cell>
          <cell r="E4597">
            <v>1</v>
          </cell>
          <cell r="F4597">
            <v>1</v>
          </cell>
          <cell r="G4597">
            <v>1</v>
          </cell>
          <cell r="H4597">
            <v>0</v>
          </cell>
          <cell r="I4597">
            <v>0</v>
          </cell>
          <cell r="J4597">
            <v>399.2</v>
          </cell>
        </row>
        <row r="4598">
          <cell r="B4598" t="str">
            <v>12302-G011-000089</v>
          </cell>
          <cell r="C4598" t="str">
            <v>BACK PART L CRANKCASE COVER</v>
          </cell>
          <cell r="D4598" t="str">
            <v>F100-6A 100CC</v>
          </cell>
          <cell r="E4598">
            <v>5</v>
          </cell>
          <cell r="F4598">
            <v>5</v>
          </cell>
          <cell r="G4598">
            <v>5</v>
          </cell>
          <cell r="H4598">
            <v>0</v>
          </cell>
          <cell r="I4598">
            <v>0</v>
          </cell>
          <cell r="J4598">
            <v>196</v>
          </cell>
        </row>
        <row r="4599">
          <cell r="B4599" t="str">
            <v>LCL-221120-018B</v>
          </cell>
          <cell r="C4599" t="str">
            <v>Push Rod Spring</v>
          </cell>
          <cell r="D4599" t="str">
            <v>Turbo</v>
          </cell>
          <cell r="E4599">
            <v>10</v>
          </cell>
          <cell r="F4599">
            <v>10</v>
          </cell>
          <cell r="G4599">
            <v>10</v>
          </cell>
          <cell r="H4599">
            <v>0</v>
          </cell>
          <cell r="I4599">
            <v>0</v>
          </cell>
          <cell r="J4599">
            <v>18</v>
          </cell>
        </row>
        <row r="4600">
          <cell r="B4600" t="str">
            <v>BM325RERT</v>
          </cell>
          <cell r="C4600" t="str">
            <v>R SIDE COVER I (RED) (COVER R BODY)</v>
          </cell>
          <cell r="D4600" t="str">
            <v>BIKE RT 80CC</v>
          </cell>
          <cell r="E4600">
            <v>2</v>
          </cell>
          <cell r="F4600">
            <v>2</v>
          </cell>
          <cell r="G4600">
            <v>2</v>
          </cell>
          <cell r="H4600">
            <v>0</v>
          </cell>
          <cell r="I4600">
            <v>0</v>
          </cell>
          <cell r="J4600">
            <v>432</v>
          </cell>
        </row>
        <row r="4601">
          <cell r="B4601" t="str">
            <v>2353N53111+</v>
          </cell>
          <cell r="C4601" t="str">
            <v>Front Fender(BLACK)</v>
          </cell>
          <cell r="D4601" t="str">
            <v>Royal +</v>
          </cell>
          <cell r="E4601">
            <v>8</v>
          </cell>
          <cell r="F4601">
            <v>8</v>
          </cell>
          <cell r="G4601">
            <v>8</v>
          </cell>
          <cell r="H4601">
            <v>0</v>
          </cell>
          <cell r="I4601">
            <v>0</v>
          </cell>
          <cell r="J4601">
            <v>873.18</v>
          </cell>
        </row>
        <row r="4602">
          <cell r="B4602" t="str">
            <v>2353N42610+</v>
          </cell>
          <cell r="C4602" t="str">
            <v>Passenger Footrest Comp LH</v>
          </cell>
          <cell r="D4602" t="str">
            <v>Royal +</v>
          </cell>
          <cell r="E4602">
            <v>2</v>
          </cell>
          <cell r="F4602">
            <v>2</v>
          </cell>
          <cell r="G4602">
            <v>2</v>
          </cell>
          <cell r="H4602">
            <v>0</v>
          </cell>
          <cell r="I4602">
            <v>1</v>
          </cell>
          <cell r="J4602">
            <v>159.99</v>
          </cell>
        </row>
        <row r="4603">
          <cell r="B4603" t="str">
            <v>2353N42510+</v>
          </cell>
          <cell r="C4603" t="str">
            <v>Passenger Footrest Comp RH</v>
          </cell>
          <cell r="D4603" t="str">
            <v>Royal +</v>
          </cell>
          <cell r="E4603">
            <v>4</v>
          </cell>
          <cell r="F4603">
            <v>4</v>
          </cell>
          <cell r="G4603">
            <v>4</v>
          </cell>
          <cell r="H4603">
            <v>0</v>
          </cell>
          <cell r="I4603">
            <v>2</v>
          </cell>
          <cell r="J4603">
            <v>160</v>
          </cell>
        </row>
        <row r="4604">
          <cell r="B4604" t="str">
            <v>2353N16620-01+</v>
          </cell>
          <cell r="C4604" t="str">
            <v>Fuel Tank Weldment(Red)*</v>
          </cell>
          <cell r="D4604" t="str">
            <v>Royal +</v>
          </cell>
          <cell r="E4604">
            <v>1</v>
          </cell>
          <cell r="F4604">
            <v>1</v>
          </cell>
          <cell r="G4604">
            <v>1</v>
          </cell>
          <cell r="H4604">
            <v>0</v>
          </cell>
          <cell r="I4604">
            <v>0</v>
          </cell>
          <cell r="J4604">
            <v>3924.49</v>
          </cell>
        </row>
        <row r="4605">
          <cell r="B4605" t="str">
            <v>14410/1P50FMG+</v>
          </cell>
          <cell r="C4605" t="str">
            <v>Rocker Arm Assy</v>
          </cell>
          <cell r="D4605" t="str">
            <v>Royal +</v>
          </cell>
          <cell r="E4605">
            <v>7</v>
          </cell>
          <cell r="F4605">
            <v>7</v>
          </cell>
          <cell r="G4605">
            <v>7</v>
          </cell>
          <cell r="H4605">
            <v>0</v>
          </cell>
          <cell r="I4605">
            <v>0</v>
          </cell>
          <cell r="J4605">
            <v>291.14999999999998</v>
          </cell>
        </row>
        <row r="4606">
          <cell r="B4606" t="str">
            <v>2353N43311</v>
          </cell>
          <cell r="C4606" t="str">
            <v>Side Cover RH (Black)</v>
          </cell>
          <cell r="D4606" t="str">
            <v>Royal ES</v>
          </cell>
          <cell r="E4606">
            <v>1</v>
          </cell>
          <cell r="F4606">
            <v>1</v>
          </cell>
          <cell r="G4606">
            <v>1</v>
          </cell>
          <cell r="H4606">
            <v>0</v>
          </cell>
          <cell r="I4606">
            <v>0</v>
          </cell>
          <cell r="J4606">
            <v>421.91</v>
          </cell>
        </row>
        <row r="4607">
          <cell r="B4607" t="str">
            <v>2353N433112</v>
          </cell>
          <cell r="C4607" t="str">
            <v>Side Cover RH (RED)</v>
          </cell>
          <cell r="D4607" t="str">
            <v>Royal ES</v>
          </cell>
          <cell r="E4607">
            <v>3</v>
          </cell>
          <cell r="F4607">
            <v>3</v>
          </cell>
          <cell r="G4607">
            <v>3</v>
          </cell>
          <cell r="H4607">
            <v>0</v>
          </cell>
          <cell r="I4607">
            <v>0</v>
          </cell>
          <cell r="J4607">
            <v>465.64</v>
          </cell>
        </row>
        <row r="4608">
          <cell r="B4608" t="str">
            <v>LCL-45100-HCG-041-03-02</v>
          </cell>
          <cell r="C4608" t="str">
            <v>Speedometer Pinion Comp (old)*</v>
          </cell>
          <cell r="D4608" t="str">
            <v>F100-6A 100CC</v>
          </cell>
          <cell r="E4608">
            <v>59</v>
          </cell>
          <cell r="F4608">
            <v>59</v>
          </cell>
          <cell r="G4608">
            <v>59</v>
          </cell>
          <cell r="H4608">
            <v>0</v>
          </cell>
          <cell r="I4608">
            <v>0</v>
          </cell>
          <cell r="J4608">
            <v>30</v>
          </cell>
        </row>
        <row r="4609">
          <cell r="B4609" t="str">
            <v>LCL-162FMJ-2RE02-09</v>
          </cell>
          <cell r="C4609" t="str">
            <v>LCL-162FMJ-2RE02-09</v>
          </cell>
          <cell r="D4609" t="str">
            <v>TURBO - 150CC</v>
          </cell>
          <cell r="E4609">
            <v>1</v>
          </cell>
          <cell r="F4609">
            <v>1</v>
          </cell>
          <cell r="G4609">
            <v>1</v>
          </cell>
          <cell r="H4609">
            <v>0</v>
          </cell>
          <cell r="I4609">
            <v>0</v>
          </cell>
          <cell r="J4609">
            <v>96.25</v>
          </cell>
        </row>
        <row r="4610">
          <cell r="B4610" t="str">
            <v>LCL-157FMJE09-21</v>
          </cell>
          <cell r="C4610" t="str">
            <v>KICK SHAFT BUSH SET*</v>
          </cell>
          <cell r="D4610" t="str">
            <v>TURBO - 150CC</v>
          </cell>
          <cell r="E4610">
            <v>10</v>
          </cell>
          <cell r="F4610">
            <v>10</v>
          </cell>
          <cell r="G4610">
            <v>10</v>
          </cell>
          <cell r="H4610">
            <v>0</v>
          </cell>
          <cell r="I4610">
            <v>0</v>
          </cell>
          <cell r="J4610">
            <v>180</v>
          </cell>
        </row>
        <row r="4611">
          <cell r="B4611" t="str">
            <v>157FMJE03-06</v>
          </cell>
          <cell r="C4611" t="str">
            <v>Driven Timing Sprocke (Sprocket cam)</v>
          </cell>
          <cell r="D4611" t="str">
            <v>Turbo</v>
          </cell>
          <cell r="E4611">
            <v>1</v>
          </cell>
          <cell r="F4611">
            <v>1</v>
          </cell>
          <cell r="G4611">
            <v>1</v>
          </cell>
          <cell r="H4611">
            <v>0</v>
          </cell>
          <cell r="I4611">
            <v>0</v>
          </cell>
          <cell r="J4611">
            <v>67.83</v>
          </cell>
        </row>
        <row r="4612">
          <cell r="B4612" t="str">
            <v>157FMJE01-03125</v>
          </cell>
          <cell r="C4612" t="str">
            <v>CYLINDER BLOCK-TURBO125</v>
          </cell>
          <cell r="D4612" t="str">
            <v>TURBO - 125CC</v>
          </cell>
          <cell r="E4612">
            <v>3</v>
          </cell>
          <cell r="F4612">
            <v>3</v>
          </cell>
          <cell r="G4612">
            <v>3</v>
          </cell>
          <cell r="H4612">
            <v>0</v>
          </cell>
          <cell r="I4612">
            <v>0</v>
          </cell>
          <cell r="J4612">
            <v>1177.99</v>
          </cell>
        </row>
        <row r="4613">
          <cell r="B4613" t="str">
            <v>157FMJE11-01</v>
          </cell>
          <cell r="C4613" t="str">
            <v>Drum gearshift</v>
          </cell>
          <cell r="D4613" t="str">
            <v>Turbo</v>
          </cell>
          <cell r="E4613">
            <v>4</v>
          </cell>
          <cell r="F4613">
            <v>4</v>
          </cell>
          <cell r="G4613">
            <v>4</v>
          </cell>
          <cell r="H4613">
            <v>0</v>
          </cell>
          <cell r="I4613">
            <v>0</v>
          </cell>
          <cell r="J4613">
            <v>82.13</v>
          </cell>
        </row>
        <row r="4614">
          <cell r="B4614" t="str">
            <v>LCL-2353N55500</v>
          </cell>
          <cell r="C4614" t="str">
            <v>Speedometer Gear Box</v>
          </cell>
          <cell r="D4614" t="str">
            <v>Royal ES</v>
          </cell>
          <cell r="E4614">
            <v>1</v>
          </cell>
          <cell r="F4614">
            <v>1</v>
          </cell>
          <cell r="G4614">
            <v>1</v>
          </cell>
          <cell r="H4614">
            <v>0</v>
          </cell>
          <cell r="I4614">
            <v>0</v>
          </cell>
          <cell r="J4614">
            <v>150</v>
          </cell>
        </row>
        <row r="4615">
          <cell r="B4615" t="str">
            <v>26102-024-00001</v>
          </cell>
          <cell r="C4615" t="str">
            <v>OUTPUT SPROCKET</v>
          </cell>
          <cell r="D4615" t="str">
            <v>KnightRider - 150CC</v>
          </cell>
          <cell r="E4615">
            <v>4</v>
          </cell>
          <cell r="F4615">
            <v>4</v>
          </cell>
          <cell r="G4615">
            <v>4</v>
          </cell>
          <cell r="H4615">
            <v>0</v>
          </cell>
          <cell r="I4615">
            <v>0</v>
          </cell>
          <cell r="J4615">
            <v>39.200000000000003</v>
          </cell>
        </row>
        <row r="4616">
          <cell r="B4616" t="str">
            <v>13100+</v>
          </cell>
          <cell r="C4616" t="str">
            <v>Crankshaft &amp; Connecting Rod</v>
          </cell>
          <cell r="D4616" t="str">
            <v>Royal +</v>
          </cell>
          <cell r="E4616">
            <v>1</v>
          </cell>
          <cell r="F4616">
            <v>1</v>
          </cell>
          <cell r="G4616">
            <v>1</v>
          </cell>
          <cell r="H4616">
            <v>0</v>
          </cell>
          <cell r="I4616">
            <v>0</v>
          </cell>
          <cell r="J4616">
            <v>1042.4000000000001</v>
          </cell>
        </row>
        <row r="4617">
          <cell r="B4617" t="str">
            <v>15100/1P50FMG+</v>
          </cell>
          <cell r="C4617" t="str">
            <v>Oil Pump Assy</v>
          </cell>
          <cell r="D4617" t="str">
            <v>Royal +</v>
          </cell>
          <cell r="E4617">
            <v>4</v>
          </cell>
          <cell r="F4617">
            <v>4</v>
          </cell>
          <cell r="G4617">
            <v>4</v>
          </cell>
          <cell r="H4617">
            <v>0</v>
          </cell>
          <cell r="I4617">
            <v>0</v>
          </cell>
          <cell r="J4617">
            <v>136</v>
          </cell>
        </row>
        <row r="4618">
          <cell r="B4618" t="str">
            <v>2353N53111+</v>
          </cell>
          <cell r="C4618" t="str">
            <v>Front Fender(BLACK)</v>
          </cell>
          <cell r="D4618" t="str">
            <v>Royal +</v>
          </cell>
          <cell r="E4618">
            <v>10</v>
          </cell>
          <cell r="F4618">
            <v>10</v>
          </cell>
          <cell r="G4618">
            <v>10</v>
          </cell>
          <cell r="H4618">
            <v>0</v>
          </cell>
          <cell r="I4618">
            <v>0</v>
          </cell>
          <cell r="J4618">
            <v>367.2</v>
          </cell>
        </row>
        <row r="4619">
          <cell r="B4619" t="str">
            <v>2353N433112+</v>
          </cell>
          <cell r="C4619" t="str">
            <v>Side Cover RH (RED)</v>
          </cell>
          <cell r="D4619" t="str">
            <v>Royal +</v>
          </cell>
          <cell r="E4619">
            <v>1</v>
          </cell>
          <cell r="F4619">
            <v>1</v>
          </cell>
          <cell r="G4619">
            <v>1</v>
          </cell>
          <cell r="H4619">
            <v>0</v>
          </cell>
          <cell r="I4619">
            <v>0</v>
          </cell>
          <cell r="J4619">
            <v>252.8</v>
          </cell>
        </row>
        <row r="4620">
          <cell r="B4620" t="str">
            <v>34210/1P50FMG+</v>
          </cell>
          <cell r="C4620" t="str">
            <v>Spark Plug</v>
          </cell>
          <cell r="D4620" t="str">
            <v>Royal +</v>
          </cell>
          <cell r="E4620">
            <v>66</v>
          </cell>
          <cell r="F4620">
            <v>66</v>
          </cell>
          <cell r="G4620">
            <v>66</v>
          </cell>
          <cell r="H4620">
            <v>0</v>
          </cell>
          <cell r="I4620">
            <v>-6</v>
          </cell>
          <cell r="J4620">
            <v>97.6</v>
          </cell>
        </row>
        <row r="4621">
          <cell r="B4621" t="str">
            <v>31210/1P50FMG-B+</v>
          </cell>
          <cell r="C4621" t="str">
            <v>Stator With Plate</v>
          </cell>
          <cell r="D4621" t="str">
            <v>Royal +</v>
          </cell>
          <cell r="E4621">
            <v>2</v>
          </cell>
          <cell r="F4621">
            <v>2</v>
          </cell>
          <cell r="G4621">
            <v>2</v>
          </cell>
          <cell r="H4621">
            <v>0</v>
          </cell>
          <cell r="I4621">
            <v>0</v>
          </cell>
          <cell r="J4621">
            <v>296.8</v>
          </cell>
        </row>
        <row r="4622">
          <cell r="B4622" t="str">
            <v>35110-154A-0000</v>
          </cell>
          <cell r="C4622" t="str">
            <v>Harness wire</v>
          </cell>
          <cell r="D4622" t="str">
            <v>TROVER</v>
          </cell>
          <cell r="E4622">
            <v>1</v>
          </cell>
          <cell r="F4622">
            <v>1</v>
          </cell>
          <cell r="G4622">
            <v>1</v>
          </cell>
          <cell r="H4622">
            <v>0</v>
          </cell>
          <cell r="I4622">
            <v>0</v>
          </cell>
          <cell r="J4622">
            <v>686.3</v>
          </cell>
        </row>
        <row r="4623">
          <cell r="B4623" t="str">
            <v>BM310A</v>
          </cell>
          <cell r="C4623" t="str">
            <v>BLACK L SIDE COVER II (Left Cover Rear Step)</v>
          </cell>
          <cell r="D4623" t="str">
            <v>DURANTO 80CC</v>
          </cell>
          <cell r="E4623">
            <v>1</v>
          </cell>
          <cell r="F4623">
            <v>1</v>
          </cell>
          <cell r="G4623">
            <v>1</v>
          </cell>
          <cell r="H4623">
            <v>0</v>
          </cell>
          <cell r="I4623">
            <v>0</v>
          </cell>
          <cell r="J4623">
            <v>94.64</v>
          </cell>
        </row>
        <row r="4624">
          <cell r="B4624" t="str">
            <v>2353N33100+</v>
          </cell>
          <cell r="C4624" t="str">
            <v>Headlight Assy</v>
          </cell>
          <cell r="D4624" t="str">
            <v>Royal +</v>
          </cell>
          <cell r="E4624">
            <v>2</v>
          </cell>
          <cell r="F4624">
            <v>2</v>
          </cell>
          <cell r="G4624">
            <v>2</v>
          </cell>
          <cell r="H4624">
            <v>0</v>
          </cell>
          <cell r="I4624">
            <v>0</v>
          </cell>
          <cell r="J4624">
            <v>0.01</v>
          </cell>
        </row>
        <row r="4625">
          <cell r="B4625" t="str">
            <v>13131+</v>
          </cell>
          <cell r="C4625" t="str">
            <v>Connecting Rod With Bearing &amp; Pin</v>
          </cell>
          <cell r="D4625" t="str">
            <v>Royal +</v>
          </cell>
          <cell r="E4625">
            <v>5</v>
          </cell>
          <cell r="F4625">
            <v>5</v>
          </cell>
          <cell r="G4625">
            <v>5</v>
          </cell>
          <cell r="H4625">
            <v>0</v>
          </cell>
          <cell r="I4625">
            <v>0</v>
          </cell>
          <cell r="J4625">
            <v>653.65</v>
          </cell>
        </row>
        <row r="4626">
          <cell r="B4626" t="str">
            <v>2553N35951+</v>
          </cell>
          <cell r="C4626" t="str">
            <v>Ignition Switch Cover</v>
          </cell>
          <cell r="D4626" t="str">
            <v>Royal +</v>
          </cell>
          <cell r="E4626">
            <v>4</v>
          </cell>
          <cell r="F4626">
            <v>4</v>
          </cell>
          <cell r="G4626">
            <v>4</v>
          </cell>
          <cell r="H4626">
            <v>0</v>
          </cell>
          <cell r="I4626">
            <v>0</v>
          </cell>
          <cell r="J4626">
            <v>22.49</v>
          </cell>
        </row>
        <row r="4627">
          <cell r="B4627" t="str">
            <v>QJX43410</v>
          </cell>
          <cell r="C4627" t="str">
            <v>Side Cover LH (BLACK)</v>
          </cell>
          <cell r="D4627" t="str">
            <v>Turbo</v>
          </cell>
          <cell r="E4627">
            <v>3</v>
          </cell>
          <cell r="F4627">
            <v>3</v>
          </cell>
          <cell r="G4627">
            <v>3</v>
          </cell>
          <cell r="H4627">
            <v>0</v>
          </cell>
          <cell r="I4627">
            <v>0</v>
          </cell>
          <cell r="J4627">
            <v>567.21</v>
          </cell>
        </row>
        <row r="4628">
          <cell r="B4628" t="str">
            <v>22621/150FMG+</v>
          </cell>
          <cell r="C4628" t="str">
            <v>Primary Drive Gear</v>
          </cell>
          <cell r="D4628" t="str">
            <v>Royal +</v>
          </cell>
          <cell r="E4628">
            <v>1</v>
          </cell>
          <cell r="F4628">
            <v>1</v>
          </cell>
          <cell r="G4628">
            <v>1</v>
          </cell>
          <cell r="H4628">
            <v>0</v>
          </cell>
          <cell r="I4628">
            <v>0</v>
          </cell>
          <cell r="J4628">
            <v>153</v>
          </cell>
        </row>
        <row r="4629">
          <cell r="B4629" t="str">
            <v>2353N16620+</v>
          </cell>
          <cell r="C4629" t="str">
            <v>Fuel Tank Weldment(Black)</v>
          </cell>
          <cell r="D4629" t="str">
            <v>Royal +</v>
          </cell>
          <cell r="E4629">
            <v>1</v>
          </cell>
          <cell r="F4629">
            <v>1</v>
          </cell>
          <cell r="G4629">
            <v>1</v>
          </cell>
          <cell r="H4629">
            <v>0</v>
          </cell>
          <cell r="I4629">
            <v>0</v>
          </cell>
          <cell r="J4629">
            <v>3877.61</v>
          </cell>
        </row>
        <row r="4630">
          <cell r="B4630" t="str">
            <v>51410-CCG-010</v>
          </cell>
          <cell r="C4630" t="str">
            <v>Front Left Shock Asorber Comp</v>
          </cell>
          <cell r="D4630" t="str">
            <v>F100-6A 100CC</v>
          </cell>
          <cell r="E4630">
            <v>2</v>
          </cell>
          <cell r="F4630">
            <v>2</v>
          </cell>
          <cell r="G4630">
            <v>2</v>
          </cell>
          <cell r="H4630">
            <v>0</v>
          </cell>
          <cell r="I4630">
            <v>0</v>
          </cell>
          <cell r="J4630">
            <v>738.87</v>
          </cell>
        </row>
        <row r="4631">
          <cell r="B4631" t="str">
            <v>51400-CCG-010</v>
          </cell>
          <cell r="C4631" t="str">
            <v>Front right Shock Absorber Comp</v>
          </cell>
          <cell r="D4631" t="str">
            <v>F100-6A 100CC</v>
          </cell>
          <cell r="E4631">
            <v>2</v>
          </cell>
          <cell r="F4631">
            <v>2</v>
          </cell>
          <cell r="G4631">
            <v>2</v>
          </cell>
          <cell r="H4631">
            <v>0</v>
          </cell>
          <cell r="I4631">
            <v>0</v>
          </cell>
          <cell r="J4631">
            <v>737.61</v>
          </cell>
        </row>
        <row r="4632">
          <cell r="B4632" t="str">
            <v>2353N63151+</v>
          </cell>
          <cell r="C4632" t="str">
            <v>Rear Fender Rear BKSPB</v>
          </cell>
          <cell r="D4632" t="str">
            <v>Royal +</v>
          </cell>
          <cell r="E4632">
            <v>3</v>
          </cell>
          <cell r="F4632">
            <v>3</v>
          </cell>
          <cell r="G4632">
            <v>3</v>
          </cell>
          <cell r="H4632">
            <v>0</v>
          </cell>
          <cell r="I4632">
            <v>0</v>
          </cell>
          <cell r="J4632">
            <v>630.9</v>
          </cell>
        </row>
        <row r="4633">
          <cell r="B4633" t="str">
            <v>02002-T0G0-0000</v>
          </cell>
          <cell r="C4633" t="str">
            <v>Cylinder Gasket</v>
          </cell>
          <cell r="D4633" t="str">
            <v>KITE-100CC</v>
          </cell>
          <cell r="E4633">
            <v>1</v>
          </cell>
          <cell r="F4633">
            <v>1</v>
          </cell>
          <cell r="G4633">
            <v>1</v>
          </cell>
          <cell r="H4633">
            <v>0</v>
          </cell>
          <cell r="I4633">
            <v>-3</v>
          </cell>
          <cell r="J4633">
            <v>5.03</v>
          </cell>
        </row>
        <row r="4634">
          <cell r="B4634" t="str">
            <v>02002-T0G0-0000</v>
          </cell>
          <cell r="C4634" t="str">
            <v>Cylinder Gasket</v>
          </cell>
          <cell r="D4634" t="str">
            <v>KITE-100CC</v>
          </cell>
          <cell r="E4634">
            <v>10</v>
          </cell>
          <cell r="F4634">
            <v>10</v>
          </cell>
          <cell r="G4634">
            <v>10</v>
          </cell>
          <cell r="H4634">
            <v>0</v>
          </cell>
          <cell r="I4634">
            <v>0</v>
          </cell>
          <cell r="J4634">
            <v>5.0999999999999996</v>
          </cell>
        </row>
        <row r="4635">
          <cell r="B4635" t="str">
            <v>B1131-3075</v>
          </cell>
          <cell r="C4635" t="str">
            <v>PADEL COMP REAR BRAKE</v>
          </cell>
          <cell r="D4635" t="str">
            <v>LML</v>
          </cell>
          <cell r="E4635">
            <v>4</v>
          </cell>
          <cell r="F4635">
            <v>4</v>
          </cell>
          <cell r="G4635">
            <v>4</v>
          </cell>
          <cell r="H4635">
            <v>0</v>
          </cell>
          <cell r="I4635">
            <v>0</v>
          </cell>
          <cell r="J4635">
            <v>562.35</v>
          </cell>
        </row>
        <row r="4636">
          <cell r="B4636" t="str">
            <v>BM326RE</v>
          </cell>
          <cell r="C4636" t="str">
            <v>L SIDE COVER I (RED) (COVER L BKSPB)</v>
          </cell>
          <cell r="D4636" t="str">
            <v>DURANTO 80CC</v>
          </cell>
          <cell r="E4636">
            <v>1</v>
          </cell>
          <cell r="F4636">
            <v>1</v>
          </cell>
          <cell r="G4636">
            <v>1</v>
          </cell>
          <cell r="H4636">
            <v>0</v>
          </cell>
          <cell r="I4636">
            <v>0</v>
          </cell>
          <cell r="J4636">
            <v>160.33000000000001</v>
          </cell>
        </row>
        <row r="4637">
          <cell r="B4637" t="str">
            <v>QJX43310</v>
          </cell>
          <cell r="C4637" t="str">
            <v>Side Cover RH (BLACK)</v>
          </cell>
          <cell r="D4637" t="str">
            <v>Turbo</v>
          </cell>
          <cell r="E4637">
            <v>1</v>
          </cell>
          <cell r="F4637">
            <v>1</v>
          </cell>
          <cell r="G4637">
            <v>1</v>
          </cell>
          <cell r="H4637">
            <v>0</v>
          </cell>
          <cell r="I4637">
            <v>0</v>
          </cell>
          <cell r="J4637">
            <v>349.68</v>
          </cell>
        </row>
        <row r="4638">
          <cell r="B4638" t="str">
            <v>2353N53111-01+</v>
          </cell>
          <cell r="C4638" t="str">
            <v>Front Fender(RED)*</v>
          </cell>
          <cell r="D4638" t="str">
            <v>Royal +</v>
          </cell>
          <cell r="E4638">
            <v>7</v>
          </cell>
          <cell r="F4638">
            <v>7</v>
          </cell>
          <cell r="G4638">
            <v>7</v>
          </cell>
          <cell r="H4638">
            <v>0</v>
          </cell>
          <cell r="I4638">
            <v>0</v>
          </cell>
          <cell r="J4638">
            <v>367.2</v>
          </cell>
        </row>
        <row r="4639">
          <cell r="B4639" t="str">
            <v>2353N16810+</v>
          </cell>
          <cell r="C4639" t="str">
            <v>Fuel Cock Comp</v>
          </cell>
          <cell r="D4639" t="str">
            <v>Royal +</v>
          </cell>
          <cell r="E4639">
            <v>8</v>
          </cell>
          <cell r="F4639">
            <v>8</v>
          </cell>
          <cell r="G4639">
            <v>8</v>
          </cell>
          <cell r="H4639">
            <v>0</v>
          </cell>
          <cell r="I4639">
            <v>0</v>
          </cell>
          <cell r="J4639">
            <v>162.4</v>
          </cell>
        </row>
        <row r="4640">
          <cell r="B4640" t="str">
            <v>2353N46700+</v>
          </cell>
          <cell r="C4640" t="str">
            <v>Odometer Cable Comp (SENSOR)</v>
          </cell>
          <cell r="D4640" t="str">
            <v>Royal +</v>
          </cell>
          <cell r="E4640">
            <v>12</v>
          </cell>
          <cell r="F4640">
            <v>12</v>
          </cell>
          <cell r="G4640">
            <v>12</v>
          </cell>
          <cell r="H4640">
            <v>0</v>
          </cell>
          <cell r="I4640">
            <v>-1</v>
          </cell>
          <cell r="J4640">
            <v>225.6</v>
          </cell>
        </row>
        <row r="4641">
          <cell r="B4641" t="str">
            <v>2353N65110+</v>
          </cell>
          <cell r="C4641" t="str">
            <v>Rear Brake Shoe Set</v>
          </cell>
          <cell r="D4641" t="str">
            <v>Royal +</v>
          </cell>
          <cell r="E4641">
            <v>78</v>
          </cell>
          <cell r="F4641">
            <v>78</v>
          </cell>
          <cell r="G4641">
            <v>78</v>
          </cell>
          <cell r="H4641">
            <v>0</v>
          </cell>
          <cell r="I4641">
            <v>0</v>
          </cell>
          <cell r="J4641">
            <v>65.599999999999994</v>
          </cell>
        </row>
        <row r="4642">
          <cell r="B4642" t="str">
            <v>B1113-3046</v>
          </cell>
          <cell r="C4642" t="str">
            <v>CYLINDER HEAD SUB ASSY.</v>
          </cell>
          <cell r="D4642" t="str">
            <v>LML</v>
          </cell>
          <cell r="E4642">
            <v>4</v>
          </cell>
          <cell r="F4642">
            <v>4</v>
          </cell>
          <cell r="G4642">
            <v>4</v>
          </cell>
          <cell r="H4642">
            <v>0</v>
          </cell>
          <cell r="I4642">
            <v>0</v>
          </cell>
          <cell r="J4642">
            <v>4989</v>
          </cell>
        </row>
        <row r="4643">
          <cell r="B4643" t="str">
            <v>2353N42410+</v>
          </cell>
          <cell r="C4643" t="str">
            <v>Rider Footrest Comp LH</v>
          </cell>
          <cell r="D4643" t="str">
            <v>Royal +</v>
          </cell>
          <cell r="E4643">
            <v>3</v>
          </cell>
          <cell r="F4643">
            <v>3</v>
          </cell>
          <cell r="G4643">
            <v>3</v>
          </cell>
          <cell r="H4643">
            <v>0</v>
          </cell>
          <cell r="I4643">
            <v>0</v>
          </cell>
          <cell r="J4643">
            <v>103.2</v>
          </cell>
        </row>
        <row r="4644">
          <cell r="B4644" t="str">
            <v>13211/1P50FMG+</v>
          </cell>
          <cell r="C4644" t="str">
            <v>Piston</v>
          </cell>
          <cell r="D4644" t="str">
            <v>Royal +</v>
          </cell>
          <cell r="E4644">
            <v>16</v>
          </cell>
          <cell r="F4644">
            <v>16</v>
          </cell>
          <cell r="G4644">
            <v>16</v>
          </cell>
          <cell r="H4644">
            <v>0</v>
          </cell>
          <cell r="I4644">
            <v>0</v>
          </cell>
          <cell r="J4644">
            <v>82.4</v>
          </cell>
        </row>
        <row r="4645">
          <cell r="B4645" t="str">
            <v>13300/1P50FMG+</v>
          </cell>
          <cell r="C4645" t="str">
            <v>Piston Ring Set</v>
          </cell>
          <cell r="D4645" t="str">
            <v>Royal +</v>
          </cell>
          <cell r="E4645">
            <v>16</v>
          </cell>
          <cell r="F4645">
            <v>16</v>
          </cell>
          <cell r="G4645">
            <v>16</v>
          </cell>
          <cell r="H4645">
            <v>0</v>
          </cell>
          <cell r="I4645">
            <v>0</v>
          </cell>
          <cell r="J4645">
            <v>68</v>
          </cell>
        </row>
        <row r="4646">
          <cell r="B4646" t="str">
            <v>14720/1P50FMG+</v>
          </cell>
          <cell r="C4646" t="str">
            <v>Exhaust Valve</v>
          </cell>
          <cell r="D4646" t="str">
            <v>Royal +</v>
          </cell>
          <cell r="E4646">
            <v>10</v>
          </cell>
          <cell r="F4646">
            <v>10</v>
          </cell>
          <cell r="G4646">
            <v>10</v>
          </cell>
          <cell r="H4646">
            <v>0</v>
          </cell>
          <cell r="I4646">
            <v>0</v>
          </cell>
          <cell r="J4646">
            <v>102.4</v>
          </cell>
        </row>
        <row r="4647">
          <cell r="B4647" t="str">
            <v>14710/1P50FMG+</v>
          </cell>
          <cell r="C4647" t="str">
            <v>Inlet Valve</v>
          </cell>
          <cell r="D4647" t="str">
            <v>Royal +</v>
          </cell>
          <cell r="E4647">
            <v>10</v>
          </cell>
          <cell r="F4647">
            <v>10</v>
          </cell>
          <cell r="G4647">
            <v>10</v>
          </cell>
          <cell r="H4647">
            <v>0</v>
          </cell>
          <cell r="I4647">
            <v>0</v>
          </cell>
          <cell r="J4647">
            <v>71.2</v>
          </cell>
        </row>
        <row r="4648">
          <cell r="B4648" t="str">
            <v>BM756</v>
          </cell>
          <cell r="C4648" t="str">
            <v>BLACK MUFFLER ASSY 1</v>
          </cell>
          <cell r="D4648" t="str">
            <v>DURANTO 80CC</v>
          </cell>
          <cell r="E4648">
            <v>1</v>
          </cell>
          <cell r="F4648">
            <v>1</v>
          </cell>
          <cell r="G4648">
            <v>1</v>
          </cell>
          <cell r="H4648">
            <v>0</v>
          </cell>
          <cell r="I4648">
            <v>0</v>
          </cell>
          <cell r="J4648">
            <v>998.87</v>
          </cell>
        </row>
        <row r="4649">
          <cell r="B4649" t="str">
            <v>LCL-14710/1P50FMG+</v>
          </cell>
          <cell r="C4649" t="str">
            <v>Inlet Valve</v>
          </cell>
          <cell r="D4649" t="str">
            <v>Royal +</v>
          </cell>
          <cell r="E4649">
            <v>7</v>
          </cell>
          <cell r="F4649">
            <v>7</v>
          </cell>
          <cell r="G4649">
            <v>7</v>
          </cell>
          <cell r="H4649">
            <v>0</v>
          </cell>
          <cell r="I4649">
            <v>0</v>
          </cell>
          <cell r="J4649">
            <v>80</v>
          </cell>
        </row>
        <row r="4650">
          <cell r="B4650" t="str">
            <v>LCL-14720/1P50FMG+</v>
          </cell>
          <cell r="C4650" t="str">
            <v>Exhaust Valve</v>
          </cell>
          <cell r="D4650" t="str">
            <v>Royal +</v>
          </cell>
          <cell r="E4650">
            <v>6</v>
          </cell>
          <cell r="F4650">
            <v>6</v>
          </cell>
          <cell r="G4650">
            <v>6</v>
          </cell>
          <cell r="H4650">
            <v>0</v>
          </cell>
          <cell r="I4650">
            <v>0</v>
          </cell>
          <cell r="J4650">
            <v>80</v>
          </cell>
        </row>
        <row r="4651">
          <cell r="B4651" t="str">
            <v>157FMJE06-03</v>
          </cell>
          <cell r="C4651" t="str">
            <v>Gear oil pump driven</v>
          </cell>
          <cell r="D4651" t="str">
            <v>Turbo</v>
          </cell>
          <cell r="E4651">
            <v>3</v>
          </cell>
          <cell r="F4651">
            <v>3</v>
          </cell>
          <cell r="G4651">
            <v>3</v>
          </cell>
          <cell r="H4651">
            <v>0</v>
          </cell>
          <cell r="I4651">
            <v>0</v>
          </cell>
          <cell r="J4651">
            <v>104.03</v>
          </cell>
        </row>
        <row r="4652">
          <cell r="B4652" t="str">
            <v>B1113-0484</v>
          </cell>
          <cell r="C4652" t="str">
            <v>ARM COMP KICK STARTER ASSY</v>
          </cell>
          <cell r="D4652" t="str">
            <v>LML</v>
          </cell>
          <cell r="E4652">
            <v>4</v>
          </cell>
          <cell r="F4652">
            <v>4</v>
          </cell>
          <cell r="G4652">
            <v>4</v>
          </cell>
          <cell r="H4652">
            <v>0</v>
          </cell>
          <cell r="I4652">
            <v>0</v>
          </cell>
          <cell r="J4652">
            <v>563</v>
          </cell>
        </row>
        <row r="4653">
          <cell r="B4653" t="str">
            <v>2353N44100</v>
          </cell>
          <cell r="C4653" t="str">
            <v>Seat Assy</v>
          </cell>
          <cell r="D4653" t="str">
            <v>Royal ES</v>
          </cell>
          <cell r="E4653">
            <v>1</v>
          </cell>
          <cell r="F4653">
            <v>1</v>
          </cell>
          <cell r="G4653">
            <v>1</v>
          </cell>
          <cell r="H4653">
            <v>0</v>
          </cell>
          <cell r="I4653">
            <v>0</v>
          </cell>
          <cell r="J4653">
            <v>736</v>
          </cell>
        </row>
        <row r="4654">
          <cell r="B4654" t="str">
            <v>2353N16620-02+</v>
          </cell>
          <cell r="C4654" t="str">
            <v>CAP FUEL TANK*</v>
          </cell>
          <cell r="D4654" t="str">
            <v>Royal +</v>
          </cell>
          <cell r="E4654">
            <v>10</v>
          </cell>
          <cell r="F4654">
            <v>10</v>
          </cell>
          <cell r="G4654">
            <v>10</v>
          </cell>
          <cell r="H4654">
            <v>0</v>
          </cell>
          <cell r="I4654">
            <v>0</v>
          </cell>
          <cell r="J4654">
            <v>165.5</v>
          </cell>
        </row>
        <row r="4655">
          <cell r="B4655" t="str">
            <v>LCL-QJX54700</v>
          </cell>
          <cell r="C4655" t="str">
            <v>TYRE FR WHEEL(TURBO-150)</v>
          </cell>
          <cell r="E4655">
            <v>1</v>
          </cell>
          <cell r="F4655">
            <v>1</v>
          </cell>
          <cell r="G4655">
            <v>1</v>
          </cell>
          <cell r="H4655">
            <v>0</v>
          </cell>
          <cell r="I4655">
            <v>0</v>
          </cell>
          <cell r="J4655">
            <v>2500</v>
          </cell>
        </row>
        <row r="4656">
          <cell r="B4656" t="str">
            <v>2353N337001</v>
          </cell>
          <cell r="C4656" t="str">
            <v>LensTaillight*</v>
          </cell>
          <cell r="D4656" t="str">
            <v>Royal ES</v>
          </cell>
          <cell r="E4656">
            <v>1</v>
          </cell>
          <cell r="F4656">
            <v>1</v>
          </cell>
          <cell r="G4656">
            <v>1</v>
          </cell>
          <cell r="H4656">
            <v>0</v>
          </cell>
          <cell r="I4656">
            <v>0</v>
          </cell>
          <cell r="J4656">
            <v>173.07</v>
          </cell>
        </row>
        <row r="4657">
          <cell r="B4657" t="str">
            <v>2353N411010+</v>
          </cell>
          <cell r="C4657" t="str">
            <v>Strip Side Cover L/R (RED)</v>
          </cell>
          <cell r="D4657" t="str">
            <v>Royal +</v>
          </cell>
          <cell r="E4657">
            <v>4</v>
          </cell>
          <cell r="F4657">
            <v>4</v>
          </cell>
          <cell r="G4657">
            <v>4</v>
          </cell>
          <cell r="H4657">
            <v>0</v>
          </cell>
          <cell r="I4657">
            <v>0</v>
          </cell>
          <cell r="J4657">
            <v>36.229999999999997</v>
          </cell>
        </row>
        <row r="4658">
          <cell r="B4658" t="str">
            <v>LCL-23101-D002-0000</v>
          </cell>
          <cell r="C4658" t="str">
            <v>PRIMARY DRIVE GEAR</v>
          </cell>
          <cell r="D4658" t="str">
            <v>F100-6A 100CC</v>
          </cell>
          <cell r="E4658">
            <v>5</v>
          </cell>
          <cell r="F4658">
            <v>5</v>
          </cell>
          <cell r="G4658">
            <v>5</v>
          </cell>
          <cell r="H4658">
            <v>0</v>
          </cell>
          <cell r="I4658">
            <v>0</v>
          </cell>
          <cell r="J4658">
            <v>240</v>
          </cell>
        </row>
        <row r="4659">
          <cell r="B4659" t="str">
            <v>QJX44100</v>
          </cell>
          <cell r="C4659" t="str">
            <v>Seat Assy</v>
          </cell>
          <cell r="D4659" t="str">
            <v>Turbo</v>
          </cell>
          <cell r="E4659">
            <v>1</v>
          </cell>
          <cell r="F4659">
            <v>1</v>
          </cell>
          <cell r="G4659">
            <v>1</v>
          </cell>
          <cell r="H4659">
            <v>0</v>
          </cell>
          <cell r="I4659">
            <v>0</v>
          </cell>
          <cell r="J4659">
            <v>1793</v>
          </cell>
        </row>
        <row r="4660">
          <cell r="B4660" t="str">
            <v>11451/1P50FMG-B</v>
          </cell>
          <cell r="C4660" t="str">
            <v>Rear Cover LH</v>
          </cell>
          <cell r="D4660" t="str">
            <v>Royal ES</v>
          </cell>
          <cell r="E4660">
            <v>2</v>
          </cell>
          <cell r="F4660">
            <v>2</v>
          </cell>
          <cell r="G4660">
            <v>2</v>
          </cell>
          <cell r="H4660">
            <v>0</v>
          </cell>
          <cell r="I4660">
            <v>0</v>
          </cell>
          <cell r="J4660">
            <v>156</v>
          </cell>
        </row>
        <row r="4661">
          <cell r="B4661" t="str">
            <v>QJX46350+</v>
          </cell>
          <cell r="C4661" t="str">
            <v>Choke Cable*</v>
          </cell>
          <cell r="D4661" t="str">
            <v>Royal +</v>
          </cell>
          <cell r="E4661">
            <v>15</v>
          </cell>
          <cell r="F4661">
            <v>15</v>
          </cell>
          <cell r="G4661">
            <v>15</v>
          </cell>
          <cell r="H4661">
            <v>0</v>
          </cell>
          <cell r="I4661">
            <v>0</v>
          </cell>
          <cell r="J4661">
            <v>77.55</v>
          </cell>
        </row>
        <row r="4662">
          <cell r="B4662" t="str">
            <v>2353N43711+</v>
          </cell>
          <cell r="C4662" t="str">
            <v>Rear Guard Panel(Black)</v>
          </cell>
          <cell r="D4662" t="str">
            <v>Royal +</v>
          </cell>
          <cell r="E4662">
            <v>2</v>
          </cell>
          <cell r="F4662">
            <v>2</v>
          </cell>
          <cell r="G4662">
            <v>2</v>
          </cell>
          <cell r="H4662">
            <v>0</v>
          </cell>
          <cell r="I4662">
            <v>0</v>
          </cell>
          <cell r="J4662">
            <v>241.6</v>
          </cell>
        </row>
        <row r="4663">
          <cell r="B4663" t="str">
            <v>BM309A</v>
          </cell>
          <cell r="C4663" t="str">
            <v>BLACK R.SIDE COVER II (Right Cover Rear Step)</v>
          </cell>
          <cell r="D4663" t="str">
            <v>DURANTO 80CC</v>
          </cell>
          <cell r="E4663">
            <v>1</v>
          </cell>
          <cell r="F4663">
            <v>1</v>
          </cell>
          <cell r="G4663">
            <v>1</v>
          </cell>
          <cell r="H4663">
            <v>0</v>
          </cell>
          <cell r="I4663">
            <v>0</v>
          </cell>
          <cell r="J4663">
            <v>63.2</v>
          </cell>
        </row>
        <row r="4664">
          <cell r="B4664" t="str">
            <v>C-3782211</v>
          </cell>
          <cell r="C4664" t="str">
            <v>Pinion, kick starter (22T)</v>
          </cell>
          <cell r="D4664" t="str">
            <v>LML</v>
          </cell>
          <cell r="E4664">
            <v>4</v>
          </cell>
          <cell r="F4664">
            <v>4</v>
          </cell>
          <cell r="G4664">
            <v>4</v>
          </cell>
          <cell r="H4664">
            <v>0</v>
          </cell>
          <cell r="I4664">
            <v>0</v>
          </cell>
          <cell r="J4664">
            <v>0.01</v>
          </cell>
        </row>
        <row r="4665">
          <cell r="B4665" t="str">
            <v>C-3773803</v>
          </cell>
          <cell r="C4665" t="str">
            <v>Ratchet, kick starter</v>
          </cell>
          <cell r="D4665" t="str">
            <v>LML</v>
          </cell>
          <cell r="E4665">
            <v>4</v>
          </cell>
          <cell r="F4665">
            <v>4</v>
          </cell>
          <cell r="G4665">
            <v>4</v>
          </cell>
          <cell r="H4665">
            <v>0</v>
          </cell>
          <cell r="I4665">
            <v>0</v>
          </cell>
          <cell r="J4665">
            <v>0.01</v>
          </cell>
        </row>
        <row r="4666">
          <cell r="B4666" t="str">
            <v>24610-107</v>
          </cell>
          <cell r="C4666" t="str">
            <v>Spindle comp., gear shift</v>
          </cell>
          <cell r="D4666" t="str">
            <v>LML</v>
          </cell>
          <cell r="E4666">
            <v>4</v>
          </cell>
          <cell r="F4666">
            <v>4</v>
          </cell>
          <cell r="G4666">
            <v>4</v>
          </cell>
          <cell r="H4666">
            <v>0</v>
          </cell>
          <cell r="I4666">
            <v>0</v>
          </cell>
          <cell r="J4666">
            <v>0.01</v>
          </cell>
        </row>
        <row r="4667">
          <cell r="B4667" t="str">
            <v>C-3773768</v>
          </cell>
          <cell r="C4667" t="str">
            <v>Spindle, kick starter</v>
          </cell>
          <cell r="D4667" t="str">
            <v>LML</v>
          </cell>
          <cell r="E4667">
            <v>4</v>
          </cell>
          <cell r="F4667">
            <v>4</v>
          </cell>
          <cell r="G4667">
            <v>4</v>
          </cell>
          <cell r="H4667">
            <v>0</v>
          </cell>
          <cell r="I4667">
            <v>0</v>
          </cell>
          <cell r="J4667">
            <v>0.01</v>
          </cell>
        </row>
        <row r="4668">
          <cell r="B4668" t="str">
            <v>2353N337001+</v>
          </cell>
          <cell r="C4668" t="str">
            <v>LensTaillight</v>
          </cell>
          <cell r="D4668" t="str">
            <v>Royal +</v>
          </cell>
          <cell r="E4668">
            <v>1</v>
          </cell>
          <cell r="F4668">
            <v>1</v>
          </cell>
          <cell r="G4668">
            <v>1</v>
          </cell>
          <cell r="H4668">
            <v>0</v>
          </cell>
          <cell r="I4668">
            <v>0</v>
          </cell>
          <cell r="J4668">
            <v>49.6</v>
          </cell>
        </row>
        <row r="4669">
          <cell r="B4669" t="str">
            <v>2353N46310+</v>
          </cell>
          <cell r="C4669" t="str">
            <v>Throttle Cable</v>
          </cell>
          <cell r="D4669" t="str">
            <v>Royal +</v>
          </cell>
          <cell r="E4669">
            <v>20</v>
          </cell>
          <cell r="F4669">
            <v>20</v>
          </cell>
          <cell r="G4669">
            <v>20</v>
          </cell>
          <cell r="H4669">
            <v>0</v>
          </cell>
          <cell r="I4669">
            <v>0</v>
          </cell>
          <cell r="J4669">
            <v>83.15</v>
          </cell>
        </row>
        <row r="4670">
          <cell r="B4670" t="str">
            <v>2353N43711+</v>
          </cell>
          <cell r="C4670" t="str">
            <v>Rear Guard Panel(Black)</v>
          </cell>
          <cell r="D4670" t="str">
            <v>Royal +</v>
          </cell>
          <cell r="E4670">
            <v>2</v>
          </cell>
          <cell r="F4670">
            <v>2</v>
          </cell>
          <cell r="G4670">
            <v>2</v>
          </cell>
          <cell r="H4670">
            <v>0</v>
          </cell>
          <cell r="I4670">
            <v>0</v>
          </cell>
          <cell r="J4670">
            <v>327.13</v>
          </cell>
        </row>
        <row r="4671">
          <cell r="B4671" t="str">
            <v>2353N61300+</v>
          </cell>
          <cell r="C4671" t="str">
            <v>Chaincase Comp</v>
          </cell>
          <cell r="D4671" t="str">
            <v>Royal +</v>
          </cell>
          <cell r="E4671">
            <v>1</v>
          </cell>
          <cell r="F4671">
            <v>1</v>
          </cell>
          <cell r="G4671">
            <v>1</v>
          </cell>
          <cell r="H4671">
            <v>0</v>
          </cell>
          <cell r="I4671">
            <v>0</v>
          </cell>
          <cell r="J4671">
            <v>852.33</v>
          </cell>
        </row>
        <row r="4672">
          <cell r="B4672" t="str">
            <v>2353N31500+</v>
          </cell>
          <cell r="C4672" t="str">
            <v>Battery (12V   5AH)*</v>
          </cell>
          <cell r="D4672" t="str">
            <v>Royal +</v>
          </cell>
          <cell r="E4672">
            <v>1</v>
          </cell>
          <cell r="F4672">
            <v>1</v>
          </cell>
          <cell r="G4672">
            <v>1</v>
          </cell>
          <cell r="H4672">
            <v>0</v>
          </cell>
          <cell r="I4672">
            <v>0</v>
          </cell>
          <cell r="J4672">
            <v>1879.55</v>
          </cell>
        </row>
        <row r="4673">
          <cell r="B4673" t="str">
            <v>11319/1P50FMG+</v>
          </cell>
          <cell r="C4673" t="str">
            <v>Gasket Crankcase Cover RH*</v>
          </cell>
          <cell r="D4673" t="str">
            <v>Royal +</v>
          </cell>
          <cell r="E4673">
            <v>24</v>
          </cell>
          <cell r="F4673">
            <v>24</v>
          </cell>
          <cell r="G4673">
            <v>24</v>
          </cell>
          <cell r="H4673">
            <v>0</v>
          </cell>
          <cell r="I4673">
            <v>0</v>
          </cell>
          <cell r="J4673">
            <v>89.38</v>
          </cell>
        </row>
        <row r="4674">
          <cell r="B4674" t="str">
            <v>17200-CXC-000</v>
          </cell>
          <cell r="C4674" t="str">
            <v>Air Filter Comp</v>
          </cell>
          <cell r="D4674" t="str">
            <v>F100-6A 100CC</v>
          </cell>
          <cell r="E4674">
            <v>1</v>
          </cell>
          <cell r="F4674">
            <v>1</v>
          </cell>
          <cell r="G4674">
            <v>1</v>
          </cell>
          <cell r="H4674">
            <v>0</v>
          </cell>
          <cell r="I4674">
            <v>0</v>
          </cell>
          <cell r="J4674">
            <v>140.5</v>
          </cell>
        </row>
        <row r="4675">
          <cell r="B4675" t="str">
            <v>8110A-CXC-FR0400R03-02</v>
          </cell>
          <cell r="C4675" t="str">
            <v>FUEL TANK (RED) - ( BIJOY)</v>
          </cell>
          <cell r="D4675" t="str">
            <v>F100-6A 100CC</v>
          </cell>
          <cell r="E4675">
            <v>1</v>
          </cell>
          <cell r="F4675">
            <v>1</v>
          </cell>
          <cell r="G4675">
            <v>1</v>
          </cell>
          <cell r="H4675">
            <v>0</v>
          </cell>
          <cell r="I4675">
            <v>0</v>
          </cell>
          <cell r="J4675">
            <v>1482.75</v>
          </cell>
        </row>
        <row r="4676">
          <cell r="B4676" t="str">
            <v>2353N48000+</v>
          </cell>
          <cell r="C4676" t="str">
            <v>Lock Assy</v>
          </cell>
          <cell r="D4676" t="str">
            <v>Royal +</v>
          </cell>
          <cell r="E4676">
            <v>3</v>
          </cell>
          <cell r="F4676">
            <v>3</v>
          </cell>
          <cell r="G4676">
            <v>3</v>
          </cell>
          <cell r="H4676">
            <v>0</v>
          </cell>
          <cell r="I4676">
            <v>0</v>
          </cell>
          <cell r="J4676">
            <v>503.2</v>
          </cell>
        </row>
        <row r="4677">
          <cell r="B4677" t="str">
            <v>2353N43131+</v>
          </cell>
          <cell r="C4677" t="str">
            <v>Meter Case</v>
          </cell>
          <cell r="D4677" t="str">
            <v>Royal +</v>
          </cell>
          <cell r="E4677">
            <v>7</v>
          </cell>
          <cell r="F4677">
            <v>7</v>
          </cell>
          <cell r="G4677">
            <v>7</v>
          </cell>
          <cell r="H4677">
            <v>0</v>
          </cell>
          <cell r="I4677">
            <v>0</v>
          </cell>
          <cell r="J4677">
            <v>16</v>
          </cell>
        </row>
        <row r="4678">
          <cell r="B4678" t="str">
            <v>351100-1870-00TY0000</v>
          </cell>
          <cell r="C4678" t="str">
            <v>Main Cable</v>
          </cell>
          <cell r="D4678" t="str">
            <v>Kite + - 110CC</v>
          </cell>
          <cell r="E4678">
            <v>4</v>
          </cell>
          <cell r="F4678">
            <v>4</v>
          </cell>
          <cell r="G4678">
            <v>4</v>
          </cell>
          <cell r="H4678">
            <v>0</v>
          </cell>
          <cell r="I4678">
            <v>0</v>
          </cell>
          <cell r="J4678">
            <v>340</v>
          </cell>
        </row>
        <row r="4679">
          <cell r="B4679" t="str">
            <v>2353N61300+</v>
          </cell>
          <cell r="C4679" t="str">
            <v>Chaincase Comp</v>
          </cell>
          <cell r="D4679" t="str">
            <v>Royal +</v>
          </cell>
          <cell r="E4679">
            <v>2</v>
          </cell>
          <cell r="F4679">
            <v>2</v>
          </cell>
          <cell r="G4679">
            <v>2</v>
          </cell>
          <cell r="H4679">
            <v>0</v>
          </cell>
          <cell r="I4679">
            <v>0</v>
          </cell>
          <cell r="J4679">
            <v>770.22</v>
          </cell>
        </row>
        <row r="4680">
          <cell r="B4680" t="str">
            <v>B1114-3055</v>
          </cell>
          <cell r="C4680" t="str">
            <v>GEAR STARTER CLUTCH ASSY</v>
          </cell>
          <cell r="D4680" t="str">
            <v>LML</v>
          </cell>
          <cell r="E4680">
            <v>1</v>
          </cell>
          <cell r="F4680">
            <v>1</v>
          </cell>
          <cell r="G4680">
            <v>1</v>
          </cell>
          <cell r="H4680">
            <v>0</v>
          </cell>
          <cell r="I4680">
            <v>0</v>
          </cell>
          <cell r="J4680">
            <v>394</v>
          </cell>
        </row>
        <row r="4681">
          <cell r="B4681" t="str">
            <v>7210A-154B-0000</v>
          </cell>
          <cell r="C4681" t="str">
            <v>Rear carrier</v>
          </cell>
          <cell r="D4681" t="str">
            <v>TROVER</v>
          </cell>
          <cell r="E4681">
            <v>2</v>
          </cell>
          <cell r="F4681">
            <v>2</v>
          </cell>
          <cell r="G4681">
            <v>2</v>
          </cell>
          <cell r="H4681">
            <v>0</v>
          </cell>
          <cell r="I4681">
            <v>0</v>
          </cell>
          <cell r="J4681">
            <v>535.72</v>
          </cell>
        </row>
        <row r="4682">
          <cell r="B4682" t="str">
            <v>22324/150FMG</v>
          </cell>
          <cell r="C4682" t="str">
            <v>Driven Disc</v>
          </cell>
          <cell r="D4682" t="str">
            <v>Royal ES</v>
          </cell>
          <cell r="E4682">
            <v>1</v>
          </cell>
          <cell r="F4682">
            <v>1</v>
          </cell>
          <cell r="G4682">
            <v>1</v>
          </cell>
          <cell r="H4682">
            <v>0</v>
          </cell>
          <cell r="I4682">
            <v>0</v>
          </cell>
          <cell r="J4682">
            <v>156.47</v>
          </cell>
        </row>
        <row r="4683">
          <cell r="B4683" t="str">
            <v>2353N47511</v>
          </cell>
          <cell r="C4683" t="str">
            <v>Front Brake Lever</v>
          </cell>
          <cell r="D4683" t="str">
            <v>Royal ES</v>
          </cell>
          <cell r="E4683">
            <v>1</v>
          </cell>
          <cell r="F4683">
            <v>1</v>
          </cell>
          <cell r="G4683">
            <v>1</v>
          </cell>
          <cell r="H4683">
            <v>0</v>
          </cell>
          <cell r="I4683">
            <v>0</v>
          </cell>
          <cell r="J4683">
            <v>302.93</v>
          </cell>
        </row>
        <row r="4684">
          <cell r="B4684" t="str">
            <v>13211/1P50FMG</v>
          </cell>
          <cell r="C4684" t="str">
            <v>Piston</v>
          </cell>
          <cell r="D4684" t="str">
            <v>Royal ES</v>
          </cell>
          <cell r="E4684">
            <v>2</v>
          </cell>
          <cell r="F4684">
            <v>2</v>
          </cell>
          <cell r="G4684">
            <v>2</v>
          </cell>
          <cell r="H4684">
            <v>0</v>
          </cell>
          <cell r="I4684">
            <v>10</v>
          </cell>
          <cell r="J4684">
            <v>176.31</v>
          </cell>
        </row>
        <row r="4685">
          <cell r="B4685" t="str">
            <v>2353N47611</v>
          </cell>
          <cell r="C4685" t="str">
            <v>Clutch Lever</v>
          </cell>
          <cell r="D4685" t="str">
            <v>Royal ES</v>
          </cell>
          <cell r="E4685">
            <v>10</v>
          </cell>
          <cell r="F4685">
            <v>10</v>
          </cell>
          <cell r="G4685">
            <v>10</v>
          </cell>
          <cell r="H4685">
            <v>0</v>
          </cell>
          <cell r="I4685">
            <v>-1</v>
          </cell>
          <cell r="J4685">
            <v>175.42</v>
          </cell>
        </row>
        <row r="4686">
          <cell r="B4686" t="str">
            <v>11110/1P50FMG-3-KS</v>
          </cell>
          <cell r="C4686" t="str">
            <v>Crankcase RH</v>
          </cell>
          <cell r="D4686" t="str">
            <v>Royal KS</v>
          </cell>
          <cell r="E4686">
            <v>1</v>
          </cell>
          <cell r="F4686">
            <v>1</v>
          </cell>
          <cell r="G4686">
            <v>1</v>
          </cell>
          <cell r="H4686">
            <v>0</v>
          </cell>
          <cell r="I4686">
            <v>0</v>
          </cell>
          <cell r="J4686">
            <v>751.33</v>
          </cell>
        </row>
        <row r="4687">
          <cell r="B4687" t="str">
            <v>61000-235C-0000</v>
          </cell>
          <cell r="C4687" t="str">
            <v>RR FORK</v>
          </cell>
          <cell r="D4687" t="str">
            <v>KITE-100CC</v>
          </cell>
          <cell r="E4687">
            <v>1</v>
          </cell>
          <cell r="F4687">
            <v>1</v>
          </cell>
          <cell r="G4687">
            <v>1</v>
          </cell>
          <cell r="H4687">
            <v>0</v>
          </cell>
          <cell r="I4687">
            <v>0</v>
          </cell>
          <cell r="J4687">
            <v>584.29</v>
          </cell>
        </row>
        <row r="4688">
          <cell r="B4688" t="str">
            <v>B1120-0475</v>
          </cell>
          <cell r="C4688" t="str">
            <v>FUEL TANK ASSY</v>
          </cell>
          <cell r="D4688" t="str">
            <v>LML</v>
          </cell>
          <cell r="E4688">
            <v>4</v>
          </cell>
          <cell r="F4688">
            <v>4</v>
          </cell>
          <cell r="G4688">
            <v>4</v>
          </cell>
          <cell r="H4688">
            <v>0</v>
          </cell>
          <cell r="I4688">
            <v>0</v>
          </cell>
          <cell r="J4688">
            <v>1652</v>
          </cell>
        </row>
        <row r="4689">
          <cell r="B4689" t="str">
            <v>LCL-B1134-5107</v>
          </cell>
          <cell r="C4689" t="str">
            <v>SPEEDOGEAR AND PINION SET</v>
          </cell>
          <cell r="D4689" t="str">
            <v>LML</v>
          </cell>
          <cell r="E4689">
            <v>27</v>
          </cell>
          <cell r="F4689">
            <v>27</v>
          </cell>
          <cell r="G4689">
            <v>27</v>
          </cell>
          <cell r="H4689">
            <v>0</v>
          </cell>
          <cell r="I4689">
            <v>-6</v>
          </cell>
          <cell r="J4689">
            <v>175</v>
          </cell>
        </row>
        <row r="4690">
          <cell r="B4690" t="str">
            <v>BM0005SENSORRT</v>
          </cell>
          <cell r="C4690" t="str">
            <v>Sensor Cable (FLOAT UNIT)</v>
          </cell>
          <cell r="D4690" t="str">
            <v>BIKE RT 80CC</v>
          </cell>
          <cell r="E4690">
            <v>17</v>
          </cell>
          <cell r="F4690">
            <v>17</v>
          </cell>
          <cell r="G4690">
            <v>17</v>
          </cell>
          <cell r="H4690">
            <v>0</v>
          </cell>
          <cell r="I4690">
            <v>0</v>
          </cell>
          <cell r="J4690">
            <v>88</v>
          </cell>
        </row>
        <row r="4691">
          <cell r="B4691" t="str">
            <v>21301-G011-0100</v>
          </cell>
          <cell r="C4691" t="str">
            <v>STARTING CLUTCH BKSPB</v>
          </cell>
          <cell r="D4691" t="str">
            <v>F100-6A 100CC</v>
          </cell>
          <cell r="E4691">
            <v>2</v>
          </cell>
          <cell r="F4691">
            <v>2</v>
          </cell>
          <cell r="G4691">
            <v>2</v>
          </cell>
          <cell r="H4691">
            <v>0</v>
          </cell>
          <cell r="I4691">
            <v>0</v>
          </cell>
          <cell r="J4691">
            <v>632.24</v>
          </cell>
        </row>
        <row r="4692">
          <cell r="B4692" t="str">
            <v>GB/T276(E-12-25)</v>
          </cell>
          <cell r="C4692" t="str">
            <v>Bearing 6001</v>
          </cell>
          <cell r="D4692" t="str">
            <v>Royal ES</v>
          </cell>
          <cell r="E4692">
            <v>3</v>
          </cell>
          <cell r="F4692">
            <v>3</v>
          </cell>
          <cell r="G4692">
            <v>3</v>
          </cell>
          <cell r="H4692">
            <v>0</v>
          </cell>
          <cell r="I4692">
            <v>0</v>
          </cell>
          <cell r="J4692">
            <v>61.6</v>
          </cell>
        </row>
        <row r="4693">
          <cell r="B4693" t="str">
            <v>2353N51950</v>
          </cell>
          <cell r="C4693" t="str">
            <v>Steering Stem Bearing Set</v>
          </cell>
          <cell r="D4693" t="str">
            <v>Royal ES</v>
          </cell>
          <cell r="E4693">
            <v>13</v>
          </cell>
          <cell r="F4693">
            <v>13</v>
          </cell>
          <cell r="G4693">
            <v>13</v>
          </cell>
          <cell r="H4693">
            <v>0</v>
          </cell>
          <cell r="I4693">
            <v>-3</v>
          </cell>
          <cell r="J4693">
            <v>261.60000000000002</v>
          </cell>
        </row>
        <row r="4694">
          <cell r="B4694" t="str">
            <v>C-3773853</v>
          </cell>
          <cell r="C4694" t="str">
            <v>DRUM GEAR SHIFT</v>
          </cell>
          <cell r="D4694" t="str">
            <v>LML</v>
          </cell>
          <cell r="E4694">
            <v>4</v>
          </cell>
          <cell r="F4694">
            <v>4</v>
          </cell>
          <cell r="G4694">
            <v>4</v>
          </cell>
          <cell r="H4694">
            <v>0</v>
          </cell>
          <cell r="I4694">
            <v>0</v>
          </cell>
          <cell r="J4694">
            <v>886</v>
          </cell>
        </row>
        <row r="4695">
          <cell r="B4695" t="str">
            <v>2353N68521</v>
          </cell>
          <cell r="C4695" t="str">
            <v>Sprocket RR</v>
          </cell>
          <cell r="D4695" t="str">
            <v>Royal ES</v>
          </cell>
          <cell r="E4695">
            <v>4</v>
          </cell>
          <cell r="F4695">
            <v>4</v>
          </cell>
          <cell r="G4695">
            <v>4</v>
          </cell>
          <cell r="H4695">
            <v>0</v>
          </cell>
          <cell r="I4695">
            <v>0</v>
          </cell>
          <cell r="J4695">
            <v>207.2</v>
          </cell>
        </row>
        <row r="4696">
          <cell r="B4696" t="str">
            <v>GB/T14212</v>
          </cell>
          <cell r="C4696" t="str">
            <v>Chain (08MC-108)</v>
          </cell>
          <cell r="D4696" t="str">
            <v>Royal ES</v>
          </cell>
          <cell r="E4696">
            <v>6</v>
          </cell>
          <cell r="F4696">
            <v>6</v>
          </cell>
          <cell r="G4696">
            <v>6</v>
          </cell>
          <cell r="H4696">
            <v>0</v>
          </cell>
          <cell r="I4696">
            <v>-9</v>
          </cell>
          <cell r="J4696">
            <v>208</v>
          </cell>
        </row>
        <row r="4697">
          <cell r="B4697" t="str">
            <v>13300/1P50FMG</v>
          </cell>
          <cell r="C4697" t="str">
            <v>Piston Ping Set</v>
          </cell>
          <cell r="D4697" t="str">
            <v>Royal ES</v>
          </cell>
          <cell r="E4697">
            <v>1</v>
          </cell>
          <cell r="F4697">
            <v>1</v>
          </cell>
          <cell r="G4697">
            <v>1</v>
          </cell>
          <cell r="H4697">
            <v>0</v>
          </cell>
          <cell r="I4697">
            <v>11</v>
          </cell>
          <cell r="J4697">
            <v>149.85</v>
          </cell>
        </row>
        <row r="4698">
          <cell r="B4698" t="str">
            <v>2353N38210</v>
          </cell>
          <cell r="C4698" t="str">
            <v>Flashing Relay</v>
          </cell>
          <cell r="D4698" t="str">
            <v>Royal ES</v>
          </cell>
          <cell r="E4698">
            <v>14</v>
          </cell>
          <cell r="F4698">
            <v>14</v>
          </cell>
          <cell r="G4698">
            <v>14</v>
          </cell>
          <cell r="H4698">
            <v>0</v>
          </cell>
          <cell r="I4698">
            <v>1</v>
          </cell>
          <cell r="J4698">
            <v>161.03</v>
          </cell>
        </row>
        <row r="4699">
          <cell r="B4699" t="str">
            <v>2353N47622</v>
          </cell>
          <cell r="C4699" t="str">
            <v>Clutch Lever Holder Clamp</v>
          </cell>
          <cell r="D4699" t="str">
            <v>Royal ES</v>
          </cell>
          <cell r="E4699">
            <v>61</v>
          </cell>
          <cell r="F4699">
            <v>61</v>
          </cell>
          <cell r="G4699">
            <v>61</v>
          </cell>
          <cell r="H4699">
            <v>0</v>
          </cell>
          <cell r="I4699">
            <v>19</v>
          </cell>
          <cell r="J4699">
            <v>109.41</v>
          </cell>
        </row>
        <row r="4700">
          <cell r="B4700" t="str">
            <v>2353N55500-01</v>
          </cell>
          <cell r="C4700" t="str">
            <v>Pinion Speedometer (Single)*</v>
          </cell>
          <cell r="D4700" t="str">
            <v>Royal ES</v>
          </cell>
          <cell r="E4700">
            <v>15</v>
          </cell>
          <cell r="F4700">
            <v>15</v>
          </cell>
          <cell r="G4700">
            <v>15</v>
          </cell>
          <cell r="H4700">
            <v>0</v>
          </cell>
          <cell r="I4700">
            <v>-1</v>
          </cell>
          <cell r="J4700">
            <v>149.16</v>
          </cell>
        </row>
        <row r="4701">
          <cell r="B4701" t="str">
            <v>2353N55500</v>
          </cell>
          <cell r="C4701" t="str">
            <v>Speedometer Gear Box</v>
          </cell>
          <cell r="D4701" t="str">
            <v>Royal ES</v>
          </cell>
          <cell r="E4701">
            <v>20</v>
          </cell>
          <cell r="F4701">
            <v>20</v>
          </cell>
          <cell r="G4701">
            <v>20</v>
          </cell>
          <cell r="H4701">
            <v>0</v>
          </cell>
          <cell r="I4701">
            <v>0</v>
          </cell>
          <cell r="J4701">
            <v>180.2</v>
          </cell>
        </row>
        <row r="4702">
          <cell r="B4702">
            <v>23621</v>
          </cell>
          <cell r="C4702" t="str">
            <v>2nd Gear Main Shaft</v>
          </cell>
          <cell r="D4702" t="str">
            <v>Royal ES</v>
          </cell>
          <cell r="E4702">
            <v>1</v>
          </cell>
          <cell r="F4702">
            <v>1</v>
          </cell>
          <cell r="G4702">
            <v>1</v>
          </cell>
          <cell r="H4702">
            <v>0</v>
          </cell>
          <cell r="I4702">
            <v>0</v>
          </cell>
          <cell r="J4702">
            <v>21.23</v>
          </cell>
        </row>
        <row r="4703">
          <cell r="B4703" t="str">
            <v>B1113-3099</v>
          </cell>
          <cell r="C4703" t="str">
            <v>Cover Cylinder head left</v>
          </cell>
          <cell r="D4703" t="str">
            <v>LML</v>
          </cell>
          <cell r="E4703">
            <v>2</v>
          </cell>
          <cell r="F4703">
            <v>2</v>
          </cell>
          <cell r="G4703">
            <v>2</v>
          </cell>
          <cell r="H4703">
            <v>0</v>
          </cell>
          <cell r="I4703">
            <v>0</v>
          </cell>
          <cell r="J4703">
            <v>150.72999999999999</v>
          </cell>
        </row>
        <row r="4704">
          <cell r="B4704" t="str">
            <v>22711/1P50FMG</v>
          </cell>
          <cell r="C4704" t="str">
            <v>Sprocket Drive</v>
          </cell>
          <cell r="D4704" t="str">
            <v>Royal ES</v>
          </cell>
          <cell r="E4704">
            <v>10</v>
          </cell>
          <cell r="F4704">
            <v>10</v>
          </cell>
          <cell r="G4704">
            <v>10</v>
          </cell>
          <cell r="H4704">
            <v>0</v>
          </cell>
          <cell r="I4704">
            <v>0</v>
          </cell>
          <cell r="J4704">
            <v>60.46</v>
          </cell>
        </row>
        <row r="4705">
          <cell r="B4705" t="str">
            <v>31210/1P50FMG-B</v>
          </cell>
          <cell r="C4705" t="str">
            <v>Stator With Plate (8 coil)</v>
          </cell>
          <cell r="D4705" t="str">
            <v>Royal ES</v>
          </cell>
          <cell r="E4705">
            <v>4</v>
          </cell>
          <cell r="F4705">
            <v>4</v>
          </cell>
          <cell r="G4705">
            <v>4</v>
          </cell>
          <cell r="H4705">
            <v>0</v>
          </cell>
          <cell r="I4705">
            <v>0</v>
          </cell>
          <cell r="J4705">
            <v>585.65</v>
          </cell>
        </row>
        <row r="4706">
          <cell r="B4706" t="str">
            <v>GB/T276(E-12-26)</v>
          </cell>
          <cell r="C4706" t="str">
            <v>Bearing 6201</v>
          </cell>
          <cell r="D4706" t="str">
            <v>Royal ES</v>
          </cell>
          <cell r="E4706">
            <v>51</v>
          </cell>
          <cell r="F4706">
            <v>51</v>
          </cell>
          <cell r="G4706">
            <v>51</v>
          </cell>
          <cell r="H4706">
            <v>0</v>
          </cell>
          <cell r="I4706">
            <v>-6</v>
          </cell>
          <cell r="J4706">
            <v>108.8</v>
          </cell>
        </row>
        <row r="4707">
          <cell r="B4707" t="str">
            <v>13202-024-00001</v>
          </cell>
          <cell r="C4707" t="str">
            <v>CRANKSHAFT COMP</v>
          </cell>
          <cell r="D4707" t="str">
            <v>KnightRider - 150CC</v>
          </cell>
          <cell r="E4707">
            <v>3</v>
          </cell>
          <cell r="F4707">
            <v>3</v>
          </cell>
          <cell r="G4707">
            <v>3</v>
          </cell>
          <cell r="H4707">
            <v>0</v>
          </cell>
          <cell r="I4707">
            <v>0</v>
          </cell>
          <cell r="J4707">
            <v>1822.71</v>
          </cell>
        </row>
        <row r="4708">
          <cell r="B4708" t="str">
            <v>2353N47611</v>
          </cell>
          <cell r="C4708" t="str">
            <v>Clutch Lever</v>
          </cell>
          <cell r="D4708" t="str">
            <v>Royal ES</v>
          </cell>
          <cell r="E4708">
            <v>10</v>
          </cell>
          <cell r="F4708">
            <v>10</v>
          </cell>
          <cell r="G4708">
            <v>10</v>
          </cell>
          <cell r="H4708">
            <v>0</v>
          </cell>
          <cell r="I4708">
            <v>-22</v>
          </cell>
          <cell r="J4708">
            <v>57.6</v>
          </cell>
        </row>
        <row r="4709">
          <cell r="B4709" t="str">
            <v>13202-024-00001</v>
          </cell>
          <cell r="C4709" t="str">
            <v>CRANKSHAFT COMP</v>
          </cell>
          <cell r="D4709" t="str">
            <v>KnightRider - 150CC</v>
          </cell>
          <cell r="E4709">
            <v>2</v>
          </cell>
          <cell r="F4709">
            <v>2</v>
          </cell>
          <cell r="G4709">
            <v>2</v>
          </cell>
          <cell r="H4709">
            <v>0</v>
          </cell>
          <cell r="I4709">
            <v>0</v>
          </cell>
          <cell r="J4709">
            <v>1430.4</v>
          </cell>
        </row>
        <row r="4710">
          <cell r="B4710" t="str">
            <v>2353N42310+</v>
          </cell>
          <cell r="C4710" t="str">
            <v>Rider Footrest Comp RH</v>
          </cell>
          <cell r="D4710" t="str">
            <v>Royal +</v>
          </cell>
          <cell r="E4710">
            <v>8</v>
          </cell>
          <cell r="F4710">
            <v>8</v>
          </cell>
          <cell r="G4710">
            <v>8</v>
          </cell>
          <cell r="H4710">
            <v>0</v>
          </cell>
          <cell r="I4710">
            <v>0</v>
          </cell>
          <cell r="J4710">
            <v>103.2</v>
          </cell>
        </row>
        <row r="4711">
          <cell r="B4711" t="str">
            <v>2353N33510</v>
          </cell>
          <cell r="C4711" t="str">
            <v>Front Winker|RH</v>
          </cell>
          <cell r="D4711" t="str">
            <v>Royal ES</v>
          </cell>
          <cell r="E4711">
            <v>6</v>
          </cell>
          <cell r="F4711">
            <v>6</v>
          </cell>
          <cell r="G4711">
            <v>6</v>
          </cell>
          <cell r="H4711">
            <v>0</v>
          </cell>
          <cell r="I4711">
            <v>-1</v>
          </cell>
          <cell r="J4711">
            <v>92.8</v>
          </cell>
        </row>
        <row r="4712">
          <cell r="B4712" t="str">
            <v>2353N33550</v>
          </cell>
          <cell r="C4712" t="str">
            <v>Front Winker| LH</v>
          </cell>
          <cell r="D4712" t="str">
            <v>Royal ES</v>
          </cell>
          <cell r="E4712">
            <v>7</v>
          </cell>
          <cell r="F4712">
            <v>7</v>
          </cell>
          <cell r="G4712">
            <v>7</v>
          </cell>
          <cell r="H4712">
            <v>0</v>
          </cell>
          <cell r="I4712">
            <v>-1</v>
          </cell>
          <cell r="J4712">
            <v>92.8</v>
          </cell>
        </row>
        <row r="4713">
          <cell r="B4713" t="str">
            <v>2353N56521</v>
          </cell>
          <cell r="C4713" t="str">
            <v>Front Brake Pad</v>
          </cell>
          <cell r="D4713" t="str">
            <v>Royal ES</v>
          </cell>
          <cell r="E4713">
            <v>22</v>
          </cell>
          <cell r="F4713">
            <v>22</v>
          </cell>
          <cell r="G4713">
            <v>22</v>
          </cell>
          <cell r="H4713">
            <v>0</v>
          </cell>
          <cell r="I4713">
            <v>2</v>
          </cell>
          <cell r="J4713">
            <v>116.34</v>
          </cell>
        </row>
        <row r="4714">
          <cell r="B4714" t="str">
            <v>12121/1P50FMG</v>
          </cell>
          <cell r="C4714" t="str">
            <v>Gasket Cylinder Block</v>
          </cell>
          <cell r="D4714" t="str">
            <v>Royal ES</v>
          </cell>
          <cell r="E4714">
            <v>37</v>
          </cell>
          <cell r="F4714">
            <v>37</v>
          </cell>
          <cell r="G4714">
            <v>37</v>
          </cell>
          <cell r="H4714">
            <v>0</v>
          </cell>
          <cell r="I4714">
            <v>-16</v>
          </cell>
          <cell r="J4714">
            <v>4.08</v>
          </cell>
        </row>
        <row r="4715">
          <cell r="B4715" t="str">
            <v>2353N37000-01</v>
          </cell>
          <cell r="C4715" t="str">
            <v>FUEL METER MACHINE*</v>
          </cell>
          <cell r="D4715" t="str">
            <v>Royal ES</v>
          </cell>
          <cell r="E4715">
            <v>1</v>
          </cell>
          <cell r="F4715">
            <v>1</v>
          </cell>
          <cell r="G4715">
            <v>1</v>
          </cell>
          <cell r="H4715">
            <v>0</v>
          </cell>
          <cell r="I4715">
            <v>0</v>
          </cell>
          <cell r="J4715">
            <v>453.06</v>
          </cell>
        </row>
        <row r="4716">
          <cell r="B4716" t="str">
            <v>LCL-3105501</v>
          </cell>
          <cell r="C4716" t="str">
            <v>GEAR COMP DRIVEN</v>
          </cell>
          <cell r="D4716" t="str">
            <v>DY50</v>
          </cell>
          <cell r="E4716">
            <v>1</v>
          </cell>
          <cell r="F4716">
            <v>1</v>
          </cell>
          <cell r="G4716">
            <v>1</v>
          </cell>
          <cell r="H4716">
            <v>0</v>
          </cell>
          <cell r="I4716">
            <v>0</v>
          </cell>
          <cell r="J4716">
            <v>850</v>
          </cell>
        </row>
        <row r="4717">
          <cell r="B4717" t="str">
            <v>QJX61311</v>
          </cell>
          <cell r="C4717" t="str">
            <v>Top Chaincase</v>
          </cell>
          <cell r="D4717" t="str">
            <v>Turbo</v>
          </cell>
          <cell r="E4717">
            <v>1</v>
          </cell>
          <cell r="F4717">
            <v>1</v>
          </cell>
          <cell r="G4717">
            <v>0</v>
          </cell>
          <cell r="H4717">
            <v>0</v>
          </cell>
          <cell r="I4717">
            <v>0</v>
          </cell>
          <cell r="J4717">
            <v>120.61</v>
          </cell>
        </row>
        <row r="4718">
          <cell r="B4718" t="str">
            <v>QJX63111</v>
          </cell>
          <cell r="C4718" t="str">
            <v>Rear Fender</v>
          </cell>
          <cell r="D4718" t="str">
            <v>Turbo</v>
          </cell>
          <cell r="E4718">
            <v>1</v>
          </cell>
          <cell r="F4718">
            <v>1</v>
          </cell>
          <cell r="G4718">
            <v>0</v>
          </cell>
          <cell r="H4718">
            <v>0</v>
          </cell>
          <cell r="I4718">
            <v>0</v>
          </cell>
          <cell r="J4718">
            <v>241.6</v>
          </cell>
        </row>
        <row r="4719">
          <cell r="B4719" t="str">
            <v>B1124-0801</v>
          </cell>
          <cell r="C4719" t="str">
            <v>LOCK SET WITH FUEL TANK CAP WITH KEY</v>
          </cell>
          <cell r="D4719" t="str">
            <v>LML</v>
          </cell>
          <cell r="E4719">
            <v>7</v>
          </cell>
          <cell r="F4719">
            <v>7</v>
          </cell>
          <cell r="G4719">
            <v>7</v>
          </cell>
          <cell r="H4719">
            <v>0</v>
          </cell>
          <cell r="I4719">
            <v>0</v>
          </cell>
          <cell r="J4719">
            <v>936</v>
          </cell>
        </row>
        <row r="4720">
          <cell r="B4720" t="str">
            <v>1110A-024-0000</v>
          </cell>
          <cell r="C4720" t="str">
            <v>Cylinder Body Comp.</v>
          </cell>
          <cell r="D4720" t="str">
            <v>KnightRider - 150CC</v>
          </cell>
          <cell r="E4720">
            <v>1</v>
          </cell>
          <cell r="F4720">
            <v>1</v>
          </cell>
          <cell r="G4720">
            <v>1</v>
          </cell>
          <cell r="H4720">
            <v>0</v>
          </cell>
          <cell r="I4720">
            <v>0</v>
          </cell>
          <cell r="J4720">
            <v>758.84</v>
          </cell>
        </row>
        <row r="4721">
          <cell r="B4721" t="str">
            <v>QJX61311</v>
          </cell>
          <cell r="C4721" t="str">
            <v>Top Chaincase</v>
          </cell>
          <cell r="D4721" t="str">
            <v>Turbo</v>
          </cell>
          <cell r="E4721">
            <v>2</v>
          </cell>
          <cell r="F4721">
            <v>2</v>
          </cell>
          <cell r="G4721">
            <v>2</v>
          </cell>
          <cell r="H4721">
            <v>0</v>
          </cell>
          <cell r="I4721">
            <v>0</v>
          </cell>
          <cell r="J4721">
            <v>228.7</v>
          </cell>
        </row>
        <row r="4722">
          <cell r="B4722" t="str">
            <v>W5010246</v>
          </cell>
          <cell r="C4722" t="str">
            <v>BEARING RADIAL BALL 6001/P63Z</v>
          </cell>
          <cell r="D4722" t="str">
            <v>BULLET-100CC</v>
          </cell>
          <cell r="E4722">
            <v>66</v>
          </cell>
          <cell r="F4722">
            <v>66</v>
          </cell>
          <cell r="G4722">
            <v>66</v>
          </cell>
          <cell r="H4722">
            <v>0</v>
          </cell>
          <cell r="I4722">
            <v>0</v>
          </cell>
          <cell r="J4722">
            <v>29.6</v>
          </cell>
        </row>
        <row r="4723">
          <cell r="B4723" t="str">
            <v>43621-235C-0000</v>
          </cell>
          <cell r="C4723" t="str">
            <v>R FRAME COVER (MAROON-RH COWL)</v>
          </cell>
          <cell r="D4723" t="str">
            <v>KITE-100CC</v>
          </cell>
          <cell r="E4723">
            <v>1</v>
          </cell>
          <cell r="F4723">
            <v>1</v>
          </cell>
          <cell r="G4723">
            <v>1</v>
          </cell>
          <cell r="H4723">
            <v>0</v>
          </cell>
          <cell r="I4723">
            <v>0</v>
          </cell>
          <cell r="J4723">
            <v>779.52</v>
          </cell>
        </row>
        <row r="4724">
          <cell r="B4724" t="str">
            <v>B1134-0896</v>
          </cell>
          <cell r="C4724" t="str">
            <v>CHAIN DRIVE 114 LINKS</v>
          </cell>
          <cell r="D4724" t="str">
            <v>LML</v>
          </cell>
          <cell r="E4724">
            <v>8</v>
          </cell>
          <cell r="F4724">
            <v>8</v>
          </cell>
          <cell r="G4724">
            <v>8</v>
          </cell>
          <cell r="H4724">
            <v>0</v>
          </cell>
          <cell r="I4724">
            <v>0</v>
          </cell>
          <cell r="J4724">
            <v>375</v>
          </cell>
        </row>
        <row r="4725">
          <cell r="B4725" t="str">
            <v>2353N65410</v>
          </cell>
          <cell r="C4725" t="str">
            <v>Rear Brake Pedal Comp</v>
          </cell>
          <cell r="D4725" t="str">
            <v>Royal ES</v>
          </cell>
          <cell r="E4725">
            <v>2</v>
          </cell>
          <cell r="F4725">
            <v>2</v>
          </cell>
          <cell r="G4725">
            <v>2</v>
          </cell>
          <cell r="H4725">
            <v>0</v>
          </cell>
          <cell r="I4725">
            <v>0</v>
          </cell>
          <cell r="J4725">
            <v>355.4</v>
          </cell>
        </row>
        <row r="4726">
          <cell r="B4726" t="str">
            <v>C-3770668</v>
          </cell>
          <cell r="C4726" t="str">
            <v>BAR ASSY RH PILLION STEP</v>
          </cell>
          <cell r="D4726" t="str">
            <v>LML</v>
          </cell>
          <cell r="E4726">
            <v>12</v>
          </cell>
          <cell r="F4726">
            <v>12</v>
          </cell>
          <cell r="G4726">
            <v>12</v>
          </cell>
          <cell r="H4726">
            <v>0</v>
          </cell>
          <cell r="I4726">
            <v>0</v>
          </cell>
          <cell r="J4726">
            <v>165.9</v>
          </cell>
        </row>
        <row r="4727">
          <cell r="B4727" t="str">
            <v>C-3770667</v>
          </cell>
          <cell r="C4727" t="str">
            <v>BAR ASSY LH PILLION STEP</v>
          </cell>
          <cell r="D4727" t="str">
            <v>LML</v>
          </cell>
          <cell r="E4727">
            <v>12</v>
          </cell>
          <cell r="F4727">
            <v>12</v>
          </cell>
          <cell r="G4727">
            <v>12</v>
          </cell>
          <cell r="H4727">
            <v>0</v>
          </cell>
          <cell r="I4727">
            <v>0</v>
          </cell>
          <cell r="J4727">
            <v>163.92</v>
          </cell>
        </row>
        <row r="4728">
          <cell r="B4728" t="str">
            <v>C-3771347</v>
          </cell>
          <cell r="C4728" t="str">
            <v>IGNITION COIL ASSY.</v>
          </cell>
          <cell r="D4728" t="str">
            <v>LML</v>
          </cell>
          <cell r="E4728">
            <v>16</v>
          </cell>
          <cell r="F4728">
            <v>16</v>
          </cell>
          <cell r="G4728">
            <v>16</v>
          </cell>
          <cell r="H4728">
            <v>0</v>
          </cell>
          <cell r="I4728">
            <v>0</v>
          </cell>
          <cell r="J4728">
            <v>148</v>
          </cell>
        </row>
        <row r="4729">
          <cell r="B4729" t="str">
            <v>QJX63111</v>
          </cell>
          <cell r="C4729" t="str">
            <v>Rear Fender</v>
          </cell>
          <cell r="D4729" t="str">
            <v>Turbo</v>
          </cell>
          <cell r="E4729">
            <v>6</v>
          </cell>
          <cell r="F4729">
            <v>6</v>
          </cell>
          <cell r="G4729">
            <v>6</v>
          </cell>
          <cell r="H4729">
            <v>0</v>
          </cell>
          <cell r="I4729">
            <v>0</v>
          </cell>
          <cell r="J4729">
            <v>307.52999999999997</v>
          </cell>
        </row>
        <row r="4730">
          <cell r="B4730" t="str">
            <v>2353N52400+</v>
          </cell>
          <cell r="C4730" t="str">
            <v>Front Shock Absorber RH</v>
          </cell>
          <cell r="D4730" t="str">
            <v>Royal +</v>
          </cell>
          <cell r="E4730">
            <v>2</v>
          </cell>
          <cell r="F4730">
            <v>2</v>
          </cell>
          <cell r="G4730">
            <v>2</v>
          </cell>
          <cell r="H4730">
            <v>0</v>
          </cell>
          <cell r="I4730">
            <v>0</v>
          </cell>
          <cell r="J4730">
            <v>972</v>
          </cell>
        </row>
        <row r="4731">
          <cell r="B4731" t="str">
            <v>2353N52500+</v>
          </cell>
          <cell r="C4731" t="str">
            <v>Front Shock Absorber LH</v>
          </cell>
          <cell r="D4731" t="str">
            <v>Royal +</v>
          </cell>
          <cell r="E4731">
            <v>3</v>
          </cell>
          <cell r="F4731">
            <v>3</v>
          </cell>
          <cell r="G4731">
            <v>3</v>
          </cell>
          <cell r="H4731">
            <v>0</v>
          </cell>
          <cell r="I4731">
            <v>0</v>
          </cell>
          <cell r="J4731">
            <v>972</v>
          </cell>
        </row>
        <row r="4732">
          <cell r="B4732" t="str">
            <v>2353N43151</v>
          </cell>
          <cell r="C4732" t="str">
            <v>Front Fairing (RED)</v>
          </cell>
          <cell r="D4732" t="str">
            <v>Royal ES</v>
          </cell>
          <cell r="E4732">
            <v>4</v>
          </cell>
          <cell r="F4732">
            <v>4</v>
          </cell>
          <cell r="G4732">
            <v>4</v>
          </cell>
          <cell r="H4732">
            <v>0</v>
          </cell>
          <cell r="I4732">
            <v>0</v>
          </cell>
          <cell r="J4732">
            <v>369.6</v>
          </cell>
        </row>
        <row r="4733">
          <cell r="B4733" t="str">
            <v>2353N62100+</v>
          </cell>
          <cell r="C4733" t="str">
            <v>Rear Shock Absorber Assy</v>
          </cell>
          <cell r="D4733" t="str">
            <v>Royal +</v>
          </cell>
          <cell r="E4733">
            <v>4</v>
          </cell>
          <cell r="F4733">
            <v>4</v>
          </cell>
          <cell r="G4733">
            <v>4</v>
          </cell>
          <cell r="H4733">
            <v>0</v>
          </cell>
          <cell r="I4733">
            <v>0</v>
          </cell>
          <cell r="J4733">
            <v>557.6</v>
          </cell>
        </row>
        <row r="4734">
          <cell r="B4734" t="str">
            <v>2353N47370</v>
          </cell>
          <cell r="C4734" t="str">
            <v>Steering Bar Weight Set</v>
          </cell>
          <cell r="D4734" t="str">
            <v>Royal ES</v>
          </cell>
          <cell r="E4734">
            <v>9</v>
          </cell>
          <cell r="F4734">
            <v>9</v>
          </cell>
          <cell r="G4734">
            <v>9</v>
          </cell>
          <cell r="H4734">
            <v>0</v>
          </cell>
          <cell r="I4734">
            <v>0</v>
          </cell>
          <cell r="J4734">
            <v>35.200000000000003</v>
          </cell>
        </row>
        <row r="4735">
          <cell r="B4735" t="str">
            <v>13200-T0G0-0003</v>
          </cell>
          <cell r="C4735" t="str">
            <v>GEAR COUNTER SHAFT 2ND</v>
          </cell>
          <cell r="D4735" t="str">
            <v>KITE-100CC</v>
          </cell>
          <cell r="E4735">
            <v>3</v>
          </cell>
          <cell r="F4735">
            <v>3</v>
          </cell>
          <cell r="G4735">
            <v>3</v>
          </cell>
          <cell r="H4735">
            <v>0</v>
          </cell>
          <cell r="I4735">
            <v>0</v>
          </cell>
          <cell r="J4735">
            <v>79.28</v>
          </cell>
        </row>
        <row r="4736">
          <cell r="B4736" t="str">
            <v>2353N51311+</v>
          </cell>
          <cell r="C4736" t="str">
            <v>Top Steering Stem Connection Board</v>
          </cell>
          <cell r="D4736" t="str">
            <v>Royal +</v>
          </cell>
          <cell r="E4736">
            <v>1</v>
          </cell>
          <cell r="F4736">
            <v>1</v>
          </cell>
          <cell r="G4736">
            <v>1</v>
          </cell>
          <cell r="H4736">
            <v>0</v>
          </cell>
          <cell r="I4736">
            <v>0</v>
          </cell>
          <cell r="J4736">
            <v>696.62</v>
          </cell>
        </row>
        <row r="4737">
          <cell r="B4737" t="str">
            <v>LCL-B1863-0073</v>
          </cell>
          <cell r="C4737" t="str">
            <v>BLINKER ASSY RH FRONT</v>
          </cell>
          <cell r="D4737" t="str">
            <v>LML</v>
          </cell>
          <cell r="E4737">
            <v>22</v>
          </cell>
          <cell r="F4737">
            <v>22</v>
          </cell>
          <cell r="G4737">
            <v>22</v>
          </cell>
          <cell r="H4737">
            <v>0</v>
          </cell>
          <cell r="I4737">
            <v>0</v>
          </cell>
          <cell r="J4737">
            <v>150</v>
          </cell>
        </row>
        <row r="4738">
          <cell r="B4738" t="str">
            <v>157FMJE01-12</v>
          </cell>
          <cell r="C4738" t="str">
            <v>Inlet Pipe Set</v>
          </cell>
          <cell r="D4738" t="str">
            <v>Turbo</v>
          </cell>
          <cell r="E4738">
            <v>1</v>
          </cell>
          <cell r="F4738">
            <v>1</v>
          </cell>
          <cell r="G4738">
            <v>1</v>
          </cell>
          <cell r="H4738">
            <v>0</v>
          </cell>
          <cell r="I4738">
            <v>0</v>
          </cell>
          <cell r="J4738">
            <v>104.43</v>
          </cell>
        </row>
        <row r="4739">
          <cell r="B4739" t="str">
            <v>QJX35200</v>
          </cell>
          <cell r="C4739" t="str">
            <v>Handlebar Switch LH</v>
          </cell>
          <cell r="D4739" t="str">
            <v>Turbo</v>
          </cell>
          <cell r="E4739">
            <v>2</v>
          </cell>
          <cell r="F4739">
            <v>2</v>
          </cell>
          <cell r="G4739">
            <v>0</v>
          </cell>
          <cell r="H4739">
            <v>0</v>
          </cell>
          <cell r="I4739">
            <v>0</v>
          </cell>
          <cell r="J4739">
            <v>169.76</v>
          </cell>
        </row>
        <row r="4740">
          <cell r="B4740" t="str">
            <v>1M32034600</v>
          </cell>
          <cell r="C4740" t="str">
            <v>Staring Relay</v>
          </cell>
          <cell r="D4740" t="str">
            <v>Turbo</v>
          </cell>
          <cell r="E4740">
            <v>17</v>
          </cell>
          <cell r="F4740">
            <v>17</v>
          </cell>
          <cell r="G4740">
            <v>17</v>
          </cell>
          <cell r="H4740">
            <v>0</v>
          </cell>
          <cell r="I4740">
            <v>0</v>
          </cell>
          <cell r="J4740">
            <v>82.91</v>
          </cell>
        </row>
        <row r="4741">
          <cell r="B4741" t="str">
            <v>BM325RE</v>
          </cell>
          <cell r="C4741" t="str">
            <v>R SIDE COVER I (RED) (COVER R BKSPB)</v>
          </cell>
          <cell r="D4741" t="str">
            <v>DURANTO 80CC</v>
          </cell>
          <cell r="E4741">
            <v>3</v>
          </cell>
          <cell r="F4741">
            <v>3</v>
          </cell>
          <cell r="G4741">
            <v>3</v>
          </cell>
          <cell r="H4741">
            <v>0</v>
          </cell>
          <cell r="I4741">
            <v>0</v>
          </cell>
          <cell r="J4741">
            <v>146.72</v>
          </cell>
        </row>
        <row r="4742">
          <cell r="B4742" t="str">
            <v>157FMJE01-12</v>
          </cell>
          <cell r="C4742" t="str">
            <v>Inlet Pipe Set</v>
          </cell>
          <cell r="D4742" t="str">
            <v>Turbo</v>
          </cell>
          <cell r="E4742">
            <v>1</v>
          </cell>
          <cell r="F4742">
            <v>1</v>
          </cell>
          <cell r="G4742">
            <v>1</v>
          </cell>
          <cell r="H4742">
            <v>0</v>
          </cell>
          <cell r="I4742">
            <v>0</v>
          </cell>
          <cell r="J4742">
            <v>152.47</v>
          </cell>
        </row>
        <row r="4743">
          <cell r="B4743" t="str">
            <v>64111-235C-0000</v>
          </cell>
          <cell r="C4743" t="str">
            <v>REAR WHEEL RIM</v>
          </cell>
          <cell r="D4743" t="str">
            <v>KITE-100CC</v>
          </cell>
          <cell r="E4743">
            <v>1</v>
          </cell>
          <cell r="F4743">
            <v>1</v>
          </cell>
          <cell r="G4743">
            <v>1</v>
          </cell>
          <cell r="H4743">
            <v>0</v>
          </cell>
          <cell r="I4743">
            <v>0</v>
          </cell>
          <cell r="J4743">
            <v>366.91</v>
          </cell>
        </row>
        <row r="4744">
          <cell r="B4744" t="str">
            <v>Q02-72100-02</v>
          </cell>
          <cell r="C4744" t="str">
            <v>HEADLGIHT COVER(Q01-7210-01)</v>
          </cell>
          <cell r="D4744" t="str">
            <v>DURANTO 80CC</v>
          </cell>
          <cell r="E4744">
            <v>1</v>
          </cell>
          <cell r="F4744">
            <v>1</v>
          </cell>
          <cell r="G4744">
            <v>1</v>
          </cell>
          <cell r="H4744">
            <v>0</v>
          </cell>
          <cell r="I4744">
            <v>0</v>
          </cell>
          <cell r="J4744">
            <v>0.01</v>
          </cell>
        </row>
        <row r="4745">
          <cell r="B4745" t="str">
            <v>64111-235C-0000</v>
          </cell>
          <cell r="C4745" t="str">
            <v>REAR WHEEL RIM</v>
          </cell>
          <cell r="D4745" t="str">
            <v>KITE-100CC</v>
          </cell>
          <cell r="E4745">
            <v>2</v>
          </cell>
          <cell r="F4745">
            <v>2</v>
          </cell>
          <cell r="G4745">
            <v>2</v>
          </cell>
          <cell r="H4745">
            <v>0</v>
          </cell>
          <cell r="I4745">
            <v>0</v>
          </cell>
          <cell r="J4745">
            <v>968</v>
          </cell>
        </row>
        <row r="4746">
          <cell r="B4746" t="str">
            <v>QJX35200</v>
          </cell>
          <cell r="C4746" t="str">
            <v>Handlebar Switch LH</v>
          </cell>
          <cell r="D4746" t="str">
            <v>Turbo</v>
          </cell>
          <cell r="E4746">
            <v>10</v>
          </cell>
          <cell r="F4746">
            <v>10</v>
          </cell>
          <cell r="G4746">
            <v>10</v>
          </cell>
          <cell r="H4746">
            <v>0</v>
          </cell>
          <cell r="I4746">
            <v>0</v>
          </cell>
          <cell r="J4746">
            <v>107.2</v>
          </cell>
        </row>
        <row r="4747">
          <cell r="B4747" t="str">
            <v>157FMJE10-27</v>
          </cell>
          <cell r="C4747" t="str">
            <v>Output Sprocket</v>
          </cell>
          <cell r="D4747" t="str">
            <v>Turbo</v>
          </cell>
          <cell r="E4747">
            <v>20</v>
          </cell>
          <cell r="F4747">
            <v>20</v>
          </cell>
          <cell r="G4747">
            <v>20</v>
          </cell>
          <cell r="H4747">
            <v>0</v>
          </cell>
          <cell r="I4747">
            <v>0</v>
          </cell>
          <cell r="J4747">
            <v>79.2</v>
          </cell>
        </row>
        <row r="4748">
          <cell r="B4748" t="str">
            <v>QJX47511</v>
          </cell>
          <cell r="C4748" t="str">
            <v>Front Brake Lever</v>
          </cell>
          <cell r="D4748" t="str">
            <v>Turbo</v>
          </cell>
          <cell r="E4748">
            <v>1</v>
          </cell>
          <cell r="F4748">
            <v>1</v>
          </cell>
          <cell r="G4748">
            <v>1</v>
          </cell>
          <cell r="H4748">
            <v>0</v>
          </cell>
          <cell r="I4748">
            <v>0</v>
          </cell>
          <cell r="J4748">
            <v>87.2</v>
          </cell>
        </row>
        <row r="4749">
          <cell r="B4749" t="str">
            <v>B1143-3138</v>
          </cell>
          <cell r="C4749" t="str">
            <v>GRIP LH HANDLE</v>
          </cell>
          <cell r="D4749" t="str">
            <v>LML</v>
          </cell>
          <cell r="E4749">
            <v>6</v>
          </cell>
          <cell r="F4749">
            <v>6</v>
          </cell>
          <cell r="G4749">
            <v>6</v>
          </cell>
          <cell r="H4749">
            <v>0</v>
          </cell>
          <cell r="I4749">
            <v>0</v>
          </cell>
          <cell r="J4749">
            <v>73</v>
          </cell>
        </row>
        <row r="4750">
          <cell r="B4750" t="str">
            <v>B1143-3140</v>
          </cell>
          <cell r="C4750" t="str">
            <v>GRIP COMP THROTTLE</v>
          </cell>
          <cell r="D4750" t="str">
            <v>LML</v>
          </cell>
          <cell r="E4750">
            <v>4</v>
          </cell>
          <cell r="F4750">
            <v>4</v>
          </cell>
          <cell r="G4750">
            <v>4</v>
          </cell>
          <cell r="H4750">
            <v>0</v>
          </cell>
          <cell r="I4750">
            <v>0</v>
          </cell>
          <cell r="J4750">
            <v>83</v>
          </cell>
        </row>
        <row r="4751">
          <cell r="B4751" t="str">
            <v>B1124-3073</v>
          </cell>
          <cell r="C4751" t="str">
            <v>LEVER COMP GEAR CHANGE</v>
          </cell>
          <cell r="D4751" t="str">
            <v>LML</v>
          </cell>
          <cell r="E4751">
            <v>4</v>
          </cell>
          <cell r="F4751">
            <v>4</v>
          </cell>
          <cell r="G4751">
            <v>4</v>
          </cell>
          <cell r="H4751">
            <v>0</v>
          </cell>
          <cell r="I4751">
            <v>0</v>
          </cell>
          <cell r="J4751">
            <v>226</v>
          </cell>
        </row>
        <row r="4752">
          <cell r="B4752" t="str">
            <v>B1113-3009</v>
          </cell>
          <cell r="C4752" t="str">
            <v>STARTER MOTOR ASSY</v>
          </cell>
          <cell r="D4752" t="str">
            <v>LML</v>
          </cell>
          <cell r="E4752">
            <v>10</v>
          </cell>
          <cell r="F4752">
            <v>10</v>
          </cell>
          <cell r="G4752">
            <v>10</v>
          </cell>
          <cell r="H4752">
            <v>0</v>
          </cell>
          <cell r="I4752">
            <v>0</v>
          </cell>
          <cell r="J4752">
            <v>2259</v>
          </cell>
        </row>
        <row r="4753">
          <cell r="B4753" t="str">
            <v>157FMJE01-05</v>
          </cell>
          <cell r="C4753" t="str">
            <v>Gasket Cylinder</v>
          </cell>
          <cell r="D4753" t="str">
            <v>Turbo</v>
          </cell>
          <cell r="E4753">
            <v>2</v>
          </cell>
          <cell r="F4753">
            <v>2</v>
          </cell>
          <cell r="G4753">
            <v>2</v>
          </cell>
          <cell r="H4753">
            <v>0</v>
          </cell>
          <cell r="I4753">
            <v>0</v>
          </cell>
          <cell r="J4753">
            <v>44.69</v>
          </cell>
        </row>
        <row r="4754">
          <cell r="B4754" t="str">
            <v>12312/1P50FMG+</v>
          </cell>
          <cell r="C4754" t="str">
            <v>Gasket Cylinder Head*</v>
          </cell>
          <cell r="D4754" t="str">
            <v>Royal +</v>
          </cell>
          <cell r="E4754">
            <v>10</v>
          </cell>
          <cell r="F4754">
            <v>10</v>
          </cell>
          <cell r="G4754">
            <v>10</v>
          </cell>
          <cell r="H4754">
            <v>0</v>
          </cell>
          <cell r="I4754">
            <v>0</v>
          </cell>
          <cell r="J4754">
            <v>64.8</v>
          </cell>
        </row>
        <row r="4755">
          <cell r="B4755" t="str">
            <v>QJX42410</v>
          </cell>
          <cell r="C4755" t="str">
            <v>Rider Footrest Comp LH</v>
          </cell>
          <cell r="D4755" t="str">
            <v>Turbo</v>
          </cell>
          <cell r="E4755">
            <v>3</v>
          </cell>
          <cell r="F4755">
            <v>3</v>
          </cell>
          <cell r="G4755">
            <v>3</v>
          </cell>
          <cell r="H4755">
            <v>0</v>
          </cell>
          <cell r="I4755">
            <v>0</v>
          </cell>
          <cell r="J4755">
            <v>134.69</v>
          </cell>
        </row>
        <row r="4756">
          <cell r="B4756" t="str">
            <v>2383J47611</v>
          </cell>
          <cell r="C4756" t="str">
            <v>Clutch Lever</v>
          </cell>
          <cell r="D4756" t="str">
            <v>Turbo</v>
          </cell>
          <cell r="E4756">
            <v>3</v>
          </cell>
          <cell r="F4756">
            <v>3</v>
          </cell>
          <cell r="G4756">
            <v>3</v>
          </cell>
          <cell r="H4756">
            <v>0</v>
          </cell>
          <cell r="I4756">
            <v>0</v>
          </cell>
          <cell r="J4756">
            <v>156.69</v>
          </cell>
        </row>
        <row r="4757">
          <cell r="B4757" t="str">
            <v>183N034400</v>
          </cell>
          <cell r="C4757" t="str">
            <v>Ignition Controller (CDI )</v>
          </cell>
          <cell r="D4757" t="str">
            <v>Turbo</v>
          </cell>
          <cell r="E4757">
            <v>1</v>
          </cell>
          <cell r="F4757">
            <v>1</v>
          </cell>
          <cell r="G4757">
            <v>1</v>
          </cell>
          <cell r="H4757">
            <v>0</v>
          </cell>
          <cell r="I4757">
            <v>0</v>
          </cell>
          <cell r="J4757">
            <v>934.53</v>
          </cell>
        </row>
        <row r="4758">
          <cell r="B4758" t="str">
            <v>SJA31600</v>
          </cell>
          <cell r="C4758" t="str">
            <v>Regulator</v>
          </cell>
          <cell r="D4758" t="str">
            <v>Turbo</v>
          </cell>
          <cell r="E4758">
            <v>5</v>
          </cell>
          <cell r="F4758">
            <v>5</v>
          </cell>
          <cell r="G4758">
            <v>5</v>
          </cell>
          <cell r="H4758">
            <v>0</v>
          </cell>
          <cell r="I4758">
            <v>0</v>
          </cell>
          <cell r="J4758">
            <v>280.14999999999998</v>
          </cell>
        </row>
        <row r="4759">
          <cell r="B4759" t="str">
            <v>B1143-3138</v>
          </cell>
          <cell r="C4759" t="str">
            <v>GRIP LH HANDLE</v>
          </cell>
          <cell r="D4759" t="str">
            <v>LML</v>
          </cell>
          <cell r="E4759">
            <v>5</v>
          </cell>
          <cell r="F4759">
            <v>5</v>
          </cell>
          <cell r="G4759">
            <v>5</v>
          </cell>
          <cell r="H4759">
            <v>0</v>
          </cell>
          <cell r="I4759">
            <v>0</v>
          </cell>
          <cell r="J4759">
            <v>116.91</v>
          </cell>
        </row>
        <row r="4760">
          <cell r="B4760" t="str">
            <v>B1122-0480</v>
          </cell>
          <cell r="C4760" t="str">
            <v>FLOAT UNIT</v>
          </cell>
          <cell r="D4760" t="str">
            <v>LML</v>
          </cell>
          <cell r="E4760">
            <v>3</v>
          </cell>
          <cell r="F4760">
            <v>3</v>
          </cell>
          <cell r="G4760">
            <v>3</v>
          </cell>
          <cell r="H4760">
            <v>0</v>
          </cell>
          <cell r="I4760">
            <v>0</v>
          </cell>
          <cell r="J4760">
            <v>449.88</v>
          </cell>
        </row>
        <row r="4761">
          <cell r="B4761" t="str">
            <v>B1113-3011</v>
          </cell>
          <cell r="C4761" t="str">
            <v>GASKET CYLINDER HEAD</v>
          </cell>
          <cell r="D4761" t="str">
            <v>LML</v>
          </cell>
          <cell r="E4761">
            <v>9</v>
          </cell>
          <cell r="F4761">
            <v>9</v>
          </cell>
          <cell r="G4761">
            <v>9</v>
          </cell>
          <cell r="H4761">
            <v>0</v>
          </cell>
          <cell r="I4761">
            <v>0</v>
          </cell>
          <cell r="J4761">
            <v>150.72999999999999</v>
          </cell>
        </row>
        <row r="4762">
          <cell r="B4762" t="str">
            <v>157FMJE07-10</v>
          </cell>
          <cell r="C4762" t="str">
            <v>Clutch Drive Plate Comp (Lower Plate)</v>
          </cell>
          <cell r="D4762" t="str">
            <v>Turbo</v>
          </cell>
          <cell r="E4762">
            <v>5</v>
          </cell>
          <cell r="F4762">
            <v>5</v>
          </cell>
          <cell r="G4762">
            <v>0</v>
          </cell>
          <cell r="H4762">
            <v>0</v>
          </cell>
          <cell r="I4762">
            <v>0</v>
          </cell>
          <cell r="J4762">
            <v>135.35</v>
          </cell>
        </row>
        <row r="4763">
          <cell r="B4763" t="str">
            <v>157FMJE08-12</v>
          </cell>
          <cell r="C4763" t="str">
            <v>Rear-Left Cover</v>
          </cell>
          <cell r="D4763" t="str">
            <v>Turbo</v>
          </cell>
          <cell r="E4763">
            <v>4</v>
          </cell>
          <cell r="F4763">
            <v>4</v>
          </cell>
          <cell r="G4763">
            <v>4</v>
          </cell>
          <cell r="H4763">
            <v>0</v>
          </cell>
          <cell r="I4763">
            <v>0</v>
          </cell>
          <cell r="J4763">
            <v>86.4</v>
          </cell>
        </row>
        <row r="4764">
          <cell r="B4764" t="str">
            <v>QJX35100</v>
          </cell>
          <cell r="C4764" t="str">
            <v>Handlebar Switch RH</v>
          </cell>
          <cell r="D4764" t="str">
            <v>Turbo</v>
          </cell>
          <cell r="E4764">
            <v>3</v>
          </cell>
          <cell r="F4764">
            <v>3</v>
          </cell>
          <cell r="G4764">
            <v>0</v>
          </cell>
          <cell r="H4764">
            <v>0</v>
          </cell>
          <cell r="I4764">
            <v>0</v>
          </cell>
          <cell r="J4764">
            <v>139.21</v>
          </cell>
        </row>
        <row r="4765">
          <cell r="B4765" t="str">
            <v>2383J57100-01</v>
          </cell>
          <cell r="C4765" t="str">
            <v>MIRROR HOLDER</v>
          </cell>
          <cell r="D4765" t="str">
            <v>Turbo</v>
          </cell>
          <cell r="E4765">
            <v>3</v>
          </cell>
          <cell r="F4765">
            <v>3</v>
          </cell>
          <cell r="G4765">
            <v>0</v>
          </cell>
          <cell r="H4765">
            <v>0</v>
          </cell>
          <cell r="I4765">
            <v>0</v>
          </cell>
          <cell r="J4765">
            <v>50.06</v>
          </cell>
        </row>
        <row r="4766">
          <cell r="B4766" t="str">
            <v>2383J47611</v>
          </cell>
          <cell r="C4766" t="str">
            <v>Clutch Lever</v>
          </cell>
          <cell r="D4766" t="str">
            <v>Turbo</v>
          </cell>
          <cell r="E4766">
            <v>3</v>
          </cell>
          <cell r="F4766">
            <v>3</v>
          </cell>
          <cell r="G4766">
            <v>0</v>
          </cell>
          <cell r="H4766">
            <v>0</v>
          </cell>
          <cell r="I4766">
            <v>0</v>
          </cell>
          <cell r="J4766">
            <v>78.349999999999994</v>
          </cell>
        </row>
        <row r="4767">
          <cell r="B4767" t="str">
            <v>QJX42410</v>
          </cell>
          <cell r="C4767" t="str">
            <v>Rider Footrest Comp LH</v>
          </cell>
          <cell r="D4767" t="str">
            <v>Turbo</v>
          </cell>
          <cell r="E4767">
            <v>4</v>
          </cell>
          <cell r="F4767">
            <v>4</v>
          </cell>
          <cell r="G4767">
            <v>4</v>
          </cell>
          <cell r="H4767">
            <v>0</v>
          </cell>
          <cell r="I4767">
            <v>0</v>
          </cell>
          <cell r="J4767">
            <v>67.349999999999994</v>
          </cell>
        </row>
        <row r="4768">
          <cell r="B4768" t="str">
            <v>QJX42310</v>
          </cell>
          <cell r="C4768" t="str">
            <v>Rider Footrest Comp RH</v>
          </cell>
          <cell r="D4768" t="str">
            <v>Turbo</v>
          </cell>
          <cell r="E4768">
            <v>20</v>
          </cell>
          <cell r="F4768">
            <v>20</v>
          </cell>
          <cell r="G4768">
            <v>20</v>
          </cell>
          <cell r="H4768">
            <v>0</v>
          </cell>
          <cell r="I4768">
            <v>18</v>
          </cell>
          <cell r="J4768">
            <v>67.12</v>
          </cell>
        </row>
        <row r="4769">
          <cell r="B4769" t="str">
            <v>QJX42500</v>
          </cell>
          <cell r="C4769" t="str">
            <v>Passenger Footrest Comp RH</v>
          </cell>
          <cell r="D4769" t="str">
            <v>Turbo</v>
          </cell>
          <cell r="E4769">
            <v>3</v>
          </cell>
          <cell r="F4769">
            <v>3</v>
          </cell>
          <cell r="G4769">
            <v>3</v>
          </cell>
          <cell r="H4769">
            <v>0</v>
          </cell>
          <cell r="I4769">
            <v>0</v>
          </cell>
          <cell r="J4769">
            <v>637.70000000000005</v>
          </cell>
        </row>
        <row r="4770">
          <cell r="B4770" t="str">
            <v>QJX42600</v>
          </cell>
          <cell r="C4770" t="str">
            <v>Passenger Footrest Comp LH</v>
          </cell>
          <cell r="D4770" t="str">
            <v>Turbo</v>
          </cell>
          <cell r="E4770">
            <v>1</v>
          </cell>
          <cell r="F4770">
            <v>1</v>
          </cell>
          <cell r="G4770">
            <v>1</v>
          </cell>
          <cell r="H4770">
            <v>0</v>
          </cell>
          <cell r="I4770">
            <v>0</v>
          </cell>
          <cell r="J4770">
            <v>237.9</v>
          </cell>
        </row>
        <row r="4771">
          <cell r="B4771" t="str">
            <v>157FMJE13-05</v>
          </cell>
          <cell r="C4771" t="str">
            <v>Carburetor Assy</v>
          </cell>
          <cell r="D4771" t="str">
            <v>Turbo</v>
          </cell>
          <cell r="E4771">
            <v>1</v>
          </cell>
          <cell r="F4771">
            <v>1</v>
          </cell>
          <cell r="G4771">
            <v>0</v>
          </cell>
          <cell r="H4771">
            <v>0</v>
          </cell>
          <cell r="I4771">
            <v>0</v>
          </cell>
          <cell r="J4771">
            <v>895.46</v>
          </cell>
        </row>
        <row r="4772">
          <cell r="B4772" t="str">
            <v>B1123-3189</v>
          </cell>
          <cell r="C4772" t="str">
            <v>FR FENDER ASSY(DUSK CHAMPAGNE)</v>
          </cell>
          <cell r="D4772" t="str">
            <v>LML</v>
          </cell>
          <cell r="E4772">
            <v>2</v>
          </cell>
          <cell r="F4772">
            <v>2</v>
          </cell>
          <cell r="G4772">
            <v>2</v>
          </cell>
          <cell r="H4772">
            <v>0</v>
          </cell>
          <cell r="I4772">
            <v>0</v>
          </cell>
          <cell r="J4772">
            <v>347</v>
          </cell>
        </row>
        <row r="4773">
          <cell r="B4773" t="str">
            <v>QJX47300</v>
          </cell>
          <cell r="C4773" t="str">
            <v>Throttle Grip Comp</v>
          </cell>
          <cell r="D4773" t="str">
            <v>Turbo</v>
          </cell>
          <cell r="E4773">
            <v>1</v>
          </cell>
          <cell r="F4773">
            <v>1</v>
          </cell>
          <cell r="G4773">
            <v>0</v>
          </cell>
          <cell r="H4773">
            <v>0</v>
          </cell>
          <cell r="I4773">
            <v>0</v>
          </cell>
          <cell r="J4773">
            <v>45.21</v>
          </cell>
        </row>
        <row r="4774">
          <cell r="B4774" t="str">
            <v>QJX47411</v>
          </cell>
          <cell r="C4774" t="str">
            <v>Grip LH</v>
          </cell>
          <cell r="D4774" t="str">
            <v>Turbo</v>
          </cell>
          <cell r="E4774">
            <v>8</v>
          </cell>
          <cell r="F4774">
            <v>8</v>
          </cell>
          <cell r="G4774">
            <v>7</v>
          </cell>
          <cell r="H4774">
            <v>0</v>
          </cell>
          <cell r="I4774">
            <v>0</v>
          </cell>
          <cell r="J4774">
            <v>38.97</v>
          </cell>
        </row>
        <row r="4775">
          <cell r="B4775" t="str">
            <v>GB/T15766-3-T-07</v>
          </cell>
          <cell r="C4775" t="str">
            <v>Headlight Bulb 12V/35/35W</v>
          </cell>
          <cell r="D4775" t="str">
            <v>Turbo</v>
          </cell>
          <cell r="E4775">
            <v>11</v>
          </cell>
          <cell r="F4775">
            <v>11</v>
          </cell>
          <cell r="G4775">
            <v>11</v>
          </cell>
          <cell r="H4775">
            <v>0</v>
          </cell>
          <cell r="I4775">
            <v>0</v>
          </cell>
          <cell r="J4775">
            <v>63.2</v>
          </cell>
        </row>
        <row r="4776">
          <cell r="B4776" t="str">
            <v>31110/1P50FMG-B+</v>
          </cell>
          <cell r="C4776" t="str">
            <v>Rotator (Fly Wheel With Outer Assy Stator)</v>
          </cell>
          <cell r="D4776" t="str">
            <v>Royal +</v>
          </cell>
          <cell r="E4776">
            <v>1</v>
          </cell>
          <cell r="F4776">
            <v>1</v>
          </cell>
          <cell r="G4776">
            <v>1</v>
          </cell>
          <cell r="H4776">
            <v>0</v>
          </cell>
          <cell r="I4776">
            <v>0</v>
          </cell>
          <cell r="J4776">
            <v>601.78</v>
          </cell>
        </row>
        <row r="4777">
          <cell r="B4777" t="str">
            <v>QJX35100</v>
          </cell>
          <cell r="C4777" t="str">
            <v>Handlebar Switch RH</v>
          </cell>
          <cell r="D4777" t="str">
            <v>Turbo</v>
          </cell>
          <cell r="E4777">
            <v>20</v>
          </cell>
          <cell r="F4777">
            <v>20</v>
          </cell>
          <cell r="G4777">
            <v>20</v>
          </cell>
          <cell r="H4777">
            <v>0</v>
          </cell>
          <cell r="I4777">
            <v>0</v>
          </cell>
          <cell r="J4777">
            <v>107.2</v>
          </cell>
        </row>
        <row r="4778">
          <cell r="B4778" t="str">
            <v>QJX47300</v>
          </cell>
          <cell r="C4778" t="str">
            <v>Throttle Grip Comp</v>
          </cell>
          <cell r="D4778" t="str">
            <v>Turbo</v>
          </cell>
          <cell r="E4778">
            <v>6</v>
          </cell>
          <cell r="F4778">
            <v>6</v>
          </cell>
          <cell r="G4778">
            <v>6</v>
          </cell>
          <cell r="H4778">
            <v>0</v>
          </cell>
          <cell r="I4778">
            <v>0</v>
          </cell>
          <cell r="J4778">
            <v>40</v>
          </cell>
        </row>
        <row r="4779">
          <cell r="B4779" t="str">
            <v>157FMJE13-05125</v>
          </cell>
          <cell r="C4779" t="str">
            <v>CARBURATOR ASSY-TURBO125</v>
          </cell>
          <cell r="E4779">
            <v>3</v>
          </cell>
          <cell r="F4779">
            <v>3</v>
          </cell>
          <cell r="G4779">
            <v>3</v>
          </cell>
          <cell r="H4779">
            <v>0</v>
          </cell>
          <cell r="I4779">
            <v>0</v>
          </cell>
          <cell r="J4779">
            <v>800</v>
          </cell>
        </row>
        <row r="4780">
          <cell r="B4780" t="str">
            <v>157FMJE01-05</v>
          </cell>
          <cell r="C4780" t="str">
            <v>Gasket Cylinder</v>
          </cell>
          <cell r="D4780" t="str">
            <v>Turbo</v>
          </cell>
          <cell r="E4780">
            <v>50</v>
          </cell>
          <cell r="F4780">
            <v>50</v>
          </cell>
          <cell r="G4780">
            <v>50</v>
          </cell>
          <cell r="H4780">
            <v>0</v>
          </cell>
          <cell r="I4780">
            <v>0</v>
          </cell>
          <cell r="J4780">
            <v>55.2</v>
          </cell>
        </row>
        <row r="4781">
          <cell r="B4781" t="str">
            <v>157FMJE04-03</v>
          </cell>
          <cell r="C4781" t="str">
            <v>Gasket Cover R Crankcase</v>
          </cell>
          <cell r="D4781" t="str">
            <v>Turbo</v>
          </cell>
          <cell r="E4781">
            <v>35</v>
          </cell>
          <cell r="F4781">
            <v>35</v>
          </cell>
          <cell r="G4781">
            <v>35</v>
          </cell>
          <cell r="H4781">
            <v>0</v>
          </cell>
          <cell r="I4781">
            <v>0</v>
          </cell>
          <cell r="J4781">
            <v>29.6</v>
          </cell>
        </row>
        <row r="4782">
          <cell r="B4782" t="str">
            <v>2353N47411</v>
          </cell>
          <cell r="C4782" t="str">
            <v>Grip LH</v>
          </cell>
          <cell r="D4782" t="str">
            <v>Royal ES</v>
          </cell>
          <cell r="E4782">
            <v>9</v>
          </cell>
          <cell r="F4782">
            <v>9</v>
          </cell>
          <cell r="G4782">
            <v>9</v>
          </cell>
          <cell r="H4782">
            <v>0</v>
          </cell>
          <cell r="I4782">
            <v>0</v>
          </cell>
          <cell r="J4782">
            <v>59.76</v>
          </cell>
        </row>
        <row r="4783">
          <cell r="B4783" t="str">
            <v>157FMJE10-04</v>
          </cell>
          <cell r="C4783" t="str">
            <v>Countershaft Transmission</v>
          </cell>
          <cell r="D4783" t="str">
            <v>Turbo</v>
          </cell>
          <cell r="E4783">
            <v>1</v>
          </cell>
          <cell r="F4783">
            <v>1</v>
          </cell>
          <cell r="G4783">
            <v>1</v>
          </cell>
          <cell r="H4783">
            <v>0</v>
          </cell>
          <cell r="I4783">
            <v>0</v>
          </cell>
          <cell r="J4783">
            <v>223.33</v>
          </cell>
        </row>
        <row r="4784">
          <cell r="B4784" t="str">
            <v>157FMJE10-19</v>
          </cell>
          <cell r="C4784" t="str">
            <v>Mainshaft Second Gear</v>
          </cell>
          <cell r="D4784" t="str">
            <v>Turbo</v>
          </cell>
          <cell r="E4784">
            <v>1</v>
          </cell>
          <cell r="F4784">
            <v>1</v>
          </cell>
          <cell r="G4784">
            <v>1</v>
          </cell>
          <cell r="H4784">
            <v>0</v>
          </cell>
          <cell r="I4784">
            <v>0</v>
          </cell>
          <cell r="J4784">
            <v>199.6</v>
          </cell>
        </row>
        <row r="4785">
          <cell r="B4785" t="str">
            <v>QJX37000-01</v>
          </cell>
          <cell r="C4785" t="str">
            <v>Meter Assy (DIGITAL)</v>
          </cell>
          <cell r="D4785" t="str">
            <v>Turbo</v>
          </cell>
          <cell r="E4785">
            <v>1</v>
          </cell>
          <cell r="F4785">
            <v>1</v>
          </cell>
          <cell r="G4785">
            <v>1</v>
          </cell>
          <cell r="H4785">
            <v>0</v>
          </cell>
          <cell r="I4785">
            <v>0</v>
          </cell>
          <cell r="J4785">
            <v>1555.32</v>
          </cell>
        </row>
        <row r="4786">
          <cell r="B4786" t="str">
            <v>QJX16610-01</v>
          </cell>
          <cell r="C4786" t="str">
            <v>LEG GUARD*</v>
          </cell>
          <cell r="D4786" t="str">
            <v>Turbo</v>
          </cell>
          <cell r="E4786">
            <v>3</v>
          </cell>
          <cell r="F4786">
            <v>3</v>
          </cell>
          <cell r="G4786">
            <v>3</v>
          </cell>
          <cell r="H4786">
            <v>0</v>
          </cell>
          <cell r="I4786">
            <v>0</v>
          </cell>
          <cell r="J4786">
            <v>530.9</v>
          </cell>
        </row>
        <row r="4787">
          <cell r="B4787" t="str">
            <v>157FMJE06-04</v>
          </cell>
          <cell r="C4787" t="str">
            <v>Filter Assy (Oil Rotor)</v>
          </cell>
          <cell r="D4787" t="str">
            <v>Turbo</v>
          </cell>
          <cell r="E4787">
            <v>2</v>
          </cell>
          <cell r="F4787">
            <v>2</v>
          </cell>
          <cell r="G4787">
            <v>2</v>
          </cell>
          <cell r="H4787">
            <v>0</v>
          </cell>
          <cell r="I4787">
            <v>0</v>
          </cell>
          <cell r="J4787">
            <v>54.66</v>
          </cell>
        </row>
        <row r="4788">
          <cell r="B4788" t="str">
            <v>157FMJE01-03</v>
          </cell>
          <cell r="C4788" t="str">
            <v>Cylinder Block</v>
          </cell>
          <cell r="D4788" t="str">
            <v>Turbo</v>
          </cell>
          <cell r="E4788">
            <v>2</v>
          </cell>
          <cell r="F4788">
            <v>2</v>
          </cell>
          <cell r="G4788">
            <v>2</v>
          </cell>
          <cell r="H4788">
            <v>0</v>
          </cell>
          <cell r="I4788">
            <v>0</v>
          </cell>
          <cell r="J4788">
            <v>763.54</v>
          </cell>
        </row>
        <row r="4789">
          <cell r="B4789" t="str">
            <v>33450-HCG-030</v>
          </cell>
          <cell r="C4789" t="str">
            <v>Front Left Turning Light Comp</v>
          </cell>
          <cell r="D4789" t="str">
            <v>F100-6A 100CC</v>
          </cell>
          <cell r="E4789">
            <v>5</v>
          </cell>
          <cell r="F4789">
            <v>5</v>
          </cell>
          <cell r="G4789">
            <v>5</v>
          </cell>
          <cell r="H4789">
            <v>0</v>
          </cell>
          <cell r="I4789">
            <v>0</v>
          </cell>
          <cell r="J4789">
            <v>103.04</v>
          </cell>
        </row>
        <row r="4790">
          <cell r="B4790" t="str">
            <v>241000-1870-00TY0E0L</v>
          </cell>
          <cell r="C4790" t="str">
            <v>Gear Shift Shaft Assy.</v>
          </cell>
          <cell r="D4790" t="str">
            <v>Kite + - 110CC</v>
          </cell>
          <cell r="E4790">
            <v>5</v>
          </cell>
          <cell r="F4790">
            <v>5</v>
          </cell>
          <cell r="G4790">
            <v>5</v>
          </cell>
          <cell r="H4790">
            <v>0</v>
          </cell>
          <cell r="I4790">
            <v>0</v>
          </cell>
          <cell r="J4790">
            <v>150.53</v>
          </cell>
        </row>
        <row r="4791">
          <cell r="B4791" t="str">
            <v>MOD-2353N51210</v>
          </cell>
          <cell r="C4791" t="str">
            <v>Steering Stem Assy</v>
          </cell>
          <cell r="D4791" t="str">
            <v>Royal ES</v>
          </cell>
          <cell r="E4791">
            <v>1</v>
          </cell>
          <cell r="F4791">
            <v>1</v>
          </cell>
          <cell r="G4791">
            <v>1</v>
          </cell>
          <cell r="H4791">
            <v>0</v>
          </cell>
          <cell r="I4791">
            <v>0</v>
          </cell>
          <cell r="J4791">
            <v>250</v>
          </cell>
        </row>
        <row r="4792">
          <cell r="B4792" t="str">
            <v>43631-235C-0000</v>
          </cell>
          <cell r="C4792" t="str">
            <v>L FRAME COVER (MAROON)</v>
          </cell>
          <cell r="D4792" t="str">
            <v>KITE-100CC</v>
          </cell>
          <cell r="E4792">
            <v>1</v>
          </cell>
          <cell r="F4792">
            <v>1</v>
          </cell>
          <cell r="G4792">
            <v>1</v>
          </cell>
          <cell r="H4792">
            <v>0</v>
          </cell>
          <cell r="I4792">
            <v>0</v>
          </cell>
          <cell r="J4792">
            <v>1055.96</v>
          </cell>
        </row>
        <row r="4793">
          <cell r="B4793" t="str">
            <v>157FMJE08-09</v>
          </cell>
          <cell r="C4793" t="str">
            <v>Magneto Stator Assy</v>
          </cell>
          <cell r="D4793" t="str">
            <v>Turbo</v>
          </cell>
          <cell r="E4793">
            <v>3</v>
          </cell>
          <cell r="F4793">
            <v>3</v>
          </cell>
          <cell r="G4793">
            <v>3</v>
          </cell>
          <cell r="H4793">
            <v>0</v>
          </cell>
          <cell r="I4793">
            <v>0</v>
          </cell>
          <cell r="J4793">
            <v>481.6</v>
          </cell>
        </row>
        <row r="4794">
          <cell r="B4794" t="str">
            <v>162FMJ-2RE02-10</v>
          </cell>
          <cell r="C4794" t="str">
            <v>Exhaust Valve</v>
          </cell>
          <cell r="D4794" t="str">
            <v>Turbo</v>
          </cell>
          <cell r="E4794">
            <v>15</v>
          </cell>
          <cell r="F4794">
            <v>15</v>
          </cell>
          <cell r="G4794">
            <v>15</v>
          </cell>
          <cell r="H4794">
            <v>0</v>
          </cell>
          <cell r="I4794">
            <v>0</v>
          </cell>
          <cell r="J4794">
            <v>94.4</v>
          </cell>
        </row>
        <row r="4795">
          <cell r="B4795" t="str">
            <v>157FMJE03-03</v>
          </cell>
          <cell r="C4795" t="str">
            <v>Timing Chain</v>
          </cell>
          <cell r="D4795" t="str">
            <v>Turbo</v>
          </cell>
          <cell r="E4795">
            <v>19</v>
          </cell>
          <cell r="F4795">
            <v>19</v>
          </cell>
          <cell r="G4795">
            <v>19</v>
          </cell>
          <cell r="H4795">
            <v>0</v>
          </cell>
          <cell r="I4795">
            <v>0</v>
          </cell>
          <cell r="J4795">
            <v>504</v>
          </cell>
        </row>
        <row r="4796">
          <cell r="B4796" t="str">
            <v>162FMJ-2RE02-09</v>
          </cell>
          <cell r="C4796" t="str">
            <v>Intake Valve</v>
          </cell>
          <cell r="D4796" t="str">
            <v>Turbo</v>
          </cell>
          <cell r="E4796">
            <v>17</v>
          </cell>
          <cell r="F4796">
            <v>17</v>
          </cell>
          <cell r="G4796">
            <v>17</v>
          </cell>
          <cell r="H4796">
            <v>0</v>
          </cell>
          <cell r="I4796">
            <v>0</v>
          </cell>
          <cell r="J4796">
            <v>54.4</v>
          </cell>
        </row>
        <row r="4797">
          <cell r="B4797" t="str">
            <v>157FMJE09-16</v>
          </cell>
          <cell r="C4797" t="str">
            <v>Piston</v>
          </cell>
          <cell r="D4797" t="str">
            <v>Turbo</v>
          </cell>
          <cell r="E4797">
            <v>9</v>
          </cell>
          <cell r="F4797">
            <v>9</v>
          </cell>
          <cell r="G4797">
            <v>9</v>
          </cell>
          <cell r="H4797">
            <v>0</v>
          </cell>
          <cell r="I4797">
            <v>0</v>
          </cell>
          <cell r="J4797">
            <v>116.8</v>
          </cell>
        </row>
        <row r="4798">
          <cell r="B4798" t="str">
            <v>157FMJE09-17</v>
          </cell>
          <cell r="C4798" t="str">
            <v>Piston Ring Set</v>
          </cell>
          <cell r="D4798" t="str">
            <v>Turbo</v>
          </cell>
          <cell r="E4798">
            <v>17</v>
          </cell>
          <cell r="F4798">
            <v>17</v>
          </cell>
          <cell r="G4798">
            <v>17</v>
          </cell>
          <cell r="H4798">
            <v>0</v>
          </cell>
          <cell r="I4798">
            <v>0</v>
          </cell>
          <cell r="J4798">
            <v>115.2</v>
          </cell>
        </row>
        <row r="4799">
          <cell r="B4799" t="str">
            <v>157FMJE09-01</v>
          </cell>
          <cell r="C4799" t="str">
            <v>Piston Pin</v>
          </cell>
          <cell r="D4799" t="str">
            <v>Turbo</v>
          </cell>
          <cell r="E4799">
            <v>33</v>
          </cell>
          <cell r="F4799">
            <v>33</v>
          </cell>
          <cell r="G4799">
            <v>33</v>
          </cell>
          <cell r="H4799">
            <v>0</v>
          </cell>
          <cell r="I4799">
            <v>0</v>
          </cell>
          <cell r="J4799">
            <v>16.12</v>
          </cell>
        </row>
        <row r="4800">
          <cell r="B4800" t="str">
            <v>2353N34400</v>
          </cell>
          <cell r="C4800" t="str">
            <v>Main Cable</v>
          </cell>
          <cell r="D4800" t="str">
            <v>Royal ES</v>
          </cell>
          <cell r="E4800">
            <v>1</v>
          </cell>
          <cell r="F4800">
            <v>1</v>
          </cell>
          <cell r="G4800">
            <v>1</v>
          </cell>
          <cell r="H4800">
            <v>0</v>
          </cell>
          <cell r="I4800">
            <v>0</v>
          </cell>
          <cell r="J4800">
            <v>480.8</v>
          </cell>
        </row>
        <row r="4801">
          <cell r="B4801" t="str">
            <v>EJ992-56243</v>
          </cell>
          <cell r="C4801" t="str">
            <v>PLATE CLUTCH PRESSURE</v>
          </cell>
          <cell r="D4801" t="str">
            <v>BULLET-135CC</v>
          </cell>
          <cell r="E4801">
            <v>2</v>
          </cell>
          <cell r="F4801">
            <v>2</v>
          </cell>
          <cell r="G4801">
            <v>2</v>
          </cell>
          <cell r="H4801">
            <v>0</v>
          </cell>
          <cell r="I4801">
            <v>0</v>
          </cell>
          <cell r="J4801">
            <v>112.08</v>
          </cell>
        </row>
        <row r="4802">
          <cell r="B4802" t="str">
            <v>162FMJ-2RE02-05</v>
          </cell>
          <cell r="C4802" t="str">
            <v>Camshaft Assy</v>
          </cell>
          <cell r="D4802" t="str">
            <v>Turbo</v>
          </cell>
          <cell r="E4802">
            <v>6</v>
          </cell>
          <cell r="F4802">
            <v>6</v>
          </cell>
          <cell r="G4802">
            <v>6</v>
          </cell>
          <cell r="H4802">
            <v>0</v>
          </cell>
          <cell r="I4802">
            <v>0</v>
          </cell>
          <cell r="J4802">
            <v>415.2</v>
          </cell>
        </row>
        <row r="4803">
          <cell r="B4803" t="str">
            <v>157FMJE06-07</v>
          </cell>
          <cell r="C4803" t="str">
            <v>Gauze set (Screen oil Filter)</v>
          </cell>
          <cell r="D4803" t="str">
            <v>Turbo</v>
          </cell>
          <cell r="E4803">
            <v>1</v>
          </cell>
          <cell r="F4803">
            <v>1</v>
          </cell>
          <cell r="G4803">
            <v>1</v>
          </cell>
          <cell r="H4803">
            <v>0</v>
          </cell>
          <cell r="I4803">
            <v>0</v>
          </cell>
          <cell r="J4803">
            <v>6.45</v>
          </cell>
        </row>
        <row r="4804">
          <cell r="B4804" t="str">
            <v>QJX56000</v>
          </cell>
          <cell r="C4804" t="str">
            <v>Front Hydraulic Brake Assy</v>
          </cell>
          <cell r="D4804" t="str">
            <v>Turbo</v>
          </cell>
          <cell r="E4804">
            <v>2</v>
          </cell>
          <cell r="F4804">
            <v>2</v>
          </cell>
          <cell r="G4804">
            <v>2</v>
          </cell>
          <cell r="H4804">
            <v>0</v>
          </cell>
          <cell r="I4804">
            <v>0</v>
          </cell>
          <cell r="J4804">
            <v>1157.5999999999999</v>
          </cell>
        </row>
        <row r="4805">
          <cell r="B4805" t="str">
            <v>QJX47111</v>
          </cell>
          <cell r="C4805" t="str">
            <v>Steering Bar Pipe Comp</v>
          </cell>
          <cell r="D4805" t="str">
            <v>Turbo</v>
          </cell>
          <cell r="E4805">
            <v>2</v>
          </cell>
          <cell r="F4805">
            <v>2</v>
          </cell>
          <cell r="G4805">
            <v>2</v>
          </cell>
          <cell r="H4805">
            <v>0</v>
          </cell>
          <cell r="I4805">
            <v>0</v>
          </cell>
          <cell r="J4805">
            <v>220</v>
          </cell>
        </row>
        <row r="4806">
          <cell r="B4806" t="str">
            <v>QJX17121</v>
          </cell>
          <cell r="C4806" t="str">
            <v>Air Cleaner Element</v>
          </cell>
          <cell r="D4806" t="str">
            <v>Turbo</v>
          </cell>
          <cell r="E4806">
            <v>25</v>
          </cell>
          <cell r="F4806">
            <v>25</v>
          </cell>
          <cell r="G4806">
            <v>25</v>
          </cell>
          <cell r="H4806">
            <v>0</v>
          </cell>
          <cell r="I4806">
            <v>0</v>
          </cell>
          <cell r="J4806">
            <v>239.2</v>
          </cell>
        </row>
        <row r="4807">
          <cell r="B4807" t="str">
            <v>QJX46310</v>
          </cell>
          <cell r="C4807" t="str">
            <v>Throttle Cable</v>
          </cell>
          <cell r="D4807" t="str">
            <v>Turbo</v>
          </cell>
          <cell r="E4807">
            <v>3</v>
          </cell>
          <cell r="F4807">
            <v>3</v>
          </cell>
          <cell r="G4807">
            <v>0</v>
          </cell>
          <cell r="H4807">
            <v>0</v>
          </cell>
          <cell r="I4807">
            <v>0</v>
          </cell>
          <cell r="J4807">
            <v>126.95</v>
          </cell>
        </row>
        <row r="4808">
          <cell r="B4808" t="str">
            <v>QJX53111</v>
          </cell>
          <cell r="C4808" t="str">
            <v>Front Fender(BLACK)</v>
          </cell>
          <cell r="D4808" t="str">
            <v>Turbo</v>
          </cell>
          <cell r="E4808">
            <v>2</v>
          </cell>
          <cell r="F4808">
            <v>2</v>
          </cell>
          <cell r="G4808">
            <v>2</v>
          </cell>
          <cell r="H4808">
            <v>0</v>
          </cell>
          <cell r="I4808">
            <v>0</v>
          </cell>
          <cell r="J4808">
            <v>857.77</v>
          </cell>
        </row>
        <row r="4809">
          <cell r="B4809" t="str">
            <v>157FMJE03-04</v>
          </cell>
          <cell r="C4809" t="str">
            <v>Tensioner (Lifter)</v>
          </cell>
          <cell r="D4809" t="str">
            <v>Turbo</v>
          </cell>
          <cell r="E4809">
            <v>5</v>
          </cell>
          <cell r="F4809">
            <v>5</v>
          </cell>
          <cell r="G4809">
            <v>5</v>
          </cell>
          <cell r="H4809">
            <v>0</v>
          </cell>
          <cell r="I4809">
            <v>0</v>
          </cell>
          <cell r="J4809">
            <v>164.27</v>
          </cell>
        </row>
        <row r="4810">
          <cell r="B4810" t="str">
            <v>157FMJE05-03</v>
          </cell>
          <cell r="C4810" t="str">
            <v>Right Crankcase</v>
          </cell>
          <cell r="D4810" t="str">
            <v>Turbo</v>
          </cell>
          <cell r="E4810">
            <v>1</v>
          </cell>
          <cell r="F4810">
            <v>1</v>
          </cell>
          <cell r="G4810">
            <v>1</v>
          </cell>
          <cell r="H4810">
            <v>0</v>
          </cell>
          <cell r="I4810">
            <v>0</v>
          </cell>
          <cell r="J4810">
            <v>2116.1999999999998</v>
          </cell>
        </row>
        <row r="4811">
          <cell r="B4811" t="str">
            <v>QJX31820-08125</v>
          </cell>
          <cell r="C4811" t="str">
            <v>STICKER SET COMP (BLACK) -TURBO125</v>
          </cell>
          <cell r="D4811" t="str">
            <v>TURBO - 125CC</v>
          </cell>
          <cell r="E4811">
            <v>6</v>
          </cell>
          <cell r="F4811">
            <v>6</v>
          </cell>
          <cell r="G4811">
            <v>6</v>
          </cell>
          <cell r="H4811">
            <v>0</v>
          </cell>
          <cell r="I4811">
            <v>0</v>
          </cell>
          <cell r="J4811">
            <v>381.94</v>
          </cell>
        </row>
        <row r="4812">
          <cell r="B4812" t="str">
            <v>157FMJE03-02</v>
          </cell>
          <cell r="C4812" t="str">
            <v>Tension Plate</v>
          </cell>
          <cell r="D4812" t="str">
            <v>Turbo</v>
          </cell>
          <cell r="E4812">
            <v>6</v>
          </cell>
          <cell r="F4812">
            <v>6</v>
          </cell>
          <cell r="G4812">
            <v>6</v>
          </cell>
          <cell r="H4812">
            <v>0</v>
          </cell>
          <cell r="I4812">
            <v>0</v>
          </cell>
          <cell r="J4812">
            <v>126.18</v>
          </cell>
        </row>
        <row r="4813">
          <cell r="B4813" t="str">
            <v>ZFC007-26300-19</v>
          </cell>
          <cell r="C4813" t="str">
            <v>L STEP COMP</v>
          </cell>
          <cell r="D4813" t="str">
            <v>Galaxy</v>
          </cell>
          <cell r="E4813">
            <v>2</v>
          </cell>
          <cell r="F4813">
            <v>2</v>
          </cell>
          <cell r="G4813">
            <v>2</v>
          </cell>
          <cell r="H4813">
            <v>0</v>
          </cell>
          <cell r="I4813">
            <v>0</v>
          </cell>
          <cell r="J4813">
            <v>506.25</v>
          </cell>
        </row>
        <row r="4814">
          <cell r="B4814" t="str">
            <v>157FMJE10-17</v>
          </cell>
          <cell r="C4814" t="str">
            <v>Gear countershaft 2nd</v>
          </cell>
          <cell r="D4814" t="str">
            <v>Turbo</v>
          </cell>
          <cell r="E4814">
            <v>2</v>
          </cell>
          <cell r="F4814">
            <v>2</v>
          </cell>
          <cell r="G4814">
            <v>2</v>
          </cell>
          <cell r="H4814">
            <v>0</v>
          </cell>
          <cell r="I4814">
            <v>0</v>
          </cell>
          <cell r="J4814">
            <v>140.63999999999999</v>
          </cell>
        </row>
        <row r="4815">
          <cell r="B4815" t="str">
            <v>33400-HHL-030</v>
          </cell>
          <cell r="C4815" t="str">
            <v>Front Right Turning Light Comp</v>
          </cell>
          <cell r="D4815" t="str">
            <v>TROVER</v>
          </cell>
          <cell r="E4815">
            <v>13</v>
          </cell>
          <cell r="F4815">
            <v>13</v>
          </cell>
          <cell r="G4815">
            <v>13</v>
          </cell>
          <cell r="H4815">
            <v>0</v>
          </cell>
          <cell r="I4815">
            <v>0</v>
          </cell>
          <cell r="J4815">
            <v>140.5</v>
          </cell>
        </row>
        <row r="4816">
          <cell r="B4816" t="str">
            <v>157FMJE08-06</v>
          </cell>
          <cell r="C4816" t="str">
            <v>Rotor With Starting Clutch</v>
          </cell>
          <cell r="D4816" t="str">
            <v>Turbo</v>
          </cell>
          <cell r="E4816">
            <v>3</v>
          </cell>
          <cell r="F4816">
            <v>3</v>
          </cell>
          <cell r="G4816">
            <v>3</v>
          </cell>
          <cell r="H4816">
            <v>0</v>
          </cell>
          <cell r="I4816">
            <v>0</v>
          </cell>
          <cell r="J4816">
            <v>638.39</v>
          </cell>
        </row>
        <row r="4817">
          <cell r="B4817" t="str">
            <v>QJX43720-03</v>
          </cell>
          <cell r="C4817" t="str">
            <v>Left Rear Panel (BLACK) NEW TYPE*</v>
          </cell>
          <cell r="D4817" t="str">
            <v>Turbo</v>
          </cell>
          <cell r="E4817">
            <v>2</v>
          </cell>
          <cell r="F4817">
            <v>2</v>
          </cell>
          <cell r="G4817">
            <v>2</v>
          </cell>
          <cell r="H4817">
            <v>0</v>
          </cell>
          <cell r="I4817">
            <v>0</v>
          </cell>
          <cell r="J4817">
            <v>342.83</v>
          </cell>
        </row>
        <row r="4818">
          <cell r="B4818" t="str">
            <v>QJX43710-03</v>
          </cell>
          <cell r="C4818" t="str">
            <v>Right Rear Panel (BLACK) NEW TYPE*</v>
          </cell>
          <cell r="D4818" t="str">
            <v>Turbo</v>
          </cell>
          <cell r="E4818">
            <v>3</v>
          </cell>
          <cell r="F4818">
            <v>3</v>
          </cell>
          <cell r="G4818">
            <v>3</v>
          </cell>
          <cell r="H4818">
            <v>0</v>
          </cell>
          <cell r="I4818">
            <v>0</v>
          </cell>
          <cell r="J4818">
            <v>353.43</v>
          </cell>
        </row>
        <row r="4819">
          <cell r="B4819" t="str">
            <v>157FMJE05-03</v>
          </cell>
          <cell r="C4819" t="str">
            <v>Right Crankcase</v>
          </cell>
          <cell r="D4819" t="str">
            <v>Turbo</v>
          </cell>
          <cell r="E4819">
            <v>4</v>
          </cell>
          <cell r="F4819">
            <v>4</v>
          </cell>
          <cell r="G4819">
            <v>4</v>
          </cell>
          <cell r="H4819">
            <v>0</v>
          </cell>
          <cell r="I4819">
            <v>0</v>
          </cell>
          <cell r="J4819">
            <v>1058.0999999999999</v>
          </cell>
        </row>
        <row r="4820">
          <cell r="B4820" t="str">
            <v>157FMJE10-06</v>
          </cell>
          <cell r="C4820" t="str">
            <v>Countershaft First Gear</v>
          </cell>
          <cell r="D4820" t="str">
            <v>Turbo</v>
          </cell>
          <cell r="E4820">
            <v>2</v>
          </cell>
          <cell r="F4820">
            <v>2</v>
          </cell>
          <cell r="G4820">
            <v>2</v>
          </cell>
          <cell r="H4820">
            <v>0</v>
          </cell>
          <cell r="I4820">
            <v>0</v>
          </cell>
          <cell r="J4820">
            <v>118.02</v>
          </cell>
        </row>
        <row r="4821">
          <cell r="B4821" t="str">
            <v>157FMJE10-08</v>
          </cell>
          <cell r="C4821" t="str">
            <v>Countershaft Fourth Gear</v>
          </cell>
          <cell r="D4821" t="str">
            <v>Turbo</v>
          </cell>
          <cell r="E4821">
            <v>3</v>
          </cell>
          <cell r="F4821">
            <v>3</v>
          </cell>
          <cell r="G4821">
            <v>3</v>
          </cell>
          <cell r="H4821">
            <v>0</v>
          </cell>
          <cell r="I4821">
            <v>0</v>
          </cell>
          <cell r="J4821">
            <v>106.62</v>
          </cell>
        </row>
        <row r="4822">
          <cell r="B4822" t="str">
            <v>157FMJE10-14</v>
          </cell>
          <cell r="C4822" t="str">
            <v>Gear countershaft 5nd</v>
          </cell>
          <cell r="D4822" t="str">
            <v>Turbo</v>
          </cell>
          <cell r="E4822">
            <v>1</v>
          </cell>
          <cell r="F4822">
            <v>1</v>
          </cell>
          <cell r="G4822">
            <v>1</v>
          </cell>
          <cell r="H4822">
            <v>0</v>
          </cell>
          <cell r="I4822">
            <v>0</v>
          </cell>
          <cell r="J4822">
            <v>191.9</v>
          </cell>
        </row>
        <row r="4823">
          <cell r="B4823" t="str">
            <v>157FMJE10-22</v>
          </cell>
          <cell r="C4823" t="str">
            <v>Mainshaft Third Gear</v>
          </cell>
          <cell r="D4823" t="str">
            <v>Turbo</v>
          </cell>
          <cell r="E4823">
            <v>1</v>
          </cell>
          <cell r="F4823">
            <v>1</v>
          </cell>
          <cell r="G4823">
            <v>1</v>
          </cell>
          <cell r="H4823">
            <v>0</v>
          </cell>
          <cell r="I4823">
            <v>0</v>
          </cell>
          <cell r="J4823">
            <v>67.010000000000005</v>
          </cell>
        </row>
        <row r="4824">
          <cell r="B4824" t="str">
            <v>157FMJE04-02</v>
          </cell>
          <cell r="C4824" t="str">
            <v>Right Crankcase Cover</v>
          </cell>
          <cell r="D4824" t="str">
            <v>Turbo</v>
          </cell>
          <cell r="E4824">
            <v>1</v>
          </cell>
          <cell r="F4824">
            <v>1</v>
          </cell>
          <cell r="G4824">
            <v>1</v>
          </cell>
          <cell r="H4824">
            <v>0</v>
          </cell>
          <cell r="I4824">
            <v>0</v>
          </cell>
          <cell r="J4824">
            <v>118</v>
          </cell>
        </row>
        <row r="4825">
          <cell r="B4825" t="str">
            <v>QJX53111</v>
          </cell>
          <cell r="C4825" t="str">
            <v>Front Fender(BLACK)</v>
          </cell>
          <cell r="D4825" t="str">
            <v>Turbo</v>
          </cell>
          <cell r="E4825">
            <v>4</v>
          </cell>
          <cell r="F4825">
            <v>4</v>
          </cell>
          <cell r="G4825">
            <v>4</v>
          </cell>
          <cell r="H4825">
            <v>0</v>
          </cell>
          <cell r="I4825">
            <v>0</v>
          </cell>
          <cell r="J4825">
            <v>341.48</v>
          </cell>
        </row>
        <row r="4826">
          <cell r="B4826" t="str">
            <v>QJX53111-01</v>
          </cell>
          <cell r="C4826" t="str">
            <v>Front Fender(RED)*</v>
          </cell>
          <cell r="D4826" t="str">
            <v>Turbo</v>
          </cell>
          <cell r="E4826">
            <v>4</v>
          </cell>
          <cell r="F4826">
            <v>4</v>
          </cell>
          <cell r="G4826">
            <v>4</v>
          </cell>
          <cell r="H4826">
            <v>0</v>
          </cell>
          <cell r="I4826">
            <v>0</v>
          </cell>
          <cell r="J4826">
            <v>371.2</v>
          </cell>
        </row>
        <row r="4827">
          <cell r="B4827" t="str">
            <v>157FMJE10-03</v>
          </cell>
          <cell r="C4827" t="str">
            <v>Mainshaft Transmission</v>
          </cell>
          <cell r="D4827" t="str">
            <v>Turbo</v>
          </cell>
          <cell r="E4827">
            <v>1</v>
          </cell>
          <cell r="F4827">
            <v>1</v>
          </cell>
          <cell r="G4827">
            <v>1</v>
          </cell>
          <cell r="H4827">
            <v>0</v>
          </cell>
          <cell r="I4827">
            <v>0</v>
          </cell>
          <cell r="J4827">
            <v>110.4</v>
          </cell>
        </row>
        <row r="4828">
          <cell r="B4828" t="str">
            <v>157FMJE10-10</v>
          </cell>
          <cell r="C4828" t="str">
            <v>Gear countershaft 3nd</v>
          </cell>
          <cell r="D4828" t="str">
            <v>Turbo</v>
          </cell>
          <cell r="E4828">
            <v>1</v>
          </cell>
          <cell r="F4828">
            <v>1</v>
          </cell>
          <cell r="G4828">
            <v>1</v>
          </cell>
          <cell r="H4828">
            <v>0</v>
          </cell>
          <cell r="I4828">
            <v>0</v>
          </cell>
          <cell r="J4828">
            <v>110.4</v>
          </cell>
        </row>
        <row r="4829">
          <cell r="B4829" t="str">
            <v>ZI0008-71150</v>
          </cell>
          <cell r="C4829" t="str">
            <v>WINKER L  FR</v>
          </cell>
          <cell r="D4829" t="str">
            <v>BULLET-135CC</v>
          </cell>
          <cell r="E4829">
            <v>9</v>
          </cell>
          <cell r="F4829">
            <v>9</v>
          </cell>
          <cell r="G4829">
            <v>9</v>
          </cell>
          <cell r="H4829">
            <v>0</v>
          </cell>
          <cell r="I4829">
            <v>0</v>
          </cell>
          <cell r="J4829">
            <v>0</v>
          </cell>
        </row>
        <row r="4830">
          <cell r="B4830" t="str">
            <v>QJX46200</v>
          </cell>
          <cell r="C4830" t="str">
            <v>Clutch Cable</v>
          </cell>
          <cell r="D4830" t="str">
            <v>Turbo</v>
          </cell>
          <cell r="E4830">
            <v>10</v>
          </cell>
          <cell r="F4830">
            <v>10</v>
          </cell>
          <cell r="G4830">
            <v>10</v>
          </cell>
          <cell r="H4830">
            <v>0</v>
          </cell>
          <cell r="I4830">
            <v>0</v>
          </cell>
          <cell r="J4830">
            <v>73.599999999999994</v>
          </cell>
        </row>
        <row r="4831">
          <cell r="B4831" t="str">
            <v>QJX65510-01</v>
          </cell>
          <cell r="C4831" t="str">
            <v>KICK LEVER*</v>
          </cell>
          <cell r="D4831" t="str">
            <v>Turbo</v>
          </cell>
          <cell r="E4831">
            <v>4</v>
          </cell>
          <cell r="F4831">
            <v>4</v>
          </cell>
          <cell r="G4831">
            <v>4</v>
          </cell>
          <cell r="H4831">
            <v>0</v>
          </cell>
          <cell r="I4831">
            <v>0</v>
          </cell>
          <cell r="J4831">
            <v>126.17</v>
          </cell>
        </row>
        <row r="4832">
          <cell r="B4832" t="str">
            <v>MOD-2353N51210</v>
          </cell>
          <cell r="C4832" t="str">
            <v>Steering Stem Assy</v>
          </cell>
          <cell r="D4832" t="str">
            <v>Royal ES</v>
          </cell>
          <cell r="E4832">
            <v>1</v>
          </cell>
          <cell r="F4832">
            <v>1</v>
          </cell>
          <cell r="G4832">
            <v>1</v>
          </cell>
          <cell r="H4832">
            <v>0</v>
          </cell>
          <cell r="I4832">
            <v>0</v>
          </cell>
          <cell r="J4832">
            <v>300</v>
          </cell>
        </row>
        <row r="4833">
          <cell r="B4833" t="str">
            <v>157FMJE03-01</v>
          </cell>
          <cell r="C4833" t="str">
            <v>Guide Plate</v>
          </cell>
          <cell r="D4833" t="str">
            <v>Turbo</v>
          </cell>
          <cell r="E4833">
            <v>6</v>
          </cell>
          <cell r="F4833">
            <v>6</v>
          </cell>
          <cell r="G4833">
            <v>6</v>
          </cell>
          <cell r="H4833">
            <v>0</v>
          </cell>
          <cell r="I4833">
            <v>0</v>
          </cell>
          <cell r="J4833">
            <v>40</v>
          </cell>
        </row>
        <row r="4834">
          <cell r="B4834" t="str">
            <v>B1121-3001</v>
          </cell>
          <cell r="C4834" t="str">
            <v>INNER COVER SPEEDOMETER</v>
          </cell>
          <cell r="D4834" t="str">
            <v>LML</v>
          </cell>
          <cell r="E4834">
            <v>2</v>
          </cell>
          <cell r="F4834">
            <v>2</v>
          </cell>
          <cell r="G4834">
            <v>2</v>
          </cell>
          <cell r="H4834">
            <v>0</v>
          </cell>
          <cell r="I4834">
            <v>0</v>
          </cell>
          <cell r="J4834">
            <v>16.8</v>
          </cell>
        </row>
        <row r="4835">
          <cell r="B4835" t="str">
            <v>45100-HCG-041-05</v>
          </cell>
          <cell r="C4835" t="str">
            <v>FRONT Brake Panel Comp</v>
          </cell>
          <cell r="D4835" t="str">
            <v>F100-6A 100CC</v>
          </cell>
          <cell r="E4835">
            <v>2</v>
          </cell>
          <cell r="F4835">
            <v>2</v>
          </cell>
          <cell r="G4835">
            <v>2</v>
          </cell>
          <cell r="H4835">
            <v>0</v>
          </cell>
          <cell r="I4835">
            <v>0</v>
          </cell>
          <cell r="J4835">
            <v>456.41</v>
          </cell>
        </row>
        <row r="4836">
          <cell r="B4836" t="str">
            <v>VGA001-28007A</v>
          </cell>
          <cell r="C4836" t="str">
            <v>DAMPER</v>
          </cell>
          <cell r="D4836" t="str">
            <v>AD80S Deluxe 80CC</v>
          </cell>
          <cell r="E4836">
            <v>1</v>
          </cell>
          <cell r="F4836">
            <v>1</v>
          </cell>
          <cell r="G4836">
            <v>1</v>
          </cell>
          <cell r="H4836">
            <v>0</v>
          </cell>
          <cell r="I4836">
            <v>0</v>
          </cell>
          <cell r="J4836">
            <v>22</v>
          </cell>
        </row>
        <row r="4837">
          <cell r="B4837" t="str">
            <v>EF997-841003</v>
          </cell>
          <cell r="C4837" t="str">
            <v>STATOR COMP</v>
          </cell>
          <cell r="D4837" t="str">
            <v>AD80S Alloy 80CC</v>
          </cell>
          <cell r="E4837">
            <v>1</v>
          </cell>
          <cell r="F4837">
            <v>1</v>
          </cell>
          <cell r="G4837">
            <v>0</v>
          </cell>
          <cell r="H4837">
            <v>0</v>
          </cell>
          <cell r="I4837">
            <v>0</v>
          </cell>
          <cell r="J4837">
            <v>793.38</v>
          </cell>
        </row>
        <row r="4838">
          <cell r="B4838" t="str">
            <v>LCL-157FMJE07</v>
          </cell>
          <cell r="C4838" t="str">
            <v>Bearing6306</v>
          </cell>
          <cell r="D4838" t="str">
            <v>Turbo</v>
          </cell>
          <cell r="E4838">
            <v>1</v>
          </cell>
          <cell r="F4838">
            <v>1</v>
          </cell>
          <cell r="G4838">
            <v>1</v>
          </cell>
          <cell r="H4838">
            <v>0</v>
          </cell>
          <cell r="I4838">
            <v>0</v>
          </cell>
          <cell r="J4838">
            <v>300</v>
          </cell>
        </row>
        <row r="4839">
          <cell r="B4839" t="str">
            <v>ZF0004-77</v>
          </cell>
          <cell r="C4839" t="str">
            <v>HARNESS WIRE</v>
          </cell>
          <cell r="D4839" t="str">
            <v>AD80S Alloy 80CC</v>
          </cell>
          <cell r="E4839">
            <v>1</v>
          </cell>
          <cell r="F4839">
            <v>1</v>
          </cell>
          <cell r="G4839">
            <v>1</v>
          </cell>
          <cell r="H4839">
            <v>0</v>
          </cell>
          <cell r="I4839">
            <v>0</v>
          </cell>
          <cell r="J4839">
            <v>855.71</v>
          </cell>
        </row>
        <row r="4840">
          <cell r="B4840" t="str">
            <v>EF001-51002-K</v>
          </cell>
          <cell r="C4840" t="str">
            <v>CHAIN CAM</v>
          </cell>
          <cell r="D4840" t="str">
            <v>AD80S Alloy 80CC</v>
          </cell>
          <cell r="E4840">
            <v>18</v>
          </cell>
          <cell r="F4840">
            <v>18</v>
          </cell>
          <cell r="G4840">
            <v>18</v>
          </cell>
          <cell r="H4840">
            <v>0</v>
          </cell>
          <cell r="I4840">
            <v>0</v>
          </cell>
          <cell r="J4840">
            <v>84.1</v>
          </cell>
        </row>
        <row r="4841">
          <cell r="B4841" t="str">
            <v>ZF0004-17005-05</v>
          </cell>
          <cell r="C4841" t="str">
            <v>COWL (HEAD COVER) RED</v>
          </cell>
          <cell r="D4841" t="str">
            <v>AD80S Alloy 80CC</v>
          </cell>
          <cell r="E4841">
            <v>5</v>
          </cell>
          <cell r="F4841">
            <v>5</v>
          </cell>
          <cell r="G4841">
            <v>5</v>
          </cell>
          <cell r="H4841">
            <v>0</v>
          </cell>
          <cell r="I4841">
            <v>0</v>
          </cell>
          <cell r="J4841">
            <v>561.66</v>
          </cell>
        </row>
        <row r="4842">
          <cell r="B4842" t="str">
            <v>36600-154B-0000</v>
          </cell>
          <cell r="C4842" t="str">
            <v>Rear Light Comp</v>
          </cell>
          <cell r="D4842" t="str">
            <v>TROVER</v>
          </cell>
          <cell r="E4842">
            <v>4</v>
          </cell>
          <cell r="F4842">
            <v>4</v>
          </cell>
          <cell r="G4842">
            <v>4</v>
          </cell>
          <cell r="H4842">
            <v>0</v>
          </cell>
          <cell r="I4842">
            <v>0</v>
          </cell>
          <cell r="J4842">
            <v>244.35</v>
          </cell>
        </row>
        <row r="4843">
          <cell r="B4843" t="str">
            <v>EF997-841003</v>
          </cell>
          <cell r="C4843" t="str">
            <v>STATOR COMP</v>
          </cell>
          <cell r="D4843" t="str">
            <v>AD80S Alloy 80CC</v>
          </cell>
          <cell r="E4843">
            <v>3</v>
          </cell>
          <cell r="F4843">
            <v>3</v>
          </cell>
          <cell r="G4843">
            <v>3</v>
          </cell>
          <cell r="H4843">
            <v>0</v>
          </cell>
          <cell r="I4843">
            <v>0</v>
          </cell>
          <cell r="J4843">
            <v>480.8</v>
          </cell>
        </row>
        <row r="4844">
          <cell r="B4844" t="str">
            <v>ZFA001-05400</v>
          </cell>
          <cell r="C4844" t="str">
            <v>ARM COMP KICK STARTER</v>
          </cell>
          <cell r="D4844" t="str">
            <v>AD80S Alloy 80CC</v>
          </cell>
          <cell r="E4844">
            <v>2</v>
          </cell>
          <cell r="F4844">
            <v>2</v>
          </cell>
          <cell r="G4844">
            <v>2</v>
          </cell>
          <cell r="H4844">
            <v>0</v>
          </cell>
          <cell r="I4844">
            <v>0</v>
          </cell>
          <cell r="J4844">
            <v>206.57</v>
          </cell>
        </row>
        <row r="4845">
          <cell r="B4845" t="str">
            <v>ZF0004-87</v>
          </cell>
          <cell r="C4845" t="str">
            <v>INSTRUMENT</v>
          </cell>
          <cell r="D4845" t="str">
            <v>AD80S Alloy 80CC</v>
          </cell>
          <cell r="E4845">
            <v>2</v>
          </cell>
          <cell r="F4845">
            <v>2</v>
          </cell>
          <cell r="G4845">
            <v>2</v>
          </cell>
          <cell r="H4845">
            <v>0</v>
          </cell>
          <cell r="I4845">
            <v>0</v>
          </cell>
          <cell r="J4845">
            <v>1045.1300000000001</v>
          </cell>
        </row>
        <row r="4846">
          <cell r="B4846">
            <v>310332200</v>
          </cell>
          <cell r="C4846" t="str">
            <v>LEVER COMP CLUTCH BUSH</v>
          </cell>
          <cell r="D4846" t="str">
            <v>AD80S family</v>
          </cell>
          <cell r="E4846">
            <v>19</v>
          </cell>
          <cell r="F4846">
            <v>19</v>
          </cell>
          <cell r="G4846">
            <v>19</v>
          </cell>
          <cell r="H4846">
            <v>0</v>
          </cell>
          <cell r="I4846">
            <v>1</v>
          </cell>
          <cell r="J4846">
            <v>36.71</v>
          </cell>
        </row>
        <row r="4847">
          <cell r="B4847" t="str">
            <v>LCL-210140400-01</v>
          </cell>
          <cell r="C4847" t="str">
            <v>PINION SPEEDOMETER*</v>
          </cell>
          <cell r="D4847" t="str">
            <v>AD80S family</v>
          </cell>
          <cell r="E4847">
            <v>12</v>
          </cell>
          <cell r="F4847">
            <v>12</v>
          </cell>
          <cell r="G4847">
            <v>12</v>
          </cell>
          <cell r="H4847">
            <v>0</v>
          </cell>
          <cell r="I4847">
            <v>0</v>
          </cell>
          <cell r="J4847">
            <v>63</v>
          </cell>
        </row>
        <row r="4848">
          <cell r="B4848" t="str">
            <v>LCL-210140400</v>
          </cell>
          <cell r="C4848" t="str">
            <v>GEAR SET SPEEDOMETER</v>
          </cell>
          <cell r="D4848" t="str">
            <v>AD80S family</v>
          </cell>
          <cell r="E4848">
            <v>11</v>
          </cell>
          <cell r="F4848">
            <v>11</v>
          </cell>
          <cell r="G4848">
            <v>11</v>
          </cell>
          <cell r="H4848">
            <v>0</v>
          </cell>
          <cell r="I4848">
            <v>-1</v>
          </cell>
          <cell r="J4848">
            <v>50</v>
          </cell>
        </row>
        <row r="4849">
          <cell r="B4849">
            <v>310332000</v>
          </cell>
          <cell r="C4849" t="str">
            <v>COVER COMP R CRANKCASE</v>
          </cell>
          <cell r="D4849" t="str">
            <v>AD80S family</v>
          </cell>
          <cell r="E4849">
            <v>1</v>
          </cell>
          <cell r="F4849">
            <v>1</v>
          </cell>
          <cell r="G4849">
            <v>1</v>
          </cell>
          <cell r="H4849">
            <v>0</v>
          </cell>
          <cell r="I4849">
            <v>0</v>
          </cell>
          <cell r="J4849">
            <v>905.75</v>
          </cell>
        </row>
        <row r="4850">
          <cell r="B4850">
            <v>310331500</v>
          </cell>
          <cell r="C4850" t="str">
            <v>ROD COMP CAM CHAIN TENSIONER PUSH</v>
          </cell>
          <cell r="D4850" t="str">
            <v>AD80S family</v>
          </cell>
          <cell r="E4850">
            <v>24</v>
          </cell>
          <cell r="F4850">
            <v>24</v>
          </cell>
          <cell r="G4850">
            <v>24</v>
          </cell>
          <cell r="H4850">
            <v>0</v>
          </cell>
          <cell r="I4850">
            <v>0</v>
          </cell>
          <cell r="J4850">
            <v>57.96</v>
          </cell>
        </row>
        <row r="4851">
          <cell r="B4851">
            <v>310320400</v>
          </cell>
          <cell r="C4851" t="str">
            <v>CRANKSHAFT COMP.</v>
          </cell>
          <cell r="D4851" t="str">
            <v>AD80S family</v>
          </cell>
          <cell r="E4851">
            <v>1</v>
          </cell>
          <cell r="F4851">
            <v>1</v>
          </cell>
          <cell r="G4851">
            <v>1</v>
          </cell>
          <cell r="H4851">
            <v>0</v>
          </cell>
          <cell r="I4851">
            <v>0</v>
          </cell>
          <cell r="J4851">
            <v>1963.55</v>
          </cell>
        </row>
        <row r="4852">
          <cell r="B4852" t="str">
            <v>LCL-210140400-01</v>
          </cell>
          <cell r="C4852" t="str">
            <v>PINION SPEEDOMETER*</v>
          </cell>
          <cell r="D4852" t="str">
            <v>AD80S family</v>
          </cell>
          <cell r="E4852">
            <v>14</v>
          </cell>
          <cell r="F4852">
            <v>14</v>
          </cell>
          <cell r="G4852">
            <v>14</v>
          </cell>
          <cell r="H4852">
            <v>0</v>
          </cell>
          <cell r="I4852">
            <v>0</v>
          </cell>
          <cell r="J4852">
            <v>25</v>
          </cell>
        </row>
        <row r="4853">
          <cell r="B4853">
            <v>310330100</v>
          </cell>
          <cell r="C4853" t="str">
            <v>GASKET ASSY CYLINDER HEAD COVER</v>
          </cell>
          <cell r="D4853" t="str">
            <v>AD80S family</v>
          </cell>
          <cell r="E4853">
            <v>29</v>
          </cell>
          <cell r="F4853">
            <v>29</v>
          </cell>
          <cell r="G4853">
            <v>29</v>
          </cell>
          <cell r="H4853">
            <v>0</v>
          </cell>
          <cell r="I4853">
            <v>0</v>
          </cell>
          <cell r="J4853">
            <v>47.6</v>
          </cell>
        </row>
        <row r="4854">
          <cell r="B4854">
            <v>310320301</v>
          </cell>
          <cell r="C4854" t="str">
            <v>GASKET CYLINDER</v>
          </cell>
          <cell r="D4854" t="str">
            <v>AD80S family</v>
          </cell>
          <cell r="E4854">
            <v>1</v>
          </cell>
          <cell r="F4854">
            <v>1</v>
          </cell>
          <cell r="G4854">
            <v>1</v>
          </cell>
          <cell r="H4854">
            <v>0</v>
          </cell>
          <cell r="I4854">
            <v>0</v>
          </cell>
          <cell r="J4854">
            <v>13.85</v>
          </cell>
        </row>
        <row r="4855">
          <cell r="B4855" t="str">
            <v>LCL-210140400</v>
          </cell>
          <cell r="C4855" t="str">
            <v>GEAR SET SPEEDOMETER</v>
          </cell>
          <cell r="D4855" t="str">
            <v>AD80S family</v>
          </cell>
          <cell r="E4855">
            <v>19</v>
          </cell>
          <cell r="F4855">
            <v>19</v>
          </cell>
          <cell r="G4855">
            <v>19</v>
          </cell>
          <cell r="H4855">
            <v>0</v>
          </cell>
          <cell r="I4855">
            <v>0</v>
          </cell>
          <cell r="J4855">
            <v>25</v>
          </cell>
        </row>
        <row r="4856">
          <cell r="B4856" t="str">
            <v>LCL-210140400</v>
          </cell>
          <cell r="C4856" t="str">
            <v>GEAR SET SPEEDOMETER</v>
          </cell>
          <cell r="D4856" t="str">
            <v>AD80S family</v>
          </cell>
          <cell r="E4856">
            <v>10</v>
          </cell>
          <cell r="F4856">
            <v>10</v>
          </cell>
          <cell r="G4856">
            <v>10</v>
          </cell>
          <cell r="H4856">
            <v>0</v>
          </cell>
          <cell r="I4856">
            <v>0</v>
          </cell>
          <cell r="J4856">
            <v>100</v>
          </cell>
        </row>
        <row r="4857">
          <cell r="B4857" t="str">
            <v>LCL-210140400</v>
          </cell>
          <cell r="C4857" t="str">
            <v>GEAR SET SPEEDOMETER</v>
          </cell>
          <cell r="D4857" t="str">
            <v>AD80S family</v>
          </cell>
          <cell r="E4857">
            <v>30</v>
          </cell>
          <cell r="F4857">
            <v>30</v>
          </cell>
          <cell r="G4857">
            <v>30</v>
          </cell>
          <cell r="H4857">
            <v>0</v>
          </cell>
          <cell r="I4857">
            <v>0</v>
          </cell>
          <cell r="J4857">
            <v>25</v>
          </cell>
        </row>
        <row r="4858">
          <cell r="B4858" t="str">
            <v>LCL-210140400-01</v>
          </cell>
          <cell r="C4858" t="str">
            <v>PINION SPEEDOMETER*</v>
          </cell>
          <cell r="D4858" t="str">
            <v>AD80S family</v>
          </cell>
          <cell r="E4858">
            <v>28</v>
          </cell>
          <cell r="F4858">
            <v>28</v>
          </cell>
          <cell r="G4858">
            <v>28</v>
          </cell>
          <cell r="H4858">
            <v>0</v>
          </cell>
          <cell r="I4858">
            <v>0</v>
          </cell>
          <cell r="J4858">
            <v>25</v>
          </cell>
        </row>
        <row r="4859">
          <cell r="B4859" t="str">
            <v>LCL-210140400-01</v>
          </cell>
          <cell r="C4859" t="str">
            <v>PINION SPEEDOMETER*</v>
          </cell>
          <cell r="D4859" t="str">
            <v>AD80S family</v>
          </cell>
          <cell r="E4859">
            <v>10</v>
          </cell>
          <cell r="F4859">
            <v>10</v>
          </cell>
          <cell r="G4859">
            <v>10</v>
          </cell>
          <cell r="H4859">
            <v>0</v>
          </cell>
          <cell r="I4859">
            <v>0</v>
          </cell>
          <cell r="J4859">
            <v>100</v>
          </cell>
        </row>
        <row r="4860">
          <cell r="B4860" t="str">
            <v>ZFB001-39011B-0026</v>
          </cell>
          <cell r="C4860" t="str">
            <v>MARK COMP FR</v>
          </cell>
          <cell r="D4860" t="str">
            <v>AD80S Deluxe 80CC</v>
          </cell>
          <cell r="E4860">
            <v>7</v>
          </cell>
          <cell r="F4860">
            <v>7</v>
          </cell>
          <cell r="G4860">
            <v>2</v>
          </cell>
          <cell r="H4860">
            <v>0</v>
          </cell>
          <cell r="I4860">
            <v>0</v>
          </cell>
          <cell r="J4860">
            <v>201.84</v>
          </cell>
        </row>
        <row r="4861">
          <cell r="B4861" t="str">
            <v>ED001-03100-0050</v>
          </cell>
          <cell r="C4861" t="str">
            <v>PLUG SPARK</v>
          </cell>
          <cell r="D4861" t="str">
            <v>AD80S Alloy 80CC</v>
          </cell>
          <cell r="E4861">
            <v>58</v>
          </cell>
          <cell r="F4861">
            <v>58</v>
          </cell>
          <cell r="G4861">
            <v>58</v>
          </cell>
          <cell r="H4861">
            <v>0</v>
          </cell>
          <cell r="I4861">
            <v>0</v>
          </cell>
          <cell r="J4861">
            <v>77.459999999999994</v>
          </cell>
        </row>
        <row r="4862">
          <cell r="B4862">
            <v>310320308</v>
          </cell>
          <cell r="C4862" t="str">
            <v>CAP  TAPPET ADJUSTING HOLE</v>
          </cell>
          <cell r="D4862" t="str">
            <v>AD80S family</v>
          </cell>
          <cell r="E4862">
            <v>28</v>
          </cell>
          <cell r="F4862">
            <v>28</v>
          </cell>
          <cell r="G4862">
            <v>28</v>
          </cell>
          <cell r="H4862">
            <v>0</v>
          </cell>
          <cell r="I4862">
            <v>0</v>
          </cell>
          <cell r="J4862">
            <v>37.950000000000003</v>
          </cell>
        </row>
        <row r="4863">
          <cell r="B4863">
            <v>310320707</v>
          </cell>
          <cell r="C4863" t="str">
            <v>LOWER PLATE CLUTCH</v>
          </cell>
          <cell r="D4863" t="str">
            <v>AD80S family</v>
          </cell>
          <cell r="E4863">
            <v>189</v>
          </cell>
          <cell r="F4863">
            <v>189</v>
          </cell>
          <cell r="G4863">
            <v>189</v>
          </cell>
          <cell r="H4863">
            <v>0</v>
          </cell>
          <cell r="I4863">
            <v>0</v>
          </cell>
          <cell r="J4863">
            <v>14.4</v>
          </cell>
        </row>
        <row r="4864">
          <cell r="B4864" t="str">
            <v>LCL-310320301-01</v>
          </cell>
          <cell r="C4864" t="str">
            <v>FULL GASKET*</v>
          </cell>
          <cell r="D4864" t="str">
            <v>AD80S family</v>
          </cell>
          <cell r="E4864">
            <v>14</v>
          </cell>
          <cell r="F4864">
            <v>14</v>
          </cell>
          <cell r="G4864">
            <v>14</v>
          </cell>
          <cell r="H4864">
            <v>0</v>
          </cell>
          <cell r="I4864">
            <v>0</v>
          </cell>
          <cell r="J4864">
            <v>95</v>
          </cell>
        </row>
        <row r="4865">
          <cell r="B4865" t="str">
            <v>ZFA001-05002-K</v>
          </cell>
          <cell r="C4865" t="str">
            <v>SPROCKER DRIVE</v>
          </cell>
          <cell r="D4865" t="str">
            <v>AD80S Alloy 80CC</v>
          </cell>
          <cell r="E4865">
            <v>10</v>
          </cell>
          <cell r="F4865">
            <v>10</v>
          </cell>
          <cell r="G4865">
            <v>10</v>
          </cell>
          <cell r="H4865">
            <v>0</v>
          </cell>
          <cell r="I4865">
            <v>0</v>
          </cell>
          <cell r="J4865">
            <v>51.2</v>
          </cell>
        </row>
        <row r="4866">
          <cell r="B4866">
            <v>210121312</v>
          </cell>
          <cell r="C4866" t="str">
            <v>DAMPER (RR Wheel)</v>
          </cell>
          <cell r="D4866" t="str">
            <v>AD80S family</v>
          </cell>
          <cell r="E4866">
            <v>5</v>
          </cell>
          <cell r="F4866">
            <v>5</v>
          </cell>
          <cell r="G4866">
            <v>5</v>
          </cell>
          <cell r="H4866">
            <v>0</v>
          </cell>
          <cell r="I4866">
            <v>0</v>
          </cell>
          <cell r="J4866">
            <v>13.6</v>
          </cell>
        </row>
        <row r="4867">
          <cell r="B4867" t="str">
            <v>EF001-56201</v>
          </cell>
          <cell r="C4867" t="str">
            <v>DISK FRICTION</v>
          </cell>
          <cell r="D4867" t="str">
            <v>AD80S Alloy 80CC</v>
          </cell>
          <cell r="E4867">
            <v>180</v>
          </cell>
          <cell r="F4867">
            <v>180</v>
          </cell>
          <cell r="G4867">
            <v>180</v>
          </cell>
          <cell r="H4867">
            <v>0</v>
          </cell>
          <cell r="I4867">
            <v>0</v>
          </cell>
          <cell r="J4867">
            <v>21.6</v>
          </cell>
        </row>
        <row r="4868">
          <cell r="B4868" t="str">
            <v>62270-172-0000</v>
          </cell>
          <cell r="C4868" t="str">
            <v>Clutch Cable</v>
          </cell>
          <cell r="D4868" t="str">
            <v>KnightRider - 150CC</v>
          </cell>
          <cell r="E4868">
            <v>2</v>
          </cell>
          <cell r="F4868">
            <v>2</v>
          </cell>
          <cell r="G4868">
            <v>2</v>
          </cell>
          <cell r="H4868">
            <v>0</v>
          </cell>
          <cell r="I4868">
            <v>0</v>
          </cell>
          <cell r="J4868">
            <v>0.01</v>
          </cell>
        </row>
        <row r="4869">
          <cell r="B4869">
            <v>310320311</v>
          </cell>
          <cell r="C4869" t="str">
            <v>ARM  VALVE ROCKER</v>
          </cell>
          <cell r="D4869" t="str">
            <v>AD80S family</v>
          </cell>
          <cell r="E4869">
            <v>2</v>
          </cell>
          <cell r="F4869">
            <v>2</v>
          </cell>
          <cell r="G4869">
            <v>2</v>
          </cell>
          <cell r="H4869">
            <v>0</v>
          </cell>
          <cell r="I4869">
            <v>-2</v>
          </cell>
          <cell r="J4869">
            <v>74.61</v>
          </cell>
        </row>
        <row r="4870">
          <cell r="B4870">
            <v>310320601</v>
          </cell>
          <cell r="C4870" t="str">
            <v>COVER L CRANKCASE</v>
          </cell>
          <cell r="D4870" t="str">
            <v>AD80S family</v>
          </cell>
          <cell r="E4870">
            <v>1</v>
          </cell>
          <cell r="F4870">
            <v>1</v>
          </cell>
          <cell r="G4870">
            <v>1</v>
          </cell>
          <cell r="H4870">
            <v>0</v>
          </cell>
          <cell r="I4870">
            <v>0</v>
          </cell>
          <cell r="J4870">
            <v>497.79</v>
          </cell>
        </row>
        <row r="4871">
          <cell r="B4871">
            <v>310320301</v>
          </cell>
          <cell r="C4871" t="str">
            <v>GASKET CYLINDER</v>
          </cell>
          <cell r="D4871" t="str">
            <v>AD80S family</v>
          </cell>
          <cell r="E4871">
            <v>50</v>
          </cell>
          <cell r="F4871">
            <v>50</v>
          </cell>
          <cell r="G4871">
            <v>50</v>
          </cell>
          <cell r="H4871">
            <v>0</v>
          </cell>
          <cell r="I4871">
            <v>0</v>
          </cell>
          <cell r="J4871">
            <v>12.48</v>
          </cell>
        </row>
        <row r="4872">
          <cell r="B4872">
            <v>310320410</v>
          </cell>
          <cell r="C4872" t="str">
            <v>PISTON (STD)</v>
          </cell>
          <cell r="D4872" t="str">
            <v>AD80S family</v>
          </cell>
          <cell r="E4872">
            <v>7</v>
          </cell>
          <cell r="F4872">
            <v>7</v>
          </cell>
          <cell r="G4872">
            <v>7</v>
          </cell>
          <cell r="H4872">
            <v>0</v>
          </cell>
          <cell r="I4872">
            <v>0</v>
          </cell>
          <cell r="J4872">
            <v>109.56</v>
          </cell>
        </row>
        <row r="4873">
          <cell r="B4873">
            <v>310320409</v>
          </cell>
          <cell r="C4873" t="str">
            <v>RING PISTON</v>
          </cell>
          <cell r="D4873" t="str">
            <v>AD80S family</v>
          </cell>
          <cell r="E4873">
            <v>6</v>
          </cell>
          <cell r="F4873">
            <v>6</v>
          </cell>
          <cell r="G4873">
            <v>6</v>
          </cell>
          <cell r="H4873">
            <v>0</v>
          </cell>
          <cell r="I4873">
            <v>0</v>
          </cell>
          <cell r="J4873">
            <v>118.38</v>
          </cell>
        </row>
        <row r="4874">
          <cell r="B4874" t="str">
            <v>EF001-50003-K</v>
          </cell>
          <cell r="C4874" t="str">
            <v>VALVE EXHAUST</v>
          </cell>
          <cell r="D4874" t="str">
            <v>AD80S Alloy 80CC</v>
          </cell>
          <cell r="E4874">
            <v>50</v>
          </cell>
          <cell r="F4874">
            <v>50</v>
          </cell>
          <cell r="G4874">
            <v>50</v>
          </cell>
          <cell r="H4874">
            <v>0</v>
          </cell>
          <cell r="I4874">
            <v>0</v>
          </cell>
          <cell r="J4874">
            <v>56.56</v>
          </cell>
        </row>
        <row r="4875">
          <cell r="B4875" t="str">
            <v>ZF0019-12300-0060</v>
          </cell>
          <cell r="C4875" t="str">
            <v>CABLE COMP., FR. BRAKE</v>
          </cell>
          <cell r="D4875" t="str">
            <v>AD80S Deluxe 80CC</v>
          </cell>
          <cell r="E4875">
            <v>50</v>
          </cell>
          <cell r="F4875">
            <v>50</v>
          </cell>
          <cell r="G4875">
            <v>47</v>
          </cell>
          <cell r="H4875">
            <v>0</v>
          </cell>
          <cell r="I4875">
            <v>-9</v>
          </cell>
          <cell r="J4875">
            <v>95.91</v>
          </cell>
        </row>
        <row r="4876">
          <cell r="B4876" t="str">
            <v>EF001-56201</v>
          </cell>
          <cell r="C4876" t="str">
            <v>DISK FRICTION</v>
          </cell>
          <cell r="D4876" t="str">
            <v>AD80S Alloy 80CC</v>
          </cell>
          <cell r="E4876">
            <v>28</v>
          </cell>
          <cell r="F4876">
            <v>28</v>
          </cell>
          <cell r="G4876">
            <v>28</v>
          </cell>
          <cell r="H4876">
            <v>0</v>
          </cell>
          <cell r="I4876">
            <v>0</v>
          </cell>
          <cell r="J4876">
            <v>29.51</v>
          </cell>
        </row>
        <row r="4877">
          <cell r="B4877" t="str">
            <v>W8010011</v>
          </cell>
          <cell r="C4877" t="str">
            <v>CHAIN DRIVE</v>
          </cell>
          <cell r="D4877" t="str">
            <v>Galaxy</v>
          </cell>
          <cell r="E4877">
            <v>22</v>
          </cell>
          <cell r="F4877">
            <v>22</v>
          </cell>
          <cell r="G4877">
            <v>22</v>
          </cell>
          <cell r="H4877">
            <v>0</v>
          </cell>
          <cell r="I4877">
            <v>0</v>
          </cell>
          <cell r="J4877">
            <v>153.6</v>
          </cell>
        </row>
        <row r="4878">
          <cell r="B4878" t="str">
            <v>MT6-25/25P</v>
          </cell>
          <cell r="C4878" t="str">
            <v>BULB HEADLIGHT(6V25W/25W)</v>
          </cell>
          <cell r="D4878" t="str">
            <v>AD80S family</v>
          </cell>
          <cell r="E4878">
            <v>47</v>
          </cell>
          <cell r="F4878">
            <v>47</v>
          </cell>
          <cell r="G4878">
            <v>47</v>
          </cell>
          <cell r="H4878">
            <v>0</v>
          </cell>
          <cell r="I4878">
            <v>0</v>
          </cell>
          <cell r="J4878">
            <v>60.8</v>
          </cell>
        </row>
        <row r="4879">
          <cell r="B4879" t="str">
            <v>ZFA999-870001-K</v>
          </cell>
          <cell r="C4879" t="str">
            <v>SPEEDOMETER</v>
          </cell>
          <cell r="D4879" t="str">
            <v>AD80S family</v>
          </cell>
          <cell r="E4879">
            <v>2</v>
          </cell>
          <cell r="F4879">
            <v>2</v>
          </cell>
          <cell r="G4879">
            <v>2</v>
          </cell>
          <cell r="H4879">
            <v>0</v>
          </cell>
          <cell r="I4879">
            <v>0</v>
          </cell>
          <cell r="J4879">
            <v>508</v>
          </cell>
        </row>
        <row r="4880">
          <cell r="B4880">
            <v>310320602</v>
          </cell>
          <cell r="C4880" t="str">
            <v>GASKET  R CRANKCASE COVER</v>
          </cell>
          <cell r="D4880" t="str">
            <v>AD80S family</v>
          </cell>
          <cell r="E4880">
            <v>14</v>
          </cell>
          <cell r="F4880">
            <v>14</v>
          </cell>
          <cell r="G4880">
            <v>14</v>
          </cell>
          <cell r="H4880">
            <v>0</v>
          </cell>
          <cell r="I4880">
            <v>0</v>
          </cell>
          <cell r="J4880">
            <v>21.6</v>
          </cell>
        </row>
        <row r="4881">
          <cell r="B4881" t="str">
            <v>34400-235C-0000</v>
          </cell>
          <cell r="C4881" t="str">
            <v>HORN</v>
          </cell>
          <cell r="D4881" t="str">
            <v>KITE-100CC</v>
          </cell>
          <cell r="E4881">
            <v>16</v>
          </cell>
          <cell r="F4881">
            <v>16</v>
          </cell>
          <cell r="G4881">
            <v>16</v>
          </cell>
          <cell r="H4881">
            <v>0</v>
          </cell>
          <cell r="I4881">
            <v>0</v>
          </cell>
          <cell r="J4881">
            <v>36</v>
          </cell>
        </row>
        <row r="4882">
          <cell r="B4882" t="str">
            <v>GB818-85(E-9)SP</v>
          </cell>
          <cell r="C4882" t="str">
            <v>BEARING RADIAL BALL 304</v>
          </cell>
          <cell r="D4882" t="str">
            <v>AD80S family</v>
          </cell>
          <cell r="E4882">
            <v>54</v>
          </cell>
          <cell r="F4882">
            <v>54</v>
          </cell>
          <cell r="G4882">
            <v>54</v>
          </cell>
          <cell r="H4882">
            <v>0</v>
          </cell>
          <cell r="I4882">
            <v>0</v>
          </cell>
          <cell r="J4882">
            <v>107.04</v>
          </cell>
        </row>
        <row r="4883">
          <cell r="B4883">
            <v>310332200</v>
          </cell>
          <cell r="C4883" t="str">
            <v>LEVER COMP CLUTCH BUSH</v>
          </cell>
          <cell r="D4883" t="str">
            <v>AD80S family</v>
          </cell>
          <cell r="E4883">
            <v>25</v>
          </cell>
          <cell r="F4883">
            <v>25</v>
          </cell>
          <cell r="G4883">
            <v>25</v>
          </cell>
          <cell r="H4883">
            <v>0</v>
          </cell>
          <cell r="I4883">
            <v>0</v>
          </cell>
          <cell r="J4883">
            <v>17.600000000000001</v>
          </cell>
        </row>
        <row r="4884">
          <cell r="B4884" t="str">
            <v>ZFA001-05200</v>
          </cell>
          <cell r="C4884" t="str">
            <v>CARBURETOR</v>
          </cell>
          <cell r="D4884" t="str">
            <v>AD80S Alloy 80CC</v>
          </cell>
          <cell r="E4884">
            <v>5</v>
          </cell>
          <cell r="F4884">
            <v>5</v>
          </cell>
          <cell r="G4884">
            <v>5</v>
          </cell>
          <cell r="H4884">
            <v>0</v>
          </cell>
          <cell r="I4884">
            <v>0</v>
          </cell>
          <cell r="J4884">
            <v>571.20000000000005</v>
          </cell>
        </row>
        <row r="4885">
          <cell r="B4885" t="str">
            <v>EF001-50003-K</v>
          </cell>
          <cell r="C4885" t="str">
            <v>VALVE EXHAUST</v>
          </cell>
          <cell r="D4885" t="str">
            <v>AD80S Alloy 80CC</v>
          </cell>
          <cell r="E4885">
            <v>14</v>
          </cell>
          <cell r="F4885">
            <v>14</v>
          </cell>
          <cell r="G4885">
            <v>14</v>
          </cell>
          <cell r="H4885">
            <v>0</v>
          </cell>
          <cell r="I4885">
            <v>0</v>
          </cell>
          <cell r="J4885">
            <v>41.6</v>
          </cell>
        </row>
        <row r="4886">
          <cell r="B4886" t="str">
            <v>EF001-50002-K</v>
          </cell>
          <cell r="C4886" t="str">
            <v>VALVE INTAKE</v>
          </cell>
          <cell r="D4886" t="str">
            <v>AD80S Alloy 80CC</v>
          </cell>
          <cell r="E4886">
            <v>56</v>
          </cell>
          <cell r="F4886">
            <v>56</v>
          </cell>
          <cell r="G4886">
            <v>56</v>
          </cell>
          <cell r="H4886">
            <v>0</v>
          </cell>
          <cell r="I4886">
            <v>0</v>
          </cell>
          <cell r="J4886">
            <v>34.4</v>
          </cell>
        </row>
        <row r="4887">
          <cell r="B4887" t="str">
            <v>551000-1870-00TY0KB0</v>
          </cell>
          <cell r="C4887" t="str">
            <v>Rear Fork Assy.</v>
          </cell>
          <cell r="D4887" t="str">
            <v>Kite + - 110CC</v>
          </cell>
          <cell r="E4887">
            <v>1</v>
          </cell>
          <cell r="F4887">
            <v>1</v>
          </cell>
          <cell r="G4887">
            <v>1</v>
          </cell>
          <cell r="H4887">
            <v>0</v>
          </cell>
          <cell r="I4887">
            <v>0</v>
          </cell>
          <cell r="J4887">
            <v>529.28</v>
          </cell>
        </row>
        <row r="4888">
          <cell r="B4888" t="str">
            <v>ED001-03100-0050</v>
          </cell>
          <cell r="C4888" t="str">
            <v>PLUG SPARK</v>
          </cell>
          <cell r="D4888" t="str">
            <v>AD80S Alloy 80CC</v>
          </cell>
          <cell r="E4888">
            <v>188</v>
          </cell>
          <cell r="F4888">
            <v>188</v>
          </cell>
          <cell r="G4888">
            <v>188</v>
          </cell>
          <cell r="H4888">
            <v>0</v>
          </cell>
          <cell r="I4888">
            <v>0</v>
          </cell>
          <cell r="J4888">
            <v>54.4</v>
          </cell>
        </row>
        <row r="4889">
          <cell r="B4889" t="str">
            <v>ZFA001-28351</v>
          </cell>
          <cell r="C4889" t="str">
            <v>SPROCKER FINAL DRIVER</v>
          </cell>
          <cell r="D4889" t="str">
            <v>AD80S Alloy 80CC</v>
          </cell>
          <cell r="E4889">
            <v>10</v>
          </cell>
          <cell r="F4889">
            <v>10</v>
          </cell>
          <cell r="G4889">
            <v>10</v>
          </cell>
          <cell r="H4889">
            <v>0</v>
          </cell>
          <cell r="I4889">
            <v>0</v>
          </cell>
          <cell r="J4889">
            <v>264.83</v>
          </cell>
        </row>
        <row r="4890">
          <cell r="B4890">
            <v>310320410</v>
          </cell>
          <cell r="C4890" t="str">
            <v>PISTON (STD)</v>
          </cell>
          <cell r="D4890" t="str">
            <v>AD80S family</v>
          </cell>
          <cell r="E4890">
            <v>30</v>
          </cell>
          <cell r="F4890">
            <v>30</v>
          </cell>
          <cell r="G4890">
            <v>30</v>
          </cell>
          <cell r="H4890">
            <v>0</v>
          </cell>
          <cell r="I4890">
            <v>0</v>
          </cell>
          <cell r="J4890">
            <v>76</v>
          </cell>
        </row>
        <row r="4891">
          <cell r="B4891">
            <v>310320409</v>
          </cell>
          <cell r="C4891" t="str">
            <v>RING PISTON</v>
          </cell>
          <cell r="D4891" t="str">
            <v>AD80S family</v>
          </cell>
          <cell r="E4891">
            <v>30</v>
          </cell>
          <cell r="F4891">
            <v>30</v>
          </cell>
          <cell r="G4891">
            <v>30</v>
          </cell>
          <cell r="H4891">
            <v>0</v>
          </cell>
          <cell r="I4891">
            <v>0</v>
          </cell>
          <cell r="J4891">
            <v>75.2</v>
          </cell>
        </row>
        <row r="4892">
          <cell r="B4892" t="str">
            <v>BM903RT</v>
          </cell>
          <cell r="C4892" t="str">
            <v>Alloy wheel with Rim border color  REAR</v>
          </cell>
          <cell r="D4892" t="str">
            <v>BIKE RT 80CC</v>
          </cell>
          <cell r="E4892">
            <v>2</v>
          </cell>
          <cell r="F4892">
            <v>2</v>
          </cell>
          <cell r="G4892">
            <v>2</v>
          </cell>
          <cell r="H4892">
            <v>0</v>
          </cell>
          <cell r="I4892">
            <v>0</v>
          </cell>
          <cell r="J4892">
            <v>1305.5999999999999</v>
          </cell>
        </row>
        <row r="4893">
          <cell r="B4893" t="str">
            <v>BM903RT</v>
          </cell>
          <cell r="C4893" t="str">
            <v>Alloy wheel with Rim border color  REAR</v>
          </cell>
          <cell r="D4893" t="str">
            <v>BIKE RT 80CC</v>
          </cell>
          <cell r="E4893">
            <v>5</v>
          </cell>
          <cell r="F4893">
            <v>5</v>
          </cell>
          <cell r="G4893">
            <v>5</v>
          </cell>
          <cell r="H4893">
            <v>0</v>
          </cell>
          <cell r="I4893">
            <v>0</v>
          </cell>
          <cell r="J4893">
            <v>1480</v>
          </cell>
        </row>
        <row r="4894">
          <cell r="B4894" t="str">
            <v>QJX33550</v>
          </cell>
          <cell r="C4894" t="str">
            <v>Front Winker LH</v>
          </cell>
          <cell r="D4894" t="str">
            <v>Turbo</v>
          </cell>
          <cell r="E4894">
            <v>13</v>
          </cell>
          <cell r="F4894">
            <v>13</v>
          </cell>
          <cell r="G4894">
            <v>9</v>
          </cell>
          <cell r="H4894">
            <v>0</v>
          </cell>
          <cell r="I4894">
            <v>0</v>
          </cell>
          <cell r="J4894">
            <v>248.65</v>
          </cell>
        </row>
        <row r="4895">
          <cell r="B4895" t="str">
            <v>2383J57200</v>
          </cell>
          <cell r="C4895" t="str">
            <v>Rearview Mirror LH</v>
          </cell>
          <cell r="D4895" t="str">
            <v>Turbo</v>
          </cell>
          <cell r="E4895">
            <v>4</v>
          </cell>
          <cell r="F4895">
            <v>4</v>
          </cell>
          <cell r="G4895">
            <v>4</v>
          </cell>
          <cell r="H4895">
            <v>0</v>
          </cell>
          <cell r="I4895">
            <v>0</v>
          </cell>
          <cell r="J4895">
            <v>140.52000000000001</v>
          </cell>
        </row>
        <row r="4896">
          <cell r="B4896" t="str">
            <v>2383J57100</v>
          </cell>
          <cell r="C4896" t="str">
            <v>Rearview Mirror RH</v>
          </cell>
          <cell r="D4896" t="str">
            <v>Turbo</v>
          </cell>
          <cell r="E4896">
            <v>7</v>
          </cell>
          <cell r="F4896">
            <v>7</v>
          </cell>
          <cell r="G4896">
            <v>7</v>
          </cell>
          <cell r="H4896">
            <v>0</v>
          </cell>
          <cell r="I4896">
            <v>0</v>
          </cell>
          <cell r="J4896">
            <v>140.26</v>
          </cell>
        </row>
        <row r="4897">
          <cell r="B4897" t="str">
            <v>238D038100</v>
          </cell>
          <cell r="C4897" t="str">
            <v>Horn</v>
          </cell>
          <cell r="D4897" t="str">
            <v>Turbo</v>
          </cell>
          <cell r="E4897">
            <v>19</v>
          </cell>
          <cell r="F4897">
            <v>19</v>
          </cell>
          <cell r="G4897">
            <v>15</v>
          </cell>
          <cell r="H4897">
            <v>0</v>
          </cell>
          <cell r="I4897">
            <v>0</v>
          </cell>
          <cell r="J4897">
            <v>157.43</v>
          </cell>
        </row>
        <row r="4898">
          <cell r="B4898" t="str">
            <v>QJX64253</v>
          </cell>
          <cell r="C4898" t="str">
            <v>Rear Wheel Buffer</v>
          </cell>
          <cell r="D4898" t="str">
            <v>Turbo</v>
          </cell>
          <cell r="E4898">
            <v>1</v>
          </cell>
          <cell r="F4898">
            <v>1</v>
          </cell>
          <cell r="G4898">
            <v>1</v>
          </cell>
          <cell r="H4898">
            <v>0</v>
          </cell>
          <cell r="I4898">
            <v>0</v>
          </cell>
          <cell r="J4898">
            <v>157.74</v>
          </cell>
        </row>
        <row r="4899">
          <cell r="B4899" t="str">
            <v>QJX64700</v>
          </cell>
          <cell r="C4899" t="str">
            <v>Rear Tyre</v>
          </cell>
          <cell r="D4899" t="str">
            <v>Turbo</v>
          </cell>
          <cell r="E4899">
            <v>3</v>
          </cell>
          <cell r="F4899">
            <v>3</v>
          </cell>
          <cell r="G4899">
            <v>3</v>
          </cell>
          <cell r="H4899">
            <v>0</v>
          </cell>
          <cell r="I4899">
            <v>0</v>
          </cell>
          <cell r="J4899">
            <v>2932.77</v>
          </cell>
        </row>
        <row r="4900">
          <cell r="B4900" t="str">
            <v>QJX48000</v>
          </cell>
          <cell r="C4900" t="str">
            <v>Lock Assy</v>
          </cell>
          <cell r="D4900" t="str">
            <v>Turbo</v>
          </cell>
          <cell r="E4900">
            <v>1</v>
          </cell>
          <cell r="F4900">
            <v>1</v>
          </cell>
          <cell r="G4900">
            <v>0</v>
          </cell>
          <cell r="H4900">
            <v>0</v>
          </cell>
          <cell r="I4900">
            <v>0</v>
          </cell>
          <cell r="J4900">
            <v>0.01</v>
          </cell>
        </row>
        <row r="4901">
          <cell r="B4901" t="str">
            <v>QJX54700</v>
          </cell>
          <cell r="C4901" t="str">
            <v>Front Tyre 2.75-18</v>
          </cell>
          <cell r="D4901" t="str">
            <v>Turbo</v>
          </cell>
          <cell r="E4901">
            <v>1</v>
          </cell>
          <cell r="F4901">
            <v>1</v>
          </cell>
          <cell r="G4901">
            <v>1</v>
          </cell>
          <cell r="H4901">
            <v>0</v>
          </cell>
          <cell r="I4901">
            <v>0</v>
          </cell>
          <cell r="J4901">
            <v>2680.2</v>
          </cell>
        </row>
        <row r="4902">
          <cell r="B4902" t="str">
            <v>QJX16810</v>
          </cell>
          <cell r="C4902" t="str">
            <v>Fuel Cock Comp</v>
          </cell>
          <cell r="D4902" t="str">
            <v>Turbo</v>
          </cell>
          <cell r="E4902">
            <v>1</v>
          </cell>
          <cell r="F4902">
            <v>1</v>
          </cell>
          <cell r="G4902">
            <v>1</v>
          </cell>
          <cell r="H4902">
            <v>0</v>
          </cell>
          <cell r="I4902">
            <v>0</v>
          </cell>
          <cell r="J4902">
            <v>92.84</v>
          </cell>
        </row>
        <row r="4903">
          <cell r="B4903" t="str">
            <v>Q98008MC120</v>
          </cell>
          <cell r="C4903" t="str">
            <v>Chain 08MC(428H-120)</v>
          </cell>
          <cell r="D4903" t="str">
            <v>Turbo</v>
          </cell>
          <cell r="E4903">
            <v>14</v>
          </cell>
          <cell r="F4903">
            <v>14</v>
          </cell>
          <cell r="G4903">
            <v>14</v>
          </cell>
          <cell r="H4903">
            <v>0</v>
          </cell>
          <cell r="I4903">
            <v>0</v>
          </cell>
          <cell r="J4903">
            <v>226.4</v>
          </cell>
        </row>
        <row r="4904">
          <cell r="B4904" t="str">
            <v>QJX68521</v>
          </cell>
          <cell r="C4904" t="str">
            <v>Sprocket 42T RR</v>
          </cell>
          <cell r="D4904" t="str">
            <v>Turbo</v>
          </cell>
          <cell r="E4904">
            <v>19</v>
          </cell>
          <cell r="F4904">
            <v>19</v>
          </cell>
          <cell r="G4904">
            <v>19</v>
          </cell>
          <cell r="H4904">
            <v>0</v>
          </cell>
          <cell r="I4904">
            <v>0</v>
          </cell>
          <cell r="J4904">
            <v>207.2</v>
          </cell>
        </row>
        <row r="4905">
          <cell r="B4905" t="str">
            <v>QJX56520</v>
          </cell>
          <cell r="C4905" t="str">
            <v>Front Disc Brake Pad</v>
          </cell>
          <cell r="D4905" t="str">
            <v>Turbo</v>
          </cell>
          <cell r="E4905">
            <v>25</v>
          </cell>
          <cell r="F4905">
            <v>25</v>
          </cell>
          <cell r="G4905">
            <v>25</v>
          </cell>
          <cell r="H4905">
            <v>0</v>
          </cell>
          <cell r="I4905">
            <v>0</v>
          </cell>
          <cell r="J4905">
            <v>104.8</v>
          </cell>
        </row>
        <row r="4906">
          <cell r="B4906" t="str">
            <v>LCL-157FMJE10-27</v>
          </cell>
          <cell r="C4906" t="str">
            <v>Output Sprocket</v>
          </cell>
          <cell r="D4906" t="str">
            <v>TURBO - 150CC</v>
          </cell>
          <cell r="E4906">
            <v>8</v>
          </cell>
          <cell r="F4906">
            <v>8</v>
          </cell>
          <cell r="G4906">
            <v>8</v>
          </cell>
          <cell r="H4906">
            <v>0</v>
          </cell>
          <cell r="I4906">
            <v>0</v>
          </cell>
          <cell r="J4906">
            <v>70</v>
          </cell>
        </row>
        <row r="4907">
          <cell r="B4907" t="str">
            <v>QJX64100</v>
          </cell>
          <cell r="C4907" t="str">
            <v>Rear Wheel Hub Comp (Alloy)</v>
          </cell>
          <cell r="D4907" t="str">
            <v>Turbo</v>
          </cell>
          <cell r="E4907">
            <v>1</v>
          </cell>
          <cell r="F4907">
            <v>1</v>
          </cell>
          <cell r="G4907">
            <v>1</v>
          </cell>
          <cell r="H4907">
            <v>0</v>
          </cell>
          <cell r="I4907">
            <v>0</v>
          </cell>
          <cell r="J4907">
            <v>2621.67</v>
          </cell>
        </row>
        <row r="4908">
          <cell r="B4908" t="str">
            <v>C1123-5122</v>
          </cell>
          <cell r="C4908" t="str">
            <v>CABLE COMP THROTTLE</v>
          </cell>
          <cell r="D4908" t="str">
            <v>LML</v>
          </cell>
          <cell r="E4908">
            <v>2</v>
          </cell>
          <cell r="F4908">
            <v>2</v>
          </cell>
          <cell r="G4908">
            <v>2</v>
          </cell>
          <cell r="H4908">
            <v>0</v>
          </cell>
          <cell r="I4908">
            <v>0</v>
          </cell>
          <cell r="J4908">
            <v>149</v>
          </cell>
        </row>
        <row r="4909">
          <cell r="B4909" t="str">
            <v>QJX46700-01</v>
          </cell>
          <cell r="C4909" t="str">
            <v>Odometer Cable Comp (Sensor Cable)*</v>
          </cell>
          <cell r="D4909" t="str">
            <v>Turbo</v>
          </cell>
          <cell r="E4909">
            <v>2</v>
          </cell>
          <cell r="F4909">
            <v>2</v>
          </cell>
          <cell r="G4909">
            <v>0</v>
          </cell>
          <cell r="H4909">
            <v>0</v>
          </cell>
          <cell r="I4909">
            <v>0</v>
          </cell>
          <cell r="J4909">
            <v>210.38</v>
          </cell>
        </row>
        <row r="4910">
          <cell r="B4910" t="str">
            <v>LCL-310320603</v>
          </cell>
          <cell r="C4910" t="str">
            <v>CAMSHAFT  SPRING  CLUTCH</v>
          </cell>
          <cell r="D4910" t="str">
            <v>AD80S family</v>
          </cell>
          <cell r="E4910">
            <v>21</v>
          </cell>
          <cell r="F4910">
            <v>21</v>
          </cell>
          <cell r="G4910">
            <v>21</v>
          </cell>
          <cell r="H4910">
            <v>0</v>
          </cell>
          <cell r="I4910">
            <v>0</v>
          </cell>
          <cell r="J4910">
            <v>20</v>
          </cell>
        </row>
        <row r="4911">
          <cell r="B4911" t="str">
            <v>QJX33550</v>
          </cell>
          <cell r="C4911" t="str">
            <v>Front Winker LH</v>
          </cell>
          <cell r="D4911" t="str">
            <v>Turbo</v>
          </cell>
          <cell r="E4911">
            <v>9</v>
          </cell>
          <cell r="F4911">
            <v>9</v>
          </cell>
          <cell r="G4911">
            <v>9</v>
          </cell>
          <cell r="H4911">
            <v>0</v>
          </cell>
          <cell r="I4911">
            <v>0</v>
          </cell>
          <cell r="J4911">
            <v>124.33</v>
          </cell>
        </row>
        <row r="4912">
          <cell r="B4912" t="str">
            <v>QJX33510</v>
          </cell>
          <cell r="C4912" t="str">
            <v>Front Winker RH</v>
          </cell>
          <cell r="D4912" t="str">
            <v>Turbo</v>
          </cell>
          <cell r="E4912">
            <v>9</v>
          </cell>
          <cell r="F4912">
            <v>9</v>
          </cell>
          <cell r="G4912">
            <v>9</v>
          </cell>
          <cell r="H4912">
            <v>0</v>
          </cell>
          <cell r="I4912">
            <v>0</v>
          </cell>
          <cell r="J4912">
            <v>124.85</v>
          </cell>
        </row>
        <row r="4913">
          <cell r="B4913" t="str">
            <v>QJX46700-01</v>
          </cell>
          <cell r="C4913" t="str">
            <v>Odometer Cable Comp (Sensor Cable)*</v>
          </cell>
          <cell r="D4913" t="str">
            <v>Turbo</v>
          </cell>
          <cell r="E4913">
            <v>4</v>
          </cell>
          <cell r="F4913">
            <v>4</v>
          </cell>
          <cell r="G4913">
            <v>4</v>
          </cell>
          <cell r="H4913">
            <v>0</v>
          </cell>
          <cell r="I4913">
            <v>0</v>
          </cell>
          <cell r="J4913">
            <v>225.6</v>
          </cell>
        </row>
        <row r="4914">
          <cell r="B4914" t="str">
            <v>157FMJE01-11</v>
          </cell>
          <cell r="C4914" t="str">
            <v>Gasket cylinder head cover</v>
          </cell>
          <cell r="D4914" t="str">
            <v>Turbo</v>
          </cell>
          <cell r="E4914">
            <v>26</v>
          </cell>
          <cell r="F4914">
            <v>26</v>
          </cell>
          <cell r="G4914">
            <v>26</v>
          </cell>
          <cell r="H4914">
            <v>0</v>
          </cell>
          <cell r="I4914">
            <v>0</v>
          </cell>
          <cell r="J4914">
            <v>34.83</v>
          </cell>
        </row>
        <row r="4915">
          <cell r="B4915" t="str">
            <v>QJX43410-01</v>
          </cell>
          <cell r="C4915" t="str">
            <v>Side Cover LH (RED)*</v>
          </cell>
          <cell r="D4915" t="str">
            <v>Turbo</v>
          </cell>
          <cell r="E4915">
            <v>1</v>
          </cell>
          <cell r="F4915">
            <v>1</v>
          </cell>
          <cell r="G4915">
            <v>1</v>
          </cell>
          <cell r="H4915">
            <v>0</v>
          </cell>
          <cell r="I4915">
            <v>0</v>
          </cell>
          <cell r="J4915">
            <v>758.59</v>
          </cell>
        </row>
        <row r="4916">
          <cell r="B4916" t="str">
            <v>QJX43118</v>
          </cell>
          <cell r="C4916" t="str">
            <v>Headlight Hood Ornament LH</v>
          </cell>
          <cell r="D4916" t="str">
            <v>Turbo</v>
          </cell>
          <cell r="E4916">
            <v>4</v>
          </cell>
          <cell r="F4916">
            <v>4</v>
          </cell>
          <cell r="G4916">
            <v>4</v>
          </cell>
          <cell r="H4916">
            <v>0</v>
          </cell>
          <cell r="I4916">
            <v>0</v>
          </cell>
          <cell r="J4916">
            <v>71.36</v>
          </cell>
        </row>
        <row r="4917">
          <cell r="B4917" t="str">
            <v>QJX32100</v>
          </cell>
          <cell r="C4917" t="str">
            <v>Main Cable</v>
          </cell>
          <cell r="D4917" t="str">
            <v>Turbo</v>
          </cell>
          <cell r="E4917">
            <v>1</v>
          </cell>
          <cell r="F4917">
            <v>1</v>
          </cell>
          <cell r="G4917">
            <v>1</v>
          </cell>
          <cell r="H4917">
            <v>0</v>
          </cell>
          <cell r="I4917">
            <v>0</v>
          </cell>
          <cell r="J4917">
            <v>394.03</v>
          </cell>
        </row>
        <row r="4918">
          <cell r="B4918" t="str">
            <v>QJX65410</v>
          </cell>
          <cell r="C4918" t="str">
            <v>Rear Brake Pedal Comp</v>
          </cell>
          <cell r="D4918" t="str">
            <v>Turbo</v>
          </cell>
          <cell r="E4918">
            <v>1</v>
          </cell>
          <cell r="F4918">
            <v>1</v>
          </cell>
          <cell r="G4918">
            <v>1</v>
          </cell>
          <cell r="H4918">
            <v>0</v>
          </cell>
          <cell r="I4918">
            <v>0</v>
          </cell>
          <cell r="J4918">
            <v>146.84</v>
          </cell>
        </row>
        <row r="4919">
          <cell r="B4919" t="str">
            <v>QJX43545</v>
          </cell>
          <cell r="C4919" t="str">
            <v>Fuel Tank Ornament LH</v>
          </cell>
          <cell r="D4919" t="str">
            <v>Turbo</v>
          </cell>
          <cell r="E4919">
            <v>4</v>
          </cell>
          <cell r="F4919">
            <v>4</v>
          </cell>
          <cell r="G4919">
            <v>4</v>
          </cell>
          <cell r="H4919">
            <v>0</v>
          </cell>
          <cell r="I4919">
            <v>0</v>
          </cell>
          <cell r="J4919">
            <v>98.93</v>
          </cell>
        </row>
        <row r="4920">
          <cell r="B4920" t="str">
            <v>ZI0027-36100-01</v>
          </cell>
          <cell r="C4920" t="str">
            <v>TANK ASSY  FUEL(BLACK)*</v>
          </cell>
          <cell r="D4920" t="str">
            <v>BULLET-135CC</v>
          </cell>
          <cell r="E4920">
            <v>1</v>
          </cell>
          <cell r="F4920">
            <v>1</v>
          </cell>
          <cell r="G4920">
            <v>1</v>
          </cell>
          <cell r="H4920">
            <v>0</v>
          </cell>
          <cell r="I4920">
            <v>0</v>
          </cell>
          <cell r="J4920">
            <v>4305.67</v>
          </cell>
        </row>
        <row r="4921">
          <cell r="B4921" t="str">
            <v>QJX33100-02</v>
          </cell>
          <cell r="C4921" t="str">
            <v>Plate Headlight Casing (NEW)*</v>
          </cell>
          <cell r="D4921" t="str">
            <v>Turbo</v>
          </cell>
          <cell r="E4921">
            <v>6</v>
          </cell>
          <cell r="F4921">
            <v>6</v>
          </cell>
          <cell r="G4921">
            <v>6</v>
          </cell>
          <cell r="H4921">
            <v>0</v>
          </cell>
          <cell r="I4921">
            <v>0</v>
          </cell>
          <cell r="J4921">
            <v>57.6</v>
          </cell>
        </row>
        <row r="4922">
          <cell r="B4922" t="str">
            <v>QJX43110-03</v>
          </cell>
          <cell r="C4922" t="str">
            <v>Headlight Hood (BLACK)-NEW*</v>
          </cell>
          <cell r="D4922" t="str">
            <v>Turbo</v>
          </cell>
          <cell r="E4922">
            <v>3</v>
          </cell>
          <cell r="F4922">
            <v>3</v>
          </cell>
          <cell r="G4922">
            <v>3</v>
          </cell>
          <cell r="H4922">
            <v>0</v>
          </cell>
          <cell r="I4922">
            <v>0</v>
          </cell>
          <cell r="J4922">
            <v>221.39</v>
          </cell>
        </row>
        <row r="4923">
          <cell r="B4923" t="str">
            <v>QJX43118</v>
          </cell>
          <cell r="C4923" t="str">
            <v>Headlight Hood Ornament LH</v>
          </cell>
          <cell r="D4923" t="str">
            <v>Turbo</v>
          </cell>
          <cell r="E4923">
            <v>4</v>
          </cell>
          <cell r="F4923">
            <v>4</v>
          </cell>
          <cell r="G4923">
            <v>4</v>
          </cell>
          <cell r="H4923">
            <v>0</v>
          </cell>
          <cell r="I4923">
            <v>0</v>
          </cell>
          <cell r="J4923">
            <v>20</v>
          </cell>
        </row>
        <row r="4924">
          <cell r="B4924" t="str">
            <v>QJX51211</v>
          </cell>
          <cell r="C4924" t="str">
            <v>Steering Stem</v>
          </cell>
          <cell r="D4924" t="str">
            <v>Turbo</v>
          </cell>
          <cell r="E4924">
            <v>3</v>
          </cell>
          <cell r="F4924">
            <v>3</v>
          </cell>
          <cell r="G4924">
            <v>3</v>
          </cell>
          <cell r="H4924">
            <v>0</v>
          </cell>
          <cell r="I4924">
            <v>0</v>
          </cell>
          <cell r="J4924">
            <v>463.2</v>
          </cell>
        </row>
        <row r="4925">
          <cell r="B4925" t="str">
            <v>QJX16610-04</v>
          </cell>
          <cell r="C4925" t="str">
            <v>Fuel Tank Weldment (BLACK) - NEW TYPE*</v>
          </cell>
          <cell r="D4925" t="str">
            <v>Turbo</v>
          </cell>
          <cell r="E4925">
            <v>2</v>
          </cell>
          <cell r="F4925">
            <v>2</v>
          </cell>
          <cell r="G4925">
            <v>2</v>
          </cell>
          <cell r="H4925">
            <v>0</v>
          </cell>
          <cell r="I4925">
            <v>0</v>
          </cell>
          <cell r="J4925">
            <v>2104</v>
          </cell>
        </row>
        <row r="4926">
          <cell r="B4926" t="str">
            <v>QJX65410</v>
          </cell>
          <cell r="C4926" t="str">
            <v>Rear Brake Pedal Comp</v>
          </cell>
          <cell r="D4926" t="str">
            <v>Turbo</v>
          </cell>
          <cell r="E4926">
            <v>2</v>
          </cell>
          <cell r="F4926">
            <v>2</v>
          </cell>
          <cell r="G4926">
            <v>2</v>
          </cell>
          <cell r="H4926">
            <v>0</v>
          </cell>
          <cell r="I4926">
            <v>0</v>
          </cell>
          <cell r="J4926">
            <v>293.68</v>
          </cell>
        </row>
        <row r="4927">
          <cell r="B4927" t="str">
            <v>QJX43117</v>
          </cell>
          <cell r="C4927" t="str">
            <v>Headlight Hood Ornament RH</v>
          </cell>
          <cell r="D4927" t="str">
            <v>Turbo</v>
          </cell>
          <cell r="E4927">
            <v>4</v>
          </cell>
          <cell r="F4927">
            <v>4</v>
          </cell>
          <cell r="G4927">
            <v>4</v>
          </cell>
          <cell r="H4927">
            <v>0</v>
          </cell>
          <cell r="I4927">
            <v>0</v>
          </cell>
          <cell r="J4927">
            <v>87.11</v>
          </cell>
        </row>
        <row r="4928">
          <cell r="B4928" t="str">
            <v>QJX33700-01</v>
          </cell>
          <cell r="C4928" t="str">
            <v>Lens Tail Light Assy*</v>
          </cell>
          <cell r="D4928" t="str">
            <v>Turbo</v>
          </cell>
          <cell r="E4928">
            <v>11</v>
          </cell>
          <cell r="F4928">
            <v>11</v>
          </cell>
          <cell r="G4928">
            <v>11</v>
          </cell>
          <cell r="H4928">
            <v>0</v>
          </cell>
          <cell r="I4928">
            <v>0</v>
          </cell>
          <cell r="J4928">
            <v>117.6</v>
          </cell>
        </row>
        <row r="4929">
          <cell r="B4929" t="str">
            <v>QJX43545</v>
          </cell>
          <cell r="C4929" t="str">
            <v>Fuel Tank Ornament LH</v>
          </cell>
          <cell r="D4929" t="str">
            <v>Turbo</v>
          </cell>
          <cell r="E4929">
            <v>4</v>
          </cell>
          <cell r="F4929">
            <v>4</v>
          </cell>
          <cell r="G4929">
            <v>2</v>
          </cell>
          <cell r="H4929">
            <v>0</v>
          </cell>
          <cell r="I4929">
            <v>0</v>
          </cell>
          <cell r="J4929">
            <v>49.47</v>
          </cell>
        </row>
        <row r="4930">
          <cell r="B4930" t="str">
            <v>QJX33100-02</v>
          </cell>
          <cell r="C4930" t="str">
            <v>Plate Headlight Casing (NEW)*</v>
          </cell>
          <cell r="D4930" t="str">
            <v>Turbo</v>
          </cell>
          <cell r="E4930">
            <v>4</v>
          </cell>
          <cell r="F4930">
            <v>4</v>
          </cell>
          <cell r="G4930">
            <v>4</v>
          </cell>
          <cell r="H4930">
            <v>0</v>
          </cell>
          <cell r="I4930">
            <v>0</v>
          </cell>
          <cell r="J4930">
            <v>29.58</v>
          </cell>
        </row>
        <row r="4931">
          <cell r="B4931" t="str">
            <v>ZFB001-14700-DX</v>
          </cell>
          <cell r="C4931" t="str">
            <v>FR SHOCK ABSORBER LH</v>
          </cell>
          <cell r="D4931" t="str">
            <v>AD80S Deluxe 80CC</v>
          </cell>
          <cell r="E4931">
            <v>1</v>
          </cell>
          <cell r="F4931">
            <v>1</v>
          </cell>
          <cell r="G4931">
            <v>1</v>
          </cell>
          <cell r="H4931">
            <v>0</v>
          </cell>
          <cell r="I4931">
            <v>0</v>
          </cell>
          <cell r="J4931">
            <v>1460.83</v>
          </cell>
        </row>
        <row r="4932">
          <cell r="B4932" t="str">
            <v>ZDG001-11006-01</v>
          </cell>
          <cell r="C4932" t="str">
            <v>LEVER COMP CLUTCH</v>
          </cell>
          <cell r="D4932" t="str">
            <v>AD80S Deluxe 80CC</v>
          </cell>
          <cell r="E4932">
            <v>19</v>
          </cell>
          <cell r="F4932">
            <v>19</v>
          </cell>
          <cell r="G4932">
            <v>19</v>
          </cell>
          <cell r="H4932">
            <v>0</v>
          </cell>
          <cell r="I4932">
            <v>0</v>
          </cell>
          <cell r="J4932">
            <v>54.1</v>
          </cell>
        </row>
        <row r="4933">
          <cell r="B4933" t="str">
            <v>ZDG001-11202</v>
          </cell>
          <cell r="C4933" t="str">
            <v>LEVER COMP FR BRAKE</v>
          </cell>
          <cell r="D4933" t="str">
            <v>AD80S Deluxe 80CC</v>
          </cell>
          <cell r="E4933">
            <v>1</v>
          </cell>
          <cell r="F4933">
            <v>1</v>
          </cell>
          <cell r="G4933">
            <v>1</v>
          </cell>
          <cell r="H4933">
            <v>0</v>
          </cell>
          <cell r="I4933">
            <v>0</v>
          </cell>
          <cell r="J4933">
            <v>54.1</v>
          </cell>
        </row>
        <row r="4934">
          <cell r="B4934" t="str">
            <v>ZF0021-74200</v>
          </cell>
          <cell r="C4934" t="str">
            <v>SWITCH ASSY R STEERING HANDLE</v>
          </cell>
          <cell r="D4934" t="str">
            <v>AD80S Deluxe 80CC</v>
          </cell>
          <cell r="E4934">
            <v>8</v>
          </cell>
          <cell r="F4934">
            <v>8</v>
          </cell>
          <cell r="G4934">
            <v>8</v>
          </cell>
          <cell r="H4934">
            <v>0</v>
          </cell>
          <cell r="I4934">
            <v>0</v>
          </cell>
          <cell r="J4934">
            <v>213.6</v>
          </cell>
        </row>
        <row r="4935">
          <cell r="B4935" t="str">
            <v>ZF0019-88-01-DX</v>
          </cell>
          <cell r="C4935" t="str">
            <v>LENS TAIL LIGHT*</v>
          </cell>
          <cell r="D4935" t="str">
            <v>AD80S Deluxe 80CC</v>
          </cell>
          <cell r="E4935">
            <v>2</v>
          </cell>
          <cell r="F4935">
            <v>2</v>
          </cell>
          <cell r="G4935">
            <v>1</v>
          </cell>
          <cell r="H4935">
            <v>0</v>
          </cell>
          <cell r="I4935">
            <v>0</v>
          </cell>
          <cell r="J4935">
            <v>105.51</v>
          </cell>
        </row>
        <row r="4936">
          <cell r="B4936" t="str">
            <v>NW5321007-01</v>
          </cell>
          <cell r="C4936" t="str">
            <v>SHAREE GUARD*</v>
          </cell>
          <cell r="D4936" t="str">
            <v>AD80S Deluxe 80CC</v>
          </cell>
          <cell r="E4936">
            <v>3</v>
          </cell>
          <cell r="F4936">
            <v>3</v>
          </cell>
          <cell r="G4936">
            <v>3</v>
          </cell>
          <cell r="H4936">
            <v>0</v>
          </cell>
          <cell r="I4936">
            <v>2</v>
          </cell>
          <cell r="J4936">
            <v>959.52</v>
          </cell>
        </row>
        <row r="4937">
          <cell r="B4937" t="str">
            <v>ZF0019-88</v>
          </cell>
          <cell r="C4937" t="str">
            <v>TAIL LIGHT</v>
          </cell>
          <cell r="D4937" t="str">
            <v>AD80S Deluxe 80CC</v>
          </cell>
          <cell r="E4937">
            <v>1</v>
          </cell>
          <cell r="F4937">
            <v>1</v>
          </cell>
          <cell r="G4937">
            <v>1</v>
          </cell>
          <cell r="H4937">
            <v>0</v>
          </cell>
          <cell r="I4937">
            <v>0</v>
          </cell>
          <cell r="J4937">
            <v>286.66000000000003</v>
          </cell>
        </row>
        <row r="4938">
          <cell r="B4938" t="str">
            <v>VGA001-12700</v>
          </cell>
          <cell r="C4938" t="str">
            <v>CABLE SPEEDOMETER</v>
          </cell>
          <cell r="D4938" t="str">
            <v>AD80S Deluxe 80CC</v>
          </cell>
          <cell r="E4938">
            <v>1</v>
          </cell>
          <cell r="F4938">
            <v>1</v>
          </cell>
          <cell r="G4938">
            <v>1</v>
          </cell>
          <cell r="H4938">
            <v>0</v>
          </cell>
          <cell r="I4938">
            <v>0</v>
          </cell>
          <cell r="J4938">
            <v>93.19</v>
          </cell>
        </row>
        <row r="4939">
          <cell r="B4939" t="str">
            <v>ZF0019-62</v>
          </cell>
          <cell r="C4939" t="str">
            <v>EXHAUST  MUFFLER</v>
          </cell>
          <cell r="D4939" t="str">
            <v>AD80S Deluxe 80CC</v>
          </cell>
          <cell r="E4939">
            <v>1</v>
          </cell>
          <cell r="F4939">
            <v>1</v>
          </cell>
          <cell r="G4939">
            <v>1</v>
          </cell>
          <cell r="H4939">
            <v>0</v>
          </cell>
          <cell r="I4939">
            <v>0</v>
          </cell>
          <cell r="J4939">
            <v>1775.67</v>
          </cell>
        </row>
        <row r="4940">
          <cell r="B4940" t="str">
            <v>ZH0004-14001(F-4)</v>
          </cell>
          <cell r="C4940" t="str">
            <v>PLATE UPPER LINKING</v>
          </cell>
          <cell r="D4940" t="str">
            <v>BULLET-100CC</v>
          </cell>
          <cell r="E4940">
            <v>2</v>
          </cell>
          <cell r="F4940">
            <v>2</v>
          </cell>
          <cell r="G4940">
            <v>2</v>
          </cell>
          <cell r="H4940">
            <v>0</v>
          </cell>
          <cell r="I4940">
            <v>0</v>
          </cell>
          <cell r="J4940">
            <v>0.01</v>
          </cell>
        </row>
        <row r="4941">
          <cell r="B4941" t="str">
            <v>BM302RERT</v>
          </cell>
          <cell r="C4941" t="str">
            <v>Fuel tank</v>
          </cell>
          <cell r="D4941" t="str">
            <v>BIKE RT 80CC</v>
          </cell>
          <cell r="E4941">
            <v>1</v>
          </cell>
          <cell r="F4941">
            <v>1</v>
          </cell>
          <cell r="G4941">
            <v>1</v>
          </cell>
          <cell r="H4941">
            <v>0</v>
          </cell>
          <cell r="I4941">
            <v>0</v>
          </cell>
          <cell r="J4941">
            <v>1089.5999999999999</v>
          </cell>
        </row>
        <row r="4942">
          <cell r="B4942" t="str">
            <v>ZF0019-62</v>
          </cell>
          <cell r="C4942" t="str">
            <v>EXHAUST  MUFFLER</v>
          </cell>
          <cell r="D4942" t="str">
            <v>AD80S Deluxe 80CC</v>
          </cell>
          <cell r="E4942">
            <v>1</v>
          </cell>
          <cell r="F4942">
            <v>1</v>
          </cell>
          <cell r="G4942">
            <v>1</v>
          </cell>
          <cell r="H4942">
            <v>0</v>
          </cell>
          <cell r="I4942">
            <v>0</v>
          </cell>
          <cell r="J4942">
            <v>1824.36</v>
          </cell>
        </row>
        <row r="4943">
          <cell r="B4943" t="str">
            <v>ZDG001-11202</v>
          </cell>
          <cell r="C4943" t="str">
            <v>LEVER COMP FR BRAKE</v>
          </cell>
          <cell r="D4943" t="str">
            <v>AD80S Deluxe 80CC</v>
          </cell>
          <cell r="E4943">
            <v>12</v>
          </cell>
          <cell r="F4943">
            <v>12</v>
          </cell>
          <cell r="G4943">
            <v>12</v>
          </cell>
          <cell r="H4943">
            <v>0</v>
          </cell>
          <cell r="I4943">
            <v>0</v>
          </cell>
          <cell r="J4943">
            <v>38.4</v>
          </cell>
        </row>
        <row r="4944">
          <cell r="B4944" t="str">
            <v>ZF0021-74100</v>
          </cell>
          <cell r="C4944" t="str">
            <v>SWITCH L STEERING HANDLE</v>
          </cell>
          <cell r="D4944" t="str">
            <v>AD80S Deluxe 80CC</v>
          </cell>
          <cell r="E4944">
            <v>5</v>
          </cell>
          <cell r="F4944">
            <v>5</v>
          </cell>
          <cell r="G4944">
            <v>4</v>
          </cell>
          <cell r="H4944">
            <v>0</v>
          </cell>
          <cell r="I4944">
            <v>0</v>
          </cell>
          <cell r="J4944">
            <v>213.6</v>
          </cell>
        </row>
        <row r="4945">
          <cell r="B4945" t="str">
            <v>ZDG001-28403-CP-01</v>
          </cell>
          <cell r="C4945" t="str">
            <v>COVER RR BRAKE</v>
          </cell>
          <cell r="D4945" t="str">
            <v>AD80S Deluxe 80CC</v>
          </cell>
          <cell r="E4945">
            <v>3</v>
          </cell>
          <cell r="F4945">
            <v>3</v>
          </cell>
          <cell r="G4945">
            <v>3</v>
          </cell>
          <cell r="H4945">
            <v>0</v>
          </cell>
          <cell r="I4945">
            <v>0</v>
          </cell>
          <cell r="J4945">
            <v>245.6</v>
          </cell>
        </row>
        <row r="4946">
          <cell r="B4946" t="str">
            <v>ZFB001-14800-DX</v>
          </cell>
          <cell r="C4946" t="str">
            <v>SHOCK ABSORBER COMP R FR</v>
          </cell>
          <cell r="D4946" t="str">
            <v>AD80S Deluxe 80CC</v>
          </cell>
          <cell r="E4946">
            <v>1</v>
          </cell>
          <cell r="F4946">
            <v>1</v>
          </cell>
          <cell r="G4946">
            <v>1</v>
          </cell>
          <cell r="H4946">
            <v>0</v>
          </cell>
          <cell r="I4946">
            <v>0</v>
          </cell>
          <cell r="J4946">
            <v>932</v>
          </cell>
        </row>
        <row r="4947">
          <cell r="B4947" t="str">
            <v>EF036-53501-NQ22</v>
          </cell>
          <cell r="C4947" t="str">
            <v>COVER R CRANKCASE</v>
          </cell>
          <cell r="D4947" t="str">
            <v>AD80S Deluxe 80CC</v>
          </cell>
          <cell r="E4947">
            <v>2</v>
          </cell>
          <cell r="F4947">
            <v>2</v>
          </cell>
          <cell r="G4947">
            <v>2</v>
          </cell>
          <cell r="H4947">
            <v>0</v>
          </cell>
          <cell r="I4947">
            <v>0</v>
          </cell>
          <cell r="J4947">
            <v>872.82</v>
          </cell>
        </row>
        <row r="4948">
          <cell r="B4948" t="str">
            <v>ZF0021-39002A-05</v>
          </cell>
          <cell r="C4948" t="str">
            <v>STRIPE L FUEL TANK</v>
          </cell>
          <cell r="D4948" t="str">
            <v>AD80S Deluxe 80CC</v>
          </cell>
          <cell r="E4948">
            <v>10</v>
          </cell>
          <cell r="F4948">
            <v>10</v>
          </cell>
          <cell r="G4948">
            <v>10</v>
          </cell>
          <cell r="H4948">
            <v>0</v>
          </cell>
          <cell r="I4948">
            <v>0</v>
          </cell>
          <cell r="J4948">
            <v>79.14</v>
          </cell>
        </row>
        <row r="4949">
          <cell r="B4949" t="str">
            <v>ZF0021-39003A-05</v>
          </cell>
          <cell r="C4949" t="str">
            <v>STRIPE R FUEL TANK</v>
          </cell>
          <cell r="D4949" t="str">
            <v>AD80S Deluxe 80CC</v>
          </cell>
          <cell r="E4949">
            <v>10</v>
          </cell>
          <cell r="F4949">
            <v>10</v>
          </cell>
          <cell r="G4949">
            <v>10</v>
          </cell>
          <cell r="H4949">
            <v>0</v>
          </cell>
          <cell r="I4949">
            <v>0</v>
          </cell>
          <cell r="J4949">
            <v>79.09</v>
          </cell>
        </row>
        <row r="4950">
          <cell r="B4950" t="str">
            <v>ZF0021-39004-05</v>
          </cell>
          <cell r="C4950" t="str">
            <v>STRIPE L SIDE COVER</v>
          </cell>
          <cell r="D4950" t="str">
            <v>AD80S Deluxe 80CC</v>
          </cell>
          <cell r="E4950">
            <v>8</v>
          </cell>
          <cell r="F4950">
            <v>8</v>
          </cell>
          <cell r="G4950">
            <v>8</v>
          </cell>
          <cell r="H4950">
            <v>0</v>
          </cell>
          <cell r="I4950">
            <v>0</v>
          </cell>
          <cell r="J4950">
            <v>48.89</v>
          </cell>
        </row>
        <row r="4951">
          <cell r="B4951" t="str">
            <v>ZF0021-39005-05</v>
          </cell>
          <cell r="C4951" t="str">
            <v>STRIPE R SIDE COVER</v>
          </cell>
          <cell r="D4951" t="str">
            <v>AD80S Deluxe 80CC</v>
          </cell>
          <cell r="E4951">
            <v>8</v>
          </cell>
          <cell r="F4951">
            <v>8</v>
          </cell>
          <cell r="G4951">
            <v>8</v>
          </cell>
          <cell r="H4951">
            <v>0</v>
          </cell>
          <cell r="I4951">
            <v>0</v>
          </cell>
          <cell r="J4951">
            <v>48.83</v>
          </cell>
        </row>
        <row r="4952">
          <cell r="B4952" t="str">
            <v>EG009-53401-NQ22</v>
          </cell>
          <cell r="C4952" t="str">
            <v>COVER L CRANKCASE</v>
          </cell>
          <cell r="D4952" t="str">
            <v>AD80S Deluxe 80CC</v>
          </cell>
          <cell r="E4952">
            <v>3</v>
          </cell>
          <cell r="F4952">
            <v>3</v>
          </cell>
          <cell r="G4952">
            <v>3</v>
          </cell>
          <cell r="H4952">
            <v>0</v>
          </cell>
          <cell r="I4952">
            <v>0</v>
          </cell>
          <cell r="J4952">
            <v>581.58000000000004</v>
          </cell>
        </row>
        <row r="4953">
          <cell r="B4953" t="str">
            <v>ZF0019-04500-0229</v>
          </cell>
          <cell r="C4953" t="str">
            <v>BUMPER ASSEMBLY</v>
          </cell>
          <cell r="D4953" t="str">
            <v>AD80S Deluxe 80CC</v>
          </cell>
          <cell r="E4953">
            <v>2</v>
          </cell>
          <cell r="F4953">
            <v>2</v>
          </cell>
          <cell r="G4953">
            <v>2</v>
          </cell>
          <cell r="H4953">
            <v>0</v>
          </cell>
          <cell r="I4953">
            <v>0</v>
          </cell>
          <cell r="J4953">
            <v>591.41999999999996</v>
          </cell>
        </row>
        <row r="4954">
          <cell r="B4954" t="str">
            <v>VGA021-18001-NQ50</v>
          </cell>
          <cell r="C4954" t="str">
            <v>RIM FR WHEEL</v>
          </cell>
          <cell r="D4954" t="str">
            <v>AD80S Deluxe 80CC</v>
          </cell>
          <cell r="E4954">
            <v>2</v>
          </cell>
          <cell r="F4954">
            <v>2</v>
          </cell>
          <cell r="G4954">
            <v>2</v>
          </cell>
          <cell r="H4954">
            <v>0</v>
          </cell>
          <cell r="I4954">
            <v>0</v>
          </cell>
          <cell r="J4954">
            <v>0.01</v>
          </cell>
        </row>
        <row r="4955">
          <cell r="B4955" t="str">
            <v>VGA021-28001-NQ50</v>
          </cell>
          <cell r="C4955" t="str">
            <v>RIM RR WHEEL</v>
          </cell>
          <cell r="D4955" t="str">
            <v>AD80S Deluxe 80CC</v>
          </cell>
          <cell r="E4955">
            <v>2</v>
          </cell>
          <cell r="F4955">
            <v>2</v>
          </cell>
          <cell r="G4955">
            <v>2</v>
          </cell>
          <cell r="H4955">
            <v>0</v>
          </cell>
          <cell r="I4955">
            <v>0</v>
          </cell>
          <cell r="J4955">
            <v>1242.4000000000001</v>
          </cell>
        </row>
        <row r="4956">
          <cell r="B4956" t="str">
            <v>EG009-53401-NQ22</v>
          </cell>
          <cell r="C4956" t="str">
            <v>COVER L CRANKCASE</v>
          </cell>
          <cell r="D4956" t="str">
            <v>AD80S Deluxe 80CC</v>
          </cell>
          <cell r="E4956">
            <v>2</v>
          </cell>
          <cell r="F4956">
            <v>2</v>
          </cell>
          <cell r="G4956">
            <v>2</v>
          </cell>
          <cell r="H4956">
            <v>0</v>
          </cell>
          <cell r="I4956">
            <v>0</v>
          </cell>
          <cell r="J4956">
            <v>438.4</v>
          </cell>
        </row>
        <row r="4957">
          <cell r="B4957" t="str">
            <v>ZFC007-24150-DX</v>
          </cell>
          <cell r="C4957" t="str">
            <v>BAR COMP SIDE STAND</v>
          </cell>
          <cell r="D4957" t="str">
            <v>AD80S Deluxe 80CC</v>
          </cell>
          <cell r="E4957">
            <v>1</v>
          </cell>
          <cell r="F4957">
            <v>1</v>
          </cell>
          <cell r="G4957">
            <v>1</v>
          </cell>
          <cell r="H4957">
            <v>0</v>
          </cell>
          <cell r="I4957">
            <v>-1</v>
          </cell>
          <cell r="J4957">
            <v>124.31</v>
          </cell>
        </row>
        <row r="4958">
          <cell r="B4958" t="str">
            <v>VGA021-28001-NQ50</v>
          </cell>
          <cell r="C4958" t="str">
            <v>RIM RR WHEEL</v>
          </cell>
          <cell r="D4958" t="str">
            <v>AD80S Deluxe 80CC</v>
          </cell>
          <cell r="E4958">
            <v>2</v>
          </cell>
          <cell r="F4958">
            <v>2</v>
          </cell>
          <cell r="G4958">
            <v>2</v>
          </cell>
          <cell r="H4958">
            <v>0</v>
          </cell>
          <cell r="I4958">
            <v>0</v>
          </cell>
          <cell r="J4958">
            <v>1832.34</v>
          </cell>
        </row>
        <row r="4959">
          <cell r="B4959" t="str">
            <v>ZF0021-77</v>
          </cell>
          <cell r="C4959" t="str">
            <v>HARNESS WIRE</v>
          </cell>
          <cell r="D4959" t="str">
            <v>AD80S Deluxe 80CC</v>
          </cell>
          <cell r="E4959">
            <v>2</v>
          </cell>
          <cell r="F4959">
            <v>2</v>
          </cell>
          <cell r="G4959">
            <v>2</v>
          </cell>
          <cell r="H4959">
            <v>0</v>
          </cell>
          <cell r="I4959">
            <v>0</v>
          </cell>
          <cell r="J4959">
            <v>941.85</v>
          </cell>
        </row>
        <row r="4960">
          <cell r="B4960" t="str">
            <v>EF036-53501-NQ22</v>
          </cell>
          <cell r="C4960" t="str">
            <v>COVER R CRANKCASE</v>
          </cell>
          <cell r="D4960" t="str">
            <v>AD80S Deluxe 80CC</v>
          </cell>
          <cell r="E4960">
            <v>2</v>
          </cell>
          <cell r="F4960">
            <v>2</v>
          </cell>
          <cell r="G4960">
            <v>2</v>
          </cell>
          <cell r="H4960">
            <v>0</v>
          </cell>
          <cell r="I4960">
            <v>0</v>
          </cell>
          <cell r="J4960">
            <v>696</v>
          </cell>
        </row>
        <row r="4961">
          <cell r="B4961">
            <v>310320100</v>
          </cell>
          <cell r="C4961" t="str">
            <v>PEDAL GEAR CHANGE</v>
          </cell>
          <cell r="D4961" t="str">
            <v>AD80S family</v>
          </cell>
          <cell r="E4961">
            <v>4</v>
          </cell>
          <cell r="F4961">
            <v>4</v>
          </cell>
          <cell r="G4961">
            <v>4</v>
          </cell>
          <cell r="H4961">
            <v>0</v>
          </cell>
          <cell r="I4961">
            <v>0</v>
          </cell>
          <cell r="J4961">
            <v>216.61</v>
          </cell>
        </row>
        <row r="4962">
          <cell r="B4962" t="str">
            <v>ZI0012-25</v>
          </cell>
          <cell r="C4962" t="str">
            <v>ARM COMP RR BRAKE</v>
          </cell>
          <cell r="D4962" t="str">
            <v>BULLET-135CC</v>
          </cell>
          <cell r="E4962">
            <v>2</v>
          </cell>
          <cell r="F4962">
            <v>2</v>
          </cell>
          <cell r="G4962">
            <v>2</v>
          </cell>
          <cell r="H4962">
            <v>0</v>
          </cell>
          <cell r="I4962">
            <v>0</v>
          </cell>
          <cell r="J4962">
            <v>361.46</v>
          </cell>
        </row>
        <row r="4963">
          <cell r="B4963">
            <v>310332300</v>
          </cell>
          <cell r="C4963" t="str">
            <v>SEAL  OIL (CLUTCH)</v>
          </cell>
          <cell r="D4963" t="str">
            <v>AD80S family</v>
          </cell>
          <cell r="E4963">
            <v>57</v>
          </cell>
          <cell r="F4963">
            <v>57</v>
          </cell>
          <cell r="G4963">
            <v>57</v>
          </cell>
          <cell r="H4963">
            <v>0</v>
          </cell>
          <cell r="I4963">
            <v>0</v>
          </cell>
          <cell r="J4963">
            <v>26.8</v>
          </cell>
        </row>
        <row r="4964">
          <cell r="B4964" t="str">
            <v>MOD-KRC50-10-40RED</v>
          </cell>
          <cell r="C4964" t="str">
            <v>FRONT PLASTIC FENDER RED</v>
          </cell>
          <cell r="D4964" t="str">
            <v>DURANTO 80CC</v>
          </cell>
          <cell r="E4964">
            <v>1</v>
          </cell>
          <cell r="F4964">
            <v>1</v>
          </cell>
          <cell r="G4964">
            <v>1</v>
          </cell>
          <cell r="H4964">
            <v>0</v>
          </cell>
          <cell r="I4964">
            <v>0</v>
          </cell>
          <cell r="J4964">
            <v>369.48</v>
          </cell>
        </row>
        <row r="4965">
          <cell r="B4965">
            <v>310332400</v>
          </cell>
          <cell r="C4965" t="str">
            <v>SEAL  OIL (KICK )</v>
          </cell>
          <cell r="D4965" t="str">
            <v>AD80S family</v>
          </cell>
          <cell r="E4965">
            <v>15</v>
          </cell>
          <cell r="F4965">
            <v>15</v>
          </cell>
          <cell r="G4965">
            <v>15</v>
          </cell>
          <cell r="H4965">
            <v>0</v>
          </cell>
          <cell r="I4965">
            <v>0</v>
          </cell>
          <cell r="J4965">
            <v>23.93</v>
          </cell>
        </row>
        <row r="4966">
          <cell r="B4966" t="str">
            <v>62250-172-0000</v>
          </cell>
          <cell r="C4966" t="str">
            <v>Choke Cable</v>
          </cell>
          <cell r="D4966" t="str">
            <v>KnightRider - 150CC</v>
          </cell>
          <cell r="E4966">
            <v>5</v>
          </cell>
          <cell r="F4966">
            <v>5</v>
          </cell>
          <cell r="G4966">
            <v>0</v>
          </cell>
          <cell r="H4966">
            <v>0</v>
          </cell>
          <cell r="I4966">
            <v>0</v>
          </cell>
          <cell r="J4966">
            <v>72.760000000000005</v>
          </cell>
        </row>
        <row r="4967">
          <cell r="B4967">
            <v>210142200</v>
          </cell>
          <cell r="C4967" t="str">
            <v>SEAL OIL (FR CUSHION)</v>
          </cell>
          <cell r="D4967" t="str">
            <v>AD80S family</v>
          </cell>
          <cell r="E4967">
            <v>2</v>
          </cell>
          <cell r="F4967">
            <v>2</v>
          </cell>
          <cell r="G4967">
            <v>0</v>
          </cell>
          <cell r="H4967">
            <v>0</v>
          </cell>
          <cell r="I4967">
            <v>0</v>
          </cell>
          <cell r="J4967">
            <v>66.739999999999995</v>
          </cell>
        </row>
        <row r="4968">
          <cell r="B4968">
            <v>310240700</v>
          </cell>
          <cell r="C4968" t="str">
            <v>OIL SEAL (DAIL OIL SEAL)</v>
          </cell>
          <cell r="D4968" t="str">
            <v>AD80S family</v>
          </cell>
          <cell r="E4968">
            <v>103</v>
          </cell>
          <cell r="F4968">
            <v>103</v>
          </cell>
          <cell r="G4968">
            <v>103</v>
          </cell>
          <cell r="H4968">
            <v>0</v>
          </cell>
          <cell r="I4968">
            <v>0</v>
          </cell>
          <cell r="J4968">
            <v>24</v>
          </cell>
        </row>
        <row r="4969">
          <cell r="B4969">
            <v>310231102</v>
          </cell>
          <cell r="C4969" t="str">
            <v>O-RING AC Genaretor</v>
          </cell>
          <cell r="D4969" t="str">
            <v>AD80S family</v>
          </cell>
          <cell r="E4969">
            <v>71</v>
          </cell>
          <cell r="F4969">
            <v>71</v>
          </cell>
          <cell r="G4969">
            <v>71</v>
          </cell>
          <cell r="H4969">
            <v>0</v>
          </cell>
          <cell r="I4969">
            <v>0</v>
          </cell>
          <cell r="J4969">
            <v>18.440000000000001</v>
          </cell>
        </row>
        <row r="4970">
          <cell r="B4970" t="str">
            <v>62250-172-0000</v>
          </cell>
          <cell r="C4970" t="str">
            <v>Choke Cable</v>
          </cell>
          <cell r="D4970" t="str">
            <v>KnightRider - 150CC</v>
          </cell>
          <cell r="E4970">
            <v>4</v>
          </cell>
          <cell r="F4970">
            <v>4</v>
          </cell>
          <cell r="G4970">
            <v>4</v>
          </cell>
          <cell r="H4970">
            <v>0</v>
          </cell>
          <cell r="I4970">
            <v>0</v>
          </cell>
          <cell r="J4970">
            <v>54.4</v>
          </cell>
        </row>
        <row r="4971">
          <cell r="B4971">
            <v>310331000</v>
          </cell>
          <cell r="C4971" t="str">
            <v>OIL SEAL (SPROCKET)</v>
          </cell>
          <cell r="D4971" t="str">
            <v>AD80S family</v>
          </cell>
          <cell r="E4971">
            <v>44</v>
          </cell>
          <cell r="F4971">
            <v>44</v>
          </cell>
          <cell r="G4971">
            <v>44</v>
          </cell>
          <cell r="H4971">
            <v>0</v>
          </cell>
          <cell r="I4971">
            <v>8</v>
          </cell>
          <cell r="J4971">
            <v>29.16</v>
          </cell>
        </row>
        <row r="4972">
          <cell r="B4972" t="str">
            <v>23222-D002-0003-18</v>
          </cell>
          <cell r="C4972" t="str">
            <v>GEAR M-3</v>
          </cell>
          <cell r="D4972" t="str">
            <v>F-100/18</v>
          </cell>
          <cell r="E4972">
            <v>1</v>
          </cell>
          <cell r="F4972">
            <v>1</v>
          </cell>
          <cell r="G4972">
            <v>1</v>
          </cell>
          <cell r="H4972">
            <v>0</v>
          </cell>
          <cell r="I4972">
            <v>0</v>
          </cell>
          <cell r="J4972">
            <v>102.7</v>
          </cell>
        </row>
        <row r="4973">
          <cell r="B4973" t="str">
            <v>ZFC007-17009-01</v>
          </cell>
          <cell r="C4973" t="str">
            <v>COVER FLOW (RED)*</v>
          </cell>
          <cell r="D4973" t="str">
            <v>Galaxy</v>
          </cell>
          <cell r="E4973">
            <v>1</v>
          </cell>
          <cell r="F4973">
            <v>1</v>
          </cell>
          <cell r="G4973">
            <v>1</v>
          </cell>
          <cell r="H4973">
            <v>0</v>
          </cell>
          <cell r="I4973">
            <v>0</v>
          </cell>
          <cell r="J4973">
            <v>294.39999999999998</v>
          </cell>
        </row>
        <row r="4974">
          <cell r="B4974" t="str">
            <v>EF001-50012</v>
          </cell>
          <cell r="C4974" t="str">
            <v>SEAL VALVE STEM</v>
          </cell>
          <cell r="D4974" t="str">
            <v>AD80S Alloy 80CC</v>
          </cell>
          <cell r="E4974">
            <v>164</v>
          </cell>
          <cell r="F4974">
            <v>164</v>
          </cell>
          <cell r="G4974">
            <v>164</v>
          </cell>
          <cell r="H4974">
            <v>0</v>
          </cell>
          <cell r="I4974">
            <v>0</v>
          </cell>
          <cell r="J4974">
            <v>11.2</v>
          </cell>
        </row>
        <row r="4975">
          <cell r="B4975" t="str">
            <v>ZFC999-28001</v>
          </cell>
          <cell r="C4975" t="str">
            <v>RIM RR WHEEL</v>
          </cell>
          <cell r="D4975" t="str">
            <v>AD80S Alloy 80CC</v>
          </cell>
          <cell r="E4975">
            <v>1</v>
          </cell>
          <cell r="F4975">
            <v>1</v>
          </cell>
          <cell r="G4975">
            <v>1</v>
          </cell>
          <cell r="H4975">
            <v>0</v>
          </cell>
          <cell r="I4975">
            <v>0</v>
          </cell>
          <cell r="J4975">
            <v>1136</v>
          </cell>
        </row>
        <row r="4976">
          <cell r="B4976" t="str">
            <v>ZFB001-100001</v>
          </cell>
          <cell r="C4976" t="str">
            <v>MIRROR REAR</v>
          </cell>
          <cell r="D4976" t="str">
            <v>AD80S Alloy 80CC</v>
          </cell>
          <cell r="E4976">
            <v>19</v>
          </cell>
          <cell r="F4976">
            <v>19</v>
          </cell>
          <cell r="G4976">
            <v>16</v>
          </cell>
          <cell r="H4976">
            <v>0</v>
          </cell>
          <cell r="I4976">
            <v>0</v>
          </cell>
          <cell r="J4976">
            <v>135.36000000000001</v>
          </cell>
        </row>
        <row r="4977">
          <cell r="B4977" t="str">
            <v>210130200-01</v>
          </cell>
          <cell r="C4977" t="str">
            <v>TIRE FR WHEEL</v>
          </cell>
          <cell r="D4977" t="str">
            <v>AD80S family</v>
          </cell>
          <cell r="E4977">
            <v>2</v>
          </cell>
          <cell r="F4977">
            <v>2</v>
          </cell>
          <cell r="G4977">
            <v>2</v>
          </cell>
          <cell r="H4977">
            <v>0</v>
          </cell>
          <cell r="I4977">
            <v>0</v>
          </cell>
          <cell r="J4977">
            <v>716</v>
          </cell>
        </row>
        <row r="4978">
          <cell r="B4978" t="str">
            <v>2353N43650+</v>
          </cell>
          <cell r="C4978" t="str">
            <v>Front Trunk Comp</v>
          </cell>
          <cell r="D4978" t="str">
            <v>Royal +</v>
          </cell>
          <cell r="E4978">
            <v>5</v>
          </cell>
          <cell r="F4978">
            <v>5</v>
          </cell>
          <cell r="G4978">
            <v>5</v>
          </cell>
          <cell r="H4978">
            <v>0</v>
          </cell>
          <cell r="I4978">
            <v>0</v>
          </cell>
          <cell r="J4978">
            <v>225.6</v>
          </cell>
        </row>
        <row r="4979">
          <cell r="B4979" t="str">
            <v>LCL-210220800</v>
          </cell>
          <cell r="C4979" t="str">
            <v>BATTERY</v>
          </cell>
          <cell r="D4979" t="str">
            <v>AD80S family</v>
          </cell>
          <cell r="E4979">
            <v>7</v>
          </cell>
          <cell r="F4979">
            <v>7</v>
          </cell>
          <cell r="G4979">
            <v>7</v>
          </cell>
          <cell r="H4979">
            <v>0</v>
          </cell>
          <cell r="I4979">
            <v>0</v>
          </cell>
          <cell r="J4979">
            <v>1080</v>
          </cell>
        </row>
        <row r="4980">
          <cell r="B4980" t="str">
            <v>2353N55500-02</v>
          </cell>
          <cell r="C4980" t="str">
            <v>GEAR Speedometer (Single)*</v>
          </cell>
          <cell r="D4980" t="str">
            <v>Royal ES</v>
          </cell>
          <cell r="E4980">
            <v>15</v>
          </cell>
          <cell r="F4980">
            <v>15</v>
          </cell>
          <cell r="G4980">
            <v>15</v>
          </cell>
          <cell r="H4980">
            <v>0</v>
          </cell>
          <cell r="I4980">
            <v>0</v>
          </cell>
          <cell r="J4980">
            <v>195.51</v>
          </cell>
        </row>
        <row r="4981">
          <cell r="B4981" t="str">
            <v>EJ992-56245-18</v>
          </cell>
          <cell r="C4981" t="str">
            <v>PLATE CLUTCH</v>
          </cell>
          <cell r="D4981" t="str">
            <v>F-100/18</v>
          </cell>
          <cell r="E4981">
            <v>22</v>
          </cell>
          <cell r="F4981">
            <v>22</v>
          </cell>
          <cell r="G4981">
            <v>22</v>
          </cell>
          <cell r="H4981">
            <v>0</v>
          </cell>
          <cell r="I4981">
            <v>0</v>
          </cell>
          <cell r="J4981">
            <v>20.07</v>
          </cell>
        </row>
        <row r="4982">
          <cell r="B4982" t="str">
            <v>LCL-310333600</v>
          </cell>
          <cell r="C4982" t="str">
            <v>CLEANER COMP. AIR</v>
          </cell>
          <cell r="D4982" t="str">
            <v>AD80S family</v>
          </cell>
          <cell r="E4982">
            <v>262</v>
          </cell>
          <cell r="F4982">
            <v>262</v>
          </cell>
          <cell r="G4982">
            <v>262</v>
          </cell>
          <cell r="H4982">
            <v>0</v>
          </cell>
          <cell r="I4982">
            <v>0</v>
          </cell>
          <cell r="J4982">
            <v>61</v>
          </cell>
        </row>
        <row r="4983">
          <cell r="B4983" t="str">
            <v>ZI0016-17601</v>
          </cell>
          <cell r="C4983" t="str">
            <v>REAR FENDER</v>
          </cell>
          <cell r="D4983" t="str">
            <v>BULLET-135CC</v>
          </cell>
          <cell r="E4983">
            <v>1</v>
          </cell>
          <cell r="F4983">
            <v>1</v>
          </cell>
          <cell r="G4983">
            <v>1</v>
          </cell>
          <cell r="H4983">
            <v>0</v>
          </cell>
          <cell r="I4983">
            <v>0</v>
          </cell>
          <cell r="J4983">
            <v>327.36</v>
          </cell>
        </row>
        <row r="4984">
          <cell r="B4984" t="str">
            <v>ZH0004-27200</v>
          </cell>
          <cell r="C4984" t="str">
            <v>COLLAR RR BRAKE</v>
          </cell>
          <cell r="D4984" t="str">
            <v>BULLET-100CC</v>
          </cell>
          <cell r="E4984">
            <v>4</v>
          </cell>
          <cell r="F4984">
            <v>4</v>
          </cell>
          <cell r="G4984">
            <v>4</v>
          </cell>
          <cell r="H4984">
            <v>0</v>
          </cell>
          <cell r="I4984">
            <v>0</v>
          </cell>
          <cell r="J4984">
            <v>0.01</v>
          </cell>
        </row>
        <row r="4985">
          <cell r="B4985" t="str">
            <v>ZI0016-04301</v>
          </cell>
          <cell r="C4985" t="str">
            <v>WINDSHIELD</v>
          </cell>
          <cell r="D4985" t="str">
            <v>BULLET-135CC</v>
          </cell>
          <cell r="E4985">
            <v>6</v>
          </cell>
          <cell r="F4985">
            <v>6</v>
          </cell>
          <cell r="G4985">
            <v>6</v>
          </cell>
          <cell r="H4985">
            <v>0</v>
          </cell>
          <cell r="I4985">
            <v>0</v>
          </cell>
          <cell r="J4985">
            <v>151.12</v>
          </cell>
        </row>
        <row r="4986">
          <cell r="B4986" t="str">
            <v>LCL-ZH0004-18200(F-12-1)</v>
          </cell>
          <cell r="C4986" t="str">
            <v>TYRE FR WHEEL</v>
          </cell>
          <cell r="D4986" t="str">
            <v>BULLET-100CC</v>
          </cell>
          <cell r="E4986">
            <v>2</v>
          </cell>
          <cell r="F4986">
            <v>2</v>
          </cell>
          <cell r="G4986">
            <v>2</v>
          </cell>
          <cell r="H4986">
            <v>0</v>
          </cell>
          <cell r="I4986">
            <v>0</v>
          </cell>
          <cell r="J4986">
            <v>1630</v>
          </cell>
        </row>
        <row r="4987">
          <cell r="B4987" t="str">
            <v>LCL-EI997-50003</v>
          </cell>
          <cell r="C4987" t="str">
            <v>VALVEEXHAUST</v>
          </cell>
          <cell r="D4987" t="str">
            <v>BULLET-135CC</v>
          </cell>
          <cell r="E4987">
            <v>5</v>
          </cell>
          <cell r="F4987">
            <v>5</v>
          </cell>
          <cell r="G4987">
            <v>5</v>
          </cell>
          <cell r="H4987">
            <v>0</v>
          </cell>
          <cell r="I4987">
            <v>0</v>
          </cell>
          <cell r="J4987">
            <v>45.83</v>
          </cell>
        </row>
        <row r="4988">
          <cell r="B4988" t="str">
            <v>LCL-EI997-50002</v>
          </cell>
          <cell r="C4988" t="str">
            <v>VALVEINTAKE</v>
          </cell>
          <cell r="D4988" t="str">
            <v>BULLET-135CC</v>
          </cell>
          <cell r="E4988">
            <v>5</v>
          </cell>
          <cell r="F4988">
            <v>5</v>
          </cell>
          <cell r="G4988">
            <v>5</v>
          </cell>
          <cell r="H4988">
            <v>0</v>
          </cell>
          <cell r="I4988">
            <v>0</v>
          </cell>
          <cell r="J4988">
            <v>45.83</v>
          </cell>
        </row>
        <row r="4989">
          <cell r="B4989" t="str">
            <v>LCL-ZH0004-04301</v>
          </cell>
          <cell r="C4989" t="str">
            <v>WINDSHIELD</v>
          </cell>
          <cell r="D4989" t="str">
            <v>BULLET-100CC</v>
          </cell>
          <cell r="E4989">
            <v>306</v>
          </cell>
          <cell r="F4989">
            <v>306</v>
          </cell>
          <cell r="G4989">
            <v>306</v>
          </cell>
          <cell r="H4989">
            <v>0</v>
          </cell>
          <cell r="I4989">
            <v>0</v>
          </cell>
          <cell r="J4989">
            <v>100</v>
          </cell>
        </row>
        <row r="4990">
          <cell r="B4990" t="str">
            <v>ZI0016-16230-**</v>
          </cell>
          <cell r="C4990" t="str">
            <v>FR  FENDER(BLACK)</v>
          </cell>
          <cell r="D4990" t="str">
            <v>BULLET-135CC</v>
          </cell>
          <cell r="E4990">
            <v>3</v>
          </cell>
          <cell r="F4990">
            <v>3</v>
          </cell>
          <cell r="G4990">
            <v>3</v>
          </cell>
          <cell r="H4990">
            <v>0</v>
          </cell>
          <cell r="I4990">
            <v>2</v>
          </cell>
          <cell r="J4990">
            <v>464.7</v>
          </cell>
        </row>
        <row r="4991">
          <cell r="B4991" t="str">
            <v>LCL-VHC080-80(F-26-5)</v>
          </cell>
          <cell r="C4991" t="str">
            <v>LCL-VHC080-80(F-26-5)</v>
          </cell>
          <cell r="D4991" t="str">
            <v>BULLET-100CC</v>
          </cell>
          <cell r="E4991">
            <v>7</v>
          </cell>
          <cell r="F4991">
            <v>7</v>
          </cell>
          <cell r="G4991">
            <v>7</v>
          </cell>
          <cell r="H4991">
            <v>0</v>
          </cell>
          <cell r="I4991">
            <v>0</v>
          </cell>
          <cell r="J4991">
            <v>120</v>
          </cell>
        </row>
        <row r="4992">
          <cell r="B4992" t="str">
            <v>LCL-ZH0004-19500-04</v>
          </cell>
          <cell r="C4992" t="str">
            <v>LEVER FR BREAK</v>
          </cell>
          <cell r="D4992" t="str">
            <v>BULLET-100CC</v>
          </cell>
          <cell r="E4992">
            <v>23</v>
          </cell>
          <cell r="F4992">
            <v>23</v>
          </cell>
          <cell r="G4992">
            <v>23</v>
          </cell>
          <cell r="H4992">
            <v>0</v>
          </cell>
          <cell r="I4992">
            <v>0</v>
          </cell>
          <cell r="J4992">
            <v>100</v>
          </cell>
        </row>
        <row r="4993">
          <cell r="B4993" t="str">
            <v>ZH0004-17201-01</v>
          </cell>
          <cell r="C4993" t="str">
            <v>FR FENDER(RED)</v>
          </cell>
          <cell r="D4993" t="str">
            <v>BULLET-100CC</v>
          </cell>
          <cell r="E4993">
            <v>1</v>
          </cell>
          <cell r="F4993">
            <v>1</v>
          </cell>
          <cell r="G4993">
            <v>0</v>
          </cell>
          <cell r="H4993">
            <v>0</v>
          </cell>
          <cell r="I4993">
            <v>0</v>
          </cell>
          <cell r="J4993">
            <v>764.53</v>
          </cell>
        </row>
        <row r="4994">
          <cell r="B4994" t="str">
            <v>EG001-50008-NQ</v>
          </cell>
          <cell r="C4994" t="str">
            <v>COVER R CYLINDER HEAD SIDE</v>
          </cell>
          <cell r="D4994" t="str">
            <v>BULLET-100CC</v>
          </cell>
          <cell r="E4994">
            <v>3</v>
          </cell>
          <cell r="F4994">
            <v>3</v>
          </cell>
          <cell r="G4994">
            <v>3</v>
          </cell>
          <cell r="H4994">
            <v>0</v>
          </cell>
          <cell r="I4994">
            <v>0</v>
          </cell>
          <cell r="J4994">
            <v>109.98</v>
          </cell>
        </row>
        <row r="4995">
          <cell r="B4995" t="str">
            <v>ZH0004-27002(F-10-14</v>
          </cell>
          <cell r="C4995" t="str">
            <v>ARM RR BRAKE ROCKER</v>
          </cell>
          <cell r="D4995" t="str">
            <v>BULLET-100CC</v>
          </cell>
          <cell r="E4995">
            <v>3</v>
          </cell>
          <cell r="F4995">
            <v>3</v>
          </cell>
          <cell r="G4995">
            <v>3</v>
          </cell>
          <cell r="H4995">
            <v>0</v>
          </cell>
          <cell r="I4995">
            <v>0</v>
          </cell>
          <cell r="J4995">
            <v>75.81</v>
          </cell>
        </row>
        <row r="4996">
          <cell r="B4996" t="str">
            <v>EH001-50007-NQ</v>
          </cell>
          <cell r="C4996" t="str">
            <v>COVER L CYLINDER HEAD SIDE</v>
          </cell>
          <cell r="D4996" t="str">
            <v>BULLET-100CC</v>
          </cell>
          <cell r="E4996">
            <v>2</v>
          </cell>
          <cell r="F4996">
            <v>2</v>
          </cell>
          <cell r="G4996">
            <v>2</v>
          </cell>
          <cell r="H4996">
            <v>0</v>
          </cell>
          <cell r="I4996">
            <v>0</v>
          </cell>
          <cell r="J4996">
            <v>100.92</v>
          </cell>
        </row>
        <row r="4997">
          <cell r="B4997" t="str">
            <v>EI001-50011B</v>
          </cell>
          <cell r="C4997" t="str">
            <v>GASKET, CYLINDER</v>
          </cell>
          <cell r="D4997" t="str">
            <v>BULLET-100CC</v>
          </cell>
          <cell r="E4997">
            <v>50</v>
          </cell>
          <cell r="F4997">
            <v>50</v>
          </cell>
          <cell r="G4997">
            <v>50</v>
          </cell>
          <cell r="H4997">
            <v>0</v>
          </cell>
          <cell r="I4997">
            <v>0</v>
          </cell>
          <cell r="J4997">
            <v>8</v>
          </cell>
        </row>
        <row r="4998">
          <cell r="B4998" t="str">
            <v>ZI0016-17005-01</v>
          </cell>
          <cell r="C4998" t="str">
            <v>COWLING BKSPB(RED)*</v>
          </cell>
          <cell r="D4998" t="str">
            <v>BULLET-135CC</v>
          </cell>
          <cell r="E4998">
            <v>3</v>
          </cell>
          <cell r="F4998">
            <v>3</v>
          </cell>
          <cell r="G4998">
            <v>3</v>
          </cell>
          <cell r="H4998">
            <v>0</v>
          </cell>
          <cell r="I4998">
            <v>0</v>
          </cell>
          <cell r="J4998">
            <v>512.54999999999995</v>
          </cell>
        </row>
        <row r="4999">
          <cell r="B4999" t="str">
            <v>EF998-541001</v>
          </cell>
          <cell r="C4999" t="str">
            <v>ARM COMP GEARSHIFT</v>
          </cell>
          <cell r="D4999" t="str">
            <v>BULLET-100CC</v>
          </cell>
          <cell r="E4999">
            <v>1</v>
          </cell>
          <cell r="F4999">
            <v>1</v>
          </cell>
          <cell r="G4999">
            <v>1</v>
          </cell>
          <cell r="H4999">
            <v>0</v>
          </cell>
          <cell r="I4999">
            <v>0</v>
          </cell>
          <cell r="J4999">
            <v>124.19</v>
          </cell>
        </row>
        <row r="5000">
          <cell r="B5000" t="str">
            <v>ZI0011-59</v>
          </cell>
          <cell r="C5000" t="str">
            <v>AIR CLEANER (Box)</v>
          </cell>
          <cell r="D5000" t="str">
            <v>BULLET-135CC</v>
          </cell>
          <cell r="E5000">
            <v>1</v>
          </cell>
          <cell r="F5000">
            <v>1</v>
          </cell>
          <cell r="G5000">
            <v>1</v>
          </cell>
          <cell r="H5000">
            <v>0</v>
          </cell>
          <cell r="I5000">
            <v>0</v>
          </cell>
          <cell r="J5000">
            <v>922.74</v>
          </cell>
        </row>
        <row r="5001">
          <cell r="B5001" t="str">
            <v>ZI0016-17005-01</v>
          </cell>
          <cell r="C5001" t="str">
            <v>COWLING BKSPB(RED)*</v>
          </cell>
          <cell r="D5001" t="str">
            <v>BULLET-135CC</v>
          </cell>
          <cell r="E5001">
            <v>3</v>
          </cell>
          <cell r="F5001">
            <v>3</v>
          </cell>
          <cell r="G5001">
            <v>3</v>
          </cell>
          <cell r="H5001">
            <v>0</v>
          </cell>
          <cell r="I5001">
            <v>0</v>
          </cell>
          <cell r="J5001">
            <v>539.07000000000005</v>
          </cell>
        </row>
        <row r="5002">
          <cell r="B5002" t="str">
            <v>ZH0004-72-1</v>
          </cell>
          <cell r="C5002" t="str">
            <v>LENS HEADLIGHT</v>
          </cell>
          <cell r="D5002" t="str">
            <v>BULLET-100CC</v>
          </cell>
          <cell r="E5002">
            <v>5</v>
          </cell>
          <cell r="F5002">
            <v>5</v>
          </cell>
          <cell r="G5002">
            <v>5</v>
          </cell>
          <cell r="H5002">
            <v>0</v>
          </cell>
          <cell r="I5002">
            <v>0</v>
          </cell>
          <cell r="J5002">
            <v>314.83</v>
          </cell>
        </row>
        <row r="5003">
          <cell r="B5003" t="str">
            <v>ZH0004-28310(F-11-4)</v>
          </cell>
          <cell r="C5003" t="str">
            <v>FLANGE FINAL DRIVEN</v>
          </cell>
          <cell r="D5003" t="str">
            <v>BULLET-100CC</v>
          </cell>
          <cell r="E5003">
            <v>5</v>
          </cell>
          <cell r="F5003">
            <v>5</v>
          </cell>
          <cell r="G5003">
            <v>5</v>
          </cell>
          <cell r="H5003">
            <v>0</v>
          </cell>
          <cell r="I5003">
            <v>0</v>
          </cell>
          <cell r="J5003">
            <v>1212.74</v>
          </cell>
        </row>
        <row r="5004">
          <cell r="B5004" t="str">
            <v>ZH0004-53204</v>
          </cell>
          <cell r="C5004" t="str">
            <v>BEARING-6301 (FRONT WHEEL)</v>
          </cell>
          <cell r="D5004" t="str">
            <v>BULLET-100CC</v>
          </cell>
          <cell r="E5004">
            <v>71</v>
          </cell>
          <cell r="F5004">
            <v>71</v>
          </cell>
          <cell r="G5004">
            <v>71</v>
          </cell>
          <cell r="H5004">
            <v>0</v>
          </cell>
          <cell r="I5004">
            <v>0</v>
          </cell>
          <cell r="J5004">
            <v>39.200000000000003</v>
          </cell>
        </row>
        <row r="5005">
          <cell r="B5005" t="str">
            <v>833019-1870-00TY0000</v>
          </cell>
          <cell r="C5005" t="str">
            <v>Right Inner Windshield</v>
          </cell>
          <cell r="D5005" t="str">
            <v>Kite + - 110CC</v>
          </cell>
          <cell r="E5005">
            <v>4</v>
          </cell>
          <cell r="F5005">
            <v>4</v>
          </cell>
          <cell r="G5005">
            <v>4</v>
          </cell>
          <cell r="H5005">
            <v>0</v>
          </cell>
          <cell r="I5005">
            <v>0</v>
          </cell>
          <cell r="J5005">
            <v>56</v>
          </cell>
        </row>
        <row r="5006">
          <cell r="B5006" t="str">
            <v>ZH0004-17862(F-16-3)</v>
          </cell>
          <cell r="C5006" t="str">
            <v>LOWER BKSPB  L SIDE COVER (BLACK-Left Cover Rear step)</v>
          </cell>
          <cell r="D5006" t="str">
            <v>BULLET-100CC</v>
          </cell>
          <cell r="E5006">
            <v>12</v>
          </cell>
          <cell r="F5006">
            <v>12</v>
          </cell>
          <cell r="G5006">
            <v>12</v>
          </cell>
          <cell r="H5006">
            <v>0</v>
          </cell>
          <cell r="I5006">
            <v>0</v>
          </cell>
          <cell r="J5006">
            <v>108.3</v>
          </cell>
        </row>
        <row r="5007">
          <cell r="B5007" t="str">
            <v>ZH0004-17872(F-16-1)</v>
          </cell>
          <cell r="C5007" t="str">
            <v>LOWER BKSPB R SIDE COVER (BLACK-Right Cover rear Step)</v>
          </cell>
          <cell r="D5007" t="str">
            <v>BULLET-100CC</v>
          </cell>
          <cell r="E5007">
            <v>5</v>
          </cell>
          <cell r="F5007">
            <v>5</v>
          </cell>
          <cell r="G5007">
            <v>5</v>
          </cell>
          <cell r="H5007">
            <v>0</v>
          </cell>
          <cell r="I5007">
            <v>0</v>
          </cell>
          <cell r="J5007">
            <v>108.16</v>
          </cell>
        </row>
        <row r="5008">
          <cell r="B5008" t="str">
            <v>ZH0004-24100</v>
          </cell>
          <cell r="C5008" t="str">
            <v>STAND ASSY MAIN</v>
          </cell>
          <cell r="D5008" t="str">
            <v>BULLET-100CC</v>
          </cell>
          <cell r="E5008">
            <v>2</v>
          </cell>
          <cell r="F5008">
            <v>2</v>
          </cell>
          <cell r="G5008">
            <v>2</v>
          </cell>
          <cell r="H5008">
            <v>0</v>
          </cell>
          <cell r="I5008">
            <v>0</v>
          </cell>
          <cell r="J5008">
            <v>390.78</v>
          </cell>
        </row>
        <row r="5009">
          <cell r="B5009" t="str">
            <v>ZH0004-17201</v>
          </cell>
          <cell r="C5009" t="str">
            <v>FR  FENDER(BLACK)</v>
          </cell>
          <cell r="D5009" t="str">
            <v>BULLET-100CC</v>
          </cell>
          <cell r="E5009">
            <v>1</v>
          </cell>
          <cell r="F5009">
            <v>1</v>
          </cell>
          <cell r="G5009">
            <v>1</v>
          </cell>
          <cell r="H5009">
            <v>0</v>
          </cell>
          <cell r="I5009">
            <v>0</v>
          </cell>
          <cell r="J5009">
            <v>0.01</v>
          </cell>
        </row>
        <row r="5010">
          <cell r="B5010" t="str">
            <v>ZH0004-17830-05</v>
          </cell>
          <cell r="C5010" t="str">
            <v>CENTER PICE(RED)-NEW</v>
          </cell>
          <cell r="D5010" t="str">
            <v>BULLET-100CC</v>
          </cell>
          <cell r="E5010">
            <v>4</v>
          </cell>
          <cell r="F5010">
            <v>4</v>
          </cell>
          <cell r="G5010">
            <v>2</v>
          </cell>
          <cell r="H5010">
            <v>0</v>
          </cell>
          <cell r="I5010">
            <v>0</v>
          </cell>
          <cell r="J5010">
            <v>113.86</v>
          </cell>
        </row>
        <row r="5011">
          <cell r="B5011" t="str">
            <v>ZH0004-18200</v>
          </cell>
          <cell r="C5011" t="str">
            <v>TYRE COMP  FRONT</v>
          </cell>
          <cell r="D5011" t="str">
            <v>BULLET-135CC</v>
          </cell>
          <cell r="E5011">
            <v>1</v>
          </cell>
          <cell r="F5011">
            <v>1</v>
          </cell>
          <cell r="G5011">
            <v>1</v>
          </cell>
          <cell r="H5011">
            <v>0</v>
          </cell>
          <cell r="I5011">
            <v>0</v>
          </cell>
          <cell r="J5011">
            <v>1271.8800000000001</v>
          </cell>
        </row>
        <row r="5012">
          <cell r="B5012" t="str">
            <v>ZH0004-73(F-13)-01</v>
          </cell>
          <cell r="C5012" t="str">
            <v>LOCK SET COMP</v>
          </cell>
          <cell r="D5012" t="str">
            <v>BULLET-100CC</v>
          </cell>
          <cell r="E5012">
            <v>3</v>
          </cell>
          <cell r="F5012">
            <v>3</v>
          </cell>
          <cell r="G5012">
            <v>3</v>
          </cell>
          <cell r="H5012">
            <v>0</v>
          </cell>
          <cell r="I5012">
            <v>0</v>
          </cell>
          <cell r="J5012">
            <v>1038.95</v>
          </cell>
        </row>
        <row r="5013">
          <cell r="B5013" t="str">
            <v>LCL-ZH0004-04400</v>
          </cell>
          <cell r="C5013" t="str">
            <v>CARRIER REAR</v>
          </cell>
          <cell r="D5013" t="str">
            <v>BULLET-100CC</v>
          </cell>
          <cell r="E5013">
            <v>18</v>
          </cell>
          <cell r="F5013">
            <v>18</v>
          </cell>
          <cell r="G5013">
            <v>18</v>
          </cell>
          <cell r="H5013">
            <v>0</v>
          </cell>
          <cell r="I5013">
            <v>0</v>
          </cell>
          <cell r="J5013">
            <v>650</v>
          </cell>
        </row>
        <row r="5014">
          <cell r="B5014" t="str">
            <v>ZH0004-03006</v>
          </cell>
          <cell r="C5014" t="str">
            <v>MARK  FR</v>
          </cell>
          <cell r="D5014" t="str">
            <v>BULLET-100CC</v>
          </cell>
          <cell r="E5014">
            <v>5</v>
          </cell>
          <cell r="F5014">
            <v>5</v>
          </cell>
          <cell r="G5014">
            <v>5</v>
          </cell>
          <cell r="H5014">
            <v>0</v>
          </cell>
          <cell r="I5014">
            <v>0</v>
          </cell>
          <cell r="J5014">
            <v>133.27000000000001</v>
          </cell>
        </row>
        <row r="5015">
          <cell r="B5015" t="str">
            <v>ZH0004-17861-05</v>
          </cell>
          <cell r="C5015" t="str">
            <v>UPPER BODY, L. SIDE COVER (RED)</v>
          </cell>
          <cell r="D5015" t="str">
            <v>BULLET-100CC</v>
          </cell>
          <cell r="E5015">
            <v>4</v>
          </cell>
          <cell r="F5015">
            <v>4</v>
          </cell>
          <cell r="G5015">
            <v>4</v>
          </cell>
          <cell r="H5015">
            <v>0</v>
          </cell>
          <cell r="I5015">
            <v>0</v>
          </cell>
          <cell r="J5015">
            <v>250.61</v>
          </cell>
        </row>
        <row r="5016">
          <cell r="B5016" t="str">
            <v>83208-172-0000</v>
          </cell>
          <cell r="C5016" t="str">
            <v>Rear Fender</v>
          </cell>
          <cell r="D5016" t="str">
            <v>KnightRider - 150CC</v>
          </cell>
          <cell r="E5016">
            <v>1</v>
          </cell>
          <cell r="F5016">
            <v>1</v>
          </cell>
          <cell r="G5016">
            <v>1</v>
          </cell>
          <cell r="H5016">
            <v>0</v>
          </cell>
          <cell r="I5016">
            <v>-1</v>
          </cell>
          <cell r="J5016">
            <v>395.15</v>
          </cell>
        </row>
        <row r="5017">
          <cell r="B5017" t="str">
            <v>ZH0004-17820A-45</v>
          </cell>
          <cell r="C5017" t="str">
            <v>LOWER BODY, R. SIDE COVER (BLACK) -NEW</v>
          </cell>
          <cell r="D5017" t="str">
            <v>BULLET-100CC</v>
          </cell>
          <cell r="E5017">
            <v>5</v>
          </cell>
          <cell r="F5017">
            <v>5</v>
          </cell>
          <cell r="G5017">
            <v>1</v>
          </cell>
          <cell r="H5017">
            <v>0</v>
          </cell>
          <cell r="I5017">
            <v>0</v>
          </cell>
          <cell r="J5017">
            <v>362.69</v>
          </cell>
        </row>
        <row r="5018">
          <cell r="B5018" t="str">
            <v>NTIP001-02103-01</v>
          </cell>
          <cell r="C5018" t="str">
            <v>CENTER PICE (BLACK)-NEW</v>
          </cell>
          <cell r="D5018" t="str">
            <v>BULLET-100CC</v>
          </cell>
          <cell r="E5018">
            <v>5</v>
          </cell>
          <cell r="F5018">
            <v>5</v>
          </cell>
          <cell r="G5018">
            <v>5</v>
          </cell>
          <cell r="H5018">
            <v>0</v>
          </cell>
          <cell r="I5018">
            <v>0</v>
          </cell>
          <cell r="J5018">
            <v>104.52</v>
          </cell>
        </row>
        <row r="5019">
          <cell r="B5019" t="str">
            <v>ZH0004-87</v>
          </cell>
          <cell r="C5019" t="str">
            <v>INSTRUMENT</v>
          </cell>
          <cell r="D5019" t="str">
            <v>BULLET-100CC</v>
          </cell>
          <cell r="E5019">
            <v>5</v>
          </cell>
          <cell r="F5019">
            <v>5</v>
          </cell>
          <cell r="G5019">
            <v>5</v>
          </cell>
          <cell r="H5019">
            <v>0</v>
          </cell>
          <cell r="I5019">
            <v>0</v>
          </cell>
          <cell r="J5019">
            <v>1136</v>
          </cell>
        </row>
        <row r="5020">
          <cell r="B5020" t="str">
            <v>ZH0004-36100-01</v>
          </cell>
          <cell r="C5020" t="str">
            <v>TANK ASSY FUEL(RED)</v>
          </cell>
          <cell r="D5020" t="str">
            <v>BULLET-100CC</v>
          </cell>
          <cell r="E5020">
            <v>1</v>
          </cell>
          <cell r="F5020">
            <v>1</v>
          </cell>
          <cell r="G5020">
            <v>1</v>
          </cell>
          <cell r="H5020">
            <v>0</v>
          </cell>
          <cell r="I5020">
            <v>0</v>
          </cell>
          <cell r="J5020">
            <v>2568</v>
          </cell>
        </row>
        <row r="5021">
          <cell r="B5021" t="str">
            <v>610015-1450-20TY0E0L</v>
          </cell>
          <cell r="C5021" t="str">
            <v>Lower Steel Ball (5?20)</v>
          </cell>
          <cell r="D5021" t="str">
            <v>Kite + - 110CC</v>
          </cell>
          <cell r="E5021">
            <v>8</v>
          </cell>
          <cell r="F5021">
            <v>8</v>
          </cell>
          <cell r="G5021">
            <v>8</v>
          </cell>
          <cell r="H5021">
            <v>0</v>
          </cell>
          <cell r="I5021">
            <v>0</v>
          </cell>
          <cell r="J5021">
            <v>16.309999999999999</v>
          </cell>
        </row>
        <row r="5022">
          <cell r="B5022" t="str">
            <v>610012-1450-00TY0000</v>
          </cell>
          <cell r="C5022" t="str">
            <v>Lower Steel Plate</v>
          </cell>
          <cell r="D5022" t="str">
            <v>Kite + - 110CC</v>
          </cell>
          <cell r="E5022">
            <v>8</v>
          </cell>
          <cell r="F5022">
            <v>8</v>
          </cell>
          <cell r="G5022">
            <v>8</v>
          </cell>
          <cell r="H5022">
            <v>0</v>
          </cell>
          <cell r="I5022">
            <v>0</v>
          </cell>
          <cell r="J5022">
            <v>32.619999999999997</v>
          </cell>
        </row>
        <row r="5023">
          <cell r="B5023" t="str">
            <v>ZH0004-04400</v>
          </cell>
          <cell r="C5023" t="str">
            <v>CARRIER  REAR</v>
          </cell>
          <cell r="D5023" t="str">
            <v>BULLET-100CC</v>
          </cell>
          <cell r="E5023">
            <v>1</v>
          </cell>
          <cell r="F5023">
            <v>1</v>
          </cell>
          <cell r="G5023">
            <v>1</v>
          </cell>
          <cell r="H5023">
            <v>0</v>
          </cell>
          <cell r="I5023">
            <v>0</v>
          </cell>
          <cell r="J5023">
            <v>336.9</v>
          </cell>
        </row>
        <row r="5024">
          <cell r="B5024" t="str">
            <v>ZH0004-04301</v>
          </cell>
          <cell r="C5024" t="str">
            <v>WINDSHIELD</v>
          </cell>
          <cell r="D5024" t="str">
            <v>BULLET-100CC</v>
          </cell>
          <cell r="E5024">
            <v>1</v>
          </cell>
          <cell r="F5024">
            <v>1</v>
          </cell>
          <cell r="G5024">
            <v>1</v>
          </cell>
          <cell r="H5024">
            <v>0</v>
          </cell>
          <cell r="I5024">
            <v>0</v>
          </cell>
          <cell r="J5024">
            <v>88</v>
          </cell>
        </row>
        <row r="5025">
          <cell r="B5025" t="str">
            <v>ZH0004-17810A-05</v>
          </cell>
          <cell r="C5025" t="str">
            <v>LOWER BODY, L. SIDE COVER (RED) - NEW</v>
          </cell>
          <cell r="D5025" t="str">
            <v>BULLET-100CC</v>
          </cell>
          <cell r="E5025">
            <v>2</v>
          </cell>
          <cell r="F5025">
            <v>2</v>
          </cell>
          <cell r="G5025">
            <v>2</v>
          </cell>
          <cell r="H5025">
            <v>0</v>
          </cell>
          <cell r="I5025">
            <v>0</v>
          </cell>
          <cell r="J5025">
            <v>337.5</v>
          </cell>
        </row>
        <row r="5026">
          <cell r="B5026" t="str">
            <v>ZH0004-17820A-05</v>
          </cell>
          <cell r="C5026" t="str">
            <v>LOWER BODY, R. SIDE COVER (RED) -NEW</v>
          </cell>
          <cell r="D5026" t="str">
            <v>BULLET-100CC</v>
          </cell>
          <cell r="E5026">
            <v>1</v>
          </cell>
          <cell r="F5026">
            <v>1</v>
          </cell>
          <cell r="G5026">
            <v>1</v>
          </cell>
          <cell r="H5026">
            <v>0</v>
          </cell>
          <cell r="I5026">
            <v>0</v>
          </cell>
          <cell r="J5026">
            <v>338.76</v>
          </cell>
        </row>
        <row r="5027">
          <cell r="B5027" t="str">
            <v>NTIP001-02103-02</v>
          </cell>
          <cell r="C5027" t="str">
            <v>CENTER PICE (RED)-NEW</v>
          </cell>
          <cell r="D5027" t="str">
            <v>BULLET-100CC</v>
          </cell>
          <cell r="E5027">
            <v>1</v>
          </cell>
          <cell r="F5027">
            <v>1</v>
          </cell>
          <cell r="G5027">
            <v>1</v>
          </cell>
          <cell r="H5027">
            <v>0</v>
          </cell>
          <cell r="I5027">
            <v>0</v>
          </cell>
          <cell r="J5027">
            <v>112.08</v>
          </cell>
        </row>
        <row r="5028">
          <cell r="B5028" t="str">
            <v>ZH0004-17871-45</v>
          </cell>
          <cell r="C5028" t="str">
            <v>UPPER BODY, R. SIDE COVER (BLACK)</v>
          </cell>
          <cell r="D5028" t="str">
            <v>BULLET-100CC</v>
          </cell>
          <cell r="E5028">
            <v>3</v>
          </cell>
          <cell r="F5028">
            <v>3</v>
          </cell>
          <cell r="G5028">
            <v>3</v>
          </cell>
          <cell r="H5028">
            <v>0</v>
          </cell>
          <cell r="I5028">
            <v>0</v>
          </cell>
          <cell r="J5028">
            <v>67.2</v>
          </cell>
        </row>
        <row r="5029">
          <cell r="B5029" t="str">
            <v>ZH0004-17830-45</v>
          </cell>
          <cell r="C5029" t="str">
            <v>CENTER PICE(BLACK)-NEW</v>
          </cell>
          <cell r="D5029" t="str">
            <v>BULLET-100CC</v>
          </cell>
          <cell r="E5029">
            <v>3</v>
          </cell>
          <cell r="F5029">
            <v>3</v>
          </cell>
          <cell r="G5029">
            <v>3</v>
          </cell>
          <cell r="H5029">
            <v>0</v>
          </cell>
          <cell r="I5029">
            <v>0</v>
          </cell>
          <cell r="J5029">
            <v>106.1</v>
          </cell>
        </row>
        <row r="5030">
          <cell r="B5030" t="str">
            <v>ZH0004-04400</v>
          </cell>
          <cell r="C5030" t="str">
            <v>CARRIER  REAR</v>
          </cell>
          <cell r="D5030" t="str">
            <v>BULLET-100CC</v>
          </cell>
          <cell r="E5030">
            <v>2</v>
          </cell>
          <cell r="F5030">
            <v>2</v>
          </cell>
          <cell r="G5030">
            <v>1</v>
          </cell>
          <cell r="H5030">
            <v>0</v>
          </cell>
          <cell r="I5030">
            <v>0</v>
          </cell>
          <cell r="J5030">
            <v>773.23</v>
          </cell>
        </row>
        <row r="5031">
          <cell r="B5031" t="str">
            <v>EG001-60003</v>
          </cell>
          <cell r="C5031" t="str">
            <v>SPROCKET  COMP STARTING Gear</v>
          </cell>
          <cell r="D5031" t="str">
            <v>BULLET-100CC</v>
          </cell>
          <cell r="E5031">
            <v>15</v>
          </cell>
          <cell r="F5031">
            <v>15</v>
          </cell>
          <cell r="G5031">
            <v>15</v>
          </cell>
          <cell r="H5031">
            <v>0</v>
          </cell>
          <cell r="I5031">
            <v>0</v>
          </cell>
          <cell r="J5031">
            <v>1</v>
          </cell>
        </row>
        <row r="5032">
          <cell r="B5032" t="str">
            <v>ZH0004-03006</v>
          </cell>
          <cell r="C5032" t="str">
            <v>MARK  FR</v>
          </cell>
          <cell r="D5032" t="str">
            <v>BULLET-100CC</v>
          </cell>
          <cell r="E5032">
            <v>2</v>
          </cell>
          <cell r="F5032">
            <v>2</v>
          </cell>
          <cell r="G5032">
            <v>0</v>
          </cell>
          <cell r="H5032">
            <v>0</v>
          </cell>
          <cell r="I5032">
            <v>0</v>
          </cell>
          <cell r="J5032">
            <v>129.71</v>
          </cell>
        </row>
        <row r="5033">
          <cell r="B5033" t="str">
            <v>ZH0004-14229</v>
          </cell>
          <cell r="C5033" t="str">
            <v>RETAINER BALL UNDER</v>
          </cell>
          <cell r="D5033" t="str">
            <v>BULLET-135CC</v>
          </cell>
          <cell r="E5033">
            <v>7</v>
          </cell>
          <cell r="F5033">
            <v>7</v>
          </cell>
          <cell r="G5033">
            <v>7</v>
          </cell>
          <cell r="H5033">
            <v>0</v>
          </cell>
          <cell r="I5033">
            <v>0</v>
          </cell>
          <cell r="J5033">
            <v>18.89</v>
          </cell>
        </row>
        <row r="5034">
          <cell r="B5034" t="str">
            <v>ZH0004-14221</v>
          </cell>
          <cell r="C5034" t="str">
            <v>RACE UNDER CONE</v>
          </cell>
          <cell r="D5034" t="str">
            <v>BULLET-135CC</v>
          </cell>
          <cell r="E5034">
            <v>7</v>
          </cell>
          <cell r="F5034">
            <v>7</v>
          </cell>
          <cell r="G5034">
            <v>7</v>
          </cell>
          <cell r="H5034">
            <v>0</v>
          </cell>
          <cell r="I5034">
            <v>0</v>
          </cell>
          <cell r="J5034">
            <v>40.299999999999997</v>
          </cell>
        </row>
        <row r="5035">
          <cell r="B5035" t="str">
            <v>ZH0004-17005-01</v>
          </cell>
          <cell r="C5035" t="str">
            <v>COWLING BKSPB (RED)</v>
          </cell>
          <cell r="D5035" t="str">
            <v>BULLET-100CC</v>
          </cell>
          <cell r="E5035">
            <v>4</v>
          </cell>
          <cell r="F5035">
            <v>4</v>
          </cell>
          <cell r="G5035">
            <v>4</v>
          </cell>
          <cell r="H5035">
            <v>0</v>
          </cell>
          <cell r="I5035">
            <v>0</v>
          </cell>
          <cell r="J5035">
            <v>492.4</v>
          </cell>
        </row>
        <row r="5036">
          <cell r="B5036" t="str">
            <v>ZH0004-14222</v>
          </cell>
          <cell r="C5036" t="str">
            <v>RACE TOP CONE</v>
          </cell>
          <cell r="D5036" t="str">
            <v>BULLET-135CC</v>
          </cell>
          <cell r="E5036">
            <v>7</v>
          </cell>
          <cell r="F5036">
            <v>7</v>
          </cell>
          <cell r="G5036">
            <v>7</v>
          </cell>
          <cell r="H5036">
            <v>0</v>
          </cell>
          <cell r="I5036">
            <v>0</v>
          </cell>
          <cell r="J5036">
            <v>39.04</v>
          </cell>
        </row>
        <row r="5037">
          <cell r="B5037" t="str">
            <v>ZH0004-14228</v>
          </cell>
          <cell r="C5037" t="str">
            <v>RETAINER BALL UPPER</v>
          </cell>
          <cell r="D5037" t="str">
            <v>BULLET-135CC</v>
          </cell>
          <cell r="E5037">
            <v>7</v>
          </cell>
          <cell r="F5037">
            <v>7</v>
          </cell>
          <cell r="G5037">
            <v>7</v>
          </cell>
          <cell r="H5037">
            <v>0</v>
          </cell>
          <cell r="I5037">
            <v>0</v>
          </cell>
          <cell r="J5037">
            <v>12.59</v>
          </cell>
        </row>
        <row r="5038">
          <cell r="B5038" t="str">
            <v>ZH0004-14224</v>
          </cell>
          <cell r="C5038" t="str">
            <v>UPPER STEEL CONE RACE</v>
          </cell>
          <cell r="D5038" t="str">
            <v>BULLET-135CC</v>
          </cell>
          <cell r="E5038">
            <v>7</v>
          </cell>
          <cell r="F5038">
            <v>7</v>
          </cell>
          <cell r="G5038">
            <v>7</v>
          </cell>
          <cell r="H5038">
            <v>0</v>
          </cell>
          <cell r="I5038">
            <v>0</v>
          </cell>
          <cell r="J5038">
            <v>41.56</v>
          </cell>
        </row>
        <row r="5039">
          <cell r="B5039" t="str">
            <v>ZH0004-14223</v>
          </cell>
          <cell r="C5039" t="str">
            <v>LOWER STEEL CONE RACE</v>
          </cell>
          <cell r="D5039" t="str">
            <v>BULLET-135CC</v>
          </cell>
          <cell r="E5039">
            <v>7</v>
          </cell>
          <cell r="F5039">
            <v>7</v>
          </cell>
          <cell r="G5039">
            <v>7</v>
          </cell>
          <cell r="H5039">
            <v>0</v>
          </cell>
          <cell r="I5039">
            <v>0</v>
          </cell>
          <cell r="J5039">
            <v>41.56</v>
          </cell>
        </row>
        <row r="5040">
          <cell r="B5040" t="str">
            <v>ZH0004-17820A-45</v>
          </cell>
          <cell r="C5040" t="str">
            <v>LOWER BODY, R. SIDE COVER (BLACK) -NEW</v>
          </cell>
          <cell r="D5040" t="str">
            <v>BULLET-100CC</v>
          </cell>
          <cell r="E5040">
            <v>6</v>
          </cell>
          <cell r="F5040">
            <v>6</v>
          </cell>
          <cell r="G5040">
            <v>6</v>
          </cell>
          <cell r="H5040">
            <v>0</v>
          </cell>
          <cell r="I5040">
            <v>0</v>
          </cell>
          <cell r="J5040">
            <v>336.78</v>
          </cell>
        </row>
        <row r="5041">
          <cell r="B5041" t="str">
            <v>31200-108A-0000</v>
          </cell>
          <cell r="C5041" t="str">
            <v>CDI Comp.</v>
          </cell>
          <cell r="D5041" t="str">
            <v>KnightRider - 150CC</v>
          </cell>
          <cell r="E5041">
            <v>4</v>
          </cell>
          <cell r="F5041">
            <v>4</v>
          </cell>
          <cell r="G5041">
            <v>4</v>
          </cell>
          <cell r="H5041">
            <v>0</v>
          </cell>
          <cell r="I5041">
            <v>0</v>
          </cell>
          <cell r="J5041">
            <v>532.79999999999995</v>
          </cell>
        </row>
        <row r="5042">
          <cell r="B5042" t="str">
            <v>ZH0004-17861-45</v>
          </cell>
          <cell r="C5042" t="str">
            <v>UPPER BODY, L. SIDE COVER (BLACK)</v>
          </cell>
          <cell r="D5042" t="str">
            <v>BULLET-100CC</v>
          </cell>
          <cell r="E5042">
            <v>7</v>
          </cell>
          <cell r="F5042">
            <v>7</v>
          </cell>
          <cell r="G5042">
            <v>7</v>
          </cell>
          <cell r="H5042">
            <v>0</v>
          </cell>
          <cell r="I5042">
            <v>0</v>
          </cell>
          <cell r="J5042">
            <v>153.6</v>
          </cell>
        </row>
        <row r="5043">
          <cell r="B5043" t="str">
            <v>ZH0004-17861-05</v>
          </cell>
          <cell r="C5043" t="str">
            <v>UPPER BODY, L. SIDE COVER (RED)</v>
          </cell>
          <cell r="D5043" t="str">
            <v>BULLET-100CC</v>
          </cell>
          <cell r="E5043">
            <v>12</v>
          </cell>
          <cell r="F5043">
            <v>12</v>
          </cell>
          <cell r="G5043">
            <v>12</v>
          </cell>
          <cell r="H5043">
            <v>0</v>
          </cell>
          <cell r="I5043">
            <v>0</v>
          </cell>
          <cell r="J5043">
            <v>164.8</v>
          </cell>
        </row>
        <row r="5044">
          <cell r="B5044" t="str">
            <v>610015-1450-10TY0E0L</v>
          </cell>
          <cell r="C5044" t="str">
            <v>Upper Steel Ball</v>
          </cell>
          <cell r="D5044" t="str">
            <v>Kite + - 110CC</v>
          </cell>
          <cell r="E5044">
            <v>8</v>
          </cell>
          <cell r="F5044">
            <v>8</v>
          </cell>
          <cell r="G5044">
            <v>8</v>
          </cell>
          <cell r="H5044">
            <v>0</v>
          </cell>
          <cell r="I5044">
            <v>0</v>
          </cell>
          <cell r="J5044">
            <v>10.4</v>
          </cell>
        </row>
        <row r="5045">
          <cell r="B5045" t="str">
            <v>610013-1450-00TY0000</v>
          </cell>
          <cell r="C5045" t="str">
            <v>Upper Steel Bowl</v>
          </cell>
          <cell r="D5045" t="str">
            <v>Kite + - 110CC</v>
          </cell>
          <cell r="E5045">
            <v>8</v>
          </cell>
          <cell r="F5045">
            <v>8</v>
          </cell>
          <cell r="G5045">
            <v>8</v>
          </cell>
          <cell r="H5045">
            <v>0</v>
          </cell>
          <cell r="I5045">
            <v>0</v>
          </cell>
          <cell r="J5045">
            <v>16</v>
          </cell>
        </row>
        <row r="5046">
          <cell r="B5046" t="str">
            <v>610014-1450-00TY0000</v>
          </cell>
          <cell r="C5046" t="str">
            <v>Lower Steel Bowl</v>
          </cell>
          <cell r="D5046" t="str">
            <v>Kite + - 110CC</v>
          </cell>
          <cell r="E5046">
            <v>8</v>
          </cell>
          <cell r="F5046">
            <v>8</v>
          </cell>
          <cell r="G5046">
            <v>8</v>
          </cell>
          <cell r="H5046">
            <v>0</v>
          </cell>
          <cell r="I5046">
            <v>0</v>
          </cell>
          <cell r="J5046">
            <v>27.2</v>
          </cell>
        </row>
        <row r="5047">
          <cell r="B5047" t="str">
            <v>ZH0004-04301</v>
          </cell>
          <cell r="C5047" t="str">
            <v>WINDSHIELD</v>
          </cell>
          <cell r="D5047" t="str">
            <v>BULLET-100CC</v>
          </cell>
          <cell r="E5047">
            <v>9</v>
          </cell>
          <cell r="F5047">
            <v>9</v>
          </cell>
          <cell r="G5047">
            <v>9</v>
          </cell>
          <cell r="H5047">
            <v>0</v>
          </cell>
          <cell r="I5047">
            <v>0</v>
          </cell>
          <cell r="J5047">
            <v>147.5</v>
          </cell>
        </row>
        <row r="5048">
          <cell r="B5048" t="str">
            <v>EG001-52104</v>
          </cell>
          <cell r="C5048" t="str">
            <v>PIN CRANK</v>
          </cell>
          <cell r="D5048" t="str">
            <v>BULLET-100CC</v>
          </cell>
          <cell r="E5048">
            <v>6</v>
          </cell>
          <cell r="F5048">
            <v>6</v>
          </cell>
          <cell r="G5048">
            <v>6</v>
          </cell>
          <cell r="H5048">
            <v>0</v>
          </cell>
          <cell r="I5048">
            <v>0</v>
          </cell>
          <cell r="J5048">
            <v>182.37</v>
          </cell>
        </row>
        <row r="5049">
          <cell r="B5049" t="str">
            <v>W5041002</v>
          </cell>
          <cell r="C5049" t="str">
            <v>BEARING NEEDLE</v>
          </cell>
          <cell r="D5049" t="str">
            <v>BULLET-100CC</v>
          </cell>
          <cell r="E5049">
            <v>5</v>
          </cell>
          <cell r="F5049">
            <v>5</v>
          </cell>
          <cell r="G5049">
            <v>5</v>
          </cell>
          <cell r="H5049">
            <v>0</v>
          </cell>
          <cell r="I5049">
            <v>0</v>
          </cell>
          <cell r="J5049">
            <v>147.71</v>
          </cell>
        </row>
        <row r="5050">
          <cell r="B5050" t="str">
            <v>EH044-521002</v>
          </cell>
          <cell r="C5050" t="str">
            <v>CRANKSHAFT COMP.</v>
          </cell>
          <cell r="D5050" t="str">
            <v>BULLET-100CC</v>
          </cell>
          <cell r="E5050">
            <v>1</v>
          </cell>
          <cell r="F5050">
            <v>1</v>
          </cell>
          <cell r="G5050">
            <v>1</v>
          </cell>
          <cell r="H5050">
            <v>0</v>
          </cell>
          <cell r="I5050">
            <v>0</v>
          </cell>
          <cell r="J5050">
            <v>2260.4</v>
          </cell>
        </row>
        <row r="5051">
          <cell r="B5051" t="str">
            <v>EG046-56201C</v>
          </cell>
          <cell r="C5051" t="str">
            <v>DISK, FRICTION  (new Type)</v>
          </cell>
          <cell r="D5051" t="str">
            <v>BULLET-100CC</v>
          </cell>
          <cell r="E5051">
            <v>1</v>
          </cell>
          <cell r="F5051">
            <v>1</v>
          </cell>
          <cell r="G5051">
            <v>1</v>
          </cell>
          <cell r="H5051">
            <v>0</v>
          </cell>
          <cell r="I5051">
            <v>0</v>
          </cell>
          <cell r="J5051">
            <v>43.99</v>
          </cell>
        </row>
        <row r="5052">
          <cell r="B5052" t="str">
            <v>VGA001-790003(F-26-7</v>
          </cell>
          <cell r="C5052" t="str">
            <v>RELAY FLASHING</v>
          </cell>
          <cell r="D5052" t="str">
            <v>BULLET-100CC</v>
          </cell>
          <cell r="E5052">
            <v>28</v>
          </cell>
          <cell r="F5052">
            <v>28</v>
          </cell>
          <cell r="G5052">
            <v>28</v>
          </cell>
          <cell r="H5052">
            <v>0</v>
          </cell>
          <cell r="I5052">
            <v>0</v>
          </cell>
          <cell r="J5052">
            <v>0.01</v>
          </cell>
        </row>
        <row r="5053">
          <cell r="B5053" t="str">
            <v>ZH0004-11200(F-3)</v>
          </cell>
          <cell r="C5053" t="str">
            <v>END PLUG HANDLEBAR</v>
          </cell>
          <cell r="D5053" t="str">
            <v>BULLET-100CC</v>
          </cell>
          <cell r="E5053">
            <v>8</v>
          </cell>
          <cell r="F5053">
            <v>8</v>
          </cell>
          <cell r="G5053">
            <v>0</v>
          </cell>
          <cell r="H5053">
            <v>0</v>
          </cell>
          <cell r="I5053">
            <v>0</v>
          </cell>
          <cell r="J5053">
            <v>156.85</v>
          </cell>
        </row>
        <row r="5054">
          <cell r="B5054" t="str">
            <v>EF020-570001-002</v>
          </cell>
          <cell r="C5054" t="str">
            <v>GEAR LEVER</v>
          </cell>
          <cell r="D5054" t="str">
            <v>BULLET-100CC</v>
          </cell>
          <cell r="E5054">
            <v>3</v>
          </cell>
          <cell r="F5054">
            <v>3</v>
          </cell>
          <cell r="G5054">
            <v>3</v>
          </cell>
          <cell r="H5054">
            <v>0</v>
          </cell>
          <cell r="I5054">
            <v>0</v>
          </cell>
          <cell r="J5054">
            <v>204.01</v>
          </cell>
        </row>
        <row r="5055">
          <cell r="B5055" t="str">
            <v>VGB001-890001</v>
          </cell>
          <cell r="C5055" t="str">
            <v>CONTACT ASSY NEUTRAL SWITCH</v>
          </cell>
          <cell r="D5055" t="str">
            <v>BULLET-100CC</v>
          </cell>
          <cell r="E5055">
            <v>4</v>
          </cell>
          <cell r="F5055">
            <v>4</v>
          </cell>
          <cell r="G5055">
            <v>4</v>
          </cell>
          <cell r="H5055">
            <v>0</v>
          </cell>
          <cell r="I5055">
            <v>0</v>
          </cell>
          <cell r="J5055">
            <v>99.49</v>
          </cell>
        </row>
        <row r="5056">
          <cell r="B5056" t="str">
            <v>EH001-51001</v>
          </cell>
          <cell r="C5056" t="str">
            <v>SPROCKET CAM</v>
          </cell>
          <cell r="D5056" t="str">
            <v>BULLET-100CC</v>
          </cell>
          <cell r="E5056">
            <v>3</v>
          </cell>
          <cell r="F5056">
            <v>3</v>
          </cell>
          <cell r="G5056">
            <v>3</v>
          </cell>
          <cell r="H5056">
            <v>0</v>
          </cell>
          <cell r="I5056">
            <v>0</v>
          </cell>
          <cell r="J5056">
            <v>40.799999999999997</v>
          </cell>
        </row>
        <row r="5057">
          <cell r="B5057" t="str">
            <v>EF020-570001-001</v>
          </cell>
          <cell r="C5057" t="str">
            <v>KICK LEVER</v>
          </cell>
          <cell r="D5057" t="str">
            <v>BULLET-100CC</v>
          </cell>
          <cell r="E5057">
            <v>2</v>
          </cell>
          <cell r="F5057">
            <v>2</v>
          </cell>
          <cell r="G5057">
            <v>2</v>
          </cell>
          <cell r="H5057">
            <v>0</v>
          </cell>
          <cell r="I5057">
            <v>0</v>
          </cell>
          <cell r="J5057">
            <v>341.28</v>
          </cell>
        </row>
        <row r="5058">
          <cell r="B5058" t="str">
            <v>ZH0004-74600</v>
          </cell>
          <cell r="C5058" t="str">
            <v>SWITCH ASSY R STEERING HANDLE</v>
          </cell>
          <cell r="D5058" t="str">
            <v>BULLET-100CC</v>
          </cell>
          <cell r="E5058">
            <v>3</v>
          </cell>
          <cell r="F5058">
            <v>3</v>
          </cell>
          <cell r="G5058">
            <v>0</v>
          </cell>
          <cell r="H5058">
            <v>0</v>
          </cell>
          <cell r="I5058">
            <v>0</v>
          </cell>
          <cell r="J5058">
            <v>337.6</v>
          </cell>
        </row>
        <row r="5059">
          <cell r="B5059" t="str">
            <v>ZI0016-72</v>
          </cell>
          <cell r="C5059" t="str">
            <v>HEADLIGHT</v>
          </cell>
          <cell r="D5059" t="str">
            <v>BULLET-135CC</v>
          </cell>
          <cell r="E5059">
            <v>4</v>
          </cell>
          <cell r="F5059">
            <v>4</v>
          </cell>
          <cell r="G5059">
            <v>4</v>
          </cell>
          <cell r="H5059">
            <v>0</v>
          </cell>
          <cell r="I5059">
            <v>0</v>
          </cell>
          <cell r="J5059">
            <v>1327.34</v>
          </cell>
        </row>
        <row r="5060">
          <cell r="B5060" t="str">
            <v>EG046-56201A</v>
          </cell>
          <cell r="C5060" t="str">
            <v>DISK, FRICTION</v>
          </cell>
          <cell r="D5060" t="str">
            <v>BULLET-100CC</v>
          </cell>
          <cell r="E5060">
            <v>143</v>
          </cell>
          <cell r="F5060">
            <v>143</v>
          </cell>
          <cell r="G5060">
            <v>143</v>
          </cell>
          <cell r="H5060">
            <v>0</v>
          </cell>
          <cell r="I5060">
            <v>0</v>
          </cell>
          <cell r="J5060">
            <v>24.8</v>
          </cell>
        </row>
        <row r="5061">
          <cell r="B5061" t="str">
            <v>ZH0004-23100</v>
          </cell>
          <cell r="C5061" t="str">
            <v>STEP L With Bar</v>
          </cell>
          <cell r="D5061" t="str">
            <v>BULLET-100CC</v>
          </cell>
          <cell r="E5061">
            <v>2</v>
          </cell>
          <cell r="F5061">
            <v>2</v>
          </cell>
          <cell r="G5061">
            <v>0</v>
          </cell>
          <cell r="H5061">
            <v>0</v>
          </cell>
          <cell r="I5061">
            <v>0</v>
          </cell>
          <cell r="J5061">
            <v>60</v>
          </cell>
        </row>
        <row r="5062">
          <cell r="B5062" t="str">
            <v>ZH0004-74700</v>
          </cell>
          <cell r="C5062" t="str">
            <v>SWITCH ASSY L STEERING HANDLE</v>
          </cell>
          <cell r="D5062" t="str">
            <v>BULLET-100CC</v>
          </cell>
          <cell r="E5062">
            <v>1</v>
          </cell>
          <cell r="F5062">
            <v>1</v>
          </cell>
          <cell r="G5062">
            <v>0</v>
          </cell>
          <cell r="H5062">
            <v>0</v>
          </cell>
          <cell r="I5062">
            <v>0</v>
          </cell>
          <cell r="J5062">
            <v>0.01</v>
          </cell>
        </row>
        <row r="5063">
          <cell r="B5063" t="str">
            <v>ZH0004-12500-01</v>
          </cell>
          <cell r="C5063" t="str">
            <v>LEVER LH</v>
          </cell>
          <cell r="D5063" t="str">
            <v>BULLET-100CC</v>
          </cell>
          <cell r="E5063">
            <v>12</v>
          </cell>
          <cell r="F5063">
            <v>12</v>
          </cell>
          <cell r="G5063">
            <v>12</v>
          </cell>
          <cell r="H5063">
            <v>0</v>
          </cell>
          <cell r="I5063">
            <v>0</v>
          </cell>
          <cell r="J5063">
            <v>54.4</v>
          </cell>
        </row>
        <row r="5064">
          <cell r="B5064" t="str">
            <v>ZH0004-23400</v>
          </cell>
          <cell r="C5064" t="str">
            <v>STEP R With Bar</v>
          </cell>
          <cell r="D5064" t="str">
            <v>BULLET-100CC</v>
          </cell>
          <cell r="E5064">
            <v>8</v>
          </cell>
          <cell r="F5064">
            <v>8</v>
          </cell>
          <cell r="G5064">
            <v>6</v>
          </cell>
          <cell r="H5064">
            <v>0</v>
          </cell>
          <cell r="I5064">
            <v>0</v>
          </cell>
          <cell r="J5064">
            <v>60</v>
          </cell>
        </row>
        <row r="5065">
          <cell r="B5065" t="str">
            <v>ZI0016-17005-**</v>
          </cell>
          <cell r="C5065" t="str">
            <v>COWLING BKSPB(BLACK)</v>
          </cell>
          <cell r="D5065" t="str">
            <v>BULLET-135CC</v>
          </cell>
          <cell r="E5065">
            <v>2</v>
          </cell>
          <cell r="F5065">
            <v>2</v>
          </cell>
          <cell r="G5065">
            <v>2</v>
          </cell>
          <cell r="H5065">
            <v>0</v>
          </cell>
          <cell r="I5065">
            <v>0</v>
          </cell>
          <cell r="J5065">
            <v>481.07</v>
          </cell>
        </row>
        <row r="5066">
          <cell r="B5066" t="str">
            <v>ZH0004-14100(F-4)</v>
          </cell>
          <cell r="C5066" t="str">
            <v>STEERING STEM GROUP</v>
          </cell>
          <cell r="D5066" t="str">
            <v>BULLET-100CC</v>
          </cell>
          <cell r="E5066">
            <v>2</v>
          </cell>
          <cell r="F5066">
            <v>2</v>
          </cell>
          <cell r="G5066">
            <v>2</v>
          </cell>
          <cell r="H5066">
            <v>0</v>
          </cell>
          <cell r="I5066">
            <v>0</v>
          </cell>
          <cell r="J5066">
            <v>446.4</v>
          </cell>
        </row>
        <row r="5067">
          <cell r="B5067" t="str">
            <v>EF001-50009-NQ</v>
          </cell>
          <cell r="C5067" t="str">
            <v>CAP TAPPET ADJUSTING HOLE</v>
          </cell>
          <cell r="D5067" t="str">
            <v>BULLET-100CC</v>
          </cell>
          <cell r="E5067">
            <v>6</v>
          </cell>
          <cell r="F5067">
            <v>6</v>
          </cell>
          <cell r="G5067">
            <v>6</v>
          </cell>
          <cell r="H5067">
            <v>0</v>
          </cell>
          <cell r="I5067">
            <v>0</v>
          </cell>
          <cell r="J5067">
            <v>20.8</v>
          </cell>
        </row>
        <row r="5068">
          <cell r="B5068" t="str">
            <v>ZH0004-74600</v>
          </cell>
          <cell r="C5068" t="str">
            <v>SWITCH ASSY R STEERING HANDLE</v>
          </cell>
          <cell r="D5068" t="str">
            <v>BULLET-100CC</v>
          </cell>
          <cell r="E5068">
            <v>8</v>
          </cell>
          <cell r="F5068">
            <v>8</v>
          </cell>
          <cell r="G5068">
            <v>8</v>
          </cell>
          <cell r="H5068">
            <v>0</v>
          </cell>
          <cell r="I5068">
            <v>0</v>
          </cell>
          <cell r="J5068">
            <v>0.01</v>
          </cell>
        </row>
        <row r="5069">
          <cell r="B5069" t="str">
            <v>EF999-56500-B-100</v>
          </cell>
          <cell r="C5069" t="str">
            <v>GEAR COMP DRIVEN</v>
          </cell>
          <cell r="D5069" t="str">
            <v>BULLET-100CC</v>
          </cell>
          <cell r="E5069">
            <v>1</v>
          </cell>
          <cell r="F5069">
            <v>1</v>
          </cell>
          <cell r="G5069">
            <v>1</v>
          </cell>
          <cell r="H5069">
            <v>0</v>
          </cell>
          <cell r="I5069">
            <v>0</v>
          </cell>
          <cell r="J5069">
            <v>420</v>
          </cell>
        </row>
        <row r="5070">
          <cell r="B5070" t="str">
            <v>ZH0004-05300</v>
          </cell>
          <cell r="C5070" t="str">
            <v>PIPE INTAKE</v>
          </cell>
          <cell r="D5070" t="str">
            <v>BULLET-100CC</v>
          </cell>
          <cell r="E5070">
            <v>5</v>
          </cell>
          <cell r="F5070">
            <v>5</v>
          </cell>
          <cell r="G5070">
            <v>5</v>
          </cell>
          <cell r="H5070">
            <v>0</v>
          </cell>
          <cell r="I5070">
            <v>0</v>
          </cell>
          <cell r="J5070">
            <v>125.52</v>
          </cell>
        </row>
        <row r="5071">
          <cell r="B5071" t="str">
            <v>EG001-52101</v>
          </cell>
          <cell r="C5071" t="str">
            <v>ROD CONNECTING</v>
          </cell>
          <cell r="D5071" t="str">
            <v>BULLET-100CC</v>
          </cell>
          <cell r="E5071">
            <v>4</v>
          </cell>
          <cell r="F5071">
            <v>4</v>
          </cell>
          <cell r="G5071">
            <v>4</v>
          </cell>
          <cell r="H5071">
            <v>0</v>
          </cell>
          <cell r="I5071">
            <v>0</v>
          </cell>
          <cell r="J5071">
            <v>373.84</v>
          </cell>
        </row>
        <row r="5072">
          <cell r="B5072" t="str">
            <v>EG001-53006-0051</v>
          </cell>
          <cell r="C5072" t="str">
            <v>GASKET L CRANKCASE COVER</v>
          </cell>
          <cell r="D5072" t="str">
            <v>BULLET-100CC</v>
          </cell>
          <cell r="E5072">
            <v>12</v>
          </cell>
          <cell r="F5072">
            <v>12</v>
          </cell>
          <cell r="G5072">
            <v>12</v>
          </cell>
          <cell r="H5072">
            <v>0</v>
          </cell>
          <cell r="I5072">
            <v>0</v>
          </cell>
          <cell r="J5072">
            <v>14.3</v>
          </cell>
        </row>
        <row r="5073">
          <cell r="B5073" t="str">
            <v>ZH0004-19500-01-1</v>
          </cell>
          <cell r="C5073" t="str">
            <v>CALIPER (OLD TYPE)</v>
          </cell>
          <cell r="D5073" t="str">
            <v>BULLET-100CC</v>
          </cell>
          <cell r="E5073">
            <v>1</v>
          </cell>
          <cell r="F5073">
            <v>1</v>
          </cell>
          <cell r="G5073">
            <v>1</v>
          </cell>
          <cell r="H5073">
            <v>0</v>
          </cell>
          <cell r="I5073">
            <v>1</v>
          </cell>
          <cell r="J5073">
            <v>840.55</v>
          </cell>
        </row>
        <row r="5074">
          <cell r="B5074" t="str">
            <v>EG001-60001</v>
          </cell>
          <cell r="C5074" t="str">
            <v>CHAIN STARTING  62 LINK</v>
          </cell>
          <cell r="D5074" t="str">
            <v>BULLET-100CC</v>
          </cell>
          <cell r="E5074">
            <v>24</v>
          </cell>
          <cell r="F5074">
            <v>24</v>
          </cell>
          <cell r="G5074">
            <v>24</v>
          </cell>
          <cell r="H5074">
            <v>0</v>
          </cell>
          <cell r="I5074">
            <v>0</v>
          </cell>
          <cell r="J5074">
            <v>79.03</v>
          </cell>
        </row>
        <row r="5075">
          <cell r="B5075" t="str">
            <v>EF001-53004-0051</v>
          </cell>
          <cell r="C5075" t="str">
            <v>GASKET CRANKCASE</v>
          </cell>
          <cell r="D5075" t="str">
            <v>BULLET-100CC</v>
          </cell>
          <cell r="E5075">
            <v>24</v>
          </cell>
          <cell r="F5075">
            <v>24</v>
          </cell>
          <cell r="G5075">
            <v>24</v>
          </cell>
          <cell r="H5075">
            <v>0</v>
          </cell>
          <cell r="I5075">
            <v>0</v>
          </cell>
          <cell r="J5075">
            <v>36.4</v>
          </cell>
        </row>
        <row r="5076">
          <cell r="B5076" t="str">
            <v>ZH0004-59</v>
          </cell>
          <cell r="C5076" t="str">
            <v>AIR CLEANER</v>
          </cell>
          <cell r="D5076" t="str">
            <v>BULLET-100CC</v>
          </cell>
          <cell r="E5076">
            <v>2</v>
          </cell>
          <cell r="F5076">
            <v>2</v>
          </cell>
          <cell r="G5076">
            <v>2</v>
          </cell>
          <cell r="H5076">
            <v>0</v>
          </cell>
          <cell r="I5076">
            <v>0</v>
          </cell>
          <cell r="J5076">
            <v>1031.18</v>
          </cell>
        </row>
        <row r="5077">
          <cell r="B5077" t="str">
            <v>ZH0004-11001(F-3)</v>
          </cell>
          <cell r="C5077" t="str">
            <v>GRIP L HANDLE</v>
          </cell>
          <cell r="D5077" t="str">
            <v>BULLET-100CC</v>
          </cell>
          <cell r="E5077">
            <v>13</v>
          </cell>
          <cell r="F5077">
            <v>13</v>
          </cell>
          <cell r="G5077">
            <v>13</v>
          </cell>
          <cell r="H5077">
            <v>0</v>
          </cell>
          <cell r="I5077">
            <v>0</v>
          </cell>
          <cell r="J5077">
            <v>0.01</v>
          </cell>
        </row>
        <row r="5078">
          <cell r="B5078" t="str">
            <v>ZH0004-58</v>
          </cell>
          <cell r="C5078" t="str">
            <v>CARBURETOR</v>
          </cell>
          <cell r="D5078" t="str">
            <v>BULLET-100CC</v>
          </cell>
          <cell r="E5078">
            <v>6</v>
          </cell>
          <cell r="F5078">
            <v>6</v>
          </cell>
          <cell r="G5078">
            <v>6</v>
          </cell>
          <cell r="H5078">
            <v>0</v>
          </cell>
          <cell r="I5078">
            <v>0</v>
          </cell>
          <cell r="J5078">
            <v>1181.26</v>
          </cell>
        </row>
        <row r="5079">
          <cell r="B5079" t="str">
            <v>ZH0004-74600</v>
          </cell>
          <cell r="C5079" t="str">
            <v>SWITCH ASSY R STEERING HANDLE</v>
          </cell>
          <cell r="D5079" t="str">
            <v>BULLET-100CC</v>
          </cell>
          <cell r="E5079">
            <v>10</v>
          </cell>
          <cell r="F5079">
            <v>10</v>
          </cell>
          <cell r="G5079">
            <v>10</v>
          </cell>
          <cell r="H5079">
            <v>0</v>
          </cell>
          <cell r="I5079">
            <v>0</v>
          </cell>
          <cell r="J5079">
            <v>380.06</v>
          </cell>
        </row>
        <row r="5080">
          <cell r="B5080" t="str">
            <v>EI001-52002</v>
          </cell>
          <cell r="C5080" t="str">
            <v>PIN PISTON</v>
          </cell>
          <cell r="D5080" t="str">
            <v>BULLET-100CC</v>
          </cell>
          <cell r="E5080">
            <v>2</v>
          </cell>
          <cell r="F5080">
            <v>2</v>
          </cell>
          <cell r="G5080">
            <v>2</v>
          </cell>
          <cell r="H5080">
            <v>0</v>
          </cell>
          <cell r="I5080">
            <v>0</v>
          </cell>
          <cell r="J5080">
            <v>32.74</v>
          </cell>
        </row>
        <row r="5081">
          <cell r="B5081" t="str">
            <v>ZH0004-11400(F-3)</v>
          </cell>
          <cell r="C5081" t="str">
            <v>GRIP R HANDLE</v>
          </cell>
          <cell r="D5081" t="str">
            <v>BULLET-100CC</v>
          </cell>
          <cell r="E5081">
            <v>6</v>
          </cell>
          <cell r="F5081">
            <v>6</v>
          </cell>
          <cell r="G5081">
            <v>6</v>
          </cell>
          <cell r="H5081">
            <v>0</v>
          </cell>
          <cell r="I5081">
            <v>0</v>
          </cell>
          <cell r="J5081">
            <v>0.01</v>
          </cell>
        </row>
        <row r="5082">
          <cell r="B5082" t="str">
            <v>LCL-EG001-60103-01</v>
          </cell>
          <cell r="C5082" t="str">
            <v>ROLLER BALL SET*</v>
          </cell>
          <cell r="D5082" t="str">
            <v>BULLET-100CC</v>
          </cell>
          <cell r="E5082">
            <v>2</v>
          </cell>
          <cell r="F5082">
            <v>2</v>
          </cell>
          <cell r="G5082">
            <v>0</v>
          </cell>
          <cell r="H5082">
            <v>0</v>
          </cell>
          <cell r="I5082">
            <v>0</v>
          </cell>
          <cell r="J5082">
            <v>40</v>
          </cell>
        </row>
        <row r="5083">
          <cell r="B5083" t="str">
            <v>VHC080-80(F-26-5)</v>
          </cell>
          <cell r="C5083" t="str">
            <v>RELAY STARTING</v>
          </cell>
          <cell r="D5083" t="str">
            <v>BULLET-100CC</v>
          </cell>
          <cell r="E5083">
            <v>20</v>
          </cell>
          <cell r="F5083">
            <v>20</v>
          </cell>
          <cell r="G5083">
            <v>20</v>
          </cell>
          <cell r="H5083">
            <v>0</v>
          </cell>
          <cell r="I5083">
            <v>0</v>
          </cell>
          <cell r="J5083">
            <v>0.01</v>
          </cell>
        </row>
        <row r="5084">
          <cell r="B5084" t="str">
            <v>EF001-56004-03</v>
          </cell>
          <cell r="C5084" t="str">
            <v>LOWER PLATE CLUTCH</v>
          </cell>
          <cell r="D5084" t="str">
            <v>BULLET-100CC</v>
          </cell>
          <cell r="E5084">
            <v>89</v>
          </cell>
          <cell r="F5084">
            <v>89</v>
          </cell>
          <cell r="G5084">
            <v>89</v>
          </cell>
          <cell r="H5084">
            <v>0</v>
          </cell>
          <cell r="I5084">
            <v>0</v>
          </cell>
          <cell r="J5084">
            <v>20.9</v>
          </cell>
        </row>
        <row r="5085">
          <cell r="B5085" t="str">
            <v>BM738</v>
          </cell>
          <cell r="C5085" t="str">
            <v>RR TURNING LIGHT (L/R)</v>
          </cell>
          <cell r="D5085" t="str">
            <v>DURANTO 80CC</v>
          </cell>
          <cell r="E5085">
            <v>7</v>
          </cell>
          <cell r="F5085">
            <v>7</v>
          </cell>
          <cell r="G5085">
            <v>7</v>
          </cell>
          <cell r="H5085">
            <v>0</v>
          </cell>
          <cell r="I5085">
            <v>0</v>
          </cell>
          <cell r="J5085">
            <v>110.4</v>
          </cell>
        </row>
        <row r="5086">
          <cell r="B5086" t="str">
            <v>ZH0004-14100(F-4)</v>
          </cell>
          <cell r="C5086" t="str">
            <v>STEERING STEM GROUP</v>
          </cell>
          <cell r="D5086" t="str">
            <v>BULLET-100CC</v>
          </cell>
          <cell r="E5086">
            <v>1</v>
          </cell>
          <cell r="F5086">
            <v>1</v>
          </cell>
          <cell r="G5086">
            <v>1</v>
          </cell>
          <cell r="H5086">
            <v>0</v>
          </cell>
          <cell r="I5086">
            <v>0</v>
          </cell>
          <cell r="J5086">
            <v>729.16</v>
          </cell>
        </row>
        <row r="5087">
          <cell r="B5087" t="str">
            <v>EH001-51002</v>
          </cell>
          <cell r="C5087" t="str">
            <v>CHAIN TIMING (90Links)</v>
          </cell>
          <cell r="D5087" t="str">
            <v>BULLET-100CC</v>
          </cell>
          <cell r="E5087">
            <v>18</v>
          </cell>
          <cell r="F5087">
            <v>18</v>
          </cell>
          <cell r="G5087">
            <v>18</v>
          </cell>
          <cell r="H5087">
            <v>0</v>
          </cell>
          <cell r="I5087">
            <v>0</v>
          </cell>
          <cell r="J5087">
            <v>52.8</v>
          </cell>
        </row>
        <row r="5088">
          <cell r="B5088" t="str">
            <v>EG001-50300</v>
          </cell>
          <cell r="C5088" t="str">
            <v>ARM COMP VALVE ROCKER</v>
          </cell>
          <cell r="D5088" t="str">
            <v>BULLET-100CC</v>
          </cell>
          <cell r="E5088">
            <v>19</v>
          </cell>
          <cell r="F5088">
            <v>19</v>
          </cell>
          <cell r="G5088">
            <v>19</v>
          </cell>
          <cell r="H5088">
            <v>0</v>
          </cell>
          <cell r="I5088">
            <v>0</v>
          </cell>
          <cell r="J5088">
            <v>43.2</v>
          </cell>
        </row>
        <row r="5089">
          <cell r="B5089" t="str">
            <v>EI001-50400</v>
          </cell>
          <cell r="C5089" t="str">
            <v>GASKET ASSY CYLINDER HEAD</v>
          </cell>
          <cell r="D5089" t="str">
            <v>BULLET-100CC</v>
          </cell>
          <cell r="E5089">
            <v>26</v>
          </cell>
          <cell r="F5089">
            <v>26</v>
          </cell>
          <cell r="G5089">
            <v>26</v>
          </cell>
          <cell r="H5089">
            <v>0</v>
          </cell>
          <cell r="I5089">
            <v>0</v>
          </cell>
          <cell r="J5089">
            <v>34.4</v>
          </cell>
        </row>
        <row r="5090">
          <cell r="B5090" t="str">
            <v>ZH0004-14300(F-6)</v>
          </cell>
          <cell r="C5090" t="str">
            <v>FR   L  SHOCK ABSORBER</v>
          </cell>
          <cell r="D5090" t="str">
            <v>BULLET-100CC</v>
          </cell>
          <cell r="E5090">
            <v>1</v>
          </cell>
          <cell r="F5090">
            <v>1</v>
          </cell>
          <cell r="G5090">
            <v>1</v>
          </cell>
          <cell r="H5090">
            <v>0</v>
          </cell>
          <cell r="I5090">
            <v>0</v>
          </cell>
          <cell r="J5090">
            <v>1048.8</v>
          </cell>
        </row>
        <row r="5091">
          <cell r="B5091" t="str">
            <v>ZH0004-14400(F-6)</v>
          </cell>
          <cell r="C5091" t="str">
            <v>FR RSHOCK ABSORBER</v>
          </cell>
          <cell r="D5091" t="str">
            <v>BULLET-100CC</v>
          </cell>
          <cell r="E5091">
            <v>1</v>
          </cell>
          <cell r="F5091">
            <v>1</v>
          </cell>
          <cell r="G5091">
            <v>1</v>
          </cell>
          <cell r="H5091">
            <v>0</v>
          </cell>
          <cell r="I5091">
            <v>0</v>
          </cell>
          <cell r="J5091">
            <v>1036</v>
          </cell>
        </row>
        <row r="5092">
          <cell r="B5092" t="str">
            <v>EI001-52001</v>
          </cell>
          <cell r="C5092" t="str">
            <v>PISTON</v>
          </cell>
          <cell r="D5092" t="str">
            <v>BULLET-100CC</v>
          </cell>
          <cell r="E5092">
            <v>34</v>
          </cell>
          <cell r="F5092">
            <v>34</v>
          </cell>
          <cell r="G5092">
            <v>34</v>
          </cell>
          <cell r="H5092">
            <v>0</v>
          </cell>
          <cell r="I5092">
            <v>0</v>
          </cell>
          <cell r="J5092">
            <v>99.2</v>
          </cell>
        </row>
        <row r="5093">
          <cell r="B5093" t="str">
            <v>EI998-522001</v>
          </cell>
          <cell r="C5093" t="str">
            <v>RING SET PISTON</v>
          </cell>
          <cell r="D5093" t="str">
            <v>BULLET-100CC</v>
          </cell>
          <cell r="E5093">
            <v>34</v>
          </cell>
          <cell r="F5093">
            <v>34</v>
          </cell>
          <cell r="G5093">
            <v>34</v>
          </cell>
          <cell r="H5093">
            <v>0</v>
          </cell>
          <cell r="I5093">
            <v>0</v>
          </cell>
          <cell r="J5093">
            <v>84</v>
          </cell>
        </row>
        <row r="5094">
          <cell r="B5094" t="str">
            <v>ZH0004-11100</v>
          </cell>
          <cell r="C5094" t="str">
            <v>HANDLEBAR</v>
          </cell>
          <cell r="D5094" t="str">
            <v>BULLET-100CC</v>
          </cell>
          <cell r="E5094">
            <v>3</v>
          </cell>
          <cell r="F5094">
            <v>3</v>
          </cell>
          <cell r="G5094">
            <v>3</v>
          </cell>
          <cell r="H5094">
            <v>0</v>
          </cell>
          <cell r="I5094">
            <v>0</v>
          </cell>
          <cell r="J5094">
            <v>546.4</v>
          </cell>
        </row>
        <row r="5095">
          <cell r="B5095" t="str">
            <v>ZH0004-11200(F-3)</v>
          </cell>
          <cell r="C5095" t="str">
            <v>END PLUG HANDLEBAR</v>
          </cell>
          <cell r="D5095" t="str">
            <v>BULLET-100CC</v>
          </cell>
          <cell r="E5095">
            <v>14</v>
          </cell>
          <cell r="F5095">
            <v>14</v>
          </cell>
          <cell r="G5095">
            <v>14</v>
          </cell>
          <cell r="H5095">
            <v>0</v>
          </cell>
          <cell r="I5095">
            <v>0</v>
          </cell>
          <cell r="J5095">
            <v>94.4</v>
          </cell>
        </row>
        <row r="5096">
          <cell r="B5096" t="str">
            <v>ZI0012-87900A</v>
          </cell>
          <cell r="C5096" t="str">
            <v>REVOLUTION SENSOR</v>
          </cell>
          <cell r="D5096" t="str">
            <v>BULLET-135CC</v>
          </cell>
          <cell r="E5096">
            <v>7</v>
          </cell>
          <cell r="F5096">
            <v>7</v>
          </cell>
          <cell r="G5096">
            <v>7</v>
          </cell>
          <cell r="H5096">
            <v>0</v>
          </cell>
          <cell r="I5096">
            <v>0</v>
          </cell>
          <cell r="J5096">
            <v>290.39999999999998</v>
          </cell>
        </row>
        <row r="5097">
          <cell r="B5097" t="str">
            <v>ZI0016-7321001</v>
          </cell>
          <cell r="C5097" t="str">
            <v>LOCK SET*</v>
          </cell>
          <cell r="D5097" t="str">
            <v>BULLET-135CC</v>
          </cell>
          <cell r="E5097">
            <v>2</v>
          </cell>
          <cell r="F5097">
            <v>2</v>
          </cell>
          <cell r="G5097">
            <v>2</v>
          </cell>
          <cell r="H5097">
            <v>0</v>
          </cell>
          <cell r="I5097">
            <v>1</v>
          </cell>
          <cell r="J5097">
            <v>687.17</v>
          </cell>
        </row>
        <row r="5098">
          <cell r="B5098" t="str">
            <v>ZI0012-87</v>
          </cell>
          <cell r="C5098" t="str">
            <v>INSTRUMENT</v>
          </cell>
          <cell r="D5098" t="str">
            <v>BULLET-135CC</v>
          </cell>
          <cell r="E5098">
            <v>1</v>
          </cell>
          <cell r="F5098">
            <v>1</v>
          </cell>
          <cell r="G5098">
            <v>1</v>
          </cell>
          <cell r="H5098">
            <v>0</v>
          </cell>
          <cell r="I5098">
            <v>0</v>
          </cell>
          <cell r="J5098">
            <v>3733.94</v>
          </cell>
        </row>
        <row r="5099">
          <cell r="B5099" t="str">
            <v>ZI0012-74600</v>
          </cell>
          <cell r="C5099" t="str">
            <v>SWITCH ASSY L  STEERING HANDLE</v>
          </cell>
          <cell r="D5099" t="str">
            <v>BULLET-135CC</v>
          </cell>
          <cell r="E5099">
            <v>6</v>
          </cell>
          <cell r="F5099">
            <v>6</v>
          </cell>
          <cell r="G5099">
            <v>6</v>
          </cell>
          <cell r="H5099">
            <v>0</v>
          </cell>
          <cell r="I5099">
            <v>2</v>
          </cell>
          <cell r="J5099">
            <v>599.44000000000005</v>
          </cell>
        </row>
        <row r="5100">
          <cell r="B5100" t="str">
            <v>ZI0008-82</v>
          </cell>
          <cell r="C5100" t="str">
            <v>CDI UNIT</v>
          </cell>
          <cell r="D5100" t="str">
            <v>BULLET-135CC</v>
          </cell>
          <cell r="E5100">
            <v>4</v>
          </cell>
          <cell r="F5100">
            <v>4</v>
          </cell>
          <cell r="G5100">
            <v>4</v>
          </cell>
          <cell r="H5100">
            <v>0</v>
          </cell>
          <cell r="I5100">
            <v>0</v>
          </cell>
          <cell r="J5100">
            <v>293.08</v>
          </cell>
        </row>
        <row r="5101">
          <cell r="B5101" t="str">
            <v>ZI0008-36300</v>
          </cell>
          <cell r="C5101" t="str">
            <v>COCK  FUEL</v>
          </cell>
          <cell r="D5101" t="str">
            <v>BULLET-135CC</v>
          </cell>
          <cell r="E5101">
            <v>10</v>
          </cell>
          <cell r="F5101">
            <v>10</v>
          </cell>
          <cell r="G5101">
            <v>10</v>
          </cell>
          <cell r="H5101">
            <v>0</v>
          </cell>
          <cell r="I5101">
            <v>0</v>
          </cell>
          <cell r="J5101">
            <v>173.79</v>
          </cell>
        </row>
        <row r="5102">
          <cell r="B5102" t="str">
            <v>ZJ0007-12500</v>
          </cell>
          <cell r="C5102" t="str">
            <v>CABLE COMP THROTTLE</v>
          </cell>
          <cell r="D5102" t="str">
            <v>BULLET-135CC</v>
          </cell>
          <cell r="E5102">
            <v>23</v>
          </cell>
          <cell r="F5102">
            <v>23</v>
          </cell>
          <cell r="G5102">
            <v>23</v>
          </cell>
          <cell r="H5102">
            <v>0</v>
          </cell>
          <cell r="I5102">
            <v>0</v>
          </cell>
          <cell r="J5102">
            <v>54.15</v>
          </cell>
        </row>
        <row r="5103">
          <cell r="B5103" t="str">
            <v>ZI0016-16230-01</v>
          </cell>
          <cell r="C5103" t="str">
            <v>FR FENDER(RED)*</v>
          </cell>
          <cell r="D5103" t="str">
            <v>BULLET-135CC</v>
          </cell>
          <cell r="E5103">
            <v>1</v>
          </cell>
          <cell r="F5103">
            <v>1</v>
          </cell>
          <cell r="G5103">
            <v>1</v>
          </cell>
          <cell r="H5103">
            <v>0</v>
          </cell>
          <cell r="I5103">
            <v>0</v>
          </cell>
          <cell r="J5103">
            <v>569.22</v>
          </cell>
        </row>
        <row r="5104">
          <cell r="B5104" t="str">
            <v>ZI0008-610001</v>
          </cell>
          <cell r="C5104" t="str">
            <v>PEDAL COMP GEAR CHANGE (Gear Lever)</v>
          </cell>
          <cell r="D5104" t="str">
            <v>BULLET-135CC</v>
          </cell>
          <cell r="E5104">
            <v>2</v>
          </cell>
          <cell r="F5104">
            <v>2</v>
          </cell>
          <cell r="G5104">
            <v>2</v>
          </cell>
          <cell r="H5104">
            <v>0</v>
          </cell>
          <cell r="I5104">
            <v>0</v>
          </cell>
          <cell r="J5104">
            <v>156.97</v>
          </cell>
        </row>
        <row r="5105">
          <cell r="B5105" t="str">
            <v>VGB001-890001-135</v>
          </cell>
          <cell r="C5105" t="str">
            <v>CONTACT ASSY NEUTRAL SWITCH*</v>
          </cell>
          <cell r="D5105" t="str">
            <v>BULLET-135CC</v>
          </cell>
          <cell r="E5105">
            <v>2</v>
          </cell>
          <cell r="F5105">
            <v>2</v>
          </cell>
          <cell r="G5105">
            <v>2</v>
          </cell>
          <cell r="H5105">
            <v>0</v>
          </cell>
          <cell r="I5105">
            <v>0</v>
          </cell>
          <cell r="J5105">
            <v>121.71</v>
          </cell>
        </row>
        <row r="5106">
          <cell r="B5106" t="str">
            <v>ZI0016-88101</v>
          </cell>
          <cell r="C5106" t="str">
            <v>LENS TAILLIGHT</v>
          </cell>
          <cell r="D5106" t="str">
            <v>BULLET-135CC</v>
          </cell>
          <cell r="E5106">
            <v>3</v>
          </cell>
          <cell r="F5106">
            <v>3</v>
          </cell>
          <cell r="G5106">
            <v>3</v>
          </cell>
          <cell r="H5106">
            <v>0</v>
          </cell>
          <cell r="I5106">
            <v>0</v>
          </cell>
          <cell r="J5106">
            <v>96.05</v>
          </cell>
        </row>
        <row r="5107">
          <cell r="B5107" t="str">
            <v>EI997-53010</v>
          </cell>
          <cell r="C5107" t="str">
            <v>OIL SEAL 20*34*7</v>
          </cell>
          <cell r="D5107" t="str">
            <v>BULLET-135CC</v>
          </cell>
          <cell r="E5107">
            <v>6</v>
          </cell>
          <cell r="F5107">
            <v>6</v>
          </cell>
          <cell r="G5107">
            <v>6</v>
          </cell>
          <cell r="H5107">
            <v>0</v>
          </cell>
          <cell r="I5107">
            <v>-4</v>
          </cell>
          <cell r="J5107">
            <v>18.2</v>
          </cell>
        </row>
        <row r="5108">
          <cell r="B5108" t="str">
            <v>EI997-53016</v>
          </cell>
          <cell r="C5108" t="str">
            <v>OIL SEAL 34*50*7</v>
          </cell>
          <cell r="D5108" t="str">
            <v>BULLET-135CC</v>
          </cell>
          <cell r="E5108">
            <v>6</v>
          </cell>
          <cell r="F5108">
            <v>6</v>
          </cell>
          <cell r="G5108">
            <v>6</v>
          </cell>
          <cell r="H5108">
            <v>0</v>
          </cell>
          <cell r="I5108">
            <v>-4</v>
          </cell>
          <cell r="J5108">
            <v>24.7</v>
          </cell>
        </row>
        <row r="5109">
          <cell r="B5109" t="str">
            <v>EI997-50100</v>
          </cell>
          <cell r="C5109" t="str">
            <v>PLUG SPARK</v>
          </cell>
          <cell r="D5109" t="str">
            <v>BULLET-135CC</v>
          </cell>
          <cell r="E5109">
            <v>17</v>
          </cell>
          <cell r="F5109">
            <v>17</v>
          </cell>
          <cell r="G5109">
            <v>17</v>
          </cell>
          <cell r="H5109">
            <v>0</v>
          </cell>
          <cell r="I5109">
            <v>0</v>
          </cell>
          <cell r="J5109">
            <v>81.38</v>
          </cell>
        </row>
        <row r="5110">
          <cell r="B5110" t="str">
            <v>2353N65110-KS</v>
          </cell>
          <cell r="C5110" t="str">
            <v>Rear Brake Shoe Set</v>
          </cell>
          <cell r="D5110" t="str">
            <v>Royal KS</v>
          </cell>
          <cell r="E5110">
            <v>3</v>
          </cell>
          <cell r="F5110">
            <v>3</v>
          </cell>
          <cell r="G5110">
            <v>3</v>
          </cell>
          <cell r="H5110">
            <v>0</v>
          </cell>
          <cell r="I5110">
            <v>0</v>
          </cell>
          <cell r="J5110">
            <v>410.2</v>
          </cell>
        </row>
        <row r="5111">
          <cell r="B5111" t="str">
            <v>ZI0016-77</v>
          </cell>
          <cell r="C5111" t="str">
            <v>CABLE (Harness)</v>
          </cell>
          <cell r="D5111" t="str">
            <v>BULLET-135CC</v>
          </cell>
          <cell r="E5111">
            <v>1</v>
          </cell>
          <cell r="F5111">
            <v>1</v>
          </cell>
          <cell r="G5111">
            <v>1</v>
          </cell>
          <cell r="H5111">
            <v>0</v>
          </cell>
          <cell r="I5111">
            <v>0</v>
          </cell>
          <cell r="J5111">
            <v>935.69</v>
          </cell>
        </row>
        <row r="5112">
          <cell r="B5112" t="str">
            <v>LCL-C-37812301</v>
          </cell>
          <cell r="C5112" t="str">
            <v>Element Oil Filter</v>
          </cell>
          <cell r="D5112" t="str">
            <v>LML</v>
          </cell>
          <cell r="E5112">
            <v>26</v>
          </cell>
          <cell r="F5112">
            <v>26</v>
          </cell>
          <cell r="G5112">
            <v>26</v>
          </cell>
          <cell r="H5112">
            <v>0</v>
          </cell>
          <cell r="I5112">
            <v>0</v>
          </cell>
          <cell r="J5112">
            <v>90</v>
          </cell>
        </row>
        <row r="5113">
          <cell r="B5113" t="str">
            <v>ZH0004-17160(F-4)</v>
          </cell>
          <cell r="C5113" t="str">
            <v>REFLECTOR FR</v>
          </cell>
          <cell r="D5113" t="str">
            <v>BULLET-100CC</v>
          </cell>
          <cell r="E5113">
            <v>4</v>
          </cell>
          <cell r="F5113">
            <v>4</v>
          </cell>
          <cell r="G5113">
            <v>0</v>
          </cell>
          <cell r="H5113">
            <v>0</v>
          </cell>
          <cell r="I5113">
            <v>0</v>
          </cell>
          <cell r="J5113">
            <v>28.21</v>
          </cell>
        </row>
        <row r="5114">
          <cell r="B5114" t="str">
            <v>ZH0004-88100</v>
          </cell>
          <cell r="C5114" t="str">
            <v>LENS TAILLIGHT</v>
          </cell>
          <cell r="D5114" t="str">
            <v>BULLET-100CC</v>
          </cell>
          <cell r="E5114">
            <v>4</v>
          </cell>
          <cell r="F5114">
            <v>4</v>
          </cell>
          <cell r="G5114">
            <v>4</v>
          </cell>
          <cell r="H5114">
            <v>0</v>
          </cell>
          <cell r="I5114">
            <v>0</v>
          </cell>
          <cell r="J5114">
            <v>146.07</v>
          </cell>
        </row>
        <row r="5115">
          <cell r="B5115" t="str">
            <v>ZH0004-88100</v>
          </cell>
          <cell r="C5115" t="str">
            <v>LENS TAILLIGHT</v>
          </cell>
          <cell r="D5115" t="str">
            <v>BULLET-100CC</v>
          </cell>
          <cell r="E5115">
            <v>2</v>
          </cell>
          <cell r="F5115">
            <v>2</v>
          </cell>
          <cell r="G5115">
            <v>2</v>
          </cell>
          <cell r="H5115">
            <v>0</v>
          </cell>
          <cell r="I5115">
            <v>0</v>
          </cell>
          <cell r="J5115">
            <v>144.13</v>
          </cell>
        </row>
        <row r="5116">
          <cell r="B5116" t="str">
            <v>ZH0004-12500-0060</v>
          </cell>
          <cell r="C5116" t="str">
            <v>CABLE COMP,THROTTLE</v>
          </cell>
          <cell r="D5116" t="str">
            <v>BULLET-100CC</v>
          </cell>
          <cell r="E5116">
            <v>25</v>
          </cell>
          <cell r="F5116">
            <v>25</v>
          </cell>
          <cell r="G5116">
            <v>25</v>
          </cell>
          <cell r="H5116">
            <v>0</v>
          </cell>
          <cell r="I5116">
            <v>0</v>
          </cell>
          <cell r="J5116">
            <v>100.92</v>
          </cell>
        </row>
        <row r="5117">
          <cell r="B5117" t="str">
            <v>ZH0004-12700</v>
          </cell>
          <cell r="C5117" t="str">
            <v>CABLE CLUTCH</v>
          </cell>
          <cell r="D5117" t="str">
            <v>BULLET-100CC</v>
          </cell>
          <cell r="E5117">
            <v>15</v>
          </cell>
          <cell r="F5117">
            <v>15</v>
          </cell>
          <cell r="G5117">
            <v>15</v>
          </cell>
          <cell r="H5117">
            <v>0</v>
          </cell>
          <cell r="I5117">
            <v>0</v>
          </cell>
          <cell r="J5117">
            <v>109.56</v>
          </cell>
        </row>
        <row r="5118">
          <cell r="B5118" t="str">
            <v>ZH0004-12400-0060</v>
          </cell>
          <cell r="C5118" t="str">
            <v>CABLE,CHOKE</v>
          </cell>
          <cell r="D5118" t="str">
            <v>BULLET-100CC</v>
          </cell>
          <cell r="E5118">
            <v>1</v>
          </cell>
          <cell r="F5118">
            <v>1</v>
          </cell>
          <cell r="G5118">
            <v>0</v>
          </cell>
          <cell r="H5118">
            <v>0</v>
          </cell>
          <cell r="I5118">
            <v>0</v>
          </cell>
          <cell r="J5118">
            <v>32.86</v>
          </cell>
        </row>
        <row r="5119">
          <cell r="B5119" t="str">
            <v>ZH0004-28300</v>
          </cell>
          <cell r="C5119" t="str">
            <v>DAMPER</v>
          </cell>
          <cell r="D5119" t="str">
            <v>BULLET-100CC</v>
          </cell>
          <cell r="E5119">
            <v>31</v>
          </cell>
          <cell r="F5119">
            <v>31</v>
          </cell>
          <cell r="G5119">
            <v>31</v>
          </cell>
          <cell r="H5119">
            <v>0</v>
          </cell>
          <cell r="I5119">
            <v>0</v>
          </cell>
          <cell r="J5119">
            <v>115.2</v>
          </cell>
        </row>
        <row r="5120">
          <cell r="B5120" t="str">
            <v>ZH0004-12400</v>
          </cell>
          <cell r="C5120" t="str">
            <v>CABLE CHOKE</v>
          </cell>
          <cell r="D5120" t="str">
            <v>BULLET-100CC</v>
          </cell>
          <cell r="E5120">
            <v>5</v>
          </cell>
          <cell r="F5120">
            <v>5</v>
          </cell>
          <cell r="G5120">
            <v>0</v>
          </cell>
          <cell r="H5120">
            <v>0</v>
          </cell>
          <cell r="I5120">
            <v>0</v>
          </cell>
          <cell r="J5120">
            <v>29.6</v>
          </cell>
        </row>
        <row r="5121">
          <cell r="B5121" t="str">
            <v>ZH0004-88</v>
          </cell>
          <cell r="C5121" t="str">
            <v>TAILLIGHT</v>
          </cell>
          <cell r="D5121" t="str">
            <v>BULLET-100CC</v>
          </cell>
          <cell r="E5121">
            <v>2</v>
          </cell>
          <cell r="F5121">
            <v>2</v>
          </cell>
          <cell r="G5121">
            <v>2</v>
          </cell>
          <cell r="H5121">
            <v>0</v>
          </cell>
          <cell r="I5121">
            <v>0</v>
          </cell>
          <cell r="J5121">
            <v>379.06</v>
          </cell>
        </row>
        <row r="5122">
          <cell r="B5122" t="str">
            <v>ZH0004-36100</v>
          </cell>
          <cell r="C5122" t="str">
            <v>TANK ASSY FUEL(BLACK)</v>
          </cell>
          <cell r="D5122" t="str">
            <v>BULLET-100CC</v>
          </cell>
          <cell r="E5122">
            <v>2</v>
          </cell>
          <cell r="F5122">
            <v>2</v>
          </cell>
          <cell r="G5122">
            <v>2</v>
          </cell>
          <cell r="H5122">
            <v>0</v>
          </cell>
          <cell r="I5122">
            <v>0</v>
          </cell>
          <cell r="J5122">
            <v>2529.6</v>
          </cell>
        </row>
        <row r="5123">
          <cell r="B5123" t="str">
            <v>ZH0004-17601</v>
          </cell>
          <cell r="C5123" t="str">
            <v>REAE FENDER</v>
          </cell>
          <cell r="D5123" t="str">
            <v>BULLET-100CC</v>
          </cell>
          <cell r="E5123">
            <v>2</v>
          </cell>
          <cell r="F5123">
            <v>2</v>
          </cell>
          <cell r="G5123">
            <v>2</v>
          </cell>
          <cell r="H5123">
            <v>0</v>
          </cell>
          <cell r="I5123">
            <v>0</v>
          </cell>
          <cell r="J5123">
            <v>343.4</v>
          </cell>
        </row>
        <row r="5124">
          <cell r="B5124" t="str">
            <v>ZH0004-71270-B-100</v>
          </cell>
          <cell r="C5124" t="str">
            <v>SIGNAL LIGHT RR R TURNING</v>
          </cell>
          <cell r="D5124" t="str">
            <v>BULLET-100CC</v>
          </cell>
          <cell r="E5124">
            <v>12</v>
          </cell>
          <cell r="F5124">
            <v>12</v>
          </cell>
          <cell r="G5124">
            <v>12</v>
          </cell>
          <cell r="H5124">
            <v>0</v>
          </cell>
          <cell r="I5124">
            <v>0</v>
          </cell>
          <cell r="J5124">
            <v>170.01</v>
          </cell>
        </row>
        <row r="5125">
          <cell r="B5125" t="str">
            <v>ZH0004-12400</v>
          </cell>
          <cell r="C5125" t="str">
            <v>CABLE CHOKE</v>
          </cell>
          <cell r="D5125" t="str">
            <v>BULLET-100CC</v>
          </cell>
          <cell r="E5125">
            <v>15</v>
          </cell>
          <cell r="F5125">
            <v>15</v>
          </cell>
          <cell r="G5125">
            <v>15</v>
          </cell>
          <cell r="H5125">
            <v>0</v>
          </cell>
          <cell r="I5125">
            <v>0</v>
          </cell>
          <cell r="J5125">
            <v>30.4</v>
          </cell>
        </row>
        <row r="5126">
          <cell r="B5126" t="str">
            <v>ZH0004-19500-02</v>
          </cell>
          <cell r="C5126" t="str">
            <v>HOSE PIPE</v>
          </cell>
          <cell r="D5126" t="str">
            <v>BULLET-100CC</v>
          </cell>
          <cell r="E5126">
            <v>3</v>
          </cell>
          <cell r="F5126">
            <v>3</v>
          </cell>
          <cell r="G5126">
            <v>3</v>
          </cell>
          <cell r="H5126">
            <v>0</v>
          </cell>
          <cell r="I5126">
            <v>0</v>
          </cell>
          <cell r="J5126">
            <v>377.2</v>
          </cell>
        </row>
        <row r="5127">
          <cell r="B5127" t="str">
            <v>ZH0004-04900B</v>
          </cell>
          <cell r="C5127" t="str">
            <v>NET,PROTECT</v>
          </cell>
          <cell r="D5127" t="str">
            <v>BULLET-100CC</v>
          </cell>
          <cell r="E5127">
            <v>2</v>
          </cell>
          <cell r="F5127">
            <v>2</v>
          </cell>
          <cell r="G5127">
            <v>2</v>
          </cell>
          <cell r="H5127">
            <v>0</v>
          </cell>
          <cell r="I5127">
            <v>0</v>
          </cell>
          <cell r="J5127">
            <v>729.74</v>
          </cell>
        </row>
        <row r="5128">
          <cell r="B5128" t="str">
            <v>EI001-532011-NQ</v>
          </cell>
          <cell r="C5128" t="str">
            <v>CRANKCASE COMP LEFT</v>
          </cell>
          <cell r="D5128" t="str">
            <v>BULLET-100CC</v>
          </cell>
          <cell r="E5128">
            <v>1</v>
          </cell>
          <cell r="F5128">
            <v>1</v>
          </cell>
          <cell r="G5128">
            <v>1</v>
          </cell>
          <cell r="H5128">
            <v>0</v>
          </cell>
          <cell r="I5128">
            <v>0</v>
          </cell>
          <cell r="J5128">
            <v>1531.12</v>
          </cell>
        </row>
        <row r="5129">
          <cell r="B5129" t="str">
            <v>ZH0004-71270-B-100</v>
          </cell>
          <cell r="C5129" t="str">
            <v>SIGNAL LIGHT RR R TURNING</v>
          </cell>
          <cell r="D5129" t="str">
            <v>BULLET-100CC</v>
          </cell>
          <cell r="E5129">
            <v>4</v>
          </cell>
          <cell r="F5129">
            <v>4</v>
          </cell>
          <cell r="G5129">
            <v>0</v>
          </cell>
          <cell r="H5129">
            <v>0</v>
          </cell>
          <cell r="I5129">
            <v>0</v>
          </cell>
          <cell r="J5129">
            <v>187.07</v>
          </cell>
        </row>
        <row r="5130">
          <cell r="B5130" t="str">
            <v>ZH0004-36300</v>
          </cell>
          <cell r="C5130" t="str">
            <v>COCK FUEL</v>
          </cell>
          <cell r="D5130" t="str">
            <v>BULLET-100CC</v>
          </cell>
          <cell r="E5130">
            <v>7</v>
          </cell>
          <cell r="F5130">
            <v>7</v>
          </cell>
          <cell r="G5130">
            <v>7</v>
          </cell>
          <cell r="H5130">
            <v>0</v>
          </cell>
          <cell r="I5130">
            <v>0</v>
          </cell>
          <cell r="J5130">
            <v>227.94</v>
          </cell>
        </row>
        <row r="5131">
          <cell r="B5131" t="str">
            <v>EG001-60007</v>
          </cell>
          <cell r="C5131" t="str">
            <v>OIL  SEAL 18.9×25×5 (DAIL)</v>
          </cell>
          <cell r="D5131" t="str">
            <v>BULLET-100CC</v>
          </cell>
          <cell r="E5131">
            <v>23</v>
          </cell>
          <cell r="F5131">
            <v>23</v>
          </cell>
          <cell r="G5131">
            <v>23</v>
          </cell>
          <cell r="H5131">
            <v>0</v>
          </cell>
          <cell r="I5131">
            <v>0</v>
          </cell>
          <cell r="J5131">
            <v>41.25</v>
          </cell>
        </row>
        <row r="5132">
          <cell r="B5132" t="str">
            <v>1511A-024-0000</v>
          </cell>
          <cell r="C5132" t="str">
            <v>Cylinder Head</v>
          </cell>
          <cell r="D5132" t="str">
            <v>KnightRider - 150CC</v>
          </cell>
          <cell r="E5132">
            <v>1</v>
          </cell>
          <cell r="F5132">
            <v>1</v>
          </cell>
          <cell r="G5132">
            <v>1</v>
          </cell>
          <cell r="H5132">
            <v>0</v>
          </cell>
          <cell r="I5132">
            <v>0</v>
          </cell>
          <cell r="J5132">
            <v>1747.44</v>
          </cell>
        </row>
        <row r="5133">
          <cell r="B5133" t="str">
            <v>ZH0004-12700</v>
          </cell>
          <cell r="C5133" t="str">
            <v>CABLE CLUTCH</v>
          </cell>
          <cell r="D5133" t="str">
            <v>BULLET-100CC</v>
          </cell>
          <cell r="E5133">
            <v>60</v>
          </cell>
          <cell r="F5133">
            <v>60</v>
          </cell>
          <cell r="G5133">
            <v>60</v>
          </cell>
          <cell r="H5133">
            <v>0</v>
          </cell>
          <cell r="I5133">
            <v>0</v>
          </cell>
          <cell r="J5133">
            <v>72.8</v>
          </cell>
        </row>
        <row r="5134">
          <cell r="B5134" t="str">
            <v>ZH0004-12500</v>
          </cell>
          <cell r="C5134" t="str">
            <v>CABLE COMP THROTTLE</v>
          </cell>
          <cell r="D5134" t="str">
            <v>BULLET-100CC</v>
          </cell>
          <cell r="E5134">
            <v>12</v>
          </cell>
          <cell r="F5134">
            <v>12</v>
          </cell>
          <cell r="G5134">
            <v>12</v>
          </cell>
          <cell r="H5134">
            <v>0</v>
          </cell>
          <cell r="I5134">
            <v>0</v>
          </cell>
          <cell r="J5134">
            <v>65.599999999999994</v>
          </cell>
        </row>
        <row r="5135">
          <cell r="B5135" t="str">
            <v>1511A-024-0000</v>
          </cell>
          <cell r="C5135" t="str">
            <v>Cylinder Head</v>
          </cell>
          <cell r="D5135" t="str">
            <v>KnightRider - 150CC</v>
          </cell>
          <cell r="E5135">
            <v>2</v>
          </cell>
          <cell r="F5135">
            <v>2</v>
          </cell>
          <cell r="G5135">
            <v>2</v>
          </cell>
          <cell r="H5135">
            <v>0</v>
          </cell>
          <cell r="I5135">
            <v>0</v>
          </cell>
          <cell r="J5135">
            <v>1311.2</v>
          </cell>
        </row>
        <row r="5136">
          <cell r="B5136" t="str">
            <v>LCL-39110-168E-0000</v>
          </cell>
          <cell r="C5136" t="str">
            <v>Battery</v>
          </cell>
          <cell r="D5136" t="str">
            <v>KnightRider - 150CC</v>
          </cell>
          <cell r="E5136">
            <v>2</v>
          </cell>
          <cell r="F5136">
            <v>2</v>
          </cell>
          <cell r="G5136">
            <v>2</v>
          </cell>
          <cell r="H5136">
            <v>0</v>
          </cell>
          <cell r="I5136">
            <v>0</v>
          </cell>
          <cell r="J5136">
            <v>1578</v>
          </cell>
        </row>
        <row r="5137">
          <cell r="B5137" t="str">
            <v>ZH0004-17160(F-4)</v>
          </cell>
          <cell r="C5137" t="str">
            <v>REFLECTOR FR</v>
          </cell>
          <cell r="D5137" t="str">
            <v>BULLET-100CC</v>
          </cell>
          <cell r="E5137">
            <v>9</v>
          </cell>
          <cell r="F5137">
            <v>9</v>
          </cell>
          <cell r="G5137">
            <v>9</v>
          </cell>
          <cell r="H5137">
            <v>0</v>
          </cell>
          <cell r="I5137">
            <v>0</v>
          </cell>
          <cell r="J5137">
            <v>13.6</v>
          </cell>
        </row>
        <row r="5138">
          <cell r="B5138" t="str">
            <v>ZJH001-850001(F-26-3</v>
          </cell>
          <cell r="C5138" t="str">
            <v>RECTIFIER REGULATED</v>
          </cell>
          <cell r="D5138" t="str">
            <v>BULLET-100CC</v>
          </cell>
          <cell r="E5138">
            <v>12</v>
          </cell>
          <cell r="F5138">
            <v>12</v>
          </cell>
          <cell r="G5138">
            <v>12</v>
          </cell>
          <cell r="H5138">
            <v>0</v>
          </cell>
          <cell r="I5138">
            <v>0</v>
          </cell>
          <cell r="J5138">
            <v>148</v>
          </cell>
        </row>
        <row r="5139">
          <cell r="B5139" t="str">
            <v>15100-G011-0005</v>
          </cell>
          <cell r="C5139" t="str">
            <v>CAMP SHAFT COMP</v>
          </cell>
          <cell r="D5139" t="str">
            <v>F100-6A 100CC</v>
          </cell>
          <cell r="E5139">
            <v>6</v>
          </cell>
          <cell r="F5139">
            <v>6</v>
          </cell>
          <cell r="G5139">
            <v>6</v>
          </cell>
          <cell r="H5139">
            <v>0</v>
          </cell>
          <cell r="I5139">
            <v>0</v>
          </cell>
          <cell r="J5139">
            <v>306.08</v>
          </cell>
        </row>
        <row r="5140">
          <cell r="B5140" t="str">
            <v>EI997-53006-0051</v>
          </cell>
          <cell r="C5140" t="str">
            <v>GASKET L CRANKCASE COVER</v>
          </cell>
          <cell r="D5140" t="str">
            <v>BULLET-135CC</v>
          </cell>
          <cell r="E5140">
            <v>16</v>
          </cell>
          <cell r="F5140">
            <v>16</v>
          </cell>
          <cell r="G5140">
            <v>16</v>
          </cell>
          <cell r="H5140">
            <v>0</v>
          </cell>
          <cell r="I5140">
            <v>0</v>
          </cell>
          <cell r="J5140">
            <v>20.7</v>
          </cell>
        </row>
        <row r="5141">
          <cell r="B5141" t="str">
            <v>EI997-53004-0051</v>
          </cell>
          <cell r="C5141" t="str">
            <v>GASKET CRANKCASE</v>
          </cell>
          <cell r="D5141" t="str">
            <v>BULLET-135CC</v>
          </cell>
          <cell r="E5141">
            <v>18</v>
          </cell>
          <cell r="F5141">
            <v>18</v>
          </cell>
          <cell r="G5141">
            <v>18</v>
          </cell>
          <cell r="H5141">
            <v>0</v>
          </cell>
          <cell r="I5141">
            <v>-1</v>
          </cell>
          <cell r="J5141">
            <v>43.99</v>
          </cell>
        </row>
        <row r="5142">
          <cell r="B5142" t="str">
            <v>EI997-55110</v>
          </cell>
          <cell r="C5142" t="str">
            <v>GEAR COMP STARTING</v>
          </cell>
          <cell r="D5142" t="str">
            <v>BULLET-135CC</v>
          </cell>
          <cell r="E5142">
            <v>4</v>
          </cell>
          <cell r="F5142">
            <v>4</v>
          </cell>
          <cell r="G5142">
            <v>4</v>
          </cell>
          <cell r="H5142">
            <v>0</v>
          </cell>
          <cell r="I5142">
            <v>1</v>
          </cell>
          <cell r="J5142">
            <v>208</v>
          </cell>
        </row>
        <row r="5143">
          <cell r="B5143" t="str">
            <v>EI997-50034-CP</v>
          </cell>
          <cell r="C5143" t="str">
            <v>SHAFT ROCKER ARM (Folwer shaft)</v>
          </cell>
          <cell r="D5143" t="str">
            <v>BULLET-135CC</v>
          </cell>
          <cell r="E5143">
            <v>3</v>
          </cell>
          <cell r="F5143">
            <v>3</v>
          </cell>
          <cell r="G5143">
            <v>3</v>
          </cell>
          <cell r="H5143">
            <v>0</v>
          </cell>
          <cell r="I5143">
            <v>2</v>
          </cell>
          <cell r="J5143">
            <v>0.01</v>
          </cell>
        </row>
        <row r="5144">
          <cell r="B5144" t="str">
            <v>EI063-52100</v>
          </cell>
          <cell r="C5144" t="str">
            <v>ROD COMP CONNECTING (Crankshaft)</v>
          </cell>
          <cell r="D5144" t="str">
            <v>BULLET-135CC</v>
          </cell>
          <cell r="E5144">
            <v>1</v>
          </cell>
          <cell r="F5144">
            <v>1</v>
          </cell>
          <cell r="G5144">
            <v>1</v>
          </cell>
          <cell r="H5144">
            <v>0</v>
          </cell>
          <cell r="I5144">
            <v>0</v>
          </cell>
          <cell r="J5144">
            <v>0.01</v>
          </cell>
        </row>
        <row r="5145">
          <cell r="B5145" t="str">
            <v>162FMJ-2RE02-06</v>
          </cell>
          <cell r="C5145" t="str">
            <v>Support rocker arm</v>
          </cell>
          <cell r="D5145" t="str">
            <v>Turbo</v>
          </cell>
          <cell r="E5145">
            <v>2</v>
          </cell>
          <cell r="F5145">
            <v>2</v>
          </cell>
          <cell r="G5145">
            <v>2</v>
          </cell>
          <cell r="H5145">
            <v>0</v>
          </cell>
          <cell r="I5145">
            <v>0</v>
          </cell>
          <cell r="J5145">
            <v>728.59</v>
          </cell>
        </row>
        <row r="5146">
          <cell r="B5146" t="str">
            <v>ZH0004-86</v>
          </cell>
          <cell r="C5146" t="str">
            <v>UNIT FUEL</v>
          </cell>
          <cell r="D5146" t="str">
            <v>BULLET-100CC</v>
          </cell>
          <cell r="E5146">
            <v>9</v>
          </cell>
          <cell r="F5146">
            <v>9</v>
          </cell>
          <cell r="G5146">
            <v>9</v>
          </cell>
          <cell r="H5146">
            <v>0</v>
          </cell>
          <cell r="I5146">
            <v>0</v>
          </cell>
          <cell r="J5146">
            <v>117.12</v>
          </cell>
        </row>
        <row r="5147">
          <cell r="B5147" t="str">
            <v>41201-HWY-010-02</v>
          </cell>
          <cell r="C5147" t="str">
            <v>DUMPER RR WHEEL*</v>
          </cell>
          <cell r="D5147" t="str">
            <v>F100-6A 100CC</v>
          </cell>
          <cell r="E5147">
            <v>14</v>
          </cell>
          <cell r="F5147">
            <v>14</v>
          </cell>
          <cell r="G5147">
            <v>14</v>
          </cell>
          <cell r="H5147">
            <v>0</v>
          </cell>
          <cell r="I5147">
            <v>14</v>
          </cell>
          <cell r="J5147">
            <v>39.4</v>
          </cell>
        </row>
        <row r="5148">
          <cell r="B5148" t="str">
            <v>15800-F009-0004</v>
          </cell>
          <cell r="C5148" t="str">
            <v>INLET PIPE</v>
          </cell>
          <cell r="D5148" t="str">
            <v>F100-6A 100CC</v>
          </cell>
          <cell r="E5148">
            <v>3</v>
          </cell>
          <cell r="F5148">
            <v>3</v>
          </cell>
          <cell r="G5148">
            <v>3</v>
          </cell>
          <cell r="H5148">
            <v>0</v>
          </cell>
          <cell r="I5148">
            <v>1</v>
          </cell>
          <cell r="J5148">
            <v>109.32</v>
          </cell>
        </row>
        <row r="5149">
          <cell r="B5149" t="str">
            <v>35100-HXC-010</v>
          </cell>
          <cell r="C5149" t="str">
            <v>Switch Comp Right Handle Bar</v>
          </cell>
          <cell r="D5149" t="str">
            <v>F100-6A 100CC</v>
          </cell>
          <cell r="E5149">
            <v>3</v>
          </cell>
          <cell r="F5149">
            <v>3</v>
          </cell>
          <cell r="G5149">
            <v>3</v>
          </cell>
          <cell r="H5149">
            <v>0</v>
          </cell>
          <cell r="I5149">
            <v>0</v>
          </cell>
          <cell r="J5149">
            <v>96.8</v>
          </cell>
        </row>
        <row r="5150">
          <cell r="B5150">
            <v>310131101</v>
          </cell>
          <cell r="C5150" t="str">
            <v>TIRE RR WHEEL(2.75-17  6PR)</v>
          </cell>
          <cell r="D5150" t="str">
            <v>AD80S family</v>
          </cell>
          <cell r="E5150">
            <v>1</v>
          </cell>
          <cell r="F5150">
            <v>1</v>
          </cell>
          <cell r="G5150">
            <v>1</v>
          </cell>
          <cell r="H5150">
            <v>0</v>
          </cell>
          <cell r="I5150">
            <v>0</v>
          </cell>
          <cell r="J5150">
            <v>1034.06</v>
          </cell>
        </row>
        <row r="5151">
          <cell r="B5151" t="str">
            <v>EI063-50200</v>
          </cell>
          <cell r="C5151" t="str">
            <v>CAMSHAFT</v>
          </cell>
          <cell r="D5151" t="str">
            <v>BULLET-135CC</v>
          </cell>
          <cell r="E5151">
            <v>2</v>
          </cell>
          <cell r="F5151">
            <v>2</v>
          </cell>
          <cell r="G5151">
            <v>2</v>
          </cell>
          <cell r="H5151">
            <v>0</v>
          </cell>
          <cell r="I5151">
            <v>0</v>
          </cell>
          <cell r="J5151">
            <v>402.39</v>
          </cell>
        </row>
        <row r="5152">
          <cell r="B5152" t="str">
            <v>LCL-157FMJE10-30/60051</v>
          </cell>
          <cell r="C5152" t="str">
            <v>Bearing 6207</v>
          </cell>
          <cell r="D5152" t="str">
            <v>Turbo</v>
          </cell>
          <cell r="E5152">
            <v>2</v>
          </cell>
          <cell r="F5152">
            <v>2</v>
          </cell>
          <cell r="G5152">
            <v>2</v>
          </cell>
          <cell r="H5152">
            <v>0</v>
          </cell>
          <cell r="I5152">
            <v>0</v>
          </cell>
          <cell r="J5152">
            <v>280</v>
          </cell>
        </row>
        <row r="5153">
          <cell r="B5153" t="str">
            <v>ZH0004-86</v>
          </cell>
          <cell r="C5153" t="str">
            <v>UNIT FUEL</v>
          </cell>
          <cell r="D5153" t="str">
            <v>BULLET-100CC</v>
          </cell>
          <cell r="E5153">
            <v>3</v>
          </cell>
          <cell r="F5153">
            <v>3</v>
          </cell>
          <cell r="G5153">
            <v>3</v>
          </cell>
          <cell r="H5153">
            <v>0</v>
          </cell>
          <cell r="I5153">
            <v>0</v>
          </cell>
          <cell r="J5153">
            <v>71.2</v>
          </cell>
        </row>
        <row r="5154">
          <cell r="B5154" t="str">
            <v>35100-HXC-010</v>
          </cell>
          <cell r="C5154" t="str">
            <v>Switch Comp Right Handle Bar</v>
          </cell>
          <cell r="D5154" t="str">
            <v>F100-6A 100CC</v>
          </cell>
          <cell r="E5154">
            <v>24</v>
          </cell>
          <cell r="F5154">
            <v>24</v>
          </cell>
          <cell r="G5154">
            <v>24</v>
          </cell>
          <cell r="H5154">
            <v>0</v>
          </cell>
          <cell r="I5154">
            <v>0</v>
          </cell>
          <cell r="J5154">
            <v>0.01</v>
          </cell>
        </row>
        <row r="5155">
          <cell r="B5155" t="str">
            <v>EJ992-56220</v>
          </cell>
          <cell r="C5155" t="str">
            <v>OUTER COMP CLUTCH</v>
          </cell>
          <cell r="D5155" t="str">
            <v>BULLET-135CC</v>
          </cell>
          <cell r="E5155">
            <v>2</v>
          </cell>
          <cell r="F5155">
            <v>2</v>
          </cell>
          <cell r="G5155">
            <v>2</v>
          </cell>
          <cell r="H5155">
            <v>0</v>
          </cell>
          <cell r="I5155">
            <v>0</v>
          </cell>
          <cell r="J5155">
            <v>0.01</v>
          </cell>
        </row>
        <row r="5156">
          <cell r="B5156" t="str">
            <v>ZI0008-23000A-01</v>
          </cell>
          <cell r="C5156" t="str">
            <v>RUBBER STEP (Rubber foot step)</v>
          </cell>
          <cell r="D5156" t="str">
            <v>BULLET-135CC</v>
          </cell>
          <cell r="E5156">
            <v>4</v>
          </cell>
          <cell r="F5156">
            <v>4</v>
          </cell>
          <cell r="G5156">
            <v>4</v>
          </cell>
          <cell r="H5156">
            <v>0</v>
          </cell>
          <cell r="I5156">
            <v>0</v>
          </cell>
          <cell r="J5156">
            <v>51.2</v>
          </cell>
        </row>
        <row r="5157">
          <cell r="B5157" t="str">
            <v>41201-HWY-010-02</v>
          </cell>
          <cell r="C5157" t="str">
            <v>DUMPER RR WHEEL*</v>
          </cell>
          <cell r="D5157" t="str">
            <v>F100-6A 100CC</v>
          </cell>
          <cell r="E5157">
            <v>100</v>
          </cell>
          <cell r="F5157">
            <v>100</v>
          </cell>
          <cell r="G5157">
            <v>100</v>
          </cell>
          <cell r="H5157">
            <v>0</v>
          </cell>
          <cell r="I5157">
            <v>0</v>
          </cell>
          <cell r="J5157">
            <v>48.52</v>
          </cell>
        </row>
        <row r="5158">
          <cell r="B5158" t="str">
            <v>6111A-136-0000-01</v>
          </cell>
          <cell r="C5158" t="str">
            <v>NAME PLATE*</v>
          </cell>
          <cell r="D5158" t="str">
            <v>F100-6A 100CC</v>
          </cell>
          <cell r="E5158">
            <v>1</v>
          </cell>
          <cell r="F5158">
            <v>1</v>
          </cell>
          <cell r="G5158">
            <v>1</v>
          </cell>
          <cell r="H5158">
            <v>0</v>
          </cell>
          <cell r="I5158">
            <v>0</v>
          </cell>
          <cell r="J5158">
            <v>55.16</v>
          </cell>
        </row>
        <row r="5159">
          <cell r="B5159" t="str">
            <v>EI997-50002</v>
          </cell>
          <cell r="C5159" t="str">
            <v>VALVE INTAKE</v>
          </cell>
          <cell r="D5159" t="str">
            <v>BULLET-135CC</v>
          </cell>
          <cell r="E5159">
            <v>5</v>
          </cell>
          <cell r="F5159">
            <v>5</v>
          </cell>
          <cell r="G5159">
            <v>5</v>
          </cell>
          <cell r="H5159">
            <v>0</v>
          </cell>
          <cell r="I5159">
            <v>0</v>
          </cell>
          <cell r="J5159">
            <v>88.37</v>
          </cell>
        </row>
        <row r="5160">
          <cell r="B5160" t="str">
            <v>EI997-50003</v>
          </cell>
          <cell r="C5160" t="str">
            <v>VALVE EXHAUST</v>
          </cell>
          <cell r="D5160" t="str">
            <v>BULLET-135CC</v>
          </cell>
          <cell r="E5160">
            <v>5</v>
          </cell>
          <cell r="F5160">
            <v>5</v>
          </cell>
          <cell r="G5160">
            <v>5</v>
          </cell>
          <cell r="H5160">
            <v>0</v>
          </cell>
          <cell r="I5160">
            <v>0</v>
          </cell>
          <cell r="J5160">
            <v>135.9</v>
          </cell>
        </row>
        <row r="5161">
          <cell r="B5161" t="str">
            <v>EI997-55102</v>
          </cell>
          <cell r="C5161" t="str">
            <v>GEAR MAINSHAFT 2ND (17T)</v>
          </cell>
          <cell r="D5161" t="str">
            <v>BULLET-135CC</v>
          </cell>
          <cell r="E5161">
            <v>1</v>
          </cell>
          <cell r="F5161">
            <v>1</v>
          </cell>
          <cell r="G5161">
            <v>1</v>
          </cell>
          <cell r="H5161">
            <v>0</v>
          </cell>
          <cell r="I5161">
            <v>0</v>
          </cell>
          <cell r="J5161">
            <v>112.75</v>
          </cell>
        </row>
        <row r="5162">
          <cell r="B5162" t="str">
            <v>EI997-55202</v>
          </cell>
          <cell r="C5162" t="str">
            <v>GEAR COUNTERSHAFT 2ND (32T)</v>
          </cell>
          <cell r="D5162" t="str">
            <v>BULLET-135CC</v>
          </cell>
          <cell r="E5162">
            <v>1</v>
          </cell>
          <cell r="F5162">
            <v>1</v>
          </cell>
          <cell r="G5162">
            <v>1</v>
          </cell>
          <cell r="H5162">
            <v>0</v>
          </cell>
          <cell r="I5162">
            <v>0</v>
          </cell>
          <cell r="J5162">
            <v>77.25</v>
          </cell>
        </row>
        <row r="5163">
          <cell r="B5163" t="str">
            <v>EI997-55104</v>
          </cell>
          <cell r="C5163" t="str">
            <v>GEAR MAINSHAFT 4TH (23T)</v>
          </cell>
          <cell r="D5163" t="str">
            <v>BULLET-135CC</v>
          </cell>
          <cell r="E5163">
            <v>1</v>
          </cell>
          <cell r="F5163">
            <v>1</v>
          </cell>
          <cell r="G5163">
            <v>1</v>
          </cell>
          <cell r="H5163">
            <v>0</v>
          </cell>
          <cell r="I5163">
            <v>0</v>
          </cell>
          <cell r="J5163">
            <v>122.5</v>
          </cell>
        </row>
        <row r="5164">
          <cell r="B5164" t="str">
            <v>EI997-50035</v>
          </cell>
          <cell r="C5164" t="str">
            <v>SPINDLE CAM GEAR</v>
          </cell>
          <cell r="D5164" t="str">
            <v>BULLET-135CC</v>
          </cell>
          <cell r="E5164">
            <v>2</v>
          </cell>
          <cell r="F5164">
            <v>2</v>
          </cell>
          <cell r="G5164">
            <v>2</v>
          </cell>
          <cell r="H5164">
            <v>0</v>
          </cell>
          <cell r="I5164">
            <v>-1</v>
          </cell>
          <cell r="J5164">
            <v>122.09</v>
          </cell>
        </row>
        <row r="5165">
          <cell r="B5165" t="str">
            <v>ZH0004-26002-B-135</v>
          </cell>
          <cell r="C5165" t="str">
            <v>PACKING CHAIN</v>
          </cell>
          <cell r="D5165" t="str">
            <v>BULLET-135CC</v>
          </cell>
          <cell r="E5165">
            <v>8</v>
          </cell>
          <cell r="F5165">
            <v>8</v>
          </cell>
          <cell r="G5165">
            <v>8</v>
          </cell>
          <cell r="H5165">
            <v>0</v>
          </cell>
          <cell r="I5165">
            <v>0</v>
          </cell>
          <cell r="J5165">
            <v>0.01</v>
          </cell>
        </row>
        <row r="5166">
          <cell r="B5166" t="str">
            <v>EI997-57</v>
          </cell>
          <cell r="C5166" t="str">
            <v>KICK STARTER SPINDLE</v>
          </cell>
          <cell r="D5166" t="str">
            <v>BULLET-135CC</v>
          </cell>
          <cell r="E5166">
            <v>2</v>
          </cell>
          <cell r="F5166">
            <v>2</v>
          </cell>
          <cell r="G5166">
            <v>2</v>
          </cell>
          <cell r="H5166">
            <v>0</v>
          </cell>
          <cell r="I5166">
            <v>0</v>
          </cell>
          <cell r="J5166">
            <v>410.16</v>
          </cell>
        </row>
        <row r="5167">
          <cell r="B5167" t="str">
            <v>EI997-57003</v>
          </cell>
          <cell r="C5167" t="str">
            <v>SPRING RETURN (Kick spring)</v>
          </cell>
          <cell r="D5167" t="str">
            <v>BULLET-135CC</v>
          </cell>
          <cell r="E5167">
            <v>5</v>
          </cell>
          <cell r="F5167">
            <v>5</v>
          </cell>
          <cell r="G5167">
            <v>5</v>
          </cell>
          <cell r="H5167">
            <v>0</v>
          </cell>
          <cell r="I5167">
            <v>0</v>
          </cell>
          <cell r="J5167">
            <v>9.1</v>
          </cell>
        </row>
        <row r="5168">
          <cell r="B5168" t="str">
            <v>30410-HCG-010</v>
          </cell>
          <cell r="C5168" t="str">
            <v>C.D.I</v>
          </cell>
          <cell r="D5168" t="str">
            <v>F100-6A 100CC</v>
          </cell>
          <cell r="E5168">
            <v>29</v>
          </cell>
          <cell r="F5168">
            <v>29</v>
          </cell>
          <cell r="G5168">
            <v>29</v>
          </cell>
          <cell r="H5168">
            <v>0</v>
          </cell>
          <cell r="I5168">
            <v>0</v>
          </cell>
          <cell r="J5168">
            <v>199.46</v>
          </cell>
        </row>
        <row r="5169">
          <cell r="B5169" t="str">
            <v>EG009-53401-19</v>
          </cell>
          <cell r="C5169" t="str">
            <v>COVER L CRANKCASE</v>
          </cell>
          <cell r="D5169" t="str">
            <v>Galaxy</v>
          </cell>
          <cell r="E5169">
            <v>4</v>
          </cell>
          <cell r="F5169">
            <v>4</v>
          </cell>
          <cell r="G5169">
            <v>4</v>
          </cell>
          <cell r="H5169">
            <v>0</v>
          </cell>
          <cell r="I5169">
            <v>0</v>
          </cell>
          <cell r="J5169">
            <v>623.62</v>
          </cell>
        </row>
        <row r="5170">
          <cell r="B5170" t="str">
            <v>35100-HXC-010</v>
          </cell>
          <cell r="C5170" t="str">
            <v>Switch Comp Right Handle Bar</v>
          </cell>
          <cell r="D5170" t="str">
            <v>F100-6A 100CC</v>
          </cell>
          <cell r="E5170">
            <v>9</v>
          </cell>
          <cell r="F5170">
            <v>9</v>
          </cell>
          <cell r="G5170">
            <v>9</v>
          </cell>
          <cell r="H5170">
            <v>0</v>
          </cell>
          <cell r="I5170">
            <v>0</v>
          </cell>
          <cell r="J5170">
            <v>140.5</v>
          </cell>
        </row>
        <row r="5171">
          <cell r="B5171" t="str">
            <v>EI063-50200</v>
          </cell>
          <cell r="C5171" t="str">
            <v>CAMSHAFT</v>
          </cell>
          <cell r="D5171" t="str">
            <v>BULLET-135CC</v>
          </cell>
          <cell r="E5171">
            <v>1</v>
          </cell>
          <cell r="F5171">
            <v>1</v>
          </cell>
          <cell r="G5171">
            <v>1</v>
          </cell>
          <cell r="H5171">
            <v>0</v>
          </cell>
          <cell r="I5171">
            <v>0</v>
          </cell>
          <cell r="J5171">
            <v>439.27</v>
          </cell>
        </row>
        <row r="5172">
          <cell r="B5172" t="str">
            <v>EI997-50035</v>
          </cell>
          <cell r="C5172" t="str">
            <v>SPINDLE CAM GEAR</v>
          </cell>
          <cell r="D5172" t="str">
            <v>BULLET-135CC</v>
          </cell>
          <cell r="E5172">
            <v>1</v>
          </cell>
          <cell r="F5172">
            <v>1</v>
          </cell>
          <cell r="G5172">
            <v>1</v>
          </cell>
          <cell r="H5172">
            <v>0</v>
          </cell>
          <cell r="I5172">
            <v>0</v>
          </cell>
          <cell r="J5172">
            <v>0.01</v>
          </cell>
        </row>
        <row r="5173">
          <cell r="B5173" t="str">
            <v>EI063-52001</v>
          </cell>
          <cell r="C5173" t="str">
            <v>PISTON</v>
          </cell>
          <cell r="D5173" t="str">
            <v>BULLET-135CC</v>
          </cell>
          <cell r="E5173">
            <v>5</v>
          </cell>
          <cell r="F5173">
            <v>5</v>
          </cell>
          <cell r="G5173">
            <v>5</v>
          </cell>
          <cell r="H5173">
            <v>0</v>
          </cell>
          <cell r="I5173">
            <v>0</v>
          </cell>
          <cell r="J5173">
            <v>210.31</v>
          </cell>
        </row>
        <row r="5174">
          <cell r="B5174" t="str">
            <v>LCL-391100-1870-00TY0000</v>
          </cell>
          <cell r="C5174" t="str">
            <v>Battery (12V/5AH)</v>
          </cell>
          <cell r="D5174" t="str">
            <v>Kite + - 110CC</v>
          </cell>
          <cell r="E5174">
            <v>2</v>
          </cell>
          <cell r="F5174">
            <v>2</v>
          </cell>
          <cell r="G5174">
            <v>2</v>
          </cell>
          <cell r="H5174">
            <v>0</v>
          </cell>
          <cell r="I5174">
            <v>1</v>
          </cell>
          <cell r="J5174">
            <v>791</v>
          </cell>
        </row>
        <row r="5175">
          <cell r="B5175" t="str">
            <v>ZH0004-28100</v>
          </cell>
          <cell r="C5175" t="str">
            <v>RIM RR WHEEL</v>
          </cell>
          <cell r="D5175" t="str">
            <v>BULLET-100CC</v>
          </cell>
          <cell r="E5175">
            <v>2</v>
          </cell>
          <cell r="F5175">
            <v>2</v>
          </cell>
          <cell r="G5175">
            <v>2</v>
          </cell>
          <cell r="H5175">
            <v>0</v>
          </cell>
          <cell r="I5175">
            <v>0</v>
          </cell>
          <cell r="J5175">
            <v>4166.41</v>
          </cell>
        </row>
        <row r="5176">
          <cell r="B5176" t="str">
            <v>EF036-53501-NQ</v>
          </cell>
          <cell r="C5176" t="str">
            <v>COVER R CRANKCASE</v>
          </cell>
          <cell r="D5176" t="str">
            <v>BULLET-100CC</v>
          </cell>
          <cell r="E5176">
            <v>1</v>
          </cell>
          <cell r="F5176">
            <v>1</v>
          </cell>
          <cell r="G5176">
            <v>1</v>
          </cell>
          <cell r="H5176">
            <v>0</v>
          </cell>
          <cell r="I5176">
            <v>0</v>
          </cell>
          <cell r="J5176">
            <v>1059.53</v>
          </cell>
        </row>
        <row r="5177">
          <cell r="B5177" t="str">
            <v>LCL-ZHC001-74401</v>
          </cell>
          <cell r="C5177" t="str">
            <v>LEVER R. HANDLE</v>
          </cell>
          <cell r="D5177" t="str">
            <v>Galaxy</v>
          </cell>
          <cell r="E5177">
            <v>9</v>
          </cell>
          <cell r="F5177">
            <v>9</v>
          </cell>
          <cell r="G5177">
            <v>9</v>
          </cell>
          <cell r="H5177">
            <v>0</v>
          </cell>
          <cell r="I5177">
            <v>0</v>
          </cell>
          <cell r="J5177">
            <v>250</v>
          </cell>
        </row>
        <row r="5178">
          <cell r="B5178" t="str">
            <v>LCL-21078</v>
          </cell>
          <cell r="C5178" t="str">
            <v>BATTERY</v>
          </cell>
          <cell r="D5178" t="str">
            <v>DY50</v>
          </cell>
          <cell r="E5178">
            <v>2</v>
          </cell>
          <cell r="F5178">
            <v>2</v>
          </cell>
          <cell r="G5178">
            <v>2</v>
          </cell>
          <cell r="H5178">
            <v>0</v>
          </cell>
          <cell r="I5178">
            <v>0</v>
          </cell>
          <cell r="J5178">
            <v>405</v>
          </cell>
        </row>
        <row r="5179">
          <cell r="B5179" t="str">
            <v>LCL-GB/T276(E-12-26)</v>
          </cell>
          <cell r="C5179" t="str">
            <v>Bearing 6201</v>
          </cell>
          <cell r="D5179" t="str">
            <v>F100-6A-100CC</v>
          </cell>
          <cell r="E5179">
            <v>18</v>
          </cell>
          <cell r="F5179">
            <v>18</v>
          </cell>
          <cell r="G5179">
            <v>18</v>
          </cell>
          <cell r="H5179">
            <v>0</v>
          </cell>
          <cell r="I5179">
            <v>0</v>
          </cell>
          <cell r="J5179">
            <v>47.98</v>
          </cell>
        </row>
        <row r="5180">
          <cell r="B5180" t="str">
            <v>ZH0004-05100-NQ</v>
          </cell>
          <cell r="C5180" t="str">
            <v>COVER L CRANKCASE REAR</v>
          </cell>
          <cell r="D5180" t="str">
            <v>BULLET-100CC</v>
          </cell>
          <cell r="E5180">
            <v>1</v>
          </cell>
          <cell r="F5180">
            <v>1</v>
          </cell>
          <cell r="G5180">
            <v>1</v>
          </cell>
          <cell r="H5180">
            <v>0</v>
          </cell>
          <cell r="I5180">
            <v>0</v>
          </cell>
          <cell r="J5180">
            <v>205.27</v>
          </cell>
        </row>
        <row r="5181">
          <cell r="B5181" t="str">
            <v>LCL-157FMJE10-30</v>
          </cell>
          <cell r="C5181" t="str">
            <v>Bearing 6204</v>
          </cell>
          <cell r="D5181" t="str">
            <v>Turbo</v>
          </cell>
          <cell r="E5181">
            <v>4</v>
          </cell>
          <cell r="F5181">
            <v>4</v>
          </cell>
          <cell r="G5181">
            <v>4</v>
          </cell>
          <cell r="H5181">
            <v>0</v>
          </cell>
          <cell r="I5181">
            <v>0</v>
          </cell>
          <cell r="J5181">
            <v>70</v>
          </cell>
        </row>
        <row r="5182">
          <cell r="B5182" t="str">
            <v>VHB001-05002</v>
          </cell>
          <cell r="C5182" t="str">
            <v>SPROCKET DRIVE</v>
          </cell>
          <cell r="D5182" t="str">
            <v>BULLET-100CC</v>
          </cell>
          <cell r="E5182">
            <v>24</v>
          </cell>
          <cell r="F5182">
            <v>24</v>
          </cell>
          <cell r="G5182">
            <v>24</v>
          </cell>
          <cell r="H5182">
            <v>0</v>
          </cell>
          <cell r="I5182">
            <v>0</v>
          </cell>
          <cell r="J5182">
            <v>54.4</v>
          </cell>
        </row>
        <row r="5183">
          <cell r="B5183" t="str">
            <v>LCL-92102-00000006203</v>
          </cell>
          <cell r="C5183" t="str">
            <v>BEARING (6203)</v>
          </cell>
          <cell r="D5183" t="str">
            <v>F100-6A 100CC</v>
          </cell>
          <cell r="E5183">
            <v>9</v>
          </cell>
          <cell r="F5183">
            <v>9</v>
          </cell>
          <cell r="G5183">
            <v>9</v>
          </cell>
          <cell r="H5183">
            <v>0</v>
          </cell>
          <cell r="I5183">
            <v>0</v>
          </cell>
          <cell r="J5183">
            <v>95</v>
          </cell>
        </row>
        <row r="5184">
          <cell r="B5184" t="str">
            <v>ZH0004-28302(F-11-5)</v>
          </cell>
          <cell r="C5184" t="str">
            <v>SPROCKER FINAL DRIVER</v>
          </cell>
          <cell r="D5184" t="str">
            <v>BULLET-100CC</v>
          </cell>
          <cell r="E5184">
            <v>14</v>
          </cell>
          <cell r="F5184">
            <v>14</v>
          </cell>
          <cell r="G5184">
            <v>14</v>
          </cell>
          <cell r="H5184">
            <v>0</v>
          </cell>
          <cell r="I5184">
            <v>0</v>
          </cell>
          <cell r="J5184">
            <v>184</v>
          </cell>
        </row>
        <row r="5185">
          <cell r="B5185" t="str">
            <v>ZH0004-18100</v>
          </cell>
          <cell r="C5185" t="str">
            <v>RIM COMP FRONT</v>
          </cell>
          <cell r="D5185" t="str">
            <v>BULLET-100CC</v>
          </cell>
          <cell r="E5185">
            <v>2</v>
          </cell>
          <cell r="F5185">
            <v>2</v>
          </cell>
          <cell r="G5185">
            <v>2</v>
          </cell>
          <cell r="H5185">
            <v>0</v>
          </cell>
          <cell r="I5185">
            <v>0</v>
          </cell>
          <cell r="J5185">
            <v>1755.2</v>
          </cell>
        </row>
        <row r="5186">
          <cell r="B5186" t="str">
            <v>VHB001-05002</v>
          </cell>
          <cell r="C5186" t="str">
            <v>SPROCKET DRIVE</v>
          </cell>
          <cell r="D5186" t="str">
            <v>BULLET-100CC</v>
          </cell>
          <cell r="E5186">
            <v>25</v>
          </cell>
          <cell r="F5186">
            <v>25</v>
          </cell>
          <cell r="G5186">
            <v>25</v>
          </cell>
          <cell r="H5186">
            <v>0</v>
          </cell>
          <cell r="I5186">
            <v>0</v>
          </cell>
          <cell r="J5186">
            <v>54.4</v>
          </cell>
        </row>
        <row r="5187">
          <cell r="B5187" t="str">
            <v>VHK027-88001</v>
          </cell>
          <cell r="C5187" t="str">
            <v>BULB TAILLIGHT/BRAKING LIGHT</v>
          </cell>
          <cell r="D5187" t="str">
            <v>BULLET-100CC</v>
          </cell>
          <cell r="E5187">
            <v>2</v>
          </cell>
          <cell r="F5187">
            <v>2</v>
          </cell>
          <cell r="G5187">
            <v>2</v>
          </cell>
          <cell r="H5187">
            <v>0</v>
          </cell>
          <cell r="I5187">
            <v>0</v>
          </cell>
          <cell r="J5187">
            <v>9.6</v>
          </cell>
        </row>
        <row r="5188">
          <cell r="B5188" t="str">
            <v>ZH0004-04500</v>
          </cell>
          <cell r="C5188" t="str">
            <v>BUMPER ASSEMBLY</v>
          </cell>
          <cell r="D5188" t="str">
            <v>BULLET-100CC</v>
          </cell>
          <cell r="E5188">
            <v>1</v>
          </cell>
          <cell r="F5188">
            <v>1</v>
          </cell>
          <cell r="G5188">
            <v>1</v>
          </cell>
          <cell r="H5188">
            <v>0</v>
          </cell>
          <cell r="I5188">
            <v>0</v>
          </cell>
          <cell r="J5188">
            <v>383.2</v>
          </cell>
        </row>
        <row r="5189">
          <cell r="B5189" t="str">
            <v>ZH0004-62000A</v>
          </cell>
          <cell r="C5189" t="str">
            <v>EXHAUST MUFFLER</v>
          </cell>
          <cell r="D5189" t="str">
            <v>BULLET-100CC</v>
          </cell>
          <cell r="E5189">
            <v>2</v>
          </cell>
          <cell r="F5189">
            <v>2</v>
          </cell>
          <cell r="G5189">
            <v>2</v>
          </cell>
          <cell r="H5189">
            <v>0</v>
          </cell>
          <cell r="I5189">
            <v>0</v>
          </cell>
          <cell r="J5189">
            <v>1076</v>
          </cell>
        </row>
        <row r="5190">
          <cell r="B5190" t="str">
            <v>15A1031600</v>
          </cell>
          <cell r="C5190" t="str">
            <v>Voltage Regulator</v>
          </cell>
          <cell r="D5190" t="str">
            <v>DURANTO 80CC</v>
          </cell>
          <cell r="E5190">
            <v>2</v>
          </cell>
          <cell r="F5190">
            <v>2</v>
          </cell>
          <cell r="G5190">
            <v>2</v>
          </cell>
          <cell r="H5190">
            <v>0</v>
          </cell>
          <cell r="I5190">
            <v>0</v>
          </cell>
          <cell r="J5190">
            <v>222.27</v>
          </cell>
        </row>
        <row r="5191">
          <cell r="B5191" t="str">
            <v>BM112</v>
          </cell>
          <cell r="C5191" t="str">
            <v>CABLE FRONT BRAKE</v>
          </cell>
          <cell r="D5191" t="str">
            <v>DURANTO 80CC</v>
          </cell>
          <cell r="E5191">
            <v>72</v>
          </cell>
          <cell r="F5191">
            <v>72</v>
          </cell>
          <cell r="G5191">
            <v>72</v>
          </cell>
          <cell r="H5191">
            <v>0</v>
          </cell>
          <cell r="I5191">
            <v>0</v>
          </cell>
          <cell r="J5191">
            <v>81.849999999999994</v>
          </cell>
        </row>
        <row r="5192">
          <cell r="B5192" t="str">
            <v>BM107</v>
          </cell>
          <cell r="C5192" t="str">
            <v>SWITCH  OF RIGHT HANDLEBAR</v>
          </cell>
          <cell r="D5192" t="str">
            <v>DURANTO 80CC</v>
          </cell>
          <cell r="E5192">
            <v>6</v>
          </cell>
          <cell r="F5192">
            <v>6</v>
          </cell>
          <cell r="G5192">
            <v>6</v>
          </cell>
          <cell r="H5192">
            <v>0</v>
          </cell>
          <cell r="I5192">
            <v>0</v>
          </cell>
          <cell r="J5192">
            <v>316.20999999999998</v>
          </cell>
        </row>
        <row r="5193">
          <cell r="B5193" t="str">
            <v>ZH0004-26100-0224</v>
          </cell>
          <cell r="C5193" t="str">
            <v>FORK ASSY REAR</v>
          </cell>
          <cell r="D5193" t="str">
            <v>BULLET-100CC</v>
          </cell>
          <cell r="E5193">
            <v>1</v>
          </cell>
          <cell r="F5193">
            <v>1</v>
          </cell>
          <cell r="G5193">
            <v>1</v>
          </cell>
          <cell r="H5193">
            <v>0</v>
          </cell>
          <cell r="I5193">
            <v>0</v>
          </cell>
          <cell r="J5193">
            <v>982.43</v>
          </cell>
        </row>
        <row r="5194">
          <cell r="B5194" t="str">
            <v>VG0041-62001-0021</v>
          </cell>
          <cell r="C5194" t="str">
            <v>MUFFLER PROTECTING COVER</v>
          </cell>
          <cell r="D5194" t="str">
            <v>BULLET-100CC</v>
          </cell>
          <cell r="E5194">
            <v>3</v>
          </cell>
          <cell r="F5194">
            <v>3</v>
          </cell>
          <cell r="G5194">
            <v>3</v>
          </cell>
          <cell r="H5194">
            <v>0</v>
          </cell>
          <cell r="I5194">
            <v>0</v>
          </cell>
          <cell r="J5194">
            <v>229.2</v>
          </cell>
        </row>
        <row r="5195">
          <cell r="B5195" t="str">
            <v>ZH0004-12800</v>
          </cell>
          <cell r="C5195" t="str">
            <v>CABLE SPEEDOMETER</v>
          </cell>
          <cell r="D5195" t="str">
            <v>BULLET-100CC</v>
          </cell>
          <cell r="E5195">
            <v>182</v>
          </cell>
          <cell r="F5195">
            <v>182</v>
          </cell>
          <cell r="G5195">
            <v>182</v>
          </cell>
          <cell r="H5195">
            <v>0</v>
          </cell>
          <cell r="I5195">
            <v>0</v>
          </cell>
          <cell r="J5195">
            <v>99.49</v>
          </cell>
        </row>
        <row r="5196">
          <cell r="B5196" t="str">
            <v>ZH0004-12800</v>
          </cell>
          <cell r="C5196" t="str">
            <v>CABLE SPEEDOMETER</v>
          </cell>
          <cell r="D5196" t="str">
            <v>BULLET-100CC</v>
          </cell>
          <cell r="E5196">
            <v>20</v>
          </cell>
          <cell r="F5196">
            <v>20</v>
          </cell>
          <cell r="G5196">
            <v>18</v>
          </cell>
          <cell r="H5196">
            <v>0</v>
          </cell>
          <cell r="I5196">
            <v>0</v>
          </cell>
          <cell r="J5196">
            <v>64</v>
          </cell>
        </row>
        <row r="5197">
          <cell r="B5197" t="str">
            <v>VG0151-10</v>
          </cell>
          <cell r="C5197" t="str">
            <v>MIRROR, REAR (SET )</v>
          </cell>
          <cell r="D5197" t="str">
            <v>BULLET-100CC</v>
          </cell>
          <cell r="E5197">
            <v>15</v>
          </cell>
          <cell r="F5197">
            <v>15</v>
          </cell>
          <cell r="G5197">
            <v>15</v>
          </cell>
          <cell r="H5197">
            <v>0</v>
          </cell>
          <cell r="I5197">
            <v>0</v>
          </cell>
          <cell r="J5197">
            <v>193.6</v>
          </cell>
        </row>
        <row r="5198">
          <cell r="B5198" t="str">
            <v>ZH0004-18300(F-12-3)</v>
          </cell>
          <cell r="C5198" t="str">
            <v>DRIVING UNIT  METER</v>
          </cell>
          <cell r="D5198" t="str">
            <v>BULLET-100CC</v>
          </cell>
          <cell r="E5198">
            <v>14</v>
          </cell>
          <cell r="F5198">
            <v>14</v>
          </cell>
          <cell r="G5198">
            <v>14</v>
          </cell>
          <cell r="H5198">
            <v>0</v>
          </cell>
          <cell r="I5198">
            <v>0</v>
          </cell>
          <cell r="J5198">
            <v>124.8</v>
          </cell>
        </row>
        <row r="5199">
          <cell r="B5199" t="str">
            <v>ZH0004-28100</v>
          </cell>
          <cell r="C5199" t="str">
            <v>RIM RR WHEEL</v>
          </cell>
          <cell r="D5199" t="str">
            <v>BULLET-100CC</v>
          </cell>
          <cell r="E5199">
            <v>2</v>
          </cell>
          <cell r="F5199">
            <v>2</v>
          </cell>
          <cell r="G5199">
            <v>2</v>
          </cell>
          <cell r="H5199">
            <v>0</v>
          </cell>
          <cell r="I5199">
            <v>0</v>
          </cell>
          <cell r="J5199">
            <v>0.01</v>
          </cell>
        </row>
        <row r="5200">
          <cell r="B5200" t="str">
            <v>BM639</v>
          </cell>
          <cell r="C5200" t="str">
            <v>LOCK SET COMP*</v>
          </cell>
          <cell r="D5200" t="str">
            <v>DURANTO 80CC</v>
          </cell>
          <cell r="E5200">
            <v>4</v>
          </cell>
          <cell r="F5200">
            <v>4</v>
          </cell>
          <cell r="G5200">
            <v>4</v>
          </cell>
          <cell r="H5200">
            <v>0</v>
          </cell>
          <cell r="I5200">
            <v>0</v>
          </cell>
          <cell r="J5200">
            <v>251.2</v>
          </cell>
        </row>
        <row r="5201">
          <cell r="B5201" t="str">
            <v>VHK001-01300-0050</v>
          </cell>
          <cell r="C5201" t="str">
            <v>CHAIN DRIVE</v>
          </cell>
          <cell r="D5201" t="str">
            <v>BULLET-100CC</v>
          </cell>
          <cell r="E5201">
            <v>17</v>
          </cell>
          <cell r="F5201">
            <v>17</v>
          </cell>
          <cell r="G5201">
            <v>17</v>
          </cell>
          <cell r="H5201">
            <v>0</v>
          </cell>
          <cell r="I5201">
            <v>0</v>
          </cell>
          <cell r="J5201">
            <v>188</v>
          </cell>
        </row>
        <row r="5202">
          <cell r="B5202" t="str">
            <v>LCL-341200-7410-00TY0000</v>
          </cell>
          <cell r="C5202" t="str">
            <v>Horn Switch</v>
          </cell>
          <cell r="D5202" t="str">
            <v>Kite + - 110CC</v>
          </cell>
          <cell r="E5202">
            <v>4</v>
          </cell>
          <cell r="F5202">
            <v>4</v>
          </cell>
          <cell r="G5202">
            <v>4</v>
          </cell>
          <cell r="H5202">
            <v>0</v>
          </cell>
          <cell r="I5202">
            <v>0</v>
          </cell>
          <cell r="J5202">
            <v>130</v>
          </cell>
        </row>
        <row r="5203">
          <cell r="B5203" t="str">
            <v>43400-HXC-000</v>
          </cell>
          <cell r="C5203" t="str">
            <v>Rear Brake Pedal</v>
          </cell>
          <cell r="D5203" t="str">
            <v>F100-6A 100CC</v>
          </cell>
          <cell r="E5203">
            <v>1</v>
          </cell>
          <cell r="F5203">
            <v>1</v>
          </cell>
          <cell r="G5203">
            <v>1</v>
          </cell>
          <cell r="H5203">
            <v>0</v>
          </cell>
          <cell r="I5203">
            <v>0</v>
          </cell>
          <cell r="J5203">
            <v>215.76</v>
          </cell>
        </row>
        <row r="5204">
          <cell r="B5204" t="str">
            <v>LCL-54260-235C-0000</v>
          </cell>
          <cell r="C5204" t="str">
            <v>SHOR FRONT WHEERL,KITE-LCL</v>
          </cell>
          <cell r="D5204" t="str">
            <v>KITE-100CC</v>
          </cell>
          <cell r="E5204">
            <v>2</v>
          </cell>
          <cell r="F5204">
            <v>2</v>
          </cell>
          <cell r="G5204">
            <v>2</v>
          </cell>
          <cell r="H5204">
            <v>0</v>
          </cell>
          <cell r="I5204">
            <v>0</v>
          </cell>
          <cell r="J5204">
            <v>1630</v>
          </cell>
        </row>
        <row r="5205">
          <cell r="B5205" t="str">
            <v>LCL-90306-D002-0000</v>
          </cell>
          <cell r="C5205" t="str">
            <v>OIL-SEAL KICK 12×21×4</v>
          </cell>
          <cell r="D5205" t="str">
            <v>F100-6A 100CC</v>
          </cell>
          <cell r="E5205">
            <v>51</v>
          </cell>
          <cell r="F5205">
            <v>51</v>
          </cell>
          <cell r="G5205">
            <v>51</v>
          </cell>
          <cell r="H5205">
            <v>0</v>
          </cell>
          <cell r="I5205">
            <v>0</v>
          </cell>
          <cell r="J5205">
            <v>15</v>
          </cell>
        </row>
        <row r="5206">
          <cell r="B5206" t="str">
            <v>LCL-ZH0004-78</v>
          </cell>
          <cell r="C5206" t="str">
            <v>BATTERY (12N7B-4B)</v>
          </cell>
          <cell r="D5206" t="str">
            <v>BULLET-100CC</v>
          </cell>
          <cell r="E5206">
            <v>4</v>
          </cell>
          <cell r="F5206">
            <v>4</v>
          </cell>
          <cell r="G5206">
            <v>4</v>
          </cell>
          <cell r="H5206">
            <v>0</v>
          </cell>
          <cell r="I5206">
            <v>0</v>
          </cell>
          <cell r="J5206">
            <v>1382</v>
          </cell>
        </row>
        <row r="5207">
          <cell r="B5207" t="str">
            <v>LCL-EG001-6000123</v>
          </cell>
          <cell r="C5207" t="str">
            <v>Self Carbon</v>
          </cell>
          <cell r="D5207" t="str">
            <v>BULLET-100CC</v>
          </cell>
          <cell r="E5207">
            <v>19</v>
          </cell>
          <cell r="F5207">
            <v>19</v>
          </cell>
          <cell r="G5207">
            <v>19</v>
          </cell>
          <cell r="H5207">
            <v>0</v>
          </cell>
          <cell r="I5207">
            <v>0</v>
          </cell>
          <cell r="J5207">
            <v>35</v>
          </cell>
        </row>
        <row r="5208">
          <cell r="B5208" t="str">
            <v>35000-CCG-070</v>
          </cell>
          <cell r="C5208" t="str">
            <v>Fuel Tank Lock</v>
          </cell>
          <cell r="D5208" t="str">
            <v>F100-6A 100CC</v>
          </cell>
          <cell r="E5208">
            <v>1</v>
          </cell>
          <cell r="F5208">
            <v>1</v>
          </cell>
          <cell r="G5208">
            <v>0</v>
          </cell>
          <cell r="H5208">
            <v>0</v>
          </cell>
          <cell r="I5208">
            <v>0</v>
          </cell>
          <cell r="J5208">
            <v>358.77</v>
          </cell>
        </row>
        <row r="5209">
          <cell r="B5209" t="str">
            <v>LCL-B1172-0847C</v>
          </cell>
          <cell r="C5209" t="str">
            <v>Mirror Holder With Leaver Set</v>
          </cell>
          <cell r="D5209" t="str">
            <v>LML</v>
          </cell>
          <cell r="E5209">
            <v>3</v>
          </cell>
          <cell r="F5209">
            <v>3</v>
          </cell>
          <cell r="G5209">
            <v>3</v>
          </cell>
          <cell r="H5209">
            <v>0</v>
          </cell>
          <cell r="I5209">
            <v>0</v>
          </cell>
          <cell r="J5209">
            <v>300</v>
          </cell>
        </row>
        <row r="5210">
          <cell r="B5210" t="str">
            <v>ZI0008-05201</v>
          </cell>
          <cell r="C5210" t="str">
            <v>SPROCKET DRIVING 15T</v>
          </cell>
          <cell r="D5210" t="str">
            <v>BULLET-135CC</v>
          </cell>
          <cell r="E5210">
            <v>17</v>
          </cell>
          <cell r="F5210">
            <v>17</v>
          </cell>
          <cell r="G5210">
            <v>17</v>
          </cell>
          <cell r="H5210">
            <v>0</v>
          </cell>
          <cell r="I5210">
            <v>0</v>
          </cell>
          <cell r="J5210">
            <v>102.01</v>
          </cell>
        </row>
        <row r="5211">
          <cell r="B5211" t="str">
            <v>BM425</v>
          </cell>
          <cell r="C5211" t="str">
            <v>FOOT STAND BAR COMP</v>
          </cell>
          <cell r="D5211" t="str">
            <v>DURANTO 80CC</v>
          </cell>
          <cell r="E5211">
            <v>4</v>
          </cell>
          <cell r="F5211">
            <v>4</v>
          </cell>
          <cell r="G5211">
            <v>4</v>
          </cell>
          <cell r="H5211">
            <v>0</v>
          </cell>
          <cell r="I5211">
            <v>0</v>
          </cell>
          <cell r="J5211">
            <v>302.52</v>
          </cell>
        </row>
        <row r="5212">
          <cell r="B5212" t="str">
            <v>ZH0004-19500A-005006</v>
          </cell>
          <cell r="C5212" t="str">
            <v>PAD SET FR BRAKE*</v>
          </cell>
          <cell r="D5212" t="str">
            <v>BULLET-135CC</v>
          </cell>
          <cell r="E5212">
            <v>24</v>
          </cell>
          <cell r="F5212">
            <v>24</v>
          </cell>
          <cell r="G5212">
            <v>24</v>
          </cell>
          <cell r="H5212">
            <v>0</v>
          </cell>
          <cell r="I5212">
            <v>0</v>
          </cell>
          <cell r="J5212">
            <v>90.4</v>
          </cell>
        </row>
        <row r="5213">
          <cell r="B5213" t="str">
            <v>03210-T0G0-0000</v>
          </cell>
          <cell r="C5213" t="str">
            <v>right crank case</v>
          </cell>
          <cell r="D5213" t="str">
            <v>KITE-100CC</v>
          </cell>
          <cell r="E5213">
            <v>1</v>
          </cell>
          <cell r="F5213">
            <v>1</v>
          </cell>
          <cell r="G5213">
            <v>1</v>
          </cell>
          <cell r="H5213">
            <v>0</v>
          </cell>
          <cell r="I5213">
            <v>0</v>
          </cell>
          <cell r="J5213">
            <v>933.25</v>
          </cell>
        </row>
        <row r="5214">
          <cell r="B5214" t="str">
            <v>EG001-50201-AP-W/B</v>
          </cell>
          <cell r="C5214" t="str">
            <v>CAMSHAFT W/O BEARING</v>
          </cell>
          <cell r="D5214" t="str">
            <v>APLLO</v>
          </cell>
          <cell r="E5214">
            <v>1</v>
          </cell>
          <cell r="F5214">
            <v>1</v>
          </cell>
          <cell r="G5214">
            <v>1</v>
          </cell>
          <cell r="H5214">
            <v>0</v>
          </cell>
          <cell r="I5214">
            <v>-1</v>
          </cell>
          <cell r="J5214">
            <v>809.03</v>
          </cell>
        </row>
        <row r="5215">
          <cell r="B5215" t="str">
            <v>W5010274-AP</v>
          </cell>
          <cell r="C5215" t="str">
            <v>BEARING 6905/P63Z</v>
          </cell>
          <cell r="D5215" t="str">
            <v>APLLO</v>
          </cell>
          <cell r="E5215">
            <v>2</v>
          </cell>
          <cell r="F5215">
            <v>2</v>
          </cell>
          <cell r="G5215">
            <v>2</v>
          </cell>
          <cell r="H5215">
            <v>0</v>
          </cell>
          <cell r="I5215">
            <v>0</v>
          </cell>
          <cell r="J5215">
            <v>93.99</v>
          </cell>
        </row>
        <row r="5216">
          <cell r="B5216" t="str">
            <v>B1820-0077</v>
          </cell>
          <cell r="C5216" t="str">
            <v>FAIRING (HEAD COVER)(ALL COLOUR)</v>
          </cell>
          <cell r="D5216" t="str">
            <v>LML</v>
          </cell>
          <cell r="E5216">
            <v>1</v>
          </cell>
          <cell r="F5216">
            <v>1</v>
          </cell>
          <cell r="G5216">
            <v>1</v>
          </cell>
          <cell r="H5216">
            <v>0</v>
          </cell>
          <cell r="I5216">
            <v>0</v>
          </cell>
          <cell r="J5216">
            <v>623</v>
          </cell>
        </row>
        <row r="5217">
          <cell r="B5217" t="str">
            <v>LCL-GB278-82-6302U</v>
          </cell>
          <cell r="C5217" t="str">
            <v>Bearing 6302U</v>
          </cell>
          <cell r="D5217" t="str">
            <v>F100-6A 100CC</v>
          </cell>
          <cell r="E5217">
            <v>7</v>
          </cell>
          <cell r="F5217">
            <v>7</v>
          </cell>
          <cell r="G5217">
            <v>7</v>
          </cell>
          <cell r="H5217">
            <v>0</v>
          </cell>
          <cell r="I5217">
            <v>0</v>
          </cell>
          <cell r="J5217">
            <v>50</v>
          </cell>
        </row>
        <row r="5218">
          <cell r="B5218" t="str">
            <v>LCL-BM6141</v>
          </cell>
          <cell r="C5218" t="str">
            <v>HEADLIGHT HOLDER</v>
          </cell>
          <cell r="D5218" t="str">
            <v>DURANTO 80CC</v>
          </cell>
          <cell r="E5218">
            <v>1</v>
          </cell>
          <cell r="F5218">
            <v>1</v>
          </cell>
          <cell r="G5218">
            <v>0</v>
          </cell>
          <cell r="H5218">
            <v>0</v>
          </cell>
          <cell r="I5218">
            <v>0</v>
          </cell>
          <cell r="J5218">
            <v>85</v>
          </cell>
        </row>
        <row r="5219">
          <cell r="B5219" t="str">
            <v>LCL-157FMJE09-22</v>
          </cell>
          <cell r="C5219" t="str">
            <v>KICK SPRING*</v>
          </cell>
          <cell r="D5219" t="str">
            <v>TURBO - 150CC</v>
          </cell>
          <cell r="E5219">
            <v>1</v>
          </cell>
          <cell r="F5219">
            <v>1</v>
          </cell>
          <cell r="G5219">
            <v>1</v>
          </cell>
          <cell r="H5219">
            <v>0</v>
          </cell>
          <cell r="I5219">
            <v>0</v>
          </cell>
          <cell r="J5219">
            <v>78</v>
          </cell>
        </row>
        <row r="5220">
          <cell r="B5220" t="str">
            <v>LCL-VGA001-80</v>
          </cell>
          <cell r="C5220" t="str">
            <v>RELAY COMP STARTER</v>
          </cell>
          <cell r="D5220" t="str">
            <v>Galaxy</v>
          </cell>
          <cell r="E5220">
            <v>1</v>
          </cell>
          <cell r="F5220">
            <v>1</v>
          </cell>
          <cell r="G5220">
            <v>1</v>
          </cell>
          <cell r="H5220">
            <v>0</v>
          </cell>
          <cell r="I5220">
            <v>0</v>
          </cell>
          <cell r="J5220">
            <v>214.62</v>
          </cell>
        </row>
        <row r="5221">
          <cell r="B5221" t="str">
            <v>LCL-64260-235C-0000</v>
          </cell>
          <cell r="C5221" t="str">
            <v>SHOE REAR WHEEL,KITE-LCL,</v>
          </cell>
          <cell r="D5221" t="str">
            <v>KITE-100CC</v>
          </cell>
          <cell r="E5221">
            <v>2</v>
          </cell>
          <cell r="F5221">
            <v>2</v>
          </cell>
          <cell r="G5221">
            <v>2</v>
          </cell>
          <cell r="H5221">
            <v>0</v>
          </cell>
          <cell r="I5221">
            <v>0</v>
          </cell>
          <cell r="J5221">
            <v>1780</v>
          </cell>
        </row>
        <row r="5222">
          <cell r="B5222" t="str">
            <v>LCL-B1162-0161</v>
          </cell>
          <cell r="C5222" t="str">
            <v>TOP COVER SPEEDOMETER</v>
          </cell>
          <cell r="D5222" t="str">
            <v>LML</v>
          </cell>
          <cell r="E5222">
            <v>1</v>
          </cell>
          <cell r="F5222">
            <v>1</v>
          </cell>
          <cell r="G5222">
            <v>1</v>
          </cell>
          <cell r="H5222">
            <v>0</v>
          </cell>
          <cell r="I5222">
            <v>0</v>
          </cell>
          <cell r="J5222">
            <v>350</v>
          </cell>
        </row>
        <row r="5223">
          <cell r="B5223" t="str">
            <v>LCL-VGA001-28351</v>
          </cell>
          <cell r="C5223" t="str">
            <v>SPROCKET RR</v>
          </cell>
          <cell r="D5223" t="str">
            <v>APLLO</v>
          </cell>
          <cell r="E5223">
            <v>8</v>
          </cell>
          <cell r="F5223">
            <v>8</v>
          </cell>
          <cell r="G5223">
            <v>8</v>
          </cell>
          <cell r="H5223">
            <v>0</v>
          </cell>
          <cell r="I5223">
            <v>0</v>
          </cell>
          <cell r="J5223">
            <v>240</v>
          </cell>
        </row>
        <row r="5224">
          <cell r="B5224" t="str">
            <v>LCL-21085</v>
          </cell>
          <cell r="C5224" t="str">
            <v>REFLECTOR COMP REGULATOR</v>
          </cell>
          <cell r="D5224" t="str">
            <v>DY50</v>
          </cell>
          <cell r="E5224">
            <v>5</v>
          </cell>
          <cell r="F5224">
            <v>5</v>
          </cell>
          <cell r="G5224">
            <v>5</v>
          </cell>
          <cell r="H5224">
            <v>0</v>
          </cell>
          <cell r="I5224">
            <v>0</v>
          </cell>
          <cell r="J5224">
            <v>320</v>
          </cell>
        </row>
        <row r="5225">
          <cell r="B5225" t="str">
            <v>LCL-21015A10500</v>
          </cell>
          <cell r="C5225" t="str">
            <v>TUBE SET FR FORK</v>
          </cell>
          <cell r="D5225" t="str">
            <v>DY50</v>
          </cell>
          <cell r="E5225">
            <v>2</v>
          </cell>
          <cell r="F5225">
            <v>2</v>
          </cell>
          <cell r="G5225">
            <v>2</v>
          </cell>
          <cell r="H5225">
            <v>0</v>
          </cell>
          <cell r="I5225">
            <v>0</v>
          </cell>
          <cell r="J5225">
            <v>425</v>
          </cell>
        </row>
        <row r="5226">
          <cell r="B5226" t="str">
            <v>LCL-35600-CCG-0010</v>
          </cell>
          <cell r="C5226" t="str">
            <v>Flash Relay</v>
          </cell>
          <cell r="D5226" t="str">
            <v>F100-6A 100CC</v>
          </cell>
          <cell r="E5226">
            <v>4</v>
          </cell>
          <cell r="F5226">
            <v>4</v>
          </cell>
          <cell r="G5226">
            <v>4</v>
          </cell>
          <cell r="H5226">
            <v>0</v>
          </cell>
          <cell r="I5226">
            <v>0</v>
          </cell>
          <cell r="J5226">
            <v>120</v>
          </cell>
        </row>
        <row r="5227">
          <cell r="B5227" t="str">
            <v>LCL-51400-CCG-010-05</v>
          </cell>
          <cell r="C5227" t="str">
            <v>Seal Comp (Fork oil seal)</v>
          </cell>
          <cell r="D5227" t="str">
            <v>F100-6A 100CC</v>
          </cell>
          <cell r="E5227">
            <v>1</v>
          </cell>
          <cell r="F5227">
            <v>1</v>
          </cell>
          <cell r="G5227">
            <v>1</v>
          </cell>
          <cell r="H5227">
            <v>0</v>
          </cell>
          <cell r="I5227">
            <v>0</v>
          </cell>
          <cell r="J5227">
            <v>29.89</v>
          </cell>
        </row>
        <row r="5228">
          <cell r="B5228" t="str">
            <v>ZFC007-36300-AP</v>
          </cell>
          <cell r="C5228" t="str">
            <v>COCK FUEL</v>
          </cell>
          <cell r="D5228" t="str">
            <v>APLLO</v>
          </cell>
          <cell r="E5228">
            <v>1</v>
          </cell>
          <cell r="F5228">
            <v>1</v>
          </cell>
          <cell r="G5228">
            <v>1</v>
          </cell>
          <cell r="H5228">
            <v>0</v>
          </cell>
          <cell r="I5228">
            <v>0</v>
          </cell>
          <cell r="J5228">
            <v>219.12</v>
          </cell>
        </row>
        <row r="5229">
          <cell r="B5229" t="str">
            <v>LCL-BM6141</v>
          </cell>
          <cell r="C5229" t="str">
            <v>HEADLIGHT HOLDER</v>
          </cell>
          <cell r="D5229" t="str">
            <v>DURANTO 80CC</v>
          </cell>
          <cell r="E5229">
            <v>2</v>
          </cell>
          <cell r="F5229">
            <v>2</v>
          </cell>
          <cell r="G5229">
            <v>0</v>
          </cell>
          <cell r="H5229">
            <v>0</v>
          </cell>
          <cell r="I5229">
            <v>0</v>
          </cell>
          <cell r="J5229">
            <v>0</v>
          </cell>
        </row>
        <row r="5230">
          <cell r="B5230" t="str">
            <v>LCL-BM6141</v>
          </cell>
          <cell r="C5230" t="str">
            <v>HEADLIGHT HOLDER</v>
          </cell>
          <cell r="D5230" t="str">
            <v>DURANTO 80CC</v>
          </cell>
          <cell r="E5230">
            <v>8</v>
          </cell>
          <cell r="F5230">
            <v>8</v>
          </cell>
          <cell r="G5230">
            <v>8</v>
          </cell>
          <cell r="H5230">
            <v>0</v>
          </cell>
          <cell r="I5230">
            <v>0</v>
          </cell>
          <cell r="J5230">
            <v>85</v>
          </cell>
        </row>
        <row r="5231">
          <cell r="B5231" t="str">
            <v>LCL-C-4773950</v>
          </cell>
          <cell r="C5231" t="str">
            <v>PACKING INLET MANIFOLD</v>
          </cell>
          <cell r="D5231" t="str">
            <v>LML</v>
          </cell>
          <cell r="E5231">
            <v>12</v>
          </cell>
          <cell r="F5231">
            <v>12</v>
          </cell>
          <cell r="G5231">
            <v>12</v>
          </cell>
          <cell r="H5231">
            <v>0</v>
          </cell>
          <cell r="I5231">
            <v>0</v>
          </cell>
          <cell r="J5231">
            <v>35</v>
          </cell>
        </row>
        <row r="5232">
          <cell r="B5232" t="str">
            <v>33510-HHL-030</v>
          </cell>
          <cell r="C5232" t="str">
            <v>Rear Left Turning Light Comp</v>
          </cell>
          <cell r="D5232" t="str">
            <v>TROVER</v>
          </cell>
          <cell r="E5232">
            <v>10</v>
          </cell>
          <cell r="F5232">
            <v>10</v>
          </cell>
          <cell r="G5232">
            <v>10</v>
          </cell>
          <cell r="H5232">
            <v>0</v>
          </cell>
          <cell r="I5232">
            <v>0</v>
          </cell>
          <cell r="J5232">
            <v>173.01</v>
          </cell>
        </row>
        <row r="5233">
          <cell r="B5233" t="str">
            <v>LCL-BM6141</v>
          </cell>
          <cell r="C5233" t="str">
            <v>HEADLIGHT HOLDER</v>
          </cell>
          <cell r="D5233" t="str">
            <v>DURANTO 80CC</v>
          </cell>
          <cell r="E5233">
            <v>30</v>
          </cell>
          <cell r="F5233">
            <v>30</v>
          </cell>
          <cell r="G5233">
            <v>30</v>
          </cell>
          <cell r="H5233">
            <v>0</v>
          </cell>
          <cell r="I5233">
            <v>0</v>
          </cell>
          <cell r="J5233">
            <v>75</v>
          </cell>
        </row>
        <row r="5234">
          <cell r="B5234" t="str">
            <v>VGA001-28351</v>
          </cell>
          <cell r="C5234" t="str">
            <v>SPROCKER FINAL DRIVER</v>
          </cell>
          <cell r="D5234" t="str">
            <v>APLLO</v>
          </cell>
          <cell r="E5234">
            <v>2</v>
          </cell>
          <cell r="F5234">
            <v>2</v>
          </cell>
          <cell r="G5234">
            <v>2</v>
          </cell>
          <cell r="H5234">
            <v>0</v>
          </cell>
          <cell r="I5234">
            <v>0</v>
          </cell>
          <cell r="J5234">
            <v>216.4</v>
          </cell>
        </row>
        <row r="5235">
          <cell r="B5235" t="str">
            <v>VGA001-05002</v>
          </cell>
          <cell r="C5235" t="str">
            <v>SPROCKER DRIVE</v>
          </cell>
          <cell r="D5235" t="str">
            <v>APLLO</v>
          </cell>
          <cell r="E5235">
            <v>3</v>
          </cell>
          <cell r="F5235">
            <v>3</v>
          </cell>
          <cell r="G5235">
            <v>3</v>
          </cell>
          <cell r="H5235">
            <v>0</v>
          </cell>
          <cell r="I5235">
            <v>-2</v>
          </cell>
          <cell r="J5235">
            <v>113.4</v>
          </cell>
        </row>
        <row r="5236">
          <cell r="B5236" t="str">
            <v>ZHC003-351001</v>
          </cell>
          <cell r="C5236" t="str">
            <v>CARRIER RR</v>
          </cell>
          <cell r="D5236" t="str">
            <v>APLLO</v>
          </cell>
          <cell r="E5236">
            <v>5</v>
          </cell>
          <cell r="F5236">
            <v>5</v>
          </cell>
          <cell r="G5236">
            <v>5</v>
          </cell>
          <cell r="H5236">
            <v>0</v>
          </cell>
          <cell r="I5236">
            <v>0</v>
          </cell>
          <cell r="J5236">
            <v>927.71</v>
          </cell>
        </row>
        <row r="5237">
          <cell r="B5237" t="str">
            <v>ZHC001-77</v>
          </cell>
          <cell r="C5237" t="str">
            <v>HARNESS WIRE</v>
          </cell>
          <cell r="D5237" t="str">
            <v>Galaxy</v>
          </cell>
          <cell r="E5237">
            <v>3</v>
          </cell>
          <cell r="F5237">
            <v>3</v>
          </cell>
          <cell r="G5237">
            <v>3</v>
          </cell>
          <cell r="H5237">
            <v>0</v>
          </cell>
          <cell r="I5237">
            <v>0</v>
          </cell>
          <cell r="J5237">
            <v>0</v>
          </cell>
        </row>
        <row r="5238">
          <cell r="B5238" t="str">
            <v>VGA001-28351</v>
          </cell>
          <cell r="C5238" t="str">
            <v>SPROCKER FINAL DRIVER</v>
          </cell>
          <cell r="D5238" t="str">
            <v>APLLO</v>
          </cell>
          <cell r="E5238">
            <v>18</v>
          </cell>
          <cell r="F5238">
            <v>18</v>
          </cell>
          <cell r="G5238">
            <v>18</v>
          </cell>
          <cell r="H5238">
            <v>0</v>
          </cell>
          <cell r="I5238">
            <v>0</v>
          </cell>
          <cell r="J5238">
            <v>253.13</v>
          </cell>
        </row>
        <row r="5239">
          <cell r="B5239" t="str">
            <v>EG001-84100</v>
          </cell>
          <cell r="C5239" t="str">
            <v>STATOR COMP.</v>
          </cell>
          <cell r="D5239" t="str">
            <v>APLLO</v>
          </cell>
          <cell r="E5239">
            <v>1</v>
          </cell>
          <cell r="F5239">
            <v>1</v>
          </cell>
          <cell r="G5239">
            <v>1</v>
          </cell>
          <cell r="H5239">
            <v>0</v>
          </cell>
          <cell r="I5239">
            <v>0</v>
          </cell>
          <cell r="J5239">
            <v>663.67</v>
          </cell>
        </row>
        <row r="5240">
          <cell r="B5240" t="str">
            <v>B1164-3191</v>
          </cell>
          <cell r="C5240" t="str">
            <v>CDI ASSY COMPLETE</v>
          </cell>
          <cell r="D5240" t="str">
            <v>LML</v>
          </cell>
          <cell r="E5240">
            <v>4</v>
          </cell>
          <cell r="F5240">
            <v>4</v>
          </cell>
          <cell r="G5240">
            <v>4</v>
          </cell>
          <cell r="H5240">
            <v>0</v>
          </cell>
          <cell r="I5240">
            <v>0</v>
          </cell>
          <cell r="J5240">
            <v>323</v>
          </cell>
        </row>
        <row r="5241">
          <cell r="B5241" t="str">
            <v>B1113-3116</v>
          </cell>
          <cell r="C5241" t="str">
            <v>LIFTER ASSY TENSIONER</v>
          </cell>
          <cell r="D5241" t="str">
            <v>LML</v>
          </cell>
          <cell r="E5241">
            <v>2</v>
          </cell>
          <cell r="F5241">
            <v>2</v>
          </cell>
          <cell r="G5241">
            <v>2</v>
          </cell>
          <cell r="H5241">
            <v>0</v>
          </cell>
          <cell r="I5241">
            <v>0</v>
          </cell>
          <cell r="J5241">
            <v>297</v>
          </cell>
        </row>
        <row r="5242">
          <cell r="B5242" t="str">
            <v>EG001-50006</v>
          </cell>
          <cell r="C5242" t="str">
            <v>COVER CYLINDER HEAD</v>
          </cell>
          <cell r="D5242" t="str">
            <v>APLLO</v>
          </cell>
          <cell r="E5242">
            <v>11</v>
          </cell>
          <cell r="F5242">
            <v>11</v>
          </cell>
          <cell r="G5242">
            <v>11</v>
          </cell>
          <cell r="H5242">
            <v>0</v>
          </cell>
          <cell r="I5242">
            <v>0</v>
          </cell>
          <cell r="J5242">
            <v>45.52</v>
          </cell>
        </row>
        <row r="5243">
          <cell r="B5243" t="str">
            <v>ZFC007-17010-AP</v>
          </cell>
          <cell r="C5243" t="str">
            <v>FR FENDER (Black)</v>
          </cell>
          <cell r="D5243" t="str">
            <v>APLLO</v>
          </cell>
          <cell r="E5243">
            <v>4</v>
          </cell>
          <cell r="F5243">
            <v>4</v>
          </cell>
          <cell r="G5243">
            <v>4</v>
          </cell>
          <cell r="H5243">
            <v>0</v>
          </cell>
          <cell r="I5243">
            <v>0</v>
          </cell>
          <cell r="J5243">
            <v>584.42999999999995</v>
          </cell>
        </row>
        <row r="5244">
          <cell r="B5244" t="str">
            <v>LCL-B1124-1088</v>
          </cell>
          <cell r="C5244" t="str">
            <v>FUEL TANK CAP COMP WITH KEY</v>
          </cell>
          <cell r="D5244" t="str">
            <v>LML</v>
          </cell>
          <cell r="E5244">
            <v>1</v>
          </cell>
          <cell r="F5244">
            <v>1</v>
          </cell>
          <cell r="G5244">
            <v>1</v>
          </cell>
          <cell r="H5244">
            <v>0</v>
          </cell>
          <cell r="I5244">
            <v>-2</v>
          </cell>
          <cell r="J5244">
            <v>250</v>
          </cell>
        </row>
        <row r="5245">
          <cell r="B5245" t="str">
            <v>LCL-C-3781785</v>
          </cell>
          <cell r="C5245" t="str">
            <v>STATORE COMP ( 6 COIL ) - LML FREEDOM</v>
          </cell>
          <cell r="E5245">
            <v>20</v>
          </cell>
          <cell r="F5245">
            <v>20</v>
          </cell>
          <cell r="G5245">
            <v>20</v>
          </cell>
          <cell r="H5245">
            <v>0</v>
          </cell>
          <cell r="I5245">
            <v>1</v>
          </cell>
          <cell r="J5245">
            <v>600</v>
          </cell>
        </row>
        <row r="5246">
          <cell r="B5246" t="str">
            <v>B1134-0854</v>
          </cell>
          <cell r="C5246" t="str">
            <v>SHOCKABSORBER ASSY REAR</v>
          </cell>
          <cell r="D5246" t="str">
            <v>LML</v>
          </cell>
          <cell r="E5246">
            <v>1</v>
          </cell>
          <cell r="F5246">
            <v>1</v>
          </cell>
          <cell r="G5246">
            <v>1</v>
          </cell>
          <cell r="H5246">
            <v>0</v>
          </cell>
          <cell r="I5246">
            <v>0</v>
          </cell>
          <cell r="J5246">
            <v>1643</v>
          </cell>
        </row>
        <row r="5247">
          <cell r="B5247" t="str">
            <v>91204-259</v>
          </cell>
          <cell r="C5247" t="str">
            <v>OIL SEAL 16*28*7(KICK)</v>
          </cell>
          <cell r="D5247" t="str">
            <v>LML</v>
          </cell>
          <cell r="E5247">
            <v>49</v>
          </cell>
          <cell r="F5247">
            <v>49</v>
          </cell>
          <cell r="G5247">
            <v>49</v>
          </cell>
          <cell r="H5247">
            <v>0</v>
          </cell>
          <cell r="I5247">
            <v>1</v>
          </cell>
          <cell r="J5247">
            <v>68.41</v>
          </cell>
        </row>
        <row r="5248">
          <cell r="B5248" t="str">
            <v>B1131-3080</v>
          </cell>
          <cell r="C5248" t="str">
            <v>PANEL COMP REAR BRAKE</v>
          </cell>
          <cell r="D5248" t="str">
            <v>LML</v>
          </cell>
          <cell r="E5248">
            <v>4</v>
          </cell>
          <cell r="F5248">
            <v>4</v>
          </cell>
          <cell r="G5248">
            <v>4</v>
          </cell>
          <cell r="H5248">
            <v>0</v>
          </cell>
          <cell r="I5248">
            <v>0</v>
          </cell>
          <cell r="J5248">
            <v>840.39</v>
          </cell>
        </row>
        <row r="5249">
          <cell r="B5249" t="str">
            <v>B1120-3007</v>
          </cell>
          <cell r="C5249" t="str">
            <v>FENDER A REAR COMP</v>
          </cell>
          <cell r="D5249" t="str">
            <v>LML</v>
          </cell>
          <cell r="E5249">
            <v>1</v>
          </cell>
          <cell r="F5249">
            <v>1</v>
          </cell>
          <cell r="G5249">
            <v>1</v>
          </cell>
          <cell r="H5249">
            <v>0</v>
          </cell>
          <cell r="I5249">
            <v>0</v>
          </cell>
          <cell r="J5249">
            <v>615.69000000000005</v>
          </cell>
        </row>
        <row r="5250">
          <cell r="B5250" t="str">
            <v>B1120-0065</v>
          </cell>
          <cell r="C5250" t="str">
            <v>FENDER B REAR</v>
          </cell>
          <cell r="D5250" t="str">
            <v>LML</v>
          </cell>
          <cell r="E5250">
            <v>1</v>
          </cell>
          <cell r="F5250">
            <v>1</v>
          </cell>
          <cell r="G5250">
            <v>1</v>
          </cell>
          <cell r="H5250">
            <v>0</v>
          </cell>
          <cell r="I5250">
            <v>0</v>
          </cell>
          <cell r="J5250">
            <v>492.78</v>
          </cell>
        </row>
        <row r="5251">
          <cell r="B5251" t="str">
            <v>B1120-0187</v>
          </cell>
          <cell r="C5251" t="str">
            <v>REAR COWL RH</v>
          </cell>
          <cell r="D5251" t="str">
            <v>LML</v>
          </cell>
          <cell r="E5251">
            <v>6</v>
          </cell>
          <cell r="F5251">
            <v>6</v>
          </cell>
          <cell r="G5251">
            <v>6</v>
          </cell>
          <cell r="H5251">
            <v>0</v>
          </cell>
          <cell r="I5251">
            <v>0</v>
          </cell>
          <cell r="J5251">
            <v>446.4</v>
          </cell>
        </row>
        <row r="5252">
          <cell r="B5252" t="str">
            <v>B1120-0186</v>
          </cell>
          <cell r="C5252" t="str">
            <v>L. COWL (ALL COLOUR)</v>
          </cell>
          <cell r="D5252" t="str">
            <v>LML</v>
          </cell>
          <cell r="E5252">
            <v>5</v>
          </cell>
          <cell r="F5252">
            <v>5</v>
          </cell>
          <cell r="G5252">
            <v>5</v>
          </cell>
          <cell r="H5252">
            <v>0</v>
          </cell>
          <cell r="I5252">
            <v>0</v>
          </cell>
          <cell r="J5252">
            <v>446.4</v>
          </cell>
        </row>
        <row r="5253">
          <cell r="B5253" t="str">
            <v>C-3771697</v>
          </cell>
          <cell r="C5253" t="str">
            <v>VALVE EXHAUST</v>
          </cell>
          <cell r="D5253" t="str">
            <v>LML</v>
          </cell>
          <cell r="E5253">
            <v>3</v>
          </cell>
          <cell r="F5253">
            <v>3</v>
          </cell>
          <cell r="G5253">
            <v>3</v>
          </cell>
          <cell r="H5253">
            <v>0</v>
          </cell>
          <cell r="I5253">
            <v>0</v>
          </cell>
          <cell r="J5253">
            <v>286.39</v>
          </cell>
        </row>
        <row r="5254">
          <cell r="B5254" t="str">
            <v>C-3773878</v>
          </cell>
          <cell r="C5254" t="str">
            <v>VALVE INLET</v>
          </cell>
          <cell r="D5254" t="str">
            <v>LML</v>
          </cell>
          <cell r="E5254">
            <v>2</v>
          </cell>
          <cell r="F5254">
            <v>2</v>
          </cell>
          <cell r="G5254">
            <v>2</v>
          </cell>
          <cell r="H5254">
            <v>0</v>
          </cell>
          <cell r="I5254">
            <v>0</v>
          </cell>
          <cell r="J5254">
            <v>250.45</v>
          </cell>
        </row>
        <row r="5255">
          <cell r="B5255" t="str">
            <v>B1172-0846</v>
          </cell>
          <cell r="C5255" t="str">
            <v>REAR VIER MIRROR L/H</v>
          </cell>
          <cell r="D5255" t="str">
            <v>LML</v>
          </cell>
          <cell r="E5255">
            <v>2</v>
          </cell>
          <cell r="F5255">
            <v>2</v>
          </cell>
          <cell r="G5255">
            <v>2</v>
          </cell>
          <cell r="H5255">
            <v>0</v>
          </cell>
          <cell r="I5255">
            <v>0</v>
          </cell>
          <cell r="J5255">
            <v>311.89999999999998</v>
          </cell>
        </row>
        <row r="5256">
          <cell r="B5256" t="str">
            <v>VGA001-26021-01</v>
          </cell>
          <cell r="C5256" t="str">
            <v>RUBBER RR STEP</v>
          </cell>
          <cell r="D5256" t="str">
            <v>Galaxy</v>
          </cell>
          <cell r="E5256">
            <v>37</v>
          </cell>
          <cell r="F5256">
            <v>37</v>
          </cell>
          <cell r="G5256">
            <v>35</v>
          </cell>
          <cell r="H5256">
            <v>0</v>
          </cell>
          <cell r="I5256">
            <v>0</v>
          </cell>
          <cell r="J5256">
            <v>35.26</v>
          </cell>
        </row>
        <row r="5257">
          <cell r="B5257" t="str">
            <v>52301-136-0000</v>
          </cell>
          <cell r="C5257" t="str">
            <v>Rubber Sleeve Front Footrest</v>
          </cell>
          <cell r="D5257" t="str">
            <v>F100-6A 100CC</v>
          </cell>
          <cell r="E5257">
            <v>36</v>
          </cell>
          <cell r="F5257">
            <v>36</v>
          </cell>
          <cell r="G5257">
            <v>36</v>
          </cell>
          <cell r="H5257">
            <v>0</v>
          </cell>
          <cell r="I5257">
            <v>0</v>
          </cell>
          <cell r="J5257">
            <v>21.33</v>
          </cell>
        </row>
        <row r="5258">
          <cell r="B5258" t="str">
            <v>LCL-B1114-3055-01</v>
          </cell>
          <cell r="C5258" t="str">
            <v>ROLLER BALL SET*</v>
          </cell>
          <cell r="D5258" t="str">
            <v>LML</v>
          </cell>
          <cell r="E5258">
            <v>9</v>
          </cell>
          <cell r="F5258">
            <v>9</v>
          </cell>
          <cell r="G5258">
            <v>9</v>
          </cell>
          <cell r="H5258">
            <v>0</v>
          </cell>
          <cell r="I5258">
            <v>0</v>
          </cell>
          <cell r="J5258">
            <v>70</v>
          </cell>
        </row>
        <row r="5259">
          <cell r="B5259" t="str">
            <v>LCL-B1333-0877</v>
          </cell>
          <cell r="C5259" t="str">
            <v>CABLE ASSY SPEEDOMETER</v>
          </cell>
          <cell r="D5259" t="str">
            <v>LML</v>
          </cell>
          <cell r="E5259">
            <v>50</v>
          </cell>
          <cell r="F5259">
            <v>50</v>
          </cell>
          <cell r="G5259">
            <v>50</v>
          </cell>
          <cell r="H5259">
            <v>0</v>
          </cell>
          <cell r="I5259">
            <v>0</v>
          </cell>
          <cell r="J5259">
            <v>160</v>
          </cell>
        </row>
        <row r="5260">
          <cell r="B5260" t="str">
            <v>LCL-B1114-3054</v>
          </cell>
          <cell r="C5260" t="str">
            <v>CAM SHAFT WITH BEARING</v>
          </cell>
          <cell r="D5260" t="str">
            <v>LML</v>
          </cell>
          <cell r="E5260">
            <v>1</v>
          </cell>
          <cell r="F5260">
            <v>1</v>
          </cell>
          <cell r="G5260">
            <v>1</v>
          </cell>
          <cell r="H5260">
            <v>0</v>
          </cell>
          <cell r="I5260">
            <v>0</v>
          </cell>
          <cell r="J5260">
            <v>750</v>
          </cell>
        </row>
        <row r="5261">
          <cell r="B5261" t="str">
            <v>LCL-B1163-3190</v>
          </cell>
          <cell r="C5261" t="str">
            <v>REGULATOR ASSY</v>
          </cell>
          <cell r="D5261" t="str">
            <v>LML</v>
          </cell>
          <cell r="E5261">
            <v>20</v>
          </cell>
          <cell r="F5261">
            <v>20</v>
          </cell>
          <cell r="G5261">
            <v>20</v>
          </cell>
          <cell r="H5261">
            <v>0</v>
          </cell>
          <cell r="I5261">
            <v>0</v>
          </cell>
          <cell r="J5261">
            <v>164.85</v>
          </cell>
        </row>
        <row r="5262">
          <cell r="B5262" t="str">
            <v>LCL-C-4770674</v>
          </cell>
          <cell r="C5262" t="str">
            <v>SPROCKET DRIVE (14 T)</v>
          </cell>
          <cell r="D5262" t="str">
            <v>LML</v>
          </cell>
          <cell r="E5262">
            <v>8</v>
          </cell>
          <cell r="F5262">
            <v>8</v>
          </cell>
          <cell r="G5262">
            <v>8</v>
          </cell>
          <cell r="H5262">
            <v>0</v>
          </cell>
          <cell r="I5262">
            <v>0</v>
          </cell>
          <cell r="J5262">
            <v>533.29999999999995</v>
          </cell>
        </row>
        <row r="5263">
          <cell r="B5263" t="str">
            <v>LCL-C-3771923</v>
          </cell>
          <cell r="C5263" t="str">
            <v>SPROCKET FINAL DRIVEN(39 T)</v>
          </cell>
          <cell r="D5263" t="str">
            <v>LML</v>
          </cell>
          <cell r="E5263">
            <v>8</v>
          </cell>
          <cell r="F5263">
            <v>8</v>
          </cell>
          <cell r="G5263">
            <v>8</v>
          </cell>
          <cell r="H5263">
            <v>0</v>
          </cell>
          <cell r="I5263">
            <v>0</v>
          </cell>
          <cell r="J5263">
            <v>533.29999999999995</v>
          </cell>
        </row>
        <row r="5264">
          <cell r="B5264" t="str">
            <v>LCL-B1124-0774</v>
          </cell>
          <cell r="C5264" t="str">
            <v>SWITCH ASSY COMBINATION LOCK WITH KEY</v>
          </cell>
          <cell r="D5264" t="str">
            <v>LML</v>
          </cell>
          <cell r="E5264">
            <v>2</v>
          </cell>
          <cell r="F5264">
            <v>2</v>
          </cell>
          <cell r="G5264">
            <v>2</v>
          </cell>
          <cell r="H5264">
            <v>0</v>
          </cell>
          <cell r="I5264">
            <v>0</v>
          </cell>
          <cell r="J5264">
            <v>260</v>
          </cell>
        </row>
        <row r="5265">
          <cell r="B5265" t="str">
            <v>LCL-B1164-1712</v>
          </cell>
          <cell r="C5265" t="str">
            <v>TAIL LIGHT ASSY</v>
          </cell>
          <cell r="D5265" t="str">
            <v>LML</v>
          </cell>
          <cell r="E5265">
            <v>1</v>
          </cell>
          <cell r="F5265">
            <v>1</v>
          </cell>
          <cell r="G5265">
            <v>1</v>
          </cell>
          <cell r="H5265">
            <v>0</v>
          </cell>
          <cell r="I5265">
            <v>0</v>
          </cell>
          <cell r="J5265">
            <v>550</v>
          </cell>
        </row>
        <row r="5266">
          <cell r="B5266" t="str">
            <v>ZHC001-74301-01</v>
          </cell>
          <cell r="C5266" t="str">
            <v>LEVER L HANDLE (NEW)*</v>
          </cell>
          <cell r="D5266" t="str">
            <v>Galaxy</v>
          </cell>
          <cell r="E5266">
            <v>7</v>
          </cell>
          <cell r="F5266">
            <v>7</v>
          </cell>
          <cell r="G5266">
            <v>7</v>
          </cell>
          <cell r="H5266">
            <v>0</v>
          </cell>
          <cell r="I5266">
            <v>0</v>
          </cell>
          <cell r="J5266">
            <v>119.64</v>
          </cell>
        </row>
        <row r="5267">
          <cell r="B5267" t="str">
            <v>B1162-3155</v>
          </cell>
          <cell r="C5267" t="str">
            <v>SPEEDOMETER COMPLETE</v>
          </cell>
          <cell r="D5267" t="str">
            <v>LML</v>
          </cell>
          <cell r="E5267">
            <v>1</v>
          </cell>
          <cell r="F5267">
            <v>1</v>
          </cell>
          <cell r="G5267">
            <v>1</v>
          </cell>
          <cell r="H5267">
            <v>0</v>
          </cell>
          <cell r="I5267">
            <v>0</v>
          </cell>
          <cell r="J5267">
            <v>707</v>
          </cell>
        </row>
        <row r="5268">
          <cell r="B5268" t="str">
            <v>LCL-22870-HXCH-000</v>
          </cell>
          <cell r="C5268" t="str">
            <v>Clutch Cable</v>
          </cell>
          <cell r="D5268" t="str">
            <v>F100-6A 100CC</v>
          </cell>
          <cell r="E5268">
            <v>1</v>
          </cell>
          <cell r="F5268">
            <v>1</v>
          </cell>
          <cell r="G5268">
            <v>1</v>
          </cell>
          <cell r="H5268">
            <v>0</v>
          </cell>
          <cell r="I5268">
            <v>0</v>
          </cell>
          <cell r="J5268">
            <v>70</v>
          </cell>
        </row>
        <row r="5269">
          <cell r="B5269" t="str">
            <v>LCL-B1183-3008</v>
          </cell>
          <cell r="C5269" t="str">
            <v>HORN ASSY DC</v>
          </cell>
          <cell r="D5269" t="str">
            <v>LML</v>
          </cell>
          <cell r="E5269">
            <v>3</v>
          </cell>
          <cell r="F5269">
            <v>3</v>
          </cell>
          <cell r="G5269">
            <v>3</v>
          </cell>
          <cell r="H5269">
            <v>0</v>
          </cell>
          <cell r="I5269">
            <v>0</v>
          </cell>
          <cell r="J5269">
            <v>120</v>
          </cell>
        </row>
        <row r="5270">
          <cell r="B5270" t="str">
            <v>C-4770606</v>
          </cell>
          <cell r="C5270" t="str">
            <v>TUBE BREATHER (GAS PIPE)</v>
          </cell>
          <cell r="D5270" t="str">
            <v>LML</v>
          </cell>
          <cell r="E5270">
            <v>1</v>
          </cell>
          <cell r="F5270">
            <v>1</v>
          </cell>
          <cell r="G5270">
            <v>1</v>
          </cell>
          <cell r="H5270">
            <v>0</v>
          </cell>
          <cell r="I5270">
            <v>0</v>
          </cell>
          <cell r="J5270">
            <v>73.17</v>
          </cell>
        </row>
        <row r="5271">
          <cell r="B5271" t="str">
            <v>LCL-B1134-0896</v>
          </cell>
          <cell r="C5271" t="str">
            <v>CHAIN DRIVE 114 LINKS</v>
          </cell>
          <cell r="D5271" t="str">
            <v>LML</v>
          </cell>
          <cell r="E5271">
            <v>8</v>
          </cell>
          <cell r="F5271">
            <v>8</v>
          </cell>
          <cell r="G5271">
            <v>8</v>
          </cell>
          <cell r="H5271">
            <v>0</v>
          </cell>
          <cell r="I5271">
            <v>0</v>
          </cell>
          <cell r="J5271">
            <v>533.33000000000004</v>
          </cell>
        </row>
        <row r="5272">
          <cell r="B5272" t="str">
            <v>LCL-C-3782189</v>
          </cell>
          <cell r="C5272" t="str">
            <v>CLUTCH OUTER (HOUSING COMP)</v>
          </cell>
          <cell r="D5272" t="str">
            <v>LML</v>
          </cell>
          <cell r="E5272">
            <v>1</v>
          </cell>
          <cell r="F5272">
            <v>1</v>
          </cell>
          <cell r="G5272">
            <v>1</v>
          </cell>
          <cell r="H5272">
            <v>0</v>
          </cell>
          <cell r="I5272">
            <v>0</v>
          </cell>
          <cell r="J5272">
            <v>3000</v>
          </cell>
        </row>
        <row r="5273">
          <cell r="B5273" t="str">
            <v>LCL-C-3782189</v>
          </cell>
          <cell r="C5273" t="str">
            <v>CLUTCH OUTER (HOUSING COMP)</v>
          </cell>
          <cell r="D5273" t="str">
            <v>LML</v>
          </cell>
          <cell r="E5273">
            <v>1</v>
          </cell>
          <cell r="F5273">
            <v>1</v>
          </cell>
          <cell r="G5273">
            <v>1</v>
          </cell>
          <cell r="H5273">
            <v>0</v>
          </cell>
          <cell r="I5273">
            <v>0</v>
          </cell>
          <cell r="J5273">
            <v>4150</v>
          </cell>
        </row>
        <row r="5274">
          <cell r="B5274" t="str">
            <v>LCL-C-3773777</v>
          </cell>
          <cell r="C5274" t="str">
            <v>H T COIL WITH SUPPRESSOR CAP</v>
          </cell>
          <cell r="D5274" t="str">
            <v>LML</v>
          </cell>
          <cell r="E5274">
            <v>1</v>
          </cell>
          <cell r="F5274">
            <v>1</v>
          </cell>
          <cell r="G5274">
            <v>1</v>
          </cell>
          <cell r="H5274">
            <v>0</v>
          </cell>
          <cell r="I5274">
            <v>0</v>
          </cell>
          <cell r="J5274">
            <v>250</v>
          </cell>
        </row>
        <row r="5275">
          <cell r="B5275" t="str">
            <v>ZFC007-17010-01</v>
          </cell>
          <cell r="C5275" t="str">
            <v>FR FENDER(GREEN)*</v>
          </cell>
          <cell r="D5275" t="str">
            <v>Galaxy</v>
          </cell>
          <cell r="E5275">
            <v>1</v>
          </cell>
          <cell r="F5275">
            <v>1</v>
          </cell>
          <cell r="G5275">
            <v>1</v>
          </cell>
          <cell r="H5275">
            <v>0</v>
          </cell>
          <cell r="I5275">
            <v>0</v>
          </cell>
          <cell r="J5275">
            <v>639.74</v>
          </cell>
        </row>
        <row r="5276">
          <cell r="B5276" t="str">
            <v>C-4771727</v>
          </cell>
          <cell r="C5276" t="str">
            <v>O'RING INSPECTION CAP INTAKE</v>
          </cell>
          <cell r="D5276" t="str">
            <v>LML</v>
          </cell>
          <cell r="E5276">
            <v>2</v>
          </cell>
          <cell r="F5276">
            <v>2</v>
          </cell>
          <cell r="G5276">
            <v>2</v>
          </cell>
          <cell r="H5276">
            <v>0</v>
          </cell>
          <cell r="I5276">
            <v>0</v>
          </cell>
          <cell r="J5276">
            <v>23.19</v>
          </cell>
        </row>
        <row r="5277">
          <cell r="B5277" t="str">
            <v>C-4771192</v>
          </cell>
          <cell r="C5277" t="str">
            <v>O RING INSPECTION CAP EXHAUST</v>
          </cell>
          <cell r="D5277" t="str">
            <v>LML</v>
          </cell>
          <cell r="E5277">
            <v>2</v>
          </cell>
          <cell r="F5277">
            <v>2</v>
          </cell>
          <cell r="G5277">
            <v>2</v>
          </cell>
          <cell r="H5277">
            <v>0</v>
          </cell>
          <cell r="I5277">
            <v>0</v>
          </cell>
          <cell r="J5277">
            <v>18</v>
          </cell>
        </row>
        <row r="5278">
          <cell r="B5278" t="str">
            <v>B1113-3015</v>
          </cell>
          <cell r="C5278" t="str">
            <v>COVER R CRANK CASE</v>
          </cell>
          <cell r="D5278" t="str">
            <v>LML</v>
          </cell>
          <cell r="E5278">
            <v>2</v>
          </cell>
          <cell r="F5278">
            <v>2</v>
          </cell>
          <cell r="G5278">
            <v>2</v>
          </cell>
          <cell r="H5278">
            <v>0</v>
          </cell>
          <cell r="I5278">
            <v>0</v>
          </cell>
          <cell r="J5278">
            <v>1496</v>
          </cell>
        </row>
        <row r="5279">
          <cell r="B5279" t="str">
            <v>B1114-3012</v>
          </cell>
          <cell r="C5279" t="str">
            <v>GASKET CYLINDER</v>
          </cell>
          <cell r="D5279" t="str">
            <v>LML</v>
          </cell>
          <cell r="E5279">
            <v>9</v>
          </cell>
          <cell r="F5279">
            <v>9</v>
          </cell>
          <cell r="G5279">
            <v>9</v>
          </cell>
          <cell r="H5279">
            <v>0</v>
          </cell>
          <cell r="I5279">
            <v>0</v>
          </cell>
          <cell r="J5279">
            <v>14</v>
          </cell>
        </row>
        <row r="5280">
          <cell r="B5280" t="str">
            <v>B1161-3193</v>
          </cell>
          <cell r="C5280" t="str">
            <v>SWITCH ASSY LIGHT</v>
          </cell>
          <cell r="D5280" t="str">
            <v>LML</v>
          </cell>
          <cell r="E5280">
            <v>1</v>
          </cell>
          <cell r="F5280">
            <v>1</v>
          </cell>
          <cell r="G5280">
            <v>1</v>
          </cell>
          <cell r="H5280">
            <v>0</v>
          </cell>
          <cell r="I5280">
            <v>0</v>
          </cell>
          <cell r="J5280">
            <v>405</v>
          </cell>
        </row>
        <row r="5281">
          <cell r="B5281" t="str">
            <v>B1164-1712</v>
          </cell>
          <cell r="C5281" t="str">
            <v>TAIL LIGHT ASSY</v>
          </cell>
          <cell r="D5281" t="str">
            <v>LML</v>
          </cell>
          <cell r="E5281">
            <v>16</v>
          </cell>
          <cell r="F5281">
            <v>16</v>
          </cell>
          <cell r="G5281">
            <v>16</v>
          </cell>
          <cell r="H5281">
            <v>0</v>
          </cell>
          <cell r="I5281">
            <v>0</v>
          </cell>
          <cell r="J5281">
            <v>375</v>
          </cell>
        </row>
        <row r="5282">
          <cell r="B5282" t="str">
            <v>B1113-3048</v>
          </cell>
          <cell r="C5282" t="str">
            <v>CYLINDER ASSY WITH STUD</v>
          </cell>
          <cell r="D5282" t="str">
            <v>LML</v>
          </cell>
          <cell r="E5282">
            <v>5</v>
          </cell>
          <cell r="F5282">
            <v>5</v>
          </cell>
          <cell r="G5282">
            <v>5</v>
          </cell>
          <cell r="H5282">
            <v>0</v>
          </cell>
          <cell r="I5282">
            <v>0</v>
          </cell>
          <cell r="J5282">
            <v>1496</v>
          </cell>
        </row>
        <row r="5283">
          <cell r="B5283" t="str">
            <v>B1161-3093</v>
          </cell>
          <cell r="C5283" t="str">
            <v>MAIN WIRING HARNESS</v>
          </cell>
          <cell r="D5283" t="str">
            <v>LML</v>
          </cell>
          <cell r="E5283">
            <v>7</v>
          </cell>
          <cell r="F5283">
            <v>7</v>
          </cell>
          <cell r="G5283">
            <v>7</v>
          </cell>
          <cell r="H5283">
            <v>0</v>
          </cell>
          <cell r="I5283">
            <v>0</v>
          </cell>
          <cell r="J5283">
            <v>1359</v>
          </cell>
        </row>
        <row r="5284">
          <cell r="B5284" t="str">
            <v>33500-HHL-030</v>
          </cell>
          <cell r="C5284" t="str">
            <v>Rear Right Turning Light Comp</v>
          </cell>
          <cell r="D5284" t="str">
            <v>TROVER</v>
          </cell>
          <cell r="E5284">
            <v>9</v>
          </cell>
          <cell r="F5284">
            <v>9</v>
          </cell>
          <cell r="G5284">
            <v>9</v>
          </cell>
          <cell r="H5284">
            <v>0</v>
          </cell>
          <cell r="I5284">
            <v>0</v>
          </cell>
          <cell r="J5284">
            <v>140.5</v>
          </cell>
        </row>
        <row r="5285">
          <cell r="B5285" t="str">
            <v>C-3781065</v>
          </cell>
          <cell r="C5285" t="str">
            <v>GASKET LH CRANK CASE</v>
          </cell>
          <cell r="D5285" t="str">
            <v>LML</v>
          </cell>
          <cell r="E5285">
            <v>9</v>
          </cell>
          <cell r="F5285">
            <v>9</v>
          </cell>
          <cell r="G5285">
            <v>9</v>
          </cell>
          <cell r="H5285">
            <v>0</v>
          </cell>
          <cell r="I5285">
            <v>0</v>
          </cell>
          <cell r="J5285">
            <v>38</v>
          </cell>
        </row>
        <row r="5286">
          <cell r="B5286" t="str">
            <v>B1161-3194</v>
          </cell>
          <cell r="C5286" t="str">
            <v>SWITCH ASSY BLINKER</v>
          </cell>
          <cell r="D5286" t="str">
            <v>LML</v>
          </cell>
          <cell r="E5286">
            <v>15</v>
          </cell>
          <cell r="F5286">
            <v>15</v>
          </cell>
          <cell r="G5286">
            <v>15</v>
          </cell>
          <cell r="H5286">
            <v>0</v>
          </cell>
          <cell r="I5286">
            <v>0</v>
          </cell>
          <cell r="J5286">
            <v>686</v>
          </cell>
        </row>
        <row r="5287">
          <cell r="B5287" t="str">
            <v>B1143-0254</v>
          </cell>
          <cell r="C5287" t="str">
            <v>LEVER COMP R STEERING (FRONT BRAKE)</v>
          </cell>
          <cell r="D5287" t="str">
            <v>LML</v>
          </cell>
          <cell r="E5287">
            <v>19</v>
          </cell>
          <cell r="F5287">
            <v>19</v>
          </cell>
          <cell r="G5287">
            <v>19</v>
          </cell>
          <cell r="H5287">
            <v>0</v>
          </cell>
          <cell r="I5287">
            <v>0</v>
          </cell>
          <cell r="J5287">
            <v>93</v>
          </cell>
        </row>
        <row r="5288">
          <cell r="B5288" t="str">
            <v>53171-312</v>
          </cell>
          <cell r="C5288" t="str">
            <v>BRAKET RH HANDLE LEVER</v>
          </cell>
          <cell r="D5288" t="str">
            <v>LML</v>
          </cell>
          <cell r="E5288">
            <v>18</v>
          </cell>
          <cell r="F5288">
            <v>18</v>
          </cell>
          <cell r="G5288">
            <v>18</v>
          </cell>
          <cell r="H5288">
            <v>0</v>
          </cell>
          <cell r="I5288">
            <v>0</v>
          </cell>
          <cell r="J5288">
            <v>1834.2</v>
          </cell>
        </row>
        <row r="5289">
          <cell r="B5289" t="str">
            <v>B1134-0854</v>
          </cell>
          <cell r="C5289" t="str">
            <v>SHOCKABSORBER ASSY REAR</v>
          </cell>
          <cell r="D5289" t="str">
            <v>LML</v>
          </cell>
          <cell r="E5289">
            <v>4</v>
          </cell>
          <cell r="F5289">
            <v>4</v>
          </cell>
          <cell r="G5289">
            <v>4</v>
          </cell>
          <cell r="H5289">
            <v>0</v>
          </cell>
          <cell r="I5289">
            <v>0</v>
          </cell>
          <cell r="J5289">
            <v>961</v>
          </cell>
        </row>
        <row r="5290">
          <cell r="B5290" t="str">
            <v>C-2771420</v>
          </cell>
          <cell r="C5290" t="str">
            <v>CARBURETOR ASSY</v>
          </cell>
          <cell r="D5290" t="str">
            <v>LML</v>
          </cell>
          <cell r="E5290">
            <v>10</v>
          </cell>
          <cell r="F5290">
            <v>10</v>
          </cell>
          <cell r="G5290">
            <v>10</v>
          </cell>
          <cell r="H5290">
            <v>0</v>
          </cell>
          <cell r="I5290">
            <v>0</v>
          </cell>
          <cell r="J5290">
            <v>1871</v>
          </cell>
        </row>
        <row r="5291">
          <cell r="B5291" t="str">
            <v>EF020-552021-GX</v>
          </cell>
          <cell r="C5291" t="str">
            <v>GEAR COUNTERSHAFT 2nd(29T)</v>
          </cell>
          <cell r="D5291" t="str">
            <v>Galaxy</v>
          </cell>
          <cell r="E5291">
            <v>1</v>
          </cell>
          <cell r="F5291">
            <v>1</v>
          </cell>
          <cell r="G5291">
            <v>1</v>
          </cell>
          <cell r="H5291">
            <v>0</v>
          </cell>
          <cell r="I5291">
            <v>0</v>
          </cell>
          <cell r="J5291">
            <v>130.05000000000001</v>
          </cell>
        </row>
        <row r="5292">
          <cell r="B5292" t="str">
            <v>EG001-55204-GX</v>
          </cell>
          <cell r="C5292" t="str">
            <v>GEAR COUNTERSHAFT 4th(23T)</v>
          </cell>
          <cell r="D5292" t="str">
            <v>Galaxy</v>
          </cell>
          <cell r="E5292">
            <v>3</v>
          </cell>
          <cell r="F5292">
            <v>3</v>
          </cell>
          <cell r="G5292">
            <v>3</v>
          </cell>
          <cell r="H5292">
            <v>0</v>
          </cell>
          <cell r="I5292">
            <v>0</v>
          </cell>
          <cell r="J5292">
            <v>184</v>
          </cell>
        </row>
        <row r="5293">
          <cell r="B5293" t="str">
            <v>EF020-552011-GX</v>
          </cell>
          <cell r="C5293" t="str">
            <v>GEAR COUNTERSHAFT FIRST(36T)</v>
          </cell>
          <cell r="D5293" t="str">
            <v>Galaxy</v>
          </cell>
          <cell r="E5293">
            <v>13</v>
          </cell>
          <cell r="F5293">
            <v>13</v>
          </cell>
          <cell r="G5293">
            <v>13</v>
          </cell>
          <cell r="H5293">
            <v>0</v>
          </cell>
          <cell r="I5293">
            <v>0</v>
          </cell>
          <cell r="J5293">
            <v>178.13</v>
          </cell>
        </row>
        <row r="5294">
          <cell r="B5294" t="str">
            <v>EG001-55104-GX</v>
          </cell>
          <cell r="C5294" t="str">
            <v>GEAR MAINSHAFT 4th(24T)</v>
          </cell>
          <cell r="D5294" t="str">
            <v>Galaxy</v>
          </cell>
          <cell r="E5294">
            <v>8</v>
          </cell>
          <cell r="F5294">
            <v>8</v>
          </cell>
          <cell r="G5294">
            <v>8</v>
          </cell>
          <cell r="H5294">
            <v>0</v>
          </cell>
          <cell r="I5294">
            <v>0</v>
          </cell>
          <cell r="J5294">
            <v>234.13</v>
          </cell>
        </row>
        <row r="5295">
          <cell r="B5295" t="str">
            <v>LCL-B1333-0877</v>
          </cell>
          <cell r="C5295" t="str">
            <v>CABLE ASSY SPEEDOMETER</v>
          </cell>
          <cell r="D5295" t="str">
            <v>LML</v>
          </cell>
          <cell r="E5295">
            <v>5</v>
          </cell>
          <cell r="F5295">
            <v>5</v>
          </cell>
          <cell r="G5295">
            <v>5</v>
          </cell>
          <cell r="H5295">
            <v>0</v>
          </cell>
          <cell r="I5295">
            <v>0</v>
          </cell>
          <cell r="J5295">
            <v>160</v>
          </cell>
        </row>
        <row r="5296">
          <cell r="B5296" t="str">
            <v>22311-107</v>
          </cell>
          <cell r="C5296" t="str">
            <v>CLUTCH PLATE (Lower Plate Clutch)</v>
          </cell>
          <cell r="D5296" t="str">
            <v>LML</v>
          </cell>
          <cell r="E5296">
            <v>2</v>
          </cell>
          <cell r="F5296">
            <v>2</v>
          </cell>
          <cell r="G5296">
            <v>2</v>
          </cell>
          <cell r="H5296">
            <v>0</v>
          </cell>
          <cell r="I5296">
            <v>-10</v>
          </cell>
          <cell r="J5296">
            <v>86.33</v>
          </cell>
        </row>
        <row r="5297">
          <cell r="B5297" t="str">
            <v>C-2782079</v>
          </cell>
          <cell r="C5297" t="str">
            <v>GASKET R COVER</v>
          </cell>
          <cell r="D5297" t="str">
            <v>LML</v>
          </cell>
          <cell r="E5297">
            <v>1</v>
          </cell>
          <cell r="F5297">
            <v>1</v>
          </cell>
          <cell r="G5297">
            <v>1</v>
          </cell>
          <cell r="H5297">
            <v>0</v>
          </cell>
          <cell r="I5297">
            <v>0</v>
          </cell>
          <cell r="J5297">
            <v>125.74</v>
          </cell>
        </row>
        <row r="5298">
          <cell r="B5298" t="str">
            <v>B1172-0847</v>
          </cell>
          <cell r="C5298" t="str">
            <v>REAR VIER MIRROR R/H</v>
          </cell>
          <cell r="D5298" t="str">
            <v>LML</v>
          </cell>
          <cell r="E5298">
            <v>2</v>
          </cell>
          <cell r="F5298">
            <v>2</v>
          </cell>
          <cell r="G5298">
            <v>2</v>
          </cell>
          <cell r="H5298">
            <v>0</v>
          </cell>
          <cell r="I5298">
            <v>-2</v>
          </cell>
          <cell r="J5298">
            <v>311.89999999999998</v>
          </cell>
        </row>
        <row r="5299">
          <cell r="B5299" t="str">
            <v>C-3770944</v>
          </cell>
          <cell r="C5299" t="str">
            <v>GUIDE CAM CHAIN</v>
          </cell>
          <cell r="D5299" t="str">
            <v>LML</v>
          </cell>
          <cell r="E5299">
            <v>2</v>
          </cell>
          <cell r="F5299">
            <v>2</v>
          </cell>
          <cell r="G5299">
            <v>2</v>
          </cell>
          <cell r="H5299">
            <v>0</v>
          </cell>
          <cell r="I5299">
            <v>0</v>
          </cell>
          <cell r="J5299">
            <v>112.47</v>
          </cell>
        </row>
        <row r="5300">
          <cell r="B5300" t="str">
            <v>B1162-3155</v>
          </cell>
          <cell r="C5300" t="str">
            <v>SPEEDOMETER COMPLETE</v>
          </cell>
          <cell r="D5300" t="str">
            <v>LML</v>
          </cell>
          <cell r="E5300">
            <v>4</v>
          </cell>
          <cell r="F5300">
            <v>4</v>
          </cell>
          <cell r="G5300">
            <v>4</v>
          </cell>
          <cell r="H5300">
            <v>0</v>
          </cell>
          <cell r="I5300">
            <v>0</v>
          </cell>
          <cell r="J5300">
            <v>2245.9299999999998</v>
          </cell>
        </row>
        <row r="5301">
          <cell r="B5301" t="str">
            <v>C-3782188</v>
          </cell>
          <cell r="C5301" t="str">
            <v>CLUTCH ASSY</v>
          </cell>
          <cell r="D5301" t="str">
            <v>LML</v>
          </cell>
          <cell r="E5301">
            <v>1</v>
          </cell>
          <cell r="F5301">
            <v>1</v>
          </cell>
          <cell r="G5301">
            <v>1</v>
          </cell>
          <cell r="H5301">
            <v>0</v>
          </cell>
          <cell r="I5301">
            <v>0</v>
          </cell>
          <cell r="J5301">
            <v>1849.39</v>
          </cell>
        </row>
        <row r="5302">
          <cell r="B5302" t="str">
            <v>B1861-0250</v>
          </cell>
          <cell r="C5302" t="str">
            <v>HEAD LIGHT COMP</v>
          </cell>
          <cell r="D5302" t="str">
            <v>LML</v>
          </cell>
          <cell r="E5302">
            <v>13</v>
          </cell>
          <cell r="F5302">
            <v>13</v>
          </cell>
          <cell r="G5302">
            <v>13</v>
          </cell>
          <cell r="H5302">
            <v>0</v>
          </cell>
          <cell r="I5302">
            <v>1</v>
          </cell>
          <cell r="J5302">
            <v>779.46</v>
          </cell>
        </row>
        <row r="5303">
          <cell r="B5303" t="str">
            <v>B1120-0663</v>
          </cell>
          <cell r="C5303" t="str">
            <v>SIDE COVER RH</v>
          </cell>
          <cell r="D5303" t="str">
            <v>LML</v>
          </cell>
          <cell r="E5303">
            <v>8</v>
          </cell>
          <cell r="F5303">
            <v>8</v>
          </cell>
          <cell r="G5303">
            <v>8</v>
          </cell>
          <cell r="H5303">
            <v>0</v>
          </cell>
          <cell r="I5303">
            <v>0</v>
          </cell>
          <cell r="J5303">
            <v>554.24</v>
          </cell>
        </row>
        <row r="5304">
          <cell r="B5304" t="str">
            <v>B1120-0662</v>
          </cell>
          <cell r="C5304" t="str">
            <v>L. SIDE COVER (ALL COLOUR)</v>
          </cell>
          <cell r="D5304" t="str">
            <v>LML</v>
          </cell>
          <cell r="E5304">
            <v>7</v>
          </cell>
          <cell r="F5304">
            <v>7</v>
          </cell>
          <cell r="G5304">
            <v>7</v>
          </cell>
          <cell r="H5304">
            <v>0</v>
          </cell>
          <cell r="I5304">
            <v>0</v>
          </cell>
          <cell r="J5304">
            <v>554.24</v>
          </cell>
        </row>
        <row r="5305">
          <cell r="B5305" t="str">
            <v>B1122-0188</v>
          </cell>
          <cell r="C5305" t="str">
            <v>CENTRAL PIECE REAR COWL</v>
          </cell>
          <cell r="D5305" t="str">
            <v>LML</v>
          </cell>
          <cell r="E5305">
            <v>4</v>
          </cell>
          <cell r="F5305">
            <v>4</v>
          </cell>
          <cell r="G5305">
            <v>4</v>
          </cell>
          <cell r="H5305">
            <v>0</v>
          </cell>
          <cell r="I5305">
            <v>0</v>
          </cell>
          <cell r="J5305">
            <v>75.37</v>
          </cell>
        </row>
        <row r="5306">
          <cell r="B5306" t="str">
            <v>B1131-0515</v>
          </cell>
          <cell r="C5306" t="str">
            <v>FRONT FENDER(ALL COLOUR)</v>
          </cell>
          <cell r="D5306" t="str">
            <v>LML</v>
          </cell>
          <cell r="E5306">
            <v>15</v>
          </cell>
          <cell r="F5306">
            <v>15</v>
          </cell>
          <cell r="G5306">
            <v>15</v>
          </cell>
          <cell r="H5306">
            <v>0</v>
          </cell>
          <cell r="I5306">
            <v>0</v>
          </cell>
          <cell r="J5306">
            <v>532.21</v>
          </cell>
        </row>
        <row r="5307">
          <cell r="B5307" t="str">
            <v>53171-312</v>
          </cell>
          <cell r="C5307" t="str">
            <v>BRAKET RH HANDLE LEVER</v>
          </cell>
          <cell r="D5307" t="str">
            <v>LML</v>
          </cell>
          <cell r="E5307">
            <v>1</v>
          </cell>
          <cell r="F5307">
            <v>1</v>
          </cell>
          <cell r="G5307">
            <v>1</v>
          </cell>
          <cell r="H5307">
            <v>0</v>
          </cell>
          <cell r="I5307">
            <v>0</v>
          </cell>
          <cell r="J5307">
            <v>187.84</v>
          </cell>
        </row>
        <row r="5308">
          <cell r="B5308" t="str">
            <v>B1114-3103</v>
          </cell>
          <cell r="C5308" t="str">
            <v>CAP 30mm (PLASTIC-BIG)</v>
          </cell>
          <cell r="D5308" t="str">
            <v>LML</v>
          </cell>
          <cell r="E5308">
            <v>9</v>
          </cell>
          <cell r="F5308">
            <v>9</v>
          </cell>
          <cell r="G5308">
            <v>9</v>
          </cell>
          <cell r="H5308">
            <v>0</v>
          </cell>
          <cell r="I5308">
            <v>0</v>
          </cell>
          <cell r="J5308">
            <v>17.670000000000002</v>
          </cell>
        </row>
        <row r="5309">
          <cell r="B5309" t="str">
            <v>B1114-3102</v>
          </cell>
          <cell r="C5309" t="str">
            <v>CAP AC GENERATOR(PLASTIC)</v>
          </cell>
          <cell r="D5309" t="str">
            <v>LML</v>
          </cell>
          <cell r="E5309">
            <v>3</v>
          </cell>
          <cell r="F5309">
            <v>3</v>
          </cell>
          <cell r="G5309">
            <v>3</v>
          </cell>
          <cell r="H5309">
            <v>0</v>
          </cell>
          <cell r="I5309">
            <v>0</v>
          </cell>
          <cell r="J5309">
            <v>20.82</v>
          </cell>
        </row>
        <row r="5310">
          <cell r="B5310" t="str">
            <v>B1821-0093</v>
          </cell>
          <cell r="C5310" t="str">
            <v>VISOR</v>
          </cell>
          <cell r="D5310" t="str">
            <v>LML</v>
          </cell>
          <cell r="E5310">
            <v>8</v>
          </cell>
          <cell r="F5310">
            <v>8</v>
          </cell>
          <cell r="G5310">
            <v>8</v>
          </cell>
          <cell r="H5310">
            <v>0</v>
          </cell>
          <cell r="I5310">
            <v>0</v>
          </cell>
          <cell r="J5310">
            <v>275</v>
          </cell>
        </row>
        <row r="5311">
          <cell r="B5311" t="str">
            <v>EG001-55203-GX</v>
          </cell>
          <cell r="C5311" t="str">
            <v>GEAR COUNTERSHAFT 3rd(26T)</v>
          </cell>
          <cell r="D5311" t="str">
            <v>Galaxy</v>
          </cell>
          <cell r="E5311">
            <v>12</v>
          </cell>
          <cell r="F5311">
            <v>12</v>
          </cell>
          <cell r="G5311">
            <v>12</v>
          </cell>
          <cell r="H5311">
            <v>0</v>
          </cell>
          <cell r="I5311">
            <v>0</v>
          </cell>
          <cell r="J5311">
            <v>96.97</v>
          </cell>
        </row>
        <row r="5312">
          <cell r="B5312" t="str">
            <v>B1123-1566</v>
          </cell>
          <cell r="C5312" t="str">
            <v>CABLE COMP CLUTCH</v>
          </cell>
          <cell r="D5312" t="str">
            <v>LML</v>
          </cell>
          <cell r="E5312">
            <v>3</v>
          </cell>
          <cell r="F5312">
            <v>3</v>
          </cell>
          <cell r="G5312">
            <v>3</v>
          </cell>
          <cell r="H5312">
            <v>0</v>
          </cell>
          <cell r="I5312">
            <v>0</v>
          </cell>
          <cell r="J5312">
            <v>75</v>
          </cell>
        </row>
        <row r="5313">
          <cell r="B5313" t="str">
            <v>B1123-1659</v>
          </cell>
          <cell r="C5313" t="str">
            <v>CABLE COMP CHOKE</v>
          </cell>
          <cell r="D5313" t="str">
            <v>LML</v>
          </cell>
          <cell r="E5313">
            <v>8</v>
          </cell>
          <cell r="F5313">
            <v>8</v>
          </cell>
          <cell r="G5313">
            <v>8</v>
          </cell>
          <cell r="H5313">
            <v>0</v>
          </cell>
          <cell r="I5313">
            <v>0</v>
          </cell>
          <cell r="J5313">
            <v>63</v>
          </cell>
        </row>
        <row r="5314">
          <cell r="B5314" t="str">
            <v>C-3770945</v>
          </cell>
          <cell r="C5314" t="str">
            <v>TENSIONER CAM CHAIN</v>
          </cell>
          <cell r="D5314" t="str">
            <v>LML</v>
          </cell>
          <cell r="E5314">
            <v>1</v>
          </cell>
          <cell r="F5314">
            <v>1</v>
          </cell>
          <cell r="G5314">
            <v>1</v>
          </cell>
          <cell r="H5314">
            <v>0</v>
          </cell>
          <cell r="I5314">
            <v>0</v>
          </cell>
          <cell r="J5314">
            <v>162</v>
          </cell>
        </row>
        <row r="5315">
          <cell r="B5315" t="str">
            <v>B1863-0073</v>
          </cell>
          <cell r="C5315" t="str">
            <v>BLINKER ASSY RH FRONT</v>
          </cell>
          <cell r="D5315" t="str">
            <v>LML</v>
          </cell>
          <cell r="E5315">
            <v>5</v>
          </cell>
          <cell r="F5315">
            <v>5</v>
          </cell>
          <cell r="G5315">
            <v>5</v>
          </cell>
          <cell r="H5315">
            <v>0</v>
          </cell>
          <cell r="I5315">
            <v>0</v>
          </cell>
          <cell r="J5315">
            <v>70</v>
          </cell>
        </row>
        <row r="5316">
          <cell r="B5316" t="str">
            <v>LCL-B1164-0649</v>
          </cell>
          <cell r="C5316" t="str">
            <v>LENS TAIL LIGHT</v>
          </cell>
          <cell r="D5316" t="str">
            <v>LML</v>
          </cell>
          <cell r="E5316">
            <v>1</v>
          </cell>
          <cell r="F5316">
            <v>1</v>
          </cell>
          <cell r="G5316">
            <v>1</v>
          </cell>
          <cell r="H5316">
            <v>0</v>
          </cell>
          <cell r="I5316">
            <v>0</v>
          </cell>
          <cell r="J5316">
            <v>250</v>
          </cell>
        </row>
        <row r="5317">
          <cell r="B5317" t="str">
            <v>B1132-0117/E</v>
          </cell>
          <cell r="C5317" t="str">
            <v>FPRK ASSY LH FRONT</v>
          </cell>
          <cell r="D5317" t="str">
            <v>LML</v>
          </cell>
          <cell r="E5317">
            <v>4</v>
          </cell>
          <cell r="F5317">
            <v>4</v>
          </cell>
          <cell r="G5317">
            <v>4</v>
          </cell>
          <cell r="H5317">
            <v>0</v>
          </cell>
          <cell r="I5317">
            <v>0</v>
          </cell>
          <cell r="J5317">
            <v>2695</v>
          </cell>
        </row>
        <row r="5318">
          <cell r="B5318" t="str">
            <v>B1132-0118/E</v>
          </cell>
          <cell r="C5318" t="str">
            <v>FPRK ASSY RH FRONT</v>
          </cell>
          <cell r="D5318" t="str">
            <v>LML</v>
          </cell>
          <cell r="E5318">
            <v>4</v>
          </cell>
          <cell r="F5318">
            <v>4</v>
          </cell>
          <cell r="G5318">
            <v>4</v>
          </cell>
          <cell r="H5318">
            <v>0</v>
          </cell>
          <cell r="I5318">
            <v>0</v>
          </cell>
          <cell r="J5318">
            <v>2695</v>
          </cell>
        </row>
        <row r="5319">
          <cell r="B5319" t="str">
            <v>C-2782079</v>
          </cell>
          <cell r="C5319" t="str">
            <v>GASKET R COVER</v>
          </cell>
          <cell r="D5319" t="str">
            <v>LML</v>
          </cell>
          <cell r="E5319">
            <v>8</v>
          </cell>
          <cell r="F5319">
            <v>8</v>
          </cell>
          <cell r="G5319">
            <v>8</v>
          </cell>
          <cell r="H5319">
            <v>0</v>
          </cell>
          <cell r="I5319">
            <v>0</v>
          </cell>
          <cell r="J5319">
            <v>63</v>
          </cell>
        </row>
        <row r="5320">
          <cell r="B5320" t="str">
            <v>EG001-55203-GX</v>
          </cell>
          <cell r="C5320" t="str">
            <v>GEAR COUNTERSHAFT 3rd(26T)</v>
          </cell>
          <cell r="D5320" t="str">
            <v>Galaxy</v>
          </cell>
          <cell r="E5320">
            <v>10</v>
          </cell>
          <cell r="F5320">
            <v>10</v>
          </cell>
          <cell r="G5320">
            <v>10</v>
          </cell>
          <cell r="H5320">
            <v>0</v>
          </cell>
          <cell r="I5320">
            <v>0</v>
          </cell>
          <cell r="J5320">
            <v>58.4</v>
          </cell>
        </row>
        <row r="5321">
          <cell r="B5321" t="str">
            <v>EG001-55103-GX</v>
          </cell>
          <cell r="C5321" t="str">
            <v>GEAR MAINSHAFT 3rd(21T)</v>
          </cell>
          <cell r="D5321" t="str">
            <v>Galaxy</v>
          </cell>
          <cell r="E5321">
            <v>12</v>
          </cell>
          <cell r="F5321">
            <v>12</v>
          </cell>
          <cell r="G5321">
            <v>12</v>
          </cell>
          <cell r="H5321">
            <v>0</v>
          </cell>
          <cell r="I5321">
            <v>0</v>
          </cell>
          <cell r="J5321">
            <v>59.2</v>
          </cell>
        </row>
        <row r="5322">
          <cell r="B5322" t="str">
            <v>C-3773878</v>
          </cell>
          <cell r="C5322" t="str">
            <v>VALVE INLET</v>
          </cell>
          <cell r="D5322" t="str">
            <v>LML</v>
          </cell>
          <cell r="E5322">
            <v>14</v>
          </cell>
          <cell r="F5322">
            <v>14</v>
          </cell>
          <cell r="G5322">
            <v>14</v>
          </cell>
          <cell r="H5322">
            <v>0</v>
          </cell>
          <cell r="I5322">
            <v>0</v>
          </cell>
          <cell r="J5322">
            <v>125</v>
          </cell>
        </row>
        <row r="5323">
          <cell r="B5323" t="str">
            <v>C-3771697</v>
          </cell>
          <cell r="C5323" t="str">
            <v>VALVE EXHAUST</v>
          </cell>
          <cell r="D5323" t="str">
            <v>LML</v>
          </cell>
          <cell r="E5323">
            <v>14</v>
          </cell>
          <cell r="F5323">
            <v>14</v>
          </cell>
          <cell r="G5323">
            <v>14</v>
          </cell>
          <cell r="H5323">
            <v>0</v>
          </cell>
          <cell r="I5323">
            <v>0</v>
          </cell>
          <cell r="J5323">
            <v>143</v>
          </cell>
        </row>
        <row r="5324">
          <cell r="B5324" t="str">
            <v>C-3781785</v>
          </cell>
          <cell r="C5324" t="str">
            <v>STATORE COM</v>
          </cell>
          <cell r="D5324" t="str">
            <v>LML</v>
          </cell>
          <cell r="E5324">
            <v>10</v>
          </cell>
          <cell r="F5324">
            <v>10</v>
          </cell>
          <cell r="G5324">
            <v>10</v>
          </cell>
          <cell r="H5324">
            <v>0</v>
          </cell>
          <cell r="I5324">
            <v>0</v>
          </cell>
          <cell r="J5324">
            <v>300</v>
          </cell>
        </row>
        <row r="5325">
          <cell r="B5325" t="str">
            <v>157FMJE09-SHAFT</v>
          </cell>
          <cell r="C5325" t="str">
            <v>Shaft, balanced</v>
          </cell>
          <cell r="D5325" t="str">
            <v>Turbo</v>
          </cell>
          <cell r="E5325">
            <v>3</v>
          </cell>
          <cell r="F5325">
            <v>3</v>
          </cell>
          <cell r="G5325">
            <v>3</v>
          </cell>
          <cell r="H5325">
            <v>0</v>
          </cell>
          <cell r="I5325">
            <v>0</v>
          </cell>
          <cell r="J5325">
            <v>0.01</v>
          </cell>
        </row>
        <row r="5326">
          <cell r="B5326" t="str">
            <v>MOD-53100-172-0001</v>
          </cell>
          <cell r="C5326" t="str">
            <v>Rear Shock Absorber Assy.</v>
          </cell>
          <cell r="D5326" t="str">
            <v>KnightRider - 150CC</v>
          </cell>
          <cell r="E5326">
            <v>1</v>
          </cell>
          <cell r="F5326">
            <v>1</v>
          </cell>
          <cell r="G5326">
            <v>1</v>
          </cell>
          <cell r="H5326">
            <v>0</v>
          </cell>
          <cell r="I5326">
            <v>0</v>
          </cell>
          <cell r="J5326">
            <v>1200</v>
          </cell>
        </row>
        <row r="5327">
          <cell r="B5327" t="str">
            <v>MOD-53100-172-0001</v>
          </cell>
          <cell r="C5327" t="str">
            <v>Rear Shock Absorber Assy.</v>
          </cell>
          <cell r="D5327" t="str">
            <v>KnightRider - 150CC</v>
          </cell>
          <cell r="E5327">
            <v>6</v>
          </cell>
          <cell r="F5327">
            <v>6</v>
          </cell>
          <cell r="G5327">
            <v>6</v>
          </cell>
          <cell r="H5327">
            <v>0</v>
          </cell>
          <cell r="I5327">
            <v>0</v>
          </cell>
          <cell r="J5327">
            <v>1200</v>
          </cell>
        </row>
        <row r="5328">
          <cell r="B5328" t="str">
            <v>MOD-53100-172-0001</v>
          </cell>
          <cell r="C5328" t="str">
            <v>Rear Shock Absorber Assy.</v>
          </cell>
          <cell r="D5328" t="str">
            <v>KnightRider - 150CC</v>
          </cell>
          <cell r="E5328">
            <v>5</v>
          </cell>
          <cell r="F5328">
            <v>5</v>
          </cell>
          <cell r="G5328">
            <v>5</v>
          </cell>
          <cell r="H5328">
            <v>0</v>
          </cell>
          <cell r="I5328">
            <v>0</v>
          </cell>
          <cell r="J5328">
            <v>1200</v>
          </cell>
        </row>
        <row r="5329">
          <cell r="B5329" t="str">
            <v>MOD-ZF0004-87</v>
          </cell>
          <cell r="C5329" t="str">
            <v>INSTRUMENT</v>
          </cell>
          <cell r="D5329" t="str">
            <v>AD80S Alloy 80CC</v>
          </cell>
          <cell r="E5329">
            <v>7</v>
          </cell>
          <cell r="F5329">
            <v>7</v>
          </cell>
          <cell r="G5329">
            <v>5</v>
          </cell>
          <cell r="H5329">
            <v>0</v>
          </cell>
          <cell r="I5329">
            <v>0</v>
          </cell>
          <cell r="J5329">
            <v>0</v>
          </cell>
        </row>
        <row r="5330">
          <cell r="B5330" t="str">
            <v>MOD-B1123-3178</v>
          </cell>
          <cell r="C5330" t="str">
            <v>FUEL TANK WITH STKR-CHAMPION GOLD</v>
          </cell>
          <cell r="D5330" t="str">
            <v>LML</v>
          </cell>
          <cell r="E5330">
            <v>1</v>
          </cell>
          <cell r="F5330">
            <v>1</v>
          </cell>
          <cell r="G5330">
            <v>1</v>
          </cell>
          <cell r="H5330">
            <v>0</v>
          </cell>
          <cell r="I5330">
            <v>0</v>
          </cell>
          <cell r="J5330">
            <v>1153.77</v>
          </cell>
        </row>
        <row r="5331">
          <cell r="B5331" t="str">
            <v>MOD-B1123-3189/2</v>
          </cell>
          <cell r="C5331" t="str">
            <v>FR FENDER ASSY(JET BLACK)</v>
          </cell>
          <cell r="D5331" t="str">
            <v>LML</v>
          </cell>
          <cell r="E5331">
            <v>1</v>
          </cell>
          <cell r="F5331">
            <v>1</v>
          </cell>
          <cell r="G5331">
            <v>1</v>
          </cell>
          <cell r="H5331">
            <v>0</v>
          </cell>
          <cell r="I5331">
            <v>0</v>
          </cell>
          <cell r="J5331">
            <v>441.38</v>
          </cell>
        </row>
        <row r="5332">
          <cell r="B5332" t="str">
            <v>MOD-ZH0004-17862</v>
          </cell>
          <cell r="C5332" t="str">
            <v>LOWER BKSPB| L. SIDE COVER</v>
          </cell>
          <cell r="D5332" t="str">
            <v>BULLET-100CC</v>
          </cell>
          <cell r="E5332">
            <v>3</v>
          </cell>
          <cell r="F5332">
            <v>3</v>
          </cell>
          <cell r="G5332">
            <v>3</v>
          </cell>
          <cell r="H5332">
            <v>0</v>
          </cell>
          <cell r="I5332">
            <v>0</v>
          </cell>
          <cell r="J5332">
            <v>350.67</v>
          </cell>
        </row>
        <row r="5333">
          <cell r="B5333" t="str">
            <v>MOD-ZH0004-17862</v>
          </cell>
          <cell r="C5333" t="str">
            <v>LOWER BKSPB| L. SIDE COVER</v>
          </cell>
          <cell r="D5333" t="str">
            <v>BULLET-100CC</v>
          </cell>
          <cell r="E5333">
            <v>1</v>
          </cell>
          <cell r="F5333">
            <v>1</v>
          </cell>
          <cell r="G5333">
            <v>1</v>
          </cell>
          <cell r="H5333">
            <v>0</v>
          </cell>
          <cell r="I5333">
            <v>0</v>
          </cell>
          <cell r="J5333">
            <v>350.67</v>
          </cell>
        </row>
        <row r="5334">
          <cell r="B5334" t="str">
            <v>MOD-2353N437211+</v>
          </cell>
          <cell r="C5334" t="str">
            <v>Left Rear Panel (red)*</v>
          </cell>
          <cell r="D5334" t="str">
            <v>Royal +</v>
          </cell>
          <cell r="E5334">
            <v>2</v>
          </cell>
          <cell r="F5334">
            <v>2</v>
          </cell>
          <cell r="G5334">
            <v>0</v>
          </cell>
          <cell r="H5334">
            <v>0</v>
          </cell>
          <cell r="I5334">
            <v>0</v>
          </cell>
          <cell r="J5334">
            <v>350.67</v>
          </cell>
        </row>
        <row r="5335">
          <cell r="B5335" t="str">
            <v>MOD-2353N437112+</v>
          </cell>
          <cell r="C5335" t="str">
            <v>Rear Guard Panel (RED)*</v>
          </cell>
          <cell r="D5335" t="str">
            <v>Royal +</v>
          </cell>
          <cell r="E5335">
            <v>2</v>
          </cell>
          <cell r="F5335">
            <v>2</v>
          </cell>
          <cell r="G5335">
            <v>0</v>
          </cell>
          <cell r="H5335">
            <v>0</v>
          </cell>
          <cell r="I5335">
            <v>0</v>
          </cell>
          <cell r="J5335">
            <v>350.67</v>
          </cell>
        </row>
        <row r="5336">
          <cell r="B5336" t="str">
            <v>MOD-2353N43311+</v>
          </cell>
          <cell r="C5336" t="str">
            <v>Side Cover|RH (Black)</v>
          </cell>
          <cell r="D5336" t="str">
            <v>Royal +</v>
          </cell>
          <cell r="E5336">
            <v>2</v>
          </cell>
          <cell r="F5336">
            <v>2</v>
          </cell>
          <cell r="G5336">
            <v>2</v>
          </cell>
          <cell r="H5336">
            <v>0</v>
          </cell>
          <cell r="I5336">
            <v>0</v>
          </cell>
          <cell r="J5336">
            <v>471.6</v>
          </cell>
        </row>
        <row r="5337">
          <cell r="B5337" t="str">
            <v>MOD-2353N433112+</v>
          </cell>
          <cell r="C5337" t="str">
            <v>Side Cover|RH (RED)</v>
          </cell>
          <cell r="D5337" t="str">
            <v>Royal +</v>
          </cell>
          <cell r="E5337">
            <v>2</v>
          </cell>
          <cell r="F5337">
            <v>2</v>
          </cell>
          <cell r="G5337">
            <v>2</v>
          </cell>
          <cell r="H5337">
            <v>0</v>
          </cell>
          <cell r="I5337">
            <v>0</v>
          </cell>
          <cell r="J5337">
            <v>471.6</v>
          </cell>
        </row>
        <row r="5338">
          <cell r="B5338" t="str">
            <v>MOD-B1111-3104</v>
          </cell>
          <cell r="C5338" t="str">
            <v>COVER COMP LH REAR (COVER CHAIN)</v>
          </cell>
          <cell r="D5338" t="str">
            <v>LML</v>
          </cell>
          <cell r="E5338">
            <v>3</v>
          </cell>
          <cell r="F5338">
            <v>3</v>
          </cell>
          <cell r="G5338">
            <v>3</v>
          </cell>
          <cell r="H5338">
            <v>0</v>
          </cell>
          <cell r="I5338">
            <v>0</v>
          </cell>
          <cell r="J5338">
            <v>205</v>
          </cell>
        </row>
        <row r="5339">
          <cell r="B5339" t="str">
            <v>MOD-B1113-3149</v>
          </cell>
          <cell r="C5339" t="str">
            <v>CLUTCH STARTER SPRING</v>
          </cell>
          <cell r="D5339" t="str">
            <v>LML</v>
          </cell>
          <cell r="E5339">
            <v>15</v>
          </cell>
          <cell r="F5339">
            <v>15</v>
          </cell>
          <cell r="G5339">
            <v>15</v>
          </cell>
          <cell r="H5339">
            <v>0</v>
          </cell>
          <cell r="I5339">
            <v>0</v>
          </cell>
          <cell r="J5339">
            <v>16.66</v>
          </cell>
        </row>
        <row r="5340">
          <cell r="B5340" t="str">
            <v>MOD-310333000</v>
          </cell>
          <cell r="C5340" t="str">
            <v>MUFFLER COMP.</v>
          </cell>
          <cell r="D5340" t="str">
            <v>AD80S family</v>
          </cell>
          <cell r="E5340">
            <v>1</v>
          </cell>
          <cell r="F5340">
            <v>1</v>
          </cell>
          <cell r="G5340">
            <v>0</v>
          </cell>
          <cell r="H5340">
            <v>0</v>
          </cell>
          <cell r="I5340">
            <v>0</v>
          </cell>
          <cell r="J5340">
            <v>650</v>
          </cell>
        </row>
        <row r="5341">
          <cell r="B5341" t="str">
            <v>QJX52500</v>
          </cell>
          <cell r="C5341" t="str">
            <v>Front Shock Absorber LH</v>
          </cell>
          <cell r="D5341" t="str">
            <v>Turbo</v>
          </cell>
          <cell r="E5341">
            <v>2</v>
          </cell>
          <cell r="F5341">
            <v>2</v>
          </cell>
          <cell r="G5341">
            <v>2</v>
          </cell>
          <cell r="H5341">
            <v>0</v>
          </cell>
          <cell r="I5341">
            <v>0</v>
          </cell>
          <cell r="J5341">
            <v>887.86</v>
          </cell>
        </row>
        <row r="5342">
          <cell r="B5342" t="str">
            <v>MOD-B1113-3149</v>
          </cell>
          <cell r="C5342" t="str">
            <v>CLUTCH STARTER SPRING</v>
          </cell>
          <cell r="D5342" t="str">
            <v>LML</v>
          </cell>
          <cell r="E5342">
            <v>100</v>
          </cell>
          <cell r="F5342">
            <v>100</v>
          </cell>
          <cell r="G5342">
            <v>100</v>
          </cell>
          <cell r="H5342">
            <v>0</v>
          </cell>
          <cell r="I5342">
            <v>0</v>
          </cell>
          <cell r="J5342">
            <v>50</v>
          </cell>
        </row>
        <row r="5343">
          <cell r="B5343" t="str">
            <v>MOD-QJX18000</v>
          </cell>
          <cell r="C5343" t="str">
            <v>Exhaust Muffler Assy</v>
          </cell>
          <cell r="D5343" t="str">
            <v>Turbo</v>
          </cell>
          <cell r="E5343">
            <v>1</v>
          </cell>
          <cell r="F5343">
            <v>1</v>
          </cell>
          <cell r="G5343">
            <v>1</v>
          </cell>
          <cell r="H5343">
            <v>0</v>
          </cell>
          <cell r="I5343">
            <v>0</v>
          </cell>
          <cell r="J5343">
            <v>110</v>
          </cell>
        </row>
        <row r="5344">
          <cell r="B5344" t="str">
            <v>MOD-B1122-0188</v>
          </cell>
          <cell r="C5344" t="str">
            <v>CENTRAL PIECE REAR COWL</v>
          </cell>
          <cell r="D5344" t="str">
            <v>LML</v>
          </cell>
          <cell r="E5344">
            <v>10</v>
          </cell>
          <cell r="F5344">
            <v>10</v>
          </cell>
          <cell r="G5344">
            <v>10</v>
          </cell>
          <cell r="H5344">
            <v>0</v>
          </cell>
          <cell r="I5344">
            <v>0</v>
          </cell>
          <cell r="J5344">
            <v>59.17</v>
          </cell>
        </row>
        <row r="5345">
          <cell r="B5345" t="str">
            <v>MOD-C-770993</v>
          </cell>
          <cell r="C5345" t="str">
            <v>CHAIN| CAM</v>
          </cell>
          <cell r="D5345" t="str">
            <v>LML</v>
          </cell>
          <cell r="E5345">
            <v>2</v>
          </cell>
          <cell r="F5345">
            <v>2</v>
          </cell>
          <cell r="G5345">
            <v>2</v>
          </cell>
          <cell r="H5345">
            <v>0</v>
          </cell>
          <cell r="I5345">
            <v>0</v>
          </cell>
          <cell r="J5345">
            <v>1</v>
          </cell>
        </row>
        <row r="5346">
          <cell r="B5346" t="str">
            <v>MOD-B1171-3153</v>
          </cell>
          <cell r="C5346" t="str">
            <v>DUAL SEAT COMPLETE-LIGHT BEIGE /BROWN</v>
          </cell>
          <cell r="D5346" t="str">
            <v>LML</v>
          </cell>
          <cell r="E5346">
            <v>2</v>
          </cell>
          <cell r="F5346">
            <v>2</v>
          </cell>
          <cell r="G5346">
            <v>2</v>
          </cell>
          <cell r="H5346">
            <v>0</v>
          </cell>
          <cell r="I5346">
            <v>0</v>
          </cell>
          <cell r="J5346">
            <v>217</v>
          </cell>
        </row>
        <row r="5347">
          <cell r="B5347" t="str">
            <v>MOD-B1124-3073</v>
          </cell>
          <cell r="C5347" t="str">
            <v>LEVER COMP GEAR CHANGE</v>
          </cell>
          <cell r="D5347" t="str">
            <v>LML</v>
          </cell>
          <cell r="E5347">
            <v>2</v>
          </cell>
          <cell r="F5347">
            <v>2</v>
          </cell>
          <cell r="G5347">
            <v>2</v>
          </cell>
          <cell r="H5347">
            <v>0</v>
          </cell>
          <cell r="I5347">
            <v>0</v>
          </cell>
          <cell r="J5347">
            <v>1</v>
          </cell>
        </row>
        <row r="5348">
          <cell r="B5348" t="str">
            <v>MOD-B1120-0186</v>
          </cell>
          <cell r="C5348" t="str">
            <v>REAR COWL| LH</v>
          </cell>
          <cell r="D5348" t="str">
            <v>LML</v>
          </cell>
          <cell r="E5348">
            <v>9</v>
          </cell>
          <cell r="F5348">
            <v>9</v>
          </cell>
          <cell r="G5348">
            <v>9</v>
          </cell>
          <cell r="H5348">
            <v>0</v>
          </cell>
          <cell r="I5348">
            <v>0</v>
          </cell>
          <cell r="J5348">
            <v>1</v>
          </cell>
        </row>
        <row r="5349">
          <cell r="B5349" t="str">
            <v>MOD-B1120-0187</v>
          </cell>
          <cell r="C5349" t="str">
            <v>REAR COWL| RH</v>
          </cell>
          <cell r="D5349" t="str">
            <v>LML</v>
          </cell>
          <cell r="E5349">
            <v>10</v>
          </cell>
          <cell r="F5349">
            <v>10</v>
          </cell>
          <cell r="G5349">
            <v>10</v>
          </cell>
          <cell r="H5349">
            <v>0</v>
          </cell>
          <cell r="I5349">
            <v>0</v>
          </cell>
          <cell r="J5349">
            <v>1</v>
          </cell>
        </row>
        <row r="5350">
          <cell r="B5350" t="str">
            <v>MOD-B1163-3190</v>
          </cell>
          <cell r="C5350" t="str">
            <v>REGULATOR ASSY</v>
          </cell>
          <cell r="D5350" t="str">
            <v>LML</v>
          </cell>
          <cell r="E5350">
            <v>89</v>
          </cell>
          <cell r="F5350">
            <v>89</v>
          </cell>
          <cell r="G5350">
            <v>89</v>
          </cell>
          <cell r="H5350">
            <v>0</v>
          </cell>
          <cell r="I5350">
            <v>0</v>
          </cell>
          <cell r="J5350">
            <v>1</v>
          </cell>
        </row>
        <row r="5351">
          <cell r="B5351" t="str">
            <v>MOD-B1120-0662-02-2</v>
          </cell>
          <cell r="C5351" t="str">
            <v>SIDE COVER LH (BLUE)*</v>
          </cell>
          <cell r="D5351" t="str">
            <v>LML</v>
          </cell>
          <cell r="E5351">
            <v>2</v>
          </cell>
          <cell r="F5351">
            <v>2</v>
          </cell>
          <cell r="G5351">
            <v>2</v>
          </cell>
          <cell r="H5351">
            <v>0</v>
          </cell>
          <cell r="I5351">
            <v>0</v>
          </cell>
          <cell r="J5351">
            <v>1</v>
          </cell>
        </row>
        <row r="5352">
          <cell r="B5352" t="str">
            <v>MOD-B1120-0663-02-1</v>
          </cell>
          <cell r="C5352" t="str">
            <v>SIDE COVER RH (BLUE)*</v>
          </cell>
          <cell r="D5352" t="str">
            <v>LML</v>
          </cell>
          <cell r="E5352">
            <v>1</v>
          </cell>
          <cell r="F5352">
            <v>1</v>
          </cell>
          <cell r="G5352">
            <v>1</v>
          </cell>
          <cell r="H5352">
            <v>0</v>
          </cell>
          <cell r="I5352">
            <v>0</v>
          </cell>
          <cell r="J5352">
            <v>1</v>
          </cell>
        </row>
        <row r="5353">
          <cell r="B5353" t="str">
            <v>MOD-B1120-0662</v>
          </cell>
          <cell r="C5353" t="str">
            <v>SIDE COVER| LH</v>
          </cell>
          <cell r="D5353" t="str">
            <v>LML</v>
          </cell>
          <cell r="E5353">
            <v>6</v>
          </cell>
          <cell r="F5353">
            <v>6</v>
          </cell>
          <cell r="G5353">
            <v>6</v>
          </cell>
          <cell r="H5353">
            <v>0</v>
          </cell>
          <cell r="I5353">
            <v>0</v>
          </cell>
          <cell r="J5353">
            <v>99.43</v>
          </cell>
        </row>
        <row r="5354">
          <cell r="B5354" t="str">
            <v>MOD-C-3771026</v>
          </cell>
          <cell r="C5354" t="str">
            <v>SPROCKET TIMING</v>
          </cell>
          <cell r="D5354" t="str">
            <v>LML</v>
          </cell>
          <cell r="E5354">
            <v>4</v>
          </cell>
          <cell r="F5354">
            <v>4</v>
          </cell>
          <cell r="G5354">
            <v>4</v>
          </cell>
          <cell r="H5354">
            <v>0</v>
          </cell>
          <cell r="I5354">
            <v>0</v>
          </cell>
          <cell r="J5354">
            <v>1</v>
          </cell>
        </row>
        <row r="5355">
          <cell r="B5355" t="str">
            <v>MOD-C-3771027</v>
          </cell>
          <cell r="C5355" t="str">
            <v>SPROCKET| CAM (34T)</v>
          </cell>
          <cell r="D5355" t="str">
            <v>LML</v>
          </cell>
          <cell r="E5355">
            <v>7</v>
          </cell>
          <cell r="F5355">
            <v>7</v>
          </cell>
          <cell r="G5355">
            <v>7</v>
          </cell>
          <cell r="H5355">
            <v>0</v>
          </cell>
          <cell r="I5355">
            <v>0</v>
          </cell>
          <cell r="J5355">
            <v>1</v>
          </cell>
        </row>
        <row r="5356">
          <cell r="B5356" t="str">
            <v>MOD-2353N53111-01+</v>
          </cell>
          <cell r="C5356" t="str">
            <v>Front Fender(RED)*</v>
          </cell>
          <cell r="D5356" t="str">
            <v>Royal +</v>
          </cell>
          <cell r="E5356">
            <v>8</v>
          </cell>
          <cell r="F5356">
            <v>8</v>
          </cell>
          <cell r="G5356">
            <v>8</v>
          </cell>
          <cell r="H5356">
            <v>0</v>
          </cell>
          <cell r="I5356">
            <v>0</v>
          </cell>
          <cell r="J5356">
            <v>350.13</v>
          </cell>
        </row>
        <row r="5357">
          <cell r="B5357" t="str">
            <v>MOD-2353N437211+</v>
          </cell>
          <cell r="C5357" t="str">
            <v>Left Rear Panel (red)*</v>
          </cell>
          <cell r="D5357" t="str">
            <v>Royal +</v>
          </cell>
          <cell r="E5357">
            <v>5</v>
          </cell>
          <cell r="F5357">
            <v>5</v>
          </cell>
          <cell r="G5357">
            <v>5</v>
          </cell>
          <cell r="H5357">
            <v>0</v>
          </cell>
          <cell r="I5357">
            <v>0</v>
          </cell>
          <cell r="J5357">
            <v>102.33</v>
          </cell>
        </row>
        <row r="5358">
          <cell r="B5358" t="str">
            <v>MOD-2353N437112+</v>
          </cell>
          <cell r="C5358" t="str">
            <v>Rear Guard Panel (RED)*</v>
          </cell>
          <cell r="D5358" t="str">
            <v>Royal +</v>
          </cell>
          <cell r="E5358">
            <v>3</v>
          </cell>
          <cell r="F5358">
            <v>3</v>
          </cell>
          <cell r="G5358">
            <v>3</v>
          </cell>
          <cell r="H5358">
            <v>0</v>
          </cell>
          <cell r="I5358">
            <v>0</v>
          </cell>
          <cell r="J5358">
            <v>115</v>
          </cell>
        </row>
        <row r="5359">
          <cell r="B5359" t="str">
            <v>MOD-2353N44100+</v>
          </cell>
          <cell r="C5359" t="str">
            <v>Seat Assy</v>
          </cell>
          <cell r="D5359" t="str">
            <v>Royal +</v>
          </cell>
          <cell r="E5359">
            <v>1</v>
          </cell>
          <cell r="F5359">
            <v>1</v>
          </cell>
          <cell r="G5359">
            <v>1</v>
          </cell>
          <cell r="H5359">
            <v>0</v>
          </cell>
          <cell r="I5359">
            <v>0</v>
          </cell>
          <cell r="J5359">
            <v>300</v>
          </cell>
        </row>
        <row r="5360">
          <cell r="B5360" t="str">
            <v>MOD-2353N43411+</v>
          </cell>
          <cell r="C5360" t="str">
            <v>Side Cover|LH(BLACK)</v>
          </cell>
          <cell r="D5360" t="str">
            <v>Royal +</v>
          </cell>
          <cell r="E5360">
            <v>7</v>
          </cell>
          <cell r="F5360">
            <v>7</v>
          </cell>
          <cell r="G5360">
            <v>7</v>
          </cell>
          <cell r="H5360">
            <v>0</v>
          </cell>
          <cell r="I5360">
            <v>0</v>
          </cell>
          <cell r="J5360">
            <v>111.7</v>
          </cell>
        </row>
        <row r="5361">
          <cell r="B5361" t="str">
            <v>MOD-2353N43311+</v>
          </cell>
          <cell r="C5361" t="str">
            <v>Side Cover|RH (Black)</v>
          </cell>
          <cell r="D5361" t="str">
            <v>Royal +</v>
          </cell>
          <cell r="E5361">
            <v>2</v>
          </cell>
          <cell r="F5361">
            <v>2</v>
          </cell>
          <cell r="G5361">
            <v>2</v>
          </cell>
          <cell r="H5361">
            <v>0</v>
          </cell>
          <cell r="I5361">
            <v>0</v>
          </cell>
          <cell r="J5361">
            <v>124</v>
          </cell>
        </row>
        <row r="5362">
          <cell r="B5362" t="str">
            <v>MOD-ZFA001-05200-23</v>
          </cell>
          <cell r="C5362" t="str">
            <v>HOLDER| NEEDLE JET</v>
          </cell>
          <cell r="D5362" t="str">
            <v>AD80S Deluxe 80CC</v>
          </cell>
          <cell r="E5362">
            <v>961</v>
          </cell>
          <cell r="F5362">
            <v>961</v>
          </cell>
          <cell r="G5362">
            <v>961</v>
          </cell>
          <cell r="H5362">
            <v>0</v>
          </cell>
          <cell r="I5362">
            <v>0</v>
          </cell>
          <cell r="J5362">
            <v>33.01</v>
          </cell>
        </row>
        <row r="5363">
          <cell r="B5363" t="str">
            <v>MOD-ZFA001-05200-28</v>
          </cell>
          <cell r="C5363" t="str">
            <v>JET MAIN</v>
          </cell>
          <cell r="D5363" t="str">
            <v>AD80S Deluxe 80CC</v>
          </cell>
          <cell r="E5363">
            <v>260</v>
          </cell>
          <cell r="F5363">
            <v>260</v>
          </cell>
          <cell r="G5363">
            <v>0</v>
          </cell>
          <cell r="H5363">
            <v>0</v>
          </cell>
          <cell r="I5363">
            <v>0</v>
          </cell>
          <cell r="J5363">
            <v>24.11</v>
          </cell>
        </row>
        <row r="5364">
          <cell r="B5364" t="str">
            <v>MOD-ZFA001-05200-07</v>
          </cell>
          <cell r="C5364" t="str">
            <v>NEEDLE</v>
          </cell>
          <cell r="D5364" t="str">
            <v>AD80S Deluxe 80CC</v>
          </cell>
          <cell r="E5364">
            <v>1565</v>
          </cell>
          <cell r="F5364">
            <v>1565</v>
          </cell>
          <cell r="G5364">
            <v>1565</v>
          </cell>
          <cell r="H5364">
            <v>0</v>
          </cell>
          <cell r="I5364">
            <v>0</v>
          </cell>
          <cell r="J5364">
            <v>16.329999999999998</v>
          </cell>
        </row>
        <row r="5365">
          <cell r="B5365" t="str">
            <v>MOD-210134900</v>
          </cell>
          <cell r="C5365" t="str">
            <v>ARM COMP. |RR. BRAKE</v>
          </cell>
          <cell r="D5365" t="str">
            <v>AD80S family</v>
          </cell>
          <cell r="E5365">
            <v>5</v>
          </cell>
          <cell r="F5365">
            <v>5</v>
          </cell>
          <cell r="G5365">
            <v>5</v>
          </cell>
          <cell r="H5365">
            <v>0</v>
          </cell>
          <cell r="I5365">
            <v>0</v>
          </cell>
          <cell r="J5365">
            <v>1</v>
          </cell>
        </row>
        <row r="5366">
          <cell r="B5366" t="str">
            <v>MOD-210120400/1</v>
          </cell>
          <cell r="C5366" t="str">
            <v>COVER (SPEEDOMETER)</v>
          </cell>
          <cell r="D5366" t="str">
            <v>AD80S family</v>
          </cell>
          <cell r="E5366">
            <v>1</v>
          </cell>
          <cell r="F5366">
            <v>1</v>
          </cell>
          <cell r="G5366">
            <v>1</v>
          </cell>
          <cell r="H5366">
            <v>0</v>
          </cell>
          <cell r="I5366">
            <v>0</v>
          </cell>
          <cell r="J5366">
            <v>1</v>
          </cell>
        </row>
        <row r="5367">
          <cell r="B5367" t="str">
            <v>MOD-210220700</v>
          </cell>
          <cell r="C5367" t="str">
            <v>HARNESS |WIRE</v>
          </cell>
          <cell r="D5367" t="str">
            <v>AD80S family</v>
          </cell>
          <cell r="E5367">
            <v>1</v>
          </cell>
          <cell r="F5367">
            <v>1</v>
          </cell>
          <cell r="G5367">
            <v>1</v>
          </cell>
          <cell r="H5367">
            <v>0</v>
          </cell>
          <cell r="I5367">
            <v>0</v>
          </cell>
          <cell r="J5367">
            <v>1</v>
          </cell>
        </row>
        <row r="5368">
          <cell r="B5368" t="str">
            <v>MOD-210130300</v>
          </cell>
          <cell r="C5368" t="str">
            <v>HUB |FR. WHEEL</v>
          </cell>
          <cell r="D5368" t="str">
            <v>AD80S family</v>
          </cell>
          <cell r="E5368">
            <v>1</v>
          </cell>
          <cell r="F5368">
            <v>1</v>
          </cell>
          <cell r="G5368">
            <v>1</v>
          </cell>
          <cell r="H5368">
            <v>0</v>
          </cell>
          <cell r="I5368">
            <v>0</v>
          </cell>
          <cell r="J5368">
            <v>1</v>
          </cell>
        </row>
        <row r="5369">
          <cell r="B5369" t="str">
            <v>MOD-310000005</v>
          </cell>
          <cell r="C5369" t="str">
            <v>L. SIDE COVER</v>
          </cell>
          <cell r="D5369" t="str">
            <v>AD80S family</v>
          </cell>
          <cell r="E5369">
            <v>99</v>
          </cell>
          <cell r="F5369">
            <v>99</v>
          </cell>
          <cell r="G5369">
            <v>99</v>
          </cell>
          <cell r="H5369">
            <v>0</v>
          </cell>
          <cell r="I5369">
            <v>0</v>
          </cell>
          <cell r="J5369">
            <v>167.7</v>
          </cell>
        </row>
        <row r="5370">
          <cell r="B5370" t="str">
            <v>MOD-310320100</v>
          </cell>
          <cell r="C5370" t="str">
            <v>PEDAL |GEAR CHANGE</v>
          </cell>
          <cell r="D5370" t="str">
            <v>AD80S family</v>
          </cell>
          <cell r="E5370">
            <v>4</v>
          </cell>
          <cell r="F5370">
            <v>4</v>
          </cell>
          <cell r="G5370">
            <v>4</v>
          </cell>
          <cell r="H5370">
            <v>0</v>
          </cell>
          <cell r="I5370">
            <v>0</v>
          </cell>
          <cell r="J5370">
            <v>1</v>
          </cell>
        </row>
        <row r="5371">
          <cell r="B5371" t="str">
            <v>MOD-310000001</v>
          </cell>
          <cell r="C5371" t="str">
            <v>R. SIDE COVER</v>
          </cell>
          <cell r="D5371" t="str">
            <v>AD80S family</v>
          </cell>
          <cell r="E5371">
            <v>41</v>
          </cell>
          <cell r="F5371">
            <v>41</v>
          </cell>
          <cell r="G5371">
            <v>41</v>
          </cell>
          <cell r="H5371">
            <v>0</v>
          </cell>
          <cell r="I5371">
            <v>0</v>
          </cell>
          <cell r="J5371">
            <v>150.53</v>
          </cell>
        </row>
        <row r="5372">
          <cell r="B5372" t="str">
            <v>MOD-310121901</v>
          </cell>
          <cell r="C5372" t="str">
            <v>ROD |RR. BRAKE</v>
          </cell>
          <cell r="D5372" t="str">
            <v>AD80S family</v>
          </cell>
          <cell r="E5372">
            <v>70</v>
          </cell>
          <cell r="F5372">
            <v>70</v>
          </cell>
          <cell r="G5372">
            <v>70</v>
          </cell>
          <cell r="H5372">
            <v>0</v>
          </cell>
          <cell r="I5372">
            <v>0</v>
          </cell>
          <cell r="J5372">
            <v>1</v>
          </cell>
        </row>
        <row r="5373">
          <cell r="B5373" t="str">
            <v>MOD-210120400</v>
          </cell>
          <cell r="C5373" t="str">
            <v>SPEEDOMETER</v>
          </cell>
          <cell r="D5373" t="str">
            <v>AD80S family</v>
          </cell>
          <cell r="E5373">
            <v>30</v>
          </cell>
          <cell r="F5373">
            <v>30</v>
          </cell>
          <cell r="G5373">
            <v>30</v>
          </cell>
          <cell r="H5373">
            <v>0</v>
          </cell>
          <cell r="I5373">
            <v>0</v>
          </cell>
          <cell r="J5373">
            <v>1</v>
          </cell>
        </row>
        <row r="5374">
          <cell r="B5374" t="str">
            <v>MOD-ZFC007-17030-07</v>
          </cell>
          <cell r="C5374" t="str">
            <v>COVER L  BKSPB(RED)*</v>
          </cell>
          <cell r="D5374" t="str">
            <v>APLLO</v>
          </cell>
          <cell r="E5374">
            <v>5</v>
          </cell>
          <cell r="F5374">
            <v>5</v>
          </cell>
          <cell r="G5374">
            <v>5</v>
          </cell>
          <cell r="H5374">
            <v>0</v>
          </cell>
          <cell r="I5374">
            <v>0</v>
          </cell>
          <cell r="J5374">
            <v>1</v>
          </cell>
        </row>
        <row r="5375">
          <cell r="B5375" t="str">
            <v>MOD-ZFC007-17040-05</v>
          </cell>
          <cell r="C5375" t="str">
            <v>COVER L SIDE(RED)*</v>
          </cell>
          <cell r="D5375" t="str">
            <v>APLLO</v>
          </cell>
          <cell r="E5375">
            <v>1</v>
          </cell>
          <cell r="F5375">
            <v>1</v>
          </cell>
          <cell r="G5375">
            <v>1</v>
          </cell>
          <cell r="H5375">
            <v>0</v>
          </cell>
          <cell r="I5375">
            <v>0</v>
          </cell>
          <cell r="J5375">
            <v>1</v>
          </cell>
        </row>
        <row r="5376">
          <cell r="B5376" t="str">
            <v>MOD-ZFC007-17035-06</v>
          </cell>
          <cell r="C5376" t="str">
            <v>COVER R BKSPB(RED)*</v>
          </cell>
          <cell r="D5376" t="str">
            <v>APLLO</v>
          </cell>
          <cell r="E5376">
            <v>4</v>
          </cell>
          <cell r="F5376">
            <v>4</v>
          </cell>
          <cell r="G5376">
            <v>4</v>
          </cell>
          <cell r="H5376">
            <v>0</v>
          </cell>
          <cell r="I5376">
            <v>0</v>
          </cell>
          <cell r="J5376">
            <v>1</v>
          </cell>
        </row>
        <row r="5377">
          <cell r="B5377" t="str">
            <v>MOD-ZFC007-17045-08</v>
          </cell>
          <cell r="C5377" t="str">
            <v>COVER R SIDE(RED)*</v>
          </cell>
          <cell r="D5377" t="str">
            <v>APLLO</v>
          </cell>
          <cell r="E5377">
            <v>1</v>
          </cell>
          <cell r="F5377">
            <v>1</v>
          </cell>
          <cell r="G5377">
            <v>1</v>
          </cell>
          <cell r="H5377">
            <v>0</v>
          </cell>
          <cell r="I5377">
            <v>0</v>
          </cell>
          <cell r="J5377">
            <v>1</v>
          </cell>
        </row>
        <row r="5378">
          <cell r="B5378" t="str">
            <v>MOD-ZFC007-17030-AP</v>
          </cell>
          <cell r="C5378" t="str">
            <v>COVER| L. BKSPB</v>
          </cell>
          <cell r="D5378" t="str">
            <v>APLLO</v>
          </cell>
          <cell r="E5378">
            <v>9</v>
          </cell>
          <cell r="F5378">
            <v>9</v>
          </cell>
          <cell r="G5378">
            <v>9</v>
          </cell>
          <cell r="H5378">
            <v>0</v>
          </cell>
          <cell r="I5378">
            <v>0</v>
          </cell>
          <cell r="J5378">
            <v>1</v>
          </cell>
        </row>
        <row r="5379">
          <cell r="B5379" t="str">
            <v>MOD-ZFC007-17040-AP</v>
          </cell>
          <cell r="C5379" t="str">
            <v>COVER| L. SIDE (BLACK)</v>
          </cell>
          <cell r="D5379" t="str">
            <v>APLLO</v>
          </cell>
          <cell r="E5379">
            <v>9</v>
          </cell>
          <cell r="F5379">
            <v>9</v>
          </cell>
          <cell r="G5379">
            <v>9</v>
          </cell>
          <cell r="H5379">
            <v>0</v>
          </cell>
          <cell r="I5379">
            <v>0</v>
          </cell>
          <cell r="J5379">
            <v>1</v>
          </cell>
        </row>
        <row r="5380">
          <cell r="B5380" t="str">
            <v>MOD-ZFC007-17035-AP</v>
          </cell>
          <cell r="C5380" t="str">
            <v>COVER| R. BKSPB</v>
          </cell>
          <cell r="D5380" t="str">
            <v>APLLO</v>
          </cell>
          <cell r="E5380">
            <v>9</v>
          </cell>
          <cell r="F5380">
            <v>9</v>
          </cell>
          <cell r="G5380">
            <v>9</v>
          </cell>
          <cell r="H5380">
            <v>0</v>
          </cell>
          <cell r="I5380">
            <v>0</v>
          </cell>
          <cell r="J5380">
            <v>1</v>
          </cell>
        </row>
        <row r="5381">
          <cell r="B5381" t="str">
            <v>MOD-ZFC007-17045-AP</v>
          </cell>
          <cell r="C5381" t="str">
            <v>COVER| R. SIDE (BLACK)</v>
          </cell>
          <cell r="D5381" t="str">
            <v>APLLO</v>
          </cell>
          <cell r="E5381">
            <v>13</v>
          </cell>
          <cell r="F5381">
            <v>13</v>
          </cell>
          <cell r="G5381">
            <v>13</v>
          </cell>
          <cell r="H5381">
            <v>0</v>
          </cell>
          <cell r="I5381">
            <v>0</v>
          </cell>
          <cell r="J5381">
            <v>1</v>
          </cell>
        </row>
        <row r="5382">
          <cell r="B5382" t="str">
            <v>MOD-EH013-535033-AP</v>
          </cell>
          <cell r="C5382" t="str">
            <v>COVER|R. TRADEMARK</v>
          </cell>
          <cell r="D5382" t="str">
            <v>APLLO</v>
          </cell>
          <cell r="E5382">
            <v>17</v>
          </cell>
          <cell r="F5382">
            <v>17</v>
          </cell>
          <cell r="G5382">
            <v>17</v>
          </cell>
          <cell r="H5382">
            <v>0</v>
          </cell>
          <cell r="I5382">
            <v>0</v>
          </cell>
          <cell r="J5382">
            <v>1</v>
          </cell>
        </row>
        <row r="5383">
          <cell r="B5383" t="str">
            <v>MOD-EH003-500011</v>
          </cell>
          <cell r="C5383" t="str">
            <v>CYLINDER</v>
          </cell>
          <cell r="D5383" t="str">
            <v>APLLO</v>
          </cell>
          <cell r="E5383">
            <v>1</v>
          </cell>
          <cell r="F5383">
            <v>1</v>
          </cell>
          <cell r="G5383">
            <v>1</v>
          </cell>
          <cell r="H5383">
            <v>0</v>
          </cell>
          <cell r="I5383">
            <v>0</v>
          </cell>
          <cell r="J5383">
            <v>1</v>
          </cell>
        </row>
        <row r="5384">
          <cell r="B5384" t="str">
            <v>MOD-ZFC007-05300-AP</v>
          </cell>
          <cell r="C5384" t="str">
            <v>EXHAUSTS MUFFLER</v>
          </cell>
          <cell r="D5384" t="str">
            <v>APLLO</v>
          </cell>
          <cell r="E5384">
            <v>9</v>
          </cell>
          <cell r="F5384">
            <v>9</v>
          </cell>
          <cell r="G5384">
            <v>9</v>
          </cell>
          <cell r="H5384">
            <v>0</v>
          </cell>
          <cell r="I5384">
            <v>0</v>
          </cell>
          <cell r="J5384">
            <v>1</v>
          </cell>
        </row>
        <row r="5385">
          <cell r="B5385" t="str">
            <v>MODEG001-53009-CP-02</v>
          </cell>
          <cell r="C5385" t="str">
            <v>CAPCLUTCH COVER</v>
          </cell>
          <cell r="D5385" t="str">
            <v>BULLET-100CC</v>
          </cell>
          <cell r="E5385">
            <v>15</v>
          </cell>
          <cell r="F5385">
            <v>15</v>
          </cell>
          <cell r="G5385">
            <v>15</v>
          </cell>
          <cell r="H5385">
            <v>0</v>
          </cell>
          <cell r="I5385">
            <v>0</v>
          </cell>
          <cell r="J5385">
            <v>1</v>
          </cell>
        </row>
        <row r="5386">
          <cell r="B5386" t="str">
            <v>MOD-NTIP001-02103-01</v>
          </cell>
          <cell r="C5386" t="str">
            <v>CENTER PICE (BLACK)-NEW</v>
          </cell>
          <cell r="D5386" t="str">
            <v>BULLET-100CC</v>
          </cell>
          <cell r="E5386">
            <v>3</v>
          </cell>
          <cell r="F5386">
            <v>3</v>
          </cell>
          <cell r="G5386">
            <v>3</v>
          </cell>
          <cell r="H5386">
            <v>0</v>
          </cell>
          <cell r="I5386">
            <v>0</v>
          </cell>
          <cell r="J5386">
            <v>65</v>
          </cell>
        </row>
        <row r="5387">
          <cell r="B5387" t="str">
            <v>MOD-NTIP001-02103-02</v>
          </cell>
          <cell r="C5387" t="str">
            <v>CENTER PICE (RED)-NEW</v>
          </cell>
          <cell r="D5387" t="str">
            <v>BULLET-100CC</v>
          </cell>
          <cell r="E5387">
            <v>2</v>
          </cell>
          <cell r="F5387">
            <v>2</v>
          </cell>
          <cell r="G5387">
            <v>2</v>
          </cell>
          <cell r="H5387">
            <v>0</v>
          </cell>
          <cell r="I5387">
            <v>0</v>
          </cell>
          <cell r="J5387">
            <v>45.34</v>
          </cell>
        </row>
        <row r="5388">
          <cell r="B5388" t="str">
            <v>MOD-ZH0004-17872</v>
          </cell>
          <cell r="C5388" t="str">
            <v>LOWER BKSPB| R. SIDE COVER</v>
          </cell>
          <cell r="D5388" t="str">
            <v>BULLET-100CC</v>
          </cell>
          <cell r="E5388">
            <v>4</v>
          </cell>
          <cell r="F5388">
            <v>4</v>
          </cell>
          <cell r="G5388">
            <v>4</v>
          </cell>
          <cell r="H5388">
            <v>0</v>
          </cell>
          <cell r="I5388">
            <v>0</v>
          </cell>
          <cell r="J5388">
            <v>137.80000000000001</v>
          </cell>
        </row>
        <row r="5389">
          <cell r="B5389" t="str">
            <v>MOD-EF020-570001-07</v>
          </cell>
          <cell r="C5389" t="str">
            <v>NEEDLE</v>
          </cell>
          <cell r="D5389" t="str">
            <v>BULLET-100CC</v>
          </cell>
          <cell r="E5389">
            <v>1909</v>
          </cell>
          <cell r="F5389">
            <v>1909</v>
          </cell>
          <cell r="G5389">
            <v>1909</v>
          </cell>
          <cell r="H5389">
            <v>0</v>
          </cell>
          <cell r="I5389">
            <v>0</v>
          </cell>
          <cell r="J5389">
            <v>16.14</v>
          </cell>
        </row>
        <row r="5390">
          <cell r="B5390" t="str">
            <v>MOD-EJ992-56240</v>
          </cell>
          <cell r="C5390" t="str">
            <v>CENTER COMP.|CLUTCH</v>
          </cell>
          <cell r="D5390" t="str">
            <v>BULLET-135CC</v>
          </cell>
          <cell r="E5390">
            <v>2</v>
          </cell>
          <cell r="F5390">
            <v>2</v>
          </cell>
          <cell r="G5390">
            <v>2</v>
          </cell>
          <cell r="H5390">
            <v>0</v>
          </cell>
          <cell r="I5390">
            <v>0</v>
          </cell>
          <cell r="J5390">
            <v>75.2</v>
          </cell>
        </row>
        <row r="5391">
          <cell r="B5391" t="str">
            <v>MOD-ZI0016-17005-**</v>
          </cell>
          <cell r="C5391" t="str">
            <v>COWLING BKSPB</v>
          </cell>
          <cell r="D5391" t="str">
            <v>BULLET-135CC</v>
          </cell>
          <cell r="E5391">
            <v>1</v>
          </cell>
          <cell r="F5391">
            <v>1</v>
          </cell>
          <cell r="G5391">
            <v>1</v>
          </cell>
          <cell r="H5391">
            <v>0</v>
          </cell>
          <cell r="I5391">
            <v>0</v>
          </cell>
          <cell r="J5391">
            <v>97.25</v>
          </cell>
        </row>
        <row r="5392">
          <cell r="B5392" t="str">
            <v>MOD-ZI0016-72</v>
          </cell>
          <cell r="C5392" t="str">
            <v>HEADLIGHT</v>
          </cell>
          <cell r="D5392" t="str">
            <v>BULLET-135CC</v>
          </cell>
          <cell r="E5392">
            <v>1</v>
          </cell>
          <cell r="F5392">
            <v>1</v>
          </cell>
          <cell r="G5392">
            <v>1</v>
          </cell>
          <cell r="H5392">
            <v>0</v>
          </cell>
          <cell r="I5392">
            <v>0</v>
          </cell>
          <cell r="J5392">
            <v>1</v>
          </cell>
        </row>
        <row r="5393">
          <cell r="B5393" t="str">
            <v>MOD-ZI0016-17811-03</v>
          </cell>
          <cell r="C5393" t="str">
            <v>LOWER BKSPB R SIDE COVER(RED)*</v>
          </cell>
          <cell r="D5393" t="str">
            <v>BULLET-135CC</v>
          </cell>
          <cell r="E5393">
            <v>1</v>
          </cell>
          <cell r="F5393">
            <v>1</v>
          </cell>
          <cell r="G5393">
            <v>1</v>
          </cell>
          <cell r="H5393">
            <v>0</v>
          </cell>
          <cell r="I5393">
            <v>0</v>
          </cell>
          <cell r="J5393">
            <v>1</v>
          </cell>
        </row>
        <row r="5394">
          <cell r="B5394" t="str">
            <v>MOD-15210-T0G0-0000</v>
          </cell>
          <cell r="C5394" t="str">
            <v>start lever</v>
          </cell>
          <cell r="D5394" t="str">
            <v>KITE-100CC</v>
          </cell>
          <cell r="E5394">
            <v>1</v>
          </cell>
          <cell r="F5394">
            <v>1</v>
          </cell>
          <cell r="G5394">
            <v>1</v>
          </cell>
          <cell r="H5394">
            <v>0</v>
          </cell>
          <cell r="I5394">
            <v>0</v>
          </cell>
          <cell r="J5394">
            <v>1</v>
          </cell>
        </row>
        <row r="5395">
          <cell r="B5395" t="str">
            <v>MOD-EI063-52100</v>
          </cell>
          <cell r="C5395" t="str">
            <v>ROD COMP.|CONNECTING</v>
          </cell>
          <cell r="D5395" t="str">
            <v>BULLET-135CC</v>
          </cell>
          <cell r="E5395">
            <v>1</v>
          </cell>
          <cell r="F5395">
            <v>1</v>
          </cell>
          <cell r="G5395">
            <v>1</v>
          </cell>
          <cell r="H5395">
            <v>0</v>
          </cell>
          <cell r="I5395">
            <v>0</v>
          </cell>
          <cell r="J5395">
            <v>1</v>
          </cell>
        </row>
        <row r="5396">
          <cell r="B5396" t="str">
            <v>MOD-ZI0016-17861-01</v>
          </cell>
          <cell r="C5396" t="str">
            <v>UPPER BKSPB L SIDE COVER(RED)* s/c</v>
          </cell>
          <cell r="D5396" t="str">
            <v>BULLET-135CC</v>
          </cell>
          <cell r="E5396">
            <v>3</v>
          </cell>
          <cell r="F5396">
            <v>3</v>
          </cell>
          <cell r="G5396">
            <v>3</v>
          </cell>
          <cell r="H5396">
            <v>0</v>
          </cell>
          <cell r="I5396">
            <v>0</v>
          </cell>
          <cell r="J5396">
            <v>165</v>
          </cell>
        </row>
        <row r="5397">
          <cell r="B5397" t="str">
            <v>MOD-ZI0016-17871-02</v>
          </cell>
          <cell r="C5397" t="str">
            <v>UPPER BKSPB R SIDE COVER(RED)*s/c</v>
          </cell>
          <cell r="D5397" t="str">
            <v>BULLET-135CC</v>
          </cell>
          <cell r="E5397">
            <v>4</v>
          </cell>
          <cell r="F5397">
            <v>4</v>
          </cell>
          <cell r="G5397">
            <v>4</v>
          </cell>
          <cell r="H5397">
            <v>0</v>
          </cell>
          <cell r="I5397">
            <v>0</v>
          </cell>
          <cell r="J5397">
            <v>185.5</v>
          </cell>
        </row>
        <row r="5398">
          <cell r="B5398" t="str">
            <v>MOD-BM757</v>
          </cell>
          <cell r="C5398" t="str">
            <v>AIR FILTER 1(Air Cleaner Box)</v>
          </cell>
          <cell r="D5398" t="str">
            <v>DURANTO 80CC</v>
          </cell>
          <cell r="E5398">
            <v>1</v>
          </cell>
          <cell r="F5398">
            <v>1</v>
          </cell>
          <cell r="G5398">
            <v>1</v>
          </cell>
          <cell r="H5398">
            <v>0</v>
          </cell>
          <cell r="I5398">
            <v>0</v>
          </cell>
          <cell r="J5398">
            <v>1</v>
          </cell>
        </row>
        <row r="5399">
          <cell r="B5399" t="str">
            <v>LCL-MOD-123456789</v>
          </cell>
          <cell r="C5399" t="str">
            <v>CARBURETOR KIT</v>
          </cell>
          <cell r="D5399" t="str">
            <v>DURANTO 80CC</v>
          </cell>
          <cell r="E5399">
            <v>4</v>
          </cell>
          <cell r="F5399">
            <v>4</v>
          </cell>
          <cell r="G5399">
            <v>4</v>
          </cell>
          <cell r="H5399">
            <v>0</v>
          </cell>
          <cell r="I5399">
            <v>0</v>
          </cell>
          <cell r="J5399">
            <v>166</v>
          </cell>
        </row>
        <row r="5400">
          <cell r="B5400" t="str">
            <v>MOD-220500001</v>
          </cell>
          <cell r="C5400" t="str">
            <v>CYLINDER</v>
          </cell>
          <cell r="D5400" t="str">
            <v>DY50</v>
          </cell>
          <cell r="E5400">
            <v>4</v>
          </cell>
          <cell r="F5400">
            <v>4</v>
          </cell>
          <cell r="G5400">
            <v>4</v>
          </cell>
          <cell r="H5400">
            <v>0</v>
          </cell>
          <cell r="I5400">
            <v>0</v>
          </cell>
          <cell r="J5400">
            <v>1</v>
          </cell>
        </row>
        <row r="5401">
          <cell r="B5401" t="str">
            <v>MOD-21029B02-5</v>
          </cell>
          <cell r="C5401" t="str">
            <v>FENDER| RR.(RED)</v>
          </cell>
          <cell r="D5401" t="str">
            <v>DY50</v>
          </cell>
          <cell r="E5401">
            <v>3</v>
          </cell>
          <cell r="F5401">
            <v>3</v>
          </cell>
          <cell r="G5401">
            <v>3</v>
          </cell>
          <cell r="H5401">
            <v>0</v>
          </cell>
          <cell r="I5401">
            <v>0</v>
          </cell>
          <cell r="J5401">
            <v>1</v>
          </cell>
        </row>
        <row r="5402">
          <cell r="B5402" t="str">
            <v>MOD-3105800002</v>
          </cell>
          <cell r="C5402" t="str">
            <v>HOLDER|NEEDLE JET</v>
          </cell>
          <cell r="D5402" t="str">
            <v>DY50</v>
          </cell>
          <cell r="E5402">
            <v>334</v>
          </cell>
          <cell r="F5402">
            <v>334</v>
          </cell>
          <cell r="G5402">
            <v>334</v>
          </cell>
          <cell r="H5402">
            <v>0</v>
          </cell>
          <cell r="I5402">
            <v>0</v>
          </cell>
          <cell r="J5402">
            <v>1</v>
          </cell>
        </row>
        <row r="5403">
          <cell r="B5403" t="str">
            <v>MOD-3105800023</v>
          </cell>
          <cell r="C5403" t="str">
            <v>JET| MAIN</v>
          </cell>
          <cell r="D5403" t="str">
            <v>DY50</v>
          </cell>
          <cell r="E5403">
            <v>50</v>
          </cell>
          <cell r="F5403">
            <v>50</v>
          </cell>
          <cell r="G5403">
            <v>30</v>
          </cell>
          <cell r="H5403">
            <v>0</v>
          </cell>
          <cell r="I5403">
            <v>0</v>
          </cell>
          <cell r="J5403">
            <v>28.18</v>
          </cell>
        </row>
        <row r="5404">
          <cell r="B5404" t="str">
            <v>MOD-3105800016</v>
          </cell>
          <cell r="C5404" t="str">
            <v>NEEDLE</v>
          </cell>
          <cell r="D5404" t="str">
            <v>DY50</v>
          </cell>
          <cell r="E5404">
            <v>1250</v>
          </cell>
          <cell r="F5404">
            <v>1250</v>
          </cell>
          <cell r="G5404">
            <v>1250</v>
          </cell>
          <cell r="H5404">
            <v>0</v>
          </cell>
          <cell r="I5404">
            <v>0</v>
          </cell>
          <cell r="J5404">
            <v>19.03</v>
          </cell>
        </row>
        <row r="5405">
          <cell r="B5405" t="str">
            <v>MOD-ZB0136Y-01</v>
          </cell>
          <cell r="C5405" t="str">
            <v>TANK COMP FUEL (NEW TYPE)*</v>
          </cell>
          <cell r="D5405" t="str">
            <v>DY50</v>
          </cell>
          <cell r="E5405">
            <v>1</v>
          </cell>
          <cell r="F5405">
            <v>1</v>
          </cell>
          <cell r="G5405">
            <v>1</v>
          </cell>
          <cell r="H5405">
            <v>0</v>
          </cell>
          <cell r="I5405">
            <v>0</v>
          </cell>
          <cell r="J5405">
            <v>1</v>
          </cell>
        </row>
        <row r="5406">
          <cell r="B5406" t="str">
            <v>MOD-10000-HCG-123</v>
          </cell>
          <cell r="C5406" t="str">
            <v>CLAMP</v>
          </cell>
          <cell r="D5406" t="str">
            <v>F100-6A 100CC</v>
          </cell>
          <cell r="E5406">
            <v>64</v>
          </cell>
          <cell r="F5406">
            <v>64</v>
          </cell>
          <cell r="G5406">
            <v>64</v>
          </cell>
          <cell r="H5406">
            <v>0</v>
          </cell>
          <cell r="I5406">
            <v>0</v>
          </cell>
          <cell r="J5406">
            <v>33.92</v>
          </cell>
        </row>
        <row r="5407">
          <cell r="B5407" t="str">
            <v>MOD-GB818-04001-B</v>
          </cell>
          <cell r="C5407" t="str">
            <v>GEAR DIGITAL UNIT</v>
          </cell>
          <cell r="D5407" t="str">
            <v>F100-6A 100CC</v>
          </cell>
          <cell r="E5407">
            <v>4</v>
          </cell>
          <cell r="F5407">
            <v>4</v>
          </cell>
          <cell r="G5407">
            <v>4</v>
          </cell>
          <cell r="H5407">
            <v>0</v>
          </cell>
          <cell r="I5407">
            <v>0</v>
          </cell>
          <cell r="J5407">
            <v>1</v>
          </cell>
        </row>
        <row r="5408">
          <cell r="B5408" t="str">
            <v>MOD-6111A-136-0000-01</v>
          </cell>
          <cell r="C5408" t="str">
            <v>NAME PLATE*</v>
          </cell>
          <cell r="D5408" t="str">
            <v>F100-6A 100CC</v>
          </cell>
          <cell r="E5408">
            <v>1800</v>
          </cell>
          <cell r="F5408">
            <v>1800</v>
          </cell>
          <cell r="G5408">
            <v>1800</v>
          </cell>
          <cell r="H5408">
            <v>0</v>
          </cell>
          <cell r="I5408">
            <v>0</v>
          </cell>
          <cell r="J5408">
            <v>22.78</v>
          </cell>
        </row>
        <row r="5409">
          <cell r="B5409" t="str">
            <v>MOD-37200-CXC-000-05</v>
          </cell>
          <cell r="C5409" t="str">
            <v>Odometer Assy.</v>
          </cell>
          <cell r="D5409" t="str">
            <v>F100-6A 100CC</v>
          </cell>
          <cell r="E5409">
            <v>9</v>
          </cell>
          <cell r="F5409">
            <v>9</v>
          </cell>
          <cell r="G5409">
            <v>9</v>
          </cell>
          <cell r="H5409">
            <v>0</v>
          </cell>
          <cell r="I5409">
            <v>0</v>
          </cell>
          <cell r="J5409">
            <v>1</v>
          </cell>
        </row>
        <row r="5410">
          <cell r="B5410" t="str">
            <v>MOD-13101-G011-0000</v>
          </cell>
          <cell r="C5410" t="str">
            <v>PISTON</v>
          </cell>
          <cell r="D5410" t="str">
            <v>F100-6A 100CC</v>
          </cell>
          <cell r="E5410">
            <v>1</v>
          </cell>
          <cell r="F5410">
            <v>1</v>
          </cell>
          <cell r="G5410">
            <v>1</v>
          </cell>
          <cell r="H5410">
            <v>0</v>
          </cell>
          <cell r="I5410">
            <v>0</v>
          </cell>
          <cell r="J5410">
            <v>200.5</v>
          </cell>
        </row>
        <row r="5411">
          <cell r="B5411" t="str">
            <v>MOD-ZFC007-17045</v>
          </cell>
          <cell r="C5411" t="str">
            <v>COVER| R. SIDE</v>
          </cell>
          <cell r="D5411" t="str">
            <v>Galaxy</v>
          </cell>
          <cell r="E5411">
            <v>1</v>
          </cell>
          <cell r="F5411">
            <v>1</v>
          </cell>
          <cell r="G5411">
            <v>1</v>
          </cell>
          <cell r="H5411">
            <v>0</v>
          </cell>
          <cell r="I5411">
            <v>0</v>
          </cell>
          <cell r="J5411">
            <v>1</v>
          </cell>
        </row>
        <row r="5412">
          <cell r="B5412" t="str">
            <v>MOD-ZFC007-05300</v>
          </cell>
          <cell r="C5412" t="str">
            <v>EXHAUSTS MUFFLER</v>
          </cell>
          <cell r="D5412" t="str">
            <v>Galaxy</v>
          </cell>
          <cell r="E5412">
            <v>4</v>
          </cell>
          <cell r="F5412">
            <v>4</v>
          </cell>
          <cell r="G5412">
            <v>4</v>
          </cell>
          <cell r="H5412">
            <v>0</v>
          </cell>
          <cell r="I5412">
            <v>0</v>
          </cell>
          <cell r="J5412">
            <v>1</v>
          </cell>
        </row>
        <row r="5413">
          <cell r="B5413" t="str">
            <v>MOD-ZFC007-26300-19</v>
          </cell>
          <cell r="C5413" t="str">
            <v>L.STEP COMP.</v>
          </cell>
          <cell r="D5413" t="str">
            <v>Galaxy</v>
          </cell>
          <cell r="E5413">
            <v>7</v>
          </cell>
          <cell r="F5413">
            <v>7</v>
          </cell>
          <cell r="G5413">
            <v>7</v>
          </cell>
          <cell r="H5413">
            <v>0</v>
          </cell>
          <cell r="I5413">
            <v>0</v>
          </cell>
          <cell r="J5413">
            <v>1</v>
          </cell>
        </row>
        <row r="5414">
          <cell r="B5414" t="str">
            <v>MOD-ZHC001-74400</v>
          </cell>
          <cell r="C5414" t="str">
            <v>LEVER COMP.| R. HANDLE</v>
          </cell>
          <cell r="D5414" t="str">
            <v>Galaxy</v>
          </cell>
          <cell r="E5414">
            <v>10</v>
          </cell>
          <cell r="F5414">
            <v>10</v>
          </cell>
          <cell r="G5414">
            <v>10</v>
          </cell>
          <cell r="H5414">
            <v>0</v>
          </cell>
          <cell r="I5414">
            <v>0</v>
          </cell>
          <cell r="J5414">
            <v>1</v>
          </cell>
        </row>
        <row r="5415">
          <cell r="B5415" t="str">
            <v>MOD-ZHC001-11101-0021</v>
          </cell>
          <cell r="C5415" t="str">
            <v>STEERING  HANDLE BAR</v>
          </cell>
          <cell r="D5415" t="str">
            <v>Galaxy</v>
          </cell>
          <cell r="E5415">
            <v>7</v>
          </cell>
          <cell r="F5415">
            <v>7</v>
          </cell>
          <cell r="G5415">
            <v>7</v>
          </cell>
          <cell r="H5415">
            <v>0</v>
          </cell>
          <cell r="I5415">
            <v>0</v>
          </cell>
          <cell r="J5415">
            <v>200</v>
          </cell>
        </row>
        <row r="5416">
          <cell r="B5416" t="str">
            <v>MOD-ZHC001-74200</v>
          </cell>
          <cell r="C5416" t="str">
            <v>SWITCH ASSY. |R. STEERING HANDLE</v>
          </cell>
          <cell r="D5416" t="str">
            <v>Galaxy</v>
          </cell>
          <cell r="E5416">
            <v>4</v>
          </cell>
          <cell r="F5416">
            <v>4</v>
          </cell>
          <cell r="G5416">
            <v>4</v>
          </cell>
          <cell r="H5416">
            <v>0</v>
          </cell>
          <cell r="I5416">
            <v>0</v>
          </cell>
          <cell r="J5416">
            <v>1</v>
          </cell>
        </row>
        <row r="5417">
          <cell r="B5417" t="str">
            <v>MOD-B1113-3116/12</v>
          </cell>
          <cell r="C5417" t="str">
            <v>CAP LIFTER ASSY| TENSIONER</v>
          </cell>
          <cell r="D5417" t="str">
            <v>LML</v>
          </cell>
          <cell r="E5417">
            <v>37</v>
          </cell>
          <cell r="F5417">
            <v>37</v>
          </cell>
          <cell r="G5417">
            <v>37</v>
          </cell>
          <cell r="H5417">
            <v>0</v>
          </cell>
          <cell r="I5417">
            <v>0</v>
          </cell>
          <cell r="J5417">
            <v>39.57</v>
          </cell>
        </row>
        <row r="5418">
          <cell r="B5418" t="str">
            <v>MOD-37100-154A-0000/CASE</v>
          </cell>
          <cell r="C5418" t="str">
            <v>Speedometer Case</v>
          </cell>
          <cell r="D5418" t="str">
            <v>TROVER</v>
          </cell>
          <cell r="E5418">
            <v>1</v>
          </cell>
          <cell r="F5418">
            <v>1</v>
          </cell>
          <cell r="G5418">
            <v>1</v>
          </cell>
          <cell r="H5418">
            <v>0</v>
          </cell>
          <cell r="I5418">
            <v>0</v>
          </cell>
          <cell r="J5418">
            <v>0</v>
          </cell>
        </row>
        <row r="5419">
          <cell r="B5419" t="str">
            <v>MOD-50610-HXC-000</v>
          </cell>
          <cell r="C5419" t="str">
            <v>Footrest Frame</v>
          </cell>
          <cell r="D5419" t="str">
            <v>F100-6A 100CC</v>
          </cell>
          <cell r="E5419">
            <v>1</v>
          </cell>
          <cell r="F5419">
            <v>1</v>
          </cell>
          <cell r="G5419">
            <v>1</v>
          </cell>
          <cell r="H5419">
            <v>0</v>
          </cell>
          <cell r="I5419">
            <v>0</v>
          </cell>
          <cell r="J5419">
            <v>0</v>
          </cell>
        </row>
        <row r="5420">
          <cell r="B5420" t="str">
            <v>MOD-65414-235C-0000</v>
          </cell>
          <cell r="C5420" t="str">
            <v>Pedal Rr Brake</v>
          </cell>
          <cell r="D5420" t="str">
            <v>KITE-100CC</v>
          </cell>
          <cell r="E5420">
            <v>1</v>
          </cell>
          <cell r="F5420">
            <v>1</v>
          </cell>
          <cell r="G5420">
            <v>1</v>
          </cell>
          <cell r="H5420">
            <v>0</v>
          </cell>
          <cell r="I5420">
            <v>0</v>
          </cell>
          <cell r="J5420">
            <v>0</v>
          </cell>
        </row>
        <row r="5421">
          <cell r="B5421" t="str">
            <v>MOD-B1113-3145</v>
          </cell>
          <cell r="C5421" t="str">
            <v>FLYWHEEL  WITH STATOR COM</v>
          </cell>
          <cell r="D5421" t="str">
            <v>LML</v>
          </cell>
          <cell r="E5421">
            <v>1</v>
          </cell>
          <cell r="F5421">
            <v>1</v>
          </cell>
          <cell r="G5421">
            <v>0</v>
          </cell>
          <cell r="H5421">
            <v>0</v>
          </cell>
          <cell r="I5421">
            <v>0</v>
          </cell>
          <cell r="J5421">
            <v>0</v>
          </cell>
        </row>
        <row r="5422">
          <cell r="B5422" t="str">
            <v>MOD-B1113-3149</v>
          </cell>
          <cell r="C5422" t="str">
            <v>CLUTCH STARTER SPRING</v>
          </cell>
          <cell r="D5422" t="str">
            <v>LML</v>
          </cell>
          <cell r="E5422">
            <v>10</v>
          </cell>
          <cell r="F5422">
            <v>10</v>
          </cell>
          <cell r="G5422">
            <v>0</v>
          </cell>
          <cell r="H5422">
            <v>0</v>
          </cell>
          <cell r="I5422">
            <v>0</v>
          </cell>
          <cell r="J5422">
            <v>30</v>
          </cell>
        </row>
        <row r="5423">
          <cell r="B5423" t="str">
            <v>MOD-ZH0004-17862(F-16/13</v>
          </cell>
          <cell r="C5423" t="str">
            <v>LOWER BKSPB L SIDE COVER (RED)</v>
          </cell>
          <cell r="D5423" t="str">
            <v>BULLET-100CC</v>
          </cell>
          <cell r="E5423">
            <v>1</v>
          </cell>
          <cell r="F5423">
            <v>1</v>
          </cell>
          <cell r="G5423">
            <v>1</v>
          </cell>
          <cell r="H5423">
            <v>0</v>
          </cell>
          <cell r="I5423">
            <v>0</v>
          </cell>
          <cell r="J5423">
            <v>229</v>
          </cell>
        </row>
        <row r="5424">
          <cell r="B5424" t="str">
            <v>MOD-22351/150FMG</v>
          </cell>
          <cell r="C5424" t="str">
            <v>Clamp</v>
          </cell>
          <cell r="D5424" t="str">
            <v>Royal ES</v>
          </cell>
          <cell r="E5424">
            <v>10</v>
          </cell>
          <cell r="F5424">
            <v>10</v>
          </cell>
          <cell r="G5424">
            <v>8</v>
          </cell>
          <cell r="H5424">
            <v>0</v>
          </cell>
          <cell r="I5424">
            <v>0</v>
          </cell>
          <cell r="J5424">
            <v>59.5</v>
          </cell>
        </row>
        <row r="5425">
          <cell r="B5425" t="str">
            <v>MOD-2353N64322</v>
          </cell>
          <cell r="C5425" t="str">
            <v>DAMPER BKSPB</v>
          </cell>
          <cell r="D5425" t="str">
            <v>Royal ES</v>
          </cell>
          <cell r="E5425">
            <v>126</v>
          </cell>
          <cell r="F5425">
            <v>126</v>
          </cell>
          <cell r="G5425">
            <v>126</v>
          </cell>
          <cell r="H5425">
            <v>0</v>
          </cell>
          <cell r="I5425">
            <v>0</v>
          </cell>
          <cell r="J5425">
            <v>1</v>
          </cell>
        </row>
        <row r="5426">
          <cell r="B5426" t="str">
            <v>MOD-22324/150FMG</v>
          </cell>
          <cell r="C5426" t="str">
            <v>Driven Disc</v>
          </cell>
          <cell r="D5426" t="str">
            <v>Royal ES</v>
          </cell>
          <cell r="E5426">
            <v>2</v>
          </cell>
          <cell r="F5426">
            <v>2</v>
          </cell>
          <cell r="G5426">
            <v>0</v>
          </cell>
          <cell r="H5426">
            <v>0</v>
          </cell>
          <cell r="I5426">
            <v>0</v>
          </cell>
          <cell r="J5426">
            <v>69.2</v>
          </cell>
        </row>
        <row r="5427">
          <cell r="B5427" t="str">
            <v>MOD-2353N43151-1</v>
          </cell>
          <cell r="C5427" t="str">
            <v>Front Fairing (BLACK)</v>
          </cell>
          <cell r="D5427" t="str">
            <v>Royal ES</v>
          </cell>
          <cell r="E5427">
            <v>1</v>
          </cell>
          <cell r="F5427">
            <v>1</v>
          </cell>
          <cell r="G5427">
            <v>1</v>
          </cell>
          <cell r="H5427">
            <v>0</v>
          </cell>
          <cell r="I5427">
            <v>0</v>
          </cell>
          <cell r="J5427">
            <v>386</v>
          </cell>
        </row>
        <row r="5428">
          <cell r="B5428" t="str">
            <v>MOD-2353N53111</v>
          </cell>
          <cell r="C5428" t="str">
            <v>Front Fender (Black)</v>
          </cell>
          <cell r="D5428" t="str">
            <v>Royal ES</v>
          </cell>
          <cell r="E5428">
            <v>4</v>
          </cell>
          <cell r="F5428">
            <v>4</v>
          </cell>
          <cell r="G5428">
            <v>4</v>
          </cell>
          <cell r="H5428">
            <v>0</v>
          </cell>
          <cell r="I5428">
            <v>0</v>
          </cell>
          <cell r="J5428">
            <v>154.46</v>
          </cell>
        </row>
        <row r="5429">
          <cell r="B5429" t="str">
            <v>MOD-2353N35200</v>
          </cell>
          <cell r="C5429" t="str">
            <v>Handlebar Switch|LH</v>
          </cell>
          <cell r="D5429" t="str">
            <v>Royal ES</v>
          </cell>
          <cell r="E5429">
            <v>3</v>
          </cell>
          <cell r="F5429">
            <v>3</v>
          </cell>
          <cell r="G5429">
            <v>3</v>
          </cell>
          <cell r="H5429">
            <v>0</v>
          </cell>
          <cell r="I5429">
            <v>0</v>
          </cell>
          <cell r="J5429">
            <v>1</v>
          </cell>
        </row>
        <row r="5430">
          <cell r="B5430" t="str">
            <v>MOD-2353N35100</v>
          </cell>
          <cell r="C5430" t="str">
            <v>Handlebar Switch|RH</v>
          </cell>
          <cell r="D5430" t="str">
            <v>Royal ES</v>
          </cell>
          <cell r="E5430">
            <v>36</v>
          </cell>
          <cell r="F5430">
            <v>36</v>
          </cell>
          <cell r="G5430">
            <v>36</v>
          </cell>
          <cell r="H5430">
            <v>0</v>
          </cell>
          <cell r="I5430">
            <v>0</v>
          </cell>
          <cell r="J5430">
            <v>1</v>
          </cell>
        </row>
        <row r="5431">
          <cell r="B5431" t="str">
            <v>MOD-ZB0136Y-01</v>
          </cell>
          <cell r="C5431" t="str">
            <v>TANK COMP FUEL (NEW TYPE)*</v>
          </cell>
          <cell r="D5431" t="str">
            <v>DY50</v>
          </cell>
          <cell r="E5431">
            <v>1</v>
          </cell>
          <cell r="F5431">
            <v>1</v>
          </cell>
          <cell r="G5431">
            <v>1</v>
          </cell>
          <cell r="H5431">
            <v>0</v>
          </cell>
          <cell r="I5431">
            <v>0</v>
          </cell>
          <cell r="J5431">
            <v>1153.77</v>
          </cell>
        </row>
        <row r="5432">
          <cell r="B5432" t="str">
            <v>MOD-2353N33100</v>
          </cell>
          <cell r="C5432" t="str">
            <v>Headlight Assy</v>
          </cell>
          <cell r="D5432" t="str">
            <v>Royal ES</v>
          </cell>
          <cell r="E5432">
            <v>1</v>
          </cell>
          <cell r="F5432">
            <v>1</v>
          </cell>
          <cell r="G5432">
            <v>1</v>
          </cell>
          <cell r="H5432">
            <v>0</v>
          </cell>
          <cell r="I5432">
            <v>0</v>
          </cell>
          <cell r="J5432">
            <v>1</v>
          </cell>
        </row>
        <row r="5433">
          <cell r="B5433" t="str">
            <v>MOD-2353N34500</v>
          </cell>
          <cell r="C5433" t="str">
            <v>Horn</v>
          </cell>
          <cell r="D5433" t="str">
            <v>Royal ES</v>
          </cell>
          <cell r="E5433">
            <v>90</v>
          </cell>
          <cell r="F5433">
            <v>90</v>
          </cell>
          <cell r="G5433">
            <v>90</v>
          </cell>
          <cell r="H5433">
            <v>0</v>
          </cell>
          <cell r="I5433">
            <v>0</v>
          </cell>
          <cell r="J5433">
            <v>1</v>
          </cell>
        </row>
        <row r="5434">
          <cell r="B5434" t="str">
            <v>MOD-2353N16620-03</v>
          </cell>
          <cell r="C5434" t="str">
            <v>IGNITION SWITCH*</v>
          </cell>
          <cell r="D5434" t="str">
            <v>Royal ES</v>
          </cell>
          <cell r="E5434">
            <v>17</v>
          </cell>
          <cell r="F5434">
            <v>17</v>
          </cell>
          <cell r="G5434">
            <v>17</v>
          </cell>
          <cell r="H5434">
            <v>0</v>
          </cell>
          <cell r="I5434">
            <v>0</v>
          </cell>
          <cell r="J5434">
            <v>1</v>
          </cell>
        </row>
        <row r="5435">
          <cell r="B5435" t="str">
            <v>MOD-2353N43721</v>
          </cell>
          <cell r="C5435" t="str">
            <v>Left Rear Panel (BLACK)</v>
          </cell>
          <cell r="D5435" t="str">
            <v>Royal ES</v>
          </cell>
          <cell r="E5435">
            <v>3</v>
          </cell>
          <cell r="F5435">
            <v>3</v>
          </cell>
          <cell r="G5435">
            <v>3</v>
          </cell>
          <cell r="H5435">
            <v>0</v>
          </cell>
          <cell r="I5435">
            <v>0</v>
          </cell>
          <cell r="J5435">
            <v>87.86</v>
          </cell>
        </row>
        <row r="5436">
          <cell r="B5436" t="str">
            <v>MOD-2353N437211</v>
          </cell>
          <cell r="C5436" t="str">
            <v>Left Rear Panel (red)*</v>
          </cell>
          <cell r="D5436" t="str">
            <v>Royal ES</v>
          </cell>
          <cell r="E5436">
            <v>1</v>
          </cell>
          <cell r="F5436">
            <v>1</v>
          </cell>
          <cell r="G5436">
            <v>1</v>
          </cell>
          <cell r="H5436">
            <v>0</v>
          </cell>
          <cell r="I5436">
            <v>0</v>
          </cell>
          <cell r="J5436">
            <v>178.4</v>
          </cell>
        </row>
        <row r="5437">
          <cell r="B5437" t="str">
            <v>MOD-2353N37000/2</v>
          </cell>
          <cell r="C5437" t="str">
            <v>METER MACHONE</v>
          </cell>
          <cell r="D5437" t="str">
            <v>Royal ES</v>
          </cell>
          <cell r="E5437">
            <v>50</v>
          </cell>
          <cell r="F5437">
            <v>50</v>
          </cell>
          <cell r="G5437">
            <v>50</v>
          </cell>
          <cell r="H5437">
            <v>0</v>
          </cell>
          <cell r="I5437">
            <v>0</v>
          </cell>
          <cell r="J5437">
            <v>1</v>
          </cell>
        </row>
        <row r="5438">
          <cell r="B5438" t="str">
            <v>MOD-2353N18100</v>
          </cell>
          <cell r="C5438" t="str">
            <v>Muffler| RH</v>
          </cell>
          <cell r="D5438" t="str">
            <v>Royal ES</v>
          </cell>
          <cell r="E5438">
            <v>1</v>
          </cell>
          <cell r="F5438">
            <v>1</v>
          </cell>
          <cell r="G5438">
            <v>1</v>
          </cell>
          <cell r="H5438">
            <v>0</v>
          </cell>
          <cell r="I5438">
            <v>0</v>
          </cell>
          <cell r="J5438">
            <v>125</v>
          </cell>
        </row>
        <row r="5439">
          <cell r="B5439" t="str">
            <v>MOD-2353N45410</v>
          </cell>
          <cell r="C5439" t="str">
            <v>Rear Carrier Weldment</v>
          </cell>
          <cell r="D5439" t="str">
            <v>Royal ES</v>
          </cell>
          <cell r="E5439">
            <v>3</v>
          </cell>
          <cell r="F5439">
            <v>3</v>
          </cell>
          <cell r="G5439">
            <v>3</v>
          </cell>
          <cell r="H5439">
            <v>0</v>
          </cell>
          <cell r="I5439">
            <v>0</v>
          </cell>
          <cell r="J5439">
            <v>1</v>
          </cell>
        </row>
        <row r="5440">
          <cell r="B5440" t="str">
            <v>MOD-2353N437112</v>
          </cell>
          <cell r="C5440" t="str">
            <v>Rear Guard Panel (RED)*</v>
          </cell>
          <cell r="D5440" t="str">
            <v>Royal ES</v>
          </cell>
          <cell r="E5440">
            <v>4</v>
          </cell>
          <cell r="F5440">
            <v>4</v>
          </cell>
          <cell r="G5440">
            <v>4</v>
          </cell>
          <cell r="H5440">
            <v>0</v>
          </cell>
          <cell r="I5440">
            <v>0</v>
          </cell>
          <cell r="J5440">
            <v>122.64</v>
          </cell>
        </row>
        <row r="5441">
          <cell r="B5441" t="str">
            <v>MOD-2353N44100</v>
          </cell>
          <cell r="C5441" t="str">
            <v>Seat Assy</v>
          </cell>
          <cell r="D5441" t="str">
            <v>Royal ES</v>
          </cell>
          <cell r="E5441">
            <v>2</v>
          </cell>
          <cell r="F5441">
            <v>2</v>
          </cell>
          <cell r="G5441">
            <v>2</v>
          </cell>
          <cell r="H5441">
            <v>0</v>
          </cell>
          <cell r="I5441">
            <v>0</v>
          </cell>
          <cell r="J5441">
            <v>150.5</v>
          </cell>
        </row>
        <row r="5442">
          <cell r="B5442" t="str">
            <v>MOD-2353N43411</v>
          </cell>
          <cell r="C5442" t="str">
            <v>Side Cover|LH (BLACK)</v>
          </cell>
          <cell r="D5442" t="str">
            <v>Royal ES</v>
          </cell>
          <cell r="E5442">
            <v>4</v>
          </cell>
          <cell r="F5442">
            <v>4</v>
          </cell>
          <cell r="G5442">
            <v>4</v>
          </cell>
          <cell r="H5442">
            <v>0</v>
          </cell>
          <cell r="I5442">
            <v>0</v>
          </cell>
          <cell r="J5442">
            <v>95.56</v>
          </cell>
        </row>
        <row r="5443">
          <cell r="B5443" t="str">
            <v>MOD-2353N434111</v>
          </cell>
          <cell r="C5443" t="str">
            <v>Side Cover|LH (RED)</v>
          </cell>
          <cell r="D5443" t="str">
            <v>Royal ES</v>
          </cell>
          <cell r="E5443">
            <v>3</v>
          </cell>
          <cell r="F5443">
            <v>3</v>
          </cell>
          <cell r="G5443">
            <v>3</v>
          </cell>
          <cell r="H5443">
            <v>0</v>
          </cell>
          <cell r="I5443">
            <v>0</v>
          </cell>
          <cell r="J5443">
            <v>37.5</v>
          </cell>
        </row>
        <row r="5444">
          <cell r="B5444" t="str">
            <v>MOD-53203-HCG-000</v>
          </cell>
          <cell r="C5444" t="str">
            <v>Clamp</v>
          </cell>
          <cell r="D5444" t="str">
            <v>TROVER</v>
          </cell>
          <cell r="E5444">
            <v>93</v>
          </cell>
          <cell r="F5444">
            <v>93</v>
          </cell>
          <cell r="G5444">
            <v>93</v>
          </cell>
          <cell r="H5444">
            <v>0</v>
          </cell>
          <cell r="I5444">
            <v>0</v>
          </cell>
          <cell r="J5444">
            <v>34.1</v>
          </cell>
        </row>
        <row r="5445">
          <cell r="B5445" t="str">
            <v>MOD-83002-154A-TR0003B03</v>
          </cell>
          <cell r="C5445" t="str">
            <v>Right side cover (Black TROVR)</v>
          </cell>
          <cell r="D5445" t="str">
            <v>TROVER</v>
          </cell>
          <cell r="E5445">
            <v>2</v>
          </cell>
          <cell r="F5445">
            <v>2</v>
          </cell>
          <cell r="G5445">
            <v>2</v>
          </cell>
          <cell r="H5445">
            <v>0</v>
          </cell>
          <cell r="I5445">
            <v>0</v>
          </cell>
          <cell r="J5445">
            <v>124</v>
          </cell>
        </row>
        <row r="5446">
          <cell r="B5446" t="str">
            <v>MOD-QJX43720</v>
          </cell>
          <cell r="C5446" t="str">
            <v>Left Rear Panel</v>
          </cell>
          <cell r="D5446" t="str">
            <v>Turbo</v>
          </cell>
          <cell r="E5446">
            <v>1</v>
          </cell>
          <cell r="F5446">
            <v>1</v>
          </cell>
          <cell r="G5446">
            <v>1</v>
          </cell>
          <cell r="H5446">
            <v>0</v>
          </cell>
          <cell r="I5446">
            <v>0</v>
          </cell>
          <cell r="J5446">
            <v>1</v>
          </cell>
        </row>
        <row r="5447">
          <cell r="B5447" t="str">
            <v>MOD-QJX42600</v>
          </cell>
          <cell r="C5447" t="str">
            <v>Passenger Footrest Comp.|LH</v>
          </cell>
          <cell r="D5447" t="str">
            <v>Turbo</v>
          </cell>
          <cell r="E5447">
            <v>3</v>
          </cell>
          <cell r="F5447">
            <v>3</v>
          </cell>
          <cell r="G5447">
            <v>3</v>
          </cell>
          <cell r="H5447">
            <v>0</v>
          </cell>
          <cell r="I5447">
            <v>0</v>
          </cell>
          <cell r="J5447">
            <v>1</v>
          </cell>
        </row>
        <row r="5448">
          <cell r="B5448" t="str">
            <v>MOD-QJX42500</v>
          </cell>
          <cell r="C5448" t="str">
            <v>Passenger Footrest Comp.|RH</v>
          </cell>
          <cell r="D5448" t="str">
            <v>Turbo</v>
          </cell>
          <cell r="E5448">
            <v>3</v>
          </cell>
          <cell r="F5448">
            <v>3</v>
          </cell>
          <cell r="G5448">
            <v>3</v>
          </cell>
          <cell r="H5448">
            <v>0</v>
          </cell>
          <cell r="I5448">
            <v>0</v>
          </cell>
          <cell r="J5448">
            <v>1</v>
          </cell>
        </row>
        <row r="5449">
          <cell r="B5449" t="str">
            <v>MOD-QJX43710</v>
          </cell>
          <cell r="C5449" t="str">
            <v>Right Rear Panel</v>
          </cell>
          <cell r="D5449" t="str">
            <v>Turbo</v>
          </cell>
          <cell r="E5449">
            <v>2</v>
          </cell>
          <cell r="F5449">
            <v>2</v>
          </cell>
          <cell r="G5449">
            <v>2</v>
          </cell>
          <cell r="H5449">
            <v>0</v>
          </cell>
          <cell r="I5449">
            <v>0</v>
          </cell>
          <cell r="J5449">
            <v>1</v>
          </cell>
        </row>
        <row r="5450">
          <cell r="B5450" t="str">
            <v>MOD-QJX43710-01</v>
          </cell>
          <cell r="C5450" t="str">
            <v>Right Rear Panel (RED)*</v>
          </cell>
          <cell r="D5450" t="str">
            <v>Turbo</v>
          </cell>
          <cell r="E5450">
            <v>1</v>
          </cell>
          <cell r="F5450">
            <v>1</v>
          </cell>
          <cell r="G5450">
            <v>1</v>
          </cell>
          <cell r="H5450">
            <v>0</v>
          </cell>
          <cell r="I5450">
            <v>0</v>
          </cell>
          <cell r="J5450">
            <v>1</v>
          </cell>
        </row>
        <row r="5451">
          <cell r="B5451" t="str">
            <v>MOD-QJX43410</v>
          </cell>
          <cell r="C5451" t="str">
            <v>Side Cover|LH</v>
          </cell>
          <cell r="D5451" t="str">
            <v>Turbo</v>
          </cell>
          <cell r="E5451">
            <v>1</v>
          </cell>
          <cell r="F5451">
            <v>1</v>
          </cell>
          <cell r="G5451">
            <v>1</v>
          </cell>
          <cell r="H5451">
            <v>0</v>
          </cell>
          <cell r="I5451">
            <v>0</v>
          </cell>
          <cell r="J5451">
            <v>1</v>
          </cell>
        </row>
        <row r="5452">
          <cell r="B5452" t="str">
            <v>MOD-2353N42610-1</v>
          </cell>
          <cell r="C5452" t="str">
            <v>Passenger Footrest Comp</v>
          </cell>
          <cell r="D5452" t="str">
            <v>Royal ES</v>
          </cell>
          <cell r="E5452">
            <v>8</v>
          </cell>
          <cell r="F5452">
            <v>8</v>
          </cell>
          <cell r="G5452">
            <v>8</v>
          </cell>
          <cell r="H5452">
            <v>0</v>
          </cell>
          <cell r="I5452">
            <v>0</v>
          </cell>
          <cell r="J5452">
            <v>1</v>
          </cell>
        </row>
        <row r="5453">
          <cell r="B5453" t="str">
            <v>MOD-157FMJE10-08</v>
          </cell>
          <cell r="C5453" t="str">
            <v>Countershaft Fourth Gear</v>
          </cell>
          <cell r="D5453" t="str">
            <v>Turbo</v>
          </cell>
          <cell r="E5453">
            <v>1</v>
          </cell>
          <cell r="F5453">
            <v>1</v>
          </cell>
          <cell r="G5453">
            <v>1</v>
          </cell>
          <cell r="H5453">
            <v>0</v>
          </cell>
          <cell r="I5453">
            <v>0</v>
          </cell>
          <cell r="J5453">
            <v>1</v>
          </cell>
        </row>
        <row r="5454">
          <cell r="B5454" t="str">
            <v>MOD-157FMJE10-22</v>
          </cell>
          <cell r="C5454" t="str">
            <v>Mainshaft Third Gear</v>
          </cell>
          <cell r="D5454" t="str">
            <v>Turbo</v>
          </cell>
          <cell r="E5454">
            <v>1</v>
          </cell>
          <cell r="F5454">
            <v>1</v>
          </cell>
          <cell r="G5454">
            <v>1</v>
          </cell>
          <cell r="H5454">
            <v>0</v>
          </cell>
          <cell r="I5454">
            <v>0</v>
          </cell>
          <cell r="J5454">
            <v>1</v>
          </cell>
        </row>
        <row r="5455">
          <cell r="B5455" t="str">
            <v>MOD-27700/150FMG+</v>
          </cell>
          <cell r="C5455" t="str">
            <v>Start Rod Assy</v>
          </cell>
          <cell r="D5455" t="str">
            <v>Royal +</v>
          </cell>
          <cell r="E5455">
            <v>3</v>
          </cell>
          <cell r="F5455">
            <v>3</v>
          </cell>
          <cell r="G5455">
            <v>3</v>
          </cell>
          <cell r="H5455">
            <v>0</v>
          </cell>
          <cell r="I5455">
            <v>0</v>
          </cell>
          <cell r="J5455">
            <v>1</v>
          </cell>
        </row>
        <row r="5456">
          <cell r="B5456" t="str">
            <v>MOD-B1113-3116/12</v>
          </cell>
          <cell r="C5456" t="str">
            <v>CAP LIFTER ASSY| TENSIONER</v>
          </cell>
          <cell r="D5456" t="str">
            <v>LML</v>
          </cell>
          <cell r="E5456">
            <v>13</v>
          </cell>
          <cell r="F5456">
            <v>13</v>
          </cell>
          <cell r="G5456">
            <v>13</v>
          </cell>
          <cell r="H5456">
            <v>0</v>
          </cell>
          <cell r="I5456">
            <v>0</v>
          </cell>
          <cell r="J5456">
            <v>30</v>
          </cell>
        </row>
        <row r="5457">
          <cell r="B5457" t="str">
            <v>MOD-10000-HCG-123</v>
          </cell>
          <cell r="C5457" t="str">
            <v>CLAMP</v>
          </cell>
          <cell r="D5457" t="str">
            <v>F100-6A 100CC</v>
          </cell>
          <cell r="E5457">
            <v>49</v>
          </cell>
          <cell r="F5457">
            <v>49</v>
          </cell>
          <cell r="G5457">
            <v>49</v>
          </cell>
          <cell r="H5457">
            <v>0</v>
          </cell>
          <cell r="I5457">
            <v>0</v>
          </cell>
          <cell r="J5457">
            <v>30</v>
          </cell>
        </row>
        <row r="5458">
          <cell r="B5458" t="str">
            <v>MOD-B1120-0475/1</v>
          </cell>
          <cell r="C5458" t="str">
            <v>FUEL TANK ASSY-BLUE</v>
          </cell>
          <cell r="D5458" t="str">
            <v>LML</v>
          </cell>
          <cell r="E5458">
            <v>1</v>
          </cell>
          <cell r="F5458">
            <v>1</v>
          </cell>
          <cell r="G5458">
            <v>1</v>
          </cell>
          <cell r="H5458">
            <v>0</v>
          </cell>
          <cell r="I5458">
            <v>0</v>
          </cell>
          <cell r="J5458">
            <v>1153.77</v>
          </cell>
        </row>
        <row r="5459">
          <cell r="B5459" t="str">
            <v>MOD-B1123-3189</v>
          </cell>
          <cell r="C5459" t="str">
            <v>FR FENDER ASSY(DUSK CHAMPAGNE)</v>
          </cell>
          <cell r="D5459" t="str">
            <v>LML</v>
          </cell>
          <cell r="E5459">
            <v>4</v>
          </cell>
          <cell r="F5459">
            <v>4</v>
          </cell>
          <cell r="G5459">
            <v>4</v>
          </cell>
          <cell r="H5459">
            <v>0</v>
          </cell>
          <cell r="I5459">
            <v>0</v>
          </cell>
          <cell r="J5459">
            <v>400</v>
          </cell>
        </row>
        <row r="5460">
          <cell r="B5460" t="str">
            <v>MOD-ZB0136Y-01</v>
          </cell>
          <cell r="C5460" t="str">
            <v>TANK COMP FUEL (NEW TYPE)*</v>
          </cell>
          <cell r="D5460" t="str">
            <v>DY50</v>
          </cell>
          <cell r="E5460">
            <v>2</v>
          </cell>
          <cell r="F5460">
            <v>2</v>
          </cell>
          <cell r="G5460">
            <v>2</v>
          </cell>
          <cell r="H5460">
            <v>0</v>
          </cell>
          <cell r="I5460">
            <v>0</v>
          </cell>
          <cell r="J5460">
            <v>1153.77</v>
          </cell>
        </row>
        <row r="5461">
          <cell r="B5461" t="str">
            <v>MOD-83001-CXC-FR0000R03</v>
          </cell>
          <cell r="C5461" t="str">
            <v>right side cover (black)</v>
          </cell>
          <cell r="D5461" t="str">
            <v>F100-6A 100CC</v>
          </cell>
          <cell r="E5461">
            <v>2</v>
          </cell>
          <cell r="F5461">
            <v>2</v>
          </cell>
          <cell r="G5461">
            <v>2</v>
          </cell>
          <cell r="H5461">
            <v>0</v>
          </cell>
          <cell r="I5461">
            <v>0</v>
          </cell>
          <cell r="J5461">
            <v>471.6</v>
          </cell>
        </row>
        <row r="5462">
          <cell r="B5462" t="str">
            <v>MOD-83002-CXC-FR0000B03</v>
          </cell>
          <cell r="C5462" t="str">
            <v>left side cover (black)</v>
          </cell>
          <cell r="D5462" t="str">
            <v>F100-6A 100CC</v>
          </cell>
          <cell r="E5462">
            <v>2</v>
          </cell>
          <cell r="F5462">
            <v>2</v>
          </cell>
          <cell r="G5462">
            <v>2</v>
          </cell>
          <cell r="H5462">
            <v>0</v>
          </cell>
          <cell r="I5462">
            <v>0</v>
          </cell>
          <cell r="J5462">
            <v>471.6</v>
          </cell>
        </row>
        <row r="5463">
          <cell r="B5463" t="str">
            <v>MOD-ZH0004-17862</v>
          </cell>
          <cell r="C5463" t="str">
            <v>LOWER BKSPB| L. SIDE COVER</v>
          </cell>
          <cell r="D5463" t="str">
            <v>BULLET-100CC</v>
          </cell>
          <cell r="E5463">
            <v>2</v>
          </cell>
          <cell r="F5463">
            <v>2</v>
          </cell>
          <cell r="G5463">
            <v>2</v>
          </cell>
          <cell r="H5463">
            <v>0</v>
          </cell>
          <cell r="I5463">
            <v>0</v>
          </cell>
          <cell r="J5463">
            <v>350.67</v>
          </cell>
        </row>
        <row r="5464">
          <cell r="B5464" t="str">
            <v>MOD-QJX43720</v>
          </cell>
          <cell r="C5464" t="str">
            <v>Left Rear Panel</v>
          </cell>
          <cell r="D5464" t="str">
            <v>Turbo</v>
          </cell>
          <cell r="E5464">
            <v>1</v>
          </cell>
          <cell r="F5464">
            <v>1</v>
          </cell>
          <cell r="G5464">
            <v>1</v>
          </cell>
          <cell r="H5464">
            <v>0</v>
          </cell>
          <cell r="I5464">
            <v>0</v>
          </cell>
          <cell r="J5464">
            <v>350.67</v>
          </cell>
        </row>
        <row r="5465">
          <cell r="B5465" t="str">
            <v>MOD-QJX43710-01</v>
          </cell>
          <cell r="C5465" t="str">
            <v>Right Rear Panel (RED)*</v>
          </cell>
          <cell r="D5465" t="str">
            <v>Turbo</v>
          </cell>
          <cell r="E5465">
            <v>1</v>
          </cell>
          <cell r="F5465">
            <v>1</v>
          </cell>
          <cell r="G5465">
            <v>1</v>
          </cell>
          <cell r="H5465">
            <v>0</v>
          </cell>
          <cell r="I5465">
            <v>0</v>
          </cell>
          <cell r="J5465">
            <v>350.67</v>
          </cell>
        </row>
        <row r="5466">
          <cell r="B5466" t="str">
            <v>MOD-310130500</v>
          </cell>
          <cell r="C5466" t="str">
            <v>FUEL TANK COMP.</v>
          </cell>
          <cell r="D5466" t="str">
            <v>AD80S family</v>
          </cell>
          <cell r="E5466">
            <v>1</v>
          </cell>
          <cell r="F5466">
            <v>1</v>
          </cell>
          <cell r="G5466">
            <v>1</v>
          </cell>
          <cell r="H5466">
            <v>0</v>
          </cell>
          <cell r="I5466">
            <v>0</v>
          </cell>
          <cell r="J5466">
            <v>1153.77</v>
          </cell>
        </row>
        <row r="5467">
          <cell r="B5467" t="str">
            <v>MOD-310320601</v>
          </cell>
          <cell r="C5467" t="str">
            <v>COVER |L. CRANKCASE</v>
          </cell>
          <cell r="D5467" t="str">
            <v>AD80S family</v>
          </cell>
          <cell r="E5467">
            <v>9</v>
          </cell>
          <cell r="F5467">
            <v>9</v>
          </cell>
          <cell r="G5467">
            <v>8</v>
          </cell>
          <cell r="H5467">
            <v>0</v>
          </cell>
          <cell r="I5467">
            <v>0</v>
          </cell>
          <cell r="J5467">
            <v>221</v>
          </cell>
        </row>
        <row r="5468">
          <cell r="B5468" t="str">
            <v>MOD-310320302</v>
          </cell>
          <cell r="C5468" t="str">
            <v>CYLINDER</v>
          </cell>
          <cell r="D5468" t="str">
            <v>AD80S family</v>
          </cell>
          <cell r="E5468">
            <v>2</v>
          </cell>
          <cell r="F5468">
            <v>2</v>
          </cell>
          <cell r="G5468">
            <v>2</v>
          </cell>
          <cell r="H5468">
            <v>0</v>
          </cell>
          <cell r="I5468">
            <v>0</v>
          </cell>
          <cell r="J5468">
            <v>280</v>
          </cell>
        </row>
        <row r="5469">
          <cell r="B5469" t="str">
            <v>MOD-310330400</v>
          </cell>
          <cell r="C5469" t="str">
            <v>HEAD COMP. | CYLINDER</v>
          </cell>
          <cell r="D5469" t="str">
            <v>AD80S family</v>
          </cell>
          <cell r="E5469">
            <v>1</v>
          </cell>
          <cell r="F5469">
            <v>1</v>
          </cell>
          <cell r="G5469">
            <v>1</v>
          </cell>
          <cell r="H5469">
            <v>0</v>
          </cell>
          <cell r="I5469">
            <v>0</v>
          </cell>
          <cell r="J5469">
            <v>260</v>
          </cell>
        </row>
        <row r="5470">
          <cell r="B5470" t="str">
            <v>MOD-310320302</v>
          </cell>
          <cell r="C5470" t="str">
            <v>CYLINDER</v>
          </cell>
          <cell r="D5470" t="str">
            <v>AD80S family</v>
          </cell>
          <cell r="E5470">
            <v>2</v>
          </cell>
          <cell r="F5470">
            <v>2</v>
          </cell>
          <cell r="G5470">
            <v>2</v>
          </cell>
          <cell r="H5470">
            <v>0</v>
          </cell>
          <cell r="I5470">
            <v>0</v>
          </cell>
          <cell r="J5470">
            <v>250</v>
          </cell>
        </row>
        <row r="5471">
          <cell r="B5471" t="str">
            <v>MOD-310330400</v>
          </cell>
          <cell r="C5471" t="str">
            <v>HEAD COMP. | CYLINDER</v>
          </cell>
          <cell r="D5471" t="str">
            <v>AD80S family</v>
          </cell>
          <cell r="E5471">
            <v>2</v>
          </cell>
          <cell r="F5471">
            <v>2</v>
          </cell>
          <cell r="G5471">
            <v>2</v>
          </cell>
          <cell r="H5471">
            <v>0</v>
          </cell>
          <cell r="I5471">
            <v>0</v>
          </cell>
          <cell r="J5471">
            <v>260</v>
          </cell>
        </row>
        <row r="5472">
          <cell r="B5472" t="str">
            <v>MOD-310320302</v>
          </cell>
          <cell r="C5472" t="str">
            <v>CYLINDER</v>
          </cell>
          <cell r="D5472" t="str">
            <v>AD80S family</v>
          </cell>
          <cell r="E5472">
            <v>1</v>
          </cell>
          <cell r="F5472">
            <v>1</v>
          </cell>
          <cell r="G5472">
            <v>1</v>
          </cell>
          <cell r="H5472">
            <v>0</v>
          </cell>
          <cell r="I5472">
            <v>0</v>
          </cell>
          <cell r="J5472">
            <v>280</v>
          </cell>
        </row>
        <row r="5473">
          <cell r="B5473" t="str">
            <v>MOD-310330400</v>
          </cell>
          <cell r="C5473" t="str">
            <v>HEAD COMP. | CYLINDER</v>
          </cell>
          <cell r="D5473" t="str">
            <v>AD80S family</v>
          </cell>
          <cell r="E5473">
            <v>2</v>
          </cell>
          <cell r="F5473">
            <v>2</v>
          </cell>
          <cell r="G5473">
            <v>2</v>
          </cell>
          <cell r="H5473">
            <v>0</v>
          </cell>
          <cell r="I5473">
            <v>0</v>
          </cell>
          <cell r="J5473">
            <v>260</v>
          </cell>
        </row>
        <row r="5474">
          <cell r="B5474" t="str">
            <v>MOD-ZFB001-14100-DX</v>
          </cell>
          <cell r="C5474" t="str">
            <v>STEERING STEM GROUP</v>
          </cell>
          <cell r="D5474" t="str">
            <v>AD80S Deluxe 80CC</v>
          </cell>
          <cell r="E5474">
            <v>3</v>
          </cell>
          <cell r="F5474">
            <v>3</v>
          </cell>
          <cell r="G5474">
            <v>3</v>
          </cell>
          <cell r="H5474">
            <v>0</v>
          </cell>
          <cell r="I5474">
            <v>0</v>
          </cell>
          <cell r="J5474">
            <v>0</v>
          </cell>
        </row>
        <row r="5475">
          <cell r="B5475" t="str">
            <v>MOD-EI988-50020-0050</v>
          </cell>
          <cell r="C5475" t="str">
            <v>BRACKET| ROCKER ARM TOP</v>
          </cell>
          <cell r="D5475" t="str">
            <v>BULLET-135CC</v>
          </cell>
          <cell r="E5475">
            <v>1</v>
          </cell>
          <cell r="F5475">
            <v>1</v>
          </cell>
          <cell r="G5475">
            <v>1</v>
          </cell>
          <cell r="H5475">
            <v>0</v>
          </cell>
          <cell r="I5475">
            <v>0</v>
          </cell>
          <cell r="J5475">
            <v>0</v>
          </cell>
        </row>
        <row r="5476">
          <cell r="B5476" t="str">
            <v>MOD-310320302</v>
          </cell>
          <cell r="C5476" t="str">
            <v>CYLINDER</v>
          </cell>
          <cell r="D5476" t="str">
            <v>AD80S family</v>
          </cell>
          <cell r="E5476">
            <v>4</v>
          </cell>
          <cell r="F5476">
            <v>4</v>
          </cell>
          <cell r="G5476">
            <v>4</v>
          </cell>
          <cell r="H5476">
            <v>0</v>
          </cell>
          <cell r="I5476">
            <v>0</v>
          </cell>
          <cell r="J5476">
            <v>280</v>
          </cell>
        </row>
        <row r="5477">
          <cell r="B5477" t="str">
            <v>MOD-55100-CXC-0000</v>
          </cell>
          <cell r="C5477" t="str">
            <v>Rear Fork Comp.</v>
          </cell>
          <cell r="D5477" t="str">
            <v>F100-6A 100CC</v>
          </cell>
          <cell r="E5477">
            <v>1</v>
          </cell>
          <cell r="F5477">
            <v>1</v>
          </cell>
          <cell r="G5477">
            <v>1</v>
          </cell>
          <cell r="H5477">
            <v>0</v>
          </cell>
          <cell r="I5477">
            <v>0</v>
          </cell>
          <cell r="J5477">
            <v>0</v>
          </cell>
        </row>
        <row r="5478">
          <cell r="B5478" t="str">
            <v>MOD-310320302</v>
          </cell>
          <cell r="C5478" t="str">
            <v>CYLINDER</v>
          </cell>
          <cell r="D5478" t="str">
            <v>AD80S family</v>
          </cell>
          <cell r="E5478">
            <v>2</v>
          </cell>
          <cell r="F5478">
            <v>2</v>
          </cell>
          <cell r="G5478">
            <v>2</v>
          </cell>
          <cell r="H5478">
            <v>0</v>
          </cell>
          <cell r="I5478">
            <v>0</v>
          </cell>
          <cell r="J5478">
            <v>280</v>
          </cell>
        </row>
        <row r="5479">
          <cell r="B5479" t="str">
            <v>MOD-310330400</v>
          </cell>
          <cell r="C5479" t="str">
            <v>HEAD COMP. | CYLINDER</v>
          </cell>
          <cell r="D5479" t="str">
            <v>AD80S family</v>
          </cell>
          <cell r="E5479">
            <v>1</v>
          </cell>
          <cell r="F5479">
            <v>1</v>
          </cell>
          <cell r="G5479">
            <v>1</v>
          </cell>
          <cell r="H5479">
            <v>0</v>
          </cell>
          <cell r="I5479">
            <v>0</v>
          </cell>
          <cell r="J5479">
            <v>260</v>
          </cell>
        </row>
        <row r="5480">
          <cell r="B5480" t="str">
            <v>MOD-310320302</v>
          </cell>
          <cell r="C5480" t="str">
            <v>CYLINDER</v>
          </cell>
          <cell r="D5480" t="str">
            <v>AD80S family</v>
          </cell>
          <cell r="E5480">
            <v>1</v>
          </cell>
          <cell r="F5480">
            <v>1</v>
          </cell>
          <cell r="G5480">
            <v>1</v>
          </cell>
          <cell r="H5480">
            <v>0</v>
          </cell>
          <cell r="I5480">
            <v>0</v>
          </cell>
          <cell r="J5480">
            <v>280</v>
          </cell>
        </row>
        <row r="5481">
          <cell r="B5481" t="str">
            <v>MOD-310330400</v>
          </cell>
          <cell r="C5481" t="str">
            <v>HEAD COMP. | CYLINDER</v>
          </cell>
          <cell r="D5481" t="str">
            <v>AD80S family</v>
          </cell>
          <cell r="E5481">
            <v>2</v>
          </cell>
          <cell r="F5481">
            <v>2</v>
          </cell>
          <cell r="G5481">
            <v>2</v>
          </cell>
          <cell r="H5481">
            <v>0</v>
          </cell>
          <cell r="I5481">
            <v>0</v>
          </cell>
          <cell r="J5481">
            <v>379</v>
          </cell>
        </row>
        <row r="5482">
          <cell r="B5482" t="str">
            <v>MOD-310320302</v>
          </cell>
          <cell r="C5482" t="str">
            <v>CYLINDER</v>
          </cell>
          <cell r="D5482" t="str">
            <v>AD80S family</v>
          </cell>
          <cell r="E5482">
            <v>2</v>
          </cell>
          <cell r="F5482">
            <v>2</v>
          </cell>
          <cell r="G5482">
            <v>2</v>
          </cell>
          <cell r="H5482">
            <v>0</v>
          </cell>
          <cell r="I5482">
            <v>0</v>
          </cell>
          <cell r="J5482">
            <v>280</v>
          </cell>
        </row>
        <row r="5483">
          <cell r="B5483" t="str">
            <v>MOD-310330400</v>
          </cell>
          <cell r="C5483" t="str">
            <v>HEAD COMP. | CYLINDER</v>
          </cell>
          <cell r="D5483" t="str">
            <v>AD80S family</v>
          </cell>
          <cell r="E5483">
            <v>4</v>
          </cell>
          <cell r="F5483">
            <v>4</v>
          </cell>
          <cell r="G5483">
            <v>4</v>
          </cell>
          <cell r="H5483">
            <v>0</v>
          </cell>
          <cell r="I5483">
            <v>0</v>
          </cell>
          <cell r="J5483">
            <v>260</v>
          </cell>
        </row>
        <row r="5484">
          <cell r="B5484" t="str">
            <v>MOD-310330400</v>
          </cell>
          <cell r="C5484" t="str">
            <v>HEAD COMP. | CYLINDER</v>
          </cell>
          <cell r="D5484" t="str">
            <v>AD80S family</v>
          </cell>
          <cell r="E5484">
            <v>1</v>
          </cell>
          <cell r="F5484">
            <v>1</v>
          </cell>
          <cell r="G5484">
            <v>1</v>
          </cell>
          <cell r="H5484">
            <v>0</v>
          </cell>
          <cell r="I5484">
            <v>0</v>
          </cell>
          <cell r="J5484">
            <v>260</v>
          </cell>
        </row>
        <row r="5485">
          <cell r="B5485" t="str">
            <v>MOD-310320302</v>
          </cell>
          <cell r="C5485" t="str">
            <v>CYLINDER</v>
          </cell>
          <cell r="D5485" t="str">
            <v>AD80S family</v>
          </cell>
          <cell r="E5485">
            <v>1</v>
          </cell>
          <cell r="F5485">
            <v>1</v>
          </cell>
          <cell r="G5485">
            <v>1</v>
          </cell>
          <cell r="H5485">
            <v>0</v>
          </cell>
          <cell r="I5485">
            <v>0</v>
          </cell>
          <cell r="J5485">
            <v>280</v>
          </cell>
        </row>
        <row r="5486">
          <cell r="B5486" t="str">
            <v>MOD-310330400</v>
          </cell>
          <cell r="C5486" t="str">
            <v>HEAD COMP. | CYLINDER</v>
          </cell>
          <cell r="D5486" t="str">
            <v>AD80S family</v>
          </cell>
          <cell r="E5486">
            <v>1</v>
          </cell>
          <cell r="F5486">
            <v>1</v>
          </cell>
          <cell r="G5486">
            <v>1</v>
          </cell>
          <cell r="H5486">
            <v>0</v>
          </cell>
          <cell r="I5486">
            <v>0</v>
          </cell>
          <cell r="J5486">
            <v>260</v>
          </cell>
        </row>
        <row r="5487">
          <cell r="B5487" t="str">
            <v>MOD-310330400</v>
          </cell>
          <cell r="C5487" t="str">
            <v>HEAD COMP. | CYLINDER</v>
          </cell>
          <cell r="D5487" t="str">
            <v>AD80S family</v>
          </cell>
          <cell r="E5487">
            <v>1</v>
          </cell>
          <cell r="F5487">
            <v>1</v>
          </cell>
          <cell r="G5487">
            <v>1</v>
          </cell>
          <cell r="H5487">
            <v>0</v>
          </cell>
          <cell r="I5487">
            <v>0</v>
          </cell>
          <cell r="J5487">
            <v>250</v>
          </cell>
        </row>
        <row r="5488">
          <cell r="B5488" t="str">
            <v>MOD-310330400</v>
          </cell>
          <cell r="C5488" t="str">
            <v>HEAD COMP. | CYLINDER</v>
          </cell>
          <cell r="D5488" t="str">
            <v>AD80S family</v>
          </cell>
          <cell r="E5488">
            <v>4</v>
          </cell>
          <cell r="F5488">
            <v>4</v>
          </cell>
          <cell r="G5488">
            <v>4</v>
          </cell>
          <cell r="H5488">
            <v>0</v>
          </cell>
          <cell r="I5488">
            <v>0</v>
          </cell>
          <cell r="J5488">
            <v>285</v>
          </cell>
        </row>
        <row r="5489">
          <cell r="B5489" t="str">
            <v>MOD-310320302</v>
          </cell>
          <cell r="C5489" t="str">
            <v>CYLINDER</v>
          </cell>
          <cell r="D5489" t="str">
            <v>AD80S family</v>
          </cell>
          <cell r="E5489">
            <v>2</v>
          </cell>
          <cell r="F5489">
            <v>2</v>
          </cell>
          <cell r="G5489">
            <v>2</v>
          </cell>
          <cell r="H5489">
            <v>0</v>
          </cell>
          <cell r="I5489">
            <v>0</v>
          </cell>
          <cell r="J5489">
            <v>280</v>
          </cell>
        </row>
        <row r="5490">
          <cell r="B5490" t="str">
            <v>MOD-310320302</v>
          </cell>
          <cell r="C5490" t="str">
            <v>CYLINDER</v>
          </cell>
          <cell r="D5490" t="str">
            <v>AD80S family</v>
          </cell>
          <cell r="E5490">
            <v>2</v>
          </cell>
          <cell r="F5490">
            <v>2</v>
          </cell>
          <cell r="G5490">
            <v>2</v>
          </cell>
          <cell r="H5490">
            <v>0</v>
          </cell>
          <cell r="I5490">
            <v>0</v>
          </cell>
          <cell r="J5490">
            <v>280</v>
          </cell>
        </row>
        <row r="5491">
          <cell r="B5491" t="str">
            <v>MOD-310330400</v>
          </cell>
          <cell r="C5491" t="str">
            <v>HEAD COMP. | CYLINDER</v>
          </cell>
          <cell r="D5491" t="str">
            <v>AD80S family</v>
          </cell>
          <cell r="E5491">
            <v>5</v>
          </cell>
          <cell r="F5491">
            <v>5</v>
          </cell>
          <cell r="G5491">
            <v>5</v>
          </cell>
          <cell r="H5491">
            <v>0</v>
          </cell>
          <cell r="I5491">
            <v>0</v>
          </cell>
          <cell r="J5491">
            <v>260</v>
          </cell>
        </row>
        <row r="5492">
          <cell r="B5492" t="str">
            <v>MOD-310330400</v>
          </cell>
          <cell r="C5492" t="str">
            <v>HEAD COMP. | CYLINDER</v>
          </cell>
          <cell r="D5492" t="str">
            <v>AD80S family</v>
          </cell>
          <cell r="E5492">
            <v>4</v>
          </cell>
          <cell r="F5492">
            <v>4</v>
          </cell>
          <cell r="G5492">
            <v>4</v>
          </cell>
          <cell r="H5492">
            <v>0</v>
          </cell>
          <cell r="I5492">
            <v>0</v>
          </cell>
          <cell r="J5492">
            <v>400</v>
          </cell>
        </row>
        <row r="5493">
          <cell r="B5493" t="str">
            <v>MOD-210140100</v>
          </cell>
          <cell r="C5493" t="str">
            <v>PANEL SUB COMP. |FR.</v>
          </cell>
          <cell r="D5493" t="str">
            <v>AD80S family</v>
          </cell>
          <cell r="E5493">
            <v>4</v>
          </cell>
          <cell r="F5493">
            <v>4</v>
          </cell>
          <cell r="G5493">
            <v>4</v>
          </cell>
          <cell r="H5493">
            <v>0</v>
          </cell>
          <cell r="I5493">
            <v>0</v>
          </cell>
          <cell r="J5493">
            <v>400</v>
          </cell>
        </row>
        <row r="5494">
          <cell r="B5494" t="str">
            <v>MOD-210140100</v>
          </cell>
          <cell r="C5494" t="str">
            <v>PANEL SUB COMP. |FR.</v>
          </cell>
          <cell r="D5494" t="str">
            <v>AD80S family</v>
          </cell>
          <cell r="E5494">
            <v>3</v>
          </cell>
          <cell r="F5494">
            <v>3</v>
          </cell>
          <cell r="G5494">
            <v>3</v>
          </cell>
          <cell r="H5494">
            <v>0</v>
          </cell>
          <cell r="I5494">
            <v>0</v>
          </cell>
          <cell r="J5494">
            <v>400</v>
          </cell>
        </row>
        <row r="5495">
          <cell r="B5495" t="str">
            <v>MOD-210140100</v>
          </cell>
          <cell r="C5495" t="str">
            <v>PANEL SUB COMP. |FR.</v>
          </cell>
          <cell r="D5495" t="str">
            <v>AD80S family</v>
          </cell>
          <cell r="E5495">
            <v>3</v>
          </cell>
          <cell r="F5495">
            <v>3</v>
          </cell>
          <cell r="G5495">
            <v>3</v>
          </cell>
          <cell r="H5495">
            <v>0</v>
          </cell>
          <cell r="I5495">
            <v>0</v>
          </cell>
          <cell r="J5495">
            <v>200</v>
          </cell>
        </row>
        <row r="5496">
          <cell r="B5496" t="str">
            <v>MOD-12210/1P50FMG-3+</v>
          </cell>
          <cell r="C5496" t="str">
            <v>Cylinder Head Set</v>
          </cell>
          <cell r="D5496" t="str">
            <v>Royal +</v>
          </cell>
          <cell r="E5496">
            <v>2</v>
          </cell>
          <cell r="F5496">
            <v>2</v>
          </cell>
          <cell r="G5496">
            <v>0</v>
          </cell>
          <cell r="H5496">
            <v>0</v>
          </cell>
          <cell r="I5496">
            <v>0</v>
          </cell>
          <cell r="J5496">
            <v>260</v>
          </cell>
        </row>
        <row r="5497">
          <cell r="B5497" t="str">
            <v>MOD-210140100</v>
          </cell>
          <cell r="C5497" t="str">
            <v>PANEL SUB COMP. |FR.</v>
          </cell>
          <cell r="D5497" t="str">
            <v>AD80S family</v>
          </cell>
          <cell r="E5497">
            <v>2</v>
          </cell>
          <cell r="F5497">
            <v>2</v>
          </cell>
          <cell r="G5497">
            <v>2</v>
          </cell>
          <cell r="H5497">
            <v>0</v>
          </cell>
          <cell r="I5497">
            <v>0</v>
          </cell>
          <cell r="J5497">
            <v>200</v>
          </cell>
        </row>
        <row r="5498">
          <cell r="B5498" t="str">
            <v>MOD-210140100</v>
          </cell>
          <cell r="C5498" t="str">
            <v>PANEL SUB COMP. |FR.</v>
          </cell>
          <cell r="D5498" t="str">
            <v>AD80S family</v>
          </cell>
          <cell r="E5498">
            <v>4</v>
          </cell>
          <cell r="F5498">
            <v>4</v>
          </cell>
          <cell r="G5498">
            <v>4</v>
          </cell>
          <cell r="H5498">
            <v>0</v>
          </cell>
          <cell r="I5498">
            <v>0</v>
          </cell>
          <cell r="J5498">
            <v>200</v>
          </cell>
        </row>
        <row r="5499">
          <cell r="B5499" t="str">
            <v>MOD-53100-172-00012</v>
          </cell>
          <cell r="C5499" t="str">
            <v>Rear Shock Absorber Bush.</v>
          </cell>
          <cell r="D5499" t="str">
            <v>KnightRider - 150CC</v>
          </cell>
          <cell r="E5499">
            <v>98</v>
          </cell>
          <cell r="F5499">
            <v>98</v>
          </cell>
          <cell r="G5499">
            <v>98</v>
          </cell>
          <cell r="H5499">
            <v>0</v>
          </cell>
          <cell r="I5499">
            <v>0</v>
          </cell>
          <cell r="J5499">
            <v>60</v>
          </cell>
        </row>
        <row r="5500">
          <cell r="B5500" t="str">
            <v>MOD-C-3773878</v>
          </cell>
          <cell r="C5500" t="str">
            <v>VALVE| INLET</v>
          </cell>
          <cell r="D5500" t="str">
            <v>LML</v>
          </cell>
          <cell r="E5500">
            <v>1</v>
          </cell>
          <cell r="F5500">
            <v>1</v>
          </cell>
          <cell r="G5500">
            <v>1</v>
          </cell>
          <cell r="H5500">
            <v>0</v>
          </cell>
          <cell r="I5500">
            <v>0</v>
          </cell>
          <cell r="J5500">
            <v>140</v>
          </cell>
        </row>
        <row r="5501">
          <cell r="B5501" t="str">
            <v>MOD-C-3771697</v>
          </cell>
          <cell r="C5501" t="str">
            <v>VALVE| EXHAUST</v>
          </cell>
          <cell r="D5501" t="str">
            <v>LML</v>
          </cell>
          <cell r="E5501">
            <v>1</v>
          </cell>
          <cell r="F5501">
            <v>1</v>
          </cell>
          <cell r="G5501">
            <v>1</v>
          </cell>
          <cell r="H5501">
            <v>0</v>
          </cell>
          <cell r="I5501">
            <v>0</v>
          </cell>
          <cell r="J5501">
            <v>140</v>
          </cell>
        </row>
        <row r="5502">
          <cell r="B5502" t="str">
            <v>MOD-B1114-3030</v>
          </cell>
          <cell r="C5502" t="str">
            <v>CRANK SHAFT COMPLETE</v>
          </cell>
          <cell r="D5502" t="str">
            <v>LML</v>
          </cell>
          <cell r="E5502">
            <v>2</v>
          </cell>
          <cell r="F5502">
            <v>2</v>
          </cell>
          <cell r="G5502">
            <v>2</v>
          </cell>
          <cell r="H5502">
            <v>0</v>
          </cell>
          <cell r="I5502">
            <v>0</v>
          </cell>
          <cell r="J5502">
            <v>1450</v>
          </cell>
        </row>
        <row r="5503">
          <cell r="B5503" t="str">
            <v>MOD-B1110-3014</v>
          </cell>
          <cell r="C5503" t="str">
            <v>HEAD COMPLETE| CYLINDER</v>
          </cell>
          <cell r="D5503" t="str">
            <v>LML</v>
          </cell>
          <cell r="E5503">
            <v>3</v>
          </cell>
          <cell r="F5503">
            <v>3</v>
          </cell>
          <cell r="G5503">
            <v>3</v>
          </cell>
          <cell r="H5503">
            <v>0</v>
          </cell>
          <cell r="I5503">
            <v>0</v>
          </cell>
          <cell r="J5503">
            <v>303.64</v>
          </cell>
        </row>
        <row r="5504">
          <cell r="B5504" t="str">
            <v>MOD-B1132-3086</v>
          </cell>
          <cell r="C5504" t="str">
            <v>PANEL COMP FRONT BRAKE</v>
          </cell>
          <cell r="D5504" t="str">
            <v>LML</v>
          </cell>
          <cell r="E5504">
            <v>6</v>
          </cell>
          <cell r="F5504">
            <v>6</v>
          </cell>
          <cell r="G5504">
            <v>5</v>
          </cell>
          <cell r="H5504">
            <v>0</v>
          </cell>
          <cell r="I5504">
            <v>0</v>
          </cell>
          <cell r="J5504">
            <v>200</v>
          </cell>
        </row>
        <row r="5505">
          <cell r="B5505" t="str">
            <v>MOD-B1123-3178/1</v>
          </cell>
          <cell r="C5505" t="str">
            <v>FUEL TANK WITH STKR-MSG SILVER</v>
          </cell>
          <cell r="D5505" t="str">
            <v>LML</v>
          </cell>
          <cell r="E5505">
            <v>2</v>
          </cell>
          <cell r="F5505">
            <v>2</v>
          </cell>
          <cell r="G5505">
            <v>2</v>
          </cell>
          <cell r="H5505">
            <v>0</v>
          </cell>
          <cell r="I5505">
            <v>0</v>
          </cell>
          <cell r="J5505">
            <v>1153.77</v>
          </cell>
        </row>
        <row r="5506">
          <cell r="B5506" t="str">
            <v>MOD-B1123-3178/1</v>
          </cell>
          <cell r="C5506" t="str">
            <v>FUEL TANK WITH STKR-MSG SILVER</v>
          </cell>
          <cell r="D5506" t="str">
            <v>LML</v>
          </cell>
          <cell r="E5506">
            <v>2</v>
          </cell>
          <cell r="F5506">
            <v>2</v>
          </cell>
          <cell r="G5506">
            <v>2</v>
          </cell>
          <cell r="H5506">
            <v>0</v>
          </cell>
          <cell r="I5506">
            <v>0</v>
          </cell>
          <cell r="J5506">
            <v>1153.77</v>
          </cell>
        </row>
        <row r="5507">
          <cell r="B5507" t="str">
            <v>MOD-B1132-3086</v>
          </cell>
          <cell r="C5507" t="str">
            <v>PANEL COMP FRONT BRAKE</v>
          </cell>
          <cell r="D5507" t="str">
            <v>LML</v>
          </cell>
          <cell r="E5507">
            <v>2</v>
          </cell>
          <cell r="F5507">
            <v>2</v>
          </cell>
          <cell r="G5507">
            <v>2</v>
          </cell>
          <cell r="H5507">
            <v>0</v>
          </cell>
          <cell r="I5507">
            <v>0</v>
          </cell>
          <cell r="J5507">
            <v>200</v>
          </cell>
        </row>
        <row r="5508">
          <cell r="B5508" t="str">
            <v>MOD-B1132-3086</v>
          </cell>
          <cell r="C5508" t="str">
            <v>PANEL COMP FRONT BRAKE</v>
          </cell>
          <cell r="D5508" t="str">
            <v>LML</v>
          </cell>
          <cell r="E5508">
            <v>2</v>
          </cell>
          <cell r="F5508">
            <v>2</v>
          </cell>
          <cell r="G5508">
            <v>2</v>
          </cell>
          <cell r="H5508">
            <v>0</v>
          </cell>
          <cell r="I5508">
            <v>0</v>
          </cell>
          <cell r="J5508">
            <v>200</v>
          </cell>
        </row>
        <row r="5509">
          <cell r="B5509" t="str">
            <v>MOD-B1123-3178/1</v>
          </cell>
          <cell r="C5509" t="str">
            <v>FUEL TANK WITH STKR-MSG SILVER</v>
          </cell>
          <cell r="D5509" t="str">
            <v>LML</v>
          </cell>
          <cell r="E5509">
            <v>2</v>
          </cell>
          <cell r="F5509">
            <v>2</v>
          </cell>
          <cell r="G5509">
            <v>2</v>
          </cell>
          <cell r="H5509">
            <v>0</v>
          </cell>
          <cell r="I5509">
            <v>0</v>
          </cell>
          <cell r="J5509">
            <v>1153.77</v>
          </cell>
        </row>
        <row r="5510">
          <cell r="B5510" t="str">
            <v>MOD-B1132-3086</v>
          </cell>
          <cell r="C5510" t="str">
            <v>PANEL COMP FRONT BRAKE</v>
          </cell>
          <cell r="D5510" t="str">
            <v>LML</v>
          </cell>
          <cell r="E5510">
            <v>3</v>
          </cell>
          <cell r="F5510">
            <v>3</v>
          </cell>
          <cell r="G5510">
            <v>3</v>
          </cell>
          <cell r="H5510">
            <v>0</v>
          </cell>
          <cell r="I5510">
            <v>0</v>
          </cell>
          <cell r="J5510">
            <v>200</v>
          </cell>
        </row>
        <row r="5511">
          <cell r="B5511" t="str">
            <v>MOD-B1114-3030</v>
          </cell>
          <cell r="C5511" t="str">
            <v>CRANK SHAFT COMPLETE</v>
          </cell>
          <cell r="D5511" t="str">
            <v>LML</v>
          </cell>
          <cell r="E5511">
            <v>1</v>
          </cell>
          <cell r="F5511">
            <v>1</v>
          </cell>
          <cell r="G5511">
            <v>1</v>
          </cell>
          <cell r="H5511">
            <v>0</v>
          </cell>
          <cell r="I5511">
            <v>0</v>
          </cell>
          <cell r="J5511">
            <v>1125</v>
          </cell>
        </row>
        <row r="5512">
          <cell r="B5512" t="str">
            <v>MOD-B1132-3086</v>
          </cell>
          <cell r="C5512" t="str">
            <v>PANEL COMP FRONT BRAKE</v>
          </cell>
          <cell r="D5512" t="str">
            <v>LML</v>
          </cell>
          <cell r="E5512">
            <v>3</v>
          </cell>
          <cell r="F5512">
            <v>3</v>
          </cell>
          <cell r="G5512">
            <v>3</v>
          </cell>
          <cell r="H5512">
            <v>0</v>
          </cell>
          <cell r="I5512">
            <v>0</v>
          </cell>
          <cell r="J5512">
            <v>200</v>
          </cell>
        </row>
        <row r="5513">
          <cell r="B5513" t="str">
            <v>MOD-B1132-3086</v>
          </cell>
          <cell r="C5513" t="str">
            <v>PANEL COMP FRONT BRAKE</v>
          </cell>
          <cell r="D5513" t="str">
            <v>LML</v>
          </cell>
          <cell r="E5513">
            <v>1</v>
          </cell>
          <cell r="F5513">
            <v>1</v>
          </cell>
          <cell r="G5513">
            <v>1</v>
          </cell>
          <cell r="H5513">
            <v>0</v>
          </cell>
          <cell r="I5513">
            <v>0</v>
          </cell>
          <cell r="J5513">
            <v>200</v>
          </cell>
        </row>
        <row r="5514">
          <cell r="B5514" t="str">
            <v>MOD-B1132-3086</v>
          </cell>
          <cell r="C5514" t="str">
            <v>PANEL COMP FRONT BRAKE</v>
          </cell>
          <cell r="D5514" t="str">
            <v>LML</v>
          </cell>
          <cell r="E5514">
            <v>1</v>
          </cell>
          <cell r="F5514">
            <v>1</v>
          </cell>
          <cell r="G5514">
            <v>1</v>
          </cell>
          <cell r="H5514">
            <v>0</v>
          </cell>
          <cell r="I5514">
            <v>0</v>
          </cell>
          <cell r="J5514">
            <v>200</v>
          </cell>
        </row>
        <row r="5515">
          <cell r="B5515" t="str">
            <v>MOD-B1110-3014</v>
          </cell>
          <cell r="C5515" t="str">
            <v>HEAD COMPLETE| CYLINDER</v>
          </cell>
          <cell r="D5515" t="str">
            <v>LML</v>
          </cell>
          <cell r="E5515">
            <v>1</v>
          </cell>
          <cell r="F5515">
            <v>1</v>
          </cell>
          <cell r="G5515">
            <v>1</v>
          </cell>
          <cell r="H5515">
            <v>0</v>
          </cell>
          <cell r="I5515">
            <v>0</v>
          </cell>
          <cell r="J5515">
            <v>260</v>
          </cell>
        </row>
        <row r="5516">
          <cell r="B5516" t="str">
            <v>EJ992-56242</v>
          </cell>
          <cell r="C5516" t="str">
            <v>PASSIVE DISK CONBINATION (Center clutch)</v>
          </cell>
          <cell r="D5516" t="str">
            <v>BULLET-135CC</v>
          </cell>
          <cell r="E5516">
            <v>2</v>
          </cell>
          <cell r="F5516">
            <v>2</v>
          </cell>
          <cell r="G5516">
            <v>2</v>
          </cell>
          <cell r="H5516">
            <v>0</v>
          </cell>
          <cell r="I5516">
            <v>0</v>
          </cell>
          <cell r="J5516">
            <v>176.31</v>
          </cell>
        </row>
        <row r="5517">
          <cell r="B5517" t="str">
            <v>MOD-B1113-3048</v>
          </cell>
          <cell r="C5517" t="str">
            <v>CYLINDER ASSY WITH STUD</v>
          </cell>
          <cell r="D5517" t="str">
            <v>LML</v>
          </cell>
          <cell r="E5517">
            <v>4</v>
          </cell>
          <cell r="F5517">
            <v>4</v>
          </cell>
          <cell r="G5517">
            <v>4</v>
          </cell>
          <cell r="H5517">
            <v>0</v>
          </cell>
          <cell r="I5517">
            <v>0</v>
          </cell>
          <cell r="J5517">
            <v>260</v>
          </cell>
        </row>
        <row r="5518">
          <cell r="B5518" t="str">
            <v>MOD-B1110-3014</v>
          </cell>
          <cell r="C5518" t="str">
            <v>HEAD COMPLETE| CYLINDER</v>
          </cell>
          <cell r="D5518" t="str">
            <v>LML</v>
          </cell>
          <cell r="E5518">
            <v>1</v>
          </cell>
          <cell r="F5518">
            <v>1</v>
          </cell>
          <cell r="G5518">
            <v>1</v>
          </cell>
          <cell r="H5518">
            <v>0</v>
          </cell>
          <cell r="I5518">
            <v>0</v>
          </cell>
          <cell r="J5518">
            <v>267.3</v>
          </cell>
        </row>
        <row r="5519">
          <cell r="B5519" t="str">
            <v>MOD-B1110-3014</v>
          </cell>
          <cell r="C5519" t="str">
            <v>HEAD COMPLETE| CYLINDER</v>
          </cell>
          <cell r="D5519" t="str">
            <v>LML</v>
          </cell>
          <cell r="E5519">
            <v>1</v>
          </cell>
          <cell r="F5519">
            <v>1</v>
          </cell>
          <cell r="G5519">
            <v>1</v>
          </cell>
          <cell r="H5519">
            <v>0</v>
          </cell>
          <cell r="I5519">
            <v>0</v>
          </cell>
          <cell r="J5519">
            <v>285</v>
          </cell>
        </row>
        <row r="5520">
          <cell r="B5520" t="str">
            <v>MOD-B1123-3178/1</v>
          </cell>
          <cell r="C5520" t="str">
            <v>FUEL TANK WITH STKR-MSG SILVER</v>
          </cell>
          <cell r="D5520" t="str">
            <v>LML</v>
          </cell>
          <cell r="E5520">
            <v>4</v>
          </cell>
          <cell r="F5520">
            <v>4</v>
          </cell>
          <cell r="G5520">
            <v>4</v>
          </cell>
          <cell r="H5520">
            <v>0</v>
          </cell>
          <cell r="I5520">
            <v>0</v>
          </cell>
          <cell r="J5520">
            <v>1153.77</v>
          </cell>
        </row>
        <row r="5521">
          <cell r="B5521" t="str">
            <v>MOD-B1132-3086</v>
          </cell>
          <cell r="C5521" t="str">
            <v>PANEL COMP FRONT BRAKE</v>
          </cell>
          <cell r="D5521" t="str">
            <v>LML</v>
          </cell>
          <cell r="E5521">
            <v>2</v>
          </cell>
          <cell r="F5521">
            <v>2</v>
          </cell>
          <cell r="G5521">
            <v>2</v>
          </cell>
          <cell r="H5521">
            <v>0</v>
          </cell>
          <cell r="I5521">
            <v>0</v>
          </cell>
          <cell r="J5521">
            <v>200</v>
          </cell>
        </row>
        <row r="5522">
          <cell r="B5522" t="str">
            <v>MOD-B1132-3086</v>
          </cell>
          <cell r="C5522" t="str">
            <v>PANEL COMP FRONT BRAKE</v>
          </cell>
          <cell r="D5522" t="str">
            <v>LML</v>
          </cell>
          <cell r="E5522">
            <v>2</v>
          </cell>
          <cell r="F5522">
            <v>2</v>
          </cell>
          <cell r="G5522">
            <v>2</v>
          </cell>
          <cell r="H5522">
            <v>0</v>
          </cell>
          <cell r="I5522">
            <v>0</v>
          </cell>
          <cell r="J5522">
            <v>200</v>
          </cell>
        </row>
        <row r="5523">
          <cell r="B5523" t="str">
            <v>MOD-B1132-3086</v>
          </cell>
          <cell r="C5523" t="str">
            <v>PANEL COMP FRONT BRAKE</v>
          </cell>
          <cell r="D5523" t="str">
            <v>LML</v>
          </cell>
          <cell r="E5523">
            <v>3</v>
          </cell>
          <cell r="F5523">
            <v>3</v>
          </cell>
          <cell r="G5523">
            <v>3</v>
          </cell>
          <cell r="H5523">
            <v>0</v>
          </cell>
          <cell r="I5523">
            <v>0</v>
          </cell>
          <cell r="J5523">
            <v>200</v>
          </cell>
        </row>
        <row r="5524">
          <cell r="B5524" t="str">
            <v>MOD-B1110-3014</v>
          </cell>
          <cell r="C5524" t="str">
            <v>HEAD COMPLETE| CYLINDER</v>
          </cell>
          <cell r="D5524" t="str">
            <v>LML</v>
          </cell>
          <cell r="E5524">
            <v>2</v>
          </cell>
          <cell r="F5524">
            <v>2</v>
          </cell>
          <cell r="G5524">
            <v>2</v>
          </cell>
          <cell r="H5524">
            <v>0</v>
          </cell>
          <cell r="I5524">
            <v>0</v>
          </cell>
          <cell r="J5524">
            <v>260</v>
          </cell>
        </row>
        <row r="5525">
          <cell r="B5525" t="str">
            <v>MOD-B1113-3048</v>
          </cell>
          <cell r="C5525" t="str">
            <v>CYLINDER ASSY WITH STUD</v>
          </cell>
          <cell r="D5525" t="str">
            <v>LML</v>
          </cell>
          <cell r="E5525">
            <v>1</v>
          </cell>
          <cell r="F5525">
            <v>1</v>
          </cell>
          <cell r="G5525">
            <v>1</v>
          </cell>
          <cell r="H5525">
            <v>0</v>
          </cell>
          <cell r="I5525">
            <v>0</v>
          </cell>
          <cell r="J5525">
            <v>400</v>
          </cell>
        </row>
        <row r="5526">
          <cell r="B5526" t="str">
            <v>MOD-310320314</v>
          </cell>
          <cell r="C5526" t="str">
            <v>EX. VALVE</v>
          </cell>
          <cell r="D5526" t="str">
            <v>AD80S family</v>
          </cell>
          <cell r="E5526">
            <v>2</v>
          </cell>
          <cell r="F5526">
            <v>2</v>
          </cell>
          <cell r="G5526">
            <v>2</v>
          </cell>
          <cell r="H5526">
            <v>0</v>
          </cell>
          <cell r="I5526">
            <v>0</v>
          </cell>
          <cell r="J5526">
            <v>90</v>
          </cell>
        </row>
        <row r="5527">
          <cell r="B5527" t="str">
            <v>MOD-B1132-3086</v>
          </cell>
          <cell r="C5527" t="str">
            <v>PANEL COMP FRONT BRAKE</v>
          </cell>
          <cell r="D5527" t="str">
            <v>LML</v>
          </cell>
          <cell r="E5527">
            <v>5</v>
          </cell>
          <cell r="F5527">
            <v>5</v>
          </cell>
          <cell r="G5527">
            <v>5</v>
          </cell>
          <cell r="H5527">
            <v>0</v>
          </cell>
          <cell r="I5527">
            <v>0</v>
          </cell>
          <cell r="J5527">
            <v>250</v>
          </cell>
        </row>
        <row r="5528">
          <cell r="B5528" t="str">
            <v>MOD-37100-172-0000</v>
          </cell>
          <cell r="C5528" t="str">
            <v>Speedometer Assy.</v>
          </cell>
          <cell r="D5528" t="str">
            <v>KnightRider - 150CC</v>
          </cell>
          <cell r="E5528">
            <v>5</v>
          </cell>
          <cell r="F5528">
            <v>5</v>
          </cell>
          <cell r="G5528">
            <v>5</v>
          </cell>
          <cell r="H5528">
            <v>0</v>
          </cell>
          <cell r="I5528">
            <v>0</v>
          </cell>
          <cell r="J5528">
            <v>1000</v>
          </cell>
        </row>
        <row r="5529">
          <cell r="B5529" t="str">
            <v>MOD-37100-172-0000</v>
          </cell>
          <cell r="C5529" t="str">
            <v>Speedometer Assy.</v>
          </cell>
          <cell r="D5529" t="str">
            <v>KnightRider - 150CC</v>
          </cell>
          <cell r="E5529">
            <v>1</v>
          </cell>
          <cell r="F5529">
            <v>1</v>
          </cell>
          <cell r="G5529">
            <v>1</v>
          </cell>
          <cell r="H5529">
            <v>0</v>
          </cell>
          <cell r="I5529">
            <v>0</v>
          </cell>
          <cell r="J5529">
            <v>1000</v>
          </cell>
        </row>
        <row r="5530">
          <cell r="B5530" t="str">
            <v>MOD-EH003-500011</v>
          </cell>
          <cell r="C5530" t="str">
            <v>CYLINDER</v>
          </cell>
          <cell r="D5530" t="str">
            <v>APLLO</v>
          </cell>
          <cell r="E5530">
            <v>1</v>
          </cell>
          <cell r="F5530">
            <v>1</v>
          </cell>
          <cell r="G5530">
            <v>1</v>
          </cell>
          <cell r="H5530">
            <v>0</v>
          </cell>
          <cell r="I5530">
            <v>0</v>
          </cell>
          <cell r="J5530">
            <v>280</v>
          </cell>
        </row>
        <row r="5531">
          <cell r="B5531" t="str">
            <v>MOD-181100-1870-00TY0B01</v>
          </cell>
          <cell r="C5531" t="str">
            <v>Muffler Comp.</v>
          </cell>
          <cell r="D5531" t="str">
            <v>Kite + - 110CC</v>
          </cell>
          <cell r="E5531">
            <v>1</v>
          </cell>
          <cell r="F5531">
            <v>1</v>
          </cell>
          <cell r="G5531">
            <v>1</v>
          </cell>
          <cell r="H5531">
            <v>0</v>
          </cell>
          <cell r="I5531">
            <v>0</v>
          </cell>
          <cell r="J5531">
            <v>93</v>
          </cell>
        </row>
        <row r="5532">
          <cell r="B5532" t="str">
            <v>MOD-13300/1P50FMG+</v>
          </cell>
          <cell r="C5532" t="str">
            <v>Piston Ring Set</v>
          </cell>
          <cell r="D5532" t="str">
            <v>Royal +</v>
          </cell>
          <cell r="E5532">
            <v>1</v>
          </cell>
          <cell r="F5532">
            <v>1</v>
          </cell>
          <cell r="G5532">
            <v>1</v>
          </cell>
          <cell r="H5532">
            <v>0</v>
          </cell>
          <cell r="I5532">
            <v>0</v>
          </cell>
          <cell r="J5532">
            <v>0</v>
          </cell>
        </row>
        <row r="5533">
          <cell r="B5533" t="str">
            <v>MOD-181100-1870-00TY0B01</v>
          </cell>
          <cell r="C5533" t="str">
            <v>Muffler Comp.</v>
          </cell>
          <cell r="D5533" t="str">
            <v>Kite + - 110CC</v>
          </cell>
          <cell r="E5533">
            <v>1</v>
          </cell>
          <cell r="F5533">
            <v>1</v>
          </cell>
          <cell r="G5533">
            <v>1</v>
          </cell>
          <cell r="H5533">
            <v>0</v>
          </cell>
          <cell r="I5533">
            <v>0</v>
          </cell>
          <cell r="J5533">
            <v>93.34</v>
          </cell>
        </row>
        <row r="5534">
          <cell r="B5534" t="str">
            <v>MOD-181100-1870-00TY0B01</v>
          </cell>
          <cell r="C5534" t="str">
            <v>Muffler Comp.</v>
          </cell>
          <cell r="D5534" t="str">
            <v>Kite + - 110CC</v>
          </cell>
          <cell r="E5534">
            <v>1</v>
          </cell>
          <cell r="F5534">
            <v>1</v>
          </cell>
          <cell r="G5534">
            <v>1</v>
          </cell>
          <cell r="H5534">
            <v>0</v>
          </cell>
          <cell r="I5534">
            <v>0</v>
          </cell>
          <cell r="J5534">
            <v>90</v>
          </cell>
        </row>
        <row r="5535">
          <cell r="B5535" t="str">
            <v>MOD-181100-1870-00TY0B01</v>
          </cell>
          <cell r="C5535" t="str">
            <v>Muffler Comp.</v>
          </cell>
          <cell r="D5535" t="str">
            <v>Kite + - 110CC</v>
          </cell>
          <cell r="E5535">
            <v>1</v>
          </cell>
          <cell r="F5535">
            <v>1</v>
          </cell>
          <cell r="G5535">
            <v>1</v>
          </cell>
          <cell r="H5535">
            <v>0</v>
          </cell>
          <cell r="I5535">
            <v>0</v>
          </cell>
          <cell r="J5535">
            <v>92</v>
          </cell>
        </row>
        <row r="5536">
          <cell r="B5536" t="str">
            <v>MOD-BM318</v>
          </cell>
          <cell r="C5536" t="str">
            <v>MAIN STAND</v>
          </cell>
          <cell r="D5536" t="str">
            <v>DURANTO 80CC</v>
          </cell>
          <cell r="E5536">
            <v>3</v>
          </cell>
          <cell r="F5536">
            <v>3</v>
          </cell>
          <cell r="G5536">
            <v>3</v>
          </cell>
          <cell r="H5536">
            <v>0</v>
          </cell>
          <cell r="I5536">
            <v>0</v>
          </cell>
          <cell r="J5536">
            <v>150</v>
          </cell>
        </row>
        <row r="5537">
          <cell r="B5537" t="str">
            <v>MOD-157FMJE01-06</v>
          </cell>
          <cell r="C5537" t="str">
            <v>Cylinder Head Assy</v>
          </cell>
          <cell r="D5537" t="str">
            <v>Turbo</v>
          </cell>
          <cell r="E5537">
            <v>3</v>
          </cell>
          <cell r="F5537">
            <v>3</v>
          </cell>
          <cell r="G5537">
            <v>3</v>
          </cell>
          <cell r="H5537">
            <v>0</v>
          </cell>
          <cell r="I5537">
            <v>0</v>
          </cell>
          <cell r="J5537">
            <v>360</v>
          </cell>
        </row>
        <row r="5538">
          <cell r="B5538" t="str">
            <v>MOD-ZH0004-17005</v>
          </cell>
          <cell r="C5538" t="str">
            <v>COWLING BKSPB</v>
          </cell>
          <cell r="D5538" t="str">
            <v>BULLET-100CC</v>
          </cell>
          <cell r="E5538">
            <v>3</v>
          </cell>
          <cell r="F5538">
            <v>3</v>
          </cell>
          <cell r="G5538">
            <v>3</v>
          </cell>
          <cell r="H5538">
            <v>0</v>
          </cell>
          <cell r="I5538">
            <v>0</v>
          </cell>
          <cell r="J5538">
            <v>369.48</v>
          </cell>
        </row>
        <row r="5539">
          <cell r="B5539" t="str">
            <v>MOD-NTIP001-02103-02</v>
          </cell>
          <cell r="C5539" t="str">
            <v>CENTER PICE (RED)-NEW</v>
          </cell>
          <cell r="D5539" t="str">
            <v>BULLET-100CC</v>
          </cell>
          <cell r="E5539">
            <v>3</v>
          </cell>
          <cell r="F5539">
            <v>3</v>
          </cell>
          <cell r="G5539">
            <v>3</v>
          </cell>
          <cell r="H5539">
            <v>0</v>
          </cell>
          <cell r="I5539">
            <v>0</v>
          </cell>
          <cell r="J5539">
            <v>134.97999999999999</v>
          </cell>
        </row>
        <row r="5540">
          <cell r="B5540" t="str">
            <v>MOD-ZH0004-17201-01</v>
          </cell>
          <cell r="C5540" t="str">
            <v>FR FENDER(RED)</v>
          </cell>
          <cell r="D5540" t="str">
            <v>BULLET-100CC</v>
          </cell>
          <cell r="E5540">
            <v>6</v>
          </cell>
          <cell r="F5540">
            <v>6</v>
          </cell>
          <cell r="G5540">
            <v>6</v>
          </cell>
          <cell r="H5540">
            <v>0</v>
          </cell>
          <cell r="I5540">
            <v>0</v>
          </cell>
          <cell r="J5540">
            <v>400</v>
          </cell>
        </row>
        <row r="5541">
          <cell r="B5541" t="str">
            <v>MOD-100200300/1</v>
          </cell>
          <cell r="C5541" t="str">
            <v>SIDE COVER KNOB(BULLET-100)</v>
          </cell>
          <cell r="D5541" t="str">
            <v>BULLET-100CC</v>
          </cell>
          <cell r="E5541">
            <v>20</v>
          </cell>
          <cell r="F5541">
            <v>20</v>
          </cell>
          <cell r="G5541">
            <v>0</v>
          </cell>
          <cell r="H5541">
            <v>0</v>
          </cell>
          <cell r="I5541">
            <v>0</v>
          </cell>
          <cell r="J5541">
            <v>40</v>
          </cell>
        </row>
        <row r="5542">
          <cell r="B5542" t="str">
            <v>MOD-EJ992-56220</v>
          </cell>
          <cell r="C5542" t="str">
            <v>OUTER COMP.| CLUTCH</v>
          </cell>
          <cell r="D5542" t="str">
            <v>BULLET-135CC</v>
          </cell>
          <cell r="E5542">
            <v>1</v>
          </cell>
          <cell r="F5542">
            <v>1</v>
          </cell>
          <cell r="G5542">
            <v>1</v>
          </cell>
          <cell r="H5542">
            <v>0</v>
          </cell>
          <cell r="I5542">
            <v>0</v>
          </cell>
          <cell r="J5542">
            <v>0</v>
          </cell>
        </row>
        <row r="5543">
          <cell r="B5543" t="str">
            <v>MOD-100200300/1</v>
          </cell>
          <cell r="C5543" t="str">
            <v>SIDE COVER KNOB(BULLET-100)</v>
          </cell>
          <cell r="D5543" t="str">
            <v>BULLET-100CC</v>
          </cell>
          <cell r="E5543">
            <v>20</v>
          </cell>
          <cell r="F5543">
            <v>20</v>
          </cell>
          <cell r="G5543">
            <v>0</v>
          </cell>
          <cell r="H5543">
            <v>0</v>
          </cell>
          <cell r="I5543">
            <v>0</v>
          </cell>
          <cell r="J5543">
            <v>40</v>
          </cell>
        </row>
        <row r="5544">
          <cell r="B5544" t="str">
            <v>MOD-100200300/1</v>
          </cell>
          <cell r="C5544" t="str">
            <v>SIDE COVER KNOB(BULLET-100)</v>
          </cell>
          <cell r="D5544" t="str">
            <v>BULLET-100CC</v>
          </cell>
          <cell r="E5544">
            <v>50</v>
          </cell>
          <cell r="F5544">
            <v>50</v>
          </cell>
          <cell r="G5544">
            <v>0</v>
          </cell>
          <cell r="H5544">
            <v>0</v>
          </cell>
          <cell r="I5544">
            <v>0</v>
          </cell>
          <cell r="J5544">
            <v>40</v>
          </cell>
        </row>
        <row r="5545">
          <cell r="B5545" t="str">
            <v>MOD-EI001-50101A-NQ</v>
          </cell>
          <cell r="C5545" t="str">
            <v>HEAD COMP.|CYLINDER</v>
          </cell>
          <cell r="D5545" t="str">
            <v>BULLET-100CC</v>
          </cell>
          <cell r="E5545">
            <v>1</v>
          </cell>
          <cell r="F5545">
            <v>1</v>
          </cell>
          <cell r="G5545">
            <v>1</v>
          </cell>
          <cell r="H5545">
            <v>0</v>
          </cell>
          <cell r="I5545">
            <v>0</v>
          </cell>
          <cell r="J5545">
            <v>260</v>
          </cell>
        </row>
        <row r="5546">
          <cell r="B5546" t="str">
            <v>MOD-EI001-50101A-NQ</v>
          </cell>
          <cell r="C5546" t="str">
            <v>HEAD COMP.|CYLINDER</v>
          </cell>
          <cell r="D5546" t="str">
            <v>BULLET-100CC</v>
          </cell>
          <cell r="E5546">
            <v>1</v>
          </cell>
          <cell r="F5546">
            <v>1</v>
          </cell>
          <cell r="G5546">
            <v>1</v>
          </cell>
          <cell r="H5546">
            <v>0</v>
          </cell>
          <cell r="I5546">
            <v>0</v>
          </cell>
          <cell r="J5546">
            <v>260</v>
          </cell>
        </row>
        <row r="5547">
          <cell r="B5547" t="str">
            <v>MOD-EI001-50101A-NQ</v>
          </cell>
          <cell r="C5547" t="str">
            <v>HEAD COMP.|CYLINDER</v>
          </cell>
          <cell r="D5547" t="str">
            <v>BULLET-100CC</v>
          </cell>
          <cell r="E5547">
            <v>1</v>
          </cell>
          <cell r="F5547">
            <v>1</v>
          </cell>
          <cell r="G5547">
            <v>1</v>
          </cell>
          <cell r="H5547">
            <v>0</v>
          </cell>
          <cell r="I5547">
            <v>0</v>
          </cell>
          <cell r="J5547">
            <v>250</v>
          </cell>
        </row>
        <row r="5548">
          <cell r="B5548" t="str">
            <v>MOD-EH044-521002</v>
          </cell>
          <cell r="C5548" t="str">
            <v>CRANKSHAFT COMP.</v>
          </cell>
          <cell r="D5548" t="str">
            <v>BULLET-100CC</v>
          </cell>
          <cell r="E5548">
            <v>1</v>
          </cell>
          <cell r="F5548">
            <v>1</v>
          </cell>
          <cell r="G5548">
            <v>1</v>
          </cell>
          <cell r="H5548">
            <v>0</v>
          </cell>
          <cell r="I5548">
            <v>0</v>
          </cell>
          <cell r="J5548">
            <v>0</v>
          </cell>
        </row>
        <row r="5549">
          <cell r="B5549" t="str">
            <v>MOD-ZH0004-62</v>
          </cell>
          <cell r="C5549" t="str">
            <v>EXHAUST MUFFLER</v>
          </cell>
          <cell r="D5549" t="str">
            <v>BULLET-100CC</v>
          </cell>
          <cell r="E5549">
            <v>1</v>
          </cell>
          <cell r="F5549">
            <v>1</v>
          </cell>
          <cell r="G5549">
            <v>1</v>
          </cell>
          <cell r="H5549">
            <v>0</v>
          </cell>
          <cell r="I5549">
            <v>0</v>
          </cell>
          <cell r="J5549">
            <v>160</v>
          </cell>
        </row>
        <row r="5550">
          <cell r="B5550" t="str">
            <v>MOD-100200300/1</v>
          </cell>
          <cell r="C5550" t="str">
            <v>SIDE COVER KNOB(BULLET-100)</v>
          </cell>
          <cell r="D5550" t="str">
            <v>BULLET-100CC</v>
          </cell>
          <cell r="E5550">
            <v>100</v>
          </cell>
          <cell r="F5550">
            <v>100</v>
          </cell>
          <cell r="G5550">
            <v>100</v>
          </cell>
          <cell r="H5550">
            <v>0</v>
          </cell>
          <cell r="I5550">
            <v>0</v>
          </cell>
          <cell r="J5550">
            <v>40</v>
          </cell>
        </row>
        <row r="5551">
          <cell r="B5551" t="str">
            <v>MOD-100200300/1</v>
          </cell>
          <cell r="C5551" t="str">
            <v>SIDE COVER KNOB(BULLET-100)</v>
          </cell>
          <cell r="D5551" t="str">
            <v>BULLET-100CC</v>
          </cell>
          <cell r="E5551">
            <v>100</v>
          </cell>
          <cell r="F5551">
            <v>100</v>
          </cell>
          <cell r="G5551">
            <v>100</v>
          </cell>
          <cell r="H5551">
            <v>0</v>
          </cell>
          <cell r="I5551">
            <v>0</v>
          </cell>
          <cell r="J5551">
            <v>40</v>
          </cell>
        </row>
        <row r="5552">
          <cell r="B5552" t="str">
            <v>MOD-EI001-50001C-NQ</v>
          </cell>
          <cell r="C5552" t="str">
            <v>CYLINDER</v>
          </cell>
          <cell r="D5552" t="str">
            <v>BULLET-100CC</v>
          </cell>
          <cell r="E5552">
            <v>4</v>
          </cell>
          <cell r="F5552">
            <v>4</v>
          </cell>
          <cell r="G5552">
            <v>4</v>
          </cell>
          <cell r="H5552">
            <v>0</v>
          </cell>
          <cell r="I5552">
            <v>0</v>
          </cell>
          <cell r="J5552">
            <v>280</v>
          </cell>
        </row>
        <row r="5553">
          <cell r="B5553" t="str">
            <v>MOD-ZH0004-62</v>
          </cell>
          <cell r="C5553" t="str">
            <v>EXHAUST MUFFLER</v>
          </cell>
          <cell r="D5553" t="str">
            <v>BULLET-100CC</v>
          </cell>
          <cell r="E5553">
            <v>2</v>
          </cell>
          <cell r="F5553">
            <v>2</v>
          </cell>
          <cell r="G5553">
            <v>2</v>
          </cell>
          <cell r="H5553">
            <v>0</v>
          </cell>
          <cell r="I5553">
            <v>0</v>
          </cell>
          <cell r="J5553">
            <v>93</v>
          </cell>
        </row>
        <row r="5554">
          <cell r="B5554" t="str">
            <v>MOD-EI001-50001C-NQ</v>
          </cell>
          <cell r="C5554" t="str">
            <v>CYLINDER</v>
          </cell>
          <cell r="D5554" t="str">
            <v>BULLET-100CC</v>
          </cell>
          <cell r="E5554">
            <v>5</v>
          </cell>
          <cell r="F5554">
            <v>5</v>
          </cell>
          <cell r="G5554">
            <v>5</v>
          </cell>
          <cell r="H5554">
            <v>0</v>
          </cell>
          <cell r="I5554">
            <v>0</v>
          </cell>
          <cell r="J5554">
            <v>280</v>
          </cell>
        </row>
        <row r="5555">
          <cell r="B5555" t="str">
            <v>MOD-100200300/1</v>
          </cell>
          <cell r="C5555" t="str">
            <v>SIDE COVER KNOB(BULLET-100)</v>
          </cell>
          <cell r="D5555" t="str">
            <v>BULLET-100CC</v>
          </cell>
          <cell r="E5555">
            <v>147</v>
          </cell>
          <cell r="F5555">
            <v>147</v>
          </cell>
          <cell r="G5555">
            <v>147</v>
          </cell>
          <cell r="H5555">
            <v>0</v>
          </cell>
          <cell r="I5555">
            <v>0</v>
          </cell>
          <cell r="J5555">
            <v>40</v>
          </cell>
        </row>
        <row r="5556">
          <cell r="B5556" t="str">
            <v>MOD-ZH0004-62</v>
          </cell>
          <cell r="C5556" t="str">
            <v>EXHAUST MUFFLER</v>
          </cell>
          <cell r="D5556" t="str">
            <v>BULLET-100CC</v>
          </cell>
          <cell r="E5556">
            <v>2</v>
          </cell>
          <cell r="F5556">
            <v>2</v>
          </cell>
          <cell r="G5556">
            <v>2</v>
          </cell>
          <cell r="H5556">
            <v>0</v>
          </cell>
          <cell r="I5556">
            <v>0</v>
          </cell>
          <cell r="J5556">
            <v>120</v>
          </cell>
        </row>
        <row r="5557">
          <cell r="B5557" t="str">
            <v>MOD-EI001-50001C-NQ</v>
          </cell>
          <cell r="C5557" t="str">
            <v>CYLINDER</v>
          </cell>
          <cell r="D5557" t="str">
            <v>BULLET-100CC</v>
          </cell>
          <cell r="E5557">
            <v>2</v>
          </cell>
          <cell r="F5557">
            <v>2</v>
          </cell>
          <cell r="G5557">
            <v>2</v>
          </cell>
          <cell r="H5557">
            <v>0</v>
          </cell>
          <cell r="I5557">
            <v>0</v>
          </cell>
          <cell r="J5557">
            <v>280</v>
          </cell>
        </row>
        <row r="5558">
          <cell r="B5558" t="str">
            <v>MOD-EI001-50101A-NQ</v>
          </cell>
          <cell r="C5558" t="str">
            <v>HEAD COMP.|CYLINDER</v>
          </cell>
          <cell r="D5558" t="str">
            <v>BULLET-100CC</v>
          </cell>
          <cell r="E5558">
            <v>3</v>
          </cell>
          <cell r="F5558">
            <v>3</v>
          </cell>
          <cell r="G5558">
            <v>3</v>
          </cell>
          <cell r="H5558">
            <v>0</v>
          </cell>
          <cell r="I5558">
            <v>0</v>
          </cell>
          <cell r="J5558">
            <v>400</v>
          </cell>
        </row>
        <row r="5559">
          <cell r="B5559" t="str">
            <v>MOD-ZI0012-87900</v>
          </cell>
          <cell r="C5559" t="str">
            <v>REVOLUTION SENSOR</v>
          </cell>
          <cell r="D5559" t="str">
            <v>BULLET-135CC</v>
          </cell>
          <cell r="E5559">
            <v>25</v>
          </cell>
          <cell r="F5559">
            <v>25</v>
          </cell>
          <cell r="G5559">
            <v>25</v>
          </cell>
          <cell r="H5559">
            <v>0</v>
          </cell>
          <cell r="I5559">
            <v>0</v>
          </cell>
          <cell r="J5559">
            <v>0</v>
          </cell>
        </row>
        <row r="5560">
          <cell r="B5560" t="str">
            <v>MOD-EJ992-56243</v>
          </cell>
          <cell r="C5560" t="str">
            <v>PLATE|CLUTCH PRESSURE</v>
          </cell>
          <cell r="D5560" t="str">
            <v>BULLET-135CC</v>
          </cell>
          <cell r="E5560">
            <v>1</v>
          </cell>
          <cell r="F5560">
            <v>1</v>
          </cell>
          <cell r="G5560">
            <v>1</v>
          </cell>
          <cell r="H5560">
            <v>0</v>
          </cell>
          <cell r="I5560">
            <v>0</v>
          </cell>
          <cell r="J5560">
            <v>100</v>
          </cell>
        </row>
        <row r="5561">
          <cell r="B5561" t="str">
            <v>MOD-EJ992-56243</v>
          </cell>
          <cell r="C5561" t="str">
            <v>PLATE|CLUTCH PRESSURE</v>
          </cell>
          <cell r="D5561" t="str">
            <v>BULLET-135CC</v>
          </cell>
          <cell r="E5561">
            <v>1</v>
          </cell>
          <cell r="F5561">
            <v>1</v>
          </cell>
          <cell r="G5561">
            <v>1</v>
          </cell>
          <cell r="H5561">
            <v>0</v>
          </cell>
          <cell r="I5561">
            <v>0</v>
          </cell>
          <cell r="J5561">
            <v>100</v>
          </cell>
        </row>
        <row r="5562">
          <cell r="B5562" t="str">
            <v>MOD-310320501</v>
          </cell>
          <cell r="C5562" t="str">
            <v>GASKET | CRANKCASE</v>
          </cell>
          <cell r="D5562" t="str">
            <v>AD80S family</v>
          </cell>
          <cell r="E5562">
            <v>1</v>
          </cell>
          <cell r="F5562">
            <v>1</v>
          </cell>
          <cell r="G5562">
            <v>1</v>
          </cell>
          <cell r="H5562">
            <v>0</v>
          </cell>
          <cell r="I5562">
            <v>0</v>
          </cell>
          <cell r="J5562">
            <v>310</v>
          </cell>
        </row>
        <row r="5563">
          <cell r="B5563" t="str">
            <v>MOD-QJX43541</v>
          </cell>
          <cell r="C5563" t="str">
            <v>Fuel Tank Ornament|RH</v>
          </cell>
          <cell r="D5563" t="str">
            <v>Turbo</v>
          </cell>
          <cell r="E5563">
            <v>1</v>
          </cell>
          <cell r="F5563">
            <v>1</v>
          </cell>
          <cell r="G5563">
            <v>1</v>
          </cell>
          <cell r="H5563">
            <v>0</v>
          </cell>
          <cell r="I5563">
            <v>0</v>
          </cell>
          <cell r="J5563">
            <v>42</v>
          </cell>
        </row>
        <row r="5564">
          <cell r="B5564" t="str">
            <v>MOD-ZH0004-26100-022</v>
          </cell>
          <cell r="C5564" t="str">
            <v>FORK ASSY.|REAR</v>
          </cell>
          <cell r="D5564" t="str">
            <v>BULLET-100CC</v>
          </cell>
          <cell r="E5564">
            <v>1</v>
          </cell>
          <cell r="F5564">
            <v>1</v>
          </cell>
          <cell r="G5564">
            <v>1</v>
          </cell>
          <cell r="H5564">
            <v>0</v>
          </cell>
          <cell r="I5564">
            <v>0</v>
          </cell>
          <cell r="J5564">
            <v>0</v>
          </cell>
        </row>
        <row r="5565">
          <cell r="B5565" t="str">
            <v>MOD-157FMJE07-02-01</v>
          </cell>
          <cell r="C5565" t="str">
            <v>OUTER CLUTCH*</v>
          </cell>
          <cell r="D5565" t="str">
            <v>Turbo</v>
          </cell>
          <cell r="E5565">
            <v>1</v>
          </cell>
          <cell r="F5565">
            <v>1</v>
          </cell>
          <cell r="G5565">
            <v>0</v>
          </cell>
          <cell r="H5565">
            <v>0</v>
          </cell>
          <cell r="I5565">
            <v>0</v>
          </cell>
          <cell r="J5565">
            <v>0</v>
          </cell>
        </row>
        <row r="5566">
          <cell r="B5566" t="str">
            <v>MOD-EJ992-56243</v>
          </cell>
          <cell r="C5566" t="str">
            <v>PLATE|CLUTCH PRESSURE</v>
          </cell>
          <cell r="D5566" t="str">
            <v>BULLET-135CC</v>
          </cell>
          <cell r="E5566">
            <v>1</v>
          </cell>
          <cell r="F5566">
            <v>1</v>
          </cell>
          <cell r="G5566">
            <v>1</v>
          </cell>
          <cell r="H5566">
            <v>0</v>
          </cell>
          <cell r="I5566">
            <v>0</v>
          </cell>
          <cell r="J5566">
            <v>200</v>
          </cell>
        </row>
        <row r="5567">
          <cell r="B5567" t="str">
            <v>LCL-B1132-0117/E2</v>
          </cell>
          <cell r="C5567" t="str">
            <v>SEALOIL (fork)</v>
          </cell>
          <cell r="D5567" t="str">
            <v>LML</v>
          </cell>
          <cell r="E5567">
            <v>62</v>
          </cell>
          <cell r="F5567">
            <v>62</v>
          </cell>
          <cell r="G5567">
            <v>62</v>
          </cell>
          <cell r="H5567">
            <v>0</v>
          </cell>
          <cell r="I5567">
            <v>0</v>
          </cell>
          <cell r="J5567">
            <v>20</v>
          </cell>
        </row>
        <row r="5568">
          <cell r="B5568" t="str">
            <v>MOD-157FMJE05-01</v>
          </cell>
          <cell r="C5568" t="str">
            <v>Stud</v>
          </cell>
          <cell r="D5568" t="str">
            <v>Turbo</v>
          </cell>
          <cell r="E5568">
            <v>20</v>
          </cell>
          <cell r="F5568">
            <v>20</v>
          </cell>
          <cell r="G5568">
            <v>20</v>
          </cell>
          <cell r="H5568">
            <v>0</v>
          </cell>
          <cell r="I5568">
            <v>0</v>
          </cell>
          <cell r="J5568">
            <v>200</v>
          </cell>
        </row>
        <row r="5569">
          <cell r="B5569" t="str">
            <v>MOD-157FMJE05-01</v>
          </cell>
          <cell r="C5569" t="str">
            <v>Stud</v>
          </cell>
          <cell r="D5569" t="str">
            <v>Turbo</v>
          </cell>
          <cell r="E5569">
            <v>20</v>
          </cell>
          <cell r="F5569">
            <v>20</v>
          </cell>
          <cell r="G5569">
            <v>20</v>
          </cell>
          <cell r="H5569">
            <v>0</v>
          </cell>
          <cell r="I5569">
            <v>0</v>
          </cell>
          <cell r="J5569">
            <v>200</v>
          </cell>
        </row>
        <row r="5570">
          <cell r="B5570" t="str">
            <v>MOD-157FMJE05-01</v>
          </cell>
          <cell r="C5570" t="str">
            <v>Stud</v>
          </cell>
          <cell r="D5570" t="str">
            <v>Turbo</v>
          </cell>
          <cell r="E5570">
            <v>10</v>
          </cell>
          <cell r="F5570">
            <v>10</v>
          </cell>
          <cell r="G5570">
            <v>10</v>
          </cell>
          <cell r="H5570">
            <v>0</v>
          </cell>
          <cell r="I5570">
            <v>0</v>
          </cell>
          <cell r="J5570">
            <v>200</v>
          </cell>
        </row>
        <row r="5571">
          <cell r="B5571" t="str">
            <v>MOD-157FMJE05-01</v>
          </cell>
          <cell r="C5571" t="str">
            <v>Stud</v>
          </cell>
          <cell r="D5571" t="str">
            <v>Turbo</v>
          </cell>
          <cell r="E5571">
            <v>9</v>
          </cell>
          <cell r="F5571">
            <v>9</v>
          </cell>
          <cell r="G5571">
            <v>9</v>
          </cell>
          <cell r="H5571">
            <v>0</v>
          </cell>
          <cell r="I5571">
            <v>0</v>
          </cell>
          <cell r="J5571">
            <v>200</v>
          </cell>
        </row>
        <row r="5572">
          <cell r="B5572" t="str">
            <v>MOD-13211/1P50FMG+</v>
          </cell>
          <cell r="C5572" t="str">
            <v>Piston</v>
          </cell>
          <cell r="D5572" t="str">
            <v>Royal +</v>
          </cell>
          <cell r="E5572">
            <v>1</v>
          </cell>
          <cell r="F5572">
            <v>1</v>
          </cell>
          <cell r="G5572">
            <v>1</v>
          </cell>
          <cell r="H5572">
            <v>0</v>
          </cell>
          <cell r="I5572">
            <v>0</v>
          </cell>
          <cell r="J5572">
            <v>0</v>
          </cell>
        </row>
        <row r="5573">
          <cell r="B5573" t="str">
            <v>MOD-BM328BK</v>
          </cell>
          <cell r="C5573" t="str">
            <v>HEADLIGHTHT COVER 2</v>
          </cell>
          <cell r="D5573" t="str">
            <v>DURANTO 80CC</v>
          </cell>
          <cell r="E5573">
            <v>1</v>
          </cell>
          <cell r="F5573">
            <v>1</v>
          </cell>
          <cell r="G5573">
            <v>1</v>
          </cell>
          <cell r="H5573">
            <v>0</v>
          </cell>
          <cell r="I5573">
            <v>0</v>
          </cell>
          <cell r="J5573">
            <v>400</v>
          </cell>
        </row>
        <row r="5574">
          <cell r="B5574" t="str">
            <v>MOD-210000002</v>
          </cell>
          <cell r="C5574" t="str">
            <v>SPRING |BRAKE</v>
          </cell>
          <cell r="D5574" t="str">
            <v>AD80S family</v>
          </cell>
          <cell r="E5574">
            <v>1</v>
          </cell>
          <cell r="F5574">
            <v>1</v>
          </cell>
          <cell r="G5574">
            <v>1</v>
          </cell>
          <cell r="H5574">
            <v>0</v>
          </cell>
          <cell r="I5574">
            <v>0</v>
          </cell>
          <cell r="J5574">
            <v>0</v>
          </cell>
        </row>
        <row r="5575">
          <cell r="B5575" t="str">
            <v>13221/1P50FMG+</v>
          </cell>
          <cell r="C5575" t="str">
            <v>Piston Pin</v>
          </cell>
          <cell r="D5575" t="str">
            <v>Royal +</v>
          </cell>
          <cell r="E5575">
            <v>10</v>
          </cell>
          <cell r="F5575">
            <v>10</v>
          </cell>
          <cell r="G5575">
            <v>10</v>
          </cell>
          <cell r="H5575">
            <v>0</v>
          </cell>
          <cell r="I5575">
            <v>0</v>
          </cell>
          <cell r="J5575">
            <v>11.83</v>
          </cell>
        </row>
        <row r="5576">
          <cell r="B5576" t="str">
            <v>LCL-ZFC999-83-NQ-SLF1</v>
          </cell>
          <cell r="C5576" t="str">
            <v>Self Carbon</v>
          </cell>
          <cell r="D5576" t="str">
            <v>BULLET-100CC</v>
          </cell>
          <cell r="E5576">
            <v>23</v>
          </cell>
          <cell r="F5576">
            <v>23</v>
          </cell>
          <cell r="G5576">
            <v>23</v>
          </cell>
          <cell r="H5576">
            <v>0</v>
          </cell>
          <cell r="I5576">
            <v>0</v>
          </cell>
          <cell r="J5576">
            <v>30</v>
          </cell>
        </row>
        <row r="5577">
          <cell r="B5577" t="str">
            <v>LCL-ZH0004-14228-RB1</v>
          </cell>
          <cell r="C5577" t="str">
            <v>Roller Ball</v>
          </cell>
          <cell r="D5577" t="str">
            <v>BULLET-100CC</v>
          </cell>
          <cell r="E5577">
            <v>61</v>
          </cell>
          <cell r="F5577">
            <v>61</v>
          </cell>
          <cell r="G5577">
            <v>61</v>
          </cell>
          <cell r="H5577">
            <v>0</v>
          </cell>
          <cell r="I5577">
            <v>0</v>
          </cell>
          <cell r="J5577">
            <v>30</v>
          </cell>
        </row>
        <row r="5578">
          <cell r="B5578" t="str">
            <v>LCL-EF001-53003-BU1</v>
          </cell>
          <cell r="C5578" t="str">
            <v>Skin Oil Filter</v>
          </cell>
          <cell r="D5578" t="str">
            <v>BULLET-100CC</v>
          </cell>
          <cell r="E5578">
            <v>9</v>
          </cell>
          <cell r="F5578">
            <v>9</v>
          </cell>
          <cell r="G5578">
            <v>9</v>
          </cell>
          <cell r="H5578">
            <v>0</v>
          </cell>
          <cell r="I5578">
            <v>0</v>
          </cell>
          <cell r="J5578">
            <v>40</v>
          </cell>
        </row>
        <row r="5579">
          <cell r="B5579" t="str">
            <v>LCL-ZH0004-881001</v>
          </cell>
          <cell r="C5579" t="str">
            <v>Taillight Bulb 12V 10W</v>
          </cell>
          <cell r="D5579" t="str">
            <v>Turbo</v>
          </cell>
          <cell r="E5579">
            <v>160</v>
          </cell>
          <cell r="F5579">
            <v>160</v>
          </cell>
          <cell r="G5579">
            <v>160</v>
          </cell>
          <cell r="H5579">
            <v>0</v>
          </cell>
          <cell r="I5579">
            <v>0</v>
          </cell>
          <cell r="J5579">
            <v>7</v>
          </cell>
        </row>
        <row r="5580">
          <cell r="B5580" t="str">
            <v>LCL-ZH0004-78-FS1</v>
          </cell>
          <cell r="C5580" t="str">
            <v>Battery Fuse</v>
          </cell>
          <cell r="D5580" t="str">
            <v>Turbo</v>
          </cell>
          <cell r="E5580">
            <v>3</v>
          </cell>
          <cell r="F5580">
            <v>3</v>
          </cell>
          <cell r="G5580">
            <v>3</v>
          </cell>
          <cell r="H5580">
            <v>0</v>
          </cell>
          <cell r="I5580">
            <v>0</v>
          </cell>
          <cell r="J5580">
            <v>5</v>
          </cell>
        </row>
        <row r="5581">
          <cell r="B5581" t="str">
            <v>LCL-ZH0004-19500-SW1</v>
          </cell>
          <cell r="C5581" t="str">
            <v>Hand Brake Switch</v>
          </cell>
          <cell r="D5581" t="str">
            <v>AD80S family</v>
          </cell>
          <cell r="E5581">
            <v>6</v>
          </cell>
          <cell r="F5581">
            <v>6</v>
          </cell>
          <cell r="G5581">
            <v>6</v>
          </cell>
          <cell r="H5581">
            <v>0</v>
          </cell>
          <cell r="I5581">
            <v>0</v>
          </cell>
          <cell r="J5581">
            <v>35</v>
          </cell>
        </row>
        <row r="5582">
          <cell r="B5582" t="str">
            <v>LCL-ZDG001-010131</v>
          </cell>
          <cell r="C5582" t="str">
            <v>Leg Brake Switch  Spring</v>
          </cell>
          <cell r="D5582" t="str">
            <v>AD80S family</v>
          </cell>
          <cell r="E5582">
            <v>2</v>
          </cell>
          <cell r="F5582">
            <v>2</v>
          </cell>
          <cell r="G5582">
            <v>2</v>
          </cell>
          <cell r="H5582">
            <v>0</v>
          </cell>
          <cell r="I5582">
            <v>0</v>
          </cell>
          <cell r="J5582">
            <v>17</v>
          </cell>
        </row>
        <row r="5583">
          <cell r="B5583" t="str">
            <v>LCL-EF001-53004-K1</v>
          </cell>
          <cell r="C5583" t="str">
            <v>Gasket Full Set</v>
          </cell>
          <cell r="D5583" t="str">
            <v>AD80S family</v>
          </cell>
          <cell r="E5583">
            <v>17</v>
          </cell>
          <cell r="F5583">
            <v>17</v>
          </cell>
          <cell r="G5583">
            <v>17</v>
          </cell>
          <cell r="H5583">
            <v>0</v>
          </cell>
          <cell r="I5583">
            <v>0</v>
          </cell>
          <cell r="J5583">
            <v>100</v>
          </cell>
        </row>
        <row r="5584">
          <cell r="B5584" t="str">
            <v>LCL-FJA113191</v>
          </cell>
          <cell r="C5584" t="str">
            <v>Gasket Full Set</v>
          </cell>
          <cell r="D5584" t="str">
            <v>Turbo</v>
          </cell>
          <cell r="E5584">
            <v>22</v>
          </cell>
          <cell r="F5584">
            <v>22</v>
          </cell>
          <cell r="G5584">
            <v>22</v>
          </cell>
          <cell r="H5584">
            <v>0</v>
          </cell>
          <cell r="I5584">
            <v>0</v>
          </cell>
          <cell r="J5584">
            <v>120</v>
          </cell>
        </row>
        <row r="5585">
          <cell r="B5585" t="str">
            <v>13221/1P50FMG+</v>
          </cell>
          <cell r="C5585" t="str">
            <v>Piston Pin</v>
          </cell>
          <cell r="D5585" t="str">
            <v>Royal +</v>
          </cell>
          <cell r="E5585">
            <v>20</v>
          </cell>
          <cell r="F5585">
            <v>20</v>
          </cell>
          <cell r="G5585">
            <v>20</v>
          </cell>
          <cell r="H5585">
            <v>0</v>
          </cell>
          <cell r="I5585">
            <v>0</v>
          </cell>
          <cell r="J5585">
            <v>13.06</v>
          </cell>
        </row>
        <row r="5586">
          <cell r="B5586" t="str">
            <v>LCL-ZH0004-591</v>
          </cell>
          <cell r="C5586" t="str">
            <v>Air Filter</v>
          </cell>
          <cell r="D5586" t="str">
            <v>BULLET-100CC</v>
          </cell>
          <cell r="E5586">
            <v>17</v>
          </cell>
          <cell r="F5586">
            <v>17</v>
          </cell>
          <cell r="G5586">
            <v>17</v>
          </cell>
          <cell r="H5586">
            <v>0</v>
          </cell>
          <cell r="I5586">
            <v>0</v>
          </cell>
          <cell r="J5586">
            <v>50</v>
          </cell>
        </row>
        <row r="5587">
          <cell r="B5587" t="str">
            <v>LCL-QJX52437-KR1</v>
          </cell>
          <cell r="C5587" t="str">
            <v>Fork Oil Seal 32*43*10.5</v>
          </cell>
          <cell r="D5587" t="str">
            <v>KnightRider - 150CC</v>
          </cell>
          <cell r="E5587">
            <v>1</v>
          </cell>
          <cell r="F5587">
            <v>1</v>
          </cell>
          <cell r="G5587">
            <v>1</v>
          </cell>
          <cell r="H5587">
            <v>0</v>
          </cell>
          <cell r="I5587">
            <v>0</v>
          </cell>
          <cell r="J5587">
            <v>45</v>
          </cell>
        </row>
        <row r="5588">
          <cell r="B5588" t="str">
            <v>MOD-82130-G011-0201</v>
          </cell>
          <cell r="C5588" t="str">
            <v>ROTOR ASSY|MAGNETO</v>
          </cell>
          <cell r="D5588" t="str">
            <v>F100-6A 100CC</v>
          </cell>
          <cell r="E5588">
            <v>2</v>
          </cell>
          <cell r="F5588">
            <v>2</v>
          </cell>
          <cell r="G5588">
            <v>2</v>
          </cell>
          <cell r="H5588">
            <v>0</v>
          </cell>
          <cell r="I5588">
            <v>0</v>
          </cell>
          <cell r="J5588">
            <v>0</v>
          </cell>
        </row>
        <row r="5589">
          <cell r="B5589" t="str">
            <v>MOD-1110B-G011-00000Y</v>
          </cell>
          <cell r="C5589" t="str">
            <v>CYLINDER BLOCK ASSEMBLY</v>
          </cell>
          <cell r="D5589" t="str">
            <v>F100-6A 100CC</v>
          </cell>
          <cell r="E5589">
            <v>1</v>
          </cell>
          <cell r="F5589">
            <v>1</v>
          </cell>
          <cell r="G5589">
            <v>1</v>
          </cell>
          <cell r="H5589">
            <v>0</v>
          </cell>
          <cell r="I5589">
            <v>0</v>
          </cell>
          <cell r="J5589">
            <v>280</v>
          </cell>
        </row>
        <row r="5590">
          <cell r="B5590" t="str">
            <v>MOD-8110A-CXC-FR0400R0-F</v>
          </cell>
          <cell r="C5590" t="str">
            <v>Fuel Tank (Red) - NEW TYPE*</v>
          </cell>
          <cell r="D5590" t="str">
            <v>F100-6A 100CC</v>
          </cell>
          <cell r="E5590">
            <v>2</v>
          </cell>
          <cell r="F5590">
            <v>2</v>
          </cell>
          <cell r="G5590">
            <v>1</v>
          </cell>
          <cell r="H5590">
            <v>0</v>
          </cell>
          <cell r="I5590">
            <v>0</v>
          </cell>
          <cell r="J5590">
            <v>1153.77</v>
          </cell>
        </row>
        <row r="5591">
          <cell r="B5591" t="str">
            <v>MOD-1110B-G011-00000Y</v>
          </cell>
          <cell r="C5591" t="str">
            <v>CYLINDER BLOCK ASSEMBLY</v>
          </cell>
          <cell r="D5591" t="str">
            <v>F100-6A 100CC</v>
          </cell>
          <cell r="E5591">
            <v>3</v>
          </cell>
          <cell r="F5591">
            <v>3</v>
          </cell>
          <cell r="G5591">
            <v>3</v>
          </cell>
          <cell r="H5591">
            <v>0</v>
          </cell>
          <cell r="I5591">
            <v>0</v>
          </cell>
          <cell r="J5591">
            <v>275.55</v>
          </cell>
        </row>
        <row r="5592">
          <cell r="B5592" t="str">
            <v>LCL-62001-172-00000</v>
          </cell>
          <cell r="C5592" t="str">
            <v>Back Chassis Rubber</v>
          </cell>
          <cell r="D5592" t="str">
            <v>KnightRider - 150CC</v>
          </cell>
          <cell r="E5592">
            <v>5</v>
          </cell>
          <cell r="F5592">
            <v>5</v>
          </cell>
          <cell r="G5592">
            <v>5</v>
          </cell>
          <cell r="H5592">
            <v>0</v>
          </cell>
          <cell r="I5592">
            <v>0</v>
          </cell>
          <cell r="J5592">
            <v>370</v>
          </cell>
        </row>
        <row r="5593">
          <cell r="B5593" t="str">
            <v>LCL-62001-172-00000</v>
          </cell>
          <cell r="C5593" t="str">
            <v>Back Chassis Rubber</v>
          </cell>
          <cell r="D5593" t="str">
            <v>KnightRider - 150CC</v>
          </cell>
          <cell r="E5593">
            <v>2</v>
          </cell>
          <cell r="F5593">
            <v>2</v>
          </cell>
          <cell r="G5593">
            <v>2</v>
          </cell>
          <cell r="H5593">
            <v>0</v>
          </cell>
          <cell r="I5593">
            <v>-10</v>
          </cell>
          <cell r="J5593">
            <v>370</v>
          </cell>
        </row>
        <row r="5594">
          <cell r="B5594" t="str">
            <v>MOD-1110B-G011-00000Y</v>
          </cell>
          <cell r="C5594" t="str">
            <v>CYLINDER BLOCK ASSEMBLY</v>
          </cell>
          <cell r="D5594" t="str">
            <v>F100-6A 100CC</v>
          </cell>
          <cell r="E5594">
            <v>2</v>
          </cell>
          <cell r="F5594">
            <v>2</v>
          </cell>
          <cell r="G5594">
            <v>2</v>
          </cell>
          <cell r="H5594">
            <v>0</v>
          </cell>
          <cell r="I5594">
            <v>0</v>
          </cell>
          <cell r="J5594">
            <v>250</v>
          </cell>
        </row>
        <row r="5595">
          <cell r="B5595" t="str">
            <v>MOD-1110B-G011-00000Y</v>
          </cell>
          <cell r="C5595" t="str">
            <v>CYLINDER BLOCK ASSEMBLY</v>
          </cell>
          <cell r="D5595" t="str">
            <v>F100-6A 100CC</v>
          </cell>
          <cell r="E5595">
            <v>1</v>
          </cell>
          <cell r="F5595">
            <v>1</v>
          </cell>
          <cell r="G5595">
            <v>1</v>
          </cell>
          <cell r="H5595">
            <v>0</v>
          </cell>
          <cell r="I5595">
            <v>0</v>
          </cell>
          <cell r="J5595">
            <v>280</v>
          </cell>
        </row>
        <row r="5596">
          <cell r="B5596" t="str">
            <v>MOD-1110B-G011-00000Y</v>
          </cell>
          <cell r="C5596" t="str">
            <v>CYLINDER BLOCK ASSEMBLY</v>
          </cell>
          <cell r="D5596" t="str">
            <v>F100-6A 100CC</v>
          </cell>
          <cell r="E5596">
            <v>1</v>
          </cell>
          <cell r="F5596">
            <v>1</v>
          </cell>
          <cell r="G5596">
            <v>1</v>
          </cell>
          <cell r="H5596">
            <v>0</v>
          </cell>
          <cell r="I5596">
            <v>0</v>
          </cell>
          <cell r="J5596">
            <v>280</v>
          </cell>
        </row>
        <row r="5597">
          <cell r="B5597" t="str">
            <v>MOD-1110B-G011-00000Y</v>
          </cell>
          <cell r="C5597" t="str">
            <v>CYLINDER BLOCK ASSEMBLY</v>
          </cell>
          <cell r="D5597" t="str">
            <v>F100-6A 100CC</v>
          </cell>
          <cell r="E5597">
            <v>2</v>
          </cell>
          <cell r="F5597">
            <v>2</v>
          </cell>
          <cell r="G5597">
            <v>2</v>
          </cell>
          <cell r="H5597">
            <v>0</v>
          </cell>
          <cell r="I5597">
            <v>0</v>
          </cell>
          <cell r="J5597">
            <v>280</v>
          </cell>
        </row>
        <row r="5598">
          <cell r="B5598" t="str">
            <v>MOD-64111-235C-0000</v>
          </cell>
          <cell r="C5598" t="str">
            <v>REAR WHEEL RIM</v>
          </cell>
          <cell r="D5598" t="str">
            <v>KITE-100CC</v>
          </cell>
          <cell r="E5598">
            <v>1</v>
          </cell>
          <cell r="F5598">
            <v>1</v>
          </cell>
          <cell r="G5598">
            <v>1</v>
          </cell>
          <cell r="H5598">
            <v>0</v>
          </cell>
          <cell r="I5598">
            <v>0</v>
          </cell>
          <cell r="J5598">
            <v>0</v>
          </cell>
        </row>
        <row r="5599">
          <cell r="B5599" t="str">
            <v>MOD-37200-CXC-000-08</v>
          </cell>
          <cell r="C5599" t="str">
            <v>Speedometer</v>
          </cell>
          <cell r="D5599" t="str">
            <v>F100-6A 100CC</v>
          </cell>
          <cell r="E5599">
            <v>1</v>
          </cell>
          <cell r="F5599">
            <v>1</v>
          </cell>
          <cell r="G5599">
            <v>1</v>
          </cell>
          <cell r="H5599">
            <v>0</v>
          </cell>
          <cell r="I5599">
            <v>0</v>
          </cell>
          <cell r="J5599">
            <v>0</v>
          </cell>
        </row>
        <row r="5600">
          <cell r="B5600" t="str">
            <v>MOD-8110A-CXC-FR0400R0-F</v>
          </cell>
          <cell r="C5600" t="str">
            <v>Fuel Tank (Red) - NEW TYPE*</v>
          </cell>
          <cell r="D5600" t="str">
            <v>F100-6A 100CC</v>
          </cell>
          <cell r="E5600">
            <v>4</v>
          </cell>
          <cell r="F5600">
            <v>4</v>
          </cell>
          <cell r="G5600">
            <v>4</v>
          </cell>
          <cell r="H5600">
            <v>0</v>
          </cell>
          <cell r="I5600">
            <v>0</v>
          </cell>
          <cell r="J5600">
            <v>1153.77</v>
          </cell>
        </row>
        <row r="5601">
          <cell r="B5601" t="str">
            <v>MOD-1110B-G011-00000Y</v>
          </cell>
          <cell r="C5601" t="str">
            <v>CYLINDER BLOCK ASSEMBLY</v>
          </cell>
          <cell r="D5601" t="str">
            <v>F100-6A 100CC</v>
          </cell>
          <cell r="E5601">
            <v>1</v>
          </cell>
          <cell r="F5601">
            <v>1</v>
          </cell>
          <cell r="G5601">
            <v>1</v>
          </cell>
          <cell r="H5601">
            <v>0</v>
          </cell>
          <cell r="I5601">
            <v>0</v>
          </cell>
          <cell r="J5601">
            <v>285</v>
          </cell>
        </row>
        <row r="5602">
          <cell r="B5602" t="str">
            <v>MOD-1110B-G011-00000Y</v>
          </cell>
          <cell r="C5602" t="str">
            <v>CYLINDER BLOCK ASSEMBLY</v>
          </cell>
          <cell r="D5602" t="str">
            <v>F100-6A 100CC</v>
          </cell>
          <cell r="E5602">
            <v>3</v>
          </cell>
          <cell r="F5602">
            <v>3</v>
          </cell>
          <cell r="G5602">
            <v>3</v>
          </cell>
          <cell r="H5602">
            <v>0</v>
          </cell>
          <cell r="I5602">
            <v>0</v>
          </cell>
          <cell r="J5602">
            <v>280</v>
          </cell>
        </row>
        <row r="5603">
          <cell r="B5603" t="str">
            <v>MOD-8110A-CXC-FR0400R0-F</v>
          </cell>
          <cell r="C5603" t="str">
            <v>Fuel Tank (Red) - NEW TYPE*</v>
          </cell>
          <cell r="D5603" t="str">
            <v>F100-6A 100CC</v>
          </cell>
          <cell r="E5603">
            <v>2</v>
          </cell>
          <cell r="F5603">
            <v>2</v>
          </cell>
          <cell r="G5603">
            <v>2</v>
          </cell>
          <cell r="H5603">
            <v>0</v>
          </cell>
          <cell r="I5603">
            <v>0</v>
          </cell>
          <cell r="J5603">
            <v>1153.77</v>
          </cell>
        </row>
        <row r="5604">
          <cell r="B5604" t="str">
            <v>MOD-8110A-CXC-FR0400R0-F</v>
          </cell>
          <cell r="C5604" t="str">
            <v>Fuel Tank (Red) - NEW TYPE*</v>
          </cell>
          <cell r="D5604" t="str">
            <v>F100-6A 100CC</v>
          </cell>
          <cell r="E5604">
            <v>6</v>
          </cell>
          <cell r="F5604">
            <v>6</v>
          </cell>
          <cell r="G5604">
            <v>6</v>
          </cell>
          <cell r="H5604">
            <v>0</v>
          </cell>
          <cell r="I5604">
            <v>0</v>
          </cell>
          <cell r="J5604">
            <v>1153.77</v>
          </cell>
        </row>
        <row r="5605">
          <cell r="B5605" t="str">
            <v>MOD-8110A-CXC-FR0400R0-F</v>
          </cell>
          <cell r="C5605" t="str">
            <v>Fuel Tank (Red) - NEW TYPE*</v>
          </cell>
          <cell r="D5605" t="str">
            <v>F100-6A 100CC</v>
          </cell>
          <cell r="E5605">
            <v>3</v>
          </cell>
          <cell r="F5605">
            <v>3</v>
          </cell>
          <cell r="G5605">
            <v>3</v>
          </cell>
          <cell r="H5605">
            <v>0</v>
          </cell>
          <cell r="I5605">
            <v>0</v>
          </cell>
          <cell r="J5605">
            <v>1153.77</v>
          </cell>
        </row>
        <row r="5606">
          <cell r="B5606" t="str">
            <v>MOD-1110B-G011-00000Y</v>
          </cell>
          <cell r="C5606" t="str">
            <v>CYLINDER BLOCK ASSEMBLY</v>
          </cell>
          <cell r="D5606" t="str">
            <v>F100-6A 100CC</v>
          </cell>
          <cell r="E5606">
            <v>1</v>
          </cell>
          <cell r="F5606">
            <v>1</v>
          </cell>
          <cell r="G5606">
            <v>1</v>
          </cell>
          <cell r="H5606">
            <v>0</v>
          </cell>
          <cell r="I5606">
            <v>0</v>
          </cell>
          <cell r="J5606">
            <v>280</v>
          </cell>
        </row>
        <row r="5607">
          <cell r="B5607" t="str">
            <v>MOD-1110B-G011-00000Y</v>
          </cell>
          <cell r="C5607" t="str">
            <v>CYLINDER BLOCK ASSEMBLY</v>
          </cell>
          <cell r="D5607" t="str">
            <v>F100-6A 100CC</v>
          </cell>
          <cell r="E5607">
            <v>1</v>
          </cell>
          <cell r="F5607">
            <v>1</v>
          </cell>
          <cell r="G5607">
            <v>1</v>
          </cell>
          <cell r="H5607">
            <v>0</v>
          </cell>
          <cell r="I5607">
            <v>0</v>
          </cell>
          <cell r="J5607">
            <v>280</v>
          </cell>
        </row>
        <row r="5608">
          <cell r="B5608" t="str">
            <v>1122B-G011-00000W</v>
          </cell>
          <cell r="C5608" t="str">
            <v>CYLINDER HEAD  ASSY</v>
          </cell>
          <cell r="D5608" t="str">
            <v>F100-6A 100CC</v>
          </cell>
          <cell r="E5608">
            <v>1</v>
          </cell>
          <cell r="F5608">
            <v>1</v>
          </cell>
          <cell r="G5608">
            <v>1</v>
          </cell>
          <cell r="H5608">
            <v>0</v>
          </cell>
          <cell r="I5608">
            <v>0</v>
          </cell>
          <cell r="J5608">
            <v>798.4</v>
          </cell>
        </row>
        <row r="5609">
          <cell r="B5609" t="str">
            <v>MOD-1110B-G011-00000Y</v>
          </cell>
          <cell r="C5609" t="str">
            <v>CYLINDER BLOCK ASSEMBLY</v>
          </cell>
          <cell r="D5609" t="str">
            <v>F100-6A 100CC</v>
          </cell>
          <cell r="E5609">
            <v>1</v>
          </cell>
          <cell r="F5609">
            <v>1</v>
          </cell>
          <cell r="G5609">
            <v>1</v>
          </cell>
          <cell r="H5609">
            <v>0</v>
          </cell>
          <cell r="I5609">
            <v>0</v>
          </cell>
          <cell r="J5609">
            <v>280</v>
          </cell>
        </row>
        <row r="5610">
          <cell r="B5610" t="str">
            <v>MOD-1122B-G011-00000W</v>
          </cell>
          <cell r="C5610" t="str">
            <v>CYLINDER HEAD  ASSY</v>
          </cell>
          <cell r="D5610" t="str">
            <v>F100-6A 100CC</v>
          </cell>
          <cell r="E5610">
            <v>1</v>
          </cell>
          <cell r="F5610">
            <v>1</v>
          </cell>
          <cell r="G5610">
            <v>1</v>
          </cell>
          <cell r="H5610">
            <v>0</v>
          </cell>
          <cell r="I5610">
            <v>0</v>
          </cell>
          <cell r="J5610">
            <v>260</v>
          </cell>
        </row>
        <row r="5611">
          <cell r="B5611" t="str">
            <v>MOD-1110B-G011-00000Y</v>
          </cell>
          <cell r="C5611" t="str">
            <v>CYLINDER BLOCK ASSEMBLY</v>
          </cell>
          <cell r="D5611" t="str">
            <v>F100-6A 100CC</v>
          </cell>
          <cell r="E5611">
            <v>1</v>
          </cell>
          <cell r="F5611">
            <v>1</v>
          </cell>
          <cell r="G5611">
            <v>1</v>
          </cell>
          <cell r="H5611">
            <v>0</v>
          </cell>
          <cell r="I5611">
            <v>0</v>
          </cell>
          <cell r="J5611">
            <v>280</v>
          </cell>
        </row>
        <row r="5612">
          <cell r="B5612" t="str">
            <v>MOD-1122B-G011-00000W</v>
          </cell>
          <cell r="C5612" t="str">
            <v>CYLINDER HEAD  ASSY</v>
          </cell>
          <cell r="D5612" t="str">
            <v>F100-6A 100CC</v>
          </cell>
          <cell r="E5612">
            <v>4</v>
          </cell>
          <cell r="F5612">
            <v>4</v>
          </cell>
          <cell r="G5612">
            <v>4</v>
          </cell>
          <cell r="H5612">
            <v>0</v>
          </cell>
          <cell r="I5612">
            <v>0</v>
          </cell>
          <cell r="J5612">
            <v>400</v>
          </cell>
        </row>
        <row r="5613">
          <cell r="B5613" t="str">
            <v>MOD-22324/150FMG</v>
          </cell>
          <cell r="C5613" t="str">
            <v>Driven Disc</v>
          </cell>
          <cell r="D5613" t="str">
            <v>Royal ES</v>
          </cell>
          <cell r="E5613">
            <v>3</v>
          </cell>
          <cell r="F5613">
            <v>3</v>
          </cell>
          <cell r="G5613">
            <v>3</v>
          </cell>
          <cell r="H5613">
            <v>0</v>
          </cell>
          <cell r="I5613">
            <v>1</v>
          </cell>
          <cell r="J5613">
            <v>100</v>
          </cell>
        </row>
        <row r="5614">
          <cell r="B5614" t="str">
            <v>MOD-2353N43411+</v>
          </cell>
          <cell r="C5614" t="str">
            <v>Side Cover|LH(BLACK)</v>
          </cell>
          <cell r="D5614" t="str">
            <v>Royal +</v>
          </cell>
          <cell r="E5614">
            <v>3</v>
          </cell>
          <cell r="F5614">
            <v>3</v>
          </cell>
          <cell r="G5614">
            <v>3</v>
          </cell>
          <cell r="H5614">
            <v>0</v>
          </cell>
          <cell r="I5614">
            <v>0</v>
          </cell>
          <cell r="J5614">
            <v>471.6</v>
          </cell>
        </row>
        <row r="5615">
          <cell r="B5615" t="str">
            <v>MOD-2353N16620+</v>
          </cell>
          <cell r="C5615" t="str">
            <v>Fuel Tank Weldment(Black)</v>
          </cell>
          <cell r="D5615" t="str">
            <v>Royal +</v>
          </cell>
          <cell r="E5615">
            <v>2</v>
          </cell>
          <cell r="F5615">
            <v>2</v>
          </cell>
          <cell r="G5615">
            <v>2</v>
          </cell>
          <cell r="H5615">
            <v>0</v>
          </cell>
          <cell r="I5615">
            <v>0</v>
          </cell>
          <cell r="J5615">
            <v>1153.77</v>
          </cell>
        </row>
        <row r="5616">
          <cell r="B5616" t="str">
            <v>MOD-2353N16620-01+</v>
          </cell>
          <cell r="C5616" t="str">
            <v>Fuel Tank Weldment(Red)*</v>
          </cell>
          <cell r="D5616" t="str">
            <v>Royal +</v>
          </cell>
          <cell r="E5616">
            <v>3</v>
          </cell>
          <cell r="F5616">
            <v>3</v>
          </cell>
          <cell r="G5616">
            <v>3</v>
          </cell>
          <cell r="H5616">
            <v>0</v>
          </cell>
          <cell r="I5616">
            <v>0</v>
          </cell>
          <cell r="J5616">
            <v>1153.77</v>
          </cell>
        </row>
        <row r="5617">
          <cell r="B5617" t="str">
            <v>MOD-12112/1P50FMG+</v>
          </cell>
          <cell r="C5617" t="str">
            <v>Cylinder Block</v>
          </cell>
          <cell r="D5617" t="str">
            <v>Royal +</v>
          </cell>
          <cell r="E5617">
            <v>2</v>
          </cell>
          <cell r="F5617">
            <v>2</v>
          </cell>
          <cell r="G5617">
            <v>2</v>
          </cell>
          <cell r="H5617">
            <v>0</v>
          </cell>
          <cell r="I5617">
            <v>0</v>
          </cell>
          <cell r="J5617">
            <v>280</v>
          </cell>
        </row>
        <row r="5618">
          <cell r="B5618" t="str">
            <v>MOD-12112/1P50FMG+</v>
          </cell>
          <cell r="C5618" t="str">
            <v>Cylinder Block</v>
          </cell>
          <cell r="D5618" t="str">
            <v>Royal +</v>
          </cell>
          <cell r="E5618">
            <v>1</v>
          </cell>
          <cell r="F5618">
            <v>1</v>
          </cell>
          <cell r="G5618">
            <v>1</v>
          </cell>
          <cell r="H5618">
            <v>0</v>
          </cell>
          <cell r="I5618">
            <v>0</v>
          </cell>
          <cell r="J5618">
            <v>280</v>
          </cell>
        </row>
        <row r="5619">
          <cell r="B5619" t="str">
            <v>MOD-12112/1P50FMG+</v>
          </cell>
          <cell r="C5619" t="str">
            <v>Cylinder Block</v>
          </cell>
          <cell r="D5619" t="str">
            <v>Royal +</v>
          </cell>
          <cell r="E5619">
            <v>3</v>
          </cell>
          <cell r="F5619">
            <v>3</v>
          </cell>
          <cell r="G5619">
            <v>3</v>
          </cell>
          <cell r="H5619">
            <v>0</v>
          </cell>
          <cell r="I5619">
            <v>0</v>
          </cell>
          <cell r="J5619">
            <v>280</v>
          </cell>
        </row>
        <row r="5620">
          <cell r="B5620" t="str">
            <v>MOD-2353N43151+</v>
          </cell>
          <cell r="C5620" t="str">
            <v>Front Fairing(Red)</v>
          </cell>
          <cell r="D5620" t="str">
            <v>Royal +</v>
          </cell>
          <cell r="E5620">
            <v>1</v>
          </cell>
          <cell r="F5620">
            <v>1</v>
          </cell>
          <cell r="G5620">
            <v>1</v>
          </cell>
          <cell r="H5620">
            <v>0</v>
          </cell>
          <cell r="I5620">
            <v>0</v>
          </cell>
          <cell r="J5620">
            <v>369.48</v>
          </cell>
        </row>
        <row r="5621">
          <cell r="B5621" t="str">
            <v>MOD-162FMJ-2RE02-06</v>
          </cell>
          <cell r="C5621" t="str">
            <v>Support | rocker arm</v>
          </cell>
          <cell r="D5621" t="str">
            <v>Turbo</v>
          </cell>
          <cell r="E5621">
            <v>1</v>
          </cell>
          <cell r="F5621">
            <v>1</v>
          </cell>
          <cell r="G5621">
            <v>1</v>
          </cell>
          <cell r="H5621">
            <v>0</v>
          </cell>
          <cell r="I5621">
            <v>0</v>
          </cell>
          <cell r="J5621">
            <v>0</v>
          </cell>
        </row>
        <row r="5622">
          <cell r="B5622" t="str">
            <v>MOD-2353N33100+</v>
          </cell>
          <cell r="C5622" t="str">
            <v>Headlight Assy</v>
          </cell>
          <cell r="D5622" t="str">
            <v>Royal +</v>
          </cell>
          <cell r="E5622">
            <v>1</v>
          </cell>
          <cell r="F5622">
            <v>1</v>
          </cell>
          <cell r="G5622">
            <v>1</v>
          </cell>
          <cell r="H5622">
            <v>0</v>
          </cell>
          <cell r="I5622">
            <v>0</v>
          </cell>
          <cell r="J5622">
            <v>260</v>
          </cell>
        </row>
        <row r="5623">
          <cell r="B5623" t="str">
            <v>MOD-QJX43545</v>
          </cell>
          <cell r="C5623" t="str">
            <v>Fuel Tank Ornament|LH</v>
          </cell>
          <cell r="D5623" t="str">
            <v>Turbo</v>
          </cell>
          <cell r="E5623">
            <v>1</v>
          </cell>
          <cell r="F5623">
            <v>1</v>
          </cell>
          <cell r="G5623">
            <v>1</v>
          </cell>
          <cell r="H5623">
            <v>0</v>
          </cell>
          <cell r="I5623">
            <v>0</v>
          </cell>
          <cell r="J5623">
            <v>42</v>
          </cell>
        </row>
        <row r="5624">
          <cell r="B5624" t="str">
            <v>MOD-22324/150FMG</v>
          </cell>
          <cell r="C5624" t="str">
            <v>Driven Disc</v>
          </cell>
          <cell r="D5624" t="str">
            <v>Royal ES</v>
          </cell>
          <cell r="E5624">
            <v>3</v>
          </cell>
          <cell r="F5624">
            <v>3</v>
          </cell>
          <cell r="G5624">
            <v>3</v>
          </cell>
          <cell r="H5624">
            <v>0</v>
          </cell>
          <cell r="I5624">
            <v>0</v>
          </cell>
          <cell r="J5624">
            <v>100</v>
          </cell>
        </row>
        <row r="5625">
          <cell r="B5625" t="str">
            <v>MOD-22324/150FMG</v>
          </cell>
          <cell r="C5625" t="str">
            <v>Driven Disc</v>
          </cell>
          <cell r="D5625" t="str">
            <v>Royal ES</v>
          </cell>
          <cell r="E5625">
            <v>3</v>
          </cell>
          <cell r="F5625">
            <v>3</v>
          </cell>
          <cell r="G5625">
            <v>3</v>
          </cell>
          <cell r="H5625">
            <v>0</v>
          </cell>
          <cell r="I5625">
            <v>0</v>
          </cell>
          <cell r="J5625">
            <v>100</v>
          </cell>
        </row>
        <row r="5626">
          <cell r="B5626" t="str">
            <v>MOD-22341/150FMG</v>
          </cell>
          <cell r="C5626" t="str">
            <v>Driven Plate</v>
          </cell>
          <cell r="D5626" t="str">
            <v>Royal ES</v>
          </cell>
          <cell r="E5626">
            <v>1</v>
          </cell>
          <cell r="F5626">
            <v>1</v>
          </cell>
          <cell r="G5626">
            <v>1</v>
          </cell>
          <cell r="H5626">
            <v>0</v>
          </cell>
          <cell r="I5626">
            <v>0</v>
          </cell>
          <cell r="J5626">
            <v>100</v>
          </cell>
        </row>
        <row r="5627">
          <cell r="B5627" t="str">
            <v>MOD-2353N43721+</v>
          </cell>
          <cell r="C5627" t="str">
            <v>Left Rear Panel(Black)</v>
          </cell>
          <cell r="D5627" t="str">
            <v>Royal +</v>
          </cell>
          <cell r="E5627">
            <v>1</v>
          </cell>
          <cell r="F5627">
            <v>1</v>
          </cell>
          <cell r="G5627">
            <v>1</v>
          </cell>
          <cell r="H5627">
            <v>0</v>
          </cell>
          <cell r="I5627">
            <v>0</v>
          </cell>
          <cell r="J5627">
            <v>350.67</v>
          </cell>
        </row>
        <row r="5628">
          <cell r="B5628" t="str">
            <v>MOD-ZFA001-05001-19</v>
          </cell>
          <cell r="C5628" t="str">
            <v>COVER?L?CRANKCASE</v>
          </cell>
          <cell r="D5628" t="str">
            <v>AD80S Alloy 80CC</v>
          </cell>
          <cell r="E5628">
            <v>19</v>
          </cell>
          <cell r="F5628">
            <v>19</v>
          </cell>
          <cell r="G5628">
            <v>19</v>
          </cell>
          <cell r="H5628">
            <v>0</v>
          </cell>
          <cell r="I5628">
            <v>0</v>
          </cell>
          <cell r="J5628">
            <v>97.83</v>
          </cell>
        </row>
        <row r="5629">
          <cell r="B5629" t="str">
            <v>MOD-ZF0004-17005-05-DX</v>
          </cell>
          <cell r="C5629" t="str">
            <v>COWL</v>
          </cell>
          <cell r="D5629" t="str">
            <v>AD80S Deluxe 80CC</v>
          </cell>
          <cell r="E5629">
            <v>1</v>
          </cell>
          <cell r="F5629">
            <v>1</v>
          </cell>
          <cell r="G5629">
            <v>0</v>
          </cell>
          <cell r="H5629">
            <v>0</v>
          </cell>
          <cell r="I5629">
            <v>0</v>
          </cell>
          <cell r="J5629">
            <v>0</v>
          </cell>
        </row>
        <row r="5630">
          <cell r="B5630" t="str">
            <v>MOD-ZFC007-170101-05</v>
          </cell>
          <cell r="C5630" t="str">
            <v>FR. FENDER</v>
          </cell>
          <cell r="D5630" t="str">
            <v>AD80S Deluxe 80CC</v>
          </cell>
          <cell r="E5630">
            <v>4</v>
          </cell>
          <cell r="F5630">
            <v>4</v>
          </cell>
          <cell r="G5630">
            <v>4</v>
          </cell>
          <cell r="H5630">
            <v>0</v>
          </cell>
          <cell r="I5630">
            <v>0</v>
          </cell>
          <cell r="J5630">
            <v>400</v>
          </cell>
        </row>
        <row r="5631">
          <cell r="B5631" t="str">
            <v>MOD-ZFC007-170101-05</v>
          </cell>
          <cell r="C5631" t="str">
            <v>FR. FENDER</v>
          </cell>
          <cell r="D5631" t="str">
            <v>AD80S Deluxe 80CC</v>
          </cell>
          <cell r="E5631">
            <v>6</v>
          </cell>
          <cell r="F5631">
            <v>6</v>
          </cell>
          <cell r="G5631">
            <v>6</v>
          </cell>
          <cell r="H5631">
            <v>0</v>
          </cell>
          <cell r="I5631">
            <v>0</v>
          </cell>
          <cell r="J5631">
            <v>400</v>
          </cell>
        </row>
        <row r="5632">
          <cell r="B5632" t="str">
            <v>MOD-BM302RE1</v>
          </cell>
          <cell r="C5632" t="str">
            <v>oil Seal Float Unit</v>
          </cell>
          <cell r="D5632" t="str">
            <v>DURANTO 80CC</v>
          </cell>
          <cell r="E5632">
            <v>110</v>
          </cell>
          <cell r="F5632">
            <v>110</v>
          </cell>
          <cell r="G5632">
            <v>110</v>
          </cell>
          <cell r="H5632">
            <v>0</v>
          </cell>
          <cell r="I5632">
            <v>0</v>
          </cell>
          <cell r="J5632">
            <v>80</v>
          </cell>
        </row>
        <row r="5633">
          <cell r="B5633" t="str">
            <v>MOD-BM302RE1</v>
          </cell>
          <cell r="C5633" t="str">
            <v>oil Seal Float Unit</v>
          </cell>
          <cell r="D5633" t="str">
            <v>DURANTO 80CC</v>
          </cell>
          <cell r="E5633">
            <v>100</v>
          </cell>
          <cell r="F5633">
            <v>100</v>
          </cell>
          <cell r="G5633">
            <v>100</v>
          </cell>
          <cell r="H5633">
            <v>0</v>
          </cell>
          <cell r="I5633">
            <v>0</v>
          </cell>
          <cell r="J5633">
            <v>40</v>
          </cell>
        </row>
        <row r="5634">
          <cell r="B5634" t="str">
            <v>MOD-BM302RE1</v>
          </cell>
          <cell r="C5634" t="str">
            <v>oil Seal Float Unit</v>
          </cell>
          <cell r="D5634" t="str">
            <v>DURANTO 80CC</v>
          </cell>
          <cell r="E5634">
            <v>120</v>
          </cell>
          <cell r="F5634">
            <v>120</v>
          </cell>
          <cell r="G5634">
            <v>120</v>
          </cell>
          <cell r="H5634">
            <v>0</v>
          </cell>
          <cell r="I5634">
            <v>0</v>
          </cell>
          <cell r="J5634">
            <v>40</v>
          </cell>
        </row>
        <row r="5635">
          <cell r="B5635" t="str">
            <v>MOD-BM302RE1</v>
          </cell>
          <cell r="C5635" t="str">
            <v>oil Seal Float Unit</v>
          </cell>
          <cell r="D5635" t="str">
            <v>DURANTO 80CC</v>
          </cell>
          <cell r="E5635">
            <v>100</v>
          </cell>
          <cell r="F5635">
            <v>100</v>
          </cell>
          <cell r="G5635">
            <v>100</v>
          </cell>
          <cell r="H5635">
            <v>0</v>
          </cell>
          <cell r="I5635">
            <v>0</v>
          </cell>
          <cell r="J5635">
            <v>40</v>
          </cell>
        </row>
        <row r="5636">
          <cell r="B5636" t="str">
            <v>MOD-BM302RE1</v>
          </cell>
          <cell r="C5636" t="str">
            <v>oil Seal Float Unit</v>
          </cell>
          <cell r="D5636" t="str">
            <v>DURANTO 80CC</v>
          </cell>
          <cell r="E5636">
            <v>45</v>
          </cell>
          <cell r="F5636">
            <v>45</v>
          </cell>
          <cell r="G5636">
            <v>45</v>
          </cell>
          <cell r="H5636">
            <v>0</v>
          </cell>
          <cell r="I5636">
            <v>0</v>
          </cell>
          <cell r="J5636">
            <v>40</v>
          </cell>
        </row>
        <row r="5637">
          <cell r="B5637" t="str">
            <v>MOD-ZFC007-170101-05</v>
          </cell>
          <cell r="C5637" t="str">
            <v>FR. FENDER</v>
          </cell>
          <cell r="D5637" t="str">
            <v>AD80S Deluxe 80CC</v>
          </cell>
          <cell r="E5637">
            <v>10</v>
          </cell>
          <cell r="F5637">
            <v>10</v>
          </cell>
          <cell r="G5637">
            <v>10</v>
          </cell>
          <cell r="H5637">
            <v>0</v>
          </cell>
          <cell r="I5637">
            <v>0</v>
          </cell>
          <cell r="J5637">
            <v>400</v>
          </cell>
        </row>
        <row r="5638">
          <cell r="B5638" t="str">
            <v>MOD-310320313</v>
          </cell>
          <cell r="C5638" t="str">
            <v>IN. VALVE</v>
          </cell>
          <cell r="D5638" t="str">
            <v>AD80S family</v>
          </cell>
          <cell r="E5638">
            <v>2</v>
          </cell>
          <cell r="F5638">
            <v>2</v>
          </cell>
          <cell r="G5638">
            <v>2</v>
          </cell>
          <cell r="H5638">
            <v>0</v>
          </cell>
          <cell r="I5638">
            <v>0</v>
          </cell>
          <cell r="J5638">
            <v>90</v>
          </cell>
        </row>
        <row r="5639">
          <cell r="B5639" t="str">
            <v>MOD-2353N37000+</v>
          </cell>
          <cell r="C5639" t="str">
            <v>Meter Assy</v>
          </cell>
          <cell r="D5639" t="str">
            <v>Royal +</v>
          </cell>
          <cell r="E5639">
            <v>8</v>
          </cell>
          <cell r="F5639">
            <v>8</v>
          </cell>
          <cell r="G5639">
            <v>8</v>
          </cell>
          <cell r="H5639">
            <v>0</v>
          </cell>
          <cell r="I5639">
            <v>0</v>
          </cell>
          <cell r="J5639">
            <v>800</v>
          </cell>
        </row>
        <row r="5640">
          <cell r="B5640" t="str">
            <v>MOD-ZFC999-280031-CP</v>
          </cell>
          <cell r="C5640" t="str">
            <v>AXLE RR WHEEL</v>
          </cell>
          <cell r="D5640" t="str">
            <v>AD80S Deluxe 80CC</v>
          </cell>
          <cell r="E5640">
            <v>2</v>
          </cell>
          <cell r="F5640">
            <v>2</v>
          </cell>
          <cell r="G5640">
            <v>2</v>
          </cell>
          <cell r="H5640">
            <v>0</v>
          </cell>
          <cell r="I5640">
            <v>0</v>
          </cell>
          <cell r="J5640">
            <v>0</v>
          </cell>
        </row>
        <row r="5641">
          <cell r="B5641" t="str">
            <v>MOD-310121400</v>
          </cell>
          <cell r="C5641" t="str">
            <v>RR. CUSHION ASSY.</v>
          </cell>
          <cell r="D5641" t="str">
            <v>AD80S family</v>
          </cell>
          <cell r="E5641">
            <v>16</v>
          </cell>
          <cell r="F5641">
            <v>16</v>
          </cell>
          <cell r="G5641">
            <v>16</v>
          </cell>
          <cell r="H5641">
            <v>0</v>
          </cell>
          <cell r="I5641">
            <v>0</v>
          </cell>
          <cell r="J5641">
            <v>200</v>
          </cell>
        </row>
        <row r="5642">
          <cell r="B5642" t="str">
            <v>MOD-310121400</v>
          </cell>
          <cell r="C5642" t="str">
            <v>RR. CUSHION ASSY.</v>
          </cell>
          <cell r="D5642" t="str">
            <v>AD80S family</v>
          </cell>
          <cell r="E5642">
            <v>25</v>
          </cell>
          <cell r="F5642">
            <v>25</v>
          </cell>
          <cell r="G5642">
            <v>25</v>
          </cell>
          <cell r="H5642">
            <v>0</v>
          </cell>
          <cell r="I5642">
            <v>0</v>
          </cell>
          <cell r="J5642">
            <v>200</v>
          </cell>
        </row>
        <row r="5643">
          <cell r="B5643" t="str">
            <v>MOD-BM756</v>
          </cell>
          <cell r="C5643" t="str">
            <v>BLACK MUFFLER ASSY</v>
          </cell>
          <cell r="D5643" t="str">
            <v>DURANTO 80CC</v>
          </cell>
          <cell r="E5643">
            <v>1</v>
          </cell>
          <cell r="F5643">
            <v>1</v>
          </cell>
          <cell r="G5643">
            <v>1</v>
          </cell>
          <cell r="H5643">
            <v>0</v>
          </cell>
          <cell r="I5643">
            <v>0</v>
          </cell>
          <cell r="J5643">
            <v>120</v>
          </cell>
        </row>
        <row r="5644">
          <cell r="B5644" t="str">
            <v>MOD-310121400</v>
          </cell>
          <cell r="C5644" t="str">
            <v>RR. CUSHION ASSY.</v>
          </cell>
          <cell r="D5644" t="str">
            <v>AD80S family</v>
          </cell>
          <cell r="E5644">
            <v>11</v>
          </cell>
          <cell r="F5644">
            <v>11</v>
          </cell>
          <cell r="G5644">
            <v>11</v>
          </cell>
          <cell r="H5644">
            <v>0</v>
          </cell>
          <cell r="I5644">
            <v>0</v>
          </cell>
          <cell r="J5644">
            <v>200</v>
          </cell>
        </row>
        <row r="5645">
          <cell r="B5645" t="str">
            <v>MOD-310121400</v>
          </cell>
          <cell r="C5645" t="str">
            <v>RR. CUSHION ASSY.</v>
          </cell>
          <cell r="D5645" t="str">
            <v>AD80S family</v>
          </cell>
          <cell r="E5645">
            <v>20</v>
          </cell>
          <cell r="F5645">
            <v>20</v>
          </cell>
          <cell r="G5645">
            <v>20</v>
          </cell>
          <cell r="H5645">
            <v>0</v>
          </cell>
          <cell r="I5645">
            <v>0</v>
          </cell>
          <cell r="J5645">
            <v>200</v>
          </cell>
        </row>
        <row r="5646">
          <cell r="B5646" t="str">
            <v>MOD-157FMJE07-02-03</v>
          </cell>
          <cell r="C5646" t="str">
            <v>PLATE PRESSURE*</v>
          </cell>
          <cell r="D5646" t="str">
            <v>TURBO - 150CC</v>
          </cell>
          <cell r="E5646">
            <v>1</v>
          </cell>
          <cell r="F5646">
            <v>1</v>
          </cell>
          <cell r="G5646">
            <v>0</v>
          </cell>
          <cell r="H5646">
            <v>0</v>
          </cell>
          <cell r="I5646">
            <v>0</v>
          </cell>
          <cell r="J5646">
            <v>100</v>
          </cell>
        </row>
        <row r="5647">
          <cell r="B5647" t="str">
            <v>MOD-157FMJE07-02-02</v>
          </cell>
          <cell r="C5647" t="str">
            <v>CENTER CLUTCH*</v>
          </cell>
          <cell r="D5647" t="str">
            <v>TURBO - 150CC</v>
          </cell>
          <cell r="E5647">
            <v>1</v>
          </cell>
          <cell r="F5647">
            <v>1</v>
          </cell>
          <cell r="G5647">
            <v>0</v>
          </cell>
          <cell r="H5647">
            <v>0</v>
          </cell>
          <cell r="I5647">
            <v>0</v>
          </cell>
          <cell r="J5647">
            <v>100</v>
          </cell>
        </row>
        <row r="5648">
          <cell r="B5648" t="str">
            <v>MOD-310221600</v>
          </cell>
          <cell r="C5648" t="str">
            <v>RR. WINKER</v>
          </cell>
          <cell r="D5648" t="str">
            <v>AD80S family</v>
          </cell>
          <cell r="E5648">
            <v>1</v>
          </cell>
          <cell r="F5648">
            <v>1</v>
          </cell>
          <cell r="G5648">
            <v>1</v>
          </cell>
          <cell r="H5648">
            <v>0</v>
          </cell>
          <cell r="I5648">
            <v>0</v>
          </cell>
          <cell r="J5648">
            <v>0</v>
          </cell>
        </row>
        <row r="5649">
          <cell r="B5649" t="str">
            <v>MOD-157FMJE01-03</v>
          </cell>
          <cell r="C5649" t="str">
            <v>Cylinder Block</v>
          </cell>
          <cell r="D5649" t="str">
            <v>Turbo</v>
          </cell>
          <cell r="E5649">
            <v>15</v>
          </cell>
          <cell r="F5649">
            <v>15</v>
          </cell>
          <cell r="G5649">
            <v>15</v>
          </cell>
          <cell r="H5649">
            <v>0</v>
          </cell>
          <cell r="I5649">
            <v>0</v>
          </cell>
          <cell r="J5649">
            <v>400</v>
          </cell>
        </row>
        <row r="5650">
          <cell r="B5650" t="str">
            <v>MOD-157FMJE07-02-03</v>
          </cell>
          <cell r="C5650" t="str">
            <v>PLATE PRESSURE*</v>
          </cell>
          <cell r="D5650" t="str">
            <v>TURBO - 150CC</v>
          </cell>
          <cell r="E5650">
            <v>5</v>
          </cell>
          <cell r="F5650">
            <v>5</v>
          </cell>
          <cell r="G5650">
            <v>5</v>
          </cell>
          <cell r="H5650">
            <v>0</v>
          </cell>
          <cell r="I5650">
            <v>0</v>
          </cell>
          <cell r="J5650">
            <v>125</v>
          </cell>
        </row>
        <row r="5651">
          <cell r="B5651" t="str">
            <v>MOD-2353N437511</v>
          </cell>
          <cell r="C5651" t="str">
            <v>Rear-Mid Connecting Plate(Red)*</v>
          </cell>
          <cell r="D5651" t="str">
            <v>Royal ES</v>
          </cell>
          <cell r="E5651">
            <v>1</v>
          </cell>
          <cell r="F5651">
            <v>1</v>
          </cell>
          <cell r="G5651">
            <v>0</v>
          </cell>
          <cell r="H5651">
            <v>0</v>
          </cell>
          <cell r="I5651">
            <v>0</v>
          </cell>
          <cell r="J5651">
            <v>0</v>
          </cell>
        </row>
        <row r="5652">
          <cell r="B5652" t="str">
            <v>MOD-37100-154A-0000</v>
          </cell>
          <cell r="C5652" t="str">
            <v>Speedometer Comp (Electric LCD)</v>
          </cell>
          <cell r="D5652" t="str">
            <v>TROVER</v>
          </cell>
          <cell r="E5652">
            <v>2</v>
          </cell>
          <cell r="F5652">
            <v>2</v>
          </cell>
          <cell r="G5652">
            <v>0</v>
          </cell>
          <cell r="H5652">
            <v>0</v>
          </cell>
          <cell r="I5652">
            <v>0</v>
          </cell>
          <cell r="J5652">
            <v>0</v>
          </cell>
        </row>
        <row r="5653">
          <cell r="B5653" t="str">
            <v>MOD-37400-154A-0000</v>
          </cell>
          <cell r="C5653" t="str">
            <v>Cable Speedometer</v>
          </cell>
          <cell r="D5653" t="str">
            <v>TROVER</v>
          </cell>
          <cell r="E5653">
            <v>2</v>
          </cell>
          <cell r="F5653">
            <v>2</v>
          </cell>
          <cell r="G5653">
            <v>0</v>
          </cell>
          <cell r="H5653">
            <v>0</v>
          </cell>
          <cell r="I5653">
            <v>0</v>
          </cell>
          <cell r="J5653">
            <v>0</v>
          </cell>
        </row>
        <row r="5654">
          <cell r="B5654" t="str">
            <v>MOD-310320708</v>
          </cell>
          <cell r="C5654" t="str">
            <v>DISK | DRIVE</v>
          </cell>
          <cell r="D5654" t="str">
            <v>AD80S family</v>
          </cell>
          <cell r="E5654">
            <v>1</v>
          </cell>
          <cell r="F5654">
            <v>1</v>
          </cell>
          <cell r="G5654">
            <v>1</v>
          </cell>
          <cell r="H5654">
            <v>0</v>
          </cell>
          <cell r="I5654">
            <v>0</v>
          </cell>
          <cell r="J5654">
            <v>250</v>
          </cell>
        </row>
        <row r="5655">
          <cell r="B5655" t="str">
            <v>MOD-22058</v>
          </cell>
          <cell r="C5655" t="str">
            <v>CARBURETOR</v>
          </cell>
          <cell r="D5655" t="str">
            <v>DY50</v>
          </cell>
          <cell r="E5655">
            <v>1</v>
          </cell>
          <cell r="F5655">
            <v>1</v>
          </cell>
          <cell r="G5655">
            <v>0</v>
          </cell>
          <cell r="H5655">
            <v>0</v>
          </cell>
          <cell r="I5655">
            <v>0</v>
          </cell>
          <cell r="J5655">
            <v>0</v>
          </cell>
        </row>
        <row r="5656">
          <cell r="B5656" t="str">
            <v>MOD-ZFC007-36100-AP-01</v>
          </cell>
          <cell r="C5656" t="str">
            <v>TANK COMP.| FUEL (RED)</v>
          </cell>
          <cell r="D5656" t="str">
            <v>APLLO</v>
          </cell>
          <cell r="E5656">
            <v>1</v>
          </cell>
          <cell r="F5656">
            <v>1</v>
          </cell>
          <cell r="G5656">
            <v>1</v>
          </cell>
          <cell r="H5656">
            <v>0</v>
          </cell>
          <cell r="I5656">
            <v>0</v>
          </cell>
          <cell r="J5656">
            <v>1153.77</v>
          </cell>
        </row>
        <row r="5657">
          <cell r="B5657" t="str">
            <v>MOD-B1123-3189/4</v>
          </cell>
          <cell r="C5657" t="str">
            <v>FR FENDER ASSY(OCEAN BLUE)</v>
          </cell>
          <cell r="D5657" t="str">
            <v>LML</v>
          </cell>
          <cell r="E5657">
            <v>1</v>
          </cell>
          <cell r="F5657">
            <v>1</v>
          </cell>
          <cell r="G5657">
            <v>1</v>
          </cell>
          <cell r="H5657">
            <v>0</v>
          </cell>
          <cell r="I5657">
            <v>0</v>
          </cell>
          <cell r="J5657">
            <v>441.38</v>
          </cell>
        </row>
        <row r="5658">
          <cell r="B5658" t="str">
            <v>MOD-BM302RE</v>
          </cell>
          <cell r="C5658" t="str">
            <v>FUEL TANK (RED)</v>
          </cell>
          <cell r="D5658" t="str">
            <v>DURANTO 80CC</v>
          </cell>
          <cell r="E5658">
            <v>10</v>
          </cell>
          <cell r="F5658">
            <v>10</v>
          </cell>
          <cell r="G5658">
            <v>10</v>
          </cell>
          <cell r="H5658">
            <v>0</v>
          </cell>
          <cell r="I5658">
            <v>0</v>
          </cell>
          <cell r="J5658">
            <v>1153.77</v>
          </cell>
        </row>
        <row r="5659">
          <cell r="B5659" t="str">
            <v>MOD-ZF0019-37-0229</v>
          </cell>
          <cell r="C5659" t="str">
            <v>BKSPB COMP FRAME</v>
          </cell>
          <cell r="D5659" t="str">
            <v>AD80S Deluxe 80CC</v>
          </cell>
          <cell r="E5659">
            <v>1</v>
          </cell>
          <cell r="F5659">
            <v>1</v>
          </cell>
          <cell r="G5659">
            <v>1</v>
          </cell>
          <cell r="H5659">
            <v>0</v>
          </cell>
          <cell r="I5659">
            <v>0</v>
          </cell>
          <cell r="J5659">
            <v>288.98</v>
          </cell>
        </row>
        <row r="5660">
          <cell r="B5660" t="str">
            <v>MOD-QJX41100</v>
          </cell>
          <cell r="C5660" t="str">
            <v>Frame Weldment</v>
          </cell>
          <cell r="D5660" t="str">
            <v>Turbo</v>
          </cell>
          <cell r="E5660">
            <v>1</v>
          </cell>
          <cell r="F5660">
            <v>1</v>
          </cell>
          <cell r="G5660">
            <v>1</v>
          </cell>
          <cell r="H5660">
            <v>0</v>
          </cell>
          <cell r="I5660">
            <v>0</v>
          </cell>
          <cell r="J5660">
            <v>288.98</v>
          </cell>
        </row>
        <row r="5661">
          <cell r="B5661" t="str">
            <v>MOD-ZH0004-17872</v>
          </cell>
          <cell r="C5661" t="str">
            <v>LOWER BKSPB| R. SIDE COVER</v>
          </cell>
          <cell r="D5661" t="str">
            <v>BULLET-100CC</v>
          </cell>
          <cell r="E5661">
            <v>4</v>
          </cell>
          <cell r="F5661">
            <v>4</v>
          </cell>
          <cell r="G5661">
            <v>4</v>
          </cell>
          <cell r="H5661">
            <v>0</v>
          </cell>
          <cell r="I5661">
            <v>0</v>
          </cell>
          <cell r="J5661">
            <v>350.67</v>
          </cell>
        </row>
        <row r="5662">
          <cell r="B5662" t="str">
            <v>MOD-2353N434111+</v>
          </cell>
          <cell r="C5662" t="str">
            <v>Side Cover|LH (RED)</v>
          </cell>
          <cell r="D5662" t="str">
            <v>Royal +</v>
          </cell>
          <cell r="E5662">
            <v>3</v>
          </cell>
          <cell r="F5662">
            <v>3</v>
          </cell>
          <cell r="G5662">
            <v>3</v>
          </cell>
          <cell r="H5662">
            <v>0</v>
          </cell>
          <cell r="I5662">
            <v>0</v>
          </cell>
          <cell r="J5662">
            <v>471.6</v>
          </cell>
        </row>
        <row r="5663">
          <cell r="B5663" t="str">
            <v>MOD-ZDG001-170401-05-DX</v>
          </cell>
          <cell r="C5663" t="str">
            <v>COVER L SIDE</v>
          </cell>
          <cell r="D5663" t="str">
            <v>AD80S Deluxe 80CC</v>
          </cell>
          <cell r="E5663">
            <v>2</v>
          </cell>
          <cell r="F5663">
            <v>2</v>
          </cell>
          <cell r="G5663">
            <v>2</v>
          </cell>
          <cell r="H5663">
            <v>0</v>
          </cell>
          <cell r="I5663">
            <v>0</v>
          </cell>
          <cell r="J5663">
            <v>471.6</v>
          </cell>
        </row>
        <row r="5664">
          <cell r="B5664" t="str">
            <v>MOD-ZDG001-170451-05-DX</v>
          </cell>
          <cell r="C5664" t="str">
            <v>COVER R SIDE</v>
          </cell>
          <cell r="D5664" t="str">
            <v>AD80S Deluxe 80CC</v>
          </cell>
          <cell r="E5664">
            <v>2</v>
          </cell>
          <cell r="F5664">
            <v>2</v>
          </cell>
          <cell r="G5664">
            <v>2</v>
          </cell>
          <cell r="H5664">
            <v>0</v>
          </cell>
          <cell r="I5664">
            <v>0</v>
          </cell>
          <cell r="J5664">
            <v>471.6</v>
          </cell>
        </row>
        <row r="5665">
          <cell r="B5665" t="str">
            <v>MOD-QJX45531</v>
          </cell>
          <cell r="C5665" t="str">
            <v>Handrail Comp.|LH</v>
          </cell>
          <cell r="D5665" t="str">
            <v>Turbo</v>
          </cell>
          <cell r="E5665">
            <v>1</v>
          </cell>
          <cell r="F5665">
            <v>1</v>
          </cell>
          <cell r="G5665">
            <v>1</v>
          </cell>
          <cell r="H5665">
            <v>0</v>
          </cell>
          <cell r="I5665">
            <v>0</v>
          </cell>
          <cell r="J5665">
            <v>0</v>
          </cell>
        </row>
        <row r="5666">
          <cell r="B5666" t="str">
            <v>MOD-B1123-3179</v>
          </cell>
          <cell r="C5666" t="str">
            <v>FUEL TANK-NH1 DEEP RED</v>
          </cell>
          <cell r="D5666" t="str">
            <v>LML</v>
          </cell>
          <cell r="E5666">
            <v>1</v>
          </cell>
          <cell r="F5666">
            <v>1</v>
          </cell>
          <cell r="G5666">
            <v>1</v>
          </cell>
          <cell r="H5666">
            <v>0</v>
          </cell>
          <cell r="I5666">
            <v>0</v>
          </cell>
          <cell r="J5666">
            <v>1153.77</v>
          </cell>
        </row>
        <row r="5667">
          <cell r="B5667" t="str">
            <v>MOD-ZFB005-361001-05-DX</v>
          </cell>
          <cell r="C5667" t="str">
            <v>TANK COMP FUEL</v>
          </cell>
          <cell r="D5667" t="str">
            <v>AD80S Deluxe 80CC</v>
          </cell>
          <cell r="E5667">
            <v>1</v>
          </cell>
          <cell r="F5667">
            <v>1</v>
          </cell>
          <cell r="G5667">
            <v>0</v>
          </cell>
          <cell r="H5667">
            <v>0</v>
          </cell>
          <cell r="I5667">
            <v>0</v>
          </cell>
          <cell r="J5667">
            <v>1153.77</v>
          </cell>
        </row>
        <row r="5668">
          <cell r="B5668" t="str">
            <v>MOD-ZFB005-361001-05</v>
          </cell>
          <cell r="C5668" t="str">
            <v>TANK COMP.| FUEL</v>
          </cell>
          <cell r="D5668" t="str">
            <v>AD80S Alloy 80CC</v>
          </cell>
          <cell r="E5668">
            <v>1</v>
          </cell>
          <cell r="F5668">
            <v>1</v>
          </cell>
          <cell r="G5668">
            <v>1</v>
          </cell>
          <cell r="H5668">
            <v>0</v>
          </cell>
          <cell r="I5668">
            <v>0</v>
          </cell>
          <cell r="J5668">
            <v>1153.77</v>
          </cell>
        </row>
        <row r="5669">
          <cell r="B5669" t="str">
            <v>MOD-ZH0004-36100</v>
          </cell>
          <cell r="C5669" t="str">
            <v>TANK ASSY.| FUEL RED</v>
          </cell>
          <cell r="D5669" t="str">
            <v>BULLET-100CC</v>
          </cell>
          <cell r="E5669">
            <v>2</v>
          </cell>
          <cell r="F5669">
            <v>2</v>
          </cell>
          <cell r="G5669">
            <v>2</v>
          </cell>
          <cell r="H5669">
            <v>0</v>
          </cell>
          <cell r="I5669">
            <v>0</v>
          </cell>
          <cell r="J5669">
            <v>1153.77</v>
          </cell>
        </row>
        <row r="5670">
          <cell r="B5670" t="str">
            <v>MOD-BM302RE</v>
          </cell>
          <cell r="C5670" t="str">
            <v>FUEL TANK (RED)</v>
          </cell>
          <cell r="D5670" t="str">
            <v>DURANTO 80CC</v>
          </cell>
          <cell r="E5670">
            <v>10</v>
          </cell>
          <cell r="F5670">
            <v>10</v>
          </cell>
          <cell r="G5670">
            <v>10</v>
          </cell>
          <cell r="H5670">
            <v>0</v>
          </cell>
          <cell r="I5670">
            <v>0</v>
          </cell>
          <cell r="J5670">
            <v>1153.77</v>
          </cell>
        </row>
        <row r="5671">
          <cell r="B5671" t="str">
            <v>MOD-B1123-3189/4</v>
          </cell>
          <cell r="C5671" t="str">
            <v>FR FENDER ASSY(OCEAN BLUE)</v>
          </cell>
          <cell r="D5671" t="str">
            <v>LML</v>
          </cell>
          <cell r="E5671">
            <v>1</v>
          </cell>
          <cell r="F5671">
            <v>1</v>
          </cell>
          <cell r="G5671">
            <v>1</v>
          </cell>
          <cell r="H5671">
            <v>0</v>
          </cell>
          <cell r="I5671">
            <v>0</v>
          </cell>
          <cell r="J5671">
            <v>400</v>
          </cell>
        </row>
        <row r="5672">
          <cell r="B5672" t="str">
            <v>MOD-B1123-3179</v>
          </cell>
          <cell r="C5672" t="str">
            <v>FUEL TANK-NH1 DEEP RED</v>
          </cell>
          <cell r="D5672" t="str">
            <v>LML</v>
          </cell>
          <cell r="E5672">
            <v>2</v>
          </cell>
          <cell r="F5672">
            <v>2</v>
          </cell>
          <cell r="G5672">
            <v>2</v>
          </cell>
          <cell r="H5672">
            <v>0</v>
          </cell>
          <cell r="I5672">
            <v>0</v>
          </cell>
          <cell r="J5672">
            <v>1153.77</v>
          </cell>
        </row>
        <row r="5673">
          <cell r="B5673" t="str">
            <v>MOD-ZFB005-361001-05-DX</v>
          </cell>
          <cell r="C5673" t="str">
            <v>TANK COMP FUEL</v>
          </cell>
          <cell r="D5673" t="str">
            <v>AD80S Deluxe 80CC</v>
          </cell>
          <cell r="E5673">
            <v>9</v>
          </cell>
          <cell r="F5673">
            <v>9</v>
          </cell>
          <cell r="G5673">
            <v>9</v>
          </cell>
          <cell r="H5673">
            <v>0</v>
          </cell>
          <cell r="I5673">
            <v>0</v>
          </cell>
          <cell r="J5673">
            <v>1153.73</v>
          </cell>
        </row>
        <row r="5674">
          <cell r="B5674" t="str">
            <v>MOD-ZH0004-36100-01</v>
          </cell>
          <cell r="C5674" t="str">
            <v>TANK ASSY FUEL(BLACK)</v>
          </cell>
          <cell r="D5674" t="str">
            <v>BULLET-100CC</v>
          </cell>
          <cell r="E5674">
            <v>3</v>
          </cell>
          <cell r="F5674">
            <v>3</v>
          </cell>
          <cell r="G5674">
            <v>3</v>
          </cell>
          <cell r="H5674">
            <v>0</v>
          </cell>
          <cell r="I5674">
            <v>0</v>
          </cell>
          <cell r="J5674">
            <v>1153.77</v>
          </cell>
        </row>
        <row r="5675">
          <cell r="B5675" t="str">
            <v>MOD-8110A-154B-FR0003RC3</v>
          </cell>
          <cell r="C5675" t="str">
            <v>Fuel tank?red? CHITA*</v>
          </cell>
          <cell r="D5675" t="str">
            <v>TROVER</v>
          </cell>
          <cell r="E5675">
            <v>1</v>
          </cell>
          <cell r="F5675">
            <v>1</v>
          </cell>
          <cell r="G5675">
            <v>1</v>
          </cell>
          <cell r="H5675">
            <v>0</v>
          </cell>
          <cell r="I5675">
            <v>0</v>
          </cell>
          <cell r="J5675">
            <v>1153.79</v>
          </cell>
        </row>
        <row r="5676">
          <cell r="B5676" t="str">
            <v>MOD-ZFA001-05200-DX</v>
          </cell>
          <cell r="C5676" t="str">
            <v>CARBURETOR</v>
          </cell>
          <cell r="D5676" t="str">
            <v>AD80S Deluxe 80CC</v>
          </cell>
          <cell r="E5676">
            <v>1</v>
          </cell>
          <cell r="F5676">
            <v>1</v>
          </cell>
          <cell r="G5676">
            <v>1</v>
          </cell>
          <cell r="H5676">
            <v>0</v>
          </cell>
          <cell r="I5676">
            <v>0</v>
          </cell>
          <cell r="J5676">
            <v>0</v>
          </cell>
        </row>
        <row r="5677">
          <cell r="B5677" t="str">
            <v>MOD-BM301</v>
          </cell>
          <cell r="C5677" t="str">
            <v>FRAME</v>
          </cell>
          <cell r="D5677" t="str">
            <v>DURANTO 80CC</v>
          </cell>
          <cell r="E5677">
            <v>2</v>
          </cell>
          <cell r="F5677">
            <v>2</v>
          </cell>
          <cell r="G5677">
            <v>2</v>
          </cell>
          <cell r="H5677">
            <v>0</v>
          </cell>
          <cell r="I5677">
            <v>0</v>
          </cell>
          <cell r="J5677">
            <v>224</v>
          </cell>
        </row>
        <row r="5678">
          <cell r="B5678" t="str">
            <v>MOD-12112/1P50FMG+</v>
          </cell>
          <cell r="C5678" t="str">
            <v>Cylinder Block</v>
          </cell>
          <cell r="D5678" t="str">
            <v>Royal +</v>
          </cell>
          <cell r="E5678">
            <v>2</v>
          </cell>
          <cell r="F5678">
            <v>2</v>
          </cell>
          <cell r="G5678">
            <v>0</v>
          </cell>
          <cell r="H5678">
            <v>0</v>
          </cell>
          <cell r="I5678">
            <v>0</v>
          </cell>
          <cell r="J5678">
            <v>280</v>
          </cell>
        </row>
        <row r="5679">
          <cell r="B5679" t="str">
            <v>MOD-53171-312</v>
          </cell>
          <cell r="C5679" t="str">
            <v>BRAKET RH|HANDLE LEVER</v>
          </cell>
          <cell r="D5679" t="str">
            <v>LML</v>
          </cell>
          <cell r="E5679">
            <v>1</v>
          </cell>
          <cell r="F5679">
            <v>1</v>
          </cell>
          <cell r="G5679">
            <v>1</v>
          </cell>
          <cell r="H5679">
            <v>0</v>
          </cell>
          <cell r="I5679">
            <v>0</v>
          </cell>
          <cell r="J5679">
            <v>0</v>
          </cell>
        </row>
        <row r="5680">
          <cell r="B5680" t="str">
            <v>MOD-ZFB001-260002-0050-DX</v>
          </cell>
          <cell r="C5680" t="str">
            <v>SWINGARM ASSY RR</v>
          </cell>
          <cell r="D5680" t="str">
            <v>AD80S Deluxe 80CC</v>
          </cell>
          <cell r="E5680">
            <v>2</v>
          </cell>
          <cell r="F5680">
            <v>2</v>
          </cell>
          <cell r="G5680">
            <v>0</v>
          </cell>
          <cell r="H5680">
            <v>0</v>
          </cell>
          <cell r="I5680">
            <v>0</v>
          </cell>
          <cell r="J5680">
            <v>0</v>
          </cell>
        </row>
        <row r="5681">
          <cell r="B5681" t="str">
            <v>MOD-ZF0004-17005-05</v>
          </cell>
          <cell r="C5681" t="str">
            <v>COWL</v>
          </cell>
          <cell r="D5681" t="str">
            <v>AD80S Alloy 80CC</v>
          </cell>
          <cell r="E5681">
            <v>4</v>
          </cell>
          <cell r="F5681">
            <v>4</v>
          </cell>
          <cell r="G5681">
            <v>4</v>
          </cell>
          <cell r="H5681">
            <v>0</v>
          </cell>
          <cell r="I5681">
            <v>0</v>
          </cell>
          <cell r="J5681">
            <v>369.4</v>
          </cell>
        </row>
        <row r="5682">
          <cell r="B5682" t="str">
            <v>MOD-ZH0004-17005</v>
          </cell>
          <cell r="C5682" t="str">
            <v>COWLING BKSPB</v>
          </cell>
          <cell r="D5682" t="str">
            <v>BULLET-100CC</v>
          </cell>
          <cell r="E5682">
            <v>1</v>
          </cell>
          <cell r="F5682">
            <v>1</v>
          </cell>
          <cell r="G5682">
            <v>1</v>
          </cell>
          <cell r="H5682">
            <v>0</v>
          </cell>
          <cell r="I5682">
            <v>0</v>
          </cell>
          <cell r="J5682">
            <v>369</v>
          </cell>
        </row>
        <row r="5683">
          <cell r="B5683" t="str">
            <v>MOD-NTIP001-02103-01</v>
          </cell>
          <cell r="C5683" t="str">
            <v>CENTER PICE (BLACK)-NEW</v>
          </cell>
          <cell r="D5683" t="str">
            <v>BULLET-100CC</v>
          </cell>
          <cell r="E5683">
            <v>1</v>
          </cell>
          <cell r="F5683">
            <v>1</v>
          </cell>
          <cell r="G5683">
            <v>1</v>
          </cell>
          <cell r="H5683">
            <v>0</v>
          </cell>
          <cell r="I5683">
            <v>0</v>
          </cell>
          <cell r="J5683">
            <v>135</v>
          </cell>
        </row>
        <row r="5684">
          <cell r="B5684" t="str">
            <v>MOD-2353N434111+</v>
          </cell>
          <cell r="C5684" t="str">
            <v>Side Cover|LH (RED)</v>
          </cell>
          <cell r="D5684" t="str">
            <v>Royal +</v>
          </cell>
          <cell r="E5684">
            <v>2</v>
          </cell>
          <cell r="F5684">
            <v>2</v>
          </cell>
          <cell r="G5684">
            <v>2</v>
          </cell>
          <cell r="H5684">
            <v>0</v>
          </cell>
          <cell r="I5684">
            <v>0</v>
          </cell>
          <cell r="J5684">
            <v>471.5</v>
          </cell>
        </row>
        <row r="5685">
          <cell r="B5685" t="str">
            <v>MOD-53110-235C-0000</v>
          </cell>
          <cell r="C5685" t="str">
            <v>FR FENDER ASSY (MAROON)</v>
          </cell>
          <cell r="D5685" t="str">
            <v>KITE-100CC</v>
          </cell>
          <cell r="E5685">
            <v>1</v>
          </cell>
          <cell r="F5685">
            <v>1</v>
          </cell>
          <cell r="G5685">
            <v>1</v>
          </cell>
          <cell r="H5685">
            <v>0</v>
          </cell>
          <cell r="I5685">
            <v>0</v>
          </cell>
          <cell r="J5685">
            <v>1038.01</v>
          </cell>
        </row>
        <row r="5686">
          <cell r="B5686" t="str">
            <v>MOD-37200-CXC-000-10</v>
          </cell>
          <cell r="C5686" t="str">
            <v>INSTRUMENT ASSY*</v>
          </cell>
          <cell r="D5686" t="str">
            <v>F100-6A 100CC</v>
          </cell>
          <cell r="E5686">
            <v>2</v>
          </cell>
          <cell r="F5686">
            <v>2</v>
          </cell>
          <cell r="G5686">
            <v>2</v>
          </cell>
          <cell r="H5686">
            <v>0</v>
          </cell>
          <cell r="I5686">
            <v>0</v>
          </cell>
          <cell r="J5686">
            <v>0</v>
          </cell>
        </row>
        <row r="5687">
          <cell r="B5687" t="str">
            <v>MOD-ZH0004-17872</v>
          </cell>
          <cell r="C5687" t="str">
            <v>LOWER BKSPB| R. SIDE COVER</v>
          </cell>
          <cell r="D5687" t="str">
            <v>BULLET-100CC</v>
          </cell>
          <cell r="E5687">
            <v>2</v>
          </cell>
          <cell r="F5687">
            <v>2</v>
          </cell>
          <cell r="G5687">
            <v>2</v>
          </cell>
          <cell r="H5687">
            <v>0</v>
          </cell>
          <cell r="I5687">
            <v>0</v>
          </cell>
          <cell r="J5687">
            <v>350.67</v>
          </cell>
        </row>
        <row r="5688">
          <cell r="B5688" t="str">
            <v>MOD-ZF0004-17005-05</v>
          </cell>
          <cell r="C5688" t="str">
            <v>COWL</v>
          </cell>
          <cell r="D5688" t="str">
            <v>AD80S Alloy 80CC</v>
          </cell>
          <cell r="E5688">
            <v>1</v>
          </cell>
          <cell r="F5688">
            <v>1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</row>
        <row r="5689">
          <cell r="B5689" t="str">
            <v>MOD-310220300</v>
          </cell>
          <cell r="C5689" t="str">
            <v>HEADLIGHT ASSY.</v>
          </cell>
          <cell r="D5689" t="str">
            <v>AD80S family</v>
          </cell>
          <cell r="E5689">
            <v>1</v>
          </cell>
          <cell r="F5689">
            <v>1</v>
          </cell>
          <cell r="G5689">
            <v>1</v>
          </cell>
          <cell r="H5689">
            <v>0</v>
          </cell>
          <cell r="I5689">
            <v>0</v>
          </cell>
          <cell r="J5689">
            <v>0</v>
          </cell>
        </row>
        <row r="5690">
          <cell r="B5690" t="str">
            <v>MOD-ZF0021-74200</v>
          </cell>
          <cell r="C5690" t="str">
            <v>SWITCH ASSY R STEERING HANDLE</v>
          </cell>
          <cell r="D5690" t="str">
            <v>AD80S Deluxe 80CC</v>
          </cell>
          <cell r="E5690">
            <v>1</v>
          </cell>
          <cell r="F5690">
            <v>1</v>
          </cell>
          <cell r="G5690">
            <v>1</v>
          </cell>
          <cell r="H5690">
            <v>0</v>
          </cell>
          <cell r="I5690">
            <v>0</v>
          </cell>
          <cell r="J5690">
            <v>0</v>
          </cell>
        </row>
        <row r="5691">
          <cell r="B5691" t="str">
            <v>MOD-5100A-CXC-0000</v>
          </cell>
          <cell r="C5691" t="str">
            <v>Frame</v>
          </cell>
          <cell r="D5691" t="str">
            <v>F100-6A 100CC</v>
          </cell>
          <cell r="E5691">
            <v>3</v>
          </cell>
          <cell r="F5691">
            <v>3</v>
          </cell>
          <cell r="G5691">
            <v>3</v>
          </cell>
          <cell r="H5691">
            <v>0</v>
          </cell>
          <cell r="I5691">
            <v>0</v>
          </cell>
          <cell r="J5691">
            <v>288.98</v>
          </cell>
        </row>
        <row r="5692">
          <cell r="B5692" t="str">
            <v>MOD-BM302RE</v>
          </cell>
          <cell r="C5692" t="str">
            <v>FUEL TANK (RED)</v>
          </cell>
          <cell r="D5692" t="str">
            <v>DURANTO 80CC</v>
          </cell>
          <cell r="E5692">
            <v>1</v>
          </cell>
          <cell r="F5692">
            <v>1</v>
          </cell>
          <cell r="G5692">
            <v>0</v>
          </cell>
          <cell r="H5692">
            <v>0</v>
          </cell>
          <cell r="I5692">
            <v>0</v>
          </cell>
          <cell r="J5692">
            <v>1153.77</v>
          </cell>
        </row>
        <row r="5693">
          <cell r="B5693" t="str">
            <v>MOD-EG001-53401C-NQ</v>
          </cell>
          <cell r="C5693" t="str">
            <v>COVER|L. CRANKCASE FRONT</v>
          </cell>
          <cell r="D5693" t="str">
            <v>BULLET-100CC</v>
          </cell>
          <cell r="E5693">
            <v>1</v>
          </cell>
          <cell r="F5693">
            <v>1</v>
          </cell>
          <cell r="G5693">
            <v>0</v>
          </cell>
          <cell r="H5693">
            <v>0</v>
          </cell>
          <cell r="I5693">
            <v>0</v>
          </cell>
          <cell r="J5693">
            <v>0</v>
          </cell>
        </row>
        <row r="5694">
          <cell r="B5694" t="str">
            <v>MOD-2353N53111+</v>
          </cell>
          <cell r="C5694" t="str">
            <v>Front Fender(BLACK)</v>
          </cell>
          <cell r="D5694" t="str">
            <v>Royal +</v>
          </cell>
          <cell r="E5694">
            <v>2</v>
          </cell>
          <cell r="F5694">
            <v>2</v>
          </cell>
          <cell r="G5694">
            <v>2</v>
          </cell>
          <cell r="H5694">
            <v>0</v>
          </cell>
          <cell r="I5694">
            <v>0</v>
          </cell>
          <cell r="J5694">
            <v>400</v>
          </cell>
        </row>
        <row r="5695">
          <cell r="B5695" t="str">
            <v>MOD-210000029</v>
          </cell>
          <cell r="C5695" t="str">
            <v>L. SIDE COVER</v>
          </cell>
          <cell r="D5695" t="str">
            <v>AD80S family</v>
          </cell>
          <cell r="E5695">
            <v>1</v>
          </cell>
          <cell r="F5695">
            <v>1</v>
          </cell>
          <cell r="G5695">
            <v>1</v>
          </cell>
          <cell r="H5695">
            <v>0</v>
          </cell>
          <cell r="I5695">
            <v>0</v>
          </cell>
          <cell r="J5695">
            <v>471.6</v>
          </cell>
        </row>
        <row r="5696">
          <cell r="B5696" t="str">
            <v>MOD-311120700</v>
          </cell>
          <cell r="C5696" t="str">
            <v>FRAME SET</v>
          </cell>
          <cell r="D5696" t="str">
            <v>AD80S family</v>
          </cell>
          <cell r="E5696">
            <v>2</v>
          </cell>
          <cell r="F5696">
            <v>2</v>
          </cell>
          <cell r="G5696">
            <v>2</v>
          </cell>
          <cell r="H5696">
            <v>0</v>
          </cell>
          <cell r="I5696">
            <v>0</v>
          </cell>
          <cell r="J5696">
            <v>288.98</v>
          </cell>
        </row>
        <row r="5697">
          <cell r="B5697" t="str">
            <v>MOD-ZH0004-36100</v>
          </cell>
          <cell r="C5697" t="str">
            <v>TANK ASSY.| FUEL RED</v>
          </cell>
          <cell r="D5697" t="str">
            <v>BULLET-100CC</v>
          </cell>
          <cell r="E5697">
            <v>2</v>
          </cell>
          <cell r="F5697">
            <v>2</v>
          </cell>
          <cell r="G5697">
            <v>2</v>
          </cell>
          <cell r="H5697">
            <v>0</v>
          </cell>
          <cell r="I5697">
            <v>0</v>
          </cell>
          <cell r="J5697">
            <v>1153.77</v>
          </cell>
        </row>
        <row r="5698">
          <cell r="B5698" t="str">
            <v>MOD-8110A-CXC-FR0400B03</v>
          </cell>
          <cell r="C5698" t="str">
            <v>Fuel Tank (black)</v>
          </cell>
          <cell r="D5698" t="str">
            <v>F100-6A 100CC</v>
          </cell>
          <cell r="E5698">
            <v>2</v>
          </cell>
          <cell r="F5698">
            <v>2</v>
          </cell>
          <cell r="G5698">
            <v>2</v>
          </cell>
          <cell r="H5698">
            <v>0</v>
          </cell>
          <cell r="I5698">
            <v>0</v>
          </cell>
          <cell r="J5698">
            <v>1153.77</v>
          </cell>
        </row>
        <row r="5699">
          <cell r="B5699" t="str">
            <v>MOD-ZH0004-17872</v>
          </cell>
          <cell r="C5699" t="str">
            <v>LOWER BKSPB| R. SIDE COVER</v>
          </cell>
          <cell r="D5699" t="str">
            <v>BULLET-100CC</v>
          </cell>
          <cell r="E5699">
            <v>2</v>
          </cell>
          <cell r="F5699">
            <v>2</v>
          </cell>
          <cell r="G5699">
            <v>2</v>
          </cell>
          <cell r="H5699">
            <v>0</v>
          </cell>
          <cell r="I5699">
            <v>0</v>
          </cell>
          <cell r="J5699">
            <v>350.67</v>
          </cell>
        </row>
        <row r="5700">
          <cell r="B5700" t="str">
            <v>MOD-NTIP001-02103-01</v>
          </cell>
          <cell r="C5700" t="str">
            <v>CENTER PICE (BLACK)-NEW</v>
          </cell>
          <cell r="D5700" t="str">
            <v>BULLET-100CC</v>
          </cell>
          <cell r="E5700">
            <v>2</v>
          </cell>
          <cell r="F5700">
            <v>2</v>
          </cell>
          <cell r="G5700">
            <v>2</v>
          </cell>
          <cell r="H5700">
            <v>0</v>
          </cell>
          <cell r="I5700">
            <v>0</v>
          </cell>
          <cell r="J5700">
            <v>134.97999999999999</v>
          </cell>
        </row>
        <row r="5701">
          <cell r="B5701" t="str">
            <v>MOD-ZH0004-36100-01</v>
          </cell>
          <cell r="C5701" t="str">
            <v>TANK ASSY FUEL(BLACK)</v>
          </cell>
          <cell r="D5701" t="str">
            <v>BULLET-100CC</v>
          </cell>
          <cell r="E5701">
            <v>1</v>
          </cell>
          <cell r="F5701">
            <v>1</v>
          </cell>
          <cell r="G5701">
            <v>0</v>
          </cell>
          <cell r="H5701">
            <v>0</v>
          </cell>
          <cell r="I5701">
            <v>0</v>
          </cell>
          <cell r="J5701">
            <v>1153.77</v>
          </cell>
        </row>
        <row r="5702">
          <cell r="B5702" t="str">
            <v>MOD-ZH0004-36100</v>
          </cell>
          <cell r="C5702" t="str">
            <v>TANK ASSY.| FUEL RED</v>
          </cell>
          <cell r="D5702" t="str">
            <v>BULLET-100CC</v>
          </cell>
          <cell r="E5702">
            <v>4</v>
          </cell>
          <cell r="F5702">
            <v>4</v>
          </cell>
          <cell r="G5702">
            <v>4</v>
          </cell>
          <cell r="H5702">
            <v>0</v>
          </cell>
          <cell r="I5702">
            <v>0</v>
          </cell>
          <cell r="J5702">
            <v>1153.77</v>
          </cell>
        </row>
        <row r="5703">
          <cell r="B5703" t="str">
            <v>MOD-8110A-CXC-FR0400B03</v>
          </cell>
          <cell r="C5703" t="str">
            <v>Fuel Tank (black)</v>
          </cell>
          <cell r="D5703" t="str">
            <v>F100-6A 100CC</v>
          </cell>
          <cell r="E5703">
            <v>2</v>
          </cell>
          <cell r="F5703">
            <v>2</v>
          </cell>
          <cell r="G5703">
            <v>2</v>
          </cell>
          <cell r="H5703">
            <v>0</v>
          </cell>
          <cell r="I5703">
            <v>0</v>
          </cell>
          <cell r="J5703">
            <v>1153.77</v>
          </cell>
        </row>
        <row r="5704">
          <cell r="B5704" t="str">
            <v>MOD-ZFB005-361001-05</v>
          </cell>
          <cell r="C5704" t="str">
            <v>TANK COMP.| FUEL</v>
          </cell>
          <cell r="D5704" t="str">
            <v>AD80S Alloy 80CC</v>
          </cell>
          <cell r="E5704">
            <v>5</v>
          </cell>
          <cell r="F5704">
            <v>5</v>
          </cell>
          <cell r="G5704">
            <v>5</v>
          </cell>
          <cell r="H5704">
            <v>0</v>
          </cell>
          <cell r="I5704">
            <v>0</v>
          </cell>
          <cell r="J5704">
            <v>1153.77</v>
          </cell>
        </row>
        <row r="5705">
          <cell r="B5705" t="str">
            <v>MOD-359001-1870-00TY0000</v>
          </cell>
          <cell r="C5705" t="str">
            <v>Radio Host</v>
          </cell>
          <cell r="D5705" t="str">
            <v>Kite + - 110CC</v>
          </cell>
          <cell r="E5705">
            <v>1</v>
          </cell>
          <cell r="F5705">
            <v>1</v>
          </cell>
          <cell r="G5705">
            <v>0</v>
          </cell>
          <cell r="H5705">
            <v>0</v>
          </cell>
          <cell r="I5705">
            <v>0</v>
          </cell>
          <cell r="J5705">
            <v>800</v>
          </cell>
        </row>
        <row r="5706">
          <cell r="B5706" t="str">
            <v>MOD-359001-1870-00TY0000</v>
          </cell>
          <cell r="C5706" t="str">
            <v>Radio Host</v>
          </cell>
          <cell r="D5706" t="str">
            <v>Kite + - 110CC</v>
          </cell>
          <cell r="E5706">
            <v>1</v>
          </cell>
          <cell r="F5706">
            <v>1</v>
          </cell>
          <cell r="G5706">
            <v>0</v>
          </cell>
          <cell r="H5706">
            <v>0</v>
          </cell>
          <cell r="I5706">
            <v>0</v>
          </cell>
          <cell r="J5706">
            <v>800</v>
          </cell>
        </row>
        <row r="5707">
          <cell r="B5707" t="str">
            <v>MOD-37810-HDF-000</v>
          </cell>
          <cell r="C5707" t="str">
            <v>Fuel Sensor</v>
          </cell>
          <cell r="D5707" t="str">
            <v>TROVER</v>
          </cell>
          <cell r="E5707">
            <v>1</v>
          </cell>
          <cell r="F5707">
            <v>1</v>
          </cell>
          <cell r="G5707">
            <v>0</v>
          </cell>
          <cell r="H5707">
            <v>0</v>
          </cell>
          <cell r="I5707">
            <v>0</v>
          </cell>
          <cell r="J5707">
            <v>0</v>
          </cell>
        </row>
        <row r="5708">
          <cell r="B5708" t="str">
            <v>MOD-37100-154A-0000</v>
          </cell>
          <cell r="C5708" t="str">
            <v>Speedometer Comp (Electric LCD)</v>
          </cell>
          <cell r="D5708" t="str">
            <v>TROVER</v>
          </cell>
          <cell r="E5708">
            <v>1</v>
          </cell>
          <cell r="F5708">
            <v>1</v>
          </cell>
          <cell r="G5708">
            <v>0</v>
          </cell>
          <cell r="H5708">
            <v>0</v>
          </cell>
          <cell r="I5708">
            <v>0</v>
          </cell>
          <cell r="J5708">
            <v>0</v>
          </cell>
        </row>
        <row r="5709">
          <cell r="B5709" t="str">
            <v>MOD-2353N62100+</v>
          </cell>
          <cell r="C5709" t="str">
            <v>Rear Shock Absorber Assy</v>
          </cell>
          <cell r="D5709" t="str">
            <v>Royal +</v>
          </cell>
          <cell r="E5709">
            <v>1</v>
          </cell>
          <cell r="F5709">
            <v>1</v>
          </cell>
          <cell r="G5709">
            <v>0</v>
          </cell>
          <cell r="H5709">
            <v>0</v>
          </cell>
          <cell r="I5709">
            <v>0</v>
          </cell>
          <cell r="J5709">
            <v>0</v>
          </cell>
        </row>
        <row r="5710">
          <cell r="B5710" t="str">
            <v>MOD-2353N62100+</v>
          </cell>
          <cell r="C5710" t="str">
            <v>Rear Shock Absorber Assy</v>
          </cell>
          <cell r="D5710" t="str">
            <v>Royal +</v>
          </cell>
          <cell r="E5710">
            <v>2</v>
          </cell>
          <cell r="F5710">
            <v>2</v>
          </cell>
          <cell r="G5710">
            <v>0</v>
          </cell>
          <cell r="H5710">
            <v>0</v>
          </cell>
          <cell r="I5710">
            <v>0</v>
          </cell>
          <cell r="J5710">
            <v>0</v>
          </cell>
        </row>
        <row r="5711">
          <cell r="B5711" t="str">
            <v>MOD-ZH0004-37-0224</v>
          </cell>
          <cell r="C5711" t="str">
            <v>BKSPB ASSY.| FRAME</v>
          </cell>
          <cell r="D5711" t="str">
            <v>BULLET-100CC</v>
          </cell>
          <cell r="E5711">
            <v>1</v>
          </cell>
          <cell r="F5711">
            <v>1</v>
          </cell>
          <cell r="G5711">
            <v>0</v>
          </cell>
          <cell r="H5711">
            <v>0</v>
          </cell>
          <cell r="I5711">
            <v>0</v>
          </cell>
          <cell r="J5711">
            <v>0</v>
          </cell>
        </row>
        <row r="5712">
          <cell r="B5712" t="str">
            <v>MOD-2353N62100+</v>
          </cell>
          <cell r="C5712" t="str">
            <v>Rear Shock Absorber Assy</v>
          </cell>
          <cell r="D5712" t="str">
            <v>Royal +</v>
          </cell>
          <cell r="E5712">
            <v>1</v>
          </cell>
          <cell r="F5712">
            <v>1</v>
          </cell>
          <cell r="G5712">
            <v>0</v>
          </cell>
          <cell r="H5712">
            <v>0</v>
          </cell>
          <cell r="I5712">
            <v>0</v>
          </cell>
          <cell r="J5712">
            <v>0</v>
          </cell>
        </row>
        <row r="5713">
          <cell r="B5713" t="str">
            <v>MOD-ZI0016-7321001</v>
          </cell>
          <cell r="C5713" t="str">
            <v>LOCK SET*</v>
          </cell>
          <cell r="D5713" t="str">
            <v>BULLET-135CC</v>
          </cell>
          <cell r="E5713">
            <v>1</v>
          </cell>
          <cell r="F5713">
            <v>1</v>
          </cell>
          <cell r="G5713">
            <v>1</v>
          </cell>
          <cell r="H5713">
            <v>0</v>
          </cell>
          <cell r="I5713">
            <v>0</v>
          </cell>
          <cell r="J5713">
            <v>350</v>
          </cell>
        </row>
        <row r="5714">
          <cell r="B5714" t="str">
            <v>MOD-ZFA001-053002</v>
          </cell>
          <cell r="C5714" t="str">
            <v>EXHAUST  MUFFLER</v>
          </cell>
          <cell r="D5714" t="str">
            <v>AD80S Alloy 80CC</v>
          </cell>
          <cell r="E5714">
            <v>6</v>
          </cell>
          <cell r="F5714">
            <v>6</v>
          </cell>
          <cell r="G5714">
            <v>6</v>
          </cell>
          <cell r="H5714">
            <v>0</v>
          </cell>
          <cell r="I5714">
            <v>0</v>
          </cell>
          <cell r="J5714">
            <v>650</v>
          </cell>
        </row>
        <row r="5715">
          <cell r="B5715" t="str">
            <v>MOD-2353N437511</v>
          </cell>
          <cell r="C5715" t="str">
            <v>Rear-Mid Connecting Plate(Red)*</v>
          </cell>
          <cell r="D5715" t="str">
            <v>Royal ES</v>
          </cell>
          <cell r="E5715">
            <v>1</v>
          </cell>
          <cell r="F5715">
            <v>1</v>
          </cell>
          <cell r="G5715">
            <v>0</v>
          </cell>
          <cell r="H5715">
            <v>0</v>
          </cell>
          <cell r="I5715">
            <v>0</v>
          </cell>
          <cell r="J5715">
            <v>0</v>
          </cell>
        </row>
        <row r="5716">
          <cell r="B5716" t="str">
            <v>MOD-2353N62100+</v>
          </cell>
          <cell r="C5716" t="str">
            <v>Rear Shock Absorber Assy</v>
          </cell>
          <cell r="D5716" t="str">
            <v>Royal +</v>
          </cell>
          <cell r="E5716">
            <v>2</v>
          </cell>
          <cell r="F5716">
            <v>2</v>
          </cell>
          <cell r="G5716">
            <v>0</v>
          </cell>
          <cell r="H5716">
            <v>0</v>
          </cell>
          <cell r="I5716">
            <v>0</v>
          </cell>
          <cell r="J5716">
            <v>0</v>
          </cell>
        </row>
        <row r="5717">
          <cell r="B5717" t="str">
            <v>MOD-2353N437511</v>
          </cell>
          <cell r="C5717" t="str">
            <v>Rear-Mid Connecting Plate(Red)*</v>
          </cell>
          <cell r="D5717" t="str">
            <v>Royal ES</v>
          </cell>
          <cell r="E5717">
            <v>1</v>
          </cell>
          <cell r="F5717">
            <v>1</v>
          </cell>
          <cell r="G5717">
            <v>1</v>
          </cell>
          <cell r="H5717">
            <v>0</v>
          </cell>
          <cell r="I5717">
            <v>0</v>
          </cell>
          <cell r="J5717">
            <v>0</v>
          </cell>
        </row>
        <row r="5718">
          <cell r="B5718" t="str">
            <v>MOD-ZFB005-361001-05</v>
          </cell>
          <cell r="C5718" t="str">
            <v>TANK COMP.| FUEL</v>
          </cell>
          <cell r="D5718" t="str">
            <v>AD80S Alloy 80CC</v>
          </cell>
          <cell r="E5718">
            <v>5</v>
          </cell>
          <cell r="F5718">
            <v>5</v>
          </cell>
          <cell r="G5718">
            <v>5</v>
          </cell>
          <cell r="H5718">
            <v>0</v>
          </cell>
          <cell r="I5718">
            <v>0</v>
          </cell>
          <cell r="J5718">
            <v>1153.77</v>
          </cell>
        </row>
        <row r="5719">
          <cell r="B5719" t="str">
            <v>MOD-8110A-CXC-FR0400B03</v>
          </cell>
          <cell r="C5719" t="str">
            <v>Fuel Tank (black)</v>
          </cell>
          <cell r="D5719" t="str">
            <v>F100-6A 100CC</v>
          </cell>
          <cell r="E5719">
            <v>4</v>
          </cell>
          <cell r="F5719">
            <v>4</v>
          </cell>
          <cell r="G5719">
            <v>4</v>
          </cell>
          <cell r="H5719">
            <v>0</v>
          </cell>
          <cell r="I5719">
            <v>0</v>
          </cell>
          <cell r="J5719">
            <v>1153.77</v>
          </cell>
        </row>
        <row r="5720">
          <cell r="B5720" t="str">
            <v>MOD-BM302RE</v>
          </cell>
          <cell r="C5720" t="str">
            <v>FUEL TANK (RED)</v>
          </cell>
          <cell r="D5720" t="str">
            <v>DURANTO 80CC</v>
          </cell>
          <cell r="E5720">
            <v>1</v>
          </cell>
          <cell r="F5720">
            <v>1</v>
          </cell>
          <cell r="G5720">
            <v>1</v>
          </cell>
          <cell r="H5720">
            <v>0</v>
          </cell>
          <cell r="I5720">
            <v>0</v>
          </cell>
          <cell r="J5720">
            <v>1153.82</v>
          </cell>
        </row>
        <row r="5721">
          <cell r="B5721" t="str">
            <v>MOD-13100+</v>
          </cell>
          <cell r="C5721" t="str">
            <v>Crankshaft &amp; Connecting Rod</v>
          </cell>
          <cell r="D5721" t="str">
            <v>Royal +</v>
          </cell>
          <cell r="E5721">
            <v>2</v>
          </cell>
          <cell r="F5721">
            <v>2</v>
          </cell>
          <cell r="G5721">
            <v>2</v>
          </cell>
          <cell r="H5721">
            <v>0</v>
          </cell>
          <cell r="I5721">
            <v>0</v>
          </cell>
          <cell r="J5721">
            <v>870</v>
          </cell>
        </row>
        <row r="5722">
          <cell r="B5722" t="str">
            <v>MOD-359001-1870-00TY0000</v>
          </cell>
          <cell r="C5722" t="str">
            <v>Radio Host</v>
          </cell>
          <cell r="D5722" t="str">
            <v>Kite + - 110CC</v>
          </cell>
          <cell r="E5722">
            <v>1</v>
          </cell>
          <cell r="F5722">
            <v>1</v>
          </cell>
          <cell r="G5722">
            <v>1</v>
          </cell>
          <cell r="H5722">
            <v>0</v>
          </cell>
          <cell r="I5722">
            <v>0</v>
          </cell>
          <cell r="J5722">
            <v>1500</v>
          </cell>
        </row>
        <row r="5723">
          <cell r="B5723" t="str">
            <v>MOD-37100-154A-0000</v>
          </cell>
          <cell r="C5723" t="str">
            <v>Speedometer Comp (Electric LCD)</v>
          </cell>
          <cell r="D5723" t="str">
            <v>TROVER</v>
          </cell>
          <cell r="E5723">
            <v>1</v>
          </cell>
          <cell r="F5723">
            <v>1</v>
          </cell>
          <cell r="G5723">
            <v>1</v>
          </cell>
          <cell r="H5723">
            <v>0</v>
          </cell>
          <cell r="I5723">
            <v>0</v>
          </cell>
          <cell r="J5723">
            <v>500</v>
          </cell>
        </row>
        <row r="5724">
          <cell r="B5724" t="str">
            <v>MOD-310321123-01</v>
          </cell>
          <cell r="C5724" t="str">
            <v>CARBURETOR ASSY</v>
          </cell>
          <cell r="D5724" t="str">
            <v>AD80S family</v>
          </cell>
          <cell r="E5724">
            <v>1</v>
          </cell>
          <cell r="F5724">
            <v>1</v>
          </cell>
          <cell r="G5724">
            <v>1</v>
          </cell>
          <cell r="H5724">
            <v>0</v>
          </cell>
          <cell r="I5724">
            <v>0</v>
          </cell>
          <cell r="J5724">
            <v>0</v>
          </cell>
        </row>
        <row r="5725">
          <cell r="B5725" t="str">
            <v>LCL-SERVO-50</v>
          </cell>
          <cell r="C5725" t="str">
            <v>SERVO 4T 20W50, SL JASO MA2</v>
          </cell>
          <cell r="D5725" t="str">
            <v>Lubricants</v>
          </cell>
          <cell r="E5725">
            <v>6</v>
          </cell>
          <cell r="F5725">
            <v>6</v>
          </cell>
          <cell r="G5725">
            <v>6</v>
          </cell>
          <cell r="H5725">
            <v>0</v>
          </cell>
          <cell r="I5725">
            <v>0</v>
          </cell>
          <cell r="J5725">
            <v>310</v>
          </cell>
        </row>
        <row r="5726">
          <cell r="B5726" t="str">
            <v>LCL-ENGIN-1000ML</v>
          </cell>
          <cell r="C5726" t="str">
            <v>Engine Lubricant Unicorn-1 Ltr*</v>
          </cell>
          <cell r="D5726" t="str">
            <v>Lubricants</v>
          </cell>
          <cell r="E5726">
            <v>1</v>
          </cell>
          <cell r="F5726">
            <v>1</v>
          </cell>
          <cell r="G5726">
            <v>0</v>
          </cell>
          <cell r="H5726">
            <v>0</v>
          </cell>
          <cell r="I5726">
            <v>0</v>
          </cell>
          <cell r="J5726">
            <v>310</v>
          </cell>
        </row>
        <row r="5727">
          <cell r="B5727" t="str">
            <v>LCL-SERVO-40</v>
          </cell>
          <cell r="C5727" t="str">
            <v>SERVO 4T 20W40, SL JASO MA2</v>
          </cell>
          <cell r="D5727" t="str">
            <v>Lubricants</v>
          </cell>
          <cell r="E5727">
            <v>236</v>
          </cell>
          <cell r="F5727">
            <v>236</v>
          </cell>
          <cell r="G5727">
            <v>236</v>
          </cell>
          <cell r="H5727">
            <v>0</v>
          </cell>
          <cell r="I5727">
            <v>0</v>
          </cell>
          <cell r="J5727">
            <v>300</v>
          </cell>
        </row>
        <row r="5728">
          <cell r="B5728" t="str">
            <v>LCL-SERVO-50</v>
          </cell>
          <cell r="C5728" t="str">
            <v>SERVO 4T 20W50, SL JASO MA2</v>
          </cell>
          <cell r="D5728" t="str">
            <v>Lubricants</v>
          </cell>
          <cell r="E5728">
            <v>500</v>
          </cell>
          <cell r="F5728">
            <v>500</v>
          </cell>
          <cell r="G5728">
            <v>500</v>
          </cell>
          <cell r="H5728">
            <v>0</v>
          </cell>
          <cell r="I5728">
            <v>0</v>
          </cell>
          <cell r="J5728">
            <v>310</v>
          </cell>
        </row>
        <row r="5729">
          <cell r="B5729" t="str">
            <v>3WEQ-0002</v>
          </cell>
          <cell r="C5729" t="str">
            <v>WASHING PUMP(1 HP)</v>
          </cell>
          <cell r="D5729" t="str">
            <v>EQUIPMENT</v>
          </cell>
          <cell r="E5729">
            <v>2</v>
          </cell>
          <cell r="F5729">
            <v>2</v>
          </cell>
          <cell r="G5729">
            <v>2</v>
          </cell>
          <cell r="H5729">
            <v>0</v>
          </cell>
          <cell r="I5729">
            <v>0</v>
          </cell>
          <cell r="J5729">
            <v>71817.16</v>
          </cell>
        </row>
        <row r="5730">
          <cell r="B5730" t="str">
            <v>3WEQ-0005</v>
          </cell>
          <cell r="C5730" t="str">
            <v>3W BATTERY CHARGER</v>
          </cell>
          <cell r="D5730" t="str">
            <v>EQUIPMENT</v>
          </cell>
          <cell r="E5730">
            <v>1</v>
          </cell>
          <cell r="F5730">
            <v>1</v>
          </cell>
          <cell r="G5730">
            <v>1</v>
          </cell>
          <cell r="H5730">
            <v>0</v>
          </cell>
          <cell r="I5730">
            <v>0</v>
          </cell>
          <cell r="J5730">
            <v>26701.62</v>
          </cell>
        </row>
        <row r="5731">
          <cell r="B5731" t="str">
            <v>AB171044</v>
          </cell>
          <cell r="C5731" t="str">
            <v>Front shock absorber</v>
          </cell>
          <cell r="D5731" t="str">
            <v>RE 4S Compact LPG</v>
          </cell>
          <cell r="E5731">
            <v>2</v>
          </cell>
          <cell r="F5731">
            <v>2</v>
          </cell>
          <cell r="G5731">
            <v>2</v>
          </cell>
          <cell r="H5731">
            <v>0</v>
          </cell>
          <cell r="I5731">
            <v>0</v>
          </cell>
          <cell r="J5731">
            <v>480</v>
          </cell>
        </row>
        <row r="5732">
          <cell r="B5732" t="str">
            <v>AB181019</v>
          </cell>
          <cell r="C5732" t="str">
            <v>Bearing race upper outer</v>
          </cell>
          <cell r="D5732" t="str">
            <v>RE 4S Compact LPG</v>
          </cell>
          <cell r="E5732">
            <v>29</v>
          </cell>
          <cell r="F5732">
            <v>29</v>
          </cell>
          <cell r="G5732">
            <v>29</v>
          </cell>
          <cell r="H5732">
            <v>0</v>
          </cell>
          <cell r="I5732">
            <v>25</v>
          </cell>
          <cell r="J5732">
            <v>88.8</v>
          </cell>
        </row>
        <row r="5733">
          <cell r="B5733" t="str">
            <v>AB201075</v>
          </cell>
          <cell r="C5733" t="str">
            <v>SWITCH - REAR BRAKE</v>
          </cell>
          <cell r="D5733" t="str">
            <v>RE 4S Maxima Passenger Di</v>
          </cell>
          <cell r="E5733">
            <v>40</v>
          </cell>
          <cell r="F5733">
            <v>40</v>
          </cell>
          <cell r="G5733">
            <v>40</v>
          </cell>
          <cell r="H5733">
            <v>0</v>
          </cell>
          <cell r="I5733">
            <v>0</v>
          </cell>
          <cell r="J5733">
            <v>52.49</v>
          </cell>
        </row>
        <row r="5734">
          <cell r="B5734" t="str">
            <v>AB201076</v>
          </cell>
          <cell r="C5734" t="str">
            <v>RELAY FLASHER (HAZARD)</v>
          </cell>
          <cell r="D5734" t="str">
            <v>RE 4S Maxima Passenger Di</v>
          </cell>
          <cell r="E5734">
            <v>31</v>
          </cell>
          <cell r="F5734">
            <v>31</v>
          </cell>
          <cell r="G5734">
            <v>31</v>
          </cell>
          <cell r="H5734">
            <v>0</v>
          </cell>
          <cell r="I5734">
            <v>0</v>
          </cell>
          <cell r="J5734">
            <v>335.89</v>
          </cell>
        </row>
        <row r="5735">
          <cell r="B5735" t="str">
            <v>AB201077</v>
          </cell>
          <cell r="C5735" t="str">
            <v>SWITCH - HAZARD WARING</v>
          </cell>
          <cell r="D5735" t="str">
            <v>RE 4S Maxima Passenger Di</v>
          </cell>
          <cell r="E5735">
            <v>40</v>
          </cell>
          <cell r="F5735">
            <v>40</v>
          </cell>
          <cell r="G5735">
            <v>40</v>
          </cell>
          <cell r="H5735">
            <v>0</v>
          </cell>
          <cell r="I5735">
            <v>0</v>
          </cell>
          <cell r="J5735">
            <v>392.83</v>
          </cell>
        </row>
        <row r="5736">
          <cell r="B5736" t="str">
            <v>AF121104</v>
          </cell>
          <cell r="C5736" t="str">
            <v>'O' ring</v>
          </cell>
          <cell r="D5736" t="str">
            <v>RE 4S Compact LPG</v>
          </cell>
          <cell r="E5736">
            <v>10</v>
          </cell>
          <cell r="F5736">
            <v>10</v>
          </cell>
          <cell r="G5736">
            <v>10</v>
          </cell>
          <cell r="H5736">
            <v>0</v>
          </cell>
          <cell r="I5736">
            <v>0</v>
          </cell>
          <cell r="J5736">
            <v>8</v>
          </cell>
        </row>
        <row r="5737">
          <cell r="B5737" t="str">
            <v>AF121106</v>
          </cell>
          <cell r="C5737" t="str">
            <v>RING - O</v>
          </cell>
          <cell r="D5737" t="str">
            <v>RE 4S Compact LPG</v>
          </cell>
          <cell r="E5737">
            <v>30</v>
          </cell>
          <cell r="F5737">
            <v>30</v>
          </cell>
          <cell r="G5737">
            <v>30</v>
          </cell>
          <cell r="H5737">
            <v>0</v>
          </cell>
          <cell r="I5737">
            <v>0</v>
          </cell>
          <cell r="J5737">
            <v>10.27</v>
          </cell>
        </row>
        <row r="5738">
          <cell r="B5738" t="str">
            <v>AF121449</v>
          </cell>
          <cell r="C5738" t="str">
            <v>Spring throttle valve</v>
          </cell>
          <cell r="D5738" t="str">
            <v>RE 4S Compact LPG</v>
          </cell>
          <cell r="E5738">
            <v>5</v>
          </cell>
          <cell r="F5738">
            <v>5</v>
          </cell>
          <cell r="G5738">
            <v>5</v>
          </cell>
          <cell r="H5738">
            <v>0</v>
          </cell>
          <cell r="I5738">
            <v>0</v>
          </cell>
          <cell r="J5738">
            <v>11.41</v>
          </cell>
        </row>
        <row r="5739">
          <cell r="B5739" t="str">
            <v>AF201001</v>
          </cell>
          <cell r="C5739" t="str">
            <v>RELAY</v>
          </cell>
          <cell r="D5739" t="str">
            <v>RE 4S Compact LPG</v>
          </cell>
          <cell r="E5739">
            <v>50</v>
          </cell>
          <cell r="F5739">
            <v>50</v>
          </cell>
          <cell r="G5739">
            <v>50</v>
          </cell>
          <cell r="H5739">
            <v>0</v>
          </cell>
          <cell r="I5739">
            <v>0</v>
          </cell>
          <cell r="J5739">
            <v>155.19</v>
          </cell>
        </row>
        <row r="5740">
          <cell r="B5740" t="str">
            <v>AF201036</v>
          </cell>
          <cell r="C5740" t="str">
            <v>REGULATOR ASSEMBLY</v>
          </cell>
          <cell r="D5740" t="str">
            <v>RE 4S Compact LPG</v>
          </cell>
          <cell r="E5740">
            <v>10</v>
          </cell>
          <cell r="F5740">
            <v>10</v>
          </cell>
          <cell r="G5740">
            <v>10</v>
          </cell>
          <cell r="H5740">
            <v>0</v>
          </cell>
          <cell r="I5740">
            <v>0</v>
          </cell>
          <cell r="J5740">
            <v>1380.72</v>
          </cell>
        </row>
        <row r="5741">
          <cell r="B5741" t="str">
            <v>AF201094</v>
          </cell>
          <cell r="C5741" t="str">
            <v>Brake switch</v>
          </cell>
          <cell r="D5741" t="str">
            <v>RE 4S Compact LPG</v>
          </cell>
          <cell r="E5741">
            <v>40</v>
          </cell>
          <cell r="F5741">
            <v>40</v>
          </cell>
          <cell r="G5741">
            <v>40</v>
          </cell>
          <cell r="H5741">
            <v>0</v>
          </cell>
          <cell r="I5741">
            <v>0</v>
          </cell>
          <cell r="J5741">
            <v>92.8</v>
          </cell>
        </row>
        <row r="5742">
          <cell r="B5742" t="str">
            <v>AK201012</v>
          </cell>
          <cell r="C5742" t="str">
            <v>Fuse blade type 10 Amp</v>
          </cell>
          <cell r="D5742" t="str">
            <v>RE 4S Compact LPG</v>
          </cell>
          <cell r="E5742">
            <v>150</v>
          </cell>
          <cell r="F5742">
            <v>150</v>
          </cell>
          <cell r="G5742">
            <v>150</v>
          </cell>
          <cell r="H5742">
            <v>0</v>
          </cell>
          <cell r="I5742">
            <v>0</v>
          </cell>
          <cell r="J5742">
            <v>8.8000000000000007</v>
          </cell>
        </row>
        <row r="5743">
          <cell r="B5743" t="str">
            <v>AL121060</v>
          </cell>
          <cell r="C5743" t="str">
            <v>FILTER AIR ASSEMBLY</v>
          </cell>
          <cell r="D5743" t="str">
            <v>RE 4S Maxima Passenger Di</v>
          </cell>
          <cell r="E5743">
            <v>484</v>
          </cell>
          <cell r="F5743">
            <v>484</v>
          </cell>
          <cell r="G5743">
            <v>484</v>
          </cell>
          <cell r="H5743">
            <v>0</v>
          </cell>
          <cell r="I5743">
            <v>0</v>
          </cell>
          <cell r="J5743">
            <v>558.4</v>
          </cell>
        </row>
        <row r="5744">
          <cell r="B5744" t="str">
            <v>AL121062</v>
          </cell>
          <cell r="C5744" t="str">
            <v>Element air filter</v>
          </cell>
          <cell r="D5744" t="str">
            <v>RE 4S Compact LPG</v>
          </cell>
          <cell r="E5744">
            <v>547</v>
          </cell>
          <cell r="F5744">
            <v>547</v>
          </cell>
          <cell r="G5744">
            <v>547</v>
          </cell>
          <cell r="H5744">
            <v>0</v>
          </cell>
          <cell r="I5744">
            <v>0</v>
          </cell>
          <cell r="J5744">
            <v>292.8</v>
          </cell>
        </row>
        <row r="5745">
          <cell r="B5745" t="str">
            <v>AL131055</v>
          </cell>
          <cell r="C5745" t="str">
            <v>CROSS - DIFFERENTIAL</v>
          </cell>
          <cell r="D5745" t="str">
            <v>RE 4S Maxima Passenger Di</v>
          </cell>
          <cell r="E5745">
            <v>31</v>
          </cell>
          <cell r="F5745">
            <v>31</v>
          </cell>
          <cell r="G5745">
            <v>31</v>
          </cell>
          <cell r="H5745">
            <v>0</v>
          </cell>
          <cell r="I5745">
            <v>0</v>
          </cell>
          <cell r="J5745">
            <v>357.16</v>
          </cell>
        </row>
        <row r="5746">
          <cell r="B5746" t="str">
            <v>AL131058</v>
          </cell>
          <cell r="C5746" t="str">
            <v>GEAR - SATELLITE</v>
          </cell>
          <cell r="D5746" t="str">
            <v>RE 4S Maxima Passenger Di</v>
          </cell>
          <cell r="E5746">
            <v>24</v>
          </cell>
          <cell r="F5746">
            <v>24</v>
          </cell>
          <cell r="G5746">
            <v>24</v>
          </cell>
          <cell r="H5746">
            <v>0</v>
          </cell>
          <cell r="I5746">
            <v>0</v>
          </cell>
          <cell r="J5746">
            <v>103.2</v>
          </cell>
        </row>
        <row r="5747">
          <cell r="B5747" t="str">
            <v>AL131074</v>
          </cell>
          <cell r="C5747" t="str">
            <v>PLUG - OIL</v>
          </cell>
          <cell r="D5747" t="str">
            <v>RE 4S Maxima Passenger Di</v>
          </cell>
          <cell r="E5747">
            <v>15</v>
          </cell>
          <cell r="F5747">
            <v>15</v>
          </cell>
          <cell r="G5747">
            <v>15</v>
          </cell>
          <cell r="H5747">
            <v>0</v>
          </cell>
          <cell r="I5747">
            <v>0</v>
          </cell>
          <cell r="J5747">
            <v>13.6</v>
          </cell>
        </row>
        <row r="5748">
          <cell r="B5748" t="str">
            <v>AL131081</v>
          </cell>
          <cell r="C5748" t="str">
            <v>SHAFT (REVERSE CONTROL GEAR)</v>
          </cell>
          <cell r="D5748" t="str">
            <v>RE 4S Maxima Passenger Di</v>
          </cell>
          <cell r="E5748">
            <v>12</v>
          </cell>
          <cell r="F5748">
            <v>12</v>
          </cell>
          <cell r="G5748">
            <v>12</v>
          </cell>
          <cell r="H5748">
            <v>0</v>
          </cell>
          <cell r="I5748">
            <v>0</v>
          </cell>
          <cell r="J5748">
            <v>173.6</v>
          </cell>
        </row>
        <row r="5749">
          <cell r="B5749" t="str">
            <v>AL133003</v>
          </cell>
          <cell r="C5749" t="str">
            <v>ASSEMBLY DRIVE SHAFT LH</v>
          </cell>
          <cell r="D5749" t="str">
            <v>RE 4S Maxima Passenger Di</v>
          </cell>
          <cell r="E5749">
            <v>5</v>
          </cell>
          <cell r="F5749">
            <v>5</v>
          </cell>
          <cell r="G5749">
            <v>5</v>
          </cell>
          <cell r="H5749">
            <v>0</v>
          </cell>
          <cell r="I5749">
            <v>0</v>
          </cell>
          <cell r="J5749">
            <v>3298.4</v>
          </cell>
        </row>
        <row r="5750">
          <cell r="B5750" t="str">
            <v>AL133004</v>
          </cell>
          <cell r="C5750" t="str">
            <v>ASSEMBLY DRIVE SHAFT RH</v>
          </cell>
          <cell r="D5750" t="str">
            <v>RE 4S Compact LPG</v>
          </cell>
          <cell r="E5750">
            <v>10</v>
          </cell>
          <cell r="F5750">
            <v>10</v>
          </cell>
          <cell r="G5750">
            <v>10</v>
          </cell>
          <cell r="H5750">
            <v>0</v>
          </cell>
          <cell r="I5750">
            <v>0</v>
          </cell>
          <cell r="J5750">
            <v>3298.4</v>
          </cell>
        </row>
        <row r="5751">
          <cell r="B5751" t="str">
            <v>AL141058</v>
          </cell>
          <cell r="C5751" t="str">
            <v>PIPE AIR VENT</v>
          </cell>
          <cell r="D5751" t="str">
            <v>RE 4S Maxima Passenger Di</v>
          </cell>
          <cell r="E5751">
            <v>5</v>
          </cell>
          <cell r="F5751">
            <v>5</v>
          </cell>
          <cell r="G5751">
            <v>5</v>
          </cell>
          <cell r="H5751">
            <v>0</v>
          </cell>
          <cell r="I5751">
            <v>0</v>
          </cell>
          <cell r="J5751">
            <v>12</v>
          </cell>
        </row>
        <row r="5752">
          <cell r="B5752" t="str">
            <v>AL151004</v>
          </cell>
          <cell r="C5752" t="str">
            <v>AXLE - FRONT WHEEL</v>
          </cell>
          <cell r="D5752" t="str">
            <v>RE 4S Maxima Passenger Di</v>
          </cell>
          <cell r="E5752">
            <v>10</v>
          </cell>
          <cell r="F5752">
            <v>10</v>
          </cell>
          <cell r="G5752">
            <v>10</v>
          </cell>
          <cell r="H5752">
            <v>0</v>
          </cell>
          <cell r="I5752">
            <v>0</v>
          </cell>
          <cell r="J5752">
            <v>361.73</v>
          </cell>
        </row>
        <row r="5753">
          <cell r="B5753" t="str">
            <v>AL151014</v>
          </cell>
          <cell r="C5753" t="str">
            <v>RIM ASSEMBLY - WHEEL WITH CENTRAL PART</v>
          </cell>
          <cell r="D5753" t="str">
            <v>RE 4S Maxima Passenger Di</v>
          </cell>
          <cell r="E5753">
            <v>9</v>
          </cell>
          <cell r="F5753">
            <v>9</v>
          </cell>
          <cell r="G5753">
            <v>9</v>
          </cell>
          <cell r="H5753">
            <v>0</v>
          </cell>
          <cell r="I5753">
            <v>0</v>
          </cell>
          <cell r="J5753">
            <v>784.8</v>
          </cell>
        </row>
        <row r="5754">
          <cell r="B5754" t="str">
            <v>AL151093</v>
          </cell>
          <cell r="C5754" t="str">
            <v>DRUM - BRAKE :- FRONT WITH STUDS</v>
          </cell>
          <cell r="D5754" t="str">
            <v>RE 4S Maxima Passenger Di</v>
          </cell>
          <cell r="E5754">
            <v>14</v>
          </cell>
          <cell r="F5754">
            <v>14</v>
          </cell>
          <cell r="G5754">
            <v>14</v>
          </cell>
          <cell r="H5754">
            <v>0</v>
          </cell>
          <cell r="I5754">
            <v>0</v>
          </cell>
          <cell r="J5754">
            <v>1290.4000000000001</v>
          </cell>
        </row>
        <row r="5755">
          <cell r="B5755" t="str">
            <v>AL151151</v>
          </cell>
          <cell r="C5755" t="str">
            <v>DRUM - BRAKE :- REAR (CAST IRON)</v>
          </cell>
          <cell r="D5755" t="str">
            <v>RE 4S Maxima Passenger Di</v>
          </cell>
          <cell r="E5755">
            <v>5</v>
          </cell>
          <cell r="F5755">
            <v>5</v>
          </cell>
          <cell r="G5755">
            <v>5</v>
          </cell>
          <cell r="H5755">
            <v>0</v>
          </cell>
          <cell r="I5755">
            <v>0</v>
          </cell>
          <cell r="J5755">
            <v>957.38</v>
          </cell>
        </row>
        <row r="5756">
          <cell r="B5756" t="str">
            <v>AL151193</v>
          </cell>
          <cell r="C5756" t="str">
            <v>ASSEMBLY WHEEL CYLINDER FRONT</v>
          </cell>
          <cell r="D5756" t="str">
            <v>RE 4S Maxima Passenger Di</v>
          </cell>
          <cell r="E5756">
            <v>28</v>
          </cell>
          <cell r="F5756">
            <v>28</v>
          </cell>
          <cell r="G5756">
            <v>28</v>
          </cell>
          <cell r="H5756">
            <v>0</v>
          </cell>
          <cell r="I5756">
            <v>0</v>
          </cell>
          <cell r="J5756">
            <v>280.8</v>
          </cell>
        </row>
        <row r="5757">
          <cell r="B5757" t="str">
            <v>AL151210</v>
          </cell>
          <cell r="C5757" t="str">
            <v>ASSEMBLY  WHEEL CYLINDER REAR RH</v>
          </cell>
          <cell r="D5757" t="str">
            <v>RE 4S Maxima Passenger Di</v>
          </cell>
          <cell r="E5757">
            <v>20</v>
          </cell>
          <cell r="F5757">
            <v>20</v>
          </cell>
          <cell r="G5757">
            <v>20</v>
          </cell>
          <cell r="H5757">
            <v>0</v>
          </cell>
          <cell r="I5757">
            <v>0</v>
          </cell>
          <cell r="J5757">
            <v>246.4</v>
          </cell>
        </row>
        <row r="5758">
          <cell r="B5758" t="str">
            <v>AL151222</v>
          </cell>
          <cell r="C5758" t="str">
            <v>CABLE HAND BRAKE LH CARGO</v>
          </cell>
          <cell r="D5758" t="str">
            <v>RE 4S Maxima Passenger Di</v>
          </cell>
          <cell r="E5758">
            <v>10</v>
          </cell>
          <cell r="F5758">
            <v>10</v>
          </cell>
          <cell r="G5758">
            <v>10</v>
          </cell>
          <cell r="H5758">
            <v>0</v>
          </cell>
          <cell r="I5758">
            <v>0</v>
          </cell>
          <cell r="J5758">
            <v>161.6</v>
          </cell>
        </row>
        <row r="5759">
          <cell r="B5759" t="str">
            <v>AL151223</v>
          </cell>
          <cell r="C5759" t="str">
            <v>CABLE HAND BRAKE RH CARGO</v>
          </cell>
          <cell r="D5759" t="str">
            <v>RE 4S Maxima Passenger Di</v>
          </cell>
          <cell r="E5759">
            <v>20</v>
          </cell>
          <cell r="F5759">
            <v>20</v>
          </cell>
          <cell r="G5759">
            <v>20</v>
          </cell>
          <cell r="H5759">
            <v>0</v>
          </cell>
          <cell r="I5759">
            <v>0</v>
          </cell>
          <cell r="J5759">
            <v>212.8</v>
          </cell>
        </row>
        <row r="5760">
          <cell r="B5760" t="str">
            <v>AL151231</v>
          </cell>
          <cell r="C5760" t="str">
            <v>ASSEMBLY WHEEL CYLINDER FRONT</v>
          </cell>
          <cell r="D5760" t="str">
            <v>RE 4S Maxima Cargo Diesel</v>
          </cell>
          <cell r="E5760">
            <v>30</v>
          </cell>
          <cell r="F5760">
            <v>30</v>
          </cell>
          <cell r="G5760">
            <v>30</v>
          </cell>
          <cell r="H5760">
            <v>0</v>
          </cell>
          <cell r="I5760">
            <v>0</v>
          </cell>
          <cell r="J5760">
            <v>269.60000000000002</v>
          </cell>
        </row>
        <row r="5761">
          <cell r="B5761" t="str">
            <v>AL151235</v>
          </cell>
          <cell r="C5761" t="str">
            <v>ASSEMBLY BRAKE PANEL WITH FLANGE</v>
          </cell>
          <cell r="D5761" t="str">
            <v>RE 4S Compact LPG</v>
          </cell>
          <cell r="E5761">
            <v>10</v>
          </cell>
          <cell r="F5761">
            <v>10</v>
          </cell>
          <cell r="G5761">
            <v>10</v>
          </cell>
          <cell r="H5761">
            <v>0</v>
          </cell>
          <cell r="I5761">
            <v>0</v>
          </cell>
          <cell r="J5761">
            <v>1784.8</v>
          </cell>
        </row>
        <row r="5762">
          <cell r="B5762" t="str">
            <v>AL151242</v>
          </cell>
          <cell r="C5762" t="str">
            <v>DRUM BRAKE FRONT</v>
          </cell>
          <cell r="D5762" t="str">
            <v>RE 4S Maxima Cargo Diesel</v>
          </cell>
          <cell r="E5762">
            <v>5</v>
          </cell>
          <cell r="F5762">
            <v>5</v>
          </cell>
          <cell r="G5762">
            <v>5</v>
          </cell>
          <cell r="H5762">
            <v>0</v>
          </cell>
          <cell r="I5762">
            <v>0</v>
          </cell>
          <cell r="J5762">
            <v>643.20000000000005</v>
          </cell>
        </row>
        <row r="5763">
          <cell r="B5763" t="str">
            <v>AL151246</v>
          </cell>
          <cell r="C5763" t="str">
            <v>ASSEMBLY RIM 3.50 B X 10</v>
          </cell>
          <cell r="D5763" t="str">
            <v>RE 4S Maxima Cargo Diesel</v>
          </cell>
          <cell r="E5763">
            <v>9</v>
          </cell>
          <cell r="F5763">
            <v>9</v>
          </cell>
          <cell r="G5763">
            <v>9</v>
          </cell>
          <cell r="H5763">
            <v>0</v>
          </cell>
          <cell r="I5763">
            <v>0</v>
          </cell>
          <cell r="J5763">
            <v>737.6</v>
          </cell>
        </row>
        <row r="5764">
          <cell r="B5764" t="str">
            <v>AL151249</v>
          </cell>
          <cell r="C5764" t="str">
            <v>ASSEMBLY DRIVE FLANGE</v>
          </cell>
          <cell r="D5764" t="str">
            <v>RE 4S Maxima Passenger Di</v>
          </cell>
          <cell r="E5764">
            <v>10</v>
          </cell>
          <cell r="F5764">
            <v>10</v>
          </cell>
          <cell r="G5764">
            <v>10</v>
          </cell>
          <cell r="H5764">
            <v>0</v>
          </cell>
          <cell r="I5764">
            <v>0</v>
          </cell>
          <cell r="J5764">
            <v>772</v>
          </cell>
        </row>
        <row r="5765">
          <cell r="B5765" t="str">
            <v>AL161247</v>
          </cell>
          <cell r="C5765" t="str">
            <v>ISOLATOR - RUBBER</v>
          </cell>
          <cell r="D5765" t="str">
            <v>RE 4S Maxima Passenger Di</v>
          </cell>
          <cell r="E5765">
            <v>50</v>
          </cell>
          <cell r="F5765">
            <v>50</v>
          </cell>
          <cell r="G5765">
            <v>50</v>
          </cell>
          <cell r="H5765">
            <v>0</v>
          </cell>
          <cell r="I5765">
            <v>0</v>
          </cell>
          <cell r="J5765">
            <v>231.64</v>
          </cell>
        </row>
        <row r="5766">
          <cell r="B5766" t="str">
            <v>AL161249</v>
          </cell>
          <cell r="C5766" t="str">
            <v>ISOLATOR - RUBBER :- ENGINE</v>
          </cell>
          <cell r="D5766" t="str">
            <v>RE 4S Maxima Passenger Di</v>
          </cell>
          <cell r="E5766">
            <v>80</v>
          </cell>
          <cell r="F5766">
            <v>80</v>
          </cell>
          <cell r="G5766">
            <v>80</v>
          </cell>
          <cell r="H5766">
            <v>0</v>
          </cell>
          <cell r="I5766">
            <v>0</v>
          </cell>
          <cell r="J5766">
            <v>195.13</v>
          </cell>
        </row>
        <row r="5767">
          <cell r="B5767" t="str">
            <v>AL161250</v>
          </cell>
          <cell r="C5767" t="str">
            <v>PLATE STOPPER</v>
          </cell>
          <cell r="D5767" t="str">
            <v>RE 4S Maxima Passenger Di</v>
          </cell>
          <cell r="E5767">
            <v>10</v>
          </cell>
          <cell r="F5767">
            <v>10</v>
          </cell>
          <cell r="G5767">
            <v>10</v>
          </cell>
          <cell r="H5767">
            <v>0</v>
          </cell>
          <cell r="I5767">
            <v>0</v>
          </cell>
          <cell r="J5767">
            <v>78.739999999999995</v>
          </cell>
        </row>
        <row r="5768">
          <cell r="B5768" t="str">
            <v>AL161252</v>
          </cell>
          <cell r="C5768" t="str">
            <v>PLATE UPPER ISOLATOR</v>
          </cell>
          <cell r="D5768" t="str">
            <v>RE 4S Maxima Passenger Di</v>
          </cell>
          <cell r="E5768">
            <v>202</v>
          </cell>
          <cell r="F5768">
            <v>202</v>
          </cell>
          <cell r="G5768">
            <v>202</v>
          </cell>
          <cell r="H5768">
            <v>0</v>
          </cell>
          <cell r="I5768">
            <v>0</v>
          </cell>
          <cell r="J5768">
            <v>33.090000000000003</v>
          </cell>
        </row>
        <row r="5769">
          <cell r="B5769" t="str">
            <v>AL161377</v>
          </cell>
          <cell r="C5769" t="str">
            <v>MUDGUARD REAR</v>
          </cell>
          <cell r="D5769" t="str">
            <v>RE 4S Maxima Passenger Di</v>
          </cell>
          <cell r="E5769">
            <v>7</v>
          </cell>
          <cell r="F5769">
            <v>7</v>
          </cell>
          <cell r="G5769">
            <v>7</v>
          </cell>
          <cell r="H5769">
            <v>0</v>
          </cell>
          <cell r="I5769">
            <v>0</v>
          </cell>
          <cell r="J5769">
            <v>268.8</v>
          </cell>
        </row>
        <row r="5770">
          <cell r="B5770" t="str">
            <v>AL161505</v>
          </cell>
          <cell r="C5770" t="str">
            <v>PLATE LOWER ISOLATOR</v>
          </cell>
          <cell r="D5770" t="str">
            <v>RE 4S Maxima Passenger Di</v>
          </cell>
          <cell r="E5770">
            <v>10</v>
          </cell>
          <cell r="F5770">
            <v>10</v>
          </cell>
          <cell r="G5770">
            <v>10</v>
          </cell>
          <cell r="H5770">
            <v>0</v>
          </cell>
          <cell r="I5770">
            <v>0</v>
          </cell>
          <cell r="J5770">
            <v>76.45</v>
          </cell>
        </row>
        <row r="5771">
          <cell r="B5771" t="str">
            <v>AL171011</v>
          </cell>
          <cell r="C5771" t="str">
            <v>BUSH - SILENT FOR TRAILING ARM</v>
          </cell>
          <cell r="D5771" t="str">
            <v>RE 4S Maxima Passenger Di</v>
          </cell>
          <cell r="E5771">
            <v>60</v>
          </cell>
          <cell r="F5771">
            <v>60</v>
          </cell>
          <cell r="G5771">
            <v>60</v>
          </cell>
          <cell r="H5771">
            <v>0</v>
          </cell>
          <cell r="I5771">
            <v>0</v>
          </cell>
          <cell r="J5771">
            <v>89.01</v>
          </cell>
        </row>
        <row r="5772">
          <cell r="B5772" t="str">
            <v>AL171017</v>
          </cell>
          <cell r="C5772" t="str">
            <v>DAMPER - RUBBER FOR REAR SUSPENSION</v>
          </cell>
          <cell r="D5772" t="str">
            <v>RE 4S Maxima Passenger Di</v>
          </cell>
          <cell r="E5772">
            <v>17</v>
          </cell>
          <cell r="F5772">
            <v>17</v>
          </cell>
          <cell r="G5772">
            <v>17</v>
          </cell>
          <cell r="H5772">
            <v>0</v>
          </cell>
          <cell r="I5772">
            <v>0</v>
          </cell>
          <cell r="J5772">
            <v>220.23</v>
          </cell>
        </row>
        <row r="5773">
          <cell r="B5773" t="str">
            <v>AL171031</v>
          </cell>
          <cell r="C5773" t="str">
            <v>SHOCKABSORBER - REAR :- PROPOSAL NO. I</v>
          </cell>
          <cell r="D5773" t="str">
            <v>RE 4S Maxima Passenger Di</v>
          </cell>
          <cell r="E5773">
            <v>42</v>
          </cell>
          <cell r="F5773">
            <v>42</v>
          </cell>
          <cell r="G5773">
            <v>42</v>
          </cell>
          <cell r="H5773">
            <v>0</v>
          </cell>
          <cell r="I5773">
            <v>0</v>
          </cell>
          <cell r="J5773">
            <v>770.24</v>
          </cell>
        </row>
        <row r="5774">
          <cell r="B5774" t="str">
            <v>AL171036</v>
          </cell>
          <cell r="C5774" t="str">
            <v>RUBBER - MOUNTING / SLEEVE</v>
          </cell>
          <cell r="D5774" t="str">
            <v>RE 4S Maxima Passenger Di</v>
          </cell>
          <cell r="E5774">
            <v>5</v>
          </cell>
          <cell r="F5774">
            <v>5</v>
          </cell>
          <cell r="G5774">
            <v>5</v>
          </cell>
          <cell r="H5774">
            <v>0</v>
          </cell>
          <cell r="I5774">
            <v>0</v>
          </cell>
          <cell r="J5774">
            <v>42.22</v>
          </cell>
        </row>
        <row r="5775">
          <cell r="B5775">
            <v>19101016</v>
          </cell>
          <cell r="C5775" t="str">
            <v>RING - SHOULDER</v>
          </cell>
          <cell r="D5775" t="str">
            <v>RE 4S Maxima Passenger Di</v>
          </cell>
          <cell r="E5775">
            <v>10</v>
          </cell>
          <cell r="F5775">
            <v>10</v>
          </cell>
          <cell r="G5775">
            <v>10</v>
          </cell>
          <cell r="H5775">
            <v>0</v>
          </cell>
          <cell r="I5775">
            <v>0</v>
          </cell>
          <cell r="J5775">
            <v>12.8</v>
          </cell>
        </row>
        <row r="5776">
          <cell r="B5776">
            <v>20101020</v>
          </cell>
          <cell r="C5776" t="str">
            <v>GASKET (MATERIAL :- ALUMINIUM)</v>
          </cell>
          <cell r="D5776" t="str">
            <v>RE 4S Maxima Passenger Di</v>
          </cell>
          <cell r="E5776">
            <v>10</v>
          </cell>
          <cell r="F5776">
            <v>10</v>
          </cell>
          <cell r="G5776">
            <v>10</v>
          </cell>
          <cell r="H5776">
            <v>0</v>
          </cell>
          <cell r="I5776">
            <v>0</v>
          </cell>
          <cell r="J5776">
            <v>0.8</v>
          </cell>
        </row>
        <row r="5777">
          <cell r="B5777">
            <v>21100711</v>
          </cell>
          <cell r="C5777" t="str">
            <v>Circlip</v>
          </cell>
          <cell r="D5777" t="str">
            <v>RE 4S Compact LPG</v>
          </cell>
          <cell r="E5777">
            <v>20</v>
          </cell>
          <cell r="F5777">
            <v>20</v>
          </cell>
          <cell r="G5777">
            <v>20</v>
          </cell>
          <cell r="H5777">
            <v>0</v>
          </cell>
          <cell r="I5777">
            <v>0</v>
          </cell>
          <cell r="J5777">
            <v>8</v>
          </cell>
        </row>
        <row r="5778">
          <cell r="B5778">
            <v>21170419</v>
          </cell>
          <cell r="C5778" t="str">
            <v>CIRCLIP</v>
          </cell>
          <cell r="D5778" t="str">
            <v>RE 4S Compact LPG</v>
          </cell>
          <cell r="E5778">
            <v>10</v>
          </cell>
          <cell r="F5778">
            <v>10</v>
          </cell>
          <cell r="G5778">
            <v>10</v>
          </cell>
          <cell r="H5778">
            <v>0</v>
          </cell>
          <cell r="I5778">
            <v>0</v>
          </cell>
          <cell r="J5778">
            <v>7.99</v>
          </cell>
        </row>
        <row r="5779">
          <cell r="B5779">
            <v>22131014</v>
          </cell>
          <cell r="C5779" t="str">
            <v>Spacer</v>
          </cell>
          <cell r="D5779" t="str">
            <v>RE 4S Compact LPG</v>
          </cell>
          <cell r="E5779">
            <v>20</v>
          </cell>
          <cell r="F5779">
            <v>20</v>
          </cell>
          <cell r="G5779">
            <v>20</v>
          </cell>
          <cell r="H5779">
            <v>0</v>
          </cell>
          <cell r="I5779">
            <v>0</v>
          </cell>
          <cell r="J5779">
            <v>12.8</v>
          </cell>
        </row>
        <row r="5780">
          <cell r="B5780">
            <v>22131018</v>
          </cell>
          <cell r="C5780" t="str">
            <v>Satellite gear</v>
          </cell>
          <cell r="D5780" t="str">
            <v>RE 4S Compact LPG</v>
          </cell>
          <cell r="E5780">
            <v>10</v>
          </cell>
          <cell r="F5780">
            <v>10</v>
          </cell>
          <cell r="G5780">
            <v>10</v>
          </cell>
          <cell r="H5780">
            <v>0</v>
          </cell>
          <cell r="I5780">
            <v>0</v>
          </cell>
          <cell r="J5780">
            <v>64</v>
          </cell>
        </row>
        <row r="5781">
          <cell r="B5781">
            <v>22151106</v>
          </cell>
          <cell r="C5781" t="str">
            <v>Brake drum rear</v>
          </cell>
          <cell r="D5781" t="str">
            <v>RE 4S Compact LPG</v>
          </cell>
          <cell r="E5781">
            <v>11</v>
          </cell>
          <cell r="F5781">
            <v>11</v>
          </cell>
          <cell r="G5781">
            <v>11</v>
          </cell>
          <cell r="H5781">
            <v>0</v>
          </cell>
          <cell r="I5781">
            <v>0</v>
          </cell>
          <cell r="J5781">
            <v>661.6</v>
          </cell>
        </row>
        <row r="5782">
          <cell r="B5782" t="str">
            <v>AL171045</v>
          </cell>
          <cell r="C5782" t="str">
            <v>SPRING (RATE 4.0) - FRONT SUSPENSION</v>
          </cell>
          <cell r="D5782" t="str">
            <v>RE 4S Maxima Passenger Di</v>
          </cell>
          <cell r="E5782">
            <v>16</v>
          </cell>
          <cell r="F5782">
            <v>16</v>
          </cell>
          <cell r="G5782">
            <v>16</v>
          </cell>
          <cell r="H5782">
            <v>0</v>
          </cell>
          <cell r="I5782">
            <v>0</v>
          </cell>
          <cell r="J5782">
            <v>212.24</v>
          </cell>
        </row>
        <row r="5783">
          <cell r="B5783" t="str">
            <v>AL171091</v>
          </cell>
          <cell r="C5783" t="str">
            <v>LINK ASSEMBLY LH</v>
          </cell>
          <cell r="D5783" t="str">
            <v>RE 4S Maxima Passenger Di</v>
          </cell>
          <cell r="E5783">
            <v>7</v>
          </cell>
          <cell r="F5783">
            <v>7</v>
          </cell>
          <cell r="G5783">
            <v>7</v>
          </cell>
          <cell r="H5783">
            <v>0</v>
          </cell>
          <cell r="I5783">
            <v>0</v>
          </cell>
          <cell r="J5783">
            <v>594.4</v>
          </cell>
        </row>
        <row r="5784">
          <cell r="B5784" t="str">
            <v>AL171093</v>
          </cell>
          <cell r="C5784" t="str">
            <v>LINK ASSEMBLY RH</v>
          </cell>
          <cell r="D5784" t="str">
            <v>RE 4S Maxima Passenger Di</v>
          </cell>
          <cell r="E5784">
            <v>11</v>
          </cell>
          <cell r="F5784">
            <v>11</v>
          </cell>
          <cell r="G5784">
            <v>11</v>
          </cell>
          <cell r="H5784">
            <v>0</v>
          </cell>
          <cell r="I5784">
            <v>0</v>
          </cell>
          <cell r="J5784">
            <v>697.6</v>
          </cell>
        </row>
        <row r="5785">
          <cell r="B5785" t="str">
            <v>AL171104</v>
          </cell>
          <cell r="C5785" t="str">
            <v>CAP LINK PIVOT</v>
          </cell>
          <cell r="D5785" t="str">
            <v>RE 4S Maxima Passenger Di</v>
          </cell>
          <cell r="E5785">
            <v>5</v>
          </cell>
          <cell r="F5785">
            <v>5</v>
          </cell>
          <cell r="G5785">
            <v>5</v>
          </cell>
          <cell r="H5785">
            <v>0</v>
          </cell>
          <cell r="I5785">
            <v>0</v>
          </cell>
          <cell r="J5785">
            <v>99.28</v>
          </cell>
        </row>
        <row r="5786">
          <cell r="B5786" t="str">
            <v>AL171123</v>
          </cell>
          <cell r="C5786" t="str">
            <v>ASSEMBLY WELD RR TRAILING ARM RH</v>
          </cell>
          <cell r="D5786" t="str">
            <v>RE 4S Maxima Passenger Di</v>
          </cell>
          <cell r="E5786">
            <v>2</v>
          </cell>
          <cell r="F5786">
            <v>2</v>
          </cell>
          <cell r="G5786">
            <v>2</v>
          </cell>
          <cell r="H5786">
            <v>0</v>
          </cell>
          <cell r="I5786">
            <v>0</v>
          </cell>
          <cell r="J5786">
            <v>1577.6</v>
          </cell>
        </row>
        <row r="5787">
          <cell r="B5787" t="str">
            <v>AL171127</v>
          </cell>
          <cell r="C5787" t="str">
            <v>LINK ASSLY RH</v>
          </cell>
          <cell r="D5787" t="str">
            <v>RE 4S Maxima Passenger Di</v>
          </cell>
          <cell r="E5787">
            <v>6</v>
          </cell>
          <cell r="F5787">
            <v>6</v>
          </cell>
          <cell r="G5787">
            <v>6</v>
          </cell>
          <cell r="H5787">
            <v>0</v>
          </cell>
          <cell r="I5787">
            <v>0</v>
          </cell>
          <cell r="J5787">
            <v>689.6</v>
          </cell>
        </row>
        <row r="5788">
          <cell r="B5788" t="str">
            <v>AL171139</v>
          </cell>
          <cell r="C5788" t="str">
            <v>ASSEMBLY FRONT SHOCKABSORBER</v>
          </cell>
          <cell r="D5788" t="str">
            <v>RE 4S Compact LPG</v>
          </cell>
          <cell r="E5788">
            <v>35</v>
          </cell>
          <cell r="F5788">
            <v>35</v>
          </cell>
          <cell r="G5788">
            <v>35</v>
          </cell>
          <cell r="H5788">
            <v>0</v>
          </cell>
          <cell r="I5788">
            <v>0</v>
          </cell>
          <cell r="J5788">
            <v>349.6</v>
          </cell>
        </row>
        <row r="5789">
          <cell r="B5789" t="str">
            <v>AL181003</v>
          </cell>
          <cell r="C5789" t="str">
            <v>BEARING RACE - LOWER :- OUTER</v>
          </cell>
          <cell r="D5789" t="str">
            <v>RE 4S Maxima Passenger Di</v>
          </cell>
          <cell r="E5789">
            <v>29</v>
          </cell>
          <cell r="F5789">
            <v>29</v>
          </cell>
          <cell r="G5789">
            <v>29</v>
          </cell>
          <cell r="H5789">
            <v>0</v>
          </cell>
          <cell r="I5789">
            <v>6</v>
          </cell>
          <cell r="J5789">
            <v>254.4</v>
          </cell>
        </row>
        <row r="5790">
          <cell r="B5790" t="str">
            <v>AL181004</v>
          </cell>
          <cell r="C5790" t="str">
            <v>BEARING RACE - LOWER :- INNER</v>
          </cell>
          <cell r="D5790" t="str">
            <v>RE 4S Maxima Passenger Di</v>
          </cell>
          <cell r="E5790">
            <v>19</v>
          </cell>
          <cell r="F5790">
            <v>19</v>
          </cell>
          <cell r="G5790">
            <v>19</v>
          </cell>
          <cell r="H5790">
            <v>0</v>
          </cell>
          <cell r="I5790">
            <v>0</v>
          </cell>
          <cell r="J5790">
            <v>128.80000000000001</v>
          </cell>
        </row>
        <row r="5791">
          <cell r="B5791" t="str">
            <v>AL191020</v>
          </cell>
          <cell r="C5791" t="str">
            <v>CABLE - SPEEDOMETER - INNER</v>
          </cell>
          <cell r="D5791" t="str">
            <v>RE 4S Maxima Passenger Di</v>
          </cell>
          <cell r="E5791">
            <v>50</v>
          </cell>
          <cell r="F5791">
            <v>50</v>
          </cell>
          <cell r="G5791">
            <v>50</v>
          </cell>
          <cell r="H5791">
            <v>0</v>
          </cell>
          <cell r="I5791">
            <v>0</v>
          </cell>
          <cell r="J5791">
            <v>69.61</v>
          </cell>
        </row>
        <row r="5792">
          <cell r="B5792" t="str">
            <v>AL191060</v>
          </cell>
          <cell r="C5792" t="str">
            <v>CABLE REVERSE COMPLETE</v>
          </cell>
          <cell r="D5792" t="str">
            <v>RE 4S Maxima Passenger Di</v>
          </cell>
          <cell r="E5792">
            <v>10</v>
          </cell>
          <cell r="F5792">
            <v>10</v>
          </cell>
          <cell r="G5792">
            <v>10</v>
          </cell>
          <cell r="H5792">
            <v>0</v>
          </cell>
          <cell r="I5792">
            <v>0</v>
          </cell>
          <cell r="J5792">
            <v>164</v>
          </cell>
        </row>
        <row r="5793">
          <cell r="B5793" t="str">
            <v>AL191062</v>
          </cell>
          <cell r="C5793" t="str">
            <v>CABLE ACCELERATOR COMPLETE</v>
          </cell>
          <cell r="D5793" t="str">
            <v>RE 4S Maxima Cargo Diesel</v>
          </cell>
          <cell r="E5793">
            <v>20</v>
          </cell>
          <cell r="F5793">
            <v>20</v>
          </cell>
          <cell r="G5793">
            <v>20</v>
          </cell>
          <cell r="H5793">
            <v>0</v>
          </cell>
          <cell r="I5793">
            <v>0</v>
          </cell>
          <cell r="J5793">
            <v>176</v>
          </cell>
        </row>
        <row r="5794">
          <cell r="B5794" t="str">
            <v>AL191064</v>
          </cell>
          <cell r="C5794" t="str">
            <v>CABLE SPEEDOMETER CARGO</v>
          </cell>
          <cell r="D5794" t="str">
            <v>RE 4S Maxima Cargo Diesel</v>
          </cell>
          <cell r="E5794">
            <v>10</v>
          </cell>
          <cell r="F5794">
            <v>10</v>
          </cell>
          <cell r="G5794">
            <v>10</v>
          </cell>
          <cell r="H5794">
            <v>0</v>
          </cell>
          <cell r="I5794">
            <v>0</v>
          </cell>
          <cell r="J5794">
            <v>175.2</v>
          </cell>
        </row>
        <row r="5795">
          <cell r="B5795" t="str">
            <v>AL191065</v>
          </cell>
          <cell r="C5795" t="str">
            <v>CABLE DECOMP CARGO</v>
          </cell>
          <cell r="D5795" t="str">
            <v>RE 4S Maxima Cargo Diesel</v>
          </cell>
          <cell r="E5795">
            <v>25</v>
          </cell>
          <cell r="F5795">
            <v>25</v>
          </cell>
          <cell r="G5795">
            <v>25</v>
          </cell>
          <cell r="H5795">
            <v>0</v>
          </cell>
          <cell r="I5795">
            <v>0</v>
          </cell>
          <cell r="J5795">
            <v>167.2</v>
          </cell>
        </row>
        <row r="5796">
          <cell r="B5796" t="str">
            <v>AL191070</v>
          </cell>
          <cell r="C5796" t="str">
            <v>CABLE  HAND CLUTCH</v>
          </cell>
          <cell r="D5796" t="str">
            <v>RE 4S Maxima Cargo Diesel</v>
          </cell>
          <cell r="E5796">
            <v>20</v>
          </cell>
          <cell r="F5796">
            <v>20</v>
          </cell>
          <cell r="G5796">
            <v>20</v>
          </cell>
          <cell r="H5796">
            <v>0</v>
          </cell>
          <cell r="I5796">
            <v>0</v>
          </cell>
          <cell r="J5796">
            <v>349.6</v>
          </cell>
        </row>
        <row r="5797">
          <cell r="B5797" t="str">
            <v>AL191076</v>
          </cell>
          <cell r="C5797" t="str">
            <v>CABLE GEAR BLACK</v>
          </cell>
          <cell r="D5797" t="str">
            <v>RE 4S Maxima Passenger Di</v>
          </cell>
          <cell r="E5797">
            <v>20</v>
          </cell>
          <cell r="F5797">
            <v>20</v>
          </cell>
          <cell r="G5797">
            <v>20</v>
          </cell>
          <cell r="H5797">
            <v>0</v>
          </cell>
          <cell r="I5797">
            <v>0</v>
          </cell>
          <cell r="J5797">
            <v>181.6</v>
          </cell>
        </row>
        <row r="5798">
          <cell r="B5798" t="str">
            <v>AL191077</v>
          </cell>
          <cell r="C5798" t="str">
            <v>CABLE GEAR WHITE</v>
          </cell>
          <cell r="D5798" t="str">
            <v>RE 4S Maxima Cargo Diesel</v>
          </cell>
          <cell r="E5798">
            <v>20</v>
          </cell>
          <cell r="F5798">
            <v>20</v>
          </cell>
          <cell r="G5798">
            <v>20</v>
          </cell>
          <cell r="H5798">
            <v>0</v>
          </cell>
          <cell r="I5798">
            <v>0</v>
          </cell>
          <cell r="J5798">
            <v>181.6</v>
          </cell>
        </row>
        <row r="5799">
          <cell r="B5799" t="str">
            <v>AL201012</v>
          </cell>
          <cell r="C5799" t="str">
            <v>Head lamp control unit</v>
          </cell>
          <cell r="D5799" t="str">
            <v>RE 4S Compact LPG</v>
          </cell>
          <cell r="E5799">
            <v>20</v>
          </cell>
          <cell r="F5799">
            <v>20</v>
          </cell>
          <cell r="G5799">
            <v>20</v>
          </cell>
          <cell r="H5799">
            <v>0</v>
          </cell>
          <cell r="I5799">
            <v>0</v>
          </cell>
          <cell r="J5799">
            <v>70.400000000000006</v>
          </cell>
        </row>
        <row r="5800">
          <cell r="B5800" t="str">
            <v>AL201031</v>
          </cell>
          <cell r="C5800" t="str">
            <v>SWITCH (2 POSITION)</v>
          </cell>
          <cell r="D5800" t="str">
            <v>RE 4S Compact LPG</v>
          </cell>
          <cell r="E5800">
            <v>32</v>
          </cell>
          <cell r="F5800">
            <v>32</v>
          </cell>
          <cell r="G5800">
            <v>32</v>
          </cell>
          <cell r="H5800">
            <v>0</v>
          </cell>
          <cell r="I5800">
            <v>0</v>
          </cell>
          <cell r="J5800">
            <v>182.57</v>
          </cell>
        </row>
        <row r="5801">
          <cell r="B5801" t="str">
            <v>AL201034</v>
          </cell>
          <cell r="C5801" t="str">
            <v>PUMP ASSEMBLY - FUEL</v>
          </cell>
          <cell r="D5801" t="str">
            <v>RE 4S Maxima Passenger Di</v>
          </cell>
          <cell r="E5801">
            <v>31</v>
          </cell>
          <cell r="F5801">
            <v>31</v>
          </cell>
          <cell r="G5801">
            <v>31</v>
          </cell>
          <cell r="H5801">
            <v>0</v>
          </cell>
          <cell r="I5801">
            <v>0</v>
          </cell>
          <cell r="J5801">
            <v>1243.79</v>
          </cell>
        </row>
        <row r="5802">
          <cell r="B5802" t="str">
            <v>AL201060</v>
          </cell>
          <cell r="C5802" t="str">
            <v>SWITCH - CONTROL :- LH</v>
          </cell>
          <cell r="D5802" t="str">
            <v>RE 4S Maxima Passenger Di</v>
          </cell>
          <cell r="E5802">
            <v>20</v>
          </cell>
          <cell r="F5802">
            <v>20</v>
          </cell>
          <cell r="G5802">
            <v>20</v>
          </cell>
          <cell r="H5802">
            <v>0</v>
          </cell>
          <cell r="I5802">
            <v>0</v>
          </cell>
          <cell r="J5802">
            <v>180.29</v>
          </cell>
        </row>
        <row r="5803">
          <cell r="B5803" t="str">
            <v>AL201082</v>
          </cell>
          <cell r="C5803" t="str">
            <v>FUSE BOX ASSY/FUSE(NEW PARKING SW 4POLE</v>
          </cell>
          <cell r="D5803" t="str">
            <v>RE 4S Maxima Passenger Di</v>
          </cell>
          <cell r="E5803">
            <v>10</v>
          </cell>
          <cell r="F5803">
            <v>10</v>
          </cell>
          <cell r="G5803">
            <v>10</v>
          </cell>
          <cell r="H5803">
            <v>0</v>
          </cell>
          <cell r="I5803">
            <v>0</v>
          </cell>
          <cell r="J5803">
            <v>224</v>
          </cell>
        </row>
        <row r="5804">
          <cell r="B5804" t="str">
            <v>AL201119</v>
          </cell>
          <cell r="C5804" t="str">
            <v>HEAD LIGHT LH  (SYM HS1)</v>
          </cell>
          <cell r="D5804" t="str">
            <v>RE 4S Compact LPG</v>
          </cell>
          <cell r="E5804">
            <v>12</v>
          </cell>
          <cell r="F5804">
            <v>12</v>
          </cell>
          <cell r="G5804">
            <v>12</v>
          </cell>
          <cell r="H5804">
            <v>0</v>
          </cell>
          <cell r="I5804">
            <v>0</v>
          </cell>
          <cell r="J5804">
            <v>557.99</v>
          </cell>
        </row>
        <row r="5805">
          <cell r="B5805" t="str">
            <v>AL201120</v>
          </cell>
          <cell r="C5805" t="str">
            <v>HEAD LIGHT RH  (SYM HS1)</v>
          </cell>
          <cell r="D5805" t="str">
            <v>RE 4S Compact LPG</v>
          </cell>
          <cell r="E5805">
            <v>12</v>
          </cell>
          <cell r="F5805">
            <v>12</v>
          </cell>
          <cell r="G5805">
            <v>12</v>
          </cell>
          <cell r="H5805">
            <v>0</v>
          </cell>
          <cell r="I5805">
            <v>0</v>
          </cell>
          <cell r="J5805">
            <v>557.99</v>
          </cell>
        </row>
        <row r="5806">
          <cell r="B5806" t="str">
            <v>AL201129</v>
          </cell>
          <cell r="C5806" t="str">
            <v>HARNESS REAR</v>
          </cell>
          <cell r="D5806" t="str">
            <v>RE 4S Maxima Cargo Diesel</v>
          </cell>
          <cell r="E5806">
            <v>10</v>
          </cell>
          <cell r="F5806">
            <v>10</v>
          </cell>
          <cell r="G5806">
            <v>10</v>
          </cell>
          <cell r="H5806">
            <v>0</v>
          </cell>
          <cell r="I5806">
            <v>0</v>
          </cell>
          <cell r="J5806">
            <v>1727.2</v>
          </cell>
        </row>
        <row r="5807">
          <cell r="B5807" t="str">
            <v>AL241023</v>
          </cell>
          <cell r="C5807" t="str">
            <v>Wiper assly</v>
          </cell>
          <cell r="D5807" t="str">
            <v>RE 4S Compact LPG</v>
          </cell>
          <cell r="E5807">
            <v>14</v>
          </cell>
          <cell r="F5807">
            <v>14</v>
          </cell>
          <cell r="G5807">
            <v>14</v>
          </cell>
          <cell r="H5807">
            <v>0</v>
          </cell>
          <cell r="I5807">
            <v>0</v>
          </cell>
          <cell r="J5807">
            <v>140.80000000000001</v>
          </cell>
        </row>
        <row r="5808">
          <cell r="B5808" t="str">
            <v>AM121170</v>
          </cell>
          <cell r="C5808" t="str">
            <v>ASSEMBLY LPG REGULATOR 205FL</v>
          </cell>
          <cell r="D5808" t="str">
            <v>RE 4S Compact LPG</v>
          </cell>
          <cell r="E5808">
            <v>2</v>
          </cell>
          <cell r="F5808">
            <v>2</v>
          </cell>
          <cell r="G5808">
            <v>2</v>
          </cell>
          <cell r="H5808">
            <v>0</v>
          </cell>
          <cell r="I5808">
            <v>0</v>
          </cell>
          <cell r="J5808">
            <v>3823.8</v>
          </cell>
        </row>
        <row r="5809">
          <cell r="B5809" t="str">
            <v>AM121178</v>
          </cell>
          <cell r="C5809" t="str">
            <v>CARBURETTOR ASSY- FLANGE TYPE</v>
          </cell>
          <cell r="D5809" t="str">
            <v>RE 4S Compact LPG</v>
          </cell>
          <cell r="E5809">
            <v>20</v>
          </cell>
          <cell r="F5809">
            <v>20</v>
          </cell>
          <cell r="G5809">
            <v>20</v>
          </cell>
          <cell r="H5809">
            <v>0</v>
          </cell>
          <cell r="I5809">
            <v>0</v>
          </cell>
          <cell r="J5809">
            <v>2019.74</v>
          </cell>
        </row>
        <row r="5810">
          <cell r="B5810" t="str">
            <v>AM191005</v>
          </cell>
          <cell r="C5810" t="str">
            <v>CABLE INNER SPEEDO RE205D LPG</v>
          </cell>
          <cell r="D5810" t="str">
            <v>RE 4S Compact LPG</v>
          </cell>
          <cell r="E5810">
            <v>10</v>
          </cell>
          <cell r="F5810">
            <v>10</v>
          </cell>
          <cell r="G5810">
            <v>10</v>
          </cell>
          <cell r="H5810">
            <v>0</v>
          </cell>
          <cell r="I5810">
            <v>0</v>
          </cell>
          <cell r="J5810">
            <v>67.319999999999993</v>
          </cell>
        </row>
        <row r="5811">
          <cell r="B5811" t="str">
            <v>AM201106</v>
          </cell>
          <cell r="C5811" t="str">
            <v>HARNESS FRONT RE COMPACT 4S LPG</v>
          </cell>
          <cell r="D5811" t="str">
            <v>RE 4S Compact LPG</v>
          </cell>
          <cell r="E5811">
            <v>10</v>
          </cell>
          <cell r="F5811">
            <v>10</v>
          </cell>
          <cell r="G5811">
            <v>10</v>
          </cell>
          <cell r="H5811">
            <v>0</v>
          </cell>
          <cell r="I5811">
            <v>0</v>
          </cell>
          <cell r="J5811">
            <v>1955.83</v>
          </cell>
        </row>
        <row r="5812">
          <cell r="B5812" t="str">
            <v>AM201107</v>
          </cell>
          <cell r="C5812" t="str">
            <v>HARNESS REAR RE COMPACT 4S LPG</v>
          </cell>
          <cell r="D5812" t="str">
            <v>RE 4S Compact LPG</v>
          </cell>
          <cell r="E5812">
            <v>10</v>
          </cell>
          <cell r="F5812">
            <v>10</v>
          </cell>
          <cell r="G5812">
            <v>10</v>
          </cell>
          <cell r="H5812">
            <v>0</v>
          </cell>
          <cell r="I5812">
            <v>0</v>
          </cell>
          <cell r="J5812">
            <v>2063.1</v>
          </cell>
        </row>
        <row r="5813">
          <cell r="B5813" t="str">
            <v>AM201116</v>
          </cell>
          <cell r="C5813" t="str">
            <v>SWITCH CONTROL RH WITH DIODE</v>
          </cell>
          <cell r="D5813" t="str">
            <v>RE 4S Compact LPG</v>
          </cell>
          <cell r="E5813">
            <v>17</v>
          </cell>
          <cell r="F5813">
            <v>17</v>
          </cell>
          <cell r="G5813">
            <v>17</v>
          </cell>
          <cell r="H5813">
            <v>0</v>
          </cell>
          <cell r="I5813">
            <v>0</v>
          </cell>
          <cell r="J5813">
            <v>227.08</v>
          </cell>
        </row>
        <row r="5814">
          <cell r="B5814" t="str">
            <v>AN101127</v>
          </cell>
          <cell r="C5814" t="str">
            <v>CRANKCASE CLUTCH SIDE</v>
          </cell>
          <cell r="D5814" t="str">
            <v>RE 4S Compact LPG</v>
          </cell>
          <cell r="E5814">
            <v>2</v>
          </cell>
          <cell r="F5814">
            <v>2</v>
          </cell>
          <cell r="G5814">
            <v>2</v>
          </cell>
          <cell r="H5814">
            <v>0</v>
          </cell>
          <cell r="I5814">
            <v>0</v>
          </cell>
          <cell r="J5814">
            <v>3701.71</v>
          </cell>
        </row>
        <row r="5815">
          <cell r="B5815">
            <v>22170115</v>
          </cell>
          <cell r="C5815" t="str">
            <v>Oil seal</v>
          </cell>
          <cell r="D5815" t="str">
            <v>RE 4S Compact LPG</v>
          </cell>
          <cell r="E5815">
            <v>21</v>
          </cell>
          <cell r="F5815">
            <v>21</v>
          </cell>
          <cell r="G5815">
            <v>21</v>
          </cell>
          <cell r="H5815">
            <v>0</v>
          </cell>
          <cell r="I5815">
            <v>0</v>
          </cell>
          <cell r="J5815">
            <v>14.4</v>
          </cell>
        </row>
        <row r="5816">
          <cell r="B5816">
            <v>22171007</v>
          </cell>
          <cell r="C5816" t="str">
            <v>Seal - oil</v>
          </cell>
          <cell r="D5816" t="str">
            <v>RE 4S Compact LPG</v>
          </cell>
          <cell r="E5816">
            <v>10</v>
          </cell>
          <cell r="F5816">
            <v>10</v>
          </cell>
          <cell r="G5816">
            <v>10</v>
          </cell>
          <cell r="H5816">
            <v>0</v>
          </cell>
          <cell r="I5816">
            <v>0</v>
          </cell>
          <cell r="J5816">
            <v>14.4</v>
          </cell>
        </row>
        <row r="5817">
          <cell r="B5817">
            <v>24101829</v>
          </cell>
          <cell r="C5817" t="str">
            <v>ASSEMBLY SHAFT PROPELLER</v>
          </cell>
          <cell r="D5817" t="str">
            <v>RE 4S Compact LPG</v>
          </cell>
          <cell r="E5817">
            <v>5</v>
          </cell>
          <cell r="F5817">
            <v>5</v>
          </cell>
          <cell r="G5817">
            <v>5</v>
          </cell>
          <cell r="H5817">
            <v>0</v>
          </cell>
          <cell r="I5817">
            <v>0</v>
          </cell>
          <cell r="J5817">
            <v>551.15</v>
          </cell>
        </row>
        <row r="5818">
          <cell r="B5818">
            <v>24121432</v>
          </cell>
          <cell r="C5818" t="str">
            <v>FILLER CONNECTOR WITH BKT- ASSY-</v>
          </cell>
          <cell r="D5818" t="str">
            <v>RE 4S Compact LPG</v>
          </cell>
          <cell r="E5818">
            <v>5</v>
          </cell>
          <cell r="F5818">
            <v>5</v>
          </cell>
          <cell r="G5818">
            <v>5</v>
          </cell>
          <cell r="H5818">
            <v>0</v>
          </cell>
          <cell r="I5818">
            <v>0</v>
          </cell>
          <cell r="J5818">
            <v>1151.3599999999999</v>
          </cell>
        </row>
        <row r="5819">
          <cell r="B5819">
            <v>24121656</v>
          </cell>
          <cell r="C5819" t="str">
            <v>ASSY PETROL SOLENOID</v>
          </cell>
          <cell r="D5819" t="str">
            <v>RE 4S Compact LPG</v>
          </cell>
          <cell r="E5819">
            <v>5</v>
          </cell>
          <cell r="F5819">
            <v>5</v>
          </cell>
          <cell r="G5819">
            <v>5</v>
          </cell>
          <cell r="H5819">
            <v>0</v>
          </cell>
          <cell r="I5819">
            <v>0</v>
          </cell>
          <cell r="J5819">
            <v>820.45</v>
          </cell>
        </row>
        <row r="5820">
          <cell r="B5820">
            <v>24130105</v>
          </cell>
          <cell r="C5820" t="str">
            <v>Ball bearing (Differential)</v>
          </cell>
          <cell r="D5820" t="str">
            <v>RE 4S Compact LPG</v>
          </cell>
          <cell r="E5820">
            <v>10</v>
          </cell>
          <cell r="F5820">
            <v>10</v>
          </cell>
          <cell r="G5820">
            <v>10</v>
          </cell>
          <cell r="H5820">
            <v>0</v>
          </cell>
          <cell r="I5820">
            <v>0</v>
          </cell>
          <cell r="J5820">
            <v>167.2</v>
          </cell>
        </row>
        <row r="5821">
          <cell r="B5821">
            <v>24151182</v>
          </cell>
          <cell r="C5821" t="str">
            <v>Spring Kit for RR RH Panel</v>
          </cell>
          <cell r="D5821" t="str">
            <v>RE 4S Compact LPG</v>
          </cell>
          <cell r="E5821">
            <v>20</v>
          </cell>
          <cell r="F5821">
            <v>20</v>
          </cell>
          <cell r="G5821">
            <v>20</v>
          </cell>
          <cell r="H5821">
            <v>0</v>
          </cell>
          <cell r="I5821">
            <v>0</v>
          </cell>
          <cell r="J5821">
            <v>17.600000000000001</v>
          </cell>
        </row>
        <row r="5822">
          <cell r="B5822">
            <v>24151258</v>
          </cell>
          <cell r="C5822" t="str">
            <v>CYLINDER COMPLETE TANDEM MSTR FL</v>
          </cell>
          <cell r="D5822" t="str">
            <v>RE 4S Maxima Passenger Di</v>
          </cell>
          <cell r="E5822">
            <v>18</v>
          </cell>
          <cell r="F5822">
            <v>18</v>
          </cell>
          <cell r="G5822">
            <v>18</v>
          </cell>
          <cell r="H5822">
            <v>0</v>
          </cell>
          <cell r="I5822">
            <v>0</v>
          </cell>
          <cell r="J5822">
            <v>1109.1400000000001</v>
          </cell>
        </row>
        <row r="5823">
          <cell r="B5823">
            <v>24151266</v>
          </cell>
          <cell r="C5823" t="str">
            <v>ASSEMBLY AXLE FRONT WHEEL</v>
          </cell>
          <cell r="D5823" t="str">
            <v>RE 4S Compact LPG</v>
          </cell>
          <cell r="E5823">
            <v>10</v>
          </cell>
          <cell r="F5823">
            <v>10</v>
          </cell>
          <cell r="G5823">
            <v>10</v>
          </cell>
          <cell r="H5823">
            <v>0</v>
          </cell>
          <cell r="I5823">
            <v>0</v>
          </cell>
          <cell r="J5823">
            <v>589.95000000000005</v>
          </cell>
        </row>
        <row r="5824">
          <cell r="B5824">
            <v>24151268</v>
          </cell>
          <cell r="C5824" t="str">
            <v>brake shoe kit (ask lining)</v>
          </cell>
          <cell r="D5824" t="str">
            <v>RE 4S Compact LPG</v>
          </cell>
          <cell r="E5824">
            <v>36</v>
          </cell>
          <cell r="F5824">
            <v>36</v>
          </cell>
          <cell r="G5824">
            <v>36</v>
          </cell>
          <cell r="H5824">
            <v>0</v>
          </cell>
          <cell r="I5824">
            <v>0</v>
          </cell>
          <cell r="J5824">
            <v>197.6</v>
          </cell>
        </row>
        <row r="5825">
          <cell r="B5825">
            <v>24151274</v>
          </cell>
          <cell r="C5825" t="str">
            <v>HANDLE BAR</v>
          </cell>
          <cell r="D5825" t="str">
            <v>RE 4S Maxima Passenger Di</v>
          </cell>
          <cell r="E5825">
            <v>5</v>
          </cell>
          <cell r="F5825">
            <v>5</v>
          </cell>
          <cell r="G5825">
            <v>5</v>
          </cell>
          <cell r="H5825">
            <v>0</v>
          </cell>
          <cell r="I5825">
            <v>0</v>
          </cell>
          <cell r="J5825">
            <v>892.8</v>
          </cell>
        </row>
        <row r="5826">
          <cell r="B5826">
            <v>24160924</v>
          </cell>
          <cell r="C5826" t="str">
            <v>Rubber plug</v>
          </cell>
          <cell r="D5826" t="str">
            <v>RE 4S Compact LPG</v>
          </cell>
          <cell r="E5826">
            <v>10</v>
          </cell>
          <cell r="F5826">
            <v>10</v>
          </cell>
          <cell r="G5826">
            <v>10</v>
          </cell>
          <cell r="H5826">
            <v>0</v>
          </cell>
          <cell r="I5826">
            <v>0</v>
          </cell>
          <cell r="J5826">
            <v>18.399999999999999</v>
          </cell>
        </row>
        <row r="5827">
          <cell r="B5827">
            <v>24165116</v>
          </cell>
          <cell r="C5827" t="str">
            <v>ASSEMBLY STEERING COVER REFL</v>
          </cell>
          <cell r="D5827" t="str">
            <v>RE 4S Maxima Passenger Di</v>
          </cell>
          <cell r="E5827">
            <v>10</v>
          </cell>
          <cell r="F5827">
            <v>10</v>
          </cell>
          <cell r="G5827">
            <v>10</v>
          </cell>
          <cell r="H5827">
            <v>0</v>
          </cell>
          <cell r="I5827">
            <v>0</v>
          </cell>
          <cell r="J5827">
            <v>774.89</v>
          </cell>
        </row>
        <row r="5828">
          <cell r="B5828">
            <v>24151107</v>
          </cell>
          <cell r="C5828" t="str">
            <v>KIT : MAJOR WHEEL CYLINDER</v>
          </cell>
          <cell r="D5828" t="str">
            <v>RE 4S Compact LPG</v>
          </cell>
          <cell r="E5828">
            <v>10</v>
          </cell>
          <cell r="F5828">
            <v>10</v>
          </cell>
          <cell r="G5828">
            <v>10</v>
          </cell>
          <cell r="H5828">
            <v>0</v>
          </cell>
          <cell r="I5828">
            <v>0</v>
          </cell>
          <cell r="J5828">
            <v>253.32</v>
          </cell>
        </row>
        <row r="5829">
          <cell r="B5829">
            <v>24151113</v>
          </cell>
          <cell r="C5829" t="str">
            <v>KIT- MAJOR WHEEL CYLINDER-REAR</v>
          </cell>
          <cell r="D5829" t="str">
            <v>RE 4S Compact LPG</v>
          </cell>
          <cell r="E5829">
            <v>10</v>
          </cell>
          <cell r="F5829">
            <v>10</v>
          </cell>
          <cell r="G5829">
            <v>10</v>
          </cell>
          <cell r="H5829">
            <v>0</v>
          </cell>
          <cell r="I5829">
            <v>0</v>
          </cell>
          <cell r="J5829">
            <v>177.6</v>
          </cell>
        </row>
        <row r="5830">
          <cell r="B5830">
            <v>24151163</v>
          </cell>
          <cell r="C5830" t="str">
            <v>CYLINDER ASSY WHEEL COMP FR</v>
          </cell>
          <cell r="D5830" t="str">
            <v>RE 4S Compact LPG</v>
          </cell>
          <cell r="E5830">
            <v>5</v>
          </cell>
          <cell r="F5830">
            <v>5</v>
          </cell>
          <cell r="G5830">
            <v>5</v>
          </cell>
          <cell r="H5830">
            <v>0</v>
          </cell>
          <cell r="I5830">
            <v>0</v>
          </cell>
          <cell r="J5830">
            <v>423.35</v>
          </cell>
        </row>
        <row r="5831">
          <cell r="B5831">
            <v>24151172</v>
          </cell>
          <cell r="C5831" t="str">
            <v>KIT SHOE CLAMP SPRING</v>
          </cell>
          <cell r="D5831" t="str">
            <v>RE 4S Compact LPG</v>
          </cell>
          <cell r="E5831">
            <v>50</v>
          </cell>
          <cell r="F5831">
            <v>50</v>
          </cell>
          <cell r="G5831">
            <v>50</v>
          </cell>
          <cell r="H5831">
            <v>0</v>
          </cell>
          <cell r="I5831">
            <v>0</v>
          </cell>
          <cell r="J5831">
            <v>26.25</v>
          </cell>
        </row>
        <row r="5832">
          <cell r="B5832">
            <v>39143620</v>
          </cell>
          <cell r="C5832" t="str">
            <v>BEARING - NEEDLE ROLLER</v>
          </cell>
          <cell r="D5832" t="str">
            <v>RE 4S Maxima Passenger Di</v>
          </cell>
          <cell r="E5832">
            <v>10</v>
          </cell>
          <cell r="F5832">
            <v>10</v>
          </cell>
          <cell r="G5832">
            <v>10</v>
          </cell>
          <cell r="H5832">
            <v>0</v>
          </cell>
          <cell r="I5832">
            <v>0</v>
          </cell>
          <cell r="J5832">
            <v>49.07</v>
          </cell>
        </row>
        <row r="5833">
          <cell r="B5833">
            <v>39144525</v>
          </cell>
          <cell r="C5833" t="str">
            <v>RING - SEALING</v>
          </cell>
          <cell r="D5833" t="str">
            <v>RE 4S Maxima Passenger Di</v>
          </cell>
          <cell r="E5833">
            <v>5</v>
          </cell>
          <cell r="F5833">
            <v>5</v>
          </cell>
          <cell r="G5833">
            <v>5</v>
          </cell>
          <cell r="H5833">
            <v>0</v>
          </cell>
          <cell r="I5833">
            <v>0</v>
          </cell>
          <cell r="J5833">
            <v>9.6</v>
          </cell>
        </row>
        <row r="5834">
          <cell r="B5834">
            <v>39148720</v>
          </cell>
          <cell r="C5834" t="str">
            <v>BEARING - BALL :- 30 X 55 X 9</v>
          </cell>
          <cell r="D5834" t="str">
            <v>RE 4S Maxima Passenger Di</v>
          </cell>
          <cell r="E5834">
            <v>10</v>
          </cell>
          <cell r="F5834">
            <v>10</v>
          </cell>
          <cell r="G5834">
            <v>10</v>
          </cell>
          <cell r="H5834">
            <v>0</v>
          </cell>
          <cell r="I5834">
            <v>0</v>
          </cell>
          <cell r="J5834">
            <v>236.21</v>
          </cell>
        </row>
        <row r="5835">
          <cell r="B5835">
            <v>39149819</v>
          </cell>
          <cell r="C5835" t="str">
            <v>SEAL - OIL</v>
          </cell>
          <cell r="D5835" t="str">
            <v>RE 4S Maxima Passenger Di</v>
          </cell>
          <cell r="E5835">
            <v>10</v>
          </cell>
          <cell r="F5835">
            <v>10</v>
          </cell>
          <cell r="G5835">
            <v>10</v>
          </cell>
          <cell r="H5835">
            <v>0</v>
          </cell>
          <cell r="I5835">
            <v>0</v>
          </cell>
          <cell r="J5835">
            <v>7.2</v>
          </cell>
        </row>
        <row r="5836">
          <cell r="B5836">
            <v>39149919</v>
          </cell>
          <cell r="C5836" t="str">
            <v>SEAL - OIL</v>
          </cell>
          <cell r="D5836" t="str">
            <v>RE 4S Maxima Passenger Di</v>
          </cell>
          <cell r="E5836">
            <v>20</v>
          </cell>
          <cell r="F5836">
            <v>20</v>
          </cell>
          <cell r="G5836">
            <v>20</v>
          </cell>
          <cell r="H5836">
            <v>0</v>
          </cell>
          <cell r="I5836">
            <v>0</v>
          </cell>
          <cell r="J5836">
            <v>39.94</v>
          </cell>
        </row>
        <row r="5837">
          <cell r="B5837">
            <v>39153519</v>
          </cell>
          <cell r="C5837" t="str">
            <v>SEAL - OIL :- 20 X 35 X 7</v>
          </cell>
          <cell r="D5837" t="str">
            <v>RE 4S Maxima Passenger Di</v>
          </cell>
          <cell r="E5837">
            <v>20</v>
          </cell>
          <cell r="F5837">
            <v>20</v>
          </cell>
          <cell r="G5837">
            <v>20</v>
          </cell>
          <cell r="H5837">
            <v>0</v>
          </cell>
          <cell r="I5837">
            <v>0</v>
          </cell>
          <cell r="J5837">
            <v>19.399999999999999</v>
          </cell>
        </row>
        <row r="5838">
          <cell r="B5838">
            <v>39153721</v>
          </cell>
          <cell r="C5838" t="str">
            <v>RING - O</v>
          </cell>
          <cell r="D5838" t="str">
            <v>RE 4S Maxima Passenger Di</v>
          </cell>
          <cell r="E5838">
            <v>110</v>
          </cell>
          <cell r="F5838">
            <v>110</v>
          </cell>
          <cell r="G5838">
            <v>110</v>
          </cell>
          <cell r="H5838">
            <v>0</v>
          </cell>
          <cell r="I5838">
            <v>0</v>
          </cell>
          <cell r="J5838">
            <v>1.17</v>
          </cell>
        </row>
        <row r="5839">
          <cell r="B5839">
            <v>39156121</v>
          </cell>
          <cell r="C5839" t="str">
            <v>RING - O</v>
          </cell>
          <cell r="D5839" t="str">
            <v>RE 4S Maxima Passenger Di</v>
          </cell>
          <cell r="E5839">
            <v>160</v>
          </cell>
          <cell r="F5839">
            <v>160</v>
          </cell>
          <cell r="G5839">
            <v>160</v>
          </cell>
          <cell r="H5839">
            <v>0</v>
          </cell>
          <cell r="I5839">
            <v>0</v>
          </cell>
          <cell r="J5839">
            <v>1.1399999999999999</v>
          </cell>
        </row>
        <row r="5840">
          <cell r="B5840">
            <v>39156221</v>
          </cell>
          <cell r="C5840" t="str">
            <v>RING - O</v>
          </cell>
          <cell r="D5840" t="str">
            <v>RE 4S Maxima Passenger Di</v>
          </cell>
          <cell r="E5840">
            <v>100</v>
          </cell>
          <cell r="F5840">
            <v>100</v>
          </cell>
          <cell r="G5840">
            <v>100</v>
          </cell>
          <cell r="H5840">
            <v>0</v>
          </cell>
          <cell r="I5840">
            <v>0</v>
          </cell>
          <cell r="J5840">
            <v>2.2799999999999998</v>
          </cell>
        </row>
        <row r="5841">
          <cell r="B5841">
            <v>39156421</v>
          </cell>
          <cell r="C5841" t="str">
            <v>RING - O</v>
          </cell>
          <cell r="D5841" t="str">
            <v>RE 4S Maxima Passenger Di</v>
          </cell>
          <cell r="E5841">
            <v>73</v>
          </cell>
          <cell r="F5841">
            <v>73</v>
          </cell>
          <cell r="G5841">
            <v>73</v>
          </cell>
          <cell r="H5841">
            <v>0</v>
          </cell>
          <cell r="I5841">
            <v>0</v>
          </cell>
          <cell r="J5841">
            <v>2.2799999999999998</v>
          </cell>
        </row>
        <row r="5842">
          <cell r="B5842">
            <v>39156706</v>
          </cell>
          <cell r="C5842" t="str">
            <v>SLEEVE - SPRING DOWEL</v>
          </cell>
          <cell r="D5842" t="str">
            <v>RE 4S Maxima Passenger Di</v>
          </cell>
          <cell r="E5842">
            <v>20</v>
          </cell>
          <cell r="F5842">
            <v>20</v>
          </cell>
          <cell r="G5842">
            <v>20</v>
          </cell>
          <cell r="H5842">
            <v>0</v>
          </cell>
          <cell r="I5842">
            <v>0</v>
          </cell>
          <cell r="J5842">
            <v>0.8</v>
          </cell>
        </row>
        <row r="5843">
          <cell r="B5843">
            <v>39157217</v>
          </cell>
          <cell r="C5843" t="str">
            <v>CIRCLIP - EXTERNAL</v>
          </cell>
          <cell r="D5843" t="str">
            <v>RE 4S Maxima Passenger Di</v>
          </cell>
          <cell r="E5843">
            <v>20</v>
          </cell>
          <cell r="F5843">
            <v>20</v>
          </cell>
          <cell r="G5843">
            <v>20</v>
          </cell>
          <cell r="H5843">
            <v>0</v>
          </cell>
          <cell r="I5843">
            <v>0</v>
          </cell>
          <cell r="J5843">
            <v>1.6</v>
          </cell>
        </row>
        <row r="5844">
          <cell r="B5844">
            <v>39158511</v>
          </cell>
          <cell r="C5844" t="str">
            <v>WASHER - PLAIN</v>
          </cell>
          <cell r="D5844" t="str">
            <v>RE 4S Maxima Passenger Di</v>
          </cell>
          <cell r="E5844">
            <v>50</v>
          </cell>
          <cell r="F5844">
            <v>50</v>
          </cell>
          <cell r="G5844">
            <v>50</v>
          </cell>
          <cell r="H5844">
            <v>0</v>
          </cell>
          <cell r="I5844">
            <v>0</v>
          </cell>
          <cell r="J5844">
            <v>1.48</v>
          </cell>
        </row>
        <row r="5845">
          <cell r="B5845">
            <v>39158721</v>
          </cell>
          <cell r="C5845" t="str">
            <v>O ring ( speedo adaptor )</v>
          </cell>
          <cell r="D5845" t="str">
            <v>RE 4S Compact LPG</v>
          </cell>
          <cell r="E5845">
            <v>20</v>
          </cell>
          <cell r="F5845">
            <v>20</v>
          </cell>
          <cell r="G5845">
            <v>20</v>
          </cell>
          <cell r="H5845">
            <v>0</v>
          </cell>
          <cell r="I5845">
            <v>0</v>
          </cell>
          <cell r="J5845">
            <v>0.8</v>
          </cell>
        </row>
        <row r="5846">
          <cell r="B5846">
            <v>39165721</v>
          </cell>
          <cell r="C5846" t="str">
            <v>RING - O</v>
          </cell>
          <cell r="D5846" t="str">
            <v>RE 4S Compact LPG</v>
          </cell>
          <cell r="E5846">
            <v>10</v>
          </cell>
          <cell r="F5846">
            <v>10</v>
          </cell>
          <cell r="G5846">
            <v>10</v>
          </cell>
          <cell r="H5846">
            <v>0</v>
          </cell>
          <cell r="I5846">
            <v>0</v>
          </cell>
          <cell r="J5846">
            <v>21.68</v>
          </cell>
        </row>
        <row r="5847">
          <cell r="B5847">
            <v>39171619</v>
          </cell>
          <cell r="C5847" t="str">
            <v>Oil seal (Main Shaft)</v>
          </cell>
          <cell r="D5847" t="str">
            <v>RE 4S Compact LPG</v>
          </cell>
          <cell r="E5847">
            <v>20</v>
          </cell>
          <cell r="F5847">
            <v>20</v>
          </cell>
          <cell r="G5847">
            <v>20</v>
          </cell>
          <cell r="H5847">
            <v>0</v>
          </cell>
          <cell r="I5847">
            <v>0</v>
          </cell>
          <cell r="J5847">
            <v>13.6</v>
          </cell>
        </row>
        <row r="5848">
          <cell r="B5848">
            <v>39173719</v>
          </cell>
          <cell r="C5848" t="str">
            <v>SEAL - OIL :- 26 X 42 X 8</v>
          </cell>
          <cell r="D5848" t="str">
            <v>RE 4S Maxima Passenger Di</v>
          </cell>
          <cell r="E5848">
            <v>20</v>
          </cell>
          <cell r="F5848">
            <v>20</v>
          </cell>
          <cell r="G5848">
            <v>20</v>
          </cell>
          <cell r="H5848">
            <v>0</v>
          </cell>
          <cell r="I5848">
            <v>0</v>
          </cell>
          <cell r="J5848">
            <v>22.82</v>
          </cell>
        </row>
        <row r="5849">
          <cell r="B5849">
            <v>39179021</v>
          </cell>
          <cell r="C5849" t="str">
            <v>RING - O</v>
          </cell>
          <cell r="D5849" t="str">
            <v>RE 4S Compact LPG</v>
          </cell>
          <cell r="E5849">
            <v>10</v>
          </cell>
          <cell r="F5849">
            <v>10</v>
          </cell>
          <cell r="G5849">
            <v>10</v>
          </cell>
          <cell r="H5849">
            <v>0</v>
          </cell>
          <cell r="I5849">
            <v>0</v>
          </cell>
          <cell r="J5849">
            <v>10.27</v>
          </cell>
        </row>
        <row r="5850">
          <cell r="B5850">
            <v>39186420</v>
          </cell>
          <cell r="C5850" t="str">
            <v>Bearing - ball :- 20 x 52 x 15</v>
          </cell>
          <cell r="D5850" t="str">
            <v>RE 4S Compact LPG</v>
          </cell>
          <cell r="E5850">
            <v>20</v>
          </cell>
          <cell r="F5850">
            <v>20</v>
          </cell>
          <cell r="G5850">
            <v>20</v>
          </cell>
          <cell r="H5850">
            <v>0</v>
          </cell>
          <cell r="I5850">
            <v>0</v>
          </cell>
          <cell r="J5850">
            <v>123.2</v>
          </cell>
        </row>
        <row r="5851">
          <cell r="B5851">
            <v>39186919</v>
          </cell>
          <cell r="C5851" t="str">
            <v>SEAL - OIL :- 15 X 24 X 5</v>
          </cell>
          <cell r="D5851" t="str">
            <v>RE 4S Compact LPG</v>
          </cell>
          <cell r="E5851">
            <v>20</v>
          </cell>
          <cell r="F5851">
            <v>20</v>
          </cell>
          <cell r="G5851">
            <v>20</v>
          </cell>
          <cell r="H5851">
            <v>0</v>
          </cell>
          <cell r="I5851">
            <v>0</v>
          </cell>
          <cell r="J5851">
            <v>11.2</v>
          </cell>
        </row>
        <row r="5852">
          <cell r="B5852">
            <v>39188020</v>
          </cell>
          <cell r="C5852" t="str">
            <v>BEARING - BALL :- 15 X 32 X 9 (6002-C3)</v>
          </cell>
          <cell r="D5852" t="str">
            <v>RE 4S Compact LPG</v>
          </cell>
          <cell r="E5852">
            <v>10</v>
          </cell>
          <cell r="F5852">
            <v>10</v>
          </cell>
          <cell r="G5852">
            <v>10</v>
          </cell>
          <cell r="H5852">
            <v>0</v>
          </cell>
          <cell r="I5852">
            <v>0</v>
          </cell>
          <cell r="J5852">
            <v>103.84</v>
          </cell>
        </row>
        <row r="5853">
          <cell r="B5853">
            <v>39191719</v>
          </cell>
          <cell r="C5853" t="str">
            <v>SEAL - OIL</v>
          </cell>
          <cell r="D5853" t="str">
            <v>RE 4S Compact LPG</v>
          </cell>
          <cell r="E5853">
            <v>18</v>
          </cell>
          <cell r="F5853">
            <v>18</v>
          </cell>
          <cell r="G5853">
            <v>18</v>
          </cell>
          <cell r="H5853">
            <v>0</v>
          </cell>
          <cell r="I5853">
            <v>0</v>
          </cell>
          <cell r="J5853">
            <v>27.39</v>
          </cell>
        </row>
        <row r="5854">
          <cell r="B5854">
            <v>39192707</v>
          </cell>
          <cell r="C5854" t="str">
            <v>PIN - ROLLER</v>
          </cell>
          <cell r="D5854" t="str">
            <v>RE 4S Compact LPG</v>
          </cell>
          <cell r="E5854">
            <v>50</v>
          </cell>
          <cell r="F5854">
            <v>50</v>
          </cell>
          <cell r="G5854">
            <v>50</v>
          </cell>
          <cell r="H5854">
            <v>0</v>
          </cell>
          <cell r="I5854">
            <v>0</v>
          </cell>
          <cell r="J5854">
            <v>0.8</v>
          </cell>
        </row>
        <row r="5855">
          <cell r="B5855">
            <v>39193120</v>
          </cell>
          <cell r="C5855" t="str">
            <v>Bearing - Ball :- 28 X 68 X 18</v>
          </cell>
          <cell r="D5855" t="str">
            <v>RE 4S Compact LPG</v>
          </cell>
          <cell r="E5855">
            <v>11</v>
          </cell>
          <cell r="F5855">
            <v>11</v>
          </cell>
          <cell r="G5855">
            <v>11</v>
          </cell>
          <cell r="H5855">
            <v>0</v>
          </cell>
          <cell r="I5855">
            <v>0</v>
          </cell>
          <cell r="J5855">
            <v>264</v>
          </cell>
        </row>
        <row r="5856">
          <cell r="B5856">
            <v>39201719</v>
          </cell>
          <cell r="C5856" t="str">
            <v>Seal valve stem</v>
          </cell>
          <cell r="D5856" t="str">
            <v>RE 4S Compact LPG</v>
          </cell>
          <cell r="E5856">
            <v>32</v>
          </cell>
          <cell r="F5856">
            <v>32</v>
          </cell>
          <cell r="G5856">
            <v>32</v>
          </cell>
          <cell r="H5856">
            <v>0</v>
          </cell>
          <cell r="I5856">
            <v>0</v>
          </cell>
          <cell r="J5856">
            <v>20</v>
          </cell>
        </row>
        <row r="5857">
          <cell r="B5857">
            <v>39224020</v>
          </cell>
          <cell r="C5857" t="str">
            <v>BEARING - BALL</v>
          </cell>
          <cell r="D5857" t="str">
            <v>RE 4S Maxima Passenger Di</v>
          </cell>
          <cell r="E5857">
            <v>10</v>
          </cell>
          <cell r="F5857">
            <v>10</v>
          </cell>
          <cell r="G5857">
            <v>10</v>
          </cell>
          <cell r="H5857">
            <v>0</v>
          </cell>
          <cell r="I5857">
            <v>0</v>
          </cell>
          <cell r="J5857">
            <v>139.21</v>
          </cell>
        </row>
        <row r="5858">
          <cell r="B5858">
            <v>39236220</v>
          </cell>
          <cell r="C5858" t="str">
            <v>BEARING - BALL :- 12 X 37 X 12</v>
          </cell>
          <cell r="D5858" t="str">
            <v>RE 4S Compact LPG</v>
          </cell>
          <cell r="E5858">
            <v>18</v>
          </cell>
          <cell r="F5858">
            <v>18</v>
          </cell>
          <cell r="G5858">
            <v>18</v>
          </cell>
          <cell r="H5858">
            <v>0</v>
          </cell>
          <cell r="I5858">
            <v>0</v>
          </cell>
          <cell r="J5858">
            <v>127.8</v>
          </cell>
        </row>
        <row r="5859">
          <cell r="B5859">
            <v>39246520</v>
          </cell>
          <cell r="C5859" t="str">
            <v>BEARING - BALL</v>
          </cell>
          <cell r="D5859" t="str">
            <v>RE 4S Maxima Passenger Di</v>
          </cell>
          <cell r="E5859">
            <v>10</v>
          </cell>
          <cell r="F5859">
            <v>10</v>
          </cell>
          <cell r="G5859">
            <v>10</v>
          </cell>
          <cell r="H5859">
            <v>0</v>
          </cell>
          <cell r="I5859">
            <v>0</v>
          </cell>
          <cell r="J5859">
            <v>96.99</v>
          </cell>
        </row>
        <row r="5860">
          <cell r="B5860">
            <v>39256120</v>
          </cell>
          <cell r="C5860" t="str">
            <v>Bearing - ball 6305</v>
          </cell>
          <cell r="D5860" t="str">
            <v>RE 4S Compact LPG</v>
          </cell>
          <cell r="E5860">
            <v>10</v>
          </cell>
          <cell r="F5860">
            <v>10</v>
          </cell>
          <cell r="G5860">
            <v>10</v>
          </cell>
          <cell r="H5860">
            <v>0</v>
          </cell>
          <cell r="I5860">
            <v>0</v>
          </cell>
          <cell r="J5860">
            <v>200</v>
          </cell>
        </row>
        <row r="5861">
          <cell r="B5861">
            <v>52244040</v>
          </cell>
          <cell r="C5861" t="str">
            <v>ED COATED FR MUDGUARD AA161183</v>
          </cell>
          <cell r="D5861" t="str">
            <v>RE 4S Compact LPG</v>
          </cell>
          <cell r="E5861">
            <v>5</v>
          </cell>
          <cell r="F5861">
            <v>5</v>
          </cell>
          <cell r="G5861">
            <v>5</v>
          </cell>
          <cell r="H5861">
            <v>0</v>
          </cell>
          <cell r="I5861">
            <v>0</v>
          </cell>
          <cell r="J5861">
            <v>416</v>
          </cell>
        </row>
        <row r="5862">
          <cell r="B5862">
            <v>59210012</v>
          </cell>
          <cell r="C5862" t="str">
            <v>O_RING BOTTOM FOR SEAL BOX-M/S- VANAZ</v>
          </cell>
          <cell r="D5862" t="str">
            <v>RE 4S Compact LPG</v>
          </cell>
          <cell r="E5862">
            <v>5</v>
          </cell>
          <cell r="F5862">
            <v>5</v>
          </cell>
          <cell r="G5862">
            <v>5</v>
          </cell>
          <cell r="H5862">
            <v>0</v>
          </cell>
          <cell r="I5862">
            <v>0</v>
          </cell>
          <cell r="J5862">
            <v>39.94</v>
          </cell>
        </row>
        <row r="5863">
          <cell r="B5863">
            <v>59210023</v>
          </cell>
          <cell r="C5863" t="str">
            <v>RING - O</v>
          </cell>
          <cell r="D5863" t="str">
            <v>RE 4S Maxima Passenger Di</v>
          </cell>
          <cell r="E5863">
            <v>30</v>
          </cell>
          <cell r="F5863">
            <v>30</v>
          </cell>
          <cell r="G5863">
            <v>30</v>
          </cell>
          <cell r="H5863">
            <v>0</v>
          </cell>
          <cell r="I5863">
            <v>0</v>
          </cell>
          <cell r="J5863">
            <v>2.2799999999999998</v>
          </cell>
        </row>
        <row r="5864">
          <cell r="B5864">
            <v>1100342</v>
          </cell>
          <cell r="C5864" t="str">
            <v>BEARING - BALL</v>
          </cell>
          <cell r="D5864" t="str">
            <v>RE 4S Compact LPG</v>
          </cell>
          <cell r="E5864">
            <v>19</v>
          </cell>
          <cell r="F5864">
            <v>19</v>
          </cell>
          <cell r="G5864">
            <v>19</v>
          </cell>
          <cell r="H5864">
            <v>0</v>
          </cell>
          <cell r="I5864">
            <v>0</v>
          </cell>
          <cell r="J5864">
            <v>104.8</v>
          </cell>
        </row>
        <row r="5865">
          <cell r="B5865">
            <v>1100711</v>
          </cell>
          <cell r="C5865" t="str">
            <v>RING - SHOULDER :- NO. 1 TO 5</v>
          </cell>
          <cell r="D5865" t="str">
            <v>RE 4S Compact LPG</v>
          </cell>
          <cell r="E5865">
            <v>15</v>
          </cell>
          <cell r="F5865">
            <v>15</v>
          </cell>
          <cell r="G5865">
            <v>15</v>
          </cell>
          <cell r="H5865">
            <v>0</v>
          </cell>
          <cell r="I5865">
            <v>0</v>
          </cell>
          <cell r="J5865">
            <v>17.600000000000001</v>
          </cell>
        </row>
        <row r="5866">
          <cell r="B5866">
            <v>1180123</v>
          </cell>
          <cell r="C5866" t="str">
            <v>BALL - STEEL</v>
          </cell>
          <cell r="D5866" t="str">
            <v>RE 4S Maxima Passenger Di</v>
          </cell>
          <cell r="E5866">
            <v>30</v>
          </cell>
          <cell r="F5866">
            <v>30</v>
          </cell>
          <cell r="G5866">
            <v>30</v>
          </cell>
          <cell r="H5866">
            <v>0</v>
          </cell>
          <cell r="I5866">
            <v>0</v>
          </cell>
          <cell r="J5866">
            <v>0.8</v>
          </cell>
        </row>
        <row r="5867">
          <cell r="B5867" t="str">
            <v>AN101339</v>
          </cell>
          <cell r="C5867" t="str">
            <v>SHAFT MULTIPLE GEAR</v>
          </cell>
          <cell r="D5867" t="str">
            <v>RE 4S Compact LPG</v>
          </cell>
          <cell r="E5867">
            <v>2</v>
          </cell>
          <cell r="F5867">
            <v>2</v>
          </cell>
          <cell r="G5867">
            <v>2</v>
          </cell>
          <cell r="H5867">
            <v>0</v>
          </cell>
          <cell r="I5867">
            <v>0</v>
          </cell>
          <cell r="J5867">
            <v>434.76</v>
          </cell>
        </row>
        <row r="5868">
          <cell r="B5868" t="str">
            <v>AN101341</v>
          </cell>
          <cell r="C5868" t="str">
            <v>PINION PRIMARY</v>
          </cell>
          <cell r="D5868" t="str">
            <v>RE 4S Compact LPG</v>
          </cell>
          <cell r="E5868">
            <v>5</v>
          </cell>
          <cell r="F5868">
            <v>5</v>
          </cell>
          <cell r="G5868">
            <v>5</v>
          </cell>
          <cell r="H5868">
            <v>0</v>
          </cell>
          <cell r="I5868">
            <v>0</v>
          </cell>
          <cell r="J5868">
            <v>263.58999999999997</v>
          </cell>
        </row>
        <row r="5869">
          <cell r="B5869" t="str">
            <v>AN101347</v>
          </cell>
          <cell r="C5869" t="str">
            <v>WASHER THRUST</v>
          </cell>
          <cell r="D5869" t="str">
            <v>RE 4S Compact LPG</v>
          </cell>
          <cell r="E5869">
            <v>5</v>
          </cell>
          <cell r="F5869">
            <v>5</v>
          </cell>
          <cell r="G5869">
            <v>5</v>
          </cell>
          <cell r="H5869">
            <v>0</v>
          </cell>
          <cell r="I5869">
            <v>0</v>
          </cell>
          <cell r="J5869">
            <v>10.27</v>
          </cell>
        </row>
        <row r="5870">
          <cell r="B5870" t="str">
            <v>AN101375</v>
          </cell>
          <cell r="C5870" t="str">
            <v>SHAFT CLUTCH RELEASE</v>
          </cell>
          <cell r="D5870" t="str">
            <v>RE 4S Compact LPG</v>
          </cell>
          <cell r="E5870">
            <v>5</v>
          </cell>
          <cell r="F5870">
            <v>5</v>
          </cell>
          <cell r="G5870">
            <v>5</v>
          </cell>
          <cell r="H5870">
            <v>0</v>
          </cell>
          <cell r="I5870">
            <v>0</v>
          </cell>
          <cell r="J5870">
            <v>127.8</v>
          </cell>
        </row>
        <row r="5871">
          <cell r="B5871" t="str">
            <v>AN101379</v>
          </cell>
          <cell r="C5871" t="str">
            <v>GEAR  1ST SPEED</v>
          </cell>
          <cell r="D5871" t="str">
            <v>RE 4S Compact LPG</v>
          </cell>
          <cell r="E5871">
            <v>5</v>
          </cell>
          <cell r="F5871">
            <v>5</v>
          </cell>
          <cell r="G5871">
            <v>5</v>
          </cell>
          <cell r="H5871">
            <v>0</v>
          </cell>
          <cell r="I5871">
            <v>0</v>
          </cell>
          <cell r="J5871">
            <v>581.96</v>
          </cell>
        </row>
        <row r="5872">
          <cell r="B5872" t="str">
            <v>AN101391</v>
          </cell>
          <cell r="C5872" t="str">
            <v>ASSEMBLY CLUTCH CABLE &amp; HT COIL BKT</v>
          </cell>
          <cell r="D5872" t="str">
            <v>RE 4S Compact LPG</v>
          </cell>
          <cell r="E5872">
            <v>50</v>
          </cell>
          <cell r="F5872">
            <v>50</v>
          </cell>
          <cell r="G5872">
            <v>50</v>
          </cell>
          <cell r="H5872">
            <v>0</v>
          </cell>
          <cell r="I5872">
            <v>0</v>
          </cell>
          <cell r="J5872">
            <v>70.400000000000006</v>
          </cell>
        </row>
        <row r="5873">
          <cell r="B5873" t="str">
            <v>AN111009</v>
          </cell>
          <cell r="C5873" t="str">
            <v>ROTOR ASSLY</v>
          </cell>
          <cell r="D5873" t="str">
            <v>RE 4S Compact LPG</v>
          </cell>
          <cell r="E5873">
            <v>2</v>
          </cell>
          <cell r="F5873">
            <v>2</v>
          </cell>
          <cell r="G5873">
            <v>2</v>
          </cell>
          <cell r="H5873">
            <v>0</v>
          </cell>
          <cell r="I5873">
            <v>0</v>
          </cell>
          <cell r="J5873">
            <v>1370.45</v>
          </cell>
        </row>
        <row r="5874">
          <cell r="B5874" t="str">
            <v>AN111013</v>
          </cell>
          <cell r="C5874" t="str">
            <v>STATOR ASSEMBLY(200CC)</v>
          </cell>
          <cell r="D5874" t="str">
            <v>RE 4S Compact LPG</v>
          </cell>
          <cell r="E5874">
            <v>5</v>
          </cell>
          <cell r="F5874">
            <v>5</v>
          </cell>
          <cell r="G5874">
            <v>5</v>
          </cell>
          <cell r="H5874">
            <v>0</v>
          </cell>
          <cell r="I5874">
            <v>0</v>
          </cell>
          <cell r="J5874">
            <v>1092.03</v>
          </cell>
        </row>
        <row r="5875">
          <cell r="B5875" t="str">
            <v>AN111017</v>
          </cell>
          <cell r="C5875" t="str">
            <v>H. T. COIL WITH CABLE - LH</v>
          </cell>
          <cell r="D5875" t="str">
            <v>RE 4S Compact LPG</v>
          </cell>
          <cell r="E5875">
            <v>30</v>
          </cell>
          <cell r="F5875">
            <v>30</v>
          </cell>
          <cell r="G5875">
            <v>30</v>
          </cell>
          <cell r="H5875">
            <v>0</v>
          </cell>
          <cell r="I5875">
            <v>0</v>
          </cell>
          <cell r="J5875">
            <v>146.4</v>
          </cell>
        </row>
        <row r="5876">
          <cell r="B5876" t="str">
            <v>AN111018</v>
          </cell>
          <cell r="C5876" t="str">
            <v>H. T. COIL WITH CABLE - RH</v>
          </cell>
          <cell r="D5876" t="str">
            <v>RE 4S Compact LPG</v>
          </cell>
          <cell r="E5876">
            <v>20</v>
          </cell>
          <cell r="F5876">
            <v>20</v>
          </cell>
          <cell r="G5876">
            <v>20</v>
          </cell>
          <cell r="H5876">
            <v>0</v>
          </cell>
          <cell r="I5876">
            <v>0</v>
          </cell>
          <cell r="J5876">
            <v>147.19999999999999</v>
          </cell>
        </row>
        <row r="5877">
          <cell r="B5877" t="str">
            <v>AN131007</v>
          </cell>
          <cell r="C5877" t="str">
            <v>CAP - OIL FILLING</v>
          </cell>
          <cell r="D5877" t="str">
            <v>RE 4S Compact LPG</v>
          </cell>
          <cell r="E5877">
            <v>30</v>
          </cell>
          <cell r="F5877">
            <v>30</v>
          </cell>
          <cell r="G5877">
            <v>30</v>
          </cell>
          <cell r="H5877">
            <v>0</v>
          </cell>
          <cell r="I5877">
            <v>0</v>
          </cell>
          <cell r="J5877">
            <v>9.6</v>
          </cell>
        </row>
        <row r="5878">
          <cell r="B5878" t="str">
            <v>AN131022</v>
          </cell>
          <cell r="C5878" t="str">
            <v>SPRING TENSION</v>
          </cell>
          <cell r="D5878" t="str">
            <v>RE 4S Compact LPG</v>
          </cell>
          <cell r="E5878">
            <v>10</v>
          </cell>
          <cell r="F5878">
            <v>10</v>
          </cell>
          <cell r="G5878">
            <v>10</v>
          </cell>
          <cell r="H5878">
            <v>0</v>
          </cell>
          <cell r="I5878">
            <v>0</v>
          </cell>
          <cell r="J5878">
            <v>19.399999999999999</v>
          </cell>
        </row>
        <row r="5879">
          <cell r="B5879" t="str">
            <v>AN151004</v>
          </cell>
          <cell r="C5879" t="str">
            <v>CABLE HAND BRAKE RH FL</v>
          </cell>
          <cell r="D5879" t="str">
            <v>RE 4S Maxima Passenger Di</v>
          </cell>
          <cell r="E5879">
            <v>30</v>
          </cell>
          <cell r="F5879">
            <v>30</v>
          </cell>
          <cell r="G5879">
            <v>30</v>
          </cell>
          <cell r="H5879">
            <v>0</v>
          </cell>
          <cell r="I5879">
            <v>0</v>
          </cell>
          <cell r="J5879">
            <v>197.6</v>
          </cell>
        </row>
        <row r="5880">
          <cell r="B5880" t="str">
            <v>AN201012</v>
          </cell>
          <cell r="C5880" t="str">
            <v>FUSE BOX ASSY/FUSE[PARKING+HAZARD]GC-CNG</v>
          </cell>
          <cell r="D5880" t="str">
            <v>RE 4S Compact LPG</v>
          </cell>
          <cell r="E5880">
            <v>10</v>
          </cell>
          <cell r="F5880">
            <v>10</v>
          </cell>
          <cell r="G5880">
            <v>10</v>
          </cell>
          <cell r="H5880">
            <v>0</v>
          </cell>
          <cell r="I5880">
            <v>0</v>
          </cell>
          <cell r="J5880">
            <v>277.29000000000002</v>
          </cell>
        </row>
        <row r="5881">
          <cell r="B5881" t="str">
            <v>AP101268</v>
          </cell>
          <cell r="C5881" t="str">
            <v>Oil seal mag side</v>
          </cell>
          <cell r="D5881" t="str">
            <v>RE 4S Compact LPG</v>
          </cell>
          <cell r="E5881">
            <v>40</v>
          </cell>
          <cell r="F5881">
            <v>40</v>
          </cell>
          <cell r="G5881">
            <v>40</v>
          </cell>
          <cell r="H5881">
            <v>0</v>
          </cell>
          <cell r="I5881">
            <v>0</v>
          </cell>
          <cell r="J5881">
            <v>9.6</v>
          </cell>
        </row>
        <row r="5882">
          <cell r="B5882" t="str">
            <v>AP111023</v>
          </cell>
          <cell r="C5882" t="str">
            <v>Switch neutral</v>
          </cell>
          <cell r="D5882" t="str">
            <v>RE 4S Compact LPG</v>
          </cell>
          <cell r="E5882">
            <v>20</v>
          </cell>
          <cell r="F5882">
            <v>20</v>
          </cell>
          <cell r="G5882">
            <v>20</v>
          </cell>
          <cell r="H5882">
            <v>0</v>
          </cell>
          <cell r="I5882">
            <v>0</v>
          </cell>
          <cell r="J5882">
            <v>46.4</v>
          </cell>
        </row>
        <row r="5883">
          <cell r="B5883" t="str">
            <v>AP161047</v>
          </cell>
          <cell r="C5883" t="str">
            <v>TOP COVER FOR HANDLE BAR</v>
          </cell>
          <cell r="D5883" t="str">
            <v>RE 4S Maxima Passenger Di</v>
          </cell>
          <cell r="E5883">
            <v>20</v>
          </cell>
          <cell r="F5883">
            <v>20</v>
          </cell>
          <cell r="G5883">
            <v>20</v>
          </cell>
          <cell r="H5883">
            <v>0</v>
          </cell>
          <cell r="I5883">
            <v>0</v>
          </cell>
          <cell r="J5883">
            <v>51.36</v>
          </cell>
        </row>
        <row r="5884">
          <cell r="B5884" t="str">
            <v>AP201058</v>
          </cell>
          <cell r="C5884" t="str">
            <v>CABIN LIGHT ASSEMBLY(RE DI)</v>
          </cell>
          <cell r="D5884" t="str">
            <v>RE 4S Maxima Passenger Di</v>
          </cell>
          <cell r="E5884">
            <v>10</v>
          </cell>
          <cell r="F5884">
            <v>10</v>
          </cell>
          <cell r="G5884">
            <v>10</v>
          </cell>
          <cell r="H5884">
            <v>0</v>
          </cell>
          <cell r="I5884">
            <v>0</v>
          </cell>
          <cell r="J5884">
            <v>152</v>
          </cell>
        </row>
        <row r="5885">
          <cell r="B5885" t="str">
            <v>AU172078</v>
          </cell>
          <cell r="C5885" t="str">
            <v>ASSY -MULTIFUNCTION VALVE COMP-</v>
          </cell>
          <cell r="D5885" t="str">
            <v>RE 4S Compact LPG</v>
          </cell>
          <cell r="E5885">
            <v>2</v>
          </cell>
          <cell r="F5885">
            <v>2</v>
          </cell>
          <cell r="G5885">
            <v>2</v>
          </cell>
          <cell r="H5885">
            <v>0</v>
          </cell>
          <cell r="I5885">
            <v>0</v>
          </cell>
          <cell r="J5885">
            <v>6455.15</v>
          </cell>
        </row>
        <row r="5886">
          <cell r="B5886" t="str">
            <v>AY141202</v>
          </cell>
          <cell r="C5886" t="str">
            <v>FLANGE WHEEL  SIDE</v>
          </cell>
          <cell r="D5886" t="str">
            <v>RE 4S Compact LPG</v>
          </cell>
          <cell r="E5886">
            <v>7</v>
          </cell>
          <cell r="F5886">
            <v>7</v>
          </cell>
          <cell r="G5886">
            <v>7</v>
          </cell>
          <cell r="H5886">
            <v>0</v>
          </cell>
          <cell r="I5886">
            <v>0</v>
          </cell>
          <cell r="J5886">
            <v>500.94</v>
          </cell>
        </row>
        <row r="5887">
          <cell r="B5887" t="str">
            <v>AZ161212</v>
          </cell>
          <cell r="C5887" t="str">
            <v>CABLE REVERSE COMPLETE FL</v>
          </cell>
          <cell r="D5887" t="str">
            <v>RE 4S Compact LPG</v>
          </cell>
          <cell r="E5887">
            <v>10</v>
          </cell>
          <cell r="F5887">
            <v>10</v>
          </cell>
          <cell r="G5887">
            <v>10</v>
          </cell>
          <cell r="H5887">
            <v>0</v>
          </cell>
          <cell r="I5887">
            <v>0</v>
          </cell>
          <cell r="J5887">
            <v>274.70999999999998</v>
          </cell>
        </row>
        <row r="5888">
          <cell r="B5888" t="str">
            <v>AZ161213</v>
          </cell>
          <cell r="C5888" t="str">
            <v>KNOB CHOKE</v>
          </cell>
          <cell r="D5888" t="str">
            <v>RE 4S Compact LPG</v>
          </cell>
          <cell r="E5888">
            <v>10</v>
          </cell>
          <cell r="F5888">
            <v>10</v>
          </cell>
          <cell r="G5888">
            <v>10</v>
          </cell>
          <cell r="H5888">
            <v>0</v>
          </cell>
          <cell r="I5888">
            <v>0</v>
          </cell>
          <cell r="J5888">
            <v>7.2</v>
          </cell>
        </row>
        <row r="5889">
          <cell r="B5889" t="str">
            <v>AZ161215</v>
          </cell>
          <cell r="C5889" t="str">
            <v>CABLE SPEEDOMETER FL</v>
          </cell>
          <cell r="D5889" t="str">
            <v>RE 4S Maxima Passenger Di</v>
          </cell>
          <cell r="E5889">
            <v>33</v>
          </cell>
          <cell r="F5889">
            <v>33</v>
          </cell>
          <cell r="G5889">
            <v>33</v>
          </cell>
          <cell r="H5889">
            <v>0</v>
          </cell>
          <cell r="I5889">
            <v>0</v>
          </cell>
          <cell r="J5889">
            <v>232.78</v>
          </cell>
        </row>
        <row r="5890">
          <cell r="B5890" t="str">
            <v>AZ351206</v>
          </cell>
          <cell r="C5890" t="str">
            <v>PLUG SPARK</v>
          </cell>
          <cell r="D5890" t="str">
            <v>RE 4S Compact LPG</v>
          </cell>
          <cell r="E5890">
            <v>964</v>
          </cell>
          <cell r="F5890">
            <v>964</v>
          </cell>
          <cell r="G5890">
            <v>964</v>
          </cell>
          <cell r="H5890">
            <v>0</v>
          </cell>
          <cell r="I5890">
            <v>0</v>
          </cell>
          <cell r="J5890">
            <v>75.2</v>
          </cell>
        </row>
        <row r="5891">
          <cell r="B5891" t="str">
            <v>AZ351207</v>
          </cell>
          <cell r="C5891" t="str">
            <v>Spark plug</v>
          </cell>
          <cell r="D5891" t="str">
            <v>RE 4S Compact LPG</v>
          </cell>
          <cell r="E5891">
            <v>919</v>
          </cell>
          <cell r="F5891">
            <v>919</v>
          </cell>
          <cell r="G5891">
            <v>919</v>
          </cell>
          <cell r="H5891">
            <v>0</v>
          </cell>
          <cell r="I5891">
            <v>0</v>
          </cell>
          <cell r="J5891">
            <v>86.4</v>
          </cell>
        </row>
        <row r="5892">
          <cell r="B5892" t="str">
            <v>BA102005</v>
          </cell>
          <cell r="C5892" t="str">
            <v>GASKET -SIDE COVER 06 NA :- STD.</v>
          </cell>
          <cell r="D5892" t="str">
            <v>RE 4S Maxima Passenger Di</v>
          </cell>
          <cell r="E5892">
            <v>20</v>
          </cell>
          <cell r="F5892">
            <v>20</v>
          </cell>
          <cell r="G5892">
            <v>20</v>
          </cell>
          <cell r="H5892">
            <v>0</v>
          </cell>
          <cell r="I5892">
            <v>0</v>
          </cell>
          <cell r="J5892">
            <v>66.180000000000007</v>
          </cell>
        </row>
        <row r="5893">
          <cell r="B5893" t="str">
            <v>BA102019</v>
          </cell>
          <cell r="C5893" t="str">
            <v>SPRING - VALVE</v>
          </cell>
          <cell r="D5893" t="str">
            <v>RE 4S Maxima Passenger Di</v>
          </cell>
          <cell r="E5893">
            <v>20</v>
          </cell>
          <cell r="F5893">
            <v>20</v>
          </cell>
          <cell r="G5893">
            <v>20</v>
          </cell>
          <cell r="H5893">
            <v>0</v>
          </cell>
          <cell r="I5893">
            <v>0</v>
          </cell>
          <cell r="J5893">
            <v>17.12</v>
          </cell>
        </row>
        <row r="5894">
          <cell r="B5894" t="str">
            <v>BA102020</v>
          </cell>
          <cell r="C5894" t="str">
            <v>RETAINER - VALVE SPRING</v>
          </cell>
          <cell r="D5894" t="str">
            <v>RE 4S Maxima Passenger Di</v>
          </cell>
          <cell r="E5894">
            <v>10</v>
          </cell>
          <cell r="F5894">
            <v>10</v>
          </cell>
          <cell r="G5894">
            <v>10</v>
          </cell>
          <cell r="H5894">
            <v>0</v>
          </cell>
          <cell r="I5894">
            <v>0</v>
          </cell>
          <cell r="J5894">
            <v>29.67</v>
          </cell>
        </row>
        <row r="5895">
          <cell r="B5895" t="str">
            <v>BA102022</v>
          </cell>
          <cell r="C5895" t="str">
            <v>COLLET - VALVE SPRING</v>
          </cell>
          <cell r="D5895" t="str">
            <v>RE 4S Maxima Passenger Di</v>
          </cell>
          <cell r="E5895">
            <v>25</v>
          </cell>
          <cell r="F5895">
            <v>25</v>
          </cell>
          <cell r="G5895">
            <v>25</v>
          </cell>
          <cell r="H5895">
            <v>0</v>
          </cell>
          <cell r="I5895">
            <v>0</v>
          </cell>
          <cell r="J5895">
            <v>6.85</v>
          </cell>
        </row>
        <row r="5896">
          <cell r="B5896" t="str">
            <v>BA102029</v>
          </cell>
          <cell r="C5896" t="str">
            <v>GASKET -MUFFLER NA</v>
          </cell>
          <cell r="D5896" t="str">
            <v>RE 4S Maxima Passenger Di</v>
          </cell>
          <cell r="E5896">
            <v>40</v>
          </cell>
          <cell r="F5896">
            <v>40</v>
          </cell>
          <cell r="G5896">
            <v>40</v>
          </cell>
          <cell r="H5896">
            <v>0</v>
          </cell>
          <cell r="I5896">
            <v>0</v>
          </cell>
          <cell r="J5896">
            <v>7.99</v>
          </cell>
        </row>
        <row r="5897">
          <cell r="B5897" t="str">
            <v>BA102033</v>
          </cell>
          <cell r="C5897" t="str">
            <v>ARM - ROCKER (INLET)</v>
          </cell>
          <cell r="D5897" t="str">
            <v>RE 4S Maxima Passenger Di</v>
          </cell>
          <cell r="E5897">
            <v>10</v>
          </cell>
          <cell r="F5897">
            <v>10</v>
          </cell>
          <cell r="G5897">
            <v>10</v>
          </cell>
          <cell r="H5897">
            <v>0</v>
          </cell>
          <cell r="I5897">
            <v>0</v>
          </cell>
          <cell r="J5897">
            <v>176.86</v>
          </cell>
        </row>
        <row r="5898">
          <cell r="B5898" t="str">
            <v>BA102034</v>
          </cell>
          <cell r="C5898" t="str">
            <v>ARM - ROCKER (EXHAUST)</v>
          </cell>
          <cell r="D5898" t="str">
            <v>RE 4S Maxima Passenger Di</v>
          </cell>
          <cell r="E5898">
            <v>20</v>
          </cell>
          <cell r="F5898">
            <v>20</v>
          </cell>
          <cell r="G5898">
            <v>20</v>
          </cell>
          <cell r="H5898">
            <v>0</v>
          </cell>
          <cell r="I5898">
            <v>0</v>
          </cell>
          <cell r="J5898">
            <v>176.86</v>
          </cell>
        </row>
        <row r="5899">
          <cell r="B5899" t="str">
            <v>BA102038</v>
          </cell>
          <cell r="C5899" t="str">
            <v>PLUG - OIL</v>
          </cell>
          <cell r="D5899" t="str">
            <v>RE 4S Maxima Passenger Di</v>
          </cell>
          <cell r="E5899">
            <v>100</v>
          </cell>
          <cell r="F5899">
            <v>100</v>
          </cell>
          <cell r="G5899">
            <v>100</v>
          </cell>
          <cell r="H5899">
            <v>0</v>
          </cell>
          <cell r="I5899">
            <v>0</v>
          </cell>
          <cell r="J5899">
            <v>11.41</v>
          </cell>
        </row>
        <row r="5900">
          <cell r="B5900" t="str">
            <v>BA102042</v>
          </cell>
          <cell r="C5900" t="str">
            <v>GASKET -HEAD COVER NA</v>
          </cell>
          <cell r="D5900" t="str">
            <v>RE 4S Maxima Passenger Di</v>
          </cell>
          <cell r="E5900">
            <v>20</v>
          </cell>
          <cell r="F5900">
            <v>20</v>
          </cell>
          <cell r="G5900">
            <v>20</v>
          </cell>
          <cell r="H5900">
            <v>0</v>
          </cell>
          <cell r="I5900">
            <v>0</v>
          </cell>
          <cell r="J5900">
            <v>14.84</v>
          </cell>
        </row>
        <row r="5901">
          <cell r="B5901" t="str">
            <v>BA102043</v>
          </cell>
          <cell r="C5901" t="str">
            <v>TUBE ASSEMBLY - BREATHER</v>
          </cell>
          <cell r="D5901" t="str">
            <v>RE 4S Maxima Passenger Di</v>
          </cell>
          <cell r="E5901">
            <v>20</v>
          </cell>
          <cell r="F5901">
            <v>20</v>
          </cell>
          <cell r="G5901">
            <v>20</v>
          </cell>
          <cell r="H5901">
            <v>0</v>
          </cell>
          <cell r="I5901">
            <v>0</v>
          </cell>
          <cell r="J5901">
            <v>17.12</v>
          </cell>
        </row>
        <row r="5902">
          <cell r="B5902" t="str">
            <v>BA102064</v>
          </cell>
          <cell r="C5902" t="str">
            <v>METAL (CRANK PIN)</v>
          </cell>
          <cell r="D5902" t="str">
            <v>RE 4S Maxima Passenger Di</v>
          </cell>
          <cell r="E5902">
            <v>44</v>
          </cell>
          <cell r="F5902">
            <v>44</v>
          </cell>
          <cell r="G5902">
            <v>44</v>
          </cell>
          <cell r="H5902">
            <v>0</v>
          </cell>
          <cell r="I5902">
            <v>0</v>
          </cell>
          <cell r="J5902">
            <v>55.91</v>
          </cell>
        </row>
        <row r="5903">
          <cell r="B5903" t="str">
            <v>36AN0010</v>
          </cell>
          <cell r="C5903" t="str">
            <v>CYL PISTON-LPG-PET 4S ASSLY</v>
          </cell>
          <cell r="D5903" t="str">
            <v>RE 4S Compact LPG</v>
          </cell>
          <cell r="E5903">
            <v>20</v>
          </cell>
          <cell r="F5903">
            <v>20</v>
          </cell>
          <cell r="G5903">
            <v>20</v>
          </cell>
          <cell r="H5903">
            <v>0</v>
          </cell>
          <cell r="I5903">
            <v>0</v>
          </cell>
          <cell r="J5903">
            <v>2282.19</v>
          </cell>
        </row>
        <row r="5904">
          <cell r="B5904" t="str">
            <v>36AN0016</v>
          </cell>
          <cell r="C5904" t="str">
            <v>KIT RING PISTON RE4S CHROME PLTD (EXP)</v>
          </cell>
          <cell r="D5904" t="str">
            <v>RE 4S Compact LPG</v>
          </cell>
          <cell r="E5904">
            <v>20</v>
          </cell>
          <cell r="F5904">
            <v>20</v>
          </cell>
          <cell r="G5904">
            <v>20</v>
          </cell>
          <cell r="H5904">
            <v>0</v>
          </cell>
          <cell r="I5904">
            <v>0</v>
          </cell>
          <cell r="J5904">
            <v>250.4</v>
          </cell>
        </row>
        <row r="5905">
          <cell r="B5905" t="str">
            <v>36AZ0017</v>
          </cell>
          <cell r="C5905" t="str">
            <v>KIT_PISTON VALVE ASSLY_AZ581214</v>
          </cell>
          <cell r="D5905" t="str">
            <v>RE 4S Compact LPG</v>
          </cell>
          <cell r="E5905">
            <v>10</v>
          </cell>
          <cell r="F5905">
            <v>10</v>
          </cell>
          <cell r="G5905">
            <v>10</v>
          </cell>
          <cell r="H5905">
            <v>0</v>
          </cell>
          <cell r="I5905">
            <v>0</v>
          </cell>
          <cell r="J5905">
            <v>228.22</v>
          </cell>
        </row>
        <row r="5906">
          <cell r="B5906" t="str">
            <v>36BA4009</v>
          </cell>
          <cell r="C5906" t="str">
            <v>KIT steering cone for RE-205 4S</v>
          </cell>
          <cell r="D5906" t="str">
            <v>RE 4S Compact LPG</v>
          </cell>
          <cell r="E5906">
            <v>10</v>
          </cell>
          <cell r="F5906">
            <v>10</v>
          </cell>
          <cell r="G5906">
            <v>10</v>
          </cell>
          <cell r="H5906">
            <v>0</v>
          </cell>
          <cell r="I5906">
            <v>0</v>
          </cell>
          <cell r="J5906">
            <v>595.65</v>
          </cell>
        </row>
        <row r="5907">
          <cell r="B5907" t="str">
            <v>36BA4013</v>
          </cell>
          <cell r="C5907" t="str">
            <v>KIT_IGNITION SWITCH(BA201173) W/O STARTE</v>
          </cell>
          <cell r="D5907" t="str">
            <v>RE 4S Maxima Passenger Di</v>
          </cell>
          <cell r="E5907">
            <v>10</v>
          </cell>
          <cell r="F5907">
            <v>10</v>
          </cell>
          <cell r="G5907">
            <v>10</v>
          </cell>
          <cell r="H5907">
            <v>0</v>
          </cell>
          <cell r="I5907">
            <v>0</v>
          </cell>
          <cell r="J5907">
            <v>266.39999999999998</v>
          </cell>
        </row>
        <row r="5908">
          <cell r="B5908" t="str">
            <v>36BA4021</v>
          </cell>
          <cell r="C5908" t="str">
            <v>KIT-VALVE DIESEL FL</v>
          </cell>
          <cell r="D5908" t="str">
            <v>RE 4S Maxima Passenger Di</v>
          </cell>
          <cell r="E5908">
            <v>10</v>
          </cell>
          <cell r="F5908">
            <v>10</v>
          </cell>
          <cell r="G5908">
            <v>10</v>
          </cell>
          <cell r="H5908">
            <v>0</v>
          </cell>
          <cell r="I5908">
            <v>0</v>
          </cell>
          <cell r="J5908">
            <v>496.38</v>
          </cell>
        </row>
        <row r="5909">
          <cell r="B5909" t="str">
            <v>36BB0006</v>
          </cell>
          <cell r="C5909" t="str">
            <v>KITKit cylinder liner FOR BSIII</v>
          </cell>
          <cell r="D5909" t="str">
            <v>RE 4S Maxima Passenger Di</v>
          </cell>
          <cell r="E5909">
            <v>7</v>
          </cell>
          <cell r="F5909">
            <v>7</v>
          </cell>
          <cell r="G5909">
            <v>7</v>
          </cell>
          <cell r="H5909">
            <v>0</v>
          </cell>
          <cell r="I5909">
            <v>0</v>
          </cell>
          <cell r="J5909">
            <v>4290.51</v>
          </cell>
        </row>
        <row r="5910">
          <cell r="B5910" t="str">
            <v>36BB0012</v>
          </cell>
          <cell r="C5910" t="str">
            <v>KIT Piston ring kit std (BSIII</v>
          </cell>
          <cell r="D5910" t="str">
            <v>RE 4S Maxima Passenger Di</v>
          </cell>
          <cell r="E5910">
            <v>20</v>
          </cell>
          <cell r="F5910">
            <v>20</v>
          </cell>
          <cell r="G5910">
            <v>20</v>
          </cell>
          <cell r="H5910">
            <v>0</v>
          </cell>
          <cell r="I5910">
            <v>0</v>
          </cell>
          <cell r="J5910">
            <v>471.27</v>
          </cell>
        </row>
        <row r="5911">
          <cell r="B5911" t="str">
            <v>36BB0042</v>
          </cell>
          <cell r="C5911" t="str">
            <v>KIT CRANKCASE #PISTON ASSLY- COMPACT,</v>
          </cell>
          <cell r="D5911" t="str">
            <v>RE 4S Compact LPG</v>
          </cell>
          <cell r="E5911">
            <v>4</v>
          </cell>
          <cell r="F5911">
            <v>4</v>
          </cell>
          <cell r="G5911">
            <v>4</v>
          </cell>
          <cell r="H5911">
            <v>0</v>
          </cell>
          <cell r="I5911">
            <v>0</v>
          </cell>
          <cell r="J5911">
            <v>8776</v>
          </cell>
        </row>
        <row r="5912">
          <cell r="B5912" t="str">
            <v>36BH0011</v>
          </cell>
          <cell r="C5912" t="str">
            <v>KIT   OBJ &amp; TRIPOD-MEGA</v>
          </cell>
          <cell r="D5912" t="str">
            <v>RE 4S Compact LPG</v>
          </cell>
          <cell r="E5912">
            <v>20</v>
          </cell>
          <cell r="F5912">
            <v>20</v>
          </cell>
          <cell r="G5912">
            <v>20</v>
          </cell>
          <cell r="H5912">
            <v>0</v>
          </cell>
          <cell r="I5912">
            <v>0</v>
          </cell>
          <cell r="J5912">
            <v>1034.4000000000001</v>
          </cell>
        </row>
        <row r="5913">
          <cell r="B5913" t="str">
            <v>36BH0019</v>
          </cell>
          <cell r="C5913" t="str">
            <v>KIT ROLLER</v>
          </cell>
          <cell r="D5913" t="str">
            <v>RE 4S Maxima Passenger Di</v>
          </cell>
          <cell r="E5913">
            <v>20</v>
          </cell>
          <cell r="F5913">
            <v>20</v>
          </cell>
          <cell r="G5913">
            <v>20</v>
          </cell>
          <cell r="H5913">
            <v>0</v>
          </cell>
          <cell r="I5913">
            <v>0</v>
          </cell>
          <cell r="J5913">
            <v>178.01</v>
          </cell>
        </row>
        <row r="5914">
          <cell r="B5914" t="str">
            <v>AA201278</v>
          </cell>
          <cell r="C5914" t="str">
            <v>SPEEDOMETER ASSEMBLY</v>
          </cell>
          <cell r="D5914" t="str">
            <v>RE 4S Compact LPG</v>
          </cell>
          <cell r="E5914">
            <v>5</v>
          </cell>
          <cell r="F5914">
            <v>5</v>
          </cell>
          <cell r="G5914">
            <v>5</v>
          </cell>
          <cell r="H5914">
            <v>0</v>
          </cell>
          <cell r="I5914">
            <v>0</v>
          </cell>
          <cell r="J5914">
            <v>673.25</v>
          </cell>
        </row>
        <row r="5915">
          <cell r="B5915" t="str">
            <v>AA221005</v>
          </cell>
          <cell r="C5915" t="str">
            <v>MIRROR ASSEMBLY - LH</v>
          </cell>
          <cell r="D5915" t="str">
            <v>RE 4S Compact LPG</v>
          </cell>
          <cell r="E5915">
            <v>10</v>
          </cell>
          <cell r="F5915">
            <v>10</v>
          </cell>
          <cell r="G5915">
            <v>10</v>
          </cell>
          <cell r="H5915">
            <v>0</v>
          </cell>
          <cell r="I5915">
            <v>0</v>
          </cell>
          <cell r="J5915">
            <v>150.62</v>
          </cell>
        </row>
        <row r="5916">
          <cell r="B5916">
            <v>24191098</v>
          </cell>
          <cell r="C5916" t="str">
            <v>TUBE ASY-- GAS CONTROL FOR NEW HANDLEBAR</v>
          </cell>
          <cell r="D5916" t="str">
            <v>RE 4S Compact LPG</v>
          </cell>
          <cell r="E5916">
            <v>20</v>
          </cell>
          <cell r="F5916">
            <v>20</v>
          </cell>
          <cell r="G5916">
            <v>20</v>
          </cell>
          <cell r="H5916">
            <v>0</v>
          </cell>
          <cell r="I5916">
            <v>0</v>
          </cell>
          <cell r="J5916">
            <v>86.72</v>
          </cell>
        </row>
        <row r="5917">
          <cell r="B5917">
            <v>24191182</v>
          </cell>
          <cell r="C5917" t="str">
            <v>CABLE ASSLY CHOKE RE145FL</v>
          </cell>
          <cell r="D5917" t="str">
            <v>RE 4S Compact LPG</v>
          </cell>
          <cell r="E5917">
            <v>10</v>
          </cell>
          <cell r="F5917">
            <v>10</v>
          </cell>
          <cell r="G5917">
            <v>10</v>
          </cell>
          <cell r="H5917">
            <v>0</v>
          </cell>
          <cell r="I5917">
            <v>0</v>
          </cell>
          <cell r="J5917">
            <v>132.80000000000001</v>
          </cell>
        </row>
        <row r="5918">
          <cell r="B5918">
            <v>24191184</v>
          </cell>
          <cell r="C5918" t="str">
            <v>GEAR CONTROL PULLEY</v>
          </cell>
          <cell r="D5918" t="str">
            <v>RE 4S Maxima Passenger Di</v>
          </cell>
          <cell r="E5918">
            <v>10</v>
          </cell>
          <cell r="F5918">
            <v>10</v>
          </cell>
          <cell r="G5918">
            <v>10</v>
          </cell>
          <cell r="H5918">
            <v>0</v>
          </cell>
          <cell r="I5918">
            <v>0</v>
          </cell>
          <cell r="J5918">
            <v>19.16</v>
          </cell>
        </row>
        <row r="5919">
          <cell r="B5919">
            <v>24201421</v>
          </cell>
          <cell r="C5919" t="str">
            <v>REVERSE SWITCH &amp; CABLE ASSY.</v>
          </cell>
          <cell r="D5919" t="str">
            <v>RE 4S Compact LPG</v>
          </cell>
          <cell r="E5919">
            <v>10</v>
          </cell>
          <cell r="F5919">
            <v>10</v>
          </cell>
          <cell r="G5919">
            <v>10</v>
          </cell>
          <cell r="H5919">
            <v>0</v>
          </cell>
          <cell r="I5919">
            <v>0</v>
          </cell>
          <cell r="J5919">
            <v>84</v>
          </cell>
        </row>
        <row r="5920">
          <cell r="B5920">
            <v>24201472</v>
          </cell>
          <cell r="C5920" t="str">
            <v>ASSEMBLY TAIL LIGHT LH REFL</v>
          </cell>
          <cell r="D5920" t="str">
            <v>RE 4S Compact LPG</v>
          </cell>
          <cell r="E5920">
            <v>15</v>
          </cell>
          <cell r="F5920">
            <v>15</v>
          </cell>
          <cell r="G5920">
            <v>15</v>
          </cell>
          <cell r="H5920">
            <v>0</v>
          </cell>
          <cell r="I5920">
            <v>0</v>
          </cell>
          <cell r="J5920">
            <v>522.62</v>
          </cell>
        </row>
        <row r="5921">
          <cell r="B5921">
            <v>24201473</v>
          </cell>
          <cell r="C5921" t="str">
            <v>ASSEMBLY TAIL LIGHT RH REFL</v>
          </cell>
          <cell r="D5921" t="str">
            <v>RE 4S Compact LPG</v>
          </cell>
          <cell r="E5921">
            <v>15</v>
          </cell>
          <cell r="F5921">
            <v>15</v>
          </cell>
          <cell r="G5921">
            <v>15</v>
          </cell>
          <cell r="H5921">
            <v>0</v>
          </cell>
          <cell r="I5921">
            <v>0</v>
          </cell>
          <cell r="J5921">
            <v>521.48</v>
          </cell>
        </row>
        <row r="5922">
          <cell r="B5922">
            <v>24201477</v>
          </cell>
          <cell r="C5922" t="str">
            <v>LENS TAIL LIGHT LH REFL</v>
          </cell>
          <cell r="D5922" t="str">
            <v>RE 4S Maxima Passenger Di</v>
          </cell>
          <cell r="E5922">
            <v>15</v>
          </cell>
          <cell r="F5922">
            <v>15</v>
          </cell>
          <cell r="G5922">
            <v>15</v>
          </cell>
          <cell r="H5922">
            <v>0</v>
          </cell>
          <cell r="I5922">
            <v>-5</v>
          </cell>
          <cell r="J5922">
            <v>91.2</v>
          </cell>
        </row>
        <row r="5923">
          <cell r="B5923">
            <v>24201485</v>
          </cell>
          <cell r="C5923" t="str">
            <v>COVER SIDE INDICATOR FRONT LH</v>
          </cell>
          <cell r="D5923" t="str">
            <v>RE 4S Compact LPG</v>
          </cell>
          <cell r="E5923">
            <v>60</v>
          </cell>
          <cell r="F5923">
            <v>60</v>
          </cell>
          <cell r="G5923">
            <v>60</v>
          </cell>
          <cell r="H5923">
            <v>0</v>
          </cell>
          <cell r="I5923">
            <v>0</v>
          </cell>
          <cell r="J5923">
            <v>15.98</v>
          </cell>
        </row>
        <row r="5924">
          <cell r="B5924">
            <v>24201486</v>
          </cell>
          <cell r="C5924" t="str">
            <v>COVER SIDE INDICATOR FRONT RH</v>
          </cell>
          <cell r="D5924" t="str">
            <v>RE 4S Compact LPG</v>
          </cell>
          <cell r="E5924">
            <v>90</v>
          </cell>
          <cell r="F5924">
            <v>90</v>
          </cell>
          <cell r="G5924">
            <v>90</v>
          </cell>
          <cell r="H5924">
            <v>0</v>
          </cell>
          <cell r="I5924">
            <v>0</v>
          </cell>
          <cell r="J5924">
            <v>18.260000000000002</v>
          </cell>
        </row>
        <row r="5925">
          <cell r="B5925">
            <v>24201487</v>
          </cell>
          <cell r="C5925" t="str">
            <v>ASSEMBLY SIDE INDICATOR FRONT LH</v>
          </cell>
          <cell r="D5925" t="str">
            <v>RE 4S Maxima Passenger Di</v>
          </cell>
          <cell r="E5925">
            <v>14</v>
          </cell>
          <cell r="F5925">
            <v>14</v>
          </cell>
          <cell r="G5925">
            <v>14</v>
          </cell>
          <cell r="H5925">
            <v>0</v>
          </cell>
          <cell r="I5925">
            <v>0</v>
          </cell>
          <cell r="J5925">
            <v>345.86</v>
          </cell>
        </row>
        <row r="5926">
          <cell r="B5926">
            <v>24201488</v>
          </cell>
          <cell r="C5926" t="str">
            <v>ASSEMBLY SIDE INDICATOR FRONT RH</v>
          </cell>
          <cell r="D5926" t="str">
            <v>RE 4S Maxima Passenger Di</v>
          </cell>
          <cell r="E5926">
            <v>10</v>
          </cell>
          <cell r="F5926">
            <v>10</v>
          </cell>
          <cell r="G5926">
            <v>10</v>
          </cell>
          <cell r="H5926">
            <v>0</v>
          </cell>
          <cell r="I5926">
            <v>0</v>
          </cell>
          <cell r="J5926">
            <v>360.13</v>
          </cell>
        </row>
        <row r="5927">
          <cell r="B5927">
            <v>24201499</v>
          </cell>
          <cell r="C5927" t="str">
            <v>LENS TAIL LIGHT RH REFL</v>
          </cell>
          <cell r="D5927" t="str">
            <v>RE 4S Maxima Passenger Di</v>
          </cell>
          <cell r="E5927">
            <v>46</v>
          </cell>
          <cell r="F5927">
            <v>46</v>
          </cell>
          <cell r="G5927">
            <v>46</v>
          </cell>
          <cell r="H5927">
            <v>0</v>
          </cell>
          <cell r="I5927">
            <v>0</v>
          </cell>
          <cell r="J5927">
            <v>91.2</v>
          </cell>
        </row>
        <row r="5928">
          <cell r="B5928">
            <v>24231615</v>
          </cell>
          <cell r="C5928" t="str">
            <v>JOINT PLATE LH REFL</v>
          </cell>
          <cell r="D5928" t="str">
            <v>RE 4S Maxima Passenger Di</v>
          </cell>
          <cell r="E5928">
            <v>15</v>
          </cell>
          <cell r="F5928">
            <v>15</v>
          </cell>
          <cell r="G5928">
            <v>15</v>
          </cell>
          <cell r="H5928">
            <v>0</v>
          </cell>
          <cell r="I5928">
            <v>0</v>
          </cell>
          <cell r="J5928">
            <v>16.93</v>
          </cell>
        </row>
        <row r="5929">
          <cell r="B5929">
            <v>24231616</v>
          </cell>
          <cell r="C5929" t="str">
            <v>JOINT PLATE RH REFL</v>
          </cell>
          <cell r="D5929" t="str">
            <v>RE 4S Compact LPG</v>
          </cell>
          <cell r="E5929">
            <v>20</v>
          </cell>
          <cell r="F5929">
            <v>20</v>
          </cell>
          <cell r="G5929">
            <v>20</v>
          </cell>
          <cell r="H5929">
            <v>0</v>
          </cell>
          <cell r="I5929">
            <v>0</v>
          </cell>
          <cell r="J5929">
            <v>15.98</v>
          </cell>
        </row>
        <row r="5930">
          <cell r="B5930">
            <v>24231625</v>
          </cell>
          <cell r="C5930" t="str">
            <v>BRACKET WIPER MOTOR MOUNTING</v>
          </cell>
          <cell r="D5930" t="str">
            <v>RE 4S Compact LPG</v>
          </cell>
          <cell r="E5930">
            <v>6</v>
          </cell>
          <cell r="F5930">
            <v>6</v>
          </cell>
          <cell r="G5930">
            <v>6</v>
          </cell>
          <cell r="H5930">
            <v>0</v>
          </cell>
          <cell r="I5930">
            <v>0</v>
          </cell>
          <cell r="J5930">
            <v>65.040000000000006</v>
          </cell>
        </row>
        <row r="5931">
          <cell r="B5931">
            <v>28101022</v>
          </cell>
          <cell r="C5931" t="str">
            <v>Cap - strainer</v>
          </cell>
          <cell r="D5931" t="str">
            <v>RE 4S Compact LPG</v>
          </cell>
          <cell r="E5931">
            <v>5</v>
          </cell>
          <cell r="F5931">
            <v>5</v>
          </cell>
          <cell r="G5931">
            <v>5</v>
          </cell>
          <cell r="H5931">
            <v>0</v>
          </cell>
          <cell r="I5931">
            <v>0</v>
          </cell>
          <cell r="J5931">
            <v>26.4</v>
          </cell>
        </row>
        <row r="5932">
          <cell r="B5932" t="str">
            <v>36BH0031</v>
          </cell>
          <cell r="C5932" t="str">
            <v>KIT_IBJ &amp; TRIPOD DOUBLE CHAMFER</v>
          </cell>
          <cell r="D5932" t="str">
            <v>RE 4S Compact LPG</v>
          </cell>
          <cell r="E5932">
            <v>10</v>
          </cell>
          <cell r="F5932">
            <v>10</v>
          </cell>
          <cell r="G5932">
            <v>10</v>
          </cell>
          <cell r="H5932">
            <v>0</v>
          </cell>
          <cell r="I5932">
            <v>0</v>
          </cell>
          <cell r="J5932">
            <v>932.8</v>
          </cell>
        </row>
        <row r="5933">
          <cell r="B5933" t="str">
            <v>52BB0075</v>
          </cell>
          <cell r="C5933" t="str">
            <v>MUDGUARD FRONT BB161090 ED COATED</v>
          </cell>
          <cell r="D5933" t="str">
            <v>RE 4S Maxima Passenger Di</v>
          </cell>
          <cell r="E5933">
            <v>10</v>
          </cell>
          <cell r="F5933">
            <v>10</v>
          </cell>
          <cell r="G5933">
            <v>10</v>
          </cell>
          <cell r="H5933">
            <v>0</v>
          </cell>
          <cell r="I5933">
            <v>0</v>
          </cell>
          <cell r="J5933">
            <v>454.4</v>
          </cell>
        </row>
        <row r="5934">
          <cell r="B5934" t="str">
            <v>AA101054</v>
          </cell>
          <cell r="C5934" t="str">
            <v>Guide stem</v>
          </cell>
          <cell r="D5934" t="str">
            <v>RE 4S Compact LPG</v>
          </cell>
          <cell r="E5934">
            <v>10</v>
          </cell>
          <cell r="F5934">
            <v>10</v>
          </cell>
          <cell r="G5934">
            <v>10</v>
          </cell>
          <cell r="H5934">
            <v>0</v>
          </cell>
          <cell r="I5934">
            <v>0</v>
          </cell>
          <cell r="J5934">
            <v>57.6</v>
          </cell>
        </row>
        <row r="5935">
          <cell r="B5935" t="str">
            <v>AA101055</v>
          </cell>
          <cell r="C5935" t="str">
            <v>Thrust washer</v>
          </cell>
          <cell r="D5935" t="str">
            <v>RE 4S Compact LPG</v>
          </cell>
          <cell r="E5935">
            <v>50</v>
          </cell>
          <cell r="F5935">
            <v>50</v>
          </cell>
          <cell r="G5935">
            <v>50</v>
          </cell>
          <cell r="H5935">
            <v>0</v>
          </cell>
          <cell r="I5935">
            <v>0</v>
          </cell>
          <cell r="J5935">
            <v>3.2</v>
          </cell>
        </row>
        <row r="5936">
          <cell r="B5936" t="str">
            <v>AA101058</v>
          </cell>
          <cell r="C5936" t="str">
            <v>WASHER - THRUST :- IDLER</v>
          </cell>
          <cell r="D5936" t="str">
            <v>RE 4S Compact LPG</v>
          </cell>
          <cell r="E5936">
            <v>10</v>
          </cell>
          <cell r="F5936">
            <v>10</v>
          </cell>
          <cell r="G5936">
            <v>10</v>
          </cell>
          <cell r="H5936">
            <v>0</v>
          </cell>
          <cell r="I5936">
            <v>0</v>
          </cell>
          <cell r="J5936">
            <v>8.8000000000000007</v>
          </cell>
        </row>
        <row r="5937">
          <cell r="B5937" t="str">
            <v>AA101061</v>
          </cell>
          <cell r="C5937" t="str">
            <v>CUP - GEAR SHIFTER</v>
          </cell>
          <cell r="D5937" t="str">
            <v>RE 4S Compact LPG</v>
          </cell>
          <cell r="E5937">
            <v>55</v>
          </cell>
          <cell r="F5937">
            <v>55</v>
          </cell>
          <cell r="G5937">
            <v>55</v>
          </cell>
          <cell r="H5937">
            <v>0</v>
          </cell>
          <cell r="I5937">
            <v>0</v>
          </cell>
          <cell r="J5937">
            <v>7.99</v>
          </cell>
        </row>
        <row r="5938">
          <cell r="B5938" t="str">
            <v>AA101084</v>
          </cell>
          <cell r="C5938" t="str">
            <v>GASKET - SECTOR FLANGE</v>
          </cell>
          <cell r="D5938" t="str">
            <v>RE 4S Compact LPG</v>
          </cell>
          <cell r="E5938">
            <v>10</v>
          </cell>
          <cell r="F5938">
            <v>10</v>
          </cell>
          <cell r="G5938">
            <v>10</v>
          </cell>
          <cell r="H5938">
            <v>0</v>
          </cell>
          <cell r="I5938">
            <v>0</v>
          </cell>
          <cell r="J5938">
            <v>1.1399999999999999</v>
          </cell>
        </row>
        <row r="5939">
          <cell r="B5939" t="str">
            <v>AA101108</v>
          </cell>
          <cell r="C5939" t="str">
            <v>SELECTOR - GEAR</v>
          </cell>
          <cell r="D5939" t="str">
            <v>RE 4S Compact LPG</v>
          </cell>
          <cell r="E5939">
            <v>20</v>
          </cell>
          <cell r="F5939">
            <v>20</v>
          </cell>
          <cell r="G5939">
            <v>20</v>
          </cell>
          <cell r="H5939">
            <v>0</v>
          </cell>
          <cell r="I5939">
            <v>0</v>
          </cell>
          <cell r="J5939">
            <v>123.24</v>
          </cell>
        </row>
        <row r="5940">
          <cell r="B5940" t="str">
            <v>AA101138</v>
          </cell>
          <cell r="C5940" t="str">
            <v>PLUNGER-OIL</v>
          </cell>
          <cell r="D5940" t="str">
            <v>RE 4S Compact LPG</v>
          </cell>
          <cell r="E5940">
            <v>15</v>
          </cell>
          <cell r="F5940">
            <v>15</v>
          </cell>
          <cell r="G5940">
            <v>15</v>
          </cell>
          <cell r="H5940">
            <v>0</v>
          </cell>
          <cell r="I5940">
            <v>0</v>
          </cell>
          <cell r="J5940">
            <v>19.2</v>
          </cell>
        </row>
        <row r="5941">
          <cell r="B5941" t="str">
            <v>AA101139</v>
          </cell>
          <cell r="C5941" t="str">
            <v>SPRING-PLUNGER</v>
          </cell>
          <cell r="D5941" t="str">
            <v>RE 4S Compact LPG</v>
          </cell>
          <cell r="E5941">
            <v>10</v>
          </cell>
          <cell r="F5941">
            <v>10</v>
          </cell>
          <cell r="G5941">
            <v>10</v>
          </cell>
          <cell r="H5941">
            <v>0</v>
          </cell>
          <cell r="I5941">
            <v>0</v>
          </cell>
          <cell r="J5941">
            <v>0.8</v>
          </cell>
        </row>
        <row r="5942">
          <cell r="B5942" t="str">
            <v>AA101145</v>
          </cell>
          <cell r="C5942" t="str">
            <v>BUSH-STARTER GEAR</v>
          </cell>
          <cell r="D5942" t="str">
            <v>RE 4S Compact LPG</v>
          </cell>
          <cell r="E5942">
            <v>10</v>
          </cell>
          <cell r="F5942">
            <v>10</v>
          </cell>
          <cell r="G5942">
            <v>10</v>
          </cell>
          <cell r="H5942">
            <v>0</v>
          </cell>
          <cell r="I5942">
            <v>0</v>
          </cell>
          <cell r="J5942">
            <v>52.8</v>
          </cell>
        </row>
        <row r="5943">
          <cell r="B5943" t="str">
            <v>AA101207</v>
          </cell>
          <cell r="C5943" t="str">
            <v>HOUSING-CLUTCH</v>
          </cell>
          <cell r="D5943" t="str">
            <v>RE 4S Compact LPG</v>
          </cell>
          <cell r="E5943">
            <v>20</v>
          </cell>
          <cell r="F5943">
            <v>20</v>
          </cell>
          <cell r="G5943">
            <v>20</v>
          </cell>
          <cell r="H5943">
            <v>0</v>
          </cell>
          <cell r="I5943">
            <v>0</v>
          </cell>
          <cell r="J5943">
            <v>163.19999999999999</v>
          </cell>
        </row>
        <row r="5944">
          <cell r="B5944" t="str">
            <v>AA101345</v>
          </cell>
          <cell r="C5944" t="str">
            <v>KEY-WOOD RUFF</v>
          </cell>
          <cell r="D5944" t="str">
            <v>RE 4S Compact LPG</v>
          </cell>
          <cell r="E5944">
            <v>5</v>
          </cell>
          <cell r="F5944">
            <v>5</v>
          </cell>
          <cell r="G5944">
            <v>5</v>
          </cell>
          <cell r="H5944">
            <v>0</v>
          </cell>
          <cell r="I5944">
            <v>0</v>
          </cell>
          <cell r="J5944">
            <v>4</v>
          </cell>
        </row>
        <row r="5945">
          <cell r="B5945" t="str">
            <v>AA101471</v>
          </cell>
          <cell r="C5945" t="str">
            <v>WHEEL CLUTCH</v>
          </cell>
          <cell r="D5945" t="str">
            <v>RE 4S Compact LPG</v>
          </cell>
          <cell r="E5945">
            <v>5</v>
          </cell>
          <cell r="F5945">
            <v>5</v>
          </cell>
          <cell r="G5945">
            <v>5</v>
          </cell>
          <cell r="H5945">
            <v>0</v>
          </cell>
          <cell r="I5945">
            <v>0</v>
          </cell>
          <cell r="J5945">
            <v>124.8</v>
          </cell>
        </row>
        <row r="5946">
          <cell r="B5946" t="str">
            <v>AA101472</v>
          </cell>
          <cell r="C5946" t="str">
            <v>PLATE-CLUTCH</v>
          </cell>
          <cell r="D5946" t="str">
            <v>RE 4S Compact LPG</v>
          </cell>
          <cell r="E5946">
            <v>24</v>
          </cell>
          <cell r="F5946">
            <v>24</v>
          </cell>
          <cell r="G5946">
            <v>24</v>
          </cell>
          <cell r="H5946">
            <v>0</v>
          </cell>
          <cell r="I5946">
            <v>0</v>
          </cell>
          <cell r="J5946">
            <v>21.6</v>
          </cell>
        </row>
        <row r="5947">
          <cell r="B5947" t="str">
            <v>AA101473</v>
          </cell>
          <cell r="C5947" t="str">
            <v>HUB-CLUTCH</v>
          </cell>
          <cell r="D5947" t="str">
            <v>RE 4S Compact LPG</v>
          </cell>
          <cell r="E5947">
            <v>5</v>
          </cell>
          <cell r="F5947">
            <v>5</v>
          </cell>
          <cell r="G5947">
            <v>5</v>
          </cell>
          <cell r="H5947">
            <v>0</v>
          </cell>
          <cell r="I5947">
            <v>0</v>
          </cell>
          <cell r="J5947">
            <v>200.8</v>
          </cell>
        </row>
        <row r="5948">
          <cell r="B5948" t="str">
            <v>AA101593</v>
          </cell>
          <cell r="C5948" t="str">
            <v>CLUTCH COMPLETE</v>
          </cell>
          <cell r="D5948" t="str">
            <v>RE 4S Compact LPG</v>
          </cell>
          <cell r="E5948">
            <v>3</v>
          </cell>
          <cell r="F5948">
            <v>3</v>
          </cell>
          <cell r="G5948">
            <v>3</v>
          </cell>
          <cell r="H5948">
            <v>0</v>
          </cell>
          <cell r="I5948">
            <v>0</v>
          </cell>
          <cell r="J5948">
            <v>1779.2</v>
          </cell>
        </row>
        <row r="5949">
          <cell r="B5949" t="str">
            <v>AA101721</v>
          </cell>
          <cell r="C5949" t="str">
            <v>FLANGE S.G. HSG. SIDE</v>
          </cell>
          <cell r="D5949" t="str">
            <v>RE 4S Compact LPG</v>
          </cell>
          <cell r="E5949">
            <v>5</v>
          </cell>
          <cell r="F5949">
            <v>5</v>
          </cell>
          <cell r="G5949">
            <v>5</v>
          </cell>
          <cell r="H5949">
            <v>0</v>
          </cell>
          <cell r="I5949">
            <v>0</v>
          </cell>
          <cell r="J5949">
            <v>471.2</v>
          </cell>
        </row>
        <row r="5950">
          <cell r="B5950" t="str">
            <v>AA101735</v>
          </cell>
          <cell r="C5950" t="str">
            <v>CRANKCASE MAGNETO SIDE-205FL</v>
          </cell>
          <cell r="D5950" t="str">
            <v>RE 4S Compact LPG</v>
          </cell>
          <cell r="E5950">
            <v>1</v>
          </cell>
          <cell r="F5950">
            <v>1</v>
          </cell>
          <cell r="G5950">
            <v>1</v>
          </cell>
          <cell r="H5950">
            <v>0</v>
          </cell>
          <cell r="I5950">
            <v>-4</v>
          </cell>
          <cell r="J5950">
            <v>2774.4</v>
          </cell>
        </row>
        <row r="5951">
          <cell r="B5951" t="str">
            <v>AA101736</v>
          </cell>
          <cell r="C5951" t="str">
            <v>SECTOR ASSY COMP.WITH LEVER</v>
          </cell>
          <cell r="D5951" t="str">
            <v>RE 4S Compact LPG</v>
          </cell>
          <cell r="E5951">
            <v>10</v>
          </cell>
          <cell r="F5951">
            <v>10</v>
          </cell>
          <cell r="G5951">
            <v>10</v>
          </cell>
          <cell r="H5951">
            <v>0</v>
          </cell>
          <cell r="I5951">
            <v>0</v>
          </cell>
          <cell r="J5951">
            <v>152.80000000000001</v>
          </cell>
        </row>
        <row r="5952">
          <cell r="B5952" t="str">
            <v>AA101779</v>
          </cell>
          <cell r="C5952" t="str">
            <v>GEAR MULTIPLE</v>
          </cell>
          <cell r="D5952" t="str">
            <v>RE 4S Compact LPG</v>
          </cell>
          <cell r="E5952">
            <v>5</v>
          </cell>
          <cell r="F5952">
            <v>5</v>
          </cell>
          <cell r="G5952">
            <v>5</v>
          </cell>
          <cell r="H5952">
            <v>0</v>
          </cell>
          <cell r="I5952">
            <v>0</v>
          </cell>
          <cell r="J5952">
            <v>301.60000000000002</v>
          </cell>
        </row>
        <row r="5953">
          <cell r="B5953" t="str">
            <v>AA101780</v>
          </cell>
          <cell r="C5953" t="str">
            <v>GEAR SPEED- 2ND</v>
          </cell>
          <cell r="D5953" t="str">
            <v>RE 4S Compact LPG</v>
          </cell>
          <cell r="E5953">
            <v>5</v>
          </cell>
          <cell r="F5953">
            <v>5</v>
          </cell>
          <cell r="G5953">
            <v>5</v>
          </cell>
          <cell r="H5953">
            <v>0</v>
          </cell>
          <cell r="I5953">
            <v>0</v>
          </cell>
          <cell r="J5953">
            <v>317.60000000000002</v>
          </cell>
        </row>
        <row r="5954">
          <cell r="B5954" t="str">
            <v>AA101781</v>
          </cell>
          <cell r="C5954" t="str">
            <v>GEAR SPEED-3RD</v>
          </cell>
          <cell r="D5954" t="str">
            <v>RE 4S Compact LPG</v>
          </cell>
          <cell r="E5954">
            <v>10</v>
          </cell>
          <cell r="F5954">
            <v>10</v>
          </cell>
          <cell r="G5954">
            <v>10</v>
          </cell>
          <cell r="H5954">
            <v>0</v>
          </cell>
          <cell r="I5954">
            <v>0</v>
          </cell>
          <cell r="J5954">
            <v>285.60000000000002</v>
          </cell>
        </row>
        <row r="5955">
          <cell r="B5955" t="str">
            <v>AA101782</v>
          </cell>
          <cell r="C5955" t="str">
            <v>GEAR SPEED-4TH</v>
          </cell>
          <cell r="D5955" t="str">
            <v>RE 4S Compact LPG</v>
          </cell>
          <cell r="E5955">
            <v>8</v>
          </cell>
          <cell r="F5955">
            <v>8</v>
          </cell>
          <cell r="G5955">
            <v>8</v>
          </cell>
          <cell r="H5955">
            <v>0</v>
          </cell>
          <cell r="I5955">
            <v>0</v>
          </cell>
          <cell r="J5955">
            <v>271.2</v>
          </cell>
        </row>
        <row r="5956">
          <cell r="B5956" t="str">
            <v>AA101786</v>
          </cell>
          <cell r="C5956" t="str">
            <v>SILENCER ASSY. COMPLETE</v>
          </cell>
          <cell r="D5956" t="str">
            <v>RE 4S Compact LPG</v>
          </cell>
          <cell r="E5956">
            <v>1</v>
          </cell>
          <cell r="F5956">
            <v>1</v>
          </cell>
          <cell r="G5956">
            <v>1</v>
          </cell>
          <cell r="H5956">
            <v>0</v>
          </cell>
          <cell r="I5956">
            <v>0</v>
          </cell>
          <cell r="J5956">
            <v>5414.4</v>
          </cell>
        </row>
        <row r="5957">
          <cell r="B5957" t="str">
            <v>AA101814</v>
          </cell>
          <cell r="C5957" t="str">
            <v>COLLAR CAMSHAFT</v>
          </cell>
          <cell r="D5957" t="str">
            <v>RE 4S Compact LPG</v>
          </cell>
          <cell r="E5957">
            <v>5</v>
          </cell>
          <cell r="F5957">
            <v>5</v>
          </cell>
          <cell r="G5957">
            <v>5</v>
          </cell>
          <cell r="H5957">
            <v>0</v>
          </cell>
          <cell r="I5957">
            <v>0</v>
          </cell>
          <cell r="J5957">
            <v>18.399999999999999</v>
          </cell>
        </row>
        <row r="5958">
          <cell r="B5958" t="str">
            <v>AA101838</v>
          </cell>
          <cell r="C5958" t="str">
            <v>GASKET -MANIFOLD</v>
          </cell>
          <cell r="D5958" t="str">
            <v>RE 4S Compact LPG</v>
          </cell>
          <cell r="E5958">
            <v>10</v>
          </cell>
          <cell r="F5958">
            <v>10</v>
          </cell>
          <cell r="G5958">
            <v>10</v>
          </cell>
          <cell r="H5958">
            <v>0</v>
          </cell>
          <cell r="I5958">
            <v>0</v>
          </cell>
          <cell r="J5958">
            <v>60</v>
          </cell>
        </row>
        <row r="5959">
          <cell r="B5959" t="str">
            <v>AA101883</v>
          </cell>
          <cell r="C5959" t="str">
            <v>VALVE PRESSURE RELIEF ASSEMBLY</v>
          </cell>
          <cell r="D5959" t="str">
            <v>RE 4S Compact LPG</v>
          </cell>
          <cell r="E5959">
            <v>10</v>
          </cell>
          <cell r="F5959">
            <v>10</v>
          </cell>
          <cell r="G5959">
            <v>10</v>
          </cell>
          <cell r="H5959">
            <v>0</v>
          </cell>
          <cell r="I5959">
            <v>0</v>
          </cell>
          <cell r="J5959">
            <v>50.4</v>
          </cell>
        </row>
        <row r="5960">
          <cell r="B5960" t="str">
            <v>AA102003</v>
          </cell>
          <cell r="C5960" t="str">
            <v>ASSEMBLY CAMSHAFT</v>
          </cell>
          <cell r="D5960" t="str">
            <v>RE 4S Compact LPG</v>
          </cell>
          <cell r="E5960">
            <v>10</v>
          </cell>
          <cell r="F5960">
            <v>10</v>
          </cell>
          <cell r="G5960">
            <v>10</v>
          </cell>
          <cell r="H5960">
            <v>0</v>
          </cell>
          <cell r="I5960">
            <v>0</v>
          </cell>
          <cell r="J5960">
            <v>630.4</v>
          </cell>
        </row>
        <row r="5961">
          <cell r="B5961" t="str">
            <v>AA102093</v>
          </cell>
          <cell r="C5961" t="str">
            <v>ASSEMBLY CYLINDER HEAD</v>
          </cell>
          <cell r="D5961" t="str">
            <v>RE 4S Compact LPG</v>
          </cell>
          <cell r="E5961">
            <v>10</v>
          </cell>
          <cell r="F5961">
            <v>10</v>
          </cell>
          <cell r="G5961">
            <v>10</v>
          </cell>
          <cell r="H5961">
            <v>0</v>
          </cell>
          <cell r="I5961">
            <v>0</v>
          </cell>
          <cell r="J5961">
            <v>3397.6</v>
          </cell>
        </row>
        <row r="5962">
          <cell r="B5962" t="str">
            <v>AA111082</v>
          </cell>
          <cell r="C5962" t="str">
            <v>ARMATURE ASSEMBLY</v>
          </cell>
          <cell r="D5962" t="str">
            <v>RE 4S Compact LPG</v>
          </cell>
          <cell r="E5962">
            <v>5</v>
          </cell>
          <cell r="F5962">
            <v>5</v>
          </cell>
          <cell r="G5962">
            <v>5</v>
          </cell>
          <cell r="H5962">
            <v>0</v>
          </cell>
          <cell r="I5962">
            <v>0</v>
          </cell>
          <cell r="J5962">
            <v>759.2</v>
          </cell>
        </row>
        <row r="5963">
          <cell r="B5963" t="str">
            <v>AA111085</v>
          </cell>
          <cell r="C5963" t="str">
            <v>KIT - BRUSH BOX ASSEMBLY</v>
          </cell>
          <cell r="D5963" t="str">
            <v>RE 4S Compact LPG</v>
          </cell>
          <cell r="E5963">
            <v>5</v>
          </cell>
          <cell r="F5963">
            <v>5</v>
          </cell>
          <cell r="G5963">
            <v>5</v>
          </cell>
          <cell r="H5963">
            <v>0</v>
          </cell>
          <cell r="I5963">
            <v>0</v>
          </cell>
          <cell r="J5963">
            <v>194.4</v>
          </cell>
        </row>
        <row r="5964">
          <cell r="B5964" t="str">
            <v>AA111092</v>
          </cell>
          <cell r="C5964" t="str">
            <v>MOTOR STARTER-48DIA DRIVE ASSY</v>
          </cell>
          <cell r="D5964" t="str">
            <v>RE 4S Compact LPG</v>
          </cell>
          <cell r="E5964">
            <v>2</v>
          </cell>
          <cell r="F5964">
            <v>2</v>
          </cell>
          <cell r="G5964">
            <v>2</v>
          </cell>
          <cell r="H5964">
            <v>0</v>
          </cell>
          <cell r="I5964">
            <v>0</v>
          </cell>
          <cell r="J5964">
            <v>2556.8000000000002</v>
          </cell>
        </row>
        <row r="5965">
          <cell r="B5965" t="str">
            <v>AA111094</v>
          </cell>
          <cell r="C5965" t="str">
            <v>GEAR SHAFT ASSLY(EXEND CASTING)</v>
          </cell>
          <cell r="D5965" t="str">
            <v>RE 4S Compact LPG</v>
          </cell>
          <cell r="E5965">
            <v>5</v>
          </cell>
          <cell r="F5965">
            <v>5</v>
          </cell>
          <cell r="G5965">
            <v>5</v>
          </cell>
          <cell r="H5965">
            <v>0</v>
          </cell>
          <cell r="I5965">
            <v>0</v>
          </cell>
          <cell r="J5965">
            <v>1221.5999999999999</v>
          </cell>
        </row>
        <row r="5966">
          <cell r="B5966" t="str">
            <v>AA111124</v>
          </cell>
          <cell r="C5966" t="str">
            <v>ASSEMBLY CDI-205FL EXP. EURO II</v>
          </cell>
          <cell r="D5966" t="str">
            <v>RE 4S Compact LPG</v>
          </cell>
          <cell r="E5966">
            <v>30</v>
          </cell>
          <cell r="F5966">
            <v>30</v>
          </cell>
          <cell r="G5966">
            <v>30</v>
          </cell>
          <cell r="H5966">
            <v>0</v>
          </cell>
          <cell r="I5966">
            <v>0</v>
          </cell>
          <cell r="J5966">
            <v>964</v>
          </cell>
        </row>
        <row r="5967">
          <cell r="B5967" t="str">
            <v>AA111157</v>
          </cell>
          <cell r="C5967" t="str">
            <v>CAP SPARK PLUG-LH</v>
          </cell>
          <cell r="D5967" t="str">
            <v>RE 4S Compact LPG</v>
          </cell>
          <cell r="E5967">
            <v>2</v>
          </cell>
          <cell r="F5967">
            <v>2</v>
          </cell>
          <cell r="G5967">
            <v>2</v>
          </cell>
          <cell r="H5967">
            <v>0</v>
          </cell>
          <cell r="I5967">
            <v>0</v>
          </cell>
          <cell r="J5967">
            <v>52.8</v>
          </cell>
        </row>
        <row r="5968">
          <cell r="B5968" t="str">
            <v>AA121060</v>
          </cell>
          <cell r="C5968" t="str">
            <v>Pump assly oil</v>
          </cell>
          <cell r="D5968" t="str">
            <v>RE 4S Compact LPG</v>
          </cell>
          <cell r="E5968">
            <v>21</v>
          </cell>
          <cell r="F5968">
            <v>21</v>
          </cell>
          <cell r="G5968">
            <v>21</v>
          </cell>
          <cell r="H5968">
            <v>0</v>
          </cell>
          <cell r="I5968">
            <v>10</v>
          </cell>
          <cell r="J5968">
            <v>178.4</v>
          </cell>
        </row>
        <row r="5969">
          <cell r="B5969" t="str">
            <v>AA121150</v>
          </cell>
          <cell r="C5969" t="str">
            <v>Element air filter</v>
          </cell>
          <cell r="D5969" t="str">
            <v>RE 4S Compact LPG</v>
          </cell>
          <cell r="E5969">
            <v>99</v>
          </cell>
          <cell r="F5969">
            <v>99</v>
          </cell>
          <cell r="G5969">
            <v>99</v>
          </cell>
          <cell r="H5969">
            <v>0</v>
          </cell>
          <cell r="I5969">
            <v>0</v>
          </cell>
          <cell r="J5969">
            <v>265.60000000000002</v>
          </cell>
        </row>
        <row r="5970">
          <cell r="B5970" t="str">
            <v>AA151039</v>
          </cell>
          <cell r="C5970" t="str">
            <v>HOSE BRAKE FRONT FL</v>
          </cell>
          <cell r="D5970" t="str">
            <v>RE 4S Compact LPG</v>
          </cell>
          <cell r="E5970">
            <v>15</v>
          </cell>
          <cell r="F5970">
            <v>15</v>
          </cell>
          <cell r="G5970">
            <v>15</v>
          </cell>
          <cell r="H5970">
            <v>0</v>
          </cell>
          <cell r="I5970">
            <v>0</v>
          </cell>
          <cell r="J5970">
            <v>423.2</v>
          </cell>
        </row>
        <row r="5971">
          <cell r="B5971" t="str">
            <v>AA151047</v>
          </cell>
          <cell r="C5971" t="str">
            <v>HUB FRONT WHEEL</v>
          </cell>
          <cell r="D5971" t="str">
            <v>RE 4S Compact LPG</v>
          </cell>
          <cell r="E5971">
            <v>2</v>
          </cell>
          <cell r="F5971">
            <v>2</v>
          </cell>
          <cell r="G5971">
            <v>2</v>
          </cell>
          <cell r="H5971">
            <v>0</v>
          </cell>
          <cell r="I5971">
            <v>0</v>
          </cell>
          <cell r="J5971">
            <v>766.4</v>
          </cell>
        </row>
        <row r="5972">
          <cell r="B5972" t="str">
            <v>AA161190</v>
          </cell>
          <cell r="C5972" t="str">
            <v>HOUSING HEADLAMP LH REFL</v>
          </cell>
          <cell r="D5972" t="str">
            <v>RE 4S Compact LPG</v>
          </cell>
          <cell r="E5972">
            <v>10</v>
          </cell>
          <cell r="F5972">
            <v>10</v>
          </cell>
          <cell r="G5972">
            <v>10</v>
          </cell>
          <cell r="H5972">
            <v>0</v>
          </cell>
          <cell r="I5972">
            <v>0</v>
          </cell>
          <cell r="J5972">
            <v>145.6</v>
          </cell>
        </row>
        <row r="5973">
          <cell r="B5973" t="str">
            <v>AA161191</v>
          </cell>
          <cell r="C5973" t="str">
            <v>HOUSING HEADLAMP RH REFL</v>
          </cell>
          <cell r="D5973" t="str">
            <v>RE 4S Compact LPG</v>
          </cell>
          <cell r="E5973">
            <v>10</v>
          </cell>
          <cell r="F5973">
            <v>10</v>
          </cell>
          <cell r="G5973">
            <v>10</v>
          </cell>
          <cell r="H5973">
            <v>0</v>
          </cell>
          <cell r="I5973">
            <v>0</v>
          </cell>
          <cell r="J5973">
            <v>145.6</v>
          </cell>
        </row>
        <row r="5974">
          <cell r="B5974" t="str">
            <v>AA161268</v>
          </cell>
          <cell r="C5974" t="str">
            <v>BEADING HOUSING HEADLAMP FL</v>
          </cell>
          <cell r="D5974" t="str">
            <v>RE 4S Compact LPG</v>
          </cell>
          <cell r="E5974">
            <v>10</v>
          </cell>
          <cell r="F5974">
            <v>10</v>
          </cell>
          <cell r="G5974">
            <v>10</v>
          </cell>
          <cell r="H5974">
            <v>0</v>
          </cell>
          <cell r="I5974">
            <v>0</v>
          </cell>
          <cell r="J5974">
            <v>46.78</v>
          </cell>
        </row>
        <row r="5975">
          <cell r="B5975" t="str">
            <v>AA161269</v>
          </cell>
          <cell r="C5975" t="str">
            <v>BEADING STEERING COVER UPPER FL</v>
          </cell>
          <cell r="D5975" t="str">
            <v>RE 4S Compact LPG</v>
          </cell>
          <cell r="E5975">
            <v>10</v>
          </cell>
          <cell r="F5975">
            <v>10</v>
          </cell>
          <cell r="G5975">
            <v>10</v>
          </cell>
          <cell r="H5975">
            <v>0</v>
          </cell>
          <cell r="I5975">
            <v>0</v>
          </cell>
          <cell r="J5975">
            <v>10.27</v>
          </cell>
        </row>
        <row r="5976">
          <cell r="B5976" t="str">
            <v>AA161270</v>
          </cell>
          <cell r="C5976" t="str">
            <v>BEADING STEERING COVER LOWER FL</v>
          </cell>
          <cell r="D5976" t="str">
            <v>RE 4S Compact LPG</v>
          </cell>
          <cell r="E5976">
            <v>20</v>
          </cell>
          <cell r="F5976">
            <v>20</v>
          </cell>
          <cell r="G5976">
            <v>20</v>
          </cell>
          <cell r="H5976">
            <v>0</v>
          </cell>
          <cell r="I5976">
            <v>0</v>
          </cell>
          <cell r="J5976">
            <v>11.41</v>
          </cell>
        </row>
        <row r="5977">
          <cell r="B5977" t="str">
            <v>AA161305</v>
          </cell>
          <cell r="C5977" t="str">
            <v>DASHBOARD PLASTIC</v>
          </cell>
          <cell r="D5977" t="str">
            <v>RE 4S Compact LPG</v>
          </cell>
          <cell r="E5977">
            <v>5</v>
          </cell>
          <cell r="F5977">
            <v>5</v>
          </cell>
          <cell r="G5977">
            <v>5</v>
          </cell>
          <cell r="H5977">
            <v>0</v>
          </cell>
          <cell r="I5977">
            <v>0</v>
          </cell>
          <cell r="J5977">
            <v>726.88</v>
          </cell>
        </row>
        <row r="5978">
          <cell r="B5978" t="str">
            <v>AA161306</v>
          </cell>
          <cell r="C5978" t="str">
            <v>COVER SPEEDOMETER</v>
          </cell>
          <cell r="D5978" t="str">
            <v>RE 4S Compact LPG</v>
          </cell>
          <cell r="E5978">
            <v>2</v>
          </cell>
          <cell r="F5978">
            <v>2</v>
          </cell>
          <cell r="G5978">
            <v>2</v>
          </cell>
          <cell r="H5978">
            <v>0</v>
          </cell>
          <cell r="I5978">
            <v>0</v>
          </cell>
          <cell r="J5978">
            <v>71.89</v>
          </cell>
        </row>
        <row r="5979">
          <cell r="B5979" t="str">
            <v>AA161310</v>
          </cell>
          <cell r="C5979" t="str">
            <v>COVER MIDDLE PORTION</v>
          </cell>
          <cell r="D5979" t="str">
            <v>RE 4S Compact LPG</v>
          </cell>
          <cell r="E5979">
            <v>2</v>
          </cell>
          <cell r="F5979">
            <v>2</v>
          </cell>
          <cell r="G5979">
            <v>2</v>
          </cell>
          <cell r="H5979">
            <v>0</v>
          </cell>
          <cell r="I5979">
            <v>0</v>
          </cell>
          <cell r="J5979">
            <v>20</v>
          </cell>
        </row>
        <row r="5980">
          <cell r="B5980" t="str">
            <v>AA161327</v>
          </cell>
          <cell r="C5980" t="str">
            <v>TRIM UPPER SMALL LH</v>
          </cell>
          <cell r="D5980" t="str">
            <v>RE 4S Compact LPG</v>
          </cell>
          <cell r="E5980">
            <v>5</v>
          </cell>
          <cell r="F5980">
            <v>5</v>
          </cell>
          <cell r="G5980">
            <v>5</v>
          </cell>
          <cell r="H5980">
            <v>0</v>
          </cell>
          <cell r="I5980">
            <v>0</v>
          </cell>
          <cell r="J5980">
            <v>71.2</v>
          </cell>
        </row>
        <row r="5981">
          <cell r="B5981" t="str">
            <v>AA161328</v>
          </cell>
          <cell r="C5981" t="str">
            <v>TRIM UPPER SMALL RH</v>
          </cell>
          <cell r="D5981" t="str">
            <v>RE 4S Compact LPG</v>
          </cell>
          <cell r="E5981">
            <v>5</v>
          </cell>
          <cell r="F5981">
            <v>5</v>
          </cell>
          <cell r="G5981">
            <v>5</v>
          </cell>
          <cell r="H5981">
            <v>0</v>
          </cell>
          <cell r="I5981">
            <v>0</v>
          </cell>
          <cell r="J5981">
            <v>72.8</v>
          </cell>
        </row>
        <row r="5982">
          <cell r="B5982" t="str">
            <v>AA161337</v>
          </cell>
          <cell r="C5982" t="str">
            <v>ASSEMBLY ENGINE MTG MEMBER</v>
          </cell>
          <cell r="D5982" t="str">
            <v>RE 4S Compact LPG</v>
          </cell>
          <cell r="E5982">
            <v>15</v>
          </cell>
          <cell r="F5982">
            <v>15</v>
          </cell>
          <cell r="G5982">
            <v>15</v>
          </cell>
          <cell r="H5982">
            <v>0</v>
          </cell>
          <cell r="I5982">
            <v>0</v>
          </cell>
          <cell r="J5982">
            <v>682.37</v>
          </cell>
        </row>
        <row r="5983">
          <cell r="B5983" t="str">
            <v>AA171006</v>
          </cell>
          <cell r="C5983" t="str">
            <v>Bush-silent for trailing arm</v>
          </cell>
          <cell r="D5983" t="str">
            <v>RE 4S Compact LPG</v>
          </cell>
          <cell r="E5983">
            <v>20</v>
          </cell>
          <cell r="F5983">
            <v>20</v>
          </cell>
          <cell r="G5983">
            <v>20</v>
          </cell>
          <cell r="H5983">
            <v>0</v>
          </cell>
          <cell r="I5983">
            <v>0</v>
          </cell>
          <cell r="J5983">
            <v>53.6</v>
          </cell>
        </row>
        <row r="5984">
          <cell r="B5984" t="str">
            <v>AA171027</v>
          </cell>
          <cell r="C5984" t="str">
            <v>ASSEMBLY STEERING COLUMN</v>
          </cell>
          <cell r="D5984" t="str">
            <v>RE 4S Compact LPG</v>
          </cell>
          <cell r="E5984">
            <v>5</v>
          </cell>
          <cell r="F5984">
            <v>5</v>
          </cell>
          <cell r="G5984">
            <v>5</v>
          </cell>
          <cell r="H5984">
            <v>0</v>
          </cell>
          <cell r="I5984">
            <v>0</v>
          </cell>
          <cell r="J5984">
            <v>3042.15</v>
          </cell>
        </row>
        <row r="5985">
          <cell r="B5985" t="str">
            <v>AA191032</v>
          </cell>
          <cell r="C5985" t="str">
            <v>Lever clutch</v>
          </cell>
          <cell r="D5985" t="str">
            <v>RE 4S Compact LPG</v>
          </cell>
          <cell r="E5985">
            <v>20</v>
          </cell>
          <cell r="F5985">
            <v>20</v>
          </cell>
          <cell r="G5985">
            <v>20</v>
          </cell>
          <cell r="H5985">
            <v>0</v>
          </cell>
          <cell r="I5985">
            <v>0</v>
          </cell>
          <cell r="J5985">
            <v>57.6</v>
          </cell>
        </row>
        <row r="5986">
          <cell r="B5986" t="str">
            <v>AA191091</v>
          </cell>
          <cell r="C5986" t="str">
            <v>CABLE ACCELERATOR COMPLETE</v>
          </cell>
          <cell r="D5986" t="str">
            <v>RE 4S Compact LPG</v>
          </cell>
          <cell r="E5986">
            <v>80</v>
          </cell>
          <cell r="F5986">
            <v>80</v>
          </cell>
          <cell r="G5986">
            <v>80</v>
          </cell>
          <cell r="H5986">
            <v>0</v>
          </cell>
          <cell r="I5986">
            <v>0</v>
          </cell>
          <cell r="J5986">
            <v>174.59</v>
          </cell>
        </row>
        <row r="5987">
          <cell r="B5987" t="str">
            <v>AA191092</v>
          </cell>
          <cell r="C5987" t="str">
            <v>Clutch cable complete</v>
          </cell>
          <cell r="D5987" t="str">
            <v>RE 4S Compact LPG</v>
          </cell>
          <cell r="E5987">
            <v>95</v>
          </cell>
          <cell r="F5987">
            <v>95</v>
          </cell>
          <cell r="G5987">
            <v>95</v>
          </cell>
          <cell r="H5987">
            <v>0</v>
          </cell>
          <cell r="I5987">
            <v>0</v>
          </cell>
          <cell r="J5987">
            <v>251.2</v>
          </cell>
        </row>
        <row r="5988">
          <cell r="B5988" t="str">
            <v>AA191093</v>
          </cell>
          <cell r="C5988" t="str">
            <v>CABLE GEAR BLACK COMPLETE</v>
          </cell>
          <cell r="D5988" t="str">
            <v>RE 4S Compact LPG</v>
          </cell>
          <cell r="E5988">
            <v>70</v>
          </cell>
          <cell r="F5988">
            <v>70</v>
          </cell>
          <cell r="G5988">
            <v>70</v>
          </cell>
          <cell r="H5988">
            <v>0</v>
          </cell>
          <cell r="I5988">
            <v>0</v>
          </cell>
          <cell r="J5988">
            <v>204.26</v>
          </cell>
        </row>
        <row r="5989">
          <cell r="B5989" t="str">
            <v>AA191094</v>
          </cell>
          <cell r="C5989" t="str">
            <v>CABLE GEAR WHITE COMPLETE</v>
          </cell>
          <cell r="D5989" t="str">
            <v>RE 4S Compact LPG</v>
          </cell>
          <cell r="E5989">
            <v>61</v>
          </cell>
          <cell r="F5989">
            <v>61</v>
          </cell>
          <cell r="G5989">
            <v>61</v>
          </cell>
          <cell r="H5989">
            <v>0</v>
          </cell>
          <cell r="I5989">
            <v>-9</v>
          </cell>
          <cell r="J5989">
            <v>203.11</v>
          </cell>
        </row>
        <row r="5990">
          <cell r="B5990" t="str">
            <v>AA191102</v>
          </cell>
          <cell r="C5990" t="str">
            <v>SPEEDOMETER CABLE</v>
          </cell>
          <cell r="D5990" t="str">
            <v>RE 4S Compact LPG</v>
          </cell>
          <cell r="E5990">
            <v>22</v>
          </cell>
          <cell r="F5990">
            <v>22</v>
          </cell>
          <cell r="G5990">
            <v>22</v>
          </cell>
          <cell r="H5990">
            <v>0</v>
          </cell>
          <cell r="I5990">
            <v>0</v>
          </cell>
          <cell r="J5990">
            <v>233.92</v>
          </cell>
        </row>
        <row r="5991">
          <cell r="B5991" t="str">
            <v>BA102068</v>
          </cell>
          <cell r="C5991" t="str">
            <v>BEARING - MAIN (CRANKSHAFT)</v>
          </cell>
          <cell r="D5991" t="str">
            <v>RE 4S Maxima Passenger Di</v>
          </cell>
          <cell r="E5991">
            <v>20</v>
          </cell>
          <cell r="F5991">
            <v>20</v>
          </cell>
          <cell r="G5991">
            <v>20</v>
          </cell>
          <cell r="H5991">
            <v>0</v>
          </cell>
          <cell r="I5991">
            <v>0</v>
          </cell>
          <cell r="J5991">
            <v>84.44</v>
          </cell>
        </row>
        <row r="5992">
          <cell r="B5992" t="str">
            <v>BA102071</v>
          </cell>
          <cell r="C5992" t="str">
            <v>GEAR - (CRANK SHAFT)</v>
          </cell>
          <cell r="D5992" t="str">
            <v>RE 4S Maxima Passenger Di</v>
          </cell>
          <cell r="E5992">
            <v>20</v>
          </cell>
          <cell r="F5992">
            <v>20</v>
          </cell>
          <cell r="G5992">
            <v>20</v>
          </cell>
          <cell r="H5992">
            <v>0</v>
          </cell>
          <cell r="I5992">
            <v>0</v>
          </cell>
          <cell r="J5992">
            <v>677.82</v>
          </cell>
        </row>
        <row r="5993">
          <cell r="B5993" t="str">
            <v>BA102072</v>
          </cell>
          <cell r="C5993" t="str">
            <v>GEAR - (1 BALANCER)</v>
          </cell>
          <cell r="D5993" t="str">
            <v>RE 4S Maxima Passenger Di</v>
          </cell>
          <cell r="E5993">
            <v>20</v>
          </cell>
          <cell r="F5993">
            <v>20</v>
          </cell>
          <cell r="G5993">
            <v>20</v>
          </cell>
          <cell r="H5993">
            <v>0</v>
          </cell>
          <cell r="I5993">
            <v>0</v>
          </cell>
          <cell r="J5993">
            <v>453.02</v>
          </cell>
        </row>
        <row r="5994">
          <cell r="B5994" t="str">
            <v>BA102088</v>
          </cell>
          <cell r="C5994" t="str">
            <v>COOLER - OIL</v>
          </cell>
          <cell r="D5994" t="str">
            <v>RE 4S Maxima Passenger Di</v>
          </cell>
          <cell r="E5994">
            <v>7</v>
          </cell>
          <cell r="F5994">
            <v>7</v>
          </cell>
          <cell r="G5994">
            <v>7</v>
          </cell>
          <cell r="H5994">
            <v>0</v>
          </cell>
          <cell r="I5994">
            <v>0</v>
          </cell>
          <cell r="J5994">
            <v>1397.85</v>
          </cell>
        </row>
        <row r="5995">
          <cell r="B5995" t="str">
            <v>BA102090</v>
          </cell>
          <cell r="C5995" t="str">
            <v>COLLAR :- VIBRO-ISOLATING RUBBER</v>
          </cell>
          <cell r="D5995" t="str">
            <v>RE 4S Maxima Passenger Di</v>
          </cell>
          <cell r="E5995">
            <v>5</v>
          </cell>
          <cell r="F5995">
            <v>5</v>
          </cell>
          <cell r="G5995">
            <v>5</v>
          </cell>
          <cell r="H5995">
            <v>0</v>
          </cell>
          <cell r="I5995">
            <v>0</v>
          </cell>
          <cell r="J5995">
            <v>3.42</v>
          </cell>
        </row>
        <row r="5996">
          <cell r="B5996" t="str">
            <v>BA102054</v>
          </cell>
          <cell r="C5996" t="str">
            <v>GEAR (CAM)</v>
          </cell>
          <cell r="D5996" t="str">
            <v>RE 4S Maxima Passenger Di</v>
          </cell>
          <cell r="E5996">
            <v>10</v>
          </cell>
          <cell r="F5996">
            <v>10</v>
          </cell>
          <cell r="G5996">
            <v>10</v>
          </cell>
          <cell r="H5996">
            <v>0</v>
          </cell>
          <cell r="I5996">
            <v>0</v>
          </cell>
          <cell r="J5996">
            <v>720.8</v>
          </cell>
        </row>
        <row r="5997">
          <cell r="B5997" t="str">
            <v>BA102084</v>
          </cell>
          <cell r="C5997" t="str">
            <v>PLUG</v>
          </cell>
          <cell r="D5997" t="str">
            <v>RE 4S Maxima Passenger Di</v>
          </cell>
          <cell r="E5997">
            <v>21</v>
          </cell>
          <cell r="F5997">
            <v>21</v>
          </cell>
          <cell r="G5997">
            <v>21</v>
          </cell>
          <cell r="H5997">
            <v>0</v>
          </cell>
          <cell r="I5997">
            <v>0</v>
          </cell>
          <cell r="J5997">
            <v>20</v>
          </cell>
        </row>
        <row r="5998">
          <cell r="B5998" t="str">
            <v>BA102099</v>
          </cell>
          <cell r="C5998" t="str">
            <v>KEY - WOODRUFF</v>
          </cell>
          <cell r="D5998" t="str">
            <v>RE 4S Maxima Passenger Di</v>
          </cell>
          <cell r="E5998">
            <v>20</v>
          </cell>
          <cell r="F5998">
            <v>20</v>
          </cell>
          <cell r="G5998">
            <v>20</v>
          </cell>
          <cell r="H5998">
            <v>0</v>
          </cell>
          <cell r="I5998">
            <v>0</v>
          </cell>
          <cell r="J5998">
            <v>5.71</v>
          </cell>
        </row>
        <row r="5999">
          <cell r="B5999" t="str">
            <v>BA102113</v>
          </cell>
          <cell r="C5999" t="str">
            <v>FILTER (OIL CARTRIDGE)</v>
          </cell>
          <cell r="D5999" t="str">
            <v>Maxima Passenger</v>
          </cell>
          <cell r="E5999">
            <v>170</v>
          </cell>
          <cell r="F5999">
            <v>170</v>
          </cell>
          <cell r="G5999">
            <v>170</v>
          </cell>
          <cell r="H5999">
            <v>0</v>
          </cell>
          <cell r="I5999">
            <v>0</v>
          </cell>
          <cell r="J5999">
            <v>254.47</v>
          </cell>
        </row>
        <row r="6000">
          <cell r="B6000" t="str">
            <v>BA102118</v>
          </cell>
          <cell r="C6000" t="str">
            <v>CAP - SEALING (CRANKSHAFT)</v>
          </cell>
          <cell r="D6000" t="str">
            <v>Maxima Passenger</v>
          </cell>
          <cell r="E6000">
            <v>5</v>
          </cell>
          <cell r="F6000">
            <v>5</v>
          </cell>
          <cell r="G6000">
            <v>5</v>
          </cell>
          <cell r="H6000">
            <v>0</v>
          </cell>
          <cell r="I6000">
            <v>0</v>
          </cell>
          <cell r="J6000">
            <v>5.6</v>
          </cell>
        </row>
        <row r="6001">
          <cell r="B6001" t="str">
            <v>BA102129</v>
          </cell>
          <cell r="C6001" t="str">
            <v>KEY - WOODRUFF</v>
          </cell>
          <cell r="D6001" t="str">
            <v>RE 4S Maxima Passenger Di</v>
          </cell>
          <cell r="E6001">
            <v>20</v>
          </cell>
          <cell r="F6001">
            <v>20</v>
          </cell>
          <cell r="G6001">
            <v>20</v>
          </cell>
          <cell r="H6001">
            <v>0</v>
          </cell>
          <cell r="I6001">
            <v>0</v>
          </cell>
          <cell r="J6001">
            <v>4</v>
          </cell>
        </row>
        <row r="6002">
          <cell r="B6002" t="str">
            <v>BA102130</v>
          </cell>
          <cell r="C6002" t="str">
            <v>KEY - WOODRUFF</v>
          </cell>
          <cell r="D6002" t="str">
            <v>RE 4S Maxima Passenger Di</v>
          </cell>
          <cell r="E6002">
            <v>20</v>
          </cell>
          <cell r="F6002">
            <v>20</v>
          </cell>
          <cell r="G6002">
            <v>20</v>
          </cell>
          <cell r="H6002">
            <v>0</v>
          </cell>
          <cell r="I6002">
            <v>0</v>
          </cell>
          <cell r="J6002">
            <v>6.4</v>
          </cell>
        </row>
        <row r="6003">
          <cell r="B6003" t="str">
            <v>BA102131</v>
          </cell>
          <cell r="C6003" t="str">
            <v>GASKET (SIDE COVER 05 NA) UNDER SIZE</v>
          </cell>
          <cell r="D6003" t="str">
            <v>RE 4S Maxima Passenger Di</v>
          </cell>
          <cell r="E6003">
            <v>20</v>
          </cell>
          <cell r="F6003">
            <v>20</v>
          </cell>
          <cell r="G6003">
            <v>20</v>
          </cell>
          <cell r="H6003">
            <v>0</v>
          </cell>
          <cell r="I6003">
            <v>0</v>
          </cell>
          <cell r="J6003">
            <v>73.03</v>
          </cell>
        </row>
        <row r="6004">
          <cell r="B6004" t="str">
            <v>BA102146</v>
          </cell>
          <cell r="C6004" t="str">
            <v>TUBE (BREATHER)</v>
          </cell>
          <cell r="D6004" t="str">
            <v>RE 4S Maxima Passenger Di</v>
          </cell>
          <cell r="E6004">
            <v>20</v>
          </cell>
          <cell r="F6004">
            <v>20</v>
          </cell>
          <cell r="G6004">
            <v>20</v>
          </cell>
          <cell r="H6004">
            <v>0</v>
          </cell>
          <cell r="I6004">
            <v>0</v>
          </cell>
          <cell r="J6004">
            <v>39.94</v>
          </cell>
        </row>
        <row r="6005">
          <cell r="B6005" t="str">
            <v>BA102160</v>
          </cell>
          <cell r="C6005" t="str">
            <v>Rubber isolator (GB)</v>
          </cell>
          <cell r="D6005" t="str">
            <v>RE 4S Compact LPG</v>
          </cell>
          <cell r="E6005">
            <v>20</v>
          </cell>
          <cell r="F6005">
            <v>20</v>
          </cell>
          <cell r="G6005">
            <v>20</v>
          </cell>
          <cell r="H6005">
            <v>0</v>
          </cell>
          <cell r="I6005">
            <v>0</v>
          </cell>
          <cell r="J6005">
            <v>80</v>
          </cell>
        </row>
        <row r="6006">
          <cell r="B6006" t="str">
            <v>BA102175</v>
          </cell>
          <cell r="C6006" t="str">
            <v>BEARING - MAIN :- UNDER SIZE- CRANKSHAFT</v>
          </cell>
          <cell r="D6006" t="str">
            <v>RE 4S Maxima Passenger Di</v>
          </cell>
          <cell r="E6006">
            <v>5</v>
          </cell>
          <cell r="F6006">
            <v>5</v>
          </cell>
          <cell r="G6006">
            <v>5</v>
          </cell>
          <cell r="H6006">
            <v>0</v>
          </cell>
          <cell r="I6006">
            <v>0</v>
          </cell>
          <cell r="J6006">
            <v>97</v>
          </cell>
        </row>
        <row r="6007">
          <cell r="B6007" t="str">
            <v>BA102207</v>
          </cell>
          <cell r="C6007" t="str">
            <v>JOINT - BREATHER PIPE</v>
          </cell>
          <cell r="D6007" t="str">
            <v>RE 4S Maxima Passenger Di</v>
          </cell>
          <cell r="E6007">
            <v>11</v>
          </cell>
          <cell r="F6007">
            <v>11</v>
          </cell>
          <cell r="G6007">
            <v>11</v>
          </cell>
          <cell r="H6007">
            <v>0</v>
          </cell>
          <cell r="I6007">
            <v>0</v>
          </cell>
          <cell r="J6007">
            <v>31.2</v>
          </cell>
        </row>
        <row r="6008">
          <cell r="B6008" t="str">
            <v>BA102208</v>
          </cell>
          <cell r="C6008" t="str">
            <v>CRANKSHAFT WITH GEAR ASSEMBLY</v>
          </cell>
          <cell r="D6008" t="str">
            <v>RE 4S Maxima Passenger Di</v>
          </cell>
          <cell r="E6008">
            <v>1</v>
          </cell>
          <cell r="F6008">
            <v>1</v>
          </cell>
          <cell r="G6008">
            <v>1</v>
          </cell>
          <cell r="H6008">
            <v>0</v>
          </cell>
          <cell r="I6008">
            <v>0</v>
          </cell>
          <cell r="J6008">
            <v>4660.22</v>
          </cell>
        </row>
        <row r="6009">
          <cell r="B6009" t="str">
            <v>BA102222</v>
          </cell>
          <cell r="C6009" t="str">
            <v>RUBBER 3 :- VIBRO-ISOLATTING</v>
          </cell>
          <cell r="D6009" t="str">
            <v>RE 4S Maxima Passenger Di</v>
          </cell>
          <cell r="E6009">
            <v>10</v>
          </cell>
          <cell r="F6009">
            <v>10</v>
          </cell>
          <cell r="G6009">
            <v>10</v>
          </cell>
          <cell r="H6009">
            <v>0</v>
          </cell>
          <cell r="I6009">
            <v>0</v>
          </cell>
          <cell r="J6009">
            <v>4</v>
          </cell>
        </row>
        <row r="6010">
          <cell r="B6010" t="str">
            <v>BA102235</v>
          </cell>
          <cell r="C6010" t="str">
            <v>TUBE ASSEMBLY (1 OIL)</v>
          </cell>
          <cell r="D6010" t="str">
            <v>RE 4S Maxima Passenger Di</v>
          </cell>
          <cell r="E6010">
            <v>20</v>
          </cell>
          <cell r="F6010">
            <v>20</v>
          </cell>
          <cell r="G6010">
            <v>20</v>
          </cell>
          <cell r="H6010">
            <v>0</v>
          </cell>
          <cell r="I6010">
            <v>0</v>
          </cell>
          <cell r="J6010">
            <v>58.2</v>
          </cell>
        </row>
        <row r="6011">
          <cell r="B6011" t="str">
            <v>BA102244</v>
          </cell>
          <cell r="C6011" t="str">
            <v>PIPE JOINT - OIL TUBE</v>
          </cell>
          <cell r="D6011" t="str">
            <v>RE 4S Maxima Passenger Di</v>
          </cell>
          <cell r="E6011">
            <v>10</v>
          </cell>
          <cell r="F6011">
            <v>10</v>
          </cell>
          <cell r="G6011">
            <v>10</v>
          </cell>
          <cell r="H6011">
            <v>0</v>
          </cell>
          <cell r="I6011">
            <v>0</v>
          </cell>
          <cell r="J6011">
            <v>130.08000000000001</v>
          </cell>
        </row>
        <row r="6012">
          <cell r="B6012" t="str">
            <v>BA102259</v>
          </cell>
          <cell r="C6012" t="str">
            <v>HEAD COVER SUB ASSEMBLY</v>
          </cell>
          <cell r="D6012" t="str">
            <v>RE 4S Maxima Passenger Di</v>
          </cell>
          <cell r="E6012">
            <v>10</v>
          </cell>
          <cell r="F6012">
            <v>10</v>
          </cell>
          <cell r="G6012">
            <v>10</v>
          </cell>
          <cell r="H6012">
            <v>0</v>
          </cell>
          <cell r="I6012">
            <v>0</v>
          </cell>
          <cell r="J6012">
            <v>300.8</v>
          </cell>
        </row>
        <row r="6013">
          <cell r="B6013" t="str">
            <v>BA102279</v>
          </cell>
          <cell r="C6013" t="str">
            <v>SCREW ADJUST ROCKER</v>
          </cell>
          <cell r="D6013" t="str">
            <v>RE 4S Maxima Passenger Di</v>
          </cell>
          <cell r="E6013">
            <v>30</v>
          </cell>
          <cell r="F6013">
            <v>30</v>
          </cell>
          <cell r="G6013">
            <v>30</v>
          </cell>
          <cell r="H6013">
            <v>0</v>
          </cell>
          <cell r="I6013">
            <v>0</v>
          </cell>
          <cell r="J6013">
            <v>26.25</v>
          </cell>
        </row>
        <row r="6014">
          <cell r="B6014" t="str">
            <v>BA102303</v>
          </cell>
          <cell r="C6014" t="str">
            <v>SHAFT ROCKER ARM</v>
          </cell>
          <cell r="D6014" t="str">
            <v>RE 4S Maxima Passenger Di</v>
          </cell>
          <cell r="E6014">
            <v>10</v>
          </cell>
          <cell r="F6014">
            <v>10</v>
          </cell>
          <cell r="G6014">
            <v>10</v>
          </cell>
          <cell r="H6014">
            <v>0</v>
          </cell>
          <cell r="I6014">
            <v>0</v>
          </cell>
          <cell r="J6014">
            <v>30.4</v>
          </cell>
        </row>
        <row r="6015">
          <cell r="B6015" t="str">
            <v>BA102304</v>
          </cell>
          <cell r="C6015" t="str">
            <v>WASHER THRUST</v>
          </cell>
          <cell r="D6015" t="str">
            <v>RE 4S Maxima Passenger Di</v>
          </cell>
          <cell r="E6015">
            <v>20</v>
          </cell>
          <cell r="F6015">
            <v>20</v>
          </cell>
          <cell r="G6015">
            <v>20</v>
          </cell>
          <cell r="H6015">
            <v>0</v>
          </cell>
          <cell r="I6015">
            <v>0</v>
          </cell>
          <cell r="J6015">
            <v>115.26</v>
          </cell>
        </row>
        <row r="6016">
          <cell r="B6016" t="str">
            <v>BA102309</v>
          </cell>
          <cell r="C6016" t="str">
            <v>WASHER THRUST- CRANKCASE</v>
          </cell>
          <cell r="D6016" t="str">
            <v>RE 4S Maxima Passenger Di</v>
          </cell>
          <cell r="E6016">
            <v>20</v>
          </cell>
          <cell r="F6016">
            <v>20</v>
          </cell>
          <cell r="G6016">
            <v>20</v>
          </cell>
          <cell r="H6016">
            <v>0</v>
          </cell>
          <cell r="I6016">
            <v>0</v>
          </cell>
          <cell r="J6016">
            <v>126.66</v>
          </cell>
        </row>
        <row r="6017">
          <cell r="B6017" t="str">
            <v>BA103041</v>
          </cell>
          <cell r="C6017" t="str">
            <v>ASSEMBLY OIL FILTER</v>
          </cell>
          <cell r="D6017" t="str">
            <v>RE 4S Maxima Passenger Di</v>
          </cell>
          <cell r="E6017">
            <v>500</v>
          </cell>
          <cell r="F6017">
            <v>500</v>
          </cell>
          <cell r="G6017">
            <v>500</v>
          </cell>
          <cell r="H6017">
            <v>0</v>
          </cell>
          <cell r="I6017">
            <v>0</v>
          </cell>
          <cell r="J6017">
            <v>579.20000000000005</v>
          </cell>
        </row>
        <row r="6018">
          <cell r="B6018" t="str">
            <v>BA111016</v>
          </cell>
          <cell r="C6018" t="str">
            <v>RING GEAR</v>
          </cell>
          <cell r="D6018" t="str">
            <v>RE 4S Maxima Passenger Di</v>
          </cell>
          <cell r="E6018">
            <v>5</v>
          </cell>
          <cell r="F6018">
            <v>5</v>
          </cell>
          <cell r="G6018">
            <v>5</v>
          </cell>
          <cell r="H6018">
            <v>0</v>
          </cell>
          <cell r="I6018">
            <v>0</v>
          </cell>
          <cell r="J6018">
            <v>573.98</v>
          </cell>
        </row>
        <row r="6019">
          <cell r="B6019" t="str">
            <v>BA111023</v>
          </cell>
          <cell r="C6019" t="str">
            <v>ASSEMBLY STATOR (SINGLE PHASE)</v>
          </cell>
          <cell r="D6019" t="str">
            <v>RE 4S Maxima Passenger Di</v>
          </cell>
          <cell r="E6019">
            <v>17</v>
          </cell>
          <cell r="F6019">
            <v>17</v>
          </cell>
          <cell r="G6019">
            <v>17</v>
          </cell>
          <cell r="H6019">
            <v>0</v>
          </cell>
          <cell r="I6019">
            <v>0</v>
          </cell>
          <cell r="J6019">
            <v>995.03</v>
          </cell>
        </row>
        <row r="6020">
          <cell r="B6020" t="str">
            <v>BA112049</v>
          </cell>
          <cell r="C6020" t="str">
            <v>DISC - FRICTION NA</v>
          </cell>
          <cell r="D6020" t="str">
            <v>RE 4S Compact LPG</v>
          </cell>
          <cell r="E6020">
            <v>5</v>
          </cell>
          <cell r="F6020">
            <v>5</v>
          </cell>
          <cell r="G6020">
            <v>5</v>
          </cell>
          <cell r="H6020">
            <v>0</v>
          </cell>
          <cell r="I6020">
            <v>0</v>
          </cell>
          <cell r="J6020">
            <v>1.6</v>
          </cell>
        </row>
        <row r="6021">
          <cell r="B6021" t="str">
            <v>BA122029</v>
          </cell>
          <cell r="C6021" t="str">
            <v>GEAR COMPLETE - GOVERNOR</v>
          </cell>
          <cell r="D6021" t="str">
            <v>RE 4S Maxima Passenger Di</v>
          </cell>
          <cell r="E6021">
            <v>20</v>
          </cell>
          <cell r="F6021">
            <v>20</v>
          </cell>
          <cell r="G6021">
            <v>20</v>
          </cell>
          <cell r="H6021">
            <v>0</v>
          </cell>
          <cell r="I6021">
            <v>0</v>
          </cell>
          <cell r="J6021">
            <v>99.27</v>
          </cell>
        </row>
        <row r="6022">
          <cell r="B6022" t="str">
            <v>BA122030</v>
          </cell>
          <cell r="C6022" t="str">
            <v>GEAR - GOVERNOR</v>
          </cell>
          <cell r="D6022" t="str">
            <v>RE 4S Compact LPG</v>
          </cell>
          <cell r="E6022">
            <v>7</v>
          </cell>
          <cell r="F6022">
            <v>7</v>
          </cell>
          <cell r="G6022">
            <v>7</v>
          </cell>
          <cell r="H6022">
            <v>0</v>
          </cell>
          <cell r="I6022">
            <v>0</v>
          </cell>
          <cell r="J6022">
            <v>25.6</v>
          </cell>
        </row>
        <row r="6023">
          <cell r="B6023" t="str">
            <v>BA122044</v>
          </cell>
          <cell r="C6023" t="str">
            <v>SPRING - GOVERNOR</v>
          </cell>
          <cell r="D6023" t="str">
            <v>RE 4S Maxima Passenger Di</v>
          </cell>
          <cell r="E6023">
            <v>18</v>
          </cell>
          <cell r="F6023">
            <v>18</v>
          </cell>
          <cell r="G6023">
            <v>18</v>
          </cell>
          <cell r="H6023">
            <v>0</v>
          </cell>
          <cell r="I6023">
            <v>0</v>
          </cell>
          <cell r="J6023">
            <v>4.5599999999999996</v>
          </cell>
        </row>
        <row r="6024">
          <cell r="B6024" t="str">
            <v>BA122047</v>
          </cell>
          <cell r="C6024" t="str">
            <v>SHAFT COMPLETE (SPEED LEVER)</v>
          </cell>
          <cell r="D6024" t="str">
            <v>RE 4S Maxima Passenger Di</v>
          </cell>
          <cell r="E6024">
            <v>10</v>
          </cell>
          <cell r="F6024">
            <v>10</v>
          </cell>
          <cell r="G6024">
            <v>10</v>
          </cell>
          <cell r="H6024">
            <v>0</v>
          </cell>
          <cell r="I6024">
            <v>0</v>
          </cell>
          <cell r="J6024">
            <v>108.4</v>
          </cell>
        </row>
        <row r="6025">
          <cell r="B6025" t="str">
            <v>BA122049</v>
          </cell>
          <cell r="C6025" t="str">
            <v>DISC - FRICTION NA</v>
          </cell>
          <cell r="D6025" t="str">
            <v>RE 4S Maxima Passenger Di</v>
          </cell>
          <cell r="E6025">
            <v>5</v>
          </cell>
          <cell r="F6025">
            <v>5</v>
          </cell>
          <cell r="G6025">
            <v>5</v>
          </cell>
          <cell r="H6025">
            <v>0</v>
          </cell>
          <cell r="I6025">
            <v>0</v>
          </cell>
          <cell r="J6025">
            <v>2.2799999999999998</v>
          </cell>
        </row>
        <row r="6026">
          <cell r="B6026" t="str">
            <v>BA122050</v>
          </cell>
          <cell r="C6026" t="str">
            <v>SPRING - STOP</v>
          </cell>
          <cell r="D6026" t="str">
            <v>RE 4S Maxima Passenger Di</v>
          </cell>
          <cell r="E6026">
            <v>10</v>
          </cell>
          <cell r="F6026">
            <v>10</v>
          </cell>
          <cell r="G6026">
            <v>10</v>
          </cell>
          <cell r="H6026">
            <v>0</v>
          </cell>
          <cell r="I6026">
            <v>0</v>
          </cell>
          <cell r="J6026">
            <v>2.2799999999999998</v>
          </cell>
        </row>
        <row r="6027">
          <cell r="B6027" t="str">
            <v>BA122205</v>
          </cell>
          <cell r="C6027" t="str">
            <v>ROTOR ASSY. OIL PUMP</v>
          </cell>
          <cell r="D6027" t="str">
            <v>RE 4S Maxima Passenger Di</v>
          </cell>
          <cell r="E6027">
            <v>10</v>
          </cell>
          <cell r="F6027">
            <v>10</v>
          </cell>
          <cell r="G6027">
            <v>10</v>
          </cell>
          <cell r="H6027">
            <v>0</v>
          </cell>
          <cell r="I6027">
            <v>0</v>
          </cell>
          <cell r="J6027">
            <v>128.94999999999999</v>
          </cell>
        </row>
        <row r="6028">
          <cell r="B6028" t="str">
            <v>BA132012</v>
          </cell>
          <cell r="C6028" t="str">
            <v>BUSH - TOP</v>
          </cell>
          <cell r="D6028" t="str">
            <v>RE 4S Maxima Passenger Di</v>
          </cell>
          <cell r="E6028">
            <v>10</v>
          </cell>
          <cell r="F6028">
            <v>10</v>
          </cell>
          <cell r="G6028">
            <v>10</v>
          </cell>
          <cell r="H6028">
            <v>0</v>
          </cell>
          <cell r="I6028">
            <v>0</v>
          </cell>
          <cell r="J6028">
            <v>51.36</v>
          </cell>
        </row>
        <row r="6029">
          <cell r="B6029" t="str">
            <v>BA132017</v>
          </cell>
          <cell r="C6029" t="str">
            <v>LEVER - CLUTCH</v>
          </cell>
          <cell r="D6029" t="str">
            <v>RE 4S Maxima Passenger Di</v>
          </cell>
          <cell r="E6029">
            <v>5</v>
          </cell>
          <cell r="F6029">
            <v>5</v>
          </cell>
          <cell r="G6029">
            <v>5</v>
          </cell>
          <cell r="H6029">
            <v>0</v>
          </cell>
          <cell r="I6029">
            <v>0</v>
          </cell>
          <cell r="J6029">
            <v>70.75</v>
          </cell>
        </row>
        <row r="6030">
          <cell r="B6030" t="str">
            <v>BA132045</v>
          </cell>
          <cell r="C6030" t="str">
            <v>WASHER - TAB</v>
          </cell>
          <cell r="D6030" t="str">
            <v>RE 4S Maxima Passenger Di</v>
          </cell>
          <cell r="E6030">
            <v>20</v>
          </cell>
          <cell r="F6030">
            <v>20</v>
          </cell>
          <cell r="G6030">
            <v>20</v>
          </cell>
          <cell r="H6030">
            <v>0</v>
          </cell>
          <cell r="I6030">
            <v>0</v>
          </cell>
          <cell r="J6030">
            <v>1.6</v>
          </cell>
        </row>
        <row r="6031">
          <cell r="B6031" t="str">
            <v>BA132094</v>
          </cell>
          <cell r="C6031" t="str">
            <v>FLYWHEEL</v>
          </cell>
          <cell r="D6031" t="str">
            <v>RE 4S Maxima Passenger Di</v>
          </cell>
          <cell r="E6031">
            <v>4</v>
          </cell>
          <cell r="F6031">
            <v>4</v>
          </cell>
          <cell r="G6031">
            <v>4</v>
          </cell>
          <cell r="H6031">
            <v>0</v>
          </cell>
          <cell r="I6031">
            <v>0</v>
          </cell>
          <cell r="J6031">
            <v>710.4</v>
          </cell>
        </row>
        <row r="6032">
          <cell r="B6032" t="str">
            <v>BA132104</v>
          </cell>
          <cell r="C6032" t="str">
            <v>NUT (M27 X 1.5)</v>
          </cell>
          <cell r="D6032" t="str">
            <v>RE 4S Maxima Passenger Di</v>
          </cell>
          <cell r="E6032">
            <v>15</v>
          </cell>
          <cell r="F6032">
            <v>15</v>
          </cell>
          <cell r="G6032">
            <v>15</v>
          </cell>
          <cell r="H6032">
            <v>0</v>
          </cell>
          <cell r="I6032">
            <v>0</v>
          </cell>
          <cell r="J6032">
            <v>76.45</v>
          </cell>
        </row>
        <row r="6033">
          <cell r="B6033" t="str">
            <v>BA132116</v>
          </cell>
          <cell r="C6033" t="str">
            <v>BUSHING</v>
          </cell>
          <cell r="D6033" t="str">
            <v>RE 4S Maxima Passenger Di</v>
          </cell>
          <cell r="E6033">
            <v>30</v>
          </cell>
          <cell r="F6033">
            <v>30</v>
          </cell>
          <cell r="G6033">
            <v>30</v>
          </cell>
          <cell r="H6033">
            <v>0</v>
          </cell>
          <cell r="I6033">
            <v>0</v>
          </cell>
          <cell r="J6033">
            <v>65.599999999999994</v>
          </cell>
        </row>
        <row r="6034">
          <cell r="B6034" t="str">
            <v>BA132134</v>
          </cell>
          <cell r="C6034" t="str">
            <v>CIRCLIP</v>
          </cell>
          <cell r="D6034" t="str">
            <v>RE 4S Maxima Passenger Di</v>
          </cell>
          <cell r="E6034">
            <v>20</v>
          </cell>
          <cell r="F6034">
            <v>20</v>
          </cell>
          <cell r="G6034">
            <v>20</v>
          </cell>
          <cell r="H6034">
            <v>0</v>
          </cell>
          <cell r="I6034">
            <v>0</v>
          </cell>
          <cell r="J6034">
            <v>10.27</v>
          </cell>
        </row>
        <row r="6035">
          <cell r="B6035" t="str">
            <v>BA132141</v>
          </cell>
          <cell r="C6035" t="str">
            <v>Slider block</v>
          </cell>
          <cell r="D6035" t="str">
            <v>RE 4S Compact LPG</v>
          </cell>
          <cell r="E6035">
            <v>10</v>
          </cell>
          <cell r="F6035">
            <v>10</v>
          </cell>
          <cell r="G6035">
            <v>10</v>
          </cell>
          <cell r="H6035">
            <v>0</v>
          </cell>
          <cell r="I6035">
            <v>0</v>
          </cell>
          <cell r="J6035">
            <v>22.4</v>
          </cell>
        </row>
        <row r="6036">
          <cell r="B6036" t="str">
            <v>BA132211</v>
          </cell>
          <cell r="C6036" t="str">
            <v>CLUTCH RELEASE BEARING</v>
          </cell>
          <cell r="D6036" t="str">
            <v>RE 4S Maxima Passenger Di</v>
          </cell>
          <cell r="E6036">
            <v>20</v>
          </cell>
          <cell r="F6036">
            <v>20</v>
          </cell>
          <cell r="G6036">
            <v>20</v>
          </cell>
          <cell r="H6036">
            <v>0</v>
          </cell>
          <cell r="I6036">
            <v>0</v>
          </cell>
          <cell r="J6036">
            <v>1166.2</v>
          </cell>
        </row>
        <row r="6037">
          <cell r="B6037" t="str">
            <v>BA132244</v>
          </cell>
          <cell r="C6037" t="str">
            <v>SLEEVE RETAINER</v>
          </cell>
          <cell r="D6037" t="str">
            <v>RE 4S Maxima Passenger Di</v>
          </cell>
          <cell r="E6037">
            <v>4</v>
          </cell>
          <cell r="F6037">
            <v>4</v>
          </cell>
          <cell r="G6037">
            <v>4</v>
          </cell>
          <cell r="H6037">
            <v>0</v>
          </cell>
          <cell r="I6037">
            <v>0</v>
          </cell>
          <cell r="J6037">
            <v>121.6</v>
          </cell>
        </row>
        <row r="6038">
          <cell r="B6038" t="str">
            <v>BA132246</v>
          </cell>
          <cell r="C6038" t="str">
            <v>GASKET RETAINER SLEEVE</v>
          </cell>
          <cell r="D6038" t="str">
            <v>RE 4S Maxima Passenger Di</v>
          </cell>
          <cell r="E6038">
            <v>20</v>
          </cell>
          <cell r="F6038">
            <v>20</v>
          </cell>
          <cell r="G6038">
            <v>20</v>
          </cell>
          <cell r="H6038">
            <v>0</v>
          </cell>
          <cell r="I6038">
            <v>0</v>
          </cell>
          <cell r="J6038">
            <v>3.42</v>
          </cell>
        </row>
        <row r="6039">
          <cell r="B6039" t="str">
            <v>BA132272</v>
          </cell>
          <cell r="C6039" t="str">
            <v>LOCK WASHER</v>
          </cell>
          <cell r="D6039" t="str">
            <v>RE 4S Maxima Passenger Di</v>
          </cell>
          <cell r="E6039">
            <v>50</v>
          </cell>
          <cell r="F6039">
            <v>50</v>
          </cell>
          <cell r="G6039">
            <v>50</v>
          </cell>
          <cell r="H6039">
            <v>0</v>
          </cell>
          <cell r="I6039">
            <v>0</v>
          </cell>
          <cell r="J6039">
            <v>3.2</v>
          </cell>
        </row>
        <row r="6040">
          <cell r="B6040" t="str">
            <v>BA141017</v>
          </cell>
          <cell r="C6040" t="str">
            <v>BOLT - BANJO</v>
          </cell>
          <cell r="D6040" t="str">
            <v>RE 4S Maxima Passenger Di</v>
          </cell>
          <cell r="E6040">
            <v>40</v>
          </cell>
          <cell r="F6040">
            <v>40</v>
          </cell>
          <cell r="G6040">
            <v>40</v>
          </cell>
          <cell r="H6040">
            <v>0</v>
          </cell>
          <cell r="I6040">
            <v>0</v>
          </cell>
          <cell r="J6040">
            <v>21.6</v>
          </cell>
        </row>
        <row r="6041">
          <cell r="B6041" t="str">
            <v>BA171007</v>
          </cell>
          <cell r="C6041" t="str">
            <v>BUSH - RUBBER :- REAR SHOCKABSORBER</v>
          </cell>
          <cell r="D6041" t="str">
            <v>RE 4S Maxima Passenger Di</v>
          </cell>
          <cell r="E6041">
            <v>40</v>
          </cell>
          <cell r="F6041">
            <v>40</v>
          </cell>
          <cell r="G6041">
            <v>40</v>
          </cell>
          <cell r="H6041">
            <v>0</v>
          </cell>
          <cell r="I6041">
            <v>0</v>
          </cell>
          <cell r="J6041">
            <v>22.82</v>
          </cell>
        </row>
        <row r="6042">
          <cell r="B6042" t="str">
            <v>BA181021</v>
          </cell>
          <cell r="C6042" t="str">
            <v>ASSEMBLY GEAR CONTROL TUBE</v>
          </cell>
          <cell r="D6042" t="str">
            <v>RE 4S Maxima Passenger Di</v>
          </cell>
          <cell r="E6042">
            <v>10</v>
          </cell>
          <cell r="F6042">
            <v>10</v>
          </cell>
          <cell r="G6042">
            <v>10</v>
          </cell>
          <cell r="H6042">
            <v>0</v>
          </cell>
          <cell r="I6042">
            <v>0</v>
          </cell>
          <cell r="J6042">
            <v>108</v>
          </cell>
        </row>
        <row r="6043">
          <cell r="B6043" t="str">
            <v>BA191094</v>
          </cell>
          <cell r="C6043" t="str">
            <v>CABLE GEAR WHITE COMPLETE</v>
          </cell>
          <cell r="D6043" t="str">
            <v>RE 4S Maxima Passenger Di</v>
          </cell>
          <cell r="E6043">
            <v>40</v>
          </cell>
          <cell r="F6043">
            <v>40</v>
          </cell>
          <cell r="G6043">
            <v>40</v>
          </cell>
          <cell r="H6043">
            <v>0</v>
          </cell>
          <cell r="I6043">
            <v>0</v>
          </cell>
          <cell r="J6043">
            <v>227.08</v>
          </cell>
        </row>
        <row r="6044">
          <cell r="B6044" t="str">
            <v>BA191095</v>
          </cell>
          <cell r="C6044" t="str">
            <v>CABLE GEAR BLACK COMPLETE</v>
          </cell>
          <cell r="D6044" t="str">
            <v>RE 4S Maxima Passenger Di</v>
          </cell>
          <cell r="E6044">
            <v>50</v>
          </cell>
          <cell r="F6044">
            <v>50</v>
          </cell>
          <cell r="G6044">
            <v>50</v>
          </cell>
          <cell r="H6044">
            <v>0</v>
          </cell>
          <cell r="I6044">
            <v>0</v>
          </cell>
          <cell r="J6044">
            <v>225.93</v>
          </cell>
        </row>
        <row r="6045">
          <cell r="B6045" t="str">
            <v>BA201017</v>
          </cell>
          <cell r="C6045" t="str">
            <v>RELAY - STARTER</v>
          </cell>
          <cell r="D6045" t="str">
            <v>RE 4S Maxima Passenger Di</v>
          </cell>
          <cell r="E6045">
            <v>20</v>
          </cell>
          <cell r="F6045">
            <v>20</v>
          </cell>
          <cell r="G6045">
            <v>20</v>
          </cell>
          <cell r="H6045">
            <v>0</v>
          </cell>
          <cell r="I6045">
            <v>0</v>
          </cell>
          <cell r="J6045">
            <v>190.57</v>
          </cell>
        </row>
        <row r="6046">
          <cell r="B6046" t="str">
            <v>BA201082</v>
          </cell>
          <cell r="C6046" t="str">
            <v>SWITCH - OIL PRESSURE WITH DIN TERMINAL</v>
          </cell>
          <cell r="D6046" t="str">
            <v>RE 4S Maxima Passenger Di</v>
          </cell>
          <cell r="E6046">
            <v>60</v>
          </cell>
          <cell r="F6046">
            <v>60</v>
          </cell>
          <cell r="G6046">
            <v>60</v>
          </cell>
          <cell r="H6046">
            <v>0</v>
          </cell>
          <cell r="I6046">
            <v>0</v>
          </cell>
          <cell r="J6046">
            <v>280.70999999999998</v>
          </cell>
        </row>
        <row r="6047">
          <cell r="B6047" t="str">
            <v>BB101045</v>
          </cell>
          <cell r="C6047" t="str">
            <v>ROD PUSH</v>
          </cell>
          <cell r="D6047" t="str">
            <v>RE 4S Maxima Passenger Di</v>
          </cell>
          <cell r="E6047">
            <v>20</v>
          </cell>
          <cell r="F6047">
            <v>20</v>
          </cell>
          <cell r="G6047">
            <v>20</v>
          </cell>
          <cell r="H6047">
            <v>0</v>
          </cell>
          <cell r="I6047">
            <v>0</v>
          </cell>
          <cell r="J6047">
            <v>61.62</v>
          </cell>
        </row>
        <row r="6048">
          <cell r="B6048" t="str">
            <v>BB101095</v>
          </cell>
          <cell r="C6048" t="str">
            <v>ASSY PISTON RING</v>
          </cell>
          <cell r="D6048" t="str">
            <v>RE 4S Maxima Passenger Di</v>
          </cell>
          <cell r="E6048">
            <v>2</v>
          </cell>
          <cell r="F6048">
            <v>2</v>
          </cell>
          <cell r="G6048">
            <v>2</v>
          </cell>
          <cell r="H6048">
            <v>0</v>
          </cell>
          <cell r="I6048">
            <v>0</v>
          </cell>
          <cell r="J6048">
            <v>1769.83</v>
          </cell>
        </row>
        <row r="6049">
          <cell r="B6049" t="str">
            <v>BB101165</v>
          </cell>
          <cell r="C6049" t="str">
            <v>ASSEMBLY CONNECTING ROD STEEL</v>
          </cell>
          <cell r="D6049" t="str">
            <v>RE 4S Maxima Passenger Di</v>
          </cell>
          <cell r="E6049">
            <v>5</v>
          </cell>
          <cell r="F6049">
            <v>5</v>
          </cell>
          <cell r="G6049">
            <v>5</v>
          </cell>
          <cell r="H6049">
            <v>0</v>
          </cell>
          <cell r="I6049">
            <v>0</v>
          </cell>
          <cell r="J6049">
            <v>1151.3599999999999</v>
          </cell>
        </row>
        <row r="6050">
          <cell r="B6050" t="str">
            <v>BB101168</v>
          </cell>
          <cell r="C6050" t="str">
            <v>BOLT CONNECTING ROD - M7X1</v>
          </cell>
          <cell r="D6050" t="str">
            <v>RE 4S Maxima Passenger Di</v>
          </cell>
          <cell r="E6050">
            <v>19</v>
          </cell>
          <cell r="F6050">
            <v>19</v>
          </cell>
          <cell r="G6050">
            <v>19</v>
          </cell>
          <cell r="H6050">
            <v>0</v>
          </cell>
          <cell r="I6050">
            <v>0</v>
          </cell>
          <cell r="J6050">
            <v>35.369999999999997</v>
          </cell>
        </row>
        <row r="6051">
          <cell r="B6051" t="str">
            <v>BB101170</v>
          </cell>
          <cell r="C6051" t="str">
            <v>BUSH PISTON PIN</v>
          </cell>
          <cell r="D6051" t="str">
            <v>RE 4S Maxima Passenger Di</v>
          </cell>
          <cell r="E6051">
            <v>10</v>
          </cell>
          <cell r="F6051">
            <v>10</v>
          </cell>
          <cell r="G6051">
            <v>10</v>
          </cell>
          <cell r="H6051">
            <v>0</v>
          </cell>
          <cell r="I6051">
            <v>0</v>
          </cell>
          <cell r="J6051">
            <v>74.180000000000007</v>
          </cell>
        </row>
        <row r="6052">
          <cell r="B6052" t="str">
            <v>BB101171</v>
          </cell>
          <cell r="C6052" t="str">
            <v>ADJUSTER WITH NUT</v>
          </cell>
          <cell r="D6052" t="str">
            <v>RE 4S Maxima Passenger Di</v>
          </cell>
          <cell r="E6052">
            <v>10</v>
          </cell>
          <cell r="F6052">
            <v>10</v>
          </cell>
          <cell r="G6052">
            <v>10</v>
          </cell>
          <cell r="H6052">
            <v>0</v>
          </cell>
          <cell r="I6052">
            <v>0</v>
          </cell>
          <cell r="J6052">
            <v>15.97</v>
          </cell>
        </row>
        <row r="6053">
          <cell r="B6053" t="str">
            <v>BB101173</v>
          </cell>
          <cell r="C6053" t="str">
            <v>WEIGHT COMPLETE BALANCER</v>
          </cell>
          <cell r="D6053" t="str">
            <v>RE 4S Maxima Passenger Di</v>
          </cell>
          <cell r="E6053">
            <v>5</v>
          </cell>
          <cell r="F6053">
            <v>5</v>
          </cell>
          <cell r="G6053">
            <v>5</v>
          </cell>
          <cell r="H6053">
            <v>0</v>
          </cell>
          <cell r="I6053">
            <v>0</v>
          </cell>
          <cell r="J6053">
            <v>742.4</v>
          </cell>
        </row>
        <row r="6054">
          <cell r="B6054" t="str">
            <v>BB101176</v>
          </cell>
          <cell r="C6054" t="str">
            <v>BRACKET DECOMP</v>
          </cell>
          <cell r="D6054" t="str">
            <v>Maxima Passenger</v>
          </cell>
          <cell r="E6054">
            <v>5</v>
          </cell>
          <cell r="F6054">
            <v>5</v>
          </cell>
          <cell r="G6054">
            <v>5</v>
          </cell>
          <cell r="H6054">
            <v>0</v>
          </cell>
          <cell r="I6054">
            <v>0</v>
          </cell>
          <cell r="J6054">
            <v>28.8</v>
          </cell>
        </row>
        <row r="6055">
          <cell r="B6055" t="str">
            <v>BB103003</v>
          </cell>
          <cell r="C6055" t="str">
            <v>ASSEMBLY SILENCER</v>
          </cell>
          <cell r="D6055" t="str">
            <v>RE 4S Compact LPG</v>
          </cell>
          <cell r="E6055">
            <v>5</v>
          </cell>
          <cell r="F6055">
            <v>5</v>
          </cell>
          <cell r="G6055">
            <v>5</v>
          </cell>
          <cell r="H6055">
            <v>0</v>
          </cell>
          <cell r="I6055">
            <v>0</v>
          </cell>
          <cell r="J6055">
            <v>1072.8</v>
          </cell>
        </row>
        <row r="6056">
          <cell r="B6056" t="str">
            <v>BB103006</v>
          </cell>
          <cell r="C6056" t="str">
            <v>TUBE OIL-S COVER TO FILTER</v>
          </cell>
          <cell r="D6056" t="str">
            <v>RE 4S Maxima Passenger Di</v>
          </cell>
          <cell r="E6056">
            <v>4</v>
          </cell>
          <cell r="F6056">
            <v>4</v>
          </cell>
          <cell r="G6056">
            <v>4</v>
          </cell>
          <cell r="H6056">
            <v>0</v>
          </cell>
          <cell r="I6056">
            <v>0</v>
          </cell>
          <cell r="J6056">
            <v>276</v>
          </cell>
        </row>
        <row r="6057">
          <cell r="B6057" t="str">
            <v>BB103007</v>
          </cell>
          <cell r="C6057" t="str">
            <v>TUBE OIL-FILTER TO S COVER</v>
          </cell>
          <cell r="D6057" t="str">
            <v>RE 4S Maxima Passenger Di</v>
          </cell>
          <cell r="E6057">
            <v>10</v>
          </cell>
          <cell r="F6057">
            <v>10</v>
          </cell>
          <cell r="G6057">
            <v>10</v>
          </cell>
          <cell r="H6057">
            <v>0</v>
          </cell>
          <cell r="I6057">
            <v>0</v>
          </cell>
          <cell r="J6057">
            <v>277.60000000000002</v>
          </cell>
        </row>
        <row r="6058">
          <cell r="B6058" t="str">
            <v>BB103008</v>
          </cell>
          <cell r="C6058" t="str">
            <v>GAUGE OIL</v>
          </cell>
          <cell r="D6058" t="str">
            <v>RE 4S Maxima Passenger Di</v>
          </cell>
          <cell r="E6058">
            <v>5</v>
          </cell>
          <cell r="F6058">
            <v>5</v>
          </cell>
          <cell r="G6058">
            <v>5</v>
          </cell>
          <cell r="H6058">
            <v>0</v>
          </cell>
          <cell r="I6058">
            <v>0</v>
          </cell>
          <cell r="J6058">
            <v>26.25</v>
          </cell>
        </row>
        <row r="6059">
          <cell r="B6059" t="str">
            <v>BB103010</v>
          </cell>
          <cell r="C6059" t="str">
            <v>PLUG OIL GAUGE</v>
          </cell>
          <cell r="D6059" t="str">
            <v>RE 4S Maxima Passenger Di</v>
          </cell>
          <cell r="E6059">
            <v>20</v>
          </cell>
          <cell r="F6059">
            <v>20</v>
          </cell>
          <cell r="G6059">
            <v>20</v>
          </cell>
          <cell r="H6059">
            <v>0</v>
          </cell>
          <cell r="I6059">
            <v>0</v>
          </cell>
          <cell r="J6059">
            <v>41.6</v>
          </cell>
        </row>
        <row r="6060">
          <cell r="B6060" t="str">
            <v>BB103011</v>
          </cell>
          <cell r="C6060" t="str">
            <v>ASSEMBLY STRAINER</v>
          </cell>
          <cell r="D6060" t="str">
            <v>RE 4S Maxima Passenger Di</v>
          </cell>
          <cell r="E6060">
            <v>18</v>
          </cell>
          <cell r="F6060">
            <v>18</v>
          </cell>
          <cell r="G6060">
            <v>18</v>
          </cell>
          <cell r="H6060">
            <v>0</v>
          </cell>
          <cell r="I6060">
            <v>0</v>
          </cell>
          <cell r="J6060">
            <v>199.69</v>
          </cell>
        </row>
        <row r="6061">
          <cell r="B6061" t="str">
            <v>BB103019</v>
          </cell>
          <cell r="C6061" t="str">
            <v>SPRING STOP SWITCH</v>
          </cell>
          <cell r="D6061" t="str">
            <v>RE 4S Maxima Passenger Di</v>
          </cell>
          <cell r="E6061">
            <v>30</v>
          </cell>
          <cell r="F6061">
            <v>30</v>
          </cell>
          <cell r="G6061">
            <v>30</v>
          </cell>
          <cell r="H6061">
            <v>0</v>
          </cell>
          <cell r="I6061">
            <v>0</v>
          </cell>
          <cell r="J6061">
            <v>4.57</v>
          </cell>
        </row>
        <row r="6062">
          <cell r="B6062" t="str">
            <v>BB103040</v>
          </cell>
          <cell r="C6062" t="str">
            <v>ASSEMBLY CYLINDER HEAD</v>
          </cell>
          <cell r="D6062" t="str">
            <v>RE 4S Compact LPG</v>
          </cell>
          <cell r="E6062">
            <v>5</v>
          </cell>
          <cell r="F6062">
            <v>5</v>
          </cell>
          <cell r="G6062">
            <v>5</v>
          </cell>
          <cell r="H6062">
            <v>0</v>
          </cell>
          <cell r="I6062">
            <v>0</v>
          </cell>
          <cell r="J6062">
            <v>3044</v>
          </cell>
        </row>
        <row r="6063">
          <cell r="B6063" t="str">
            <v>BB103044</v>
          </cell>
          <cell r="C6063" t="str">
            <v>SHIM FUEL PUMP-0.15T</v>
          </cell>
          <cell r="D6063" t="str">
            <v>RE 4S Maxima Passenger Di</v>
          </cell>
          <cell r="E6063">
            <v>10</v>
          </cell>
          <cell r="F6063">
            <v>10</v>
          </cell>
          <cell r="G6063">
            <v>10</v>
          </cell>
          <cell r="H6063">
            <v>0</v>
          </cell>
          <cell r="I6063">
            <v>0</v>
          </cell>
          <cell r="J6063">
            <v>3.2</v>
          </cell>
        </row>
        <row r="6064">
          <cell r="B6064" t="str">
            <v>BB103046</v>
          </cell>
          <cell r="C6064" t="str">
            <v>GASKET CYLINDER HEAD</v>
          </cell>
          <cell r="D6064" t="str">
            <v>RE 4S Maxima Passenger Di</v>
          </cell>
          <cell r="E6064">
            <v>20</v>
          </cell>
          <cell r="F6064">
            <v>20</v>
          </cell>
          <cell r="G6064">
            <v>20</v>
          </cell>
          <cell r="H6064">
            <v>0</v>
          </cell>
          <cell r="I6064">
            <v>0</v>
          </cell>
          <cell r="J6064">
            <v>181.44</v>
          </cell>
        </row>
        <row r="6065">
          <cell r="B6065" t="str">
            <v>BB103052</v>
          </cell>
          <cell r="C6065" t="str">
            <v>ASSEMBLY CAMSHAFT</v>
          </cell>
          <cell r="D6065" t="str">
            <v>RE 4S Maxima Passenger Di</v>
          </cell>
          <cell r="E6065">
            <v>5</v>
          </cell>
          <cell r="F6065">
            <v>5</v>
          </cell>
          <cell r="G6065">
            <v>5</v>
          </cell>
          <cell r="H6065">
            <v>0</v>
          </cell>
          <cell r="I6065">
            <v>0</v>
          </cell>
          <cell r="J6065">
            <v>1140</v>
          </cell>
        </row>
        <row r="6066">
          <cell r="B6066" t="str">
            <v>BB103056</v>
          </cell>
          <cell r="C6066" t="str">
            <v>SPRING</v>
          </cell>
          <cell r="D6066" t="str">
            <v>RE 4S Maxima Passenger Di</v>
          </cell>
          <cell r="E6066">
            <v>40</v>
          </cell>
          <cell r="F6066">
            <v>40</v>
          </cell>
          <cell r="G6066">
            <v>40</v>
          </cell>
          <cell r="H6066">
            <v>0</v>
          </cell>
          <cell r="I6066">
            <v>0</v>
          </cell>
          <cell r="J6066">
            <v>1.6</v>
          </cell>
        </row>
        <row r="6067">
          <cell r="B6067" t="str">
            <v>BB103084</v>
          </cell>
          <cell r="C6067" t="str">
            <v>BANJO BOLT</v>
          </cell>
          <cell r="D6067" t="str">
            <v>RE 4S Maxima Passenger Di</v>
          </cell>
          <cell r="E6067">
            <v>20</v>
          </cell>
          <cell r="F6067">
            <v>20</v>
          </cell>
          <cell r="G6067">
            <v>20</v>
          </cell>
          <cell r="H6067">
            <v>0</v>
          </cell>
          <cell r="I6067">
            <v>0</v>
          </cell>
          <cell r="J6067">
            <v>27.2</v>
          </cell>
        </row>
        <row r="6068">
          <cell r="B6068" t="str">
            <v>BB111009</v>
          </cell>
          <cell r="C6068" t="str">
            <v>GLOW PLUG</v>
          </cell>
          <cell r="D6068" t="str">
            <v>RE 4S Maxima Passenger Di</v>
          </cell>
          <cell r="E6068">
            <v>24</v>
          </cell>
          <cell r="F6068">
            <v>24</v>
          </cell>
          <cell r="G6068">
            <v>24</v>
          </cell>
          <cell r="H6068">
            <v>0</v>
          </cell>
          <cell r="I6068">
            <v>0</v>
          </cell>
          <cell r="J6068">
            <v>581.96</v>
          </cell>
        </row>
        <row r="6069">
          <cell r="B6069" t="str">
            <v>BB121050</v>
          </cell>
          <cell r="C6069" t="str">
            <v>ELEMENT FUEL FULTER</v>
          </cell>
          <cell r="D6069" t="str">
            <v>RE 4S Maxima Passenger Di</v>
          </cell>
          <cell r="E6069">
            <v>244</v>
          </cell>
          <cell r="F6069">
            <v>244</v>
          </cell>
          <cell r="G6069">
            <v>244</v>
          </cell>
          <cell r="H6069">
            <v>0</v>
          </cell>
          <cell r="I6069">
            <v>0</v>
          </cell>
          <cell r="J6069">
            <v>214.53</v>
          </cell>
        </row>
        <row r="6070">
          <cell r="B6070" t="str">
            <v>BB121080</v>
          </cell>
          <cell r="C6070" t="str">
            <v>LEVER COMPLETE 1 GOVERNOR</v>
          </cell>
          <cell r="D6070" t="str">
            <v>RE 4S Maxima Passenger Di</v>
          </cell>
          <cell r="E6070">
            <v>10</v>
          </cell>
          <cell r="F6070">
            <v>10</v>
          </cell>
          <cell r="G6070">
            <v>10</v>
          </cell>
          <cell r="H6070">
            <v>0</v>
          </cell>
          <cell r="I6070">
            <v>0</v>
          </cell>
          <cell r="J6070">
            <v>349.17</v>
          </cell>
        </row>
        <row r="6071">
          <cell r="B6071" t="str">
            <v>BB121082</v>
          </cell>
          <cell r="C6071" t="str">
            <v>LEVER 2 GOVERNOR</v>
          </cell>
          <cell r="D6071" t="str">
            <v>RE 4S Maxima Passenger Di</v>
          </cell>
          <cell r="E6071">
            <v>10</v>
          </cell>
          <cell r="F6071">
            <v>10</v>
          </cell>
          <cell r="G6071">
            <v>10</v>
          </cell>
          <cell r="H6071">
            <v>0</v>
          </cell>
          <cell r="I6071">
            <v>0</v>
          </cell>
          <cell r="J6071">
            <v>46.78</v>
          </cell>
        </row>
        <row r="6072">
          <cell r="B6072" t="str">
            <v>BB121083</v>
          </cell>
          <cell r="C6072" t="str">
            <v>SEAL OIL -SHAFT GOVERNOR</v>
          </cell>
          <cell r="D6072" t="str">
            <v>RE 4S Maxima Passenger Di</v>
          </cell>
          <cell r="E6072">
            <v>20</v>
          </cell>
          <cell r="F6072">
            <v>20</v>
          </cell>
          <cell r="G6072">
            <v>20</v>
          </cell>
          <cell r="H6072">
            <v>0</v>
          </cell>
          <cell r="I6072">
            <v>0</v>
          </cell>
          <cell r="J6072">
            <v>9.6</v>
          </cell>
        </row>
        <row r="6073">
          <cell r="B6073" t="str">
            <v>BB121084</v>
          </cell>
          <cell r="C6073" t="str">
            <v>LEVER 3 GOVERNOR</v>
          </cell>
          <cell r="D6073" t="str">
            <v>RE 4S Maxima Passenger Di</v>
          </cell>
          <cell r="E6073">
            <v>20</v>
          </cell>
          <cell r="F6073">
            <v>20</v>
          </cell>
          <cell r="G6073">
            <v>20</v>
          </cell>
          <cell r="H6073">
            <v>0</v>
          </cell>
          <cell r="I6073">
            <v>0</v>
          </cell>
          <cell r="J6073">
            <v>35.380000000000003</v>
          </cell>
        </row>
        <row r="6074">
          <cell r="B6074" t="str">
            <v>BB121093</v>
          </cell>
          <cell r="C6074" t="str">
            <v>PIPE INJECTION (BOSCH FIE)</v>
          </cell>
          <cell r="D6074" t="str">
            <v>RE 4S Maxima Passenger Di</v>
          </cell>
          <cell r="E6074">
            <v>15</v>
          </cell>
          <cell r="F6074">
            <v>15</v>
          </cell>
          <cell r="G6074">
            <v>15</v>
          </cell>
          <cell r="H6074">
            <v>0</v>
          </cell>
          <cell r="I6074">
            <v>0</v>
          </cell>
          <cell r="J6074">
            <v>195.2</v>
          </cell>
        </row>
        <row r="6075">
          <cell r="B6075" t="str">
            <v>BB121099</v>
          </cell>
          <cell r="C6075" t="str">
            <v>JOINT</v>
          </cell>
          <cell r="D6075" t="str">
            <v>RE 4S Maxima Passenger Di</v>
          </cell>
          <cell r="E6075">
            <v>10</v>
          </cell>
          <cell r="F6075">
            <v>10</v>
          </cell>
          <cell r="G6075">
            <v>10</v>
          </cell>
          <cell r="H6075">
            <v>0</v>
          </cell>
          <cell r="I6075">
            <v>0</v>
          </cell>
          <cell r="J6075">
            <v>42.4</v>
          </cell>
        </row>
        <row r="6076">
          <cell r="B6076" t="str">
            <v>BB122222</v>
          </cell>
          <cell r="C6076" t="str">
            <v>BANJO BOLT M14X1.5</v>
          </cell>
          <cell r="D6076" t="str">
            <v>RE 4S Maxima Passenger Di</v>
          </cell>
          <cell r="E6076">
            <v>20</v>
          </cell>
          <cell r="F6076">
            <v>20</v>
          </cell>
          <cell r="G6076">
            <v>20</v>
          </cell>
          <cell r="H6076">
            <v>0</v>
          </cell>
          <cell r="I6076">
            <v>0</v>
          </cell>
          <cell r="J6076">
            <v>20</v>
          </cell>
        </row>
        <row r="6077">
          <cell r="B6077" t="str">
            <v>BB131136</v>
          </cell>
          <cell r="C6077" t="str">
            <v>CLUTCH SHAFT ASSEMBLY</v>
          </cell>
          <cell r="D6077" t="str">
            <v>RE 4S Maxima Passenger Di</v>
          </cell>
          <cell r="E6077">
            <v>15</v>
          </cell>
          <cell r="F6077">
            <v>15</v>
          </cell>
          <cell r="G6077">
            <v>15</v>
          </cell>
          <cell r="H6077">
            <v>0</v>
          </cell>
          <cell r="I6077">
            <v>0</v>
          </cell>
          <cell r="J6077">
            <v>150.63</v>
          </cell>
        </row>
        <row r="6078">
          <cell r="B6078" t="str">
            <v>BB131138</v>
          </cell>
          <cell r="C6078" t="str">
            <v>SPRING CLUTCH</v>
          </cell>
          <cell r="D6078" t="str">
            <v>Maxima Passenger</v>
          </cell>
          <cell r="E6078">
            <v>10</v>
          </cell>
          <cell r="F6078">
            <v>10</v>
          </cell>
          <cell r="G6078">
            <v>10</v>
          </cell>
          <cell r="H6078">
            <v>0</v>
          </cell>
          <cell r="I6078">
            <v>0</v>
          </cell>
          <cell r="J6078">
            <v>4</v>
          </cell>
        </row>
        <row r="6079">
          <cell r="B6079" t="str">
            <v>BB131166</v>
          </cell>
          <cell r="C6079" t="str">
            <v>BUSH</v>
          </cell>
          <cell r="D6079" t="str">
            <v>RE 4S Maxima Passenger Di</v>
          </cell>
          <cell r="E6079">
            <v>20</v>
          </cell>
          <cell r="F6079">
            <v>20</v>
          </cell>
          <cell r="G6079">
            <v>20</v>
          </cell>
          <cell r="H6079">
            <v>0</v>
          </cell>
          <cell r="I6079">
            <v>0</v>
          </cell>
          <cell r="J6079">
            <v>51.36</v>
          </cell>
        </row>
        <row r="6080">
          <cell r="B6080" t="str">
            <v>BB133004</v>
          </cell>
          <cell r="C6080" t="str">
            <v>SHAFT MULTIPLE GEAR</v>
          </cell>
          <cell r="D6080" t="str">
            <v>RE 4S Maxima Passenger Di</v>
          </cell>
          <cell r="E6080">
            <v>10</v>
          </cell>
          <cell r="F6080">
            <v>10</v>
          </cell>
          <cell r="G6080">
            <v>10</v>
          </cell>
          <cell r="H6080">
            <v>0</v>
          </cell>
          <cell r="I6080">
            <v>0</v>
          </cell>
          <cell r="J6080">
            <v>455.2</v>
          </cell>
        </row>
        <row r="6081">
          <cell r="B6081" t="str">
            <v>BB133005</v>
          </cell>
          <cell r="C6081" t="str">
            <v>GEAR MULTIPLE1</v>
          </cell>
          <cell r="D6081" t="str">
            <v>RE 4S Maxima Passenger Di</v>
          </cell>
          <cell r="E6081">
            <v>5</v>
          </cell>
          <cell r="F6081">
            <v>5</v>
          </cell>
          <cell r="G6081">
            <v>5</v>
          </cell>
          <cell r="H6081">
            <v>0</v>
          </cell>
          <cell r="I6081">
            <v>0</v>
          </cell>
          <cell r="J6081">
            <v>324.8</v>
          </cell>
        </row>
        <row r="6082">
          <cell r="B6082" t="str">
            <v>BB133010</v>
          </cell>
          <cell r="C6082" t="str">
            <v>SHAFT MAIN</v>
          </cell>
          <cell r="D6082" t="str">
            <v>RE 4S Maxima Passenger Di</v>
          </cell>
          <cell r="E6082">
            <v>5</v>
          </cell>
          <cell r="F6082">
            <v>5</v>
          </cell>
          <cell r="G6082">
            <v>5</v>
          </cell>
          <cell r="H6082">
            <v>0</v>
          </cell>
          <cell r="I6082">
            <v>0</v>
          </cell>
          <cell r="J6082">
            <v>870.4</v>
          </cell>
        </row>
        <row r="6083">
          <cell r="B6083" t="str">
            <v>BB133013</v>
          </cell>
          <cell r="C6083" t="str">
            <v>GEAR REVERSE MAIN SHAFT</v>
          </cell>
          <cell r="D6083" t="str">
            <v>RE 4S Maxima Passenger Di</v>
          </cell>
          <cell r="E6083">
            <v>10</v>
          </cell>
          <cell r="F6083">
            <v>10</v>
          </cell>
          <cell r="G6083">
            <v>10</v>
          </cell>
          <cell r="H6083">
            <v>0</v>
          </cell>
          <cell r="I6083">
            <v>0</v>
          </cell>
          <cell r="J6083">
            <v>503.2</v>
          </cell>
        </row>
        <row r="6084">
          <cell r="B6084" t="str">
            <v>BB133018</v>
          </cell>
          <cell r="C6084" t="str">
            <v>GEAR SPEED-5</v>
          </cell>
          <cell r="D6084" t="str">
            <v>RE 4S Maxima Passenger Di</v>
          </cell>
          <cell r="E6084">
            <v>10</v>
          </cell>
          <cell r="F6084">
            <v>10</v>
          </cell>
          <cell r="G6084">
            <v>10</v>
          </cell>
          <cell r="H6084">
            <v>0</v>
          </cell>
          <cell r="I6084">
            <v>0</v>
          </cell>
          <cell r="J6084">
            <v>333.6</v>
          </cell>
        </row>
        <row r="6085">
          <cell r="B6085" t="str">
            <v>BB133022</v>
          </cell>
          <cell r="C6085" t="str">
            <v>COVER  GEAR BOX</v>
          </cell>
          <cell r="D6085" t="str">
            <v>RE 4S Maxima Passenger Di</v>
          </cell>
          <cell r="E6085">
            <v>5</v>
          </cell>
          <cell r="F6085">
            <v>5</v>
          </cell>
          <cell r="G6085">
            <v>5</v>
          </cell>
          <cell r="H6085">
            <v>0</v>
          </cell>
          <cell r="I6085">
            <v>0</v>
          </cell>
          <cell r="J6085">
            <v>609.6</v>
          </cell>
        </row>
        <row r="6086">
          <cell r="B6086" t="str">
            <v>AA221006</v>
          </cell>
          <cell r="C6086" t="str">
            <v>MIRROR ASSEMBLY - RH</v>
          </cell>
          <cell r="D6086" t="str">
            <v>RE 4S Compact LPG</v>
          </cell>
          <cell r="E6086">
            <v>10</v>
          </cell>
          <cell r="F6086">
            <v>10</v>
          </cell>
          <cell r="G6086">
            <v>10</v>
          </cell>
          <cell r="H6086">
            <v>0</v>
          </cell>
          <cell r="I6086">
            <v>0</v>
          </cell>
          <cell r="J6086">
            <v>150.62</v>
          </cell>
        </row>
        <row r="6087">
          <cell r="B6087" t="str">
            <v>AA231239</v>
          </cell>
          <cell r="C6087" t="str">
            <v>BEADING ONE PIECE W/S GLASS</v>
          </cell>
          <cell r="D6087" t="str">
            <v>RE 4S Compact LPG</v>
          </cell>
          <cell r="E6087">
            <v>10</v>
          </cell>
          <cell r="F6087">
            <v>10</v>
          </cell>
          <cell r="G6087">
            <v>10</v>
          </cell>
          <cell r="H6087">
            <v>0</v>
          </cell>
          <cell r="I6087">
            <v>0</v>
          </cell>
          <cell r="J6087">
            <v>605.91999999999996</v>
          </cell>
        </row>
        <row r="6088">
          <cell r="B6088" t="str">
            <v>AB101067</v>
          </cell>
          <cell r="C6088" t="str">
            <v>Cross</v>
          </cell>
          <cell r="D6088" t="str">
            <v>RE 4S Compact LPG</v>
          </cell>
          <cell r="E6088">
            <v>20</v>
          </cell>
          <cell r="F6088">
            <v>20</v>
          </cell>
          <cell r="G6088">
            <v>20</v>
          </cell>
          <cell r="H6088">
            <v>0</v>
          </cell>
          <cell r="I6088">
            <v>0</v>
          </cell>
          <cell r="J6088">
            <v>167.2</v>
          </cell>
        </row>
        <row r="6089">
          <cell r="B6089" t="str">
            <v>AB151049</v>
          </cell>
          <cell r="C6089" t="str">
            <v>Bolt - M10 X 1 :- Banjo, Brake</v>
          </cell>
          <cell r="D6089" t="str">
            <v>RE 4S Compact LPG</v>
          </cell>
          <cell r="E6089">
            <v>10</v>
          </cell>
          <cell r="F6089">
            <v>10</v>
          </cell>
          <cell r="G6089">
            <v>10</v>
          </cell>
          <cell r="H6089">
            <v>0</v>
          </cell>
          <cell r="I6089">
            <v>0</v>
          </cell>
          <cell r="J6089">
            <v>12.8</v>
          </cell>
        </row>
        <row r="6090">
          <cell r="B6090" t="str">
            <v>AB171017</v>
          </cell>
          <cell r="C6090" t="str">
            <v>SPRING - FRONT SUSPENSION</v>
          </cell>
          <cell r="D6090" t="str">
            <v>RE 4S Compact LPG</v>
          </cell>
          <cell r="E6090">
            <v>10</v>
          </cell>
          <cell r="F6090">
            <v>10</v>
          </cell>
          <cell r="G6090">
            <v>10</v>
          </cell>
          <cell r="H6090">
            <v>0</v>
          </cell>
          <cell r="I6090">
            <v>0</v>
          </cell>
          <cell r="J6090">
            <v>247.97</v>
          </cell>
        </row>
        <row r="6091">
          <cell r="B6091" t="str">
            <v>AN101129</v>
          </cell>
          <cell r="C6091" t="str">
            <v>GASKET CENTRAL</v>
          </cell>
          <cell r="D6091" t="str">
            <v>RE 4S Compact LPG</v>
          </cell>
          <cell r="E6091">
            <v>10</v>
          </cell>
          <cell r="F6091">
            <v>10</v>
          </cell>
          <cell r="G6091">
            <v>10</v>
          </cell>
          <cell r="H6091">
            <v>0</v>
          </cell>
          <cell r="I6091">
            <v>0</v>
          </cell>
          <cell r="J6091">
            <v>71.2</v>
          </cell>
        </row>
        <row r="6092">
          <cell r="B6092" t="str">
            <v>AN101135</v>
          </cell>
          <cell r="C6092" t="str">
            <v>Gasket cylinder</v>
          </cell>
          <cell r="D6092" t="str">
            <v>RE 4S Compact LPG</v>
          </cell>
          <cell r="E6092">
            <v>30</v>
          </cell>
          <cell r="F6092">
            <v>30</v>
          </cell>
          <cell r="G6092">
            <v>30</v>
          </cell>
          <cell r="H6092">
            <v>0</v>
          </cell>
          <cell r="I6092">
            <v>0</v>
          </cell>
          <cell r="J6092">
            <v>26.4</v>
          </cell>
        </row>
        <row r="6093">
          <cell r="B6093" t="str">
            <v>AN101140</v>
          </cell>
          <cell r="C6093" t="str">
            <v>SPRING ENGINE VALVE</v>
          </cell>
          <cell r="D6093" t="str">
            <v>RE 4S Compact LPG</v>
          </cell>
          <cell r="E6093">
            <v>20</v>
          </cell>
          <cell r="F6093">
            <v>20</v>
          </cell>
          <cell r="G6093">
            <v>20</v>
          </cell>
          <cell r="H6093">
            <v>0</v>
          </cell>
          <cell r="I6093">
            <v>0</v>
          </cell>
          <cell r="J6093">
            <v>24</v>
          </cell>
        </row>
        <row r="6094">
          <cell r="B6094" t="str">
            <v>AN101149</v>
          </cell>
          <cell r="C6094" t="str">
            <v>Gasket head</v>
          </cell>
          <cell r="D6094" t="str">
            <v>RE 4S Compact LPG</v>
          </cell>
          <cell r="E6094">
            <v>30</v>
          </cell>
          <cell r="F6094">
            <v>30</v>
          </cell>
          <cell r="G6094">
            <v>30</v>
          </cell>
          <cell r="H6094">
            <v>0</v>
          </cell>
          <cell r="I6094">
            <v>0</v>
          </cell>
          <cell r="J6094">
            <v>83.2</v>
          </cell>
        </row>
        <row r="6095">
          <cell r="B6095" t="str">
            <v>AN101155</v>
          </cell>
          <cell r="C6095" t="str">
            <v>SPROCKET CRANKSHAFT</v>
          </cell>
          <cell r="D6095" t="str">
            <v>RE 4S Compact LPG</v>
          </cell>
          <cell r="E6095">
            <v>20</v>
          </cell>
          <cell r="F6095">
            <v>20</v>
          </cell>
          <cell r="G6095">
            <v>20</v>
          </cell>
          <cell r="H6095">
            <v>0</v>
          </cell>
          <cell r="I6095">
            <v>0</v>
          </cell>
          <cell r="J6095">
            <v>104.98</v>
          </cell>
        </row>
        <row r="6096">
          <cell r="B6096" t="str">
            <v>AN101166</v>
          </cell>
          <cell r="C6096" t="str">
            <v>Guide chain</v>
          </cell>
          <cell r="D6096" t="str">
            <v>RE 4S Compact LPG</v>
          </cell>
          <cell r="E6096">
            <v>20</v>
          </cell>
          <cell r="F6096">
            <v>20</v>
          </cell>
          <cell r="G6096">
            <v>20</v>
          </cell>
          <cell r="H6096">
            <v>0</v>
          </cell>
          <cell r="I6096">
            <v>0</v>
          </cell>
          <cell r="J6096">
            <v>32.799999999999997</v>
          </cell>
        </row>
        <row r="6097">
          <cell r="B6097" t="str">
            <v>AN101177</v>
          </cell>
          <cell r="C6097" t="str">
            <v>HEAD COVER</v>
          </cell>
          <cell r="D6097" t="str">
            <v>RE 4S Compact LPG</v>
          </cell>
          <cell r="E6097">
            <v>5</v>
          </cell>
          <cell r="F6097">
            <v>5</v>
          </cell>
          <cell r="G6097">
            <v>5</v>
          </cell>
          <cell r="H6097">
            <v>0</v>
          </cell>
          <cell r="I6097">
            <v>0</v>
          </cell>
          <cell r="J6097">
            <v>455.3</v>
          </cell>
        </row>
        <row r="6098">
          <cell r="B6098" t="str">
            <v>AN101186</v>
          </cell>
          <cell r="C6098" t="str">
            <v>Gasket, clutch cover</v>
          </cell>
          <cell r="D6098" t="str">
            <v>RE 4S Compact LPG</v>
          </cell>
          <cell r="E6098">
            <v>17</v>
          </cell>
          <cell r="F6098">
            <v>17</v>
          </cell>
          <cell r="G6098">
            <v>17</v>
          </cell>
          <cell r="H6098">
            <v>0</v>
          </cell>
          <cell r="I6098">
            <v>0</v>
          </cell>
          <cell r="J6098">
            <v>69.599999999999994</v>
          </cell>
        </row>
        <row r="6099">
          <cell r="B6099" t="str">
            <v>AN101190</v>
          </cell>
          <cell r="C6099" t="str">
            <v>Filter assembly - Oil</v>
          </cell>
          <cell r="D6099" t="str">
            <v>RE 4S Compact LPG</v>
          </cell>
          <cell r="E6099">
            <v>1220</v>
          </cell>
          <cell r="F6099">
            <v>1220</v>
          </cell>
          <cell r="G6099">
            <v>1220</v>
          </cell>
          <cell r="H6099">
            <v>0</v>
          </cell>
          <cell r="I6099">
            <v>0</v>
          </cell>
          <cell r="J6099">
            <v>138.4</v>
          </cell>
        </row>
        <row r="6100">
          <cell r="B6100" t="str">
            <v>AN101197</v>
          </cell>
          <cell r="C6100" t="str">
            <v>MAINSHAFT</v>
          </cell>
          <cell r="D6100" t="str">
            <v>RE 4S Compact LPG</v>
          </cell>
          <cell r="E6100">
            <v>6</v>
          </cell>
          <cell r="F6100">
            <v>6</v>
          </cell>
          <cell r="G6100">
            <v>6</v>
          </cell>
          <cell r="H6100">
            <v>0</v>
          </cell>
          <cell r="I6100">
            <v>0</v>
          </cell>
          <cell r="J6100">
            <v>1139.29</v>
          </cell>
        </row>
        <row r="6101">
          <cell r="B6101" t="str">
            <v>BB133025</v>
          </cell>
          <cell r="C6101" t="str">
            <v>HOUSING MAIN</v>
          </cell>
          <cell r="D6101" t="str">
            <v>RE 4S Maxima Passenger Di</v>
          </cell>
          <cell r="E6101">
            <v>1</v>
          </cell>
          <cell r="F6101">
            <v>1</v>
          </cell>
          <cell r="G6101">
            <v>1</v>
          </cell>
          <cell r="H6101">
            <v>0</v>
          </cell>
          <cell r="I6101">
            <v>0</v>
          </cell>
          <cell r="J6101">
            <v>1544.8</v>
          </cell>
        </row>
        <row r="6102">
          <cell r="B6102" t="str">
            <v>BB133026</v>
          </cell>
          <cell r="C6102" t="str">
            <v>GEAR ASSY. REVERSE CONTROL</v>
          </cell>
          <cell r="D6102" t="str">
            <v>RE 4S Maxima Passenger Di</v>
          </cell>
          <cell r="E6102">
            <v>10</v>
          </cell>
          <cell r="F6102">
            <v>10</v>
          </cell>
          <cell r="G6102">
            <v>10</v>
          </cell>
          <cell r="H6102">
            <v>0</v>
          </cell>
          <cell r="I6102">
            <v>0</v>
          </cell>
          <cell r="J6102">
            <v>179.2</v>
          </cell>
        </row>
        <row r="6103">
          <cell r="B6103" t="str">
            <v>BB133041</v>
          </cell>
          <cell r="C6103" t="str">
            <v>COVER GEAR SHIFTER</v>
          </cell>
          <cell r="D6103" t="str">
            <v>RE 4S Maxima Passenger Di</v>
          </cell>
          <cell r="E6103">
            <v>10</v>
          </cell>
          <cell r="F6103">
            <v>10</v>
          </cell>
          <cell r="G6103">
            <v>10</v>
          </cell>
          <cell r="H6103">
            <v>0</v>
          </cell>
          <cell r="I6103">
            <v>0</v>
          </cell>
          <cell r="J6103">
            <v>30.4</v>
          </cell>
        </row>
        <row r="6104">
          <cell r="B6104" t="str">
            <v>BB133044</v>
          </cell>
          <cell r="C6104" t="str">
            <v>KEY</v>
          </cell>
          <cell r="D6104" t="str">
            <v>RE 4S Maxima Passenger Di</v>
          </cell>
          <cell r="E6104">
            <v>10</v>
          </cell>
          <cell r="F6104">
            <v>10</v>
          </cell>
          <cell r="G6104">
            <v>10</v>
          </cell>
          <cell r="H6104">
            <v>0</v>
          </cell>
          <cell r="I6104">
            <v>0</v>
          </cell>
          <cell r="J6104">
            <v>9.1300000000000008</v>
          </cell>
        </row>
        <row r="6105">
          <cell r="B6105" t="str">
            <v>BB133066</v>
          </cell>
          <cell r="C6105" t="str">
            <v>SLEEVE DRIVE SHAFT</v>
          </cell>
          <cell r="D6105" t="str">
            <v>RE 4S Maxima Passenger Di</v>
          </cell>
          <cell r="E6105">
            <v>6</v>
          </cell>
          <cell r="F6105">
            <v>6</v>
          </cell>
          <cell r="G6105">
            <v>6</v>
          </cell>
          <cell r="H6105">
            <v>0</v>
          </cell>
          <cell r="I6105">
            <v>0</v>
          </cell>
          <cell r="J6105">
            <v>64.8</v>
          </cell>
        </row>
        <row r="6106">
          <cell r="B6106" t="str">
            <v>BB133068</v>
          </cell>
          <cell r="C6106" t="str">
            <v>STEM GEAR SELCTOR</v>
          </cell>
          <cell r="D6106" t="str">
            <v>RE 4S Maxima Passenger Di</v>
          </cell>
          <cell r="E6106">
            <v>10</v>
          </cell>
          <cell r="F6106">
            <v>10</v>
          </cell>
          <cell r="G6106">
            <v>10</v>
          </cell>
          <cell r="H6106">
            <v>0</v>
          </cell>
          <cell r="I6106">
            <v>0</v>
          </cell>
          <cell r="J6106">
            <v>95.86</v>
          </cell>
        </row>
        <row r="6107">
          <cell r="B6107" t="str">
            <v>BB133084</v>
          </cell>
          <cell r="C6107" t="str">
            <v>CROSS</v>
          </cell>
          <cell r="D6107" t="str">
            <v>RE 4S Maxima Passenger Di</v>
          </cell>
          <cell r="E6107">
            <v>3</v>
          </cell>
          <cell r="F6107">
            <v>3</v>
          </cell>
          <cell r="G6107">
            <v>3</v>
          </cell>
          <cell r="H6107">
            <v>0</v>
          </cell>
          <cell r="I6107">
            <v>0</v>
          </cell>
          <cell r="J6107">
            <v>230.5</v>
          </cell>
        </row>
        <row r="6108">
          <cell r="B6108" t="str">
            <v>BB133095</v>
          </cell>
          <cell r="C6108" t="str">
            <v>ASSEMBLY DRIVE SHAFT LH</v>
          </cell>
          <cell r="D6108" t="str">
            <v>RE 4S Maxima Passenger Di</v>
          </cell>
          <cell r="E6108">
            <v>27</v>
          </cell>
          <cell r="F6108">
            <v>27</v>
          </cell>
          <cell r="G6108">
            <v>27</v>
          </cell>
          <cell r="H6108">
            <v>0</v>
          </cell>
          <cell r="I6108">
            <v>0</v>
          </cell>
          <cell r="J6108">
            <v>3288.8</v>
          </cell>
        </row>
        <row r="6109">
          <cell r="B6109" t="str">
            <v>BB133096</v>
          </cell>
          <cell r="C6109" t="str">
            <v>ASSEMBLY DRIVE SHAFT RH</v>
          </cell>
          <cell r="D6109" t="str">
            <v>RE 4S Maxima Passenger Di</v>
          </cell>
          <cell r="E6109">
            <v>23</v>
          </cell>
          <cell r="F6109">
            <v>23</v>
          </cell>
          <cell r="G6109">
            <v>23</v>
          </cell>
          <cell r="H6109">
            <v>0</v>
          </cell>
          <cell r="I6109">
            <v>0</v>
          </cell>
          <cell r="J6109">
            <v>3288.8</v>
          </cell>
        </row>
        <row r="6110">
          <cell r="B6110" t="str">
            <v>BB133097</v>
          </cell>
          <cell r="C6110" t="str">
            <v>ASSEMBLY DIFFERENTIAL DAMPER</v>
          </cell>
          <cell r="D6110" t="str">
            <v>RE 4S Compact LPG</v>
          </cell>
          <cell r="E6110">
            <v>5</v>
          </cell>
          <cell r="F6110">
            <v>5</v>
          </cell>
          <cell r="G6110">
            <v>5</v>
          </cell>
          <cell r="H6110">
            <v>0</v>
          </cell>
          <cell r="I6110">
            <v>0</v>
          </cell>
          <cell r="J6110">
            <v>3733.6</v>
          </cell>
        </row>
        <row r="6111">
          <cell r="B6111" t="str">
            <v>BB133098</v>
          </cell>
          <cell r="C6111" t="str">
            <v>PINION DIFFERENTIAL DAMPER</v>
          </cell>
          <cell r="D6111" t="str">
            <v>RE 4S Maxima Passenger Di</v>
          </cell>
          <cell r="E6111">
            <v>10</v>
          </cell>
          <cell r="F6111">
            <v>10</v>
          </cell>
          <cell r="G6111">
            <v>10</v>
          </cell>
          <cell r="H6111">
            <v>0</v>
          </cell>
          <cell r="I6111">
            <v>0</v>
          </cell>
          <cell r="J6111">
            <v>123.2</v>
          </cell>
        </row>
        <row r="6112">
          <cell r="B6112" t="str">
            <v>BB133114</v>
          </cell>
          <cell r="C6112" t="str">
            <v>BRACKET GEAR CABLE</v>
          </cell>
          <cell r="D6112" t="str">
            <v>RE 4S Compact LPG</v>
          </cell>
          <cell r="E6112">
            <v>5</v>
          </cell>
          <cell r="F6112">
            <v>5</v>
          </cell>
          <cell r="G6112">
            <v>5</v>
          </cell>
          <cell r="H6112">
            <v>0</v>
          </cell>
          <cell r="I6112">
            <v>0</v>
          </cell>
          <cell r="J6112">
            <v>72</v>
          </cell>
        </row>
        <row r="6113">
          <cell r="B6113" t="str">
            <v>BB133132</v>
          </cell>
          <cell r="C6113" t="str">
            <v>GEAR SELECTOR</v>
          </cell>
          <cell r="D6113" t="str">
            <v>RE 4S Maxima Passenger Di</v>
          </cell>
          <cell r="E6113">
            <v>18</v>
          </cell>
          <cell r="F6113">
            <v>18</v>
          </cell>
          <cell r="G6113">
            <v>18</v>
          </cell>
          <cell r="H6113">
            <v>0</v>
          </cell>
          <cell r="I6113">
            <v>0</v>
          </cell>
          <cell r="J6113">
            <v>109.6</v>
          </cell>
        </row>
        <row r="6114">
          <cell r="B6114" t="str">
            <v>BB141033</v>
          </cell>
          <cell r="C6114" t="str">
            <v>PIPE ASSEMBLY: FUEL FILTER TO FEED PUMP</v>
          </cell>
          <cell r="D6114" t="str">
            <v>RE 4S Maxima Passenger Di</v>
          </cell>
          <cell r="E6114">
            <v>10</v>
          </cell>
          <cell r="F6114">
            <v>10</v>
          </cell>
          <cell r="G6114">
            <v>10</v>
          </cell>
          <cell r="H6114">
            <v>0</v>
          </cell>
          <cell r="I6114">
            <v>0</v>
          </cell>
          <cell r="J6114">
            <v>16</v>
          </cell>
        </row>
        <row r="6115">
          <cell r="B6115" t="str">
            <v>BB141035</v>
          </cell>
          <cell r="C6115" t="str">
            <v>SLEEVE : FUEL FILTER TO FEED PUMP</v>
          </cell>
          <cell r="D6115" t="str">
            <v>RE 4S Maxima Passenger Di</v>
          </cell>
          <cell r="E6115">
            <v>20</v>
          </cell>
          <cell r="F6115">
            <v>20</v>
          </cell>
          <cell r="G6115">
            <v>20</v>
          </cell>
          <cell r="H6115">
            <v>0</v>
          </cell>
          <cell r="I6115">
            <v>0</v>
          </cell>
          <cell r="J6115">
            <v>1.6</v>
          </cell>
        </row>
        <row r="6116">
          <cell r="B6116" t="str">
            <v>BB141038</v>
          </cell>
          <cell r="C6116" t="str">
            <v>PIPE ASSEMBLY : FEED PUMP TO INJECTOR</v>
          </cell>
          <cell r="D6116" t="str">
            <v>RE 4S Maxima Passenger Di</v>
          </cell>
          <cell r="E6116">
            <v>20</v>
          </cell>
          <cell r="F6116">
            <v>20</v>
          </cell>
          <cell r="G6116">
            <v>20</v>
          </cell>
          <cell r="H6116">
            <v>0</v>
          </cell>
          <cell r="I6116">
            <v>0</v>
          </cell>
          <cell r="J6116">
            <v>23.2</v>
          </cell>
        </row>
        <row r="6117">
          <cell r="B6117" t="str">
            <v>BB151024</v>
          </cell>
          <cell r="C6117" t="str">
            <v>ASSEMBLY BRAKE PIPE REAR1 FL</v>
          </cell>
          <cell r="D6117" t="str">
            <v>RE 4S Maxima Passenger Di</v>
          </cell>
          <cell r="E6117">
            <v>10</v>
          </cell>
          <cell r="F6117">
            <v>10</v>
          </cell>
          <cell r="G6117">
            <v>10</v>
          </cell>
          <cell r="H6117">
            <v>0</v>
          </cell>
          <cell r="I6117">
            <v>0</v>
          </cell>
          <cell r="J6117">
            <v>102.4</v>
          </cell>
        </row>
        <row r="6118">
          <cell r="B6118" t="str">
            <v>AN101198</v>
          </cell>
          <cell r="C6118" t="str">
            <v>SLEEVE- MAINSHAFT</v>
          </cell>
          <cell r="D6118" t="str">
            <v>RE 4S Compact LPG</v>
          </cell>
          <cell r="E6118">
            <v>11</v>
          </cell>
          <cell r="F6118">
            <v>11</v>
          </cell>
          <cell r="G6118">
            <v>11</v>
          </cell>
          <cell r="H6118">
            <v>0</v>
          </cell>
          <cell r="I6118">
            <v>0</v>
          </cell>
          <cell r="J6118">
            <v>372</v>
          </cell>
        </row>
        <row r="6119">
          <cell r="B6119" t="str">
            <v>AN101200</v>
          </cell>
          <cell r="C6119" t="str">
            <v>SPACER- SLEEVE</v>
          </cell>
          <cell r="D6119" t="str">
            <v>RE 4S Compact LPG</v>
          </cell>
          <cell r="E6119">
            <v>25</v>
          </cell>
          <cell r="F6119">
            <v>25</v>
          </cell>
          <cell r="G6119">
            <v>25</v>
          </cell>
          <cell r="H6119">
            <v>0</v>
          </cell>
          <cell r="I6119">
            <v>0</v>
          </cell>
          <cell r="J6119">
            <v>23.96</v>
          </cell>
        </row>
        <row r="6120">
          <cell r="B6120" t="str">
            <v>AN101232</v>
          </cell>
          <cell r="C6120" t="str">
            <v>PIPE COMPLETE- BANJO</v>
          </cell>
          <cell r="D6120" t="str">
            <v>RE 4S Compact LPG</v>
          </cell>
          <cell r="E6120">
            <v>10</v>
          </cell>
          <cell r="F6120">
            <v>10</v>
          </cell>
          <cell r="G6120">
            <v>10</v>
          </cell>
          <cell r="H6120">
            <v>0</v>
          </cell>
          <cell r="I6120">
            <v>0</v>
          </cell>
          <cell r="J6120">
            <v>98.13</v>
          </cell>
        </row>
        <row r="6121">
          <cell r="B6121" t="str">
            <v>AN101250</v>
          </cell>
          <cell r="C6121" t="str">
            <v>PIN GUIDE CHAIN</v>
          </cell>
          <cell r="D6121" t="str">
            <v>RE 4S Compact LPG</v>
          </cell>
          <cell r="E6121">
            <v>20</v>
          </cell>
          <cell r="F6121">
            <v>20</v>
          </cell>
          <cell r="G6121">
            <v>20</v>
          </cell>
          <cell r="H6121">
            <v>0</v>
          </cell>
          <cell r="I6121">
            <v>0</v>
          </cell>
          <cell r="J6121">
            <v>55.91</v>
          </cell>
        </row>
        <row r="6122">
          <cell r="B6122" t="str">
            <v>AN101257</v>
          </cell>
          <cell r="C6122" t="str">
            <v>Guide chain (tensioner Side)</v>
          </cell>
          <cell r="D6122" t="str">
            <v>RE 4S Compact LPG</v>
          </cell>
          <cell r="E6122">
            <v>5</v>
          </cell>
          <cell r="F6122">
            <v>5</v>
          </cell>
          <cell r="G6122">
            <v>5</v>
          </cell>
          <cell r="H6122">
            <v>0</v>
          </cell>
          <cell r="I6122">
            <v>0</v>
          </cell>
          <cell r="J6122">
            <v>74.400000000000006</v>
          </cell>
        </row>
        <row r="6123">
          <cell r="B6123" t="str">
            <v>AN101307</v>
          </cell>
          <cell r="C6123" t="str">
            <v>PIPE  OIL COOL</v>
          </cell>
          <cell r="D6123" t="str">
            <v>RE 4S Compact LPG</v>
          </cell>
          <cell r="E6123">
            <v>10</v>
          </cell>
          <cell r="F6123">
            <v>10</v>
          </cell>
          <cell r="G6123">
            <v>10</v>
          </cell>
          <cell r="H6123">
            <v>0</v>
          </cell>
          <cell r="I6123">
            <v>0</v>
          </cell>
          <cell r="J6123">
            <v>559.14</v>
          </cell>
        </row>
        <row r="6124">
          <cell r="B6124" t="str">
            <v>AN101308</v>
          </cell>
          <cell r="C6124" t="str">
            <v>PIPE OIL HOT</v>
          </cell>
          <cell r="D6124" t="str">
            <v>RE 4S Compact LPG</v>
          </cell>
          <cell r="E6124">
            <v>3</v>
          </cell>
          <cell r="F6124">
            <v>3</v>
          </cell>
          <cell r="G6124">
            <v>3</v>
          </cell>
          <cell r="H6124">
            <v>0</v>
          </cell>
          <cell r="I6124">
            <v>0</v>
          </cell>
          <cell r="J6124">
            <v>565.98</v>
          </cell>
        </row>
        <row r="6125">
          <cell r="B6125" t="str">
            <v>AN101312</v>
          </cell>
          <cell r="C6125" t="str">
            <v>GASKET DIFFERENTIAL COVER</v>
          </cell>
          <cell r="D6125" t="str">
            <v>RE 4S Compact LPG</v>
          </cell>
          <cell r="E6125">
            <v>40</v>
          </cell>
          <cell r="F6125">
            <v>40</v>
          </cell>
          <cell r="G6125">
            <v>40</v>
          </cell>
          <cell r="H6125">
            <v>0</v>
          </cell>
          <cell r="I6125">
            <v>0</v>
          </cell>
          <cell r="J6125">
            <v>62.76</v>
          </cell>
        </row>
        <row r="6126">
          <cell r="B6126" t="str">
            <v>AN101323</v>
          </cell>
          <cell r="C6126" t="str">
            <v>DECOMPRESSION ASSEMBLY</v>
          </cell>
          <cell r="D6126" t="str">
            <v>RE 4S Compact LPG</v>
          </cell>
          <cell r="E6126">
            <v>10</v>
          </cell>
          <cell r="F6126">
            <v>10</v>
          </cell>
          <cell r="G6126">
            <v>10</v>
          </cell>
          <cell r="H6126">
            <v>0</v>
          </cell>
          <cell r="I6126">
            <v>0</v>
          </cell>
          <cell r="J6126">
            <v>179.15</v>
          </cell>
        </row>
        <row r="6127">
          <cell r="B6127" t="str">
            <v>AN101328</v>
          </cell>
          <cell r="C6127" t="str">
            <v>GEAR REVERSE CONTROL</v>
          </cell>
          <cell r="D6127" t="str">
            <v>RE 4S Compact LPG</v>
          </cell>
          <cell r="E6127">
            <v>10</v>
          </cell>
          <cell r="F6127">
            <v>10</v>
          </cell>
          <cell r="G6127">
            <v>10</v>
          </cell>
          <cell r="H6127">
            <v>0</v>
          </cell>
          <cell r="I6127">
            <v>0</v>
          </cell>
          <cell r="J6127">
            <v>492.95</v>
          </cell>
        </row>
        <row r="6128">
          <cell r="B6128" t="str">
            <v>AN101336</v>
          </cell>
          <cell r="C6128" t="str">
            <v>DIFFERENTIAL GEAR</v>
          </cell>
          <cell r="D6128" t="str">
            <v>RE 4S Compact LPG</v>
          </cell>
          <cell r="E6128">
            <v>5</v>
          </cell>
          <cell r="F6128">
            <v>5</v>
          </cell>
          <cell r="G6128">
            <v>5</v>
          </cell>
          <cell r="H6128">
            <v>0</v>
          </cell>
          <cell r="I6128">
            <v>0</v>
          </cell>
          <cell r="J6128">
            <v>1037.25</v>
          </cell>
        </row>
        <row r="6129">
          <cell r="B6129" t="str">
            <v>AN101338</v>
          </cell>
          <cell r="C6129" t="str">
            <v>IDLER GEAR</v>
          </cell>
          <cell r="D6129" t="str">
            <v>RE 4S Compact LPG</v>
          </cell>
          <cell r="E6129">
            <v>5</v>
          </cell>
          <cell r="F6129">
            <v>5</v>
          </cell>
          <cell r="G6129">
            <v>5</v>
          </cell>
          <cell r="H6129">
            <v>0</v>
          </cell>
          <cell r="I6129">
            <v>0</v>
          </cell>
          <cell r="J6129">
            <v>805.61</v>
          </cell>
        </row>
        <row r="6130">
          <cell r="B6130">
            <v>3100335</v>
          </cell>
          <cell r="C6130" t="str">
            <v>BEARING - NEEDLE ROLLER</v>
          </cell>
          <cell r="D6130" t="str">
            <v>RE 4S Compact LPG</v>
          </cell>
          <cell r="E6130">
            <v>10</v>
          </cell>
          <cell r="F6130">
            <v>10</v>
          </cell>
          <cell r="G6130">
            <v>10</v>
          </cell>
          <cell r="H6130">
            <v>0</v>
          </cell>
          <cell r="I6130">
            <v>0</v>
          </cell>
          <cell r="J6130">
            <v>37.6</v>
          </cell>
        </row>
        <row r="6131">
          <cell r="B6131">
            <v>3150207</v>
          </cell>
          <cell r="C6131" t="str">
            <v>RING - O</v>
          </cell>
          <cell r="D6131" t="str">
            <v>RE 4S Maxima Passenger Di</v>
          </cell>
          <cell r="E6131">
            <v>20</v>
          </cell>
          <cell r="F6131">
            <v>20</v>
          </cell>
          <cell r="G6131">
            <v>20</v>
          </cell>
          <cell r="H6131">
            <v>0</v>
          </cell>
          <cell r="I6131">
            <v>0</v>
          </cell>
          <cell r="J6131">
            <v>0.8</v>
          </cell>
        </row>
        <row r="6132">
          <cell r="B6132">
            <v>5101051</v>
          </cell>
          <cell r="C6132" t="str">
            <v>BREATHER ASSEMBLY</v>
          </cell>
          <cell r="D6132" t="str">
            <v>RE 4S Compact LPG</v>
          </cell>
          <cell r="E6132">
            <v>10</v>
          </cell>
          <cell r="F6132">
            <v>10</v>
          </cell>
          <cell r="G6132">
            <v>10</v>
          </cell>
          <cell r="H6132">
            <v>0</v>
          </cell>
          <cell r="I6132">
            <v>0</v>
          </cell>
          <cell r="J6132">
            <v>8.8000000000000007</v>
          </cell>
        </row>
        <row r="6133">
          <cell r="B6133">
            <v>6191089</v>
          </cell>
          <cell r="C6133" t="str">
            <v>GRIP - HAND FOR CLASSIC</v>
          </cell>
          <cell r="D6133" t="str">
            <v>RE 4S Maxima Passenger Di</v>
          </cell>
          <cell r="E6133">
            <v>10</v>
          </cell>
          <cell r="F6133">
            <v>10</v>
          </cell>
          <cell r="G6133">
            <v>10</v>
          </cell>
          <cell r="H6133">
            <v>0</v>
          </cell>
          <cell r="I6133">
            <v>0</v>
          </cell>
          <cell r="J6133">
            <v>32</v>
          </cell>
        </row>
        <row r="6134">
          <cell r="B6134" t="str">
            <v>36AA4025</v>
          </cell>
          <cell r="C6134" t="str">
            <v>Plate friction</v>
          </cell>
          <cell r="D6134" t="str">
            <v>RE 4S Compact LPG</v>
          </cell>
          <cell r="E6134">
            <v>50</v>
          </cell>
          <cell r="F6134">
            <v>50</v>
          </cell>
          <cell r="G6134">
            <v>50</v>
          </cell>
          <cell r="H6134">
            <v>0</v>
          </cell>
          <cell r="I6134">
            <v>0</v>
          </cell>
          <cell r="J6134">
            <v>444.8</v>
          </cell>
        </row>
        <row r="6135">
          <cell r="B6135" t="str">
            <v>36AA4028</v>
          </cell>
          <cell r="C6135" t="str">
            <v>KIT Ignition switch (M201254) with key</v>
          </cell>
          <cell r="D6135" t="str">
            <v>RE 4S Compact LPG</v>
          </cell>
          <cell r="E6135">
            <v>46</v>
          </cell>
          <cell r="F6135">
            <v>46</v>
          </cell>
          <cell r="G6135">
            <v>46</v>
          </cell>
          <cell r="H6135">
            <v>0</v>
          </cell>
          <cell r="I6135">
            <v>0</v>
          </cell>
          <cell r="J6135">
            <v>354.4</v>
          </cell>
        </row>
        <row r="6136">
          <cell r="B6136">
            <v>24121069</v>
          </cell>
          <cell r="C6136" t="str">
            <v>PIN - FLOAT</v>
          </cell>
          <cell r="D6136" t="str">
            <v>RE 4S Compact LPG</v>
          </cell>
          <cell r="E6136">
            <v>5</v>
          </cell>
          <cell r="F6136">
            <v>5</v>
          </cell>
          <cell r="G6136">
            <v>5</v>
          </cell>
          <cell r="H6136">
            <v>0</v>
          </cell>
          <cell r="I6136">
            <v>0</v>
          </cell>
          <cell r="J6136">
            <v>13.69</v>
          </cell>
        </row>
        <row r="6137">
          <cell r="B6137">
            <v>24121268</v>
          </cell>
          <cell r="C6137" t="str">
            <v>FILTER MFV - M/S- VANAZ LPG KIT</v>
          </cell>
          <cell r="D6137" t="str">
            <v>RE 4S Compact LPG</v>
          </cell>
          <cell r="E6137">
            <v>15</v>
          </cell>
          <cell r="F6137">
            <v>15</v>
          </cell>
          <cell r="G6137">
            <v>15</v>
          </cell>
          <cell r="H6137">
            <v>0</v>
          </cell>
          <cell r="I6137">
            <v>0</v>
          </cell>
          <cell r="J6137">
            <v>10.27</v>
          </cell>
        </row>
        <row r="6138">
          <cell r="B6138">
            <v>24121321</v>
          </cell>
          <cell r="C6138" t="str">
            <v>O_RING FOR FLOW CONTROL-M/S- VANAZ</v>
          </cell>
          <cell r="D6138" t="str">
            <v>RE 4S Compact LPG</v>
          </cell>
          <cell r="E6138">
            <v>13</v>
          </cell>
          <cell r="F6138">
            <v>13</v>
          </cell>
          <cell r="G6138">
            <v>13</v>
          </cell>
          <cell r="H6138">
            <v>0</v>
          </cell>
          <cell r="I6138">
            <v>0</v>
          </cell>
          <cell r="J6138">
            <v>14.83</v>
          </cell>
        </row>
        <row r="6139">
          <cell r="B6139">
            <v>24121365</v>
          </cell>
          <cell r="C6139" t="str">
            <v>FLOAT ASSEMBLY</v>
          </cell>
          <cell r="D6139" t="str">
            <v>RE 4S Compact LPG</v>
          </cell>
          <cell r="E6139">
            <v>5</v>
          </cell>
          <cell r="F6139">
            <v>5</v>
          </cell>
          <cell r="G6139">
            <v>5</v>
          </cell>
          <cell r="H6139">
            <v>0</v>
          </cell>
          <cell r="I6139">
            <v>0</v>
          </cell>
          <cell r="J6139">
            <v>365.15</v>
          </cell>
        </row>
        <row r="6140">
          <cell r="B6140">
            <v>24121393</v>
          </cell>
          <cell r="C6140" t="str">
            <v>KNOB</v>
          </cell>
          <cell r="D6140" t="str">
            <v>RE 4S Compact LPG</v>
          </cell>
          <cell r="E6140">
            <v>25</v>
          </cell>
          <cell r="F6140">
            <v>25</v>
          </cell>
          <cell r="G6140">
            <v>25</v>
          </cell>
          <cell r="H6140">
            <v>0</v>
          </cell>
          <cell r="I6140">
            <v>0</v>
          </cell>
          <cell r="J6140">
            <v>31.95</v>
          </cell>
        </row>
        <row r="6141">
          <cell r="B6141">
            <v>24131009</v>
          </cell>
          <cell r="C6141" t="str">
            <v>Bevel gear</v>
          </cell>
          <cell r="D6141" t="str">
            <v>RE 4S Compact LPG</v>
          </cell>
          <cell r="E6141">
            <v>10</v>
          </cell>
          <cell r="F6141">
            <v>10</v>
          </cell>
          <cell r="G6141">
            <v>10</v>
          </cell>
          <cell r="H6141">
            <v>0</v>
          </cell>
          <cell r="I6141">
            <v>0</v>
          </cell>
          <cell r="J6141">
            <v>197.6</v>
          </cell>
        </row>
        <row r="6142">
          <cell r="B6142">
            <v>24131032</v>
          </cell>
          <cell r="C6142" t="str">
            <v>Bevel gear pin</v>
          </cell>
          <cell r="D6142" t="str">
            <v>RE 4S Compact LPG</v>
          </cell>
          <cell r="E6142">
            <v>10</v>
          </cell>
          <cell r="F6142">
            <v>10</v>
          </cell>
          <cell r="G6142">
            <v>10</v>
          </cell>
          <cell r="H6142">
            <v>0</v>
          </cell>
          <cell r="I6142">
            <v>0</v>
          </cell>
          <cell r="J6142">
            <v>35.200000000000003</v>
          </cell>
        </row>
        <row r="6143">
          <cell r="B6143">
            <v>24131074</v>
          </cell>
          <cell r="C6143" t="str">
            <v>BELLOW -PROPELLER SHAFT</v>
          </cell>
          <cell r="D6143" t="str">
            <v>RE 4S Compact LPG</v>
          </cell>
          <cell r="E6143">
            <v>18</v>
          </cell>
          <cell r="F6143">
            <v>18</v>
          </cell>
          <cell r="G6143">
            <v>18</v>
          </cell>
          <cell r="H6143">
            <v>0</v>
          </cell>
          <cell r="I6143">
            <v>0</v>
          </cell>
          <cell r="J6143">
            <v>146.06</v>
          </cell>
        </row>
        <row r="6144">
          <cell r="B6144">
            <v>24151059</v>
          </cell>
          <cell r="C6144" t="str">
            <v>CABLE ASSEMBLY - REAR :- LH - HAND BRAKE</v>
          </cell>
          <cell r="D6144" t="str">
            <v>RE 4S Compact LPG</v>
          </cell>
          <cell r="E6144">
            <v>7</v>
          </cell>
          <cell r="F6144">
            <v>7</v>
          </cell>
          <cell r="G6144">
            <v>7</v>
          </cell>
          <cell r="H6144">
            <v>0</v>
          </cell>
          <cell r="I6144">
            <v>0</v>
          </cell>
          <cell r="J6144">
            <v>145.94</v>
          </cell>
        </row>
        <row r="6145">
          <cell r="B6145">
            <v>24151060</v>
          </cell>
          <cell r="C6145" t="str">
            <v>CABLE ASSEMBLY - REAR :- RH - HAND BRAKE</v>
          </cell>
          <cell r="D6145" t="str">
            <v>RE 4S Compact LPG</v>
          </cell>
          <cell r="E6145">
            <v>5</v>
          </cell>
          <cell r="F6145">
            <v>5</v>
          </cell>
          <cell r="G6145">
            <v>5</v>
          </cell>
          <cell r="H6145">
            <v>0</v>
          </cell>
          <cell r="I6145">
            <v>0</v>
          </cell>
          <cell r="J6145">
            <v>96</v>
          </cell>
        </row>
        <row r="6146">
          <cell r="B6146">
            <v>24170425</v>
          </cell>
          <cell r="C6146" t="str">
            <v>PIN FOR PROPELLER SHAFT</v>
          </cell>
          <cell r="D6146" t="str">
            <v>RE 4S Compact LPG</v>
          </cell>
          <cell r="E6146">
            <v>5</v>
          </cell>
          <cell r="F6146">
            <v>5</v>
          </cell>
          <cell r="G6146">
            <v>5</v>
          </cell>
          <cell r="H6146">
            <v>0</v>
          </cell>
          <cell r="I6146">
            <v>0</v>
          </cell>
          <cell r="J6146">
            <v>29.67</v>
          </cell>
        </row>
        <row r="6147">
          <cell r="B6147">
            <v>24170508</v>
          </cell>
          <cell r="C6147" t="str">
            <v>Rear suspension spring</v>
          </cell>
          <cell r="D6147" t="str">
            <v>RE 4S Compact LPG</v>
          </cell>
          <cell r="E6147">
            <v>10</v>
          </cell>
          <cell r="F6147">
            <v>10</v>
          </cell>
          <cell r="G6147">
            <v>10</v>
          </cell>
          <cell r="H6147">
            <v>0</v>
          </cell>
          <cell r="I6147">
            <v>0</v>
          </cell>
          <cell r="J6147">
            <v>308.8</v>
          </cell>
        </row>
        <row r="6148">
          <cell r="B6148">
            <v>24171024</v>
          </cell>
          <cell r="C6148" t="str">
            <v>Seal 41x60x7</v>
          </cell>
          <cell r="D6148" t="str">
            <v>RE 4S Compact LPG</v>
          </cell>
          <cell r="E6148">
            <v>30</v>
          </cell>
          <cell r="F6148">
            <v>30</v>
          </cell>
          <cell r="G6148">
            <v>30</v>
          </cell>
          <cell r="H6148">
            <v>0</v>
          </cell>
          <cell r="I6148">
            <v>0</v>
          </cell>
          <cell r="J6148">
            <v>18.399999999999999</v>
          </cell>
        </row>
        <row r="6149">
          <cell r="B6149">
            <v>24171118</v>
          </cell>
          <cell r="C6149" t="str">
            <v>AXLE ASSEMBLY REAR WHEEL</v>
          </cell>
          <cell r="D6149" t="str">
            <v>RE 4S Compact LPG</v>
          </cell>
          <cell r="E6149">
            <v>2</v>
          </cell>
          <cell r="F6149">
            <v>2</v>
          </cell>
          <cell r="G6149">
            <v>2</v>
          </cell>
          <cell r="H6149">
            <v>0</v>
          </cell>
          <cell r="I6149">
            <v>0</v>
          </cell>
          <cell r="J6149">
            <v>793.06</v>
          </cell>
        </row>
        <row r="6150">
          <cell r="B6150">
            <v>24181046</v>
          </cell>
          <cell r="C6150" t="str">
            <v>Bearing race-upper outer</v>
          </cell>
          <cell r="D6150" t="str">
            <v>RE 4S Compact LPG</v>
          </cell>
          <cell r="E6150">
            <v>23</v>
          </cell>
          <cell r="F6150">
            <v>23</v>
          </cell>
          <cell r="G6150">
            <v>23</v>
          </cell>
          <cell r="H6150">
            <v>0</v>
          </cell>
          <cell r="I6150">
            <v>0</v>
          </cell>
          <cell r="J6150">
            <v>64.8</v>
          </cell>
        </row>
        <row r="6151">
          <cell r="B6151">
            <v>28101038</v>
          </cell>
          <cell r="C6151" t="str">
            <v>SPRING</v>
          </cell>
          <cell r="D6151" t="str">
            <v>RE 4S Compact LPG</v>
          </cell>
          <cell r="E6151">
            <v>75</v>
          </cell>
          <cell r="F6151">
            <v>75</v>
          </cell>
          <cell r="G6151">
            <v>75</v>
          </cell>
          <cell r="H6151">
            <v>0</v>
          </cell>
          <cell r="I6151">
            <v>0</v>
          </cell>
          <cell r="J6151">
            <v>0.8</v>
          </cell>
        </row>
        <row r="6152">
          <cell r="B6152">
            <v>28101141</v>
          </cell>
          <cell r="C6152" t="str">
            <v>PLUG - OIL</v>
          </cell>
          <cell r="D6152" t="str">
            <v>RE 4S Compact LPG</v>
          </cell>
          <cell r="E6152">
            <v>60</v>
          </cell>
          <cell r="F6152">
            <v>60</v>
          </cell>
          <cell r="G6152">
            <v>60</v>
          </cell>
          <cell r="H6152">
            <v>0</v>
          </cell>
          <cell r="I6152">
            <v>0</v>
          </cell>
          <cell r="J6152">
            <v>9.1300000000000008</v>
          </cell>
        </row>
        <row r="6153">
          <cell r="B6153">
            <v>30151039</v>
          </cell>
          <cell r="C6153" t="str">
            <v>BEARING - BALL</v>
          </cell>
          <cell r="D6153" t="str">
            <v>RE 4S Compact LPG</v>
          </cell>
          <cell r="E6153">
            <v>10</v>
          </cell>
          <cell r="F6153">
            <v>10</v>
          </cell>
          <cell r="G6153">
            <v>10</v>
          </cell>
          <cell r="H6153">
            <v>0</v>
          </cell>
          <cell r="I6153">
            <v>0</v>
          </cell>
          <cell r="J6153">
            <v>180.29</v>
          </cell>
        </row>
        <row r="6154">
          <cell r="B6154">
            <v>30151059</v>
          </cell>
          <cell r="C6154" t="str">
            <v>BEARING - BALL</v>
          </cell>
          <cell r="D6154" t="str">
            <v>RE 4S Compact LPG</v>
          </cell>
          <cell r="E6154">
            <v>10</v>
          </cell>
          <cell r="F6154">
            <v>10</v>
          </cell>
          <cell r="G6154">
            <v>10</v>
          </cell>
          <cell r="H6154">
            <v>0</v>
          </cell>
          <cell r="I6154">
            <v>0</v>
          </cell>
          <cell r="J6154">
            <v>88.8</v>
          </cell>
        </row>
        <row r="6155">
          <cell r="B6155">
            <v>30151065</v>
          </cell>
          <cell r="C6155" t="str">
            <v>BEARING - BALL</v>
          </cell>
          <cell r="D6155" t="str">
            <v>RE 4S Maxima Passenger Di</v>
          </cell>
          <cell r="E6155">
            <v>15</v>
          </cell>
          <cell r="F6155">
            <v>15</v>
          </cell>
          <cell r="G6155">
            <v>15</v>
          </cell>
          <cell r="H6155">
            <v>0</v>
          </cell>
          <cell r="I6155">
            <v>0</v>
          </cell>
          <cell r="J6155">
            <v>107.26</v>
          </cell>
        </row>
        <row r="6156">
          <cell r="B6156">
            <v>31101173</v>
          </cell>
          <cell r="C6156" t="str">
            <v>Key woodruff</v>
          </cell>
          <cell r="D6156" t="str">
            <v>RE 4S Compact LPG</v>
          </cell>
          <cell r="E6156">
            <v>10</v>
          </cell>
          <cell r="F6156">
            <v>10</v>
          </cell>
          <cell r="G6156">
            <v>10</v>
          </cell>
          <cell r="H6156">
            <v>0</v>
          </cell>
          <cell r="I6156">
            <v>0</v>
          </cell>
          <cell r="J6156">
            <v>4</v>
          </cell>
        </row>
        <row r="6157">
          <cell r="B6157">
            <v>39021311</v>
          </cell>
          <cell r="C6157" t="str">
            <v>Plain washer</v>
          </cell>
          <cell r="D6157" t="str">
            <v>RE 4S Compact LPG</v>
          </cell>
          <cell r="E6157">
            <v>50</v>
          </cell>
          <cell r="F6157">
            <v>50</v>
          </cell>
          <cell r="G6157">
            <v>50</v>
          </cell>
          <cell r="H6157">
            <v>0</v>
          </cell>
          <cell r="I6157">
            <v>0</v>
          </cell>
          <cell r="J6157">
            <v>0.8</v>
          </cell>
        </row>
        <row r="6158">
          <cell r="B6158">
            <v>39034217</v>
          </cell>
          <cell r="C6158" t="str">
            <v>CIRCLIP - INTERNAL</v>
          </cell>
          <cell r="D6158" t="str">
            <v>RE 4S Compact LPG</v>
          </cell>
          <cell r="E6158">
            <v>10</v>
          </cell>
          <cell r="F6158">
            <v>10</v>
          </cell>
          <cell r="G6158">
            <v>10</v>
          </cell>
          <cell r="H6158">
            <v>0</v>
          </cell>
          <cell r="I6158">
            <v>0</v>
          </cell>
          <cell r="J6158">
            <v>11.41</v>
          </cell>
        </row>
        <row r="6159">
          <cell r="B6159">
            <v>39042606</v>
          </cell>
          <cell r="C6159" t="str">
            <v>Spring type straight pin</v>
          </cell>
          <cell r="D6159" t="str">
            <v>RE 4S Compact LPG</v>
          </cell>
          <cell r="E6159">
            <v>10</v>
          </cell>
          <cell r="F6159">
            <v>10</v>
          </cell>
          <cell r="G6159">
            <v>10</v>
          </cell>
          <cell r="H6159">
            <v>0</v>
          </cell>
          <cell r="I6159">
            <v>0</v>
          </cell>
          <cell r="J6159">
            <v>1.6</v>
          </cell>
        </row>
        <row r="6160">
          <cell r="B6160">
            <v>39064517</v>
          </cell>
          <cell r="C6160" t="str">
            <v>CIRCLIP :- E-TYPE</v>
          </cell>
          <cell r="D6160" t="str">
            <v>RE 4S Maxima Passenger Di</v>
          </cell>
          <cell r="E6160">
            <v>10</v>
          </cell>
          <cell r="F6160">
            <v>10</v>
          </cell>
          <cell r="G6160">
            <v>10</v>
          </cell>
          <cell r="H6160">
            <v>0</v>
          </cell>
          <cell r="I6160">
            <v>0</v>
          </cell>
          <cell r="J6160">
            <v>0.8</v>
          </cell>
        </row>
        <row r="6161">
          <cell r="B6161">
            <v>39073817</v>
          </cell>
          <cell r="C6161" t="str">
            <v>CIRCLIP - EXTERNAL :- TYPE C</v>
          </cell>
          <cell r="D6161" t="str">
            <v>RE 4S Maxima Passenger Di</v>
          </cell>
          <cell r="E6161">
            <v>50</v>
          </cell>
          <cell r="F6161">
            <v>50</v>
          </cell>
          <cell r="G6161">
            <v>50</v>
          </cell>
          <cell r="H6161">
            <v>0</v>
          </cell>
          <cell r="I6161">
            <v>0</v>
          </cell>
          <cell r="J6161">
            <v>2.2799999999999998</v>
          </cell>
        </row>
        <row r="6162">
          <cell r="B6162">
            <v>39101321</v>
          </cell>
          <cell r="C6162" t="str">
            <v>'O' ring</v>
          </cell>
          <cell r="D6162" t="str">
            <v>RE 4S Compact LPG</v>
          </cell>
          <cell r="E6162">
            <v>20</v>
          </cell>
          <cell r="F6162">
            <v>20</v>
          </cell>
          <cell r="G6162">
            <v>20</v>
          </cell>
          <cell r="H6162">
            <v>0</v>
          </cell>
          <cell r="I6162">
            <v>0</v>
          </cell>
          <cell r="J6162">
            <v>0.8</v>
          </cell>
        </row>
        <row r="6163">
          <cell r="B6163">
            <v>39101421</v>
          </cell>
          <cell r="C6163" t="str">
            <v>RING - O</v>
          </cell>
          <cell r="D6163" t="str">
            <v>RE 4S Compact LPG</v>
          </cell>
          <cell r="E6163">
            <v>10</v>
          </cell>
          <cell r="F6163">
            <v>10</v>
          </cell>
          <cell r="G6163">
            <v>10</v>
          </cell>
          <cell r="H6163">
            <v>0</v>
          </cell>
          <cell r="I6163">
            <v>0</v>
          </cell>
          <cell r="J6163">
            <v>18.260000000000002</v>
          </cell>
        </row>
        <row r="6164">
          <cell r="B6164">
            <v>39104119</v>
          </cell>
          <cell r="C6164" t="str">
            <v>SEAL - OIL</v>
          </cell>
          <cell r="D6164" t="str">
            <v>RE 4S Compact LPG</v>
          </cell>
          <cell r="E6164">
            <v>20</v>
          </cell>
          <cell r="F6164">
            <v>20</v>
          </cell>
          <cell r="G6164">
            <v>20</v>
          </cell>
          <cell r="H6164">
            <v>0</v>
          </cell>
          <cell r="I6164">
            <v>0</v>
          </cell>
          <cell r="J6164">
            <v>14.83</v>
          </cell>
        </row>
        <row r="6165">
          <cell r="B6165">
            <v>39104619</v>
          </cell>
          <cell r="C6165" t="str">
            <v>Seal oil - gear shfter flange</v>
          </cell>
          <cell r="D6165" t="str">
            <v>RE 4S Compact LPG</v>
          </cell>
          <cell r="E6165">
            <v>40</v>
          </cell>
          <cell r="F6165">
            <v>40</v>
          </cell>
          <cell r="G6165">
            <v>40</v>
          </cell>
          <cell r="H6165">
            <v>0</v>
          </cell>
          <cell r="I6165">
            <v>0</v>
          </cell>
          <cell r="J6165">
            <v>11.2</v>
          </cell>
        </row>
        <row r="6166">
          <cell r="B6166">
            <v>39105315</v>
          </cell>
          <cell r="C6166" t="str">
            <v>Nut</v>
          </cell>
          <cell r="D6166" t="str">
            <v>RE 4S Compact LPG</v>
          </cell>
          <cell r="E6166">
            <v>5</v>
          </cell>
          <cell r="F6166">
            <v>5</v>
          </cell>
          <cell r="G6166">
            <v>5</v>
          </cell>
          <cell r="H6166">
            <v>0</v>
          </cell>
          <cell r="I6166">
            <v>0</v>
          </cell>
          <cell r="J6166">
            <v>9.6</v>
          </cell>
        </row>
        <row r="6167">
          <cell r="B6167">
            <v>39121420</v>
          </cell>
          <cell r="C6167" t="str">
            <v>Ball bearing</v>
          </cell>
          <cell r="D6167" t="str">
            <v>RE 4S Compact LPG</v>
          </cell>
          <cell r="E6167">
            <v>10</v>
          </cell>
          <cell r="F6167">
            <v>10</v>
          </cell>
          <cell r="G6167">
            <v>10</v>
          </cell>
          <cell r="H6167">
            <v>0</v>
          </cell>
          <cell r="I6167">
            <v>0</v>
          </cell>
          <cell r="J6167">
            <v>87.2</v>
          </cell>
        </row>
        <row r="6168">
          <cell r="B6168">
            <v>24151097</v>
          </cell>
          <cell r="C6168" t="str">
            <v>KIT: MAJOR :- TMC</v>
          </cell>
          <cell r="D6168" t="str">
            <v>RE 4S Maxima Passenger Di</v>
          </cell>
          <cell r="E6168">
            <v>20</v>
          </cell>
          <cell r="F6168">
            <v>20</v>
          </cell>
          <cell r="G6168">
            <v>20</v>
          </cell>
          <cell r="H6168">
            <v>0</v>
          </cell>
          <cell r="I6168">
            <v>0</v>
          </cell>
          <cell r="J6168">
            <v>276.93</v>
          </cell>
        </row>
        <row r="6169">
          <cell r="B6169">
            <v>24151098</v>
          </cell>
          <cell r="C6169" t="str">
            <v>KIT: MINOR :- TMC</v>
          </cell>
          <cell r="D6169" t="str">
            <v>RE 4S Maxima Passenger Di</v>
          </cell>
          <cell r="E6169">
            <v>20</v>
          </cell>
          <cell r="F6169">
            <v>20</v>
          </cell>
          <cell r="G6169">
            <v>20</v>
          </cell>
          <cell r="H6169">
            <v>0</v>
          </cell>
          <cell r="I6169">
            <v>0</v>
          </cell>
          <cell r="J6169">
            <v>163.26</v>
          </cell>
        </row>
        <row r="6170">
          <cell r="B6170" t="str">
            <v>BB151025</v>
          </cell>
          <cell r="C6170" t="str">
            <v>ASSEMBLY BRAKE PIPE REAR2 FL</v>
          </cell>
          <cell r="D6170" t="str">
            <v>Maxima Passenger</v>
          </cell>
          <cell r="E6170">
            <v>10</v>
          </cell>
          <cell r="F6170">
            <v>10</v>
          </cell>
          <cell r="G6170">
            <v>10</v>
          </cell>
          <cell r="H6170">
            <v>0</v>
          </cell>
          <cell r="I6170">
            <v>0</v>
          </cell>
          <cell r="J6170">
            <v>268.8</v>
          </cell>
        </row>
        <row r="6171">
          <cell r="B6171" t="str">
            <v>BB151026</v>
          </cell>
          <cell r="C6171" t="str">
            <v>HOSE BRAKE FRONT FL</v>
          </cell>
          <cell r="D6171" t="str">
            <v>RE 4S Maxima Passenger Di</v>
          </cell>
          <cell r="E6171">
            <v>15</v>
          </cell>
          <cell r="F6171">
            <v>15</v>
          </cell>
          <cell r="G6171">
            <v>15</v>
          </cell>
          <cell r="H6171">
            <v>0</v>
          </cell>
          <cell r="I6171">
            <v>0</v>
          </cell>
          <cell r="J6171">
            <v>441.6</v>
          </cell>
        </row>
        <row r="6172">
          <cell r="B6172" t="str">
            <v>BB151030</v>
          </cell>
          <cell r="C6172" t="str">
            <v>HUB REAR FL</v>
          </cell>
          <cell r="D6172" t="str">
            <v>RE 4S Maxima Passenger Di</v>
          </cell>
          <cell r="E6172">
            <v>5</v>
          </cell>
          <cell r="F6172">
            <v>5</v>
          </cell>
          <cell r="G6172">
            <v>5</v>
          </cell>
          <cell r="H6172">
            <v>0</v>
          </cell>
          <cell r="I6172">
            <v>0</v>
          </cell>
          <cell r="J6172">
            <v>334.4</v>
          </cell>
        </row>
        <row r="6173">
          <cell r="B6173" t="str">
            <v>BB151031</v>
          </cell>
          <cell r="C6173" t="str">
            <v>BEARING HUB FL</v>
          </cell>
          <cell r="D6173" t="str">
            <v>RE 4S Maxima Passenger Di</v>
          </cell>
          <cell r="E6173">
            <v>10</v>
          </cell>
          <cell r="F6173">
            <v>10</v>
          </cell>
          <cell r="G6173">
            <v>10</v>
          </cell>
          <cell r="H6173">
            <v>0</v>
          </cell>
          <cell r="I6173">
            <v>0</v>
          </cell>
          <cell r="J6173">
            <v>1041.82</v>
          </cell>
        </row>
        <row r="6174">
          <cell r="B6174" t="str">
            <v>BB151034</v>
          </cell>
          <cell r="C6174" t="str">
            <v>SEAL FL</v>
          </cell>
          <cell r="D6174" t="str">
            <v>RE 4S Maxima Passenger Di</v>
          </cell>
          <cell r="E6174">
            <v>1</v>
          </cell>
          <cell r="F6174">
            <v>1</v>
          </cell>
          <cell r="G6174">
            <v>1</v>
          </cell>
          <cell r="H6174">
            <v>0</v>
          </cell>
          <cell r="I6174">
            <v>0</v>
          </cell>
          <cell r="J6174">
            <v>28.8</v>
          </cell>
        </row>
        <row r="6175">
          <cell r="B6175" t="str">
            <v>BB151036</v>
          </cell>
          <cell r="C6175" t="str">
            <v>ASSEMBLY DRIVE FLANGE FL</v>
          </cell>
          <cell r="D6175" t="str">
            <v>RE 4S Maxima Passenger Di</v>
          </cell>
          <cell r="E6175">
            <v>5</v>
          </cell>
          <cell r="F6175">
            <v>5</v>
          </cell>
          <cell r="G6175">
            <v>5</v>
          </cell>
          <cell r="H6175">
            <v>0</v>
          </cell>
          <cell r="I6175">
            <v>0</v>
          </cell>
          <cell r="J6175">
            <v>656</v>
          </cell>
        </row>
        <row r="6176">
          <cell r="B6176" t="str">
            <v>BB151062</v>
          </cell>
          <cell r="C6176" t="str">
            <v>SPRING KIT LH</v>
          </cell>
          <cell r="D6176" t="str">
            <v>RE 4S Maxima Passenger Di</v>
          </cell>
          <cell r="E6176">
            <v>30</v>
          </cell>
          <cell r="F6176">
            <v>30</v>
          </cell>
          <cell r="G6176">
            <v>30</v>
          </cell>
          <cell r="H6176">
            <v>0</v>
          </cell>
          <cell r="I6176">
            <v>0</v>
          </cell>
          <cell r="J6176">
            <v>28.53</v>
          </cell>
        </row>
        <row r="6177">
          <cell r="B6177" t="str">
            <v>BB151063</v>
          </cell>
          <cell r="C6177" t="str">
            <v>SPRING KIT RH</v>
          </cell>
          <cell r="D6177" t="str">
            <v>RE 4S Maxima Passenger Di</v>
          </cell>
          <cell r="E6177">
            <v>20</v>
          </cell>
          <cell r="F6177">
            <v>20</v>
          </cell>
          <cell r="G6177">
            <v>20</v>
          </cell>
          <cell r="H6177">
            <v>0</v>
          </cell>
          <cell r="I6177">
            <v>0</v>
          </cell>
          <cell r="J6177">
            <v>28.53</v>
          </cell>
        </row>
        <row r="6178">
          <cell r="B6178" t="str">
            <v>BB151064</v>
          </cell>
          <cell r="C6178" t="str">
            <v>SHOE CLAMPING KIT</v>
          </cell>
          <cell r="D6178" t="str">
            <v>Maxima Passenger</v>
          </cell>
          <cell r="E6178">
            <v>10</v>
          </cell>
          <cell r="F6178">
            <v>10</v>
          </cell>
          <cell r="G6178">
            <v>10</v>
          </cell>
          <cell r="H6178">
            <v>0</v>
          </cell>
          <cell r="I6178">
            <v>0</v>
          </cell>
          <cell r="J6178">
            <v>21.6</v>
          </cell>
        </row>
        <row r="6179">
          <cell r="B6179" t="str">
            <v>BB151065</v>
          </cell>
          <cell r="C6179" t="str">
            <v>WHEEL CYLINDER MAJOR KIT</v>
          </cell>
          <cell r="D6179" t="str">
            <v>RE 4S Maxima Passenger Di</v>
          </cell>
          <cell r="E6179">
            <v>10</v>
          </cell>
          <cell r="F6179">
            <v>10</v>
          </cell>
          <cell r="G6179">
            <v>10</v>
          </cell>
          <cell r="H6179">
            <v>0</v>
          </cell>
          <cell r="I6179">
            <v>0</v>
          </cell>
          <cell r="J6179">
            <v>115.2</v>
          </cell>
        </row>
        <row r="6180">
          <cell r="B6180" t="str">
            <v>BB151066</v>
          </cell>
          <cell r="C6180" t="str">
            <v>WHEEL CYLINDER MINOR KIT</v>
          </cell>
          <cell r="D6180" t="str">
            <v>RE 4S Maxima Passenger Di</v>
          </cell>
          <cell r="E6180">
            <v>20</v>
          </cell>
          <cell r="F6180">
            <v>20</v>
          </cell>
          <cell r="G6180">
            <v>20</v>
          </cell>
          <cell r="H6180">
            <v>0</v>
          </cell>
          <cell r="I6180">
            <v>0</v>
          </cell>
          <cell r="J6180">
            <v>45.6</v>
          </cell>
        </row>
        <row r="6181">
          <cell r="B6181" t="str">
            <v>BB151067</v>
          </cell>
          <cell r="C6181" t="str">
            <v>BRAKE LEADING KIT</v>
          </cell>
          <cell r="D6181" t="str">
            <v>RE 4S Maxima Passenger Di</v>
          </cell>
          <cell r="E6181">
            <v>50</v>
          </cell>
          <cell r="F6181">
            <v>50</v>
          </cell>
          <cell r="G6181">
            <v>50</v>
          </cell>
          <cell r="H6181">
            <v>0</v>
          </cell>
          <cell r="I6181">
            <v>0</v>
          </cell>
          <cell r="J6181">
            <v>232.78</v>
          </cell>
        </row>
        <row r="6182">
          <cell r="B6182" t="str">
            <v>BB151068</v>
          </cell>
          <cell r="C6182" t="str">
            <v>BRAKE SHOE TRAILING W-O HBL KIT</v>
          </cell>
          <cell r="D6182" t="str">
            <v>RE 4S Maxima Passenger Di</v>
          </cell>
          <cell r="E6182">
            <v>40</v>
          </cell>
          <cell r="F6182">
            <v>40</v>
          </cell>
          <cell r="G6182">
            <v>40</v>
          </cell>
          <cell r="H6182">
            <v>0</v>
          </cell>
          <cell r="I6182">
            <v>0</v>
          </cell>
          <cell r="J6182">
            <v>232.79</v>
          </cell>
        </row>
        <row r="6183">
          <cell r="B6183" t="str">
            <v>BB151069</v>
          </cell>
          <cell r="C6183" t="str">
            <v>BRAKE SHOE TRAILING- HBL LH KIT</v>
          </cell>
          <cell r="D6183" t="str">
            <v>RE 4S Maxima Passenger Di</v>
          </cell>
          <cell r="E6183">
            <v>47</v>
          </cell>
          <cell r="F6183">
            <v>47</v>
          </cell>
          <cell r="G6183">
            <v>47</v>
          </cell>
          <cell r="H6183">
            <v>0</v>
          </cell>
          <cell r="I6183">
            <v>0</v>
          </cell>
          <cell r="J6183">
            <v>203.2</v>
          </cell>
        </row>
        <row r="6184">
          <cell r="B6184" t="str">
            <v>BB151070</v>
          </cell>
          <cell r="C6184" t="str">
            <v>BRAKE SHOE TRAILING-HBL RH KIT</v>
          </cell>
          <cell r="D6184" t="str">
            <v>RE 4S Maxima Passenger Di</v>
          </cell>
          <cell r="E6184">
            <v>40</v>
          </cell>
          <cell r="F6184">
            <v>40</v>
          </cell>
          <cell r="G6184">
            <v>40</v>
          </cell>
          <cell r="H6184">
            <v>0</v>
          </cell>
          <cell r="I6184">
            <v>0</v>
          </cell>
          <cell r="J6184">
            <v>289.83999999999997</v>
          </cell>
        </row>
        <row r="6185">
          <cell r="B6185" t="str">
            <v>BB151073</v>
          </cell>
          <cell r="C6185" t="str">
            <v>ASSEMBLY BRAKE PIPE REAR1</v>
          </cell>
          <cell r="D6185" t="str">
            <v>Maxima Passenger</v>
          </cell>
          <cell r="E6185">
            <v>10</v>
          </cell>
          <cell r="F6185">
            <v>10</v>
          </cell>
          <cell r="G6185">
            <v>10</v>
          </cell>
          <cell r="H6185">
            <v>0</v>
          </cell>
          <cell r="I6185">
            <v>0</v>
          </cell>
          <cell r="J6185">
            <v>82.4</v>
          </cell>
        </row>
        <row r="6186">
          <cell r="B6186" t="str">
            <v>BB161096</v>
          </cell>
          <cell r="C6186" t="str">
            <v>HOUSING HEADLAMP LH FL</v>
          </cell>
          <cell r="D6186" t="str">
            <v>RE 4S Maxima Passenger Di</v>
          </cell>
          <cell r="E6186">
            <v>20</v>
          </cell>
          <cell r="F6186">
            <v>20</v>
          </cell>
          <cell r="G6186">
            <v>20</v>
          </cell>
          <cell r="H6186">
            <v>0</v>
          </cell>
          <cell r="I6186">
            <v>0</v>
          </cell>
          <cell r="J6186">
            <v>155.19999999999999</v>
          </cell>
        </row>
        <row r="6187">
          <cell r="B6187" t="str">
            <v>BB161097</v>
          </cell>
          <cell r="C6187" t="str">
            <v>HOUSING HEADLAMP RH FL</v>
          </cell>
          <cell r="D6187" t="str">
            <v>RE 4S Maxima Passenger Di</v>
          </cell>
          <cell r="E6187">
            <v>20</v>
          </cell>
          <cell r="F6187">
            <v>20</v>
          </cell>
          <cell r="G6187">
            <v>20</v>
          </cell>
          <cell r="H6187">
            <v>0</v>
          </cell>
          <cell r="I6187">
            <v>0</v>
          </cell>
          <cell r="J6187">
            <v>151.19999999999999</v>
          </cell>
        </row>
        <row r="6188">
          <cell r="B6188" t="str">
            <v>BB161123</v>
          </cell>
          <cell r="C6188" t="str">
            <v>DASHBOARD FL</v>
          </cell>
          <cell r="D6188" t="str">
            <v>RE 4S Compact LPG</v>
          </cell>
          <cell r="E6188">
            <v>7</v>
          </cell>
          <cell r="F6188">
            <v>7</v>
          </cell>
          <cell r="G6188">
            <v>7</v>
          </cell>
          <cell r="H6188">
            <v>0</v>
          </cell>
          <cell r="I6188">
            <v>0</v>
          </cell>
          <cell r="J6188">
            <v>627.20000000000005</v>
          </cell>
        </row>
        <row r="6189">
          <cell r="B6189" t="str">
            <v>BB171027</v>
          </cell>
          <cell r="C6189" t="str">
            <v>SPRING REAR SUSPENSION</v>
          </cell>
          <cell r="D6189" t="str">
            <v>RE 4S Compact LPG</v>
          </cell>
          <cell r="E6189">
            <v>58</v>
          </cell>
          <cell r="F6189">
            <v>58</v>
          </cell>
          <cell r="G6189">
            <v>58</v>
          </cell>
          <cell r="H6189">
            <v>0</v>
          </cell>
          <cell r="I6189">
            <v>0</v>
          </cell>
          <cell r="J6189">
            <v>640.79999999999995</v>
          </cell>
        </row>
        <row r="6190">
          <cell r="B6190" t="str">
            <v>BB181012</v>
          </cell>
          <cell r="C6190" t="str">
            <v>ASSEMBLY FORK FL</v>
          </cell>
          <cell r="D6190" t="str">
            <v>RE 4S Compact LPG</v>
          </cell>
          <cell r="E6190">
            <v>7</v>
          </cell>
          <cell r="F6190">
            <v>7</v>
          </cell>
          <cell r="G6190">
            <v>7</v>
          </cell>
          <cell r="H6190">
            <v>0</v>
          </cell>
          <cell r="I6190">
            <v>0</v>
          </cell>
          <cell r="J6190">
            <v>3462.4</v>
          </cell>
        </row>
        <row r="6191">
          <cell r="B6191" t="str">
            <v>BB191038</v>
          </cell>
          <cell r="C6191" t="str">
            <v>CABLE ACCELERATOR COMPLETE</v>
          </cell>
          <cell r="D6191" t="str">
            <v>RE 4S Maxima Passenger Di</v>
          </cell>
          <cell r="E6191">
            <v>20</v>
          </cell>
          <cell r="F6191">
            <v>20</v>
          </cell>
          <cell r="G6191">
            <v>20</v>
          </cell>
          <cell r="H6191">
            <v>0</v>
          </cell>
          <cell r="I6191">
            <v>0</v>
          </cell>
          <cell r="J6191">
            <v>222.5</v>
          </cell>
        </row>
        <row r="6192">
          <cell r="B6192" t="str">
            <v>BB191051</v>
          </cell>
          <cell r="C6192" t="str">
            <v>CABLE HAND CLUTCH COMPLETE</v>
          </cell>
          <cell r="D6192" t="str">
            <v>RE 4S Maxima Passenger Di</v>
          </cell>
          <cell r="E6192">
            <v>80</v>
          </cell>
          <cell r="F6192">
            <v>80</v>
          </cell>
          <cell r="G6192">
            <v>80</v>
          </cell>
          <cell r="H6192">
            <v>0</v>
          </cell>
          <cell r="I6192">
            <v>0</v>
          </cell>
          <cell r="J6192">
            <v>418.79</v>
          </cell>
        </row>
        <row r="6193">
          <cell r="B6193" t="str">
            <v>BB201022</v>
          </cell>
          <cell r="C6193" t="str">
            <v>REGULATOR(1PHASE)[CHOKE CONTROL]</v>
          </cell>
          <cell r="D6193" t="str">
            <v>RE 4S Maxima Passenger Di</v>
          </cell>
          <cell r="E6193">
            <v>11</v>
          </cell>
          <cell r="F6193">
            <v>11</v>
          </cell>
          <cell r="G6193">
            <v>11</v>
          </cell>
          <cell r="H6193">
            <v>0</v>
          </cell>
          <cell r="I6193">
            <v>0</v>
          </cell>
          <cell r="J6193">
            <v>771.2</v>
          </cell>
        </row>
        <row r="6194">
          <cell r="B6194" t="str">
            <v>BB201069</v>
          </cell>
          <cell r="C6194" t="str">
            <v>LIGHT ASSY HEAD RH WITH LAMP FL</v>
          </cell>
          <cell r="D6194" t="str">
            <v>RE 4S Maxima Passenger Di</v>
          </cell>
          <cell r="E6194">
            <v>25</v>
          </cell>
          <cell r="F6194">
            <v>25</v>
          </cell>
          <cell r="G6194">
            <v>25</v>
          </cell>
          <cell r="H6194">
            <v>0</v>
          </cell>
          <cell r="I6194">
            <v>0</v>
          </cell>
          <cell r="J6194">
            <v>473.6</v>
          </cell>
        </row>
        <row r="6195">
          <cell r="B6195" t="str">
            <v>BB201092</v>
          </cell>
          <cell r="C6195" t="str">
            <v>HARNESS WIRING FR MAXIMA</v>
          </cell>
          <cell r="D6195" t="str">
            <v>RE 4S Maxima Passenger Di</v>
          </cell>
          <cell r="E6195">
            <v>5</v>
          </cell>
          <cell r="F6195">
            <v>5</v>
          </cell>
          <cell r="G6195">
            <v>5</v>
          </cell>
          <cell r="H6195">
            <v>0</v>
          </cell>
          <cell r="I6195">
            <v>0</v>
          </cell>
          <cell r="J6195">
            <v>1237.5999999999999</v>
          </cell>
        </row>
        <row r="6196">
          <cell r="B6196" t="str">
            <v>BF551613</v>
          </cell>
          <cell r="C6196" t="str">
            <v>Oil seal(Differential)</v>
          </cell>
          <cell r="D6196" t="str">
            <v>RE 4S Compact LPG</v>
          </cell>
          <cell r="E6196">
            <v>60</v>
          </cell>
          <cell r="F6196">
            <v>60</v>
          </cell>
          <cell r="G6196">
            <v>60</v>
          </cell>
          <cell r="H6196">
            <v>0</v>
          </cell>
          <cell r="I6196">
            <v>0</v>
          </cell>
          <cell r="J6196">
            <v>36.799999999999997</v>
          </cell>
        </row>
        <row r="6197">
          <cell r="B6197" t="str">
            <v>BG131802</v>
          </cell>
          <cell r="C6197" t="str">
            <v>CABLE ASSY HAND BRAKE FRONT</v>
          </cell>
          <cell r="D6197" t="str">
            <v>RE 4S Compact LPG</v>
          </cell>
          <cell r="E6197">
            <v>5</v>
          </cell>
          <cell r="F6197">
            <v>5</v>
          </cell>
          <cell r="G6197">
            <v>5</v>
          </cell>
          <cell r="H6197">
            <v>0</v>
          </cell>
          <cell r="I6197">
            <v>0</v>
          </cell>
          <cell r="J6197">
            <v>280.13</v>
          </cell>
        </row>
        <row r="6198">
          <cell r="B6198" t="str">
            <v>BG141253</v>
          </cell>
          <cell r="C6198" t="str">
            <v>Rubber buffer diff. side</v>
          </cell>
          <cell r="D6198" t="str">
            <v>RE 4S Compact LPG</v>
          </cell>
          <cell r="E6198">
            <v>10</v>
          </cell>
          <cell r="F6198">
            <v>10</v>
          </cell>
          <cell r="G6198">
            <v>10</v>
          </cell>
          <cell r="H6198">
            <v>0</v>
          </cell>
          <cell r="I6198">
            <v>0</v>
          </cell>
          <cell r="J6198">
            <v>8</v>
          </cell>
        </row>
        <row r="6199">
          <cell r="B6199" t="str">
            <v>BG351603</v>
          </cell>
          <cell r="C6199" t="str">
            <v>STARTER MOTOR (LTVS)</v>
          </cell>
          <cell r="D6199" t="str">
            <v>RE 4S Compact LPG</v>
          </cell>
          <cell r="E6199">
            <v>7</v>
          </cell>
          <cell r="F6199">
            <v>7</v>
          </cell>
          <cell r="G6199">
            <v>7</v>
          </cell>
          <cell r="H6199">
            <v>0</v>
          </cell>
          <cell r="I6199">
            <v>0</v>
          </cell>
          <cell r="J6199">
            <v>3604.8</v>
          </cell>
        </row>
        <row r="6200">
          <cell r="B6200" t="str">
            <v>BG403206</v>
          </cell>
          <cell r="C6200" t="str">
            <v>ASSY COMBINE CONTROL UNIT</v>
          </cell>
          <cell r="D6200" t="str">
            <v>RE 4S Maxima Passenger Di</v>
          </cell>
          <cell r="E6200">
            <v>20</v>
          </cell>
          <cell r="F6200">
            <v>20</v>
          </cell>
          <cell r="G6200">
            <v>20</v>
          </cell>
          <cell r="H6200">
            <v>0</v>
          </cell>
          <cell r="I6200">
            <v>0</v>
          </cell>
          <cell r="J6200">
            <v>544</v>
          </cell>
        </row>
        <row r="6201">
          <cell r="B6201" t="str">
            <v>BG501006</v>
          </cell>
          <cell r="C6201" t="str">
            <v>PLUG</v>
          </cell>
          <cell r="D6201" t="str">
            <v>RE 4S Maxima Passenger Di</v>
          </cell>
          <cell r="E6201">
            <v>20</v>
          </cell>
          <cell r="F6201">
            <v>20</v>
          </cell>
          <cell r="G6201">
            <v>20</v>
          </cell>
          <cell r="H6201">
            <v>0</v>
          </cell>
          <cell r="I6201">
            <v>0</v>
          </cell>
          <cell r="J6201">
            <v>33.090000000000003</v>
          </cell>
        </row>
        <row r="6202">
          <cell r="B6202" t="str">
            <v>BG551615</v>
          </cell>
          <cell r="C6202" t="str">
            <v>DAMPER DIFFERENTIAL</v>
          </cell>
          <cell r="D6202" t="str">
            <v>RE 4S Maxima Passenger Di</v>
          </cell>
          <cell r="E6202">
            <v>20</v>
          </cell>
          <cell r="F6202">
            <v>20</v>
          </cell>
          <cell r="G6202">
            <v>20</v>
          </cell>
          <cell r="H6202">
            <v>0</v>
          </cell>
          <cell r="I6202">
            <v>0</v>
          </cell>
          <cell r="J6202">
            <v>29.67</v>
          </cell>
        </row>
        <row r="6203">
          <cell r="B6203" t="str">
            <v>BG552600</v>
          </cell>
          <cell r="C6203" t="str">
            <v>SHAFT DRIVE FARE METER</v>
          </cell>
          <cell r="D6203" t="str">
            <v>RE 4S Maxima Passenger Di</v>
          </cell>
          <cell r="E6203">
            <v>20</v>
          </cell>
          <cell r="F6203">
            <v>20</v>
          </cell>
          <cell r="G6203">
            <v>20</v>
          </cell>
          <cell r="H6203">
            <v>0</v>
          </cell>
          <cell r="I6203">
            <v>0</v>
          </cell>
          <cell r="J6203">
            <v>111.83</v>
          </cell>
        </row>
        <row r="6204">
          <cell r="B6204" t="str">
            <v>BH131803</v>
          </cell>
          <cell r="C6204" t="str">
            <v>ASSEMBLY TMC WITH HOSE FL</v>
          </cell>
          <cell r="D6204" t="str">
            <v>RE 4S Compact LPG</v>
          </cell>
          <cell r="E6204">
            <v>5</v>
          </cell>
          <cell r="F6204">
            <v>5</v>
          </cell>
          <cell r="G6204">
            <v>5</v>
          </cell>
          <cell r="H6204">
            <v>0</v>
          </cell>
          <cell r="I6204">
            <v>0</v>
          </cell>
          <cell r="J6204">
            <v>1604.38</v>
          </cell>
        </row>
        <row r="6205">
          <cell r="B6205" t="str">
            <v>BH161027</v>
          </cell>
          <cell r="C6205" t="str">
            <v>SPRING BRAKE PEDAL</v>
          </cell>
          <cell r="D6205" t="str">
            <v>RE 4S Compact LPG</v>
          </cell>
          <cell r="E6205">
            <v>15</v>
          </cell>
          <cell r="F6205">
            <v>15</v>
          </cell>
          <cell r="G6205">
            <v>15</v>
          </cell>
          <cell r="H6205">
            <v>0</v>
          </cell>
          <cell r="I6205">
            <v>0</v>
          </cell>
          <cell r="J6205">
            <v>13.69</v>
          </cell>
        </row>
        <row r="6206">
          <cell r="B6206" t="str">
            <v>BH161216</v>
          </cell>
          <cell r="C6206" t="str">
            <v>CABLE REVERSE GEAR COMPLETE</v>
          </cell>
          <cell r="D6206" t="str">
            <v>RE 4S Maxima Passenger Di</v>
          </cell>
          <cell r="E6206">
            <v>20</v>
          </cell>
          <cell r="F6206">
            <v>20</v>
          </cell>
          <cell r="G6206">
            <v>20</v>
          </cell>
          <cell r="H6206">
            <v>0</v>
          </cell>
          <cell r="I6206">
            <v>0</v>
          </cell>
          <cell r="J6206">
            <v>140.80000000000001</v>
          </cell>
        </row>
        <row r="6207">
          <cell r="B6207" t="str">
            <v>BH161223</v>
          </cell>
          <cell r="C6207" t="str">
            <v>CABLE ASSY COMP ENG STOP FL</v>
          </cell>
          <cell r="D6207" t="str">
            <v>RE 4S Maxima Passenger Di</v>
          </cell>
          <cell r="E6207">
            <v>43</v>
          </cell>
          <cell r="F6207">
            <v>43</v>
          </cell>
          <cell r="G6207">
            <v>43</v>
          </cell>
          <cell r="H6207">
            <v>0</v>
          </cell>
          <cell r="I6207">
            <v>0</v>
          </cell>
          <cell r="J6207">
            <v>216.8</v>
          </cell>
        </row>
        <row r="6208">
          <cell r="B6208" t="str">
            <v>BH161224</v>
          </cell>
          <cell r="C6208" t="str">
            <v>CABLE ASSLY DECOMP RE445MFL</v>
          </cell>
          <cell r="D6208" t="str">
            <v>RE 4S Maxima Passenger Di</v>
          </cell>
          <cell r="E6208">
            <v>37</v>
          </cell>
          <cell r="F6208">
            <v>37</v>
          </cell>
          <cell r="G6208">
            <v>37</v>
          </cell>
          <cell r="H6208">
            <v>0</v>
          </cell>
          <cell r="I6208">
            <v>0</v>
          </cell>
          <cell r="J6208">
            <v>203.1</v>
          </cell>
        </row>
        <row r="6209">
          <cell r="B6209" t="str">
            <v>BH184000</v>
          </cell>
          <cell r="C6209" t="str">
            <v>GLASS GREEN WINDSHLD ONE PIECEFL</v>
          </cell>
          <cell r="D6209" t="str">
            <v>RE 4S Compact LPG</v>
          </cell>
          <cell r="E6209">
            <v>13</v>
          </cell>
          <cell r="F6209">
            <v>13</v>
          </cell>
          <cell r="G6209">
            <v>13</v>
          </cell>
          <cell r="H6209">
            <v>0</v>
          </cell>
          <cell r="I6209">
            <v>0</v>
          </cell>
          <cell r="J6209">
            <v>4351.1499999999996</v>
          </cell>
        </row>
        <row r="6210">
          <cell r="B6210" t="str">
            <v>BH401400</v>
          </cell>
          <cell r="C6210" t="str">
            <v>SWITCH -REVERSE(1 POLE COUP N)</v>
          </cell>
          <cell r="D6210" t="str">
            <v>RE 4S Maxima Passenger Di</v>
          </cell>
          <cell r="E6210">
            <v>30</v>
          </cell>
          <cell r="F6210">
            <v>30</v>
          </cell>
          <cell r="G6210">
            <v>30</v>
          </cell>
          <cell r="H6210">
            <v>0</v>
          </cell>
          <cell r="I6210">
            <v>0</v>
          </cell>
          <cell r="J6210">
            <v>74.17</v>
          </cell>
        </row>
        <row r="6211">
          <cell r="B6211" t="str">
            <v>BH402220</v>
          </cell>
          <cell r="C6211" t="str">
            <v>ASSEMBLY FUSE BOX BLADE TYPE FL</v>
          </cell>
          <cell r="D6211" t="str">
            <v>RE 4S Maxima Passenger Di</v>
          </cell>
          <cell r="E6211">
            <v>10</v>
          </cell>
          <cell r="F6211">
            <v>10</v>
          </cell>
          <cell r="G6211">
            <v>10</v>
          </cell>
          <cell r="H6211">
            <v>0</v>
          </cell>
          <cell r="I6211">
            <v>0</v>
          </cell>
          <cell r="J6211">
            <v>52</v>
          </cell>
        </row>
        <row r="6212">
          <cell r="B6212" t="str">
            <v>BH402600</v>
          </cell>
          <cell r="C6212" t="str">
            <v>TANK UNIT</v>
          </cell>
          <cell r="D6212" t="str">
            <v>RE 4S Maxima Passenger Di</v>
          </cell>
          <cell r="E6212">
            <v>10</v>
          </cell>
          <cell r="F6212">
            <v>10</v>
          </cell>
          <cell r="G6212">
            <v>10</v>
          </cell>
          <cell r="H6212">
            <v>0</v>
          </cell>
          <cell r="I6212">
            <v>0</v>
          </cell>
          <cell r="J6212">
            <v>219.09</v>
          </cell>
        </row>
        <row r="6213">
          <cell r="B6213" t="str">
            <v>BH551615</v>
          </cell>
          <cell r="C6213" t="str">
            <v>GEAR SUN LH</v>
          </cell>
          <cell r="D6213" t="str">
            <v>RE 4S Maxima Passenger Di</v>
          </cell>
          <cell r="E6213">
            <v>10</v>
          </cell>
          <cell r="F6213">
            <v>10</v>
          </cell>
          <cell r="G6213">
            <v>10</v>
          </cell>
          <cell r="H6213">
            <v>0</v>
          </cell>
          <cell r="I6213">
            <v>0</v>
          </cell>
          <cell r="J6213">
            <v>312.8</v>
          </cell>
        </row>
        <row r="6214">
          <cell r="B6214" t="str">
            <v>CL201023</v>
          </cell>
          <cell r="C6214" t="str">
            <v>Lamp 12V-35/35w-HS1</v>
          </cell>
          <cell r="D6214" t="str">
            <v>RE 4S Compact LPG</v>
          </cell>
          <cell r="E6214">
            <v>20</v>
          </cell>
          <cell r="F6214">
            <v>20</v>
          </cell>
          <cell r="G6214">
            <v>20</v>
          </cell>
          <cell r="H6214">
            <v>0</v>
          </cell>
          <cell r="I6214">
            <v>0</v>
          </cell>
          <cell r="J6214">
            <v>79.2</v>
          </cell>
        </row>
        <row r="6215">
          <cell r="B6215" t="str">
            <v>CS141006</v>
          </cell>
          <cell r="C6215" t="str">
            <v>CAP FUEL TANK</v>
          </cell>
          <cell r="D6215" t="str">
            <v>RE 4S Compact LPG</v>
          </cell>
          <cell r="E6215">
            <v>10</v>
          </cell>
          <cell r="F6215">
            <v>10</v>
          </cell>
          <cell r="G6215">
            <v>10</v>
          </cell>
          <cell r="H6215">
            <v>0</v>
          </cell>
          <cell r="I6215">
            <v>0</v>
          </cell>
          <cell r="J6215">
            <v>32</v>
          </cell>
        </row>
        <row r="6216">
          <cell r="B6216" t="str">
            <v>CX141044</v>
          </cell>
          <cell r="C6216" t="str">
            <v>BALL - STEEL</v>
          </cell>
          <cell r="D6216" t="str">
            <v>RE 4S Compact LPG</v>
          </cell>
          <cell r="E6216">
            <v>50</v>
          </cell>
          <cell r="F6216">
            <v>50</v>
          </cell>
          <cell r="G6216">
            <v>50</v>
          </cell>
          <cell r="H6216">
            <v>0</v>
          </cell>
          <cell r="I6216">
            <v>0</v>
          </cell>
          <cell r="J6216">
            <v>4.8</v>
          </cell>
        </row>
        <row r="6217">
          <cell r="B6217" t="str">
            <v>CX141045</v>
          </cell>
          <cell r="C6217" t="str">
            <v>SPACER</v>
          </cell>
          <cell r="D6217" t="str">
            <v>RE 4S Compact LPG</v>
          </cell>
          <cell r="E6217">
            <v>10</v>
          </cell>
          <cell r="F6217">
            <v>10</v>
          </cell>
          <cell r="G6217">
            <v>10</v>
          </cell>
          <cell r="H6217">
            <v>0</v>
          </cell>
          <cell r="I6217">
            <v>0</v>
          </cell>
          <cell r="J6217">
            <v>75.319999999999993</v>
          </cell>
        </row>
        <row r="6218">
          <cell r="B6218" t="str">
            <v>DF101055</v>
          </cell>
          <cell r="C6218" t="str">
            <v>Screw - tappet (forged route)</v>
          </cell>
          <cell r="D6218" t="str">
            <v>RE 4S Compact LPG</v>
          </cell>
          <cell r="E6218">
            <v>10</v>
          </cell>
          <cell r="F6218">
            <v>10</v>
          </cell>
          <cell r="G6218">
            <v>10</v>
          </cell>
          <cell r="H6218">
            <v>0</v>
          </cell>
          <cell r="I6218">
            <v>0</v>
          </cell>
          <cell r="J6218">
            <v>12.8</v>
          </cell>
        </row>
        <row r="6219">
          <cell r="B6219" t="str">
            <v>DG101029</v>
          </cell>
          <cell r="C6219" t="str">
            <v>Collet</v>
          </cell>
          <cell r="D6219" t="str">
            <v>RE 4S Compact LPG</v>
          </cell>
          <cell r="E6219">
            <v>12</v>
          </cell>
          <cell r="F6219">
            <v>12</v>
          </cell>
          <cell r="G6219">
            <v>12</v>
          </cell>
          <cell r="H6219">
            <v>0</v>
          </cell>
          <cell r="I6219">
            <v>0</v>
          </cell>
          <cell r="J6219">
            <v>6.4</v>
          </cell>
        </row>
        <row r="6220">
          <cell r="B6220" t="str">
            <v>DG101498</v>
          </cell>
          <cell r="C6220" t="str">
            <v>Gasket (stopper roc.arm)</v>
          </cell>
          <cell r="D6220" t="str">
            <v>RE 4S Compact LPG</v>
          </cell>
          <cell r="E6220">
            <v>10</v>
          </cell>
          <cell r="F6220">
            <v>10</v>
          </cell>
          <cell r="G6220">
            <v>10</v>
          </cell>
          <cell r="H6220">
            <v>0</v>
          </cell>
          <cell r="I6220">
            <v>0</v>
          </cell>
          <cell r="J6220">
            <v>2.4</v>
          </cell>
        </row>
        <row r="6221">
          <cell r="B6221" t="str">
            <v>DG201084</v>
          </cell>
          <cell r="C6221" t="str">
            <v>Fuse blade type 30 Amp</v>
          </cell>
          <cell r="D6221" t="str">
            <v>RE 4S Compact LPG</v>
          </cell>
          <cell r="E6221">
            <v>90</v>
          </cell>
          <cell r="F6221">
            <v>90</v>
          </cell>
          <cell r="G6221">
            <v>90</v>
          </cell>
          <cell r="H6221">
            <v>0</v>
          </cell>
          <cell r="I6221">
            <v>0</v>
          </cell>
          <cell r="J6221">
            <v>9.6</v>
          </cell>
        </row>
        <row r="6222">
          <cell r="B6222" t="str">
            <v>DH101141</v>
          </cell>
          <cell r="C6222" t="str">
            <v>RACK</v>
          </cell>
          <cell r="D6222" t="str">
            <v>RE 4S Compact LPG</v>
          </cell>
          <cell r="E6222">
            <v>14</v>
          </cell>
          <cell r="F6222">
            <v>14</v>
          </cell>
          <cell r="G6222">
            <v>14</v>
          </cell>
          <cell r="H6222">
            <v>0</v>
          </cell>
          <cell r="I6222">
            <v>0</v>
          </cell>
          <cell r="J6222">
            <v>57.05</v>
          </cell>
        </row>
        <row r="6223">
          <cell r="B6223" t="str">
            <v>DH101661</v>
          </cell>
          <cell r="C6223" t="str">
            <v>PLUG DRAIN MAGNETIC</v>
          </cell>
          <cell r="D6223" t="str">
            <v>RE 4S Compact LPG</v>
          </cell>
          <cell r="E6223">
            <v>10</v>
          </cell>
          <cell r="F6223">
            <v>10</v>
          </cell>
          <cell r="G6223">
            <v>10</v>
          </cell>
          <cell r="H6223">
            <v>0</v>
          </cell>
          <cell r="I6223">
            <v>0</v>
          </cell>
          <cell r="J6223">
            <v>35.380000000000003</v>
          </cell>
        </row>
        <row r="6224">
          <cell r="B6224" t="str">
            <v>DH101795</v>
          </cell>
          <cell r="C6224" t="str">
            <v>CLUTCH LIFTER BEARING</v>
          </cell>
          <cell r="D6224" t="str">
            <v>RE 4S Compact LPG</v>
          </cell>
          <cell r="E6224">
            <v>10</v>
          </cell>
          <cell r="F6224">
            <v>10</v>
          </cell>
          <cell r="G6224">
            <v>10</v>
          </cell>
          <cell r="H6224">
            <v>0</v>
          </cell>
          <cell r="I6224">
            <v>0</v>
          </cell>
          <cell r="J6224">
            <v>135.79</v>
          </cell>
        </row>
        <row r="6225">
          <cell r="B6225" t="str">
            <v>DK101340</v>
          </cell>
          <cell r="C6225" t="str">
            <v>O RING (OIL COOLER PIPE)</v>
          </cell>
          <cell r="D6225" t="str">
            <v>RE 4S Compact LPG</v>
          </cell>
          <cell r="E6225">
            <v>60</v>
          </cell>
          <cell r="F6225">
            <v>60</v>
          </cell>
          <cell r="G6225">
            <v>60</v>
          </cell>
          <cell r="H6225">
            <v>0</v>
          </cell>
          <cell r="I6225">
            <v>0</v>
          </cell>
          <cell r="J6225">
            <v>6.85</v>
          </cell>
        </row>
        <row r="6226">
          <cell r="B6226" t="str">
            <v>DK101751</v>
          </cell>
          <cell r="C6226" t="str">
            <v>SHAFT ROCKER ARM EXHAUST</v>
          </cell>
          <cell r="D6226" t="str">
            <v>RE 4S Compact LPG</v>
          </cell>
          <cell r="E6226">
            <v>10</v>
          </cell>
          <cell r="F6226">
            <v>10</v>
          </cell>
          <cell r="G6226">
            <v>10</v>
          </cell>
          <cell r="H6226">
            <v>0</v>
          </cell>
          <cell r="I6226">
            <v>0</v>
          </cell>
          <cell r="J6226">
            <v>22.82</v>
          </cell>
        </row>
        <row r="6227">
          <cell r="B6227" t="str">
            <v>DK101755</v>
          </cell>
          <cell r="C6227" t="str">
            <v>Rocker arm assly (roller)</v>
          </cell>
          <cell r="D6227" t="str">
            <v>RE 4S Compact LPG</v>
          </cell>
          <cell r="E6227">
            <v>10</v>
          </cell>
          <cell r="F6227">
            <v>10</v>
          </cell>
          <cell r="G6227">
            <v>10</v>
          </cell>
          <cell r="H6227">
            <v>0</v>
          </cell>
          <cell r="I6227">
            <v>0</v>
          </cell>
          <cell r="J6227">
            <v>224</v>
          </cell>
        </row>
        <row r="6228">
          <cell r="B6228" t="str">
            <v>DS101276</v>
          </cell>
          <cell r="C6228" t="str">
            <v>Sprocket - cam driven</v>
          </cell>
          <cell r="D6228" t="str">
            <v>RE 4S Compact LPG</v>
          </cell>
          <cell r="E6228">
            <v>10</v>
          </cell>
          <cell r="F6228">
            <v>10</v>
          </cell>
          <cell r="G6228">
            <v>10</v>
          </cell>
          <cell r="H6228">
            <v>0</v>
          </cell>
          <cell r="I6228">
            <v>0</v>
          </cell>
          <cell r="J6228">
            <v>30.4</v>
          </cell>
        </row>
        <row r="6229">
          <cell r="B6229" t="str">
            <v>DS101277</v>
          </cell>
          <cell r="C6229" t="str">
            <v>Tensioner assly with O ring</v>
          </cell>
          <cell r="D6229" t="str">
            <v>RE 4S Compact LPG</v>
          </cell>
          <cell r="E6229">
            <v>10</v>
          </cell>
          <cell r="F6229">
            <v>10</v>
          </cell>
          <cell r="G6229">
            <v>10</v>
          </cell>
          <cell r="H6229">
            <v>0</v>
          </cell>
          <cell r="I6229">
            <v>0</v>
          </cell>
          <cell r="J6229">
            <v>177.6</v>
          </cell>
        </row>
        <row r="6230">
          <cell r="B6230" t="str">
            <v>EC541004</v>
          </cell>
          <cell r="C6230" t="str">
            <v>ADAPTER- OIL FILTER</v>
          </cell>
          <cell r="D6230" t="str">
            <v>RE 4S Compact LPG</v>
          </cell>
          <cell r="E6230">
            <v>7</v>
          </cell>
          <cell r="F6230">
            <v>7</v>
          </cell>
          <cell r="G6230">
            <v>7</v>
          </cell>
          <cell r="H6230">
            <v>0</v>
          </cell>
          <cell r="I6230">
            <v>0</v>
          </cell>
          <cell r="J6230">
            <v>50.21</v>
          </cell>
        </row>
        <row r="6231">
          <cell r="B6231" t="str">
            <v>JA541020</v>
          </cell>
          <cell r="C6231" t="str">
            <v>O-RING MESH FILTER OIL PUMP</v>
          </cell>
          <cell r="D6231" t="str">
            <v>RE 4S Compact LPG</v>
          </cell>
          <cell r="E6231">
            <v>20</v>
          </cell>
          <cell r="F6231">
            <v>20</v>
          </cell>
          <cell r="G6231">
            <v>20</v>
          </cell>
          <cell r="H6231">
            <v>0</v>
          </cell>
          <cell r="I6231">
            <v>0</v>
          </cell>
          <cell r="J6231">
            <v>1.1399999999999999</v>
          </cell>
        </row>
        <row r="6232">
          <cell r="B6232" t="str">
            <v>JA551422</v>
          </cell>
          <cell r="C6232" t="str">
            <v>Spring judder</v>
          </cell>
          <cell r="D6232" t="str">
            <v>RE 4S Compact LPG</v>
          </cell>
          <cell r="E6232">
            <v>20</v>
          </cell>
          <cell r="F6232">
            <v>20</v>
          </cell>
          <cell r="G6232">
            <v>20</v>
          </cell>
          <cell r="H6232">
            <v>0</v>
          </cell>
          <cell r="I6232">
            <v>0</v>
          </cell>
          <cell r="J6232">
            <v>48.8</v>
          </cell>
        </row>
        <row r="6233">
          <cell r="B6233" t="str">
            <v>JA581221</v>
          </cell>
          <cell r="C6233" t="str">
            <v>NEEDLE VALVE ASSEMBLY</v>
          </cell>
          <cell r="D6233" t="str">
            <v>RE 4S Compact LPG</v>
          </cell>
          <cell r="E6233">
            <v>5</v>
          </cell>
          <cell r="F6233">
            <v>5</v>
          </cell>
          <cell r="G6233">
            <v>5</v>
          </cell>
          <cell r="H6233">
            <v>0</v>
          </cell>
          <cell r="I6233">
            <v>0</v>
          </cell>
          <cell r="J6233">
            <v>82.4</v>
          </cell>
        </row>
        <row r="6234">
          <cell r="B6234" t="str">
            <v>JB581202</v>
          </cell>
          <cell r="C6234" t="str">
            <v>Throttle position seAA121257nsor</v>
          </cell>
          <cell r="D6234" t="str">
            <v>RE 4S Compact LPG</v>
          </cell>
          <cell r="E6234">
            <v>10</v>
          </cell>
          <cell r="F6234">
            <v>10</v>
          </cell>
          <cell r="G6234">
            <v>10</v>
          </cell>
          <cell r="H6234">
            <v>0</v>
          </cell>
          <cell r="I6234">
            <v>0</v>
          </cell>
          <cell r="J6234">
            <v>104.8</v>
          </cell>
        </row>
        <row r="6235">
          <cell r="B6235" t="str">
            <v>JL511205</v>
          </cell>
          <cell r="C6235" t="str">
            <v>ROCKER  ARM SHAFT</v>
          </cell>
          <cell r="D6235" t="str">
            <v>RE 4S Compact LPG</v>
          </cell>
          <cell r="E6235">
            <v>10</v>
          </cell>
          <cell r="F6235">
            <v>10</v>
          </cell>
          <cell r="G6235">
            <v>10</v>
          </cell>
          <cell r="H6235">
            <v>0</v>
          </cell>
          <cell r="I6235">
            <v>0</v>
          </cell>
          <cell r="J6235">
            <v>38.799999999999997</v>
          </cell>
        </row>
        <row r="6236">
          <cell r="B6236" t="str">
            <v>JN351604</v>
          </cell>
          <cell r="C6236" t="str">
            <v>Starter relay</v>
          </cell>
          <cell r="D6236" t="str">
            <v>RE 4S Compact LPG</v>
          </cell>
          <cell r="E6236">
            <v>50</v>
          </cell>
          <cell r="F6236">
            <v>50</v>
          </cell>
          <cell r="G6236">
            <v>50</v>
          </cell>
          <cell r="H6236">
            <v>0</v>
          </cell>
          <cell r="I6236">
            <v>0</v>
          </cell>
          <cell r="J6236">
            <v>219.2</v>
          </cell>
        </row>
        <row r="6237">
          <cell r="B6237" t="str">
            <v>JS172015</v>
          </cell>
          <cell r="C6237" t="str">
            <v>Diaphragm-Sub assly-</v>
          </cell>
          <cell r="D6237" t="str">
            <v>RE 4S Compact LPG</v>
          </cell>
          <cell r="E6237">
            <v>50</v>
          </cell>
          <cell r="F6237">
            <v>50</v>
          </cell>
          <cell r="G6237">
            <v>50</v>
          </cell>
          <cell r="H6237">
            <v>0</v>
          </cell>
          <cell r="I6237">
            <v>0</v>
          </cell>
          <cell r="J6237">
            <v>232.78</v>
          </cell>
        </row>
        <row r="6238">
          <cell r="B6238" t="str">
            <v>JS172020</v>
          </cell>
          <cell r="C6238" t="str">
            <v>SCREW IDLE</v>
          </cell>
          <cell r="D6238" t="str">
            <v>RE 4S Compact LPG</v>
          </cell>
          <cell r="E6238">
            <v>10</v>
          </cell>
          <cell r="F6238">
            <v>10</v>
          </cell>
          <cell r="G6238">
            <v>10</v>
          </cell>
          <cell r="H6238">
            <v>0</v>
          </cell>
          <cell r="I6238">
            <v>0</v>
          </cell>
          <cell r="J6238">
            <v>49.07</v>
          </cell>
        </row>
        <row r="6239">
          <cell r="B6239" t="str">
            <v>JS172030</v>
          </cell>
          <cell r="C6239" t="str">
            <v>SCREW FLOW CONTROL</v>
          </cell>
          <cell r="D6239" t="str">
            <v>RE 4S Compact LPG</v>
          </cell>
          <cell r="E6239">
            <v>20</v>
          </cell>
          <cell r="F6239">
            <v>20</v>
          </cell>
          <cell r="G6239">
            <v>20</v>
          </cell>
          <cell r="H6239">
            <v>0</v>
          </cell>
          <cell r="I6239">
            <v>0</v>
          </cell>
          <cell r="J6239">
            <v>63.9</v>
          </cell>
        </row>
        <row r="6240">
          <cell r="B6240" t="str">
            <v>JS172035</v>
          </cell>
          <cell r="C6240" t="str">
            <v>Guide spring</v>
          </cell>
          <cell r="D6240" t="str">
            <v>RE 4S Compact LPG</v>
          </cell>
          <cell r="E6240">
            <v>50</v>
          </cell>
          <cell r="F6240">
            <v>50</v>
          </cell>
          <cell r="G6240">
            <v>50</v>
          </cell>
          <cell r="H6240">
            <v>0</v>
          </cell>
          <cell r="I6240">
            <v>0</v>
          </cell>
          <cell r="J6240">
            <v>30.81</v>
          </cell>
        </row>
        <row r="6241">
          <cell r="B6241" t="str">
            <v>JS172036</v>
          </cell>
          <cell r="C6241" t="str">
            <v>Lever</v>
          </cell>
          <cell r="D6241" t="str">
            <v>RE 4S Compact LPG</v>
          </cell>
          <cell r="E6241">
            <v>50</v>
          </cell>
          <cell r="F6241">
            <v>50</v>
          </cell>
          <cell r="G6241">
            <v>50</v>
          </cell>
          <cell r="H6241">
            <v>0</v>
          </cell>
          <cell r="I6241">
            <v>0</v>
          </cell>
          <cell r="J6241">
            <v>54.4</v>
          </cell>
        </row>
        <row r="6242">
          <cell r="B6242" t="str">
            <v>KCGD0808</v>
          </cell>
          <cell r="C6242" t="str">
            <v>NUT HEX FLANGED</v>
          </cell>
          <cell r="D6242" t="str">
            <v>RE 4S Maxima Passenger Di</v>
          </cell>
          <cell r="E6242">
            <v>100</v>
          </cell>
          <cell r="F6242">
            <v>100</v>
          </cell>
          <cell r="G6242">
            <v>100</v>
          </cell>
          <cell r="H6242">
            <v>0</v>
          </cell>
          <cell r="I6242">
            <v>0</v>
          </cell>
          <cell r="J6242">
            <v>2.4</v>
          </cell>
        </row>
        <row r="6243">
          <cell r="B6243" t="str">
            <v>KJAA3035</v>
          </cell>
          <cell r="C6243" t="str">
            <v>O RING</v>
          </cell>
          <cell r="D6243" t="str">
            <v>RE 4S Maxima Passenger Di</v>
          </cell>
          <cell r="E6243">
            <v>40</v>
          </cell>
          <cell r="F6243">
            <v>40</v>
          </cell>
          <cell r="G6243">
            <v>40</v>
          </cell>
          <cell r="H6243">
            <v>0</v>
          </cell>
          <cell r="I6243">
            <v>0</v>
          </cell>
          <cell r="J6243">
            <v>3.2</v>
          </cell>
        </row>
        <row r="6244">
          <cell r="B6244" t="str">
            <v>KPBB6007</v>
          </cell>
          <cell r="C6244" t="str">
            <v>BEARING BALL C3</v>
          </cell>
          <cell r="D6244" t="str">
            <v>RE 4S Maxima Passenger Di</v>
          </cell>
          <cell r="E6244">
            <v>30</v>
          </cell>
          <cell r="F6244">
            <v>30</v>
          </cell>
          <cell r="G6244">
            <v>30</v>
          </cell>
          <cell r="H6244">
            <v>0</v>
          </cell>
          <cell r="I6244">
            <v>0</v>
          </cell>
          <cell r="J6244">
            <v>311.04000000000002</v>
          </cell>
        </row>
        <row r="6245">
          <cell r="B6245" t="str">
            <v>LJA00002</v>
          </cell>
          <cell r="C6245" t="str">
            <v>O RING FOR E - 20</v>
          </cell>
          <cell r="D6245" t="str">
            <v>RE 4S Maxima Passenger Di</v>
          </cell>
          <cell r="E6245">
            <v>10</v>
          </cell>
          <cell r="F6245">
            <v>10</v>
          </cell>
          <cell r="G6245">
            <v>10</v>
          </cell>
          <cell r="H6245">
            <v>0</v>
          </cell>
          <cell r="I6245">
            <v>0</v>
          </cell>
          <cell r="J6245">
            <v>1.6</v>
          </cell>
        </row>
        <row r="6246">
          <cell r="B6246" t="str">
            <v>RA401400</v>
          </cell>
          <cell r="C6246" t="str">
            <v>SWITCH G O P LPG VERTICAL FL</v>
          </cell>
          <cell r="D6246" t="str">
            <v>RE 4S Compact LPG</v>
          </cell>
          <cell r="E6246">
            <v>45</v>
          </cell>
          <cell r="F6246">
            <v>45</v>
          </cell>
          <cell r="G6246">
            <v>45</v>
          </cell>
          <cell r="H6246">
            <v>0</v>
          </cell>
          <cell r="I6246">
            <v>0</v>
          </cell>
          <cell r="J6246">
            <v>143.78</v>
          </cell>
        </row>
        <row r="6247">
          <cell r="B6247" t="str">
            <v>36AA4033</v>
          </cell>
          <cell r="C6247" t="str">
            <v>Valve Kit 4S FL</v>
          </cell>
          <cell r="D6247" t="str">
            <v>RE 4S Compact LPG</v>
          </cell>
          <cell r="E6247">
            <v>20</v>
          </cell>
          <cell r="F6247">
            <v>20</v>
          </cell>
          <cell r="G6247">
            <v>20</v>
          </cell>
          <cell r="H6247">
            <v>0</v>
          </cell>
          <cell r="I6247">
            <v>0</v>
          </cell>
          <cell r="J6247">
            <v>400</v>
          </cell>
        </row>
        <row r="6248">
          <cell r="B6248" t="str">
            <v>36AA4036</v>
          </cell>
          <cell r="C6248" t="str">
            <v>KIT GASKET_4S ENGINE</v>
          </cell>
          <cell r="D6248" t="str">
            <v>RE 4S Compact LPG</v>
          </cell>
          <cell r="E6248">
            <v>20</v>
          </cell>
          <cell r="F6248">
            <v>20</v>
          </cell>
          <cell r="G6248">
            <v>20</v>
          </cell>
          <cell r="H6248">
            <v>0</v>
          </cell>
          <cell r="I6248">
            <v>0</v>
          </cell>
          <cell r="J6248">
            <v>293.26</v>
          </cell>
        </row>
        <row r="6249">
          <cell r="B6249" t="str">
            <v>36AA4041</v>
          </cell>
          <cell r="C6249" t="str">
            <v>Kit Oil Seal</v>
          </cell>
          <cell r="D6249" t="str">
            <v>RE 4S Compact LPG</v>
          </cell>
          <cell r="E6249">
            <v>20</v>
          </cell>
          <cell r="F6249">
            <v>20</v>
          </cell>
          <cell r="G6249">
            <v>20</v>
          </cell>
          <cell r="H6249">
            <v>0</v>
          </cell>
          <cell r="I6249">
            <v>0</v>
          </cell>
          <cell r="J6249">
            <v>168</v>
          </cell>
        </row>
        <row r="6250">
          <cell r="B6250" t="str">
            <v>36AL0001</v>
          </cell>
          <cell r="C6250" t="str">
            <v>KIT SLIDER BLOCK ( MACHINED )</v>
          </cell>
          <cell r="D6250" t="str">
            <v>RE 4S Compact LPG</v>
          </cell>
          <cell r="E6250">
            <v>30</v>
          </cell>
          <cell r="F6250">
            <v>30</v>
          </cell>
          <cell r="G6250">
            <v>30</v>
          </cell>
          <cell r="H6250">
            <v>0</v>
          </cell>
          <cell r="I6250">
            <v>0</v>
          </cell>
          <cell r="J6250">
            <v>115.25</v>
          </cell>
        </row>
        <row r="6251">
          <cell r="B6251" t="str">
            <v>36AL0002</v>
          </cell>
          <cell r="C6251" t="str">
            <v>KIT DECOMP SHAFT</v>
          </cell>
          <cell r="D6251" t="str">
            <v>RE 4S Maxima Passenger Di</v>
          </cell>
          <cell r="E6251">
            <v>10</v>
          </cell>
          <cell r="F6251">
            <v>10</v>
          </cell>
          <cell r="G6251">
            <v>10</v>
          </cell>
          <cell r="H6251">
            <v>0</v>
          </cell>
          <cell r="I6251">
            <v>0</v>
          </cell>
          <cell r="J6251">
            <v>71.89</v>
          </cell>
        </row>
        <row r="6252">
          <cell r="B6252" t="str">
            <v>36AL0016</v>
          </cell>
          <cell r="C6252" t="str">
            <v>KIT LOCK - STERO LID WITH KE</v>
          </cell>
          <cell r="D6252" t="str">
            <v>RE 4S Maxima Passenger Di</v>
          </cell>
          <cell r="E6252">
            <v>10</v>
          </cell>
          <cell r="F6252">
            <v>10</v>
          </cell>
          <cell r="G6252">
            <v>10</v>
          </cell>
          <cell r="H6252">
            <v>0</v>
          </cell>
          <cell r="I6252">
            <v>0</v>
          </cell>
          <cell r="J6252">
            <v>224.88</v>
          </cell>
        </row>
        <row r="6253">
          <cell r="B6253" t="str">
            <v>36AL0037</v>
          </cell>
          <cell r="C6253" t="str">
            <v>BRAKE SHOE TRAILING WITH HBL LH KIT</v>
          </cell>
          <cell r="D6253" t="str">
            <v>RE 4S Maxima Cargo Diesel</v>
          </cell>
          <cell r="E6253">
            <v>21</v>
          </cell>
          <cell r="F6253">
            <v>21</v>
          </cell>
          <cell r="G6253">
            <v>21</v>
          </cell>
          <cell r="H6253">
            <v>0</v>
          </cell>
          <cell r="I6253">
            <v>0</v>
          </cell>
          <cell r="J6253">
            <v>208</v>
          </cell>
        </row>
        <row r="6254">
          <cell r="B6254" t="str">
            <v>AP111023</v>
          </cell>
          <cell r="C6254" t="str">
            <v>Switch neutral</v>
          </cell>
          <cell r="D6254" t="str">
            <v>RE 4S Compact LPG</v>
          </cell>
          <cell r="E6254">
            <v>10</v>
          </cell>
          <cell r="F6254">
            <v>10</v>
          </cell>
          <cell r="G6254">
            <v>10</v>
          </cell>
          <cell r="H6254">
            <v>0</v>
          </cell>
          <cell r="I6254">
            <v>0</v>
          </cell>
          <cell r="J6254">
            <v>70.25</v>
          </cell>
        </row>
        <row r="6255">
          <cell r="B6255" t="str">
            <v>AP161047</v>
          </cell>
          <cell r="C6255" t="str">
            <v>TOP COVER FOR HANDLE BAR</v>
          </cell>
          <cell r="D6255" t="str">
            <v>RE 4S Maxima Passenger Di</v>
          </cell>
          <cell r="E6255">
            <v>10</v>
          </cell>
          <cell r="F6255">
            <v>10</v>
          </cell>
          <cell r="G6255">
            <v>10</v>
          </cell>
          <cell r="H6255">
            <v>0</v>
          </cell>
          <cell r="I6255">
            <v>0</v>
          </cell>
          <cell r="J6255">
            <v>51.36</v>
          </cell>
        </row>
        <row r="6256">
          <cell r="B6256" t="str">
            <v>BA102020</v>
          </cell>
          <cell r="C6256" t="str">
            <v>RETAINER - VALVE SPRING</v>
          </cell>
          <cell r="D6256" t="str">
            <v>RE 4S Maxima Passenger Di</v>
          </cell>
          <cell r="E6256">
            <v>10</v>
          </cell>
          <cell r="F6256">
            <v>10</v>
          </cell>
          <cell r="G6256">
            <v>10</v>
          </cell>
          <cell r="H6256">
            <v>0</v>
          </cell>
          <cell r="I6256">
            <v>0</v>
          </cell>
          <cell r="J6256">
            <v>29.67</v>
          </cell>
        </row>
        <row r="6257">
          <cell r="B6257" t="str">
            <v>BA102029</v>
          </cell>
          <cell r="C6257" t="str">
            <v>GASKET -MUFFLER NA</v>
          </cell>
          <cell r="D6257" t="str">
            <v>RE 4S Maxima Passenger Di</v>
          </cell>
          <cell r="E6257">
            <v>20</v>
          </cell>
          <cell r="F6257">
            <v>20</v>
          </cell>
          <cell r="G6257">
            <v>20</v>
          </cell>
          <cell r="H6257">
            <v>0</v>
          </cell>
          <cell r="I6257">
            <v>0</v>
          </cell>
          <cell r="J6257">
            <v>7.99</v>
          </cell>
        </row>
        <row r="6258">
          <cell r="B6258" t="str">
            <v>BA102033</v>
          </cell>
          <cell r="C6258" t="str">
            <v>ARM - ROCKER (INLET)</v>
          </cell>
          <cell r="D6258" t="str">
            <v>RE 4S Maxima Passenger Di</v>
          </cell>
          <cell r="E6258">
            <v>10</v>
          </cell>
          <cell r="F6258">
            <v>10</v>
          </cell>
          <cell r="G6258">
            <v>10</v>
          </cell>
          <cell r="H6258">
            <v>0</v>
          </cell>
          <cell r="I6258">
            <v>0</v>
          </cell>
          <cell r="J6258">
            <v>176.86</v>
          </cell>
        </row>
        <row r="6259">
          <cell r="B6259" t="str">
            <v>BA102043</v>
          </cell>
          <cell r="C6259" t="str">
            <v>TUBE ASSEMBLY - BREATHER</v>
          </cell>
          <cell r="D6259" t="str">
            <v>RE 4S Maxima Passenger Di</v>
          </cell>
          <cell r="E6259">
            <v>20</v>
          </cell>
          <cell r="F6259">
            <v>20</v>
          </cell>
          <cell r="G6259">
            <v>20</v>
          </cell>
          <cell r="H6259">
            <v>0</v>
          </cell>
          <cell r="I6259">
            <v>0</v>
          </cell>
          <cell r="J6259">
            <v>17.12</v>
          </cell>
        </row>
        <row r="6260">
          <cell r="B6260" t="str">
            <v>BA102071</v>
          </cell>
          <cell r="C6260" t="str">
            <v>GEAR - (CRANK SHAFT)</v>
          </cell>
          <cell r="D6260" t="str">
            <v>RE 4S Maxima Passenger Di</v>
          </cell>
          <cell r="E6260">
            <v>10</v>
          </cell>
          <cell r="F6260">
            <v>10</v>
          </cell>
          <cell r="G6260">
            <v>10</v>
          </cell>
          <cell r="H6260">
            <v>0</v>
          </cell>
          <cell r="I6260">
            <v>0</v>
          </cell>
          <cell r="J6260">
            <v>677.82</v>
          </cell>
        </row>
        <row r="6261">
          <cell r="B6261" t="str">
            <v>BA102088</v>
          </cell>
          <cell r="C6261" t="str">
            <v>COOLER - OIL</v>
          </cell>
          <cell r="D6261" t="str">
            <v>RE 4S Maxima Passenger Di</v>
          </cell>
          <cell r="E6261">
            <v>5</v>
          </cell>
          <cell r="F6261">
            <v>5</v>
          </cell>
          <cell r="G6261">
            <v>5</v>
          </cell>
          <cell r="H6261">
            <v>0</v>
          </cell>
          <cell r="I6261">
            <v>0</v>
          </cell>
          <cell r="J6261">
            <v>1397.85</v>
          </cell>
        </row>
        <row r="6262">
          <cell r="B6262" t="str">
            <v>BA102131</v>
          </cell>
          <cell r="C6262" t="str">
            <v>GASKET (SIDE COVER 05 NA) UNDER SIZE</v>
          </cell>
          <cell r="D6262" t="str">
            <v>RE 4S Maxima Passenger Di</v>
          </cell>
          <cell r="E6262">
            <v>4</v>
          </cell>
          <cell r="F6262">
            <v>4</v>
          </cell>
          <cell r="G6262">
            <v>4</v>
          </cell>
          <cell r="H6262">
            <v>0</v>
          </cell>
          <cell r="I6262">
            <v>-6</v>
          </cell>
          <cell r="J6262">
            <v>73.03</v>
          </cell>
        </row>
        <row r="6263">
          <cell r="B6263" t="str">
            <v>BA111016</v>
          </cell>
          <cell r="C6263" t="str">
            <v>RING GEAR</v>
          </cell>
          <cell r="D6263" t="str">
            <v>RE 4S Maxima Passenger Di</v>
          </cell>
          <cell r="E6263">
            <v>5</v>
          </cell>
          <cell r="F6263">
            <v>5</v>
          </cell>
          <cell r="G6263">
            <v>5</v>
          </cell>
          <cell r="H6263">
            <v>0</v>
          </cell>
          <cell r="I6263">
            <v>0</v>
          </cell>
          <cell r="J6263">
            <v>573.98</v>
          </cell>
        </row>
        <row r="6264">
          <cell r="B6264" t="str">
            <v>BA122029</v>
          </cell>
          <cell r="C6264" t="str">
            <v>GEAR COMPLETE - GOVERNOR</v>
          </cell>
          <cell r="D6264" t="str">
            <v>RE 4S Maxima Passenger Di</v>
          </cell>
          <cell r="E6264">
            <v>10</v>
          </cell>
          <cell r="F6264">
            <v>10</v>
          </cell>
          <cell r="G6264">
            <v>10</v>
          </cell>
          <cell r="H6264">
            <v>0</v>
          </cell>
          <cell r="I6264">
            <v>0</v>
          </cell>
          <cell r="J6264">
            <v>99.27</v>
          </cell>
        </row>
        <row r="6265">
          <cell r="B6265" t="str">
            <v>BA122047</v>
          </cell>
          <cell r="C6265" t="str">
            <v>SHAFT COMPLETE (SPEED LEVER)</v>
          </cell>
          <cell r="D6265" t="str">
            <v>RE 4S Maxima Passenger Di</v>
          </cell>
          <cell r="E6265">
            <v>9</v>
          </cell>
          <cell r="F6265">
            <v>9</v>
          </cell>
          <cell r="G6265">
            <v>9</v>
          </cell>
          <cell r="H6265">
            <v>0</v>
          </cell>
          <cell r="I6265">
            <v>0</v>
          </cell>
          <cell r="J6265">
            <v>108.4</v>
          </cell>
        </row>
        <row r="6266">
          <cell r="B6266" t="str">
            <v>BA132104</v>
          </cell>
          <cell r="C6266" t="str">
            <v>NUT (M27 X 1.5)</v>
          </cell>
          <cell r="D6266" t="str">
            <v>RE 4S Maxima Passenger Di</v>
          </cell>
          <cell r="E6266">
            <v>5</v>
          </cell>
          <cell r="F6266">
            <v>5</v>
          </cell>
          <cell r="G6266">
            <v>5</v>
          </cell>
          <cell r="H6266">
            <v>0</v>
          </cell>
          <cell r="I6266">
            <v>0</v>
          </cell>
          <cell r="J6266">
            <v>76.45</v>
          </cell>
        </row>
        <row r="6267">
          <cell r="B6267" t="str">
            <v>BA191094</v>
          </cell>
          <cell r="C6267" t="str">
            <v>CABLE GEAR WHITE COMPLETE</v>
          </cell>
          <cell r="D6267" t="str">
            <v>RE 4S Maxima Passenger Di</v>
          </cell>
          <cell r="E6267">
            <v>11</v>
          </cell>
          <cell r="F6267">
            <v>11</v>
          </cell>
          <cell r="G6267">
            <v>11</v>
          </cell>
          <cell r="H6267">
            <v>0</v>
          </cell>
          <cell r="I6267">
            <v>0</v>
          </cell>
          <cell r="J6267">
            <v>227.08</v>
          </cell>
        </row>
        <row r="6268">
          <cell r="B6268" t="str">
            <v>BA191095</v>
          </cell>
          <cell r="C6268" t="str">
            <v>CABLE GEAR BLACK COMPLETE</v>
          </cell>
          <cell r="D6268" t="str">
            <v>RE 4S Maxima Passenger Di</v>
          </cell>
          <cell r="E6268">
            <v>21</v>
          </cell>
          <cell r="F6268">
            <v>21</v>
          </cell>
          <cell r="G6268">
            <v>21</v>
          </cell>
          <cell r="H6268">
            <v>0</v>
          </cell>
          <cell r="I6268">
            <v>0</v>
          </cell>
          <cell r="J6268">
            <v>225.93</v>
          </cell>
        </row>
        <row r="6269">
          <cell r="B6269" t="str">
            <v>BB101045</v>
          </cell>
          <cell r="C6269" t="str">
            <v>ROD PUSH</v>
          </cell>
          <cell r="D6269" t="str">
            <v>RE 4S Maxima Passenger Di</v>
          </cell>
          <cell r="E6269">
            <v>20</v>
          </cell>
          <cell r="F6269">
            <v>20</v>
          </cell>
          <cell r="G6269">
            <v>20</v>
          </cell>
          <cell r="H6269">
            <v>0</v>
          </cell>
          <cell r="I6269">
            <v>0</v>
          </cell>
          <cell r="J6269">
            <v>61.62</v>
          </cell>
        </row>
        <row r="6270">
          <cell r="B6270" t="str">
            <v>BB101095</v>
          </cell>
          <cell r="C6270" t="str">
            <v>ASSY PISTON RING</v>
          </cell>
          <cell r="D6270" t="str">
            <v>RE 4S Maxima Passenger Di</v>
          </cell>
          <cell r="E6270">
            <v>1</v>
          </cell>
          <cell r="F6270">
            <v>1</v>
          </cell>
          <cell r="G6270">
            <v>1</v>
          </cell>
          <cell r="H6270">
            <v>0</v>
          </cell>
          <cell r="I6270">
            <v>0</v>
          </cell>
          <cell r="J6270">
            <v>1769.83</v>
          </cell>
        </row>
        <row r="6271">
          <cell r="B6271" t="str">
            <v>BB133016</v>
          </cell>
          <cell r="C6271" t="str">
            <v>GEAR SPEED-3</v>
          </cell>
          <cell r="D6271" t="str">
            <v>RE 4S Maxima Passenger Di</v>
          </cell>
          <cell r="E6271">
            <v>10</v>
          </cell>
          <cell r="F6271">
            <v>10</v>
          </cell>
          <cell r="G6271">
            <v>10</v>
          </cell>
          <cell r="H6271">
            <v>0</v>
          </cell>
          <cell r="I6271">
            <v>0</v>
          </cell>
          <cell r="J6271">
            <v>600.77</v>
          </cell>
        </row>
        <row r="6272">
          <cell r="B6272" t="str">
            <v>BB133017</v>
          </cell>
          <cell r="C6272" t="str">
            <v>GEAR SPEED-4</v>
          </cell>
          <cell r="D6272" t="str">
            <v>RE 4S Maxima Passenger Di</v>
          </cell>
          <cell r="E6272">
            <v>10</v>
          </cell>
          <cell r="F6272">
            <v>10</v>
          </cell>
          <cell r="G6272">
            <v>10</v>
          </cell>
          <cell r="H6272">
            <v>0</v>
          </cell>
          <cell r="I6272">
            <v>0</v>
          </cell>
          <cell r="J6272">
            <v>548.69000000000005</v>
          </cell>
        </row>
        <row r="6273">
          <cell r="B6273" t="str">
            <v>BB133018</v>
          </cell>
          <cell r="C6273" t="str">
            <v>GEAR SPEED-5</v>
          </cell>
          <cell r="D6273" t="str">
            <v>RE 4S Maxima Passenger Di</v>
          </cell>
          <cell r="E6273">
            <v>10</v>
          </cell>
          <cell r="F6273">
            <v>10</v>
          </cell>
          <cell r="G6273">
            <v>10</v>
          </cell>
          <cell r="H6273">
            <v>0</v>
          </cell>
          <cell r="I6273">
            <v>0</v>
          </cell>
          <cell r="J6273">
            <v>505.08</v>
          </cell>
        </row>
        <row r="6274">
          <cell r="B6274" t="str">
            <v>BB133042</v>
          </cell>
          <cell r="C6274" t="str">
            <v>GASKET GEAR SHIFTER</v>
          </cell>
          <cell r="D6274" t="str">
            <v>RE 4S Maxima Passenger Di</v>
          </cell>
          <cell r="E6274">
            <v>9</v>
          </cell>
          <cell r="F6274">
            <v>9</v>
          </cell>
          <cell r="G6274">
            <v>9</v>
          </cell>
          <cell r="H6274">
            <v>0</v>
          </cell>
          <cell r="I6274">
            <v>0</v>
          </cell>
          <cell r="J6274">
            <v>6.05</v>
          </cell>
        </row>
        <row r="6275">
          <cell r="B6275" t="str">
            <v>BB133068</v>
          </cell>
          <cell r="C6275" t="str">
            <v>STEM GEAR SELCTOR</v>
          </cell>
          <cell r="D6275" t="str">
            <v>RE 4S Maxima Passenger Di</v>
          </cell>
          <cell r="E6275">
            <v>10</v>
          </cell>
          <cell r="F6275">
            <v>10</v>
          </cell>
          <cell r="G6275">
            <v>10</v>
          </cell>
          <cell r="H6275">
            <v>0</v>
          </cell>
          <cell r="I6275">
            <v>0</v>
          </cell>
          <cell r="J6275">
            <v>95.86</v>
          </cell>
        </row>
        <row r="6276">
          <cell r="B6276" t="str">
            <v>BB133096</v>
          </cell>
          <cell r="C6276" t="str">
            <v>ASSEMBLY DRIVE SHAFT RH</v>
          </cell>
          <cell r="D6276" t="str">
            <v>RE 4S Maxima Passenger Di</v>
          </cell>
          <cell r="E6276">
            <v>5</v>
          </cell>
          <cell r="F6276">
            <v>5</v>
          </cell>
          <cell r="G6276">
            <v>5</v>
          </cell>
          <cell r="H6276">
            <v>0</v>
          </cell>
          <cell r="I6276">
            <v>0</v>
          </cell>
          <cell r="J6276">
            <v>4979.38</v>
          </cell>
        </row>
        <row r="6277">
          <cell r="B6277" t="str">
            <v>BB151031</v>
          </cell>
          <cell r="C6277" t="str">
            <v>BEARING HUB FL</v>
          </cell>
          <cell r="D6277" t="str">
            <v>RE 4S Maxima Passenger Di</v>
          </cell>
          <cell r="E6277">
            <v>10</v>
          </cell>
          <cell r="F6277">
            <v>10</v>
          </cell>
          <cell r="G6277">
            <v>10</v>
          </cell>
          <cell r="H6277">
            <v>0</v>
          </cell>
          <cell r="I6277">
            <v>0</v>
          </cell>
          <cell r="J6277">
            <v>1041.82</v>
          </cell>
        </row>
        <row r="6278">
          <cell r="B6278" t="str">
            <v>BB151067</v>
          </cell>
          <cell r="C6278" t="str">
            <v>BRAKE LEADING KIT</v>
          </cell>
          <cell r="D6278" t="str">
            <v>RE 4S Maxima Passenger Di</v>
          </cell>
          <cell r="E6278">
            <v>8</v>
          </cell>
          <cell r="F6278">
            <v>8</v>
          </cell>
          <cell r="G6278">
            <v>8</v>
          </cell>
          <cell r="H6278">
            <v>0</v>
          </cell>
          <cell r="I6278">
            <v>0</v>
          </cell>
          <cell r="J6278">
            <v>232.78</v>
          </cell>
        </row>
        <row r="6279">
          <cell r="B6279" t="str">
            <v>BB191038</v>
          </cell>
          <cell r="C6279" t="str">
            <v>CABLE ACCELERATOR COMPLETE</v>
          </cell>
          <cell r="D6279" t="str">
            <v>RE 4S Maxima Passenger Di</v>
          </cell>
          <cell r="E6279">
            <v>10</v>
          </cell>
          <cell r="F6279">
            <v>10</v>
          </cell>
          <cell r="G6279">
            <v>10</v>
          </cell>
          <cell r="H6279">
            <v>0</v>
          </cell>
          <cell r="I6279">
            <v>0</v>
          </cell>
          <cell r="J6279">
            <v>222.5</v>
          </cell>
        </row>
        <row r="6280">
          <cell r="B6280" t="str">
            <v>CL201023</v>
          </cell>
          <cell r="C6280" t="str">
            <v>Lamp 12V-35/35w-HS1</v>
          </cell>
          <cell r="D6280" t="str">
            <v>RE 4S Compact LPG</v>
          </cell>
          <cell r="E6280">
            <v>6</v>
          </cell>
          <cell r="F6280">
            <v>6</v>
          </cell>
          <cell r="G6280">
            <v>6</v>
          </cell>
          <cell r="H6280">
            <v>0</v>
          </cell>
          <cell r="I6280">
            <v>0</v>
          </cell>
          <cell r="J6280">
            <v>119.91</v>
          </cell>
        </row>
        <row r="6281">
          <cell r="B6281" t="str">
            <v>KPBB6007</v>
          </cell>
          <cell r="C6281" t="str">
            <v>BEARING BALL C3</v>
          </cell>
          <cell r="D6281" t="str">
            <v>RE 4S Maxima Passenger Di</v>
          </cell>
          <cell r="E6281">
            <v>20</v>
          </cell>
          <cell r="F6281">
            <v>20</v>
          </cell>
          <cell r="G6281">
            <v>20</v>
          </cell>
          <cell r="H6281">
            <v>0</v>
          </cell>
          <cell r="I6281">
            <v>0</v>
          </cell>
          <cell r="J6281">
            <v>311.04000000000002</v>
          </cell>
        </row>
        <row r="6282">
          <cell r="B6282" t="str">
            <v>KPBB6007</v>
          </cell>
          <cell r="C6282" t="str">
            <v>BEARING BALL C3</v>
          </cell>
          <cell r="D6282" t="str">
            <v>RE 4S Maxima Passenger Di</v>
          </cell>
          <cell r="E6282">
            <v>10</v>
          </cell>
          <cell r="F6282">
            <v>10</v>
          </cell>
          <cell r="G6282">
            <v>10</v>
          </cell>
          <cell r="H6282">
            <v>0</v>
          </cell>
          <cell r="I6282">
            <v>0</v>
          </cell>
          <cell r="J6282">
            <v>311.04000000000002</v>
          </cell>
        </row>
        <row r="6283">
          <cell r="B6283">
            <v>1100711</v>
          </cell>
          <cell r="C6283" t="str">
            <v>RING - SHOULDER :- NO- 1 TO 5</v>
          </cell>
          <cell r="D6283" t="str">
            <v>RE 4S Compact LPG</v>
          </cell>
          <cell r="E6283">
            <v>5</v>
          </cell>
          <cell r="F6283">
            <v>5</v>
          </cell>
          <cell r="G6283">
            <v>5</v>
          </cell>
          <cell r="H6283">
            <v>0</v>
          </cell>
          <cell r="I6283">
            <v>0</v>
          </cell>
          <cell r="J6283">
            <v>23.96</v>
          </cell>
        </row>
        <row r="6284">
          <cell r="B6284">
            <v>1100713</v>
          </cell>
          <cell r="C6284" t="str">
            <v>RING - SHOULDER :- NO- 3</v>
          </cell>
          <cell r="D6284" t="str">
            <v>RE 4S Compact LPG</v>
          </cell>
          <cell r="E6284">
            <v>5</v>
          </cell>
          <cell r="F6284">
            <v>5</v>
          </cell>
          <cell r="G6284">
            <v>5</v>
          </cell>
          <cell r="H6284">
            <v>0</v>
          </cell>
          <cell r="I6284">
            <v>0</v>
          </cell>
          <cell r="J6284">
            <v>25.1</v>
          </cell>
        </row>
        <row r="6285">
          <cell r="B6285">
            <v>5101051</v>
          </cell>
          <cell r="C6285" t="str">
            <v>BREATHER ASSEMBLY</v>
          </cell>
          <cell r="D6285" t="str">
            <v>RE 4S Compact LPG</v>
          </cell>
          <cell r="E6285">
            <v>6</v>
          </cell>
          <cell r="F6285">
            <v>6</v>
          </cell>
          <cell r="G6285">
            <v>6</v>
          </cell>
          <cell r="H6285">
            <v>0</v>
          </cell>
          <cell r="I6285">
            <v>0</v>
          </cell>
          <cell r="J6285">
            <v>12.55</v>
          </cell>
        </row>
        <row r="6286">
          <cell r="B6286">
            <v>15101171</v>
          </cell>
          <cell r="C6286" t="str">
            <v>RING -SPACER BOTH SIDE CIRCLP MAIN SHAFT</v>
          </cell>
          <cell r="D6286" t="str">
            <v>RE 4S Compact LPG</v>
          </cell>
          <cell r="E6286">
            <v>5</v>
          </cell>
          <cell r="F6286">
            <v>5</v>
          </cell>
          <cell r="G6286">
            <v>5</v>
          </cell>
          <cell r="H6286">
            <v>0</v>
          </cell>
          <cell r="I6286">
            <v>0</v>
          </cell>
          <cell r="J6286">
            <v>19.399999999999999</v>
          </cell>
        </row>
        <row r="6287">
          <cell r="B6287">
            <v>21170419</v>
          </cell>
          <cell r="C6287" t="str">
            <v>CIRCLIP</v>
          </cell>
          <cell r="D6287" t="str">
            <v>RE 4S Compact LPG</v>
          </cell>
          <cell r="E6287">
            <v>10</v>
          </cell>
          <cell r="F6287">
            <v>10</v>
          </cell>
          <cell r="G6287">
            <v>10</v>
          </cell>
          <cell r="H6287">
            <v>0</v>
          </cell>
          <cell r="I6287">
            <v>0</v>
          </cell>
          <cell r="J6287">
            <v>7.99</v>
          </cell>
        </row>
        <row r="6288">
          <cell r="B6288">
            <v>24151221</v>
          </cell>
          <cell r="C6288" t="str">
            <v>ASSEMBLY BRAKE PIPE REAR-2 FL</v>
          </cell>
          <cell r="D6288" t="str">
            <v>RE 4S Compact LPG</v>
          </cell>
          <cell r="E6288">
            <v>5</v>
          </cell>
          <cell r="F6288">
            <v>5</v>
          </cell>
          <cell r="G6288">
            <v>5</v>
          </cell>
          <cell r="H6288">
            <v>0</v>
          </cell>
          <cell r="I6288">
            <v>0</v>
          </cell>
          <cell r="J6288">
            <v>422.2</v>
          </cell>
        </row>
        <row r="6289">
          <cell r="B6289" t="str">
            <v>36BA4009</v>
          </cell>
          <cell r="C6289" t="str">
            <v>KIT steering cone for RE-205 4S</v>
          </cell>
          <cell r="D6289" t="str">
            <v>RE 4S Compact LPG</v>
          </cell>
          <cell r="E6289">
            <v>10</v>
          </cell>
          <cell r="F6289">
            <v>10</v>
          </cell>
          <cell r="G6289">
            <v>10</v>
          </cell>
          <cell r="H6289">
            <v>0</v>
          </cell>
          <cell r="I6289">
            <v>0</v>
          </cell>
          <cell r="J6289">
            <v>595.65</v>
          </cell>
        </row>
        <row r="6290">
          <cell r="B6290">
            <v>39101421</v>
          </cell>
          <cell r="C6290" t="str">
            <v>RING - O</v>
          </cell>
          <cell r="D6290" t="str">
            <v>RE 4S Compact LPG</v>
          </cell>
          <cell r="E6290">
            <v>20</v>
          </cell>
          <cell r="F6290">
            <v>20</v>
          </cell>
          <cell r="G6290">
            <v>20</v>
          </cell>
          <cell r="H6290">
            <v>0</v>
          </cell>
          <cell r="I6290">
            <v>0</v>
          </cell>
          <cell r="J6290">
            <v>18.260000000000002</v>
          </cell>
        </row>
        <row r="6291">
          <cell r="B6291">
            <v>39165721</v>
          </cell>
          <cell r="C6291" t="str">
            <v>RING - O</v>
          </cell>
          <cell r="D6291" t="str">
            <v>RE 4S Compact LPG</v>
          </cell>
          <cell r="E6291">
            <v>10</v>
          </cell>
          <cell r="F6291">
            <v>10</v>
          </cell>
          <cell r="G6291">
            <v>10</v>
          </cell>
          <cell r="H6291">
            <v>0</v>
          </cell>
          <cell r="I6291">
            <v>0</v>
          </cell>
          <cell r="J6291">
            <v>21.68</v>
          </cell>
        </row>
        <row r="6292">
          <cell r="B6292">
            <v>39179021</v>
          </cell>
          <cell r="C6292" t="str">
            <v>RING - O</v>
          </cell>
          <cell r="D6292" t="str">
            <v>RE 4S Compact LPG</v>
          </cell>
          <cell r="E6292">
            <v>20</v>
          </cell>
          <cell r="F6292">
            <v>20</v>
          </cell>
          <cell r="G6292">
            <v>20</v>
          </cell>
          <cell r="H6292">
            <v>0</v>
          </cell>
          <cell r="I6292">
            <v>0</v>
          </cell>
          <cell r="J6292">
            <v>10.27</v>
          </cell>
        </row>
        <row r="6293">
          <cell r="B6293">
            <v>59210012</v>
          </cell>
          <cell r="C6293" t="str">
            <v>O_RING BOTTOM FOR SEAL BOX-M/S- VANAZ</v>
          </cell>
          <cell r="D6293" t="str">
            <v>RE 4S Compact LPG</v>
          </cell>
          <cell r="E6293">
            <v>10</v>
          </cell>
          <cell r="F6293">
            <v>10</v>
          </cell>
          <cell r="G6293">
            <v>10</v>
          </cell>
          <cell r="H6293">
            <v>0</v>
          </cell>
          <cell r="I6293">
            <v>0</v>
          </cell>
          <cell r="J6293">
            <v>39.94</v>
          </cell>
        </row>
        <row r="6294">
          <cell r="B6294" t="str">
            <v>AA101780</v>
          </cell>
          <cell r="C6294" t="str">
            <v>GEAR SPEED- 2ND</v>
          </cell>
          <cell r="D6294" t="str">
            <v>RE 4S Compact LPG</v>
          </cell>
          <cell r="E6294">
            <v>5</v>
          </cell>
          <cell r="F6294">
            <v>5</v>
          </cell>
          <cell r="G6294">
            <v>5</v>
          </cell>
          <cell r="H6294">
            <v>0</v>
          </cell>
          <cell r="I6294">
            <v>0</v>
          </cell>
          <cell r="J6294">
            <v>480.86</v>
          </cell>
        </row>
        <row r="6295">
          <cell r="B6295" t="str">
            <v>AA102003</v>
          </cell>
          <cell r="C6295" t="str">
            <v>ASSEMBLY CAMSHAFT</v>
          </cell>
          <cell r="D6295" t="str">
            <v>RE 4S Compact LPG</v>
          </cell>
          <cell r="E6295">
            <v>5</v>
          </cell>
          <cell r="F6295">
            <v>5</v>
          </cell>
          <cell r="G6295">
            <v>5</v>
          </cell>
          <cell r="H6295">
            <v>0</v>
          </cell>
          <cell r="I6295">
            <v>0</v>
          </cell>
          <cell r="J6295">
            <v>954.45</v>
          </cell>
        </row>
        <row r="6296">
          <cell r="B6296" t="str">
            <v>AA102004</v>
          </cell>
          <cell r="C6296" t="str">
            <v>CAMSHAFT</v>
          </cell>
          <cell r="D6296" t="str">
            <v>RE 4S Compact LPG</v>
          </cell>
          <cell r="E6296">
            <v>5</v>
          </cell>
          <cell r="F6296">
            <v>5</v>
          </cell>
          <cell r="G6296">
            <v>5</v>
          </cell>
          <cell r="H6296">
            <v>0</v>
          </cell>
          <cell r="I6296">
            <v>0</v>
          </cell>
          <cell r="J6296">
            <v>404.55</v>
          </cell>
        </row>
        <row r="6297">
          <cell r="B6297" t="str">
            <v>AA102093</v>
          </cell>
          <cell r="C6297" t="str">
            <v>ASSEMBLY CYLINDER HEAD</v>
          </cell>
          <cell r="D6297" t="str">
            <v>RE 4S Compact LPG</v>
          </cell>
          <cell r="E6297">
            <v>5</v>
          </cell>
          <cell r="F6297">
            <v>5</v>
          </cell>
          <cell r="G6297">
            <v>5</v>
          </cell>
          <cell r="H6297">
            <v>0</v>
          </cell>
          <cell r="I6297">
            <v>0</v>
          </cell>
          <cell r="J6297">
            <v>5144.1099999999997</v>
          </cell>
        </row>
        <row r="6298">
          <cell r="B6298" t="str">
            <v>AA161305</v>
          </cell>
          <cell r="C6298" t="str">
            <v>DASHBOARD PLASTIC</v>
          </cell>
          <cell r="D6298" t="str">
            <v>RE 4S Compact LPG</v>
          </cell>
          <cell r="E6298">
            <v>3</v>
          </cell>
          <cell r="F6298">
            <v>3</v>
          </cell>
          <cell r="G6298">
            <v>3</v>
          </cell>
          <cell r="H6298">
            <v>0</v>
          </cell>
          <cell r="I6298">
            <v>0</v>
          </cell>
          <cell r="J6298">
            <v>726.88</v>
          </cell>
        </row>
        <row r="6299">
          <cell r="B6299" t="str">
            <v>AA161327</v>
          </cell>
          <cell r="C6299" t="str">
            <v>TRIM UPPER SMALL LH</v>
          </cell>
          <cell r="D6299" t="str">
            <v>RE 4S Compact LPG</v>
          </cell>
          <cell r="E6299">
            <v>5</v>
          </cell>
          <cell r="F6299">
            <v>5</v>
          </cell>
          <cell r="G6299">
            <v>5</v>
          </cell>
          <cell r="H6299">
            <v>0</v>
          </cell>
          <cell r="I6299">
            <v>0</v>
          </cell>
          <cell r="J6299">
            <v>107.8</v>
          </cell>
        </row>
        <row r="6300">
          <cell r="B6300" t="str">
            <v>AA161328</v>
          </cell>
          <cell r="C6300" t="str">
            <v>TRIM UPPER SMALL RH</v>
          </cell>
          <cell r="D6300" t="str">
            <v>RE 4S Compact LPG</v>
          </cell>
          <cell r="E6300">
            <v>5</v>
          </cell>
          <cell r="F6300">
            <v>5</v>
          </cell>
          <cell r="G6300">
            <v>5</v>
          </cell>
          <cell r="H6300">
            <v>0</v>
          </cell>
          <cell r="I6300">
            <v>0</v>
          </cell>
          <cell r="J6300">
            <v>110.22</v>
          </cell>
        </row>
        <row r="6301">
          <cell r="B6301" t="str">
            <v>AM121170</v>
          </cell>
          <cell r="C6301" t="str">
            <v>ASSEMBLY LPG REGULATOR 205FL</v>
          </cell>
          <cell r="D6301" t="str">
            <v>RE 4S Compact LPG</v>
          </cell>
          <cell r="E6301">
            <v>2</v>
          </cell>
          <cell r="F6301">
            <v>2</v>
          </cell>
          <cell r="G6301">
            <v>2</v>
          </cell>
          <cell r="H6301">
            <v>0</v>
          </cell>
          <cell r="I6301">
            <v>0</v>
          </cell>
          <cell r="J6301">
            <v>3823.8</v>
          </cell>
        </row>
        <row r="6302">
          <cell r="B6302" t="str">
            <v>AM201116</v>
          </cell>
          <cell r="C6302" t="str">
            <v>SWITCH CONTROL RH WITH DIODE</v>
          </cell>
          <cell r="D6302" t="str">
            <v>RE 4S Compact LPG</v>
          </cell>
          <cell r="E6302">
            <v>13</v>
          </cell>
          <cell r="F6302">
            <v>13</v>
          </cell>
          <cell r="G6302">
            <v>13</v>
          </cell>
          <cell r="H6302">
            <v>0</v>
          </cell>
          <cell r="I6302">
            <v>0</v>
          </cell>
          <cell r="J6302">
            <v>227.08</v>
          </cell>
        </row>
        <row r="6303">
          <cell r="B6303" t="str">
            <v>AN101177</v>
          </cell>
          <cell r="C6303" t="str">
            <v>HEAD COVER</v>
          </cell>
          <cell r="D6303" t="str">
            <v>RE 4S Compact LPG</v>
          </cell>
          <cell r="E6303">
            <v>10</v>
          </cell>
          <cell r="F6303">
            <v>10</v>
          </cell>
          <cell r="G6303">
            <v>10</v>
          </cell>
          <cell r="H6303">
            <v>0</v>
          </cell>
          <cell r="I6303">
            <v>0</v>
          </cell>
          <cell r="J6303">
            <v>455.3</v>
          </cell>
        </row>
        <row r="6304">
          <cell r="B6304" t="str">
            <v>AN101339</v>
          </cell>
          <cell r="C6304" t="str">
            <v>SHAFT MULTIPLE GEAR</v>
          </cell>
          <cell r="D6304" t="str">
            <v>RE 4S Compact LPG</v>
          </cell>
          <cell r="E6304">
            <v>5</v>
          </cell>
          <cell r="F6304">
            <v>5</v>
          </cell>
          <cell r="G6304">
            <v>5</v>
          </cell>
          <cell r="H6304">
            <v>0</v>
          </cell>
          <cell r="I6304">
            <v>0</v>
          </cell>
          <cell r="J6304">
            <v>434.76</v>
          </cell>
        </row>
        <row r="6305">
          <cell r="B6305" t="str">
            <v>AN101375</v>
          </cell>
          <cell r="C6305" t="str">
            <v>SHAFT CLUTCH RELEASE</v>
          </cell>
          <cell r="D6305" t="str">
            <v>RE 4S Compact LPG</v>
          </cell>
          <cell r="E6305">
            <v>5</v>
          </cell>
          <cell r="F6305">
            <v>5</v>
          </cell>
          <cell r="G6305">
            <v>5</v>
          </cell>
          <cell r="H6305">
            <v>0</v>
          </cell>
          <cell r="I6305">
            <v>0</v>
          </cell>
          <cell r="J6305">
            <v>127.8</v>
          </cell>
        </row>
        <row r="6306">
          <cell r="B6306" t="str">
            <v>AU172078</v>
          </cell>
          <cell r="C6306" t="str">
            <v>ASSY -MULTIFUNCTION VALVE COMP-</v>
          </cell>
          <cell r="D6306" t="str">
            <v>RE 4S Compact LPG</v>
          </cell>
          <cell r="E6306">
            <v>2</v>
          </cell>
          <cell r="F6306">
            <v>2</v>
          </cell>
          <cell r="G6306">
            <v>2</v>
          </cell>
          <cell r="H6306">
            <v>0</v>
          </cell>
          <cell r="I6306">
            <v>0</v>
          </cell>
          <cell r="J6306">
            <v>6455.15</v>
          </cell>
        </row>
        <row r="6307">
          <cell r="B6307" t="str">
            <v>CX141045</v>
          </cell>
          <cell r="C6307" t="str">
            <v>SPACER</v>
          </cell>
          <cell r="D6307" t="str">
            <v>RE 4S Compact LPG</v>
          </cell>
          <cell r="E6307">
            <v>20</v>
          </cell>
          <cell r="F6307">
            <v>20</v>
          </cell>
          <cell r="G6307">
            <v>20</v>
          </cell>
          <cell r="H6307">
            <v>0</v>
          </cell>
          <cell r="I6307">
            <v>0</v>
          </cell>
          <cell r="J6307">
            <v>75.319999999999993</v>
          </cell>
        </row>
        <row r="6308">
          <cell r="B6308" t="str">
            <v>CX141046</v>
          </cell>
          <cell r="C6308" t="str">
            <v>O'RING</v>
          </cell>
          <cell r="D6308" t="str">
            <v>RE 4S Compact LPG</v>
          </cell>
          <cell r="E6308">
            <v>20</v>
          </cell>
          <cell r="F6308">
            <v>20</v>
          </cell>
          <cell r="G6308">
            <v>20</v>
          </cell>
          <cell r="H6308">
            <v>0</v>
          </cell>
          <cell r="I6308">
            <v>0</v>
          </cell>
          <cell r="J6308">
            <v>4.57</v>
          </cell>
        </row>
        <row r="6309">
          <cell r="B6309" t="str">
            <v>JS172020</v>
          </cell>
          <cell r="C6309" t="str">
            <v>SCREW IDLE</v>
          </cell>
          <cell r="D6309" t="str">
            <v>RE 4S Compact LPG</v>
          </cell>
          <cell r="E6309">
            <v>20</v>
          </cell>
          <cell r="F6309">
            <v>20</v>
          </cell>
          <cell r="G6309">
            <v>20</v>
          </cell>
          <cell r="H6309">
            <v>0</v>
          </cell>
          <cell r="I6309">
            <v>0</v>
          </cell>
          <cell r="J6309">
            <v>49.07</v>
          </cell>
        </row>
        <row r="6310">
          <cell r="B6310">
            <v>24121432</v>
          </cell>
          <cell r="C6310" t="str">
            <v>FILLER CONNECTOR WITH BKT- ASSY-</v>
          </cell>
          <cell r="D6310" t="str">
            <v>RE 4S Compact LPG</v>
          </cell>
          <cell r="E6310">
            <v>20</v>
          </cell>
          <cell r="F6310">
            <v>20</v>
          </cell>
          <cell r="G6310">
            <v>20</v>
          </cell>
          <cell r="H6310">
            <v>0</v>
          </cell>
          <cell r="I6310">
            <v>0</v>
          </cell>
          <cell r="J6310">
            <v>1151.3599999999999</v>
          </cell>
        </row>
        <row r="6311">
          <cell r="B6311">
            <v>24170508</v>
          </cell>
          <cell r="C6311" t="str">
            <v>Rear suspension spring</v>
          </cell>
          <cell r="D6311" t="str">
            <v>RE 4S Compact LPG</v>
          </cell>
          <cell r="E6311">
            <v>4</v>
          </cell>
          <cell r="F6311">
            <v>4</v>
          </cell>
          <cell r="G6311">
            <v>4</v>
          </cell>
          <cell r="H6311">
            <v>0</v>
          </cell>
          <cell r="I6311">
            <v>0</v>
          </cell>
          <cell r="J6311">
            <v>467.53</v>
          </cell>
        </row>
        <row r="6312">
          <cell r="B6312">
            <v>24171180</v>
          </cell>
          <cell r="C6312" t="str">
            <v>ASSEMBLY TRAILING ARM  RH FL</v>
          </cell>
          <cell r="D6312" t="str">
            <v>RE 4S Compact LPG</v>
          </cell>
          <cell r="E6312">
            <v>5</v>
          </cell>
          <cell r="F6312">
            <v>5</v>
          </cell>
          <cell r="G6312">
            <v>5</v>
          </cell>
          <cell r="H6312">
            <v>0</v>
          </cell>
          <cell r="I6312">
            <v>0</v>
          </cell>
          <cell r="J6312">
            <v>1484.56</v>
          </cell>
        </row>
        <row r="6313">
          <cell r="B6313">
            <v>39186919</v>
          </cell>
          <cell r="C6313" t="str">
            <v>SEAL - OIL :- 15 X 24 X 5</v>
          </cell>
          <cell r="D6313" t="str">
            <v>RE 4S Compact LPG</v>
          </cell>
          <cell r="E6313">
            <v>20</v>
          </cell>
          <cell r="F6313">
            <v>20</v>
          </cell>
          <cell r="G6313">
            <v>20</v>
          </cell>
          <cell r="H6313">
            <v>0</v>
          </cell>
          <cell r="I6313">
            <v>0</v>
          </cell>
          <cell r="J6313">
            <v>16.96</v>
          </cell>
        </row>
        <row r="6314">
          <cell r="B6314">
            <v>52244040</v>
          </cell>
          <cell r="C6314" t="str">
            <v>ED COATED FR MUDGUARD AA161183</v>
          </cell>
          <cell r="D6314" t="str">
            <v>RE 4S Compact LPG</v>
          </cell>
          <cell r="E6314">
            <v>2</v>
          </cell>
          <cell r="F6314">
            <v>2</v>
          </cell>
          <cell r="G6314">
            <v>2</v>
          </cell>
          <cell r="H6314">
            <v>0</v>
          </cell>
          <cell r="I6314">
            <v>0</v>
          </cell>
          <cell r="J6314">
            <v>416</v>
          </cell>
        </row>
        <row r="6315">
          <cell r="B6315" t="str">
            <v>AA101054</v>
          </cell>
          <cell r="C6315" t="str">
            <v>Guide stem</v>
          </cell>
          <cell r="D6315" t="str">
            <v>RE 4S Compact LPG</v>
          </cell>
          <cell r="E6315">
            <v>10</v>
          </cell>
          <cell r="F6315">
            <v>10</v>
          </cell>
          <cell r="G6315">
            <v>10</v>
          </cell>
          <cell r="H6315">
            <v>0</v>
          </cell>
          <cell r="I6315">
            <v>0</v>
          </cell>
          <cell r="J6315">
            <v>87.21</v>
          </cell>
        </row>
        <row r="6316">
          <cell r="B6316" t="str">
            <v>AA101295</v>
          </cell>
          <cell r="C6316" t="str">
            <v>BUSH-DRIVE</v>
          </cell>
          <cell r="D6316" t="str">
            <v>RE 4S Compact LPG</v>
          </cell>
          <cell r="E6316">
            <v>10</v>
          </cell>
          <cell r="F6316">
            <v>10</v>
          </cell>
          <cell r="G6316">
            <v>10</v>
          </cell>
          <cell r="H6316">
            <v>0</v>
          </cell>
          <cell r="I6316">
            <v>0</v>
          </cell>
          <cell r="J6316">
            <v>38.76</v>
          </cell>
        </row>
        <row r="6317">
          <cell r="B6317" t="str">
            <v>AA101345</v>
          </cell>
          <cell r="C6317" t="str">
            <v>KEY-WOOD RUFF</v>
          </cell>
          <cell r="D6317" t="str">
            <v>RE 4S Compact LPG</v>
          </cell>
          <cell r="E6317">
            <v>50</v>
          </cell>
          <cell r="F6317">
            <v>50</v>
          </cell>
          <cell r="G6317">
            <v>50</v>
          </cell>
          <cell r="H6317">
            <v>0</v>
          </cell>
          <cell r="I6317">
            <v>0</v>
          </cell>
          <cell r="J6317">
            <v>6.06</v>
          </cell>
        </row>
        <row r="6318">
          <cell r="B6318" t="str">
            <v>AA101782</v>
          </cell>
          <cell r="C6318" t="str">
            <v>GEAR SPEED-4TH</v>
          </cell>
          <cell r="D6318" t="str">
            <v>RE 4S Compact LPG</v>
          </cell>
          <cell r="E6318">
            <v>2</v>
          </cell>
          <cell r="F6318">
            <v>2</v>
          </cell>
          <cell r="G6318">
            <v>2</v>
          </cell>
          <cell r="H6318">
            <v>0</v>
          </cell>
          <cell r="I6318">
            <v>0</v>
          </cell>
          <cell r="J6318">
            <v>410.6</v>
          </cell>
        </row>
        <row r="6319">
          <cell r="B6319" t="str">
            <v>AA111082</v>
          </cell>
          <cell r="C6319" t="str">
            <v>ARMATURE ASSEMBLY</v>
          </cell>
          <cell r="D6319" t="str">
            <v>RE 4S Compact LPG</v>
          </cell>
          <cell r="E6319">
            <v>24</v>
          </cell>
          <cell r="F6319">
            <v>24</v>
          </cell>
          <cell r="G6319">
            <v>24</v>
          </cell>
          <cell r="H6319">
            <v>0</v>
          </cell>
          <cell r="I6319">
            <v>0</v>
          </cell>
          <cell r="J6319">
            <v>1149.46</v>
          </cell>
        </row>
        <row r="6320">
          <cell r="B6320" t="str">
            <v>AA151047</v>
          </cell>
          <cell r="C6320" t="str">
            <v>HUB FRONT WHEEL</v>
          </cell>
          <cell r="D6320" t="str">
            <v>RE 4S Compact LPG</v>
          </cell>
          <cell r="E6320">
            <v>1</v>
          </cell>
          <cell r="F6320">
            <v>1</v>
          </cell>
          <cell r="G6320">
            <v>1</v>
          </cell>
          <cell r="H6320">
            <v>0</v>
          </cell>
          <cell r="I6320">
            <v>0</v>
          </cell>
          <cell r="J6320">
            <v>1160.3599999999999</v>
          </cell>
        </row>
        <row r="6321">
          <cell r="B6321" t="str">
            <v>AA161191</v>
          </cell>
          <cell r="C6321" t="str">
            <v>HOUSING HEADLAMP RH REFL</v>
          </cell>
          <cell r="D6321" t="str">
            <v>RE 4S Compact LPG</v>
          </cell>
          <cell r="E6321">
            <v>10</v>
          </cell>
          <cell r="F6321">
            <v>10</v>
          </cell>
          <cell r="G6321">
            <v>10</v>
          </cell>
          <cell r="H6321">
            <v>0</v>
          </cell>
          <cell r="I6321">
            <v>0</v>
          </cell>
          <cell r="J6321">
            <v>220.45</v>
          </cell>
        </row>
        <row r="6322">
          <cell r="B6322" t="str">
            <v>AA161306</v>
          </cell>
          <cell r="C6322" t="str">
            <v>COVER SPEEDOMETER</v>
          </cell>
          <cell r="D6322" t="str">
            <v>RE 4S Compact LPG</v>
          </cell>
          <cell r="E6322">
            <v>5</v>
          </cell>
          <cell r="F6322">
            <v>5</v>
          </cell>
          <cell r="G6322">
            <v>5</v>
          </cell>
          <cell r="H6322">
            <v>0</v>
          </cell>
          <cell r="I6322">
            <v>0</v>
          </cell>
          <cell r="J6322">
            <v>71.89</v>
          </cell>
        </row>
        <row r="6323">
          <cell r="B6323" t="str">
            <v>AA171027</v>
          </cell>
          <cell r="C6323" t="str">
            <v>ASSEMBLY STEERING COLUMN</v>
          </cell>
          <cell r="D6323" t="str">
            <v>RE 4S Compact LPG</v>
          </cell>
          <cell r="E6323">
            <v>1</v>
          </cell>
          <cell r="F6323">
            <v>1</v>
          </cell>
          <cell r="G6323">
            <v>1</v>
          </cell>
          <cell r="H6323">
            <v>0</v>
          </cell>
          <cell r="I6323">
            <v>0</v>
          </cell>
          <cell r="J6323">
            <v>3042.15</v>
          </cell>
        </row>
        <row r="6324">
          <cell r="B6324" t="str">
            <v>AA191091</v>
          </cell>
          <cell r="C6324" t="str">
            <v>CABLE ACCELERATOR COMPLETE</v>
          </cell>
          <cell r="D6324" t="str">
            <v>RE 4S Compact LPG</v>
          </cell>
          <cell r="E6324">
            <v>30</v>
          </cell>
          <cell r="F6324">
            <v>30</v>
          </cell>
          <cell r="G6324">
            <v>30</v>
          </cell>
          <cell r="H6324">
            <v>0</v>
          </cell>
          <cell r="I6324">
            <v>0</v>
          </cell>
          <cell r="J6324">
            <v>174.59</v>
          </cell>
        </row>
        <row r="6325">
          <cell r="B6325" t="str">
            <v>AA191093</v>
          </cell>
          <cell r="C6325" t="str">
            <v>CABLE GEAR BLACK COMPLETE</v>
          </cell>
          <cell r="D6325" t="str">
            <v>RE 4S Compact LPG</v>
          </cell>
          <cell r="E6325">
            <v>40</v>
          </cell>
          <cell r="F6325">
            <v>40</v>
          </cell>
          <cell r="G6325">
            <v>40</v>
          </cell>
          <cell r="H6325">
            <v>0</v>
          </cell>
          <cell r="I6325">
            <v>-8</v>
          </cell>
          <cell r="J6325">
            <v>204.26</v>
          </cell>
        </row>
        <row r="6326">
          <cell r="B6326" t="str">
            <v>AA201278</v>
          </cell>
          <cell r="C6326" t="str">
            <v>SPEEDOMETER ASSEMBLY</v>
          </cell>
          <cell r="D6326" t="str">
            <v>RE 4S Compact LPG</v>
          </cell>
          <cell r="E6326">
            <v>5</v>
          </cell>
          <cell r="F6326">
            <v>5</v>
          </cell>
          <cell r="G6326">
            <v>5</v>
          </cell>
          <cell r="H6326">
            <v>0</v>
          </cell>
          <cell r="I6326">
            <v>0</v>
          </cell>
          <cell r="J6326">
            <v>673.25</v>
          </cell>
        </row>
        <row r="6327">
          <cell r="B6327" t="str">
            <v>AA221005</v>
          </cell>
          <cell r="C6327" t="str">
            <v>MIRROR ASSEMBLY - LH</v>
          </cell>
          <cell r="D6327" t="str">
            <v>RE 4S Compact LPG</v>
          </cell>
          <cell r="E6327">
            <v>3</v>
          </cell>
          <cell r="F6327">
            <v>3</v>
          </cell>
          <cell r="G6327">
            <v>3</v>
          </cell>
          <cell r="H6327">
            <v>0</v>
          </cell>
          <cell r="I6327">
            <v>0</v>
          </cell>
          <cell r="J6327">
            <v>150.62</v>
          </cell>
        </row>
        <row r="6328">
          <cell r="B6328" t="str">
            <v>AA221006</v>
          </cell>
          <cell r="C6328" t="str">
            <v>MIRROR ASSEMBLY - RH</v>
          </cell>
          <cell r="D6328" t="str">
            <v>RE 4S Compact LPG</v>
          </cell>
          <cell r="E6328">
            <v>3</v>
          </cell>
          <cell r="F6328">
            <v>3</v>
          </cell>
          <cell r="G6328">
            <v>3</v>
          </cell>
          <cell r="H6328">
            <v>0</v>
          </cell>
          <cell r="I6328">
            <v>0</v>
          </cell>
          <cell r="J6328">
            <v>150.62</v>
          </cell>
        </row>
        <row r="6329">
          <cell r="B6329" t="str">
            <v>AF121449</v>
          </cell>
          <cell r="C6329" t="str">
            <v>Spring throttle valve</v>
          </cell>
          <cell r="D6329" t="str">
            <v>RE 4S Compact LPG</v>
          </cell>
          <cell r="E6329">
            <v>5</v>
          </cell>
          <cell r="F6329">
            <v>5</v>
          </cell>
          <cell r="G6329">
            <v>5</v>
          </cell>
          <cell r="H6329">
            <v>0</v>
          </cell>
          <cell r="I6329">
            <v>0</v>
          </cell>
          <cell r="J6329">
            <v>11.41</v>
          </cell>
        </row>
        <row r="6330">
          <cell r="B6330" t="str">
            <v>AL201119</v>
          </cell>
          <cell r="C6330" t="str">
            <v>HEAD LIGHT LH  (SYM HS1)</v>
          </cell>
          <cell r="D6330" t="str">
            <v>RE 4S Compact LPG</v>
          </cell>
          <cell r="E6330">
            <v>5</v>
          </cell>
          <cell r="F6330">
            <v>5</v>
          </cell>
          <cell r="G6330">
            <v>5</v>
          </cell>
          <cell r="H6330">
            <v>0</v>
          </cell>
          <cell r="I6330">
            <v>0</v>
          </cell>
          <cell r="J6330">
            <v>557.99</v>
          </cell>
        </row>
        <row r="6331">
          <cell r="B6331" t="str">
            <v>AL201119</v>
          </cell>
          <cell r="C6331" t="str">
            <v>HEAD LIGHT LH  (SYM HS1)</v>
          </cell>
          <cell r="D6331" t="str">
            <v>RE 4S Compact LPG</v>
          </cell>
          <cell r="E6331">
            <v>2</v>
          </cell>
          <cell r="F6331">
            <v>2</v>
          </cell>
          <cell r="G6331">
            <v>2</v>
          </cell>
          <cell r="H6331">
            <v>0</v>
          </cell>
          <cell r="I6331">
            <v>0</v>
          </cell>
          <cell r="J6331">
            <v>557.99</v>
          </cell>
        </row>
        <row r="6332">
          <cell r="B6332" t="str">
            <v>AN101190</v>
          </cell>
          <cell r="C6332" t="str">
            <v>Filter assembly - Oil</v>
          </cell>
          <cell r="D6332" t="str">
            <v>RE 4S Compact LPG</v>
          </cell>
          <cell r="E6332">
            <v>152</v>
          </cell>
          <cell r="F6332">
            <v>152</v>
          </cell>
          <cell r="G6332">
            <v>152</v>
          </cell>
          <cell r="H6332">
            <v>0</v>
          </cell>
          <cell r="I6332">
            <v>0</v>
          </cell>
          <cell r="J6332">
            <v>209.54</v>
          </cell>
        </row>
        <row r="6333">
          <cell r="B6333" t="str">
            <v>AN101190</v>
          </cell>
          <cell r="C6333" t="str">
            <v>Filter assembly - Oil</v>
          </cell>
          <cell r="D6333" t="str">
            <v>RE 4S Compact LPG</v>
          </cell>
          <cell r="E6333">
            <v>20</v>
          </cell>
          <cell r="F6333">
            <v>20</v>
          </cell>
          <cell r="G6333">
            <v>20</v>
          </cell>
          <cell r="H6333">
            <v>0</v>
          </cell>
          <cell r="I6333">
            <v>0</v>
          </cell>
          <cell r="J6333">
            <v>209.54</v>
          </cell>
        </row>
        <row r="6334">
          <cell r="B6334" t="str">
            <v>AN101376</v>
          </cell>
          <cell r="C6334" t="str">
            <v>SPRING TORSION CLUTCH LEVER</v>
          </cell>
          <cell r="D6334" t="str">
            <v>RE 4S Compact LPG</v>
          </cell>
          <cell r="E6334">
            <v>9</v>
          </cell>
          <cell r="F6334">
            <v>9</v>
          </cell>
          <cell r="G6334">
            <v>9</v>
          </cell>
          <cell r="H6334">
            <v>0</v>
          </cell>
          <cell r="I6334">
            <v>0</v>
          </cell>
          <cell r="J6334">
            <v>5.71</v>
          </cell>
        </row>
        <row r="6335">
          <cell r="B6335" t="str">
            <v>CS141006</v>
          </cell>
          <cell r="C6335" t="str">
            <v>CAP FUEL TANK</v>
          </cell>
          <cell r="D6335" t="str">
            <v>RE 4S Compact LPG</v>
          </cell>
          <cell r="E6335">
            <v>10</v>
          </cell>
          <cell r="F6335">
            <v>10</v>
          </cell>
          <cell r="G6335">
            <v>10</v>
          </cell>
          <cell r="H6335">
            <v>0</v>
          </cell>
          <cell r="I6335">
            <v>0</v>
          </cell>
          <cell r="J6335">
            <v>48.45</v>
          </cell>
        </row>
        <row r="6336">
          <cell r="B6336" t="str">
            <v>DG101498</v>
          </cell>
          <cell r="C6336" t="str">
            <v>Gasket (stopper roc.arm)</v>
          </cell>
          <cell r="D6336" t="str">
            <v>RE 4S Compact LPG</v>
          </cell>
          <cell r="E6336">
            <v>98</v>
          </cell>
          <cell r="F6336">
            <v>98</v>
          </cell>
          <cell r="G6336">
            <v>98</v>
          </cell>
          <cell r="H6336">
            <v>0</v>
          </cell>
          <cell r="I6336">
            <v>0</v>
          </cell>
          <cell r="J6336">
            <v>3.63</v>
          </cell>
        </row>
        <row r="6337">
          <cell r="B6337">
            <v>22151106</v>
          </cell>
          <cell r="C6337" t="str">
            <v>Brake drum rear</v>
          </cell>
          <cell r="D6337" t="str">
            <v>RE 4S Compact LPG</v>
          </cell>
          <cell r="E6337">
            <v>12</v>
          </cell>
          <cell r="F6337">
            <v>12</v>
          </cell>
          <cell r="G6337">
            <v>12</v>
          </cell>
          <cell r="H6337">
            <v>0</v>
          </cell>
          <cell r="I6337">
            <v>7</v>
          </cell>
          <cell r="J6337">
            <v>1001.69</v>
          </cell>
        </row>
        <row r="6338">
          <cell r="B6338">
            <v>22170115</v>
          </cell>
          <cell r="C6338" t="str">
            <v>Oil seal</v>
          </cell>
          <cell r="D6338" t="str">
            <v>RE 4S Compact LPG</v>
          </cell>
          <cell r="E6338">
            <v>10</v>
          </cell>
          <cell r="F6338">
            <v>10</v>
          </cell>
          <cell r="G6338">
            <v>10</v>
          </cell>
          <cell r="H6338">
            <v>0</v>
          </cell>
          <cell r="I6338">
            <v>0</v>
          </cell>
          <cell r="J6338">
            <v>21.8</v>
          </cell>
        </row>
        <row r="6339">
          <cell r="B6339">
            <v>24130105</v>
          </cell>
          <cell r="C6339" t="str">
            <v>Ball bearing (Differential)</v>
          </cell>
          <cell r="D6339" t="str">
            <v>RE 4S Compact LPG</v>
          </cell>
          <cell r="E6339">
            <v>10</v>
          </cell>
          <cell r="F6339">
            <v>10</v>
          </cell>
          <cell r="G6339">
            <v>10</v>
          </cell>
          <cell r="H6339">
            <v>0</v>
          </cell>
          <cell r="I6339">
            <v>0</v>
          </cell>
          <cell r="J6339">
            <v>253.15</v>
          </cell>
        </row>
        <row r="6340">
          <cell r="B6340">
            <v>24131032</v>
          </cell>
          <cell r="C6340" t="str">
            <v>Bevel gear pin</v>
          </cell>
          <cell r="D6340" t="str">
            <v>RE 4S Compact LPG</v>
          </cell>
          <cell r="E6340">
            <v>10</v>
          </cell>
          <cell r="F6340">
            <v>10</v>
          </cell>
          <cell r="G6340">
            <v>10</v>
          </cell>
          <cell r="H6340">
            <v>0</v>
          </cell>
          <cell r="I6340">
            <v>0</v>
          </cell>
          <cell r="J6340">
            <v>53.29</v>
          </cell>
        </row>
        <row r="6341">
          <cell r="B6341">
            <v>24160924</v>
          </cell>
          <cell r="C6341" t="str">
            <v>Rubber plug</v>
          </cell>
          <cell r="D6341" t="str">
            <v>RE 4S Compact LPG</v>
          </cell>
          <cell r="E6341">
            <v>10</v>
          </cell>
          <cell r="F6341">
            <v>10</v>
          </cell>
          <cell r="G6341">
            <v>10</v>
          </cell>
          <cell r="H6341">
            <v>0</v>
          </cell>
          <cell r="I6341">
            <v>0</v>
          </cell>
          <cell r="J6341">
            <v>27.86</v>
          </cell>
        </row>
        <row r="6342">
          <cell r="B6342">
            <v>24171024</v>
          </cell>
          <cell r="C6342" t="str">
            <v>Seal 41x60x7</v>
          </cell>
          <cell r="D6342" t="str">
            <v>RE 4S Compact LPG</v>
          </cell>
          <cell r="E6342">
            <v>19</v>
          </cell>
          <cell r="F6342">
            <v>19</v>
          </cell>
          <cell r="G6342">
            <v>19</v>
          </cell>
          <cell r="H6342">
            <v>0</v>
          </cell>
          <cell r="I6342">
            <v>0</v>
          </cell>
          <cell r="J6342">
            <v>27.86</v>
          </cell>
        </row>
        <row r="6343">
          <cell r="B6343">
            <v>28101038</v>
          </cell>
          <cell r="C6343" t="str">
            <v>SPRING</v>
          </cell>
          <cell r="D6343" t="str">
            <v>RE 4S Compact LPG</v>
          </cell>
          <cell r="E6343">
            <v>200</v>
          </cell>
          <cell r="F6343">
            <v>200</v>
          </cell>
          <cell r="G6343">
            <v>200</v>
          </cell>
          <cell r="H6343">
            <v>0</v>
          </cell>
          <cell r="I6343">
            <v>0</v>
          </cell>
          <cell r="J6343">
            <v>0.8</v>
          </cell>
        </row>
        <row r="6344">
          <cell r="B6344">
            <v>30151059</v>
          </cell>
          <cell r="C6344" t="str">
            <v>BEARING - BALL</v>
          </cell>
          <cell r="D6344" t="str">
            <v>RE 4S Compact LPG</v>
          </cell>
          <cell r="E6344">
            <v>10</v>
          </cell>
          <cell r="F6344">
            <v>10</v>
          </cell>
          <cell r="G6344">
            <v>10</v>
          </cell>
          <cell r="H6344">
            <v>0</v>
          </cell>
          <cell r="I6344">
            <v>0</v>
          </cell>
          <cell r="J6344">
            <v>88.8</v>
          </cell>
        </row>
        <row r="6345">
          <cell r="B6345" t="str">
            <v>36AA4025</v>
          </cell>
          <cell r="C6345" t="str">
            <v>Plate friction</v>
          </cell>
          <cell r="D6345" t="str">
            <v>RE 4S Compact LPG</v>
          </cell>
          <cell r="E6345">
            <v>50</v>
          </cell>
          <cell r="F6345">
            <v>50</v>
          </cell>
          <cell r="G6345">
            <v>50</v>
          </cell>
          <cell r="H6345">
            <v>0</v>
          </cell>
          <cell r="I6345">
            <v>0</v>
          </cell>
          <cell r="J6345">
            <v>673.45</v>
          </cell>
        </row>
        <row r="6346">
          <cell r="B6346" t="str">
            <v>36AA4041</v>
          </cell>
          <cell r="C6346" t="str">
            <v>Kit Oil Seal</v>
          </cell>
          <cell r="D6346" t="str">
            <v>RE 4S Compact LPG</v>
          </cell>
          <cell r="E6346">
            <v>20</v>
          </cell>
          <cell r="F6346">
            <v>20</v>
          </cell>
          <cell r="G6346">
            <v>20</v>
          </cell>
          <cell r="H6346">
            <v>0</v>
          </cell>
          <cell r="I6346">
            <v>0</v>
          </cell>
          <cell r="J6346">
            <v>254.36</v>
          </cell>
        </row>
        <row r="6347">
          <cell r="B6347" t="str">
            <v>36AN0010</v>
          </cell>
          <cell r="C6347" t="str">
            <v>CYL PISTON-LPG-PET 4S ASSLY</v>
          </cell>
          <cell r="D6347" t="str">
            <v>RE 4S Compact LPG</v>
          </cell>
          <cell r="E6347">
            <v>5</v>
          </cell>
          <cell r="F6347">
            <v>5</v>
          </cell>
          <cell r="G6347">
            <v>5</v>
          </cell>
          <cell r="H6347">
            <v>0</v>
          </cell>
          <cell r="I6347">
            <v>0</v>
          </cell>
          <cell r="J6347">
            <v>2282.19</v>
          </cell>
        </row>
        <row r="6348">
          <cell r="B6348" t="str">
            <v>36AN0016</v>
          </cell>
          <cell r="C6348" t="str">
            <v>KIT RING PISTON RE4S CHROME PLTD (EXP)</v>
          </cell>
          <cell r="D6348" t="str">
            <v>RE 4S Compact LPG</v>
          </cell>
          <cell r="E6348">
            <v>10</v>
          </cell>
          <cell r="F6348">
            <v>10</v>
          </cell>
          <cell r="G6348">
            <v>10</v>
          </cell>
          <cell r="H6348">
            <v>0</v>
          </cell>
          <cell r="I6348">
            <v>5</v>
          </cell>
          <cell r="J6348">
            <v>379.11</v>
          </cell>
        </row>
        <row r="6349">
          <cell r="B6349">
            <v>39171619</v>
          </cell>
          <cell r="C6349" t="str">
            <v>Oil seal (Main Shaft)</v>
          </cell>
          <cell r="D6349" t="str">
            <v>RE 4S Compact LPG</v>
          </cell>
          <cell r="E6349">
            <v>20</v>
          </cell>
          <cell r="F6349">
            <v>20</v>
          </cell>
          <cell r="G6349">
            <v>20</v>
          </cell>
          <cell r="H6349">
            <v>0</v>
          </cell>
          <cell r="I6349">
            <v>0</v>
          </cell>
          <cell r="J6349">
            <v>20.59</v>
          </cell>
        </row>
        <row r="6350">
          <cell r="B6350">
            <v>39256120</v>
          </cell>
          <cell r="C6350" t="str">
            <v>Bearing - ball 6305</v>
          </cell>
          <cell r="D6350" t="str">
            <v>RE 4S Compact LPG</v>
          </cell>
          <cell r="E6350">
            <v>10</v>
          </cell>
          <cell r="F6350">
            <v>10</v>
          </cell>
          <cell r="G6350">
            <v>10</v>
          </cell>
          <cell r="H6350">
            <v>0</v>
          </cell>
          <cell r="I6350">
            <v>0</v>
          </cell>
          <cell r="J6350">
            <v>302.81</v>
          </cell>
        </row>
        <row r="6351">
          <cell r="B6351">
            <v>59210017</v>
          </cell>
          <cell r="C6351" t="str">
            <v>O_RING - M/S- VANAZ LPG KIT</v>
          </cell>
          <cell r="D6351" t="str">
            <v>RE 4S Compact LPG</v>
          </cell>
          <cell r="E6351">
            <v>20</v>
          </cell>
          <cell r="F6351">
            <v>20</v>
          </cell>
          <cell r="G6351">
            <v>20</v>
          </cell>
          <cell r="H6351">
            <v>0</v>
          </cell>
          <cell r="I6351">
            <v>0</v>
          </cell>
          <cell r="J6351">
            <v>14.83</v>
          </cell>
        </row>
        <row r="6352">
          <cell r="B6352" t="str">
            <v>AA101055</v>
          </cell>
          <cell r="C6352" t="str">
            <v>Thrust washer</v>
          </cell>
          <cell r="D6352" t="str">
            <v>RE 4S Compact LPG</v>
          </cell>
          <cell r="E6352">
            <v>50</v>
          </cell>
          <cell r="F6352">
            <v>50</v>
          </cell>
          <cell r="G6352">
            <v>50</v>
          </cell>
          <cell r="H6352">
            <v>0</v>
          </cell>
          <cell r="I6352">
            <v>0</v>
          </cell>
          <cell r="J6352">
            <v>4.8499999999999996</v>
          </cell>
        </row>
        <row r="6353">
          <cell r="B6353" t="str">
            <v>AA101145</v>
          </cell>
          <cell r="C6353" t="str">
            <v>BUSH-STARTER GEAR</v>
          </cell>
          <cell r="D6353" t="str">
            <v>RE 4S Compact LPG</v>
          </cell>
          <cell r="E6353">
            <v>10</v>
          </cell>
          <cell r="F6353">
            <v>10</v>
          </cell>
          <cell r="G6353">
            <v>10</v>
          </cell>
          <cell r="H6353">
            <v>0</v>
          </cell>
          <cell r="I6353">
            <v>0</v>
          </cell>
          <cell r="J6353">
            <v>79.94</v>
          </cell>
        </row>
        <row r="6354">
          <cell r="B6354" t="str">
            <v>AA101424</v>
          </cell>
          <cell r="C6354" t="str">
            <v>GEAR-OIL PUMP DRIVE</v>
          </cell>
          <cell r="D6354" t="str">
            <v>RE 4S Compact LPG</v>
          </cell>
          <cell r="E6354">
            <v>10</v>
          </cell>
          <cell r="F6354">
            <v>10</v>
          </cell>
          <cell r="G6354">
            <v>10</v>
          </cell>
          <cell r="H6354">
            <v>0</v>
          </cell>
          <cell r="I6354">
            <v>0</v>
          </cell>
          <cell r="J6354">
            <v>72.67</v>
          </cell>
        </row>
        <row r="6355">
          <cell r="B6355" t="str">
            <v>AA101735</v>
          </cell>
          <cell r="C6355" t="str">
            <v>CRANKCASE MAGNETO SIDE-205FL</v>
          </cell>
          <cell r="D6355" t="str">
            <v>RE 4S Compact LPG</v>
          </cell>
          <cell r="E6355">
            <v>2</v>
          </cell>
          <cell r="F6355">
            <v>2</v>
          </cell>
          <cell r="G6355">
            <v>2</v>
          </cell>
          <cell r="H6355">
            <v>0</v>
          </cell>
          <cell r="I6355">
            <v>0</v>
          </cell>
          <cell r="J6355">
            <v>4200.5600000000004</v>
          </cell>
        </row>
        <row r="6356">
          <cell r="B6356" t="str">
            <v>AA101838</v>
          </cell>
          <cell r="C6356" t="str">
            <v>GASKET -MANIFOLD</v>
          </cell>
          <cell r="D6356" t="str">
            <v>RE 4S Compact LPG</v>
          </cell>
          <cell r="E6356">
            <v>10</v>
          </cell>
          <cell r="F6356">
            <v>10</v>
          </cell>
          <cell r="G6356">
            <v>10</v>
          </cell>
          <cell r="H6356">
            <v>0</v>
          </cell>
          <cell r="I6356">
            <v>0</v>
          </cell>
          <cell r="J6356">
            <v>90.84</v>
          </cell>
        </row>
        <row r="6357">
          <cell r="B6357" t="str">
            <v>AA161190</v>
          </cell>
          <cell r="C6357" t="str">
            <v>HOUSING HEADLAMP LH REFL</v>
          </cell>
          <cell r="D6357" t="str">
            <v>RE 4S Compact LPG</v>
          </cell>
          <cell r="E6357">
            <v>5</v>
          </cell>
          <cell r="F6357">
            <v>5</v>
          </cell>
          <cell r="G6357">
            <v>5</v>
          </cell>
          <cell r="H6357">
            <v>0</v>
          </cell>
          <cell r="I6357">
            <v>0</v>
          </cell>
          <cell r="J6357">
            <v>220.44</v>
          </cell>
        </row>
        <row r="6358">
          <cell r="B6358" t="str">
            <v>AF201001</v>
          </cell>
          <cell r="C6358" t="str">
            <v>RELAY</v>
          </cell>
          <cell r="D6358" t="str">
            <v>RE 4S Compact LPG</v>
          </cell>
          <cell r="E6358">
            <v>16</v>
          </cell>
          <cell r="F6358">
            <v>16</v>
          </cell>
          <cell r="G6358">
            <v>16</v>
          </cell>
          <cell r="H6358">
            <v>0</v>
          </cell>
          <cell r="I6358">
            <v>0</v>
          </cell>
          <cell r="J6358">
            <v>155.19</v>
          </cell>
        </row>
        <row r="6359">
          <cell r="B6359" t="str">
            <v>AF201094</v>
          </cell>
          <cell r="C6359" t="str">
            <v>Brake switch</v>
          </cell>
          <cell r="D6359" t="str">
            <v>RE 4S Compact LPG</v>
          </cell>
          <cell r="E6359">
            <v>44</v>
          </cell>
          <cell r="F6359">
            <v>44</v>
          </cell>
          <cell r="G6359">
            <v>44</v>
          </cell>
          <cell r="H6359">
            <v>0</v>
          </cell>
          <cell r="I6359">
            <v>0</v>
          </cell>
          <cell r="J6359">
            <v>140.5</v>
          </cell>
        </row>
        <row r="6360">
          <cell r="B6360" t="str">
            <v>AL201120</v>
          </cell>
          <cell r="C6360" t="str">
            <v>HEAD LIGHT RH  (SYM HS1)</v>
          </cell>
          <cell r="D6360" t="str">
            <v>RE 4S Compact LPG</v>
          </cell>
          <cell r="E6360">
            <v>7</v>
          </cell>
          <cell r="F6360">
            <v>7</v>
          </cell>
          <cell r="G6360">
            <v>7</v>
          </cell>
          <cell r="H6360">
            <v>0</v>
          </cell>
          <cell r="I6360">
            <v>0</v>
          </cell>
          <cell r="J6360">
            <v>557.99</v>
          </cell>
        </row>
        <row r="6361">
          <cell r="B6361" t="str">
            <v>AL201120</v>
          </cell>
          <cell r="C6361" t="str">
            <v>HEAD LIGHT RH  (SYM HS1)</v>
          </cell>
          <cell r="D6361" t="str">
            <v>RE 4S Compact LPG</v>
          </cell>
          <cell r="E6361">
            <v>2</v>
          </cell>
          <cell r="F6361">
            <v>2</v>
          </cell>
          <cell r="G6361">
            <v>2</v>
          </cell>
          <cell r="H6361">
            <v>0</v>
          </cell>
          <cell r="I6361">
            <v>0</v>
          </cell>
          <cell r="J6361">
            <v>557.99</v>
          </cell>
        </row>
        <row r="6362">
          <cell r="B6362" t="str">
            <v>AM191005</v>
          </cell>
          <cell r="C6362" t="str">
            <v>CABLE INNER SPEEDO RE205D LPG</v>
          </cell>
          <cell r="D6362" t="str">
            <v>RE 4S Compact LPG</v>
          </cell>
          <cell r="E6362">
            <v>20</v>
          </cell>
          <cell r="F6362">
            <v>20</v>
          </cell>
          <cell r="G6362">
            <v>20</v>
          </cell>
          <cell r="H6362">
            <v>0</v>
          </cell>
          <cell r="I6362">
            <v>0</v>
          </cell>
          <cell r="J6362">
            <v>67.319999999999993</v>
          </cell>
        </row>
        <row r="6363">
          <cell r="B6363" t="str">
            <v>AN101127</v>
          </cell>
          <cell r="C6363" t="str">
            <v>CRANKCASE CLUTCH SIDE</v>
          </cell>
          <cell r="D6363" t="str">
            <v>RE 4S Compact LPG</v>
          </cell>
          <cell r="E6363">
            <v>2</v>
          </cell>
          <cell r="F6363">
            <v>2</v>
          </cell>
          <cell r="G6363">
            <v>2</v>
          </cell>
          <cell r="H6363">
            <v>0</v>
          </cell>
          <cell r="I6363">
            <v>0</v>
          </cell>
          <cell r="J6363">
            <v>3701.71</v>
          </cell>
        </row>
        <row r="6364">
          <cell r="B6364" t="str">
            <v>AN101135</v>
          </cell>
          <cell r="C6364" t="str">
            <v>Gasket cylinder</v>
          </cell>
          <cell r="D6364" t="str">
            <v>RE 4S Compact LPG</v>
          </cell>
          <cell r="E6364">
            <v>26</v>
          </cell>
          <cell r="F6364">
            <v>26</v>
          </cell>
          <cell r="G6364">
            <v>26</v>
          </cell>
          <cell r="H6364">
            <v>0</v>
          </cell>
          <cell r="I6364">
            <v>0</v>
          </cell>
          <cell r="J6364">
            <v>39.97</v>
          </cell>
        </row>
        <row r="6365">
          <cell r="B6365" t="str">
            <v>AN101166</v>
          </cell>
          <cell r="C6365" t="str">
            <v>Guide chain</v>
          </cell>
          <cell r="D6365" t="str">
            <v>RE 4S Compact LPG</v>
          </cell>
          <cell r="E6365">
            <v>5</v>
          </cell>
          <cell r="F6365">
            <v>5</v>
          </cell>
          <cell r="G6365">
            <v>5</v>
          </cell>
          <cell r="H6365">
            <v>0</v>
          </cell>
          <cell r="I6365">
            <v>0</v>
          </cell>
          <cell r="J6365">
            <v>49.66</v>
          </cell>
        </row>
        <row r="6366">
          <cell r="B6366" t="str">
            <v>AN101197</v>
          </cell>
          <cell r="C6366" t="str">
            <v>MAINSHAFT</v>
          </cell>
          <cell r="D6366" t="str">
            <v>RE 4S Compact LPG</v>
          </cell>
          <cell r="E6366">
            <v>4</v>
          </cell>
          <cell r="F6366">
            <v>4</v>
          </cell>
          <cell r="G6366">
            <v>4</v>
          </cell>
          <cell r="H6366">
            <v>0</v>
          </cell>
          <cell r="I6366">
            <v>0</v>
          </cell>
          <cell r="J6366">
            <v>1139.29</v>
          </cell>
        </row>
        <row r="6367">
          <cell r="B6367" t="str">
            <v>AN101197</v>
          </cell>
          <cell r="C6367" t="str">
            <v>MAINSHAFT</v>
          </cell>
          <cell r="D6367" t="str">
            <v>RE 4S Compact LPG</v>
          </cell>
          <cell r="E6367">
            <v>1</v>
          </cell>
          <cell r="F6367">
            <v>1</v>
          </cell>
          <cell r="G6367">
            <v>1</v>
          </cell>
          <cell r="H6367">
            <v>0</v>
          </cell>
          <cell r="I6367">
            <v>0</v>
          </cell>
          <cell r="J6367">
            <v>1139.29</v>
          </cell>
        </row>
        <row r="6368">
          <cell r="B6368" t="str">
            <v>AN101198</v>
          </cell>
          <cell r="C6368" t="str">
            <v>SLEEVE- MAINSHAFT</v>
          </cell>
          <cell r="D6368" t="str">
            <v>RE 4S Compact LPG</v>
          </cell>
          <cell r="E6368">
            <v>9</v>
          </cell>
          <cell r="F6368">
            <v>9</v>
          </cell>
          <cell r="G6368">
            <v>9</v>
          </cell>
          <cell r="H6368">
            <v>0</v>
          </cell>
          <cell r="I6368">
            <v>0</v>
          </cell>
          <cell r="J6368">
            <v>372</v>
          </cell>
        </row>
        <row r="6369">
          <cell r="B6369" t="str">
            <v>AN101338</v>
          </cell>
          <cell r="C6369" t="str">
            <v>IDLER GEAR</v>
          </cell>
          <cell r="D6369" t="str">
            <v>RE 4S Compact LPG</v>
          </cell>
          <cell r="E6369">
            <v>5</v>
          </cell>
          <cell r="F6369">
            <v>5</v>
          </cell>
          <cell r="G6369">
            <v>5</v>
          </cell>
          <cell r="H6369">
            <v>0</v>
          </cell>
          <cell r="I6369">
            <v>0</v>
          </cell>
          <cell r="J6369">
            <v>805.61</v>
          </cell>
        </row>
        <row r="6370">
          <cell r="B6370" t="str">
            <v>AN101341</v>
          </cell>
          <cell r="C6370" t="str">
            <v>PINION PRIMARY</v>
          </cell>
          <cell r="D6370" t="str">
            <v>RE 4S Compact LPG</v>
          </cell>
          <cell r="E6370">
            <v>5</v>
          </cell>
          <cell r="F6370">
            <v>5</v>
          </cell>
          <cell r="G6370">
            <v>5</v>
          </cell>
          <cell r="H6370">
            <v>0</v>
          </cell>
          <cell r="I6370">
            <v>0</v>
          </cell>
          <cell r="J6370">
            <v>263.58999999999997</v>
          </cell>
        </row>
        <row r="6371">
          <cell r="B6371" t="str">
            <v>AN101347</v>
          </cell>
          <cell r="C6371" t="str">
            <v>WASHER THRUST</v>
          </cell>
          <cell r="D6371" t="str">
            <v>RE 4S Compact LPG</v>
          </cell>
          <cell r="E6371">
            <v>5</v>
          </cell>
          <cell r="F6371">
            <v>5</v>
          </cell>
          <cell r="G6371">
            <v>5</v>
          </cell>
          <cell r="H6371">
            <v>0</v>
          </cell>
          <cell r="I6371">
            <v>0</v>
          </cell>
          <cell r="J6371">
            <v>10.27</v>
          </cell>
        </row>
        <row r="6372">
          <cell r="B6372" t="str">
            <v>AN131022</v>
          </cell>
          <cell r="C6372" t="str">
            <v>SPRING TENSION</v>
          </cell>
          <cell r="D6372" t="str">
            <v>RE 4S Compact LPG</v>
          </cell>
          <cell r="E6372">
            <v>8</v>
          </cell>
          <cell r="F6372">
            <v>8</v>
          </cell>
          <cell r="G6372">
            <v>8</v>
          </cell>
          <cell r="H6372">
            <v>0</v>
          </cell>
          <cell r="I6372">
            <v>0</v>
          </cell>
          <cell r="J6372">
            <v>19.399999999999999</v>
          </cell>
        </row>
        <row r="6373">
          <cell r="B6373" t="str">
            <v>AN201012</v>
          </cell>
          <cell r="C6373" t="str">
            <v>FUSE BOX ASSY/FUSE[PARKING+HAZARD]GC-CNG</v>
          </cell>
          <cell r="D6373" t="str">
            <v>RE 4S Compact LPG</v>
          </cell>
          <cell r="E6373">
            <v>40</v>
          </cell>
          <cell r="F6373">
            <v>40</v>
          </cell>
          <cell r="G6373">
            <v>40</v>
          </cell>
          <cell r="H6373">
            <v>0</v>
          </cell>
          <cell r="I6373">
            <v>0</v>
          </cell>
          <cell r="J6373">
            <v>277.29000000000002</v>
          </cell>
        </row>
        <row r="6374">
          <cell r="B6374" t="str">
            <v>AN201012</v>
          </cell>
          <cell r="C6374" t="str">
            <v>FUSE BOX ASSY/FUSE[PARKING+HAZARD]GC-CNG</v>
          </cell>
          <cell r="D6374" t="str">
            <v>RE 4S Compact LPG</v>
          </cell>
          <cell r="E6374">
            <v>5</v>
          </cell>
          <cell r="F6374">
            <v>5</v>
          </cell>
          <cell r="G6374">
            <v>5</v>
          </cell>
          <cell r="H6374">
            <v>0</v>
          </cell>
          <cell r="I6374">
            <v>0</v>
          </cell>
          <cell r="J6374">
            <v>277.29000000000002</v>
          </cell>
        </row>
        <row r="6375">
          <cell r="B6375" t="str">
            <v>BG141252</v>
          </cell>
          <cell r="C6375" t="str">
            <v>Rubber buffer wheel side</v>
          </cell>
          <cell r="D6375" t="str">
            <v>RE 4S Compact LPG</v>
          </cell>
          <cell r="E6375">
            <v>5</v>
          </cell>
          <cell r="F6375">
            <v>5</v>
          </cell>
          <cell r="G6375">
            <v>5</v>
          </cell>
          <cell r="H6375">
            <v>0</v>
          </cell>
          <cell r="I6375">
            <v>0</v>
          </cell>
          <cell r="J6375">
            <v>12.11</v>
          </cell>
        </row>
        <row r="6376">
          <cell r="B6376" t="str">
            <v>CX141044</v>
          </cell>
          <cell r="C6376" t="str">
            <v>BALL - STEEL</v>
          </cell>
          <cell r="D6376" t="str">
            <v>RE 4S Compact LPG</v>
          </cell>
          <cell r="E6376">
            <v>20</v>
          </cell>
          <cell r="F6376">
            <v>20</v>
          </cell>
          <cell r="G6376">
            <v>20</v>
          </cell>
          <cell r="H6376">
            <v>0</v>
          </cell>
          <cell r="I6376">
            <v>0</v>
          </cell>
          <cell r="J6376">
            <v>7.27</v>
          </cell>
        </row>
        <row r="6377">
          <cell r="B6377" t="str">
            <v>DF101055</v>
          </cell>
          <cell r="C6377" t="str">
            <v>Screw - tappet (forged route)</v>
          </cell>
          <cell r="D6377" t="str">
            <v>RE 4S Compact LPG</v>
          </cell>
          <cell r="E6377">
            <v>6</v>
          </cell>
          <cell r="F6377">
            <v>6</v>
          </cell>
          <cell r="G6377">
            <v>6</v>
          </cell>
          <cell r="H6377">
            <v>0</v>
          </cell>
          <cell r="I6377">
            <v>0</v>
          </cell>
          <cell r="J6377">
            <v>19.38</v>
          </cell>
        </row>
        <row r="6378">
          <cell r="B6378" t="str">
            <v>DH101141</v>
          </cell>
          <cell r="C6378" t="str">
            <v>RACK</v>
          </cell>
          <cell r="D6378" t="str">
            <v>RE 4S Compact LPG</v>
          </cell>
          <cell r="E6378">
            <v>1</v>
          </cell>
          <cell r="F6378">
            <v>1</v>
          </cell>
          <cell r="G6378">
            <v>1</v>
          </cell>
          <cell r="H6378">
            <v>0</v>
          </cell>
          <cell r="I6378">
            <v>0</v>
          </cell>
          <cell r="J6378">
            <v>57.05</v>
          </cell>
        </row>
        <row r="6379">
          <cell r="B6379" t="str">
            <v>DH101141</v>
          </cell>
          <cell r="C6379" t="str">
            <v>RACK</v>
          </cell>
          <cell r="D6379" t="str">
            <v>RE 4S Compact LPG</v>
          </cell>
          <cell r="E6379">
            <v>2</v>
          </cell>
          <cell r="F6379">
            <v>2</v>
          </cell>
          <cell r="G6379">
            <v>2</v>
          </cell>
          <cell r="H6379">
            <v>0</v>
          </cell>
          <cell r="I6379">
            <v>0</v>
          </cell>
          <cell r="J6379">
            <v>57.05</v>
          </cell>
        </row>
        <row r="6380">
          <cell r="B6380" t="str">
            <v>DH101661</v>
          </cell>
          <cell r="C6380" t="str">
            <v>PLUG DRAIN MAGNETIC</v>
          </cell>
          <cell r="D6380" t="str">
            <v>RE 4S Compact LPG</v>
          </cell>
          <cell r="E6380">
            <v>10</v>
          </cell>
          <cell r="F6380">
            <v>10</v>
          </cell>
          <cell r="G6380">
            <v>10</v>
          </cell>
          <cell r="H6380">
            <v>0</v>
          </cell>
          <cell r="I6380">
            <v>0</v>
          </cell>
          <cell r="J6380">
            <v>35.380000000000003</v>
          </cell>
        </row>
        <row r="6381">
          <cell r="B6381" t="str">
            <v>DK101755</v>
          </cell>
          <cell r="C6381" t="str">
            <v>Rocker arm assly (roller)</v>
          </cell>
          <cell r="D6381" t="str">
            <v>RE 4S Compact LPG</v>
          </cell>
          <cell r="E6381">
            <v>10</v>
          </cell>
          <cell r="F6381">
            <v>10</v>
          </cell>
          <cell r="G6381">
            <v>10</v>
          </cell>
          <cell r="H6381">
            <v>0</v>
          </cell>
          <cell r="I6381">
            <v>0</v>
          </cell>
          <cell r="J6381">
            <v>339.15</v>
          </cell>
        </row>
        <row r="6382">
          <cell r="B6382" t="str">
            <v>DS101277</v>
          </cell>
          <cell r="C6382" t="str">
            <v>Tensioner assly with O ring</v>
          </cell>
          <cell r="D6382" t="str">
            <v>RE 4S Compact LPG</v>
          </cell>
          <cell r="E6382">
            <v>5</v>
          </cell>
          <cell r="F6382">
            <v>5</v>
          </cell>
          <cell r="G6382">
            <v>5</v>
          </cell>
          <cell r="H6382">
            <v>0</v>
          </cell>
          <cell r="I6382">
            <v>0</v>
          </cell>
          <cell r="J6382">
            <v>268.89999999999998</v>
          </cell>
        </row>
        <row r="6383">
          <cell r="B6383" t="str">
            <v>JA541019</v>
          </cell>
          <cell r="C6383" t="str">
            <v>MESH FILTER OIL PUMP</v>
          </cell>
          <cell r="D6383" t="str">
            <v>RE 4S Compact LPG</v>
          </cell>
          <cell r="E6383">
            <v>10</v>
          </cell>
          <cell r="F6383">
            <v>10</v>
          </cell>
          <cell r="G6383">
            <v>10</v>
          </cell>
          <cell r="H6383">
            <v>0</v>
          </cell>
          <cell r="I6383">
            <v>0</v>
          </cell>
          <cell r="J6383">
            <v>81.02</v>
          </cell>
        </row>
        <row r="6384">
          <cell r="B6384" t="str">
            <v>JB581202</v>
          </cell>
          <cell r="C6384" t="str">
            <v>Throttle position seAA121257nsor</v>
          </cell>
          <cell r="D6384" t="str">
            <v>RE 4S Compact LPG</v>
          </cell>
          <cell r="E6384">
            <v>10</v>
          </cell>
          <cell r="F6384">
            <v>10</v>
          </cell>
          <cell r="G6384">
            <v>10</v>
          </cell>
          <cell r="H6384">
            <v>0</v>
          </cell>
          <cell r="I6384">
            <v>0</v>
          </cell>
          <cell r="J6384">
            <v>158.66999999999999</v>
          </cell>
        </row>
        <row r="6385">
          <cell r="B6385" t="str">
            <v>JS172030</v>
          </cell>
          <cell r="C6385" t="str">
            <v>SCREW FLOW CONTROL</v>
          </cell>
          <cell r="D6385" t="str">
            <v>RE 4S Compact LPG</v>
          </cell>
          <cell r="E6385">
            <v>10</v>
          </cell>
          <cell r="F6385">
            <v>10</v>
          </cell>
          <cell r="G6385">
            <v>10</v>
          </cell>
          <cell r="H6385">
            <v>0</v>
          </cell>
          <cell r="I6385">
            <v>0</v>
          </cell>
          <cell r="J6385">
            <v>63.9</v>
          </cell>
        </row>
        <row r="6386">
          <cell r="B6386">
            <v>24121283</v>
          </cell>
          <cell r="C6386" t="str">
            <v>WASHER SEALING MFV - M/S. VANAZ LPG KIT</v>
          </cell>
          <cell r="D6386" t="str">
            <v>RE 4S Compact LPG</v>
          </cell>
          <cell r="E6386">
            <v>50</v>
          </cell>
          <cell r="F6386">
            <v>50</v>
          </cell>
          <cell r="G6386">
            <v>50</v>
          </cell>
          <cell r="H6386">
            <v>0</v>
          </cell>
          <cell r="I6386">
            <v>0</v>
          </cell>
          <cell r="J6386">
            <v>8.48</v>
          </cell>
        </row>
        <row r="6387">
          <cell r="B6387">
            <v>24121321</v>
          </cell>
          <cell r="C6387" t="str">
            <v>O_RING FOR FLOW CONTROL-M/S- VANAZ</v>
          </cell>
          <cell r="D6387" t="str">
            <v>RE 4S Compact LPG</v>
          </cell>
          <cell r="E6387">
            <v>20</v>
          </cell>
          <cell r="F6387">
            <v>20</v>
          </cell>
          <cell r="G6387">
            <v>20</v>
          </cell>
          <cell r="H6387">
            <v>0</v>
          </cell>
          <cell r="I6387">
            <v>0</v>
          </cell>
          <cell r="J6387">
            <v>14.83</v>
          </cell>
        </row>
        <row r="6388">
          <cell r="B6388" t="str">
            <v>AL151093</v>
          </cell>
          <cell r="C6388" t="str">
            <v>DRUM - BRAKE :- FRONT WITH STUDS</v>
          </cell>
          <cell r="D6388" t="str">
            <v>RE 4S Maxima Passenger Di</v>
          </cell>
          <cell r="E6388">
            <v>10</v>
          </cell>
          <cell r="F6388">
            <v>10</v>
          </cell>
          <cell r="G6388">
            <v>10</v>
          </cell>
          <cell r="H6388">
            <v>0</v>
          </cell>
          <cell r="I6388">
            <v>0</v>
          </cell>
          <cell r="J6388">
            <v>1953.72</v>
          </cell>
        </row>
        <row r="6389">
          <cell r="B6389" t="str">
            <v>AL161247</v>
          </cell>
          <cell r="C6389" t="str">
            <v>ISOLATOR - RUBBER</v>
          </cell>
          <cell r="D6389" t="str">
            <v>RE 4S Maxima Passenger Di</v>
          </cell>
          <cell r="E6389">
            <v>3</v>
          </cell>
          <cell r="F6389">
            <v>3</v>
          </cell>
          <cell r="G6389">
            <v>3</v>
          </cell>
          <cell r="H6389">
            <v>0</v>
          </cell>
          <cell r="I6389">
            <v>0</v>
          </cell>
          <cell r="J6389">
            <v>231.64</v>
          </cell>
        </row>
        <row r="6390">
          <cell r="B6390" t="str">
            <v>AL161252</v>
          </cell>
          <cell r="C6390" t="str">
            <v>PLATE UPPER ISOLATOR</v>
          </cell>
          <cell r="D6390" t="str">
            <v>RE 4S Maxima Passenger Di</v>
          </cell>
          <cell r="E6390">
            <v>10</v>
          </cell>
          <cell r="F6390">
            <v>10</v>
          </cell>
          <cell r="G6390">
            <v>10</v>
          </cell>
          <cell r="H6390">
            <v>0</v>
          </cell>
          <cell r="I6390">
            <v>0</v>
          </cell>
          <cell r="J6390">
            <v>33.090000000000003</v>
          </cell>
        </row>
        <row r="6391">
          <cell r="B6391" t="str">
            <v>AL161505</v>
          </cell>
          <cell r="C6391" t="str">
            <v>PLATE LOWER ISOLATOR</v>
          </cell>
          <cell r="D6391" t="str">
            <v>RE 4S Maxima Passenger Di</v>
          </cell>
          <cell r="E6391">
            <v>1</v>
          </cell>
          <cell r="F6391">
            <v>1</v>
          </cell>
          <cell r="G6391">
            <v>1</v>
          </cell>
          <cell r="H6391">
            <v>0</v>
          </cell>
          <cell r="I6391">
            <v>0</v>
          </cell>
          <cell r="J6391">
            <v>76.45</v>
          </cell>
        </row>
        <row r="6392">
          <cell r="B6392" t="str">
            <v>AL201012</v>
          </cell>
          <cell r="C6392" t="str">
            <v>Head lamp control unit</v>
          </cell>
          <cell r="D6392" t="str">
            <v>RE 4S Compact LPG</v>
          </cell>
          <cell r="E6392">
            <v>18</v>
          </cell>
          <cell r="F6392">
            <v>18</v>
          </cell>
          <cell r="G6392">
            <v>18</v>
          </cell>
          <cell r="H6392">
            <v>0</v>
          </cell>
          <cell r="I6392">
            <v>0</v>
          </cell>
          <cell r="J6392">
            <v>106.59</v>
          </cell>
        </row>
        <row r="6393">
          <cell r="B6393" t="str">
            <v>AL201031</v>
          </cell>
          <cell r="C6393" t="str">
            <v>SWITCH (2 POSITION)</v>
          </cell>
          <cell r="D6393" t="str">
            <v>RE 4S Compact LPG</v>
          </cell>
          <cell r="E6393">
            <v>10</v>
          </cell>
          <cell r="F6393">
            <v>10</v>
          </cell>
          <cell r="G6393">
            <v>10</v>
          </cell>
          <cell r="H6393">
            <v>0</v>
          </cell>
          <cell r="I6393">
            <v>0</v>
          </cell>
          <cell r="J6393">
            <v>182.57</v>
          </cell>
        </row>
        <row r="6394">
          <cell r="B6394" t="str">
            <v>AL201031</v>
          </cell>
          <cell r="C6394" t="str">
            <v>SWITCH (2 POSITION)</v>
          </cell>
          <cell r="D6394" t="str">
            <v>RE 4S Compact LPG</v>
          </cell>
          <cell r="E6394">
            <v>18</v>
          </cell>
          <cell r="F6394">
            <v>18</v>
          </cell>
          <cell r="G6394">
            <v>18</v>
          </cell>
          <cell r="H6394">
            <v>0</v>
          </cell>
          <cell r="I6394">
            <v>0</v>
          </cell>
          <cell r="J6394">
            <v>182.57</v>
          </cell>
        </row>
        <row r="6395">
          <cell r="B6395" t="str">
            <v>AL201031</v>
          </cell>
          <cell r="C6395" t="str">
            <v>SWITCH (2 POSITION)</v>
          </cell>
          <cell r="D6395" t="str">
            <v>RE 4S Compact LPG</v>
          </cell>
          <cell r="E6395">
            <v>2</v>
          </cell>
          <cell r="F6395">
            <v>2</v>
          </cell>
          <cell r="G6395">
            <v>2</v>
          </cell>
          <cell r="H6395">
            <v>0</v>
          </cell>
          <cell r="I6395">
            <v>0</v>
          </cell>
          <cell r="J6395">
            <v>182.57</v>
          </cell>
        </row>
        <row r="6396">
          <cell r="B6396" t="str">
            <v>AL201060</v>
          </cell>
          <cell r="C6396" t="str">
            <v>SWITCH - CONTROL :- LH</v>
          </cell>
          <cell r="D6396" t="str">
            <v>RE 4S Maxima Passenger Di</v>
          </cell>
          <cell r="E6396">
            <v>5</v>
          </cell>
          <cell r="F6396">
            <v>5</v>
          </cell>
          <cell r="G6396">
            <v>5</v>
          </cell>
          <cell r="H6396">
            <v>0</v>
          </cell>
          <cell r="I6396">
            <v>0</v>
          </cell>
          <cell r="J6396">
            <v>180.29</v>
          </cell>
        </row>
        <row r="6397">
          <cell r="B6397" t="str">
            <v>AL201060</v>
          </cell>
          <cell r="C6397" t="str">
            <v>SWITCH - CONTROL :- LH</v>
          </cell>
          <cell r="D6397" t="str">
            <v>RE 4S Maxima Passenger Di</v>
          </cell>
          <cell r="E6397">
            <v>20</v>
          </cell>
          <cell r="F6397">
            <v>20</v>
          </cell>
          <cell r="G6397">
            <v>20</v>
          </cell>
          <cell r="H6397">
            <v>0</v>
          </cell>
          <cell r="I6397">
            <v>0</v>
          </cell>
          <cell r="J6397">
            <v>180.29</v>
          </cell>
        </row>
        <row r="6398">
          <cell r="B6398" t="str">
            <v>AL201082</v>
          </cell>
          <cell r="C6398" t="str">
            <v>FUSE BOX ASSY/FUSE(NEW PARKING SW 4POLE</v>
          </cell>
          <cell r="D6398" t="str">
            <v>RE 4S Maxima Passenger Di</v>
          </cell>
          <cell r="E6398">
            <v>10</v>
          </cell>
          <cell r="F6398">
            <v>10</v>
          </cell>
          <cell r="G6398">
            <v>10</v>
          </cell>
          <cell r="H6398">
            <v>0</v>
          </cell>
          <cell r="I6398">
            <v>0</v>
          </cell>
          <cell r="J6398">
            <v>339.15</v>
          </cell>
        </row>
        <row r="6399">
          <cell r="B6399" t="str">
            <v>AN151003</v>
          </cell>
          <cell r="C6399" t="str">
            <v>CABLE HAND BRAKE LH FL</v>
          </cell>
          <cell r="D6399" t="str">
            <v>RE 4S Maxima Passenger Di</v>
          </cell>
          <cell r="E6399">
            <v>10</v>
          </cell>
          <cell r="F6399">
            <v>10</v>
          </cell>
          <cell r="G6399">
            <v>10</v>
          </cell>
          <cell r="H6399">
            <v>0</v>
          </cell>
          <cell r="I6399">
            <v>0</v>
          </cell>
          <cell r="J6399">
            <v>225.29</v>
          </cell>
        </row>
        <row r="6400">
          <cell r="B6400">
            <v>24121656</v>
          </cell>
          <cell r="C6400" t="str">
            <v>ASSY PETROL SOLENOID</v>
          </cell>
          <cell r="D6400" t="str">
            <v>RE 4S Compact LPG</v>
          </cell>
          <cell r="E6400">
            <v>2</v>
          </cell>
          <cell r="F6400">
            <v>2</v>
          </cell>
          <cell r="G6400">
            <v>2</v>
          </cell>
          <cell r="H6400">
            <v>0</v>
          </cell>
          <cell r="I6400">
            <v>0</v>
          </cell>
          <cell r="J6400">
            <v>820.45</v>
          </cell>
        </row>
        <row r="6401">
          <cell r="B6401">
            <v>24170425</v>
          </cell>
          <cell r="C6401" t="str">
            <v>PIN FOR PROPELLER SHAFT</v>
          </cell>
          <cell r="D6401" t="str">
            <v>RE 4S Compact LPG</v>
          </cell>
          <cell r="E6401">
            <v>2</v>
          </cell>
          <cell r="F6401">
            <v>2</v>
          </cell>
          <cell r="G6401">
            <v>2</v>
          </cell>
          <cell r="H6401">
            <v>0</v>
          </cell>
          <cell r="I6401">
            <v>0</v>
          </cell>
          <cell r="J6401">
            <v>29.67</v>
          </cell>
        </row>
        <row r="6402">
          <cell r="B6402">
            <v>24171179</v>
          </cell>
          <cell r="C6402" t="str">
            <v>ASSEMBLY TRAILING ARM LH FL</v>
          </cell>
          <cell r="D6402" t="str">
            <v>RE 4S Compact LPG</v>
          </cell>
          <cell r="E6402">
            <v>5</v>
          </cell>
          <cell r="F6402">
            <v>5</v>
          </cell>
          <cell r="G6402">
            <v>5</v>
          </cell>
          <cell r="H6402">
            <v>0</v>
          </cell>
          <cell r="I6402">
            <v>0</v>
          </cell>
          <cell r="J6402">
            <v>1483.42</v>
          </cell>
        </row>
        <row r="6403">
          <cell r="B6403">
            <v>31121006</v>
          </cell>
          <cell r="C6403" t="str">
            <v>Gasket</v>
          </cell>
          <cell r="D6403" t="str">
            <v>RE 4S Compact LPG</v>
          </cell>
          <cell r="E6403">
            <v>100</v>
          </cell>
          <cell r="F6403">
            <v>100</v>
          </cell>
          <cell r="G6403">
            <v>100</v>
          </cell>
          <cell r="H6403">
            <v>0</v>
          </cell>
          <cell r="I6403">
            <v>0</v>
          </cell>
          <cell r="J6403">
            <v>3.63</v>
          </cell>
        </row>
        <row r="6404">
          <cell r="B6404">
            <v>39021311</v>
          </cell>
          <cell r="C6404" t="str">
            <v>Plain washer</v>
          </cell>
          <cell r="D6404" t="str">
            <v>RE 4S Compact LPG</v>
          </cell>
          <cell r="E6404">
            <v>50</v>
          </cell>
          <cell r="F6404">
            <v>50</v>
          </cell>
          <cell r="G6404">
            <v>50</v>
          </cell>
          <cell r="H6404">
            <v>0</v>
          </cell>
          <cell r="I6404">
            <v>0</v>
          </cell>
          <cell r="J6404">
            <v>1.21</v>
          </cell>
        </row>
        <row r="6405">
          <cell r="B6405">
            <v>39042606</v>
          </cell>
          <cell r="C6405" t="str">
            <v>Spring type straight pin</v>
          </cell>
          <cell r="D6405" t="str">
            <v>RE 4S Compact LPG</v>
          </cell>
          <cell r="E6405">
            <v>100</v>
          </cell>
          <cell r="F6405">
            <v>100</v>
          </cell>
          <cell r="G6405">
            <v>100</v>
          </cell>
          <cell r="H6405">
            <v>0</v>
          </cell>
          <cell r="I6405">
            <v>0</v>
          </cell>
          <cell r="J6405">
            <v>2.42</v>
          </cell>
        </row>
        <row r="6406">
          <cell r="B6406" t="str">
            <v>AA101058</v>
          </cell>
          <cell r="C6406" t="str">
            <v>WASHER - THRUST :- IDLER</v>
          </cell>
          <cell r="D6406" t="str">
            <v>RE 4S Compact LPG</v>
          </cell>
          <cell r="E6406">
            <v>10</v>
          </cell>
          <cell r="F6406">
            <v>10</v>
          </cell>
          <cell r="G6406">
            <v>10</v>
          </cell>
          <cell r="H6406">
            <v>0</v>
          </cell>
          <cell r="I6406">
            <v>0</v>
          </cell>
          <cell r="J6406">
            <v>13.32</v>
          </cell>
        </row>
        <row r="6407">
          <cell r="B6407" t="str">
            <v>AA101139</v>
          </cell>
          <cell r="C6407" t="str">
            <v>SPRING-PLUNGER</v>
          </cell>
          <cell r="D6407" t="str">
            <v>RE 4S Compact LPG</v>
          </cell>
          <cell r="E6407">
            <v>10</v>
          </cell>
          <cell r="F6407">
            <v>10</v>
          </cell>
          <cell r="G6407">
            <v>10</v>
          </cell>
          <cell r="H6407">
            <v>0</v>
          </cell>
          <cell r="I6407">
            <v>0</v>
          </cell>
          <cell r="J6407">
            <v>1.21</v>
          </cell>
        </row>
        <row r="6408">
          <cell r="B6408" t="str">
            <v>AA191092</v>
          </cell>
          <cell r="C6408" t="str">
            <v>Clutch cable complete</v>
          </cell>
          <cell r="D6408" t="str">
            <v>RE 4S Compact LPG</v>
          </cell>
          <cell r="E6408">
            <v>4</v>
          </cell>
          <cell r="F6408">
            <v>4</v>
          </cell>
          <cell r="G6408">
            <v>4</v>
          </cell>
          <cell r="H6408">
            <v>0</v>
          </cell>
          <cell r="I6408">
            <v>-16</v>
          </cell>
          <cell r="J6408">
            <v>380.33</v>
          </cell>
        </row>
        <row r="6409">
          <cell r="B6409" t="str">
            <v>AA191094</v>
          </cell>
          <cell r="C6409" t="str">
            <v>CABLE GEAR WHITE COMPLETE</v>
          </cell>
          <cell r="D6409" t="str">
            <v>RE 4S Compact LPG</v>
          </cell>
          <cell r="E6409">
            <v>40</v>
          </cell>
          <cell r="F6409">
            <v>40</v>
          </cell>
          <cell r="G6409">
            <v>40</v>
          </cell>
          <cell r="H6409">
            <v>0</v>
          </cell>
          <cell r="I6409">
            <v>0</v>
          </cell>
          <cell r="J6409">
            <v>203.11</v>
          </cell>
        </row>
        <row r="6410">
          <cell r="B6410" t="str">
            <v>AF121104</v>
          </cell>
          <cell r="C6410" t="str">
            <v>'O' ring</v>
          </cell>
          <cell r="D6410" t="str">
            <v>RE 4S Compact LPG</v>
          </cell>
          <cell r="E6410">
            <v>20</v>
          </cell>
          <cell r="F6410">
            <v>20</v>
          </cell>
          <cell r="G6410">
            <v>20</v>
          </cell>
          <cell r="H6410">
            <v>0</v>
          </cell>
          <cell r="I6410">
            <v>0</v>
          </cell>
          <cell r="J6410">
            <v>12.11</v>
          </cell>
        </row>
        <row r="6411">
          <cell r="B6411" t="str">
            <v>AF201036</v>
          </cell>
          <cell r="C6411" t="str">
            <v>REGULATOR ASSEMBLY</v>
          </cell>
          <cell r="D6411" t="str">
            <v>RE 4S Compact LPG</v>
          </cell>
          <cell r="E6411">
            <v>10</v>
          </cell>
          <cell r="F6411">
            <v>10</v>
          </cell>
          <cell r="G6411">
            <v>10</v>
          </cell>
          <cell r="H6411">
            <v>0</v>
          </cell>
          <cell r="I6411">
            <v>0</v>
          </cell>
          <cell r="J6411">
            <v>1380.72</v>
          </cell>
        </row>
        <row r="6412">
          <cell r="B6412" t="str">
            <v>BG141253</v>
          </cell>
          <cell r="C6412" t="str">
            <v>Rubber buffer diff. side</v>
          </cell>
          <cell r="D6412" t="str">
            <v>RE 4S Compact LPG</v>
          </cell>
          <cell r="E6412">
            <v>38</v>
          </cell>
          <cell r="F6412">
            <v>38</v>
          </cell>
          <cell r="G6412">
            <v>38</v>
          </cell>
          <cell r="H6412">
            <v>0</v>
          </cell>
          <cell r="I6412">
            <v>0</v>
          </cell>
          <cell r="J6412">
            <v>12.11</v>
          </cell>
        </row>
        <row r="6413">
          <cell r="B6413" t="str">
            <v>BH131803</v>
          </cell>
          <cell r="C6413" t="str">
            <v>ASSEMBLY TMC WITH HOSE FL</v>
          </cell>
          <cell r="D6413" t="str">
            <v>RE 4S Compact LPG</v>
          </cell>
          <cell r="E6413">
            <v>5</v>
          </cell>
          <cell r="F6413">
            <v>5</v>
          </cell>
          <cell r="G6413">
            <v>5</v>
          </cell>
          <cell r="H6413">
            <v>0</v>
          </cell>
          <cell r="I6413">
            <v>0</v>
          </cell>
          <cell r="J6413">
            <v>1604.38</v>
          </cell>
        </row>
        <row r="6414">
          <cell r="B6414" t="str">
            <v>DG101029</v>
          </cell>
          <cell r="C6414" t="str">
            <v>Collet</v>
          </cell>
          <cell r="D6414" t="str">
            <v>RE 4S Compact LPG</v>
          </cell>
          <cell r="E6414">
            <v>38</v>
          </cell>
          <cell r="F6414">
            <v>38</v>
          </cell>
          <cell r="G6414">
            <v>38</v>
          </cell>
          <cell r="H6414">
            <v>0</v>
          </cell>
          <cell r="I6414">
            <v>0</v>
          </cell>
          <cell r="J6414">
            <v>9.69</v>
          </cell>
        </row>
        <row r="6415">
          <cell r="B6415" t="str">
            <v>JA581232</v>
          </cell>
          <cell r="C6415" t="str">
            <v>O-RING(FCB)</v>
          </cell>
          <cell r="D6415" t="str">
            <v>RE 4S Compact LPG</v>
          </cell>
          <cell r="E6415">
            <v>5</v>
          </cell>
          <cell r="F6415">
            <v>5</v>
          </cell>
          <cell r="G6415">
            <v>5</v>
          </cell>
          <cell r="H6415">
            <v>0</v>
          </cell>
          <cell r="I6415">
            <v>0</v>
          </cell>
          <cell r="J6415">
            <v>22.82</v>
          </cell>
        </row>
        <row r="6416">
          <cell r="B6416">
            <v>1100342</v>
          </cell>
          <cell r="C6416" t="str">
            <v>BEARING - BALL</v>
          </cell>
          <cell r="D6416" t="str">
            <v>RE 4S Compact LPG</v>
          </cell>
          <cell r="E6416">
            <v>10</v>
          </cell>
          <cell r="F6416">
            <v>10</v>
          </cell>
          <cell r="G6416">
            <v>10</v>
          </cell>
          <cell r="H6416">
            <v>0</v>
          </cell>
          <cell r="I6416">
            <v>0</v>
          </cell>
          <cell r="J6416">
            <v>139.21</v>
          </cell>
        </row>
        <row r="6417">
          <cell r="B6417">
            <v>3100335</v>
          </cell>
          <cell r="C6417" t="str">
            <v>BEARING - NEEDLE ROLLER</v>
          </cell>
          <cell r="D6417" t="str">
            <v>RE 4S Compact LPG</v>
          </cell>
          <cell r="E6417">
            <v>10</v>
          </cell>
          <cell r="F6417">
            <v>10</v>
          </cell>
          <cell r="G6417">
            <v>10</v>
          </cell>
          <cell r="H6417">
            <v>0</v>
          </cell>
          <cell r="I6417">
            <v>0</v>
          </cell>
          <cell r="J6417">
            <v>51.35</v>
          </cell>
        </row>
        <row r="6418">
          <cell r="B6418">
            <v>22131014</v>
          </cell>
          <cell r="C6418" t="str">
            <v>Spacer</v>
          </cell>
          <cell r="D6418" t="str">
            <v>RE 4S Compact LPG</v>
          </cell>
          <cell r="E6418">
            <v>10</v>
          </cell>
          <cell r="F6418">
            <v>10</v>
          </cell>
          <cell r="G6418">
            <v>10</v>
          </cell>
          <cell r="H6418">
            <v>0</v>
          </cell>
          <cell r="I6418">
            <v>0</v>
          </cell>
          <cell r="J6418">
            <v>19.38</v>
          </cell>
        </row>
        <row r="6419">
          <cell r="B6419">
            <v>22131018</v>
          </cell>
          <cell r="C6419" t="str">
            <v>Satellite gear</v>
          </cell>
          <cell r="D6419" t="str">
            <v>RE 4S Compact LPG</v>
          </cell>
          <cell r="E6419">
            <v>10</v>
          </cell>
          <cell r="F6419">
            <v>10</v>
          </cell>
          <cell r="G6419">
            <v>10</v>
          </cell>
          <cell r="H6419">
            <v>0</v>
          </cell>
          <cell r="I6419">
            <v>0</v>
          </cell>
          <cell r="J6419">
            <v>96.9</v>
          </cell>
        </row>
        <row r="6420">
          <cell r="B6420">
            <v>24101829</v>
          </cell>
          <cell r="C6420" t="str">
            <v>ASSEMBLY SHAFT PROPELLER</v>
          </cell>
          <cell r="D6420" t="str">
            <v>RE 4S Compact LPG</v>
          </cell>
          <cell r="E6420">
            <v>2</v>
          </cell>
          <cell r="F6420">
            <v>2</v>
          </cell>
          <cell r="G6420">
            <v>2</v>
          </cell>
          <cell r="H6420">
            <v>0</v>
          </cell>
          <cell r="I6420">
            <v>0</v>
          </cell>
          <cell r="J6420">
            <v>551.15</v>
          </cell>
        </row>
        <row r="6421">
          <cell r="B6421">
            <v>24121365</v>
          </cell>
          <cell r="C6421" t="str">
            <v>FLOAT ASSEMBLY</v>
          </cell>
          <cell r="D6421" t="str">
            <v>RE 4S Compact LPG</v>
          </cell>
          <cell r="E6421">
            <v>5</v>
          </cell>
          <cell r="F6421">
            <v>5</v>
          </cell>
          <cell r="G6421">
            <v>5</v>
          </cell>
          <cell r="H6421">
            <v>0</v>
          </cell>
          <cell r="I6421">
            <v>0</v>
          </cell>
          <cell r="J6421">
            <v>365.15</v>
          </cell>
        </row>
        <row r="6422">
          <cell r="B6422">
            <v>24130111</v>
          </cell>
          <cell r="C6422" t="str">
            <v>Bush bevel gear housing</v>
          </cell>
          <cell r="D6422" t="str">
            <v>RE 4S Compact LPG</v>
          </cell>
          <cell r="E6422">
            <v>5</v>
          </cell>
          <cell r="F6422">
            <v>5</v>
          </cell>
          <cell r="G6422">
            <v>5</v>
          </cell>
          <cell r="H6422">
            <v>0</v>
          </cell>
          <cell r="I6422">
            <v>0</v>
          </cell>
          <cell r="J6422">
            <v>39.97</v>
          </cell>
        </row>
        <row r="6423">
          <cell r="B6423">
            <v>24130113</v>
          </cell>
          <cell r="C6423" t="str">
            <v>PIN</v>
          </cell>
          <cell r="D6423" t="str">
            <v>RE 4S Compact LPG</v>
          </cell>
          <cell r="E6423">
            <v>250</v>
          </cell>
          <cell r="F6423">
            <v>250</v>
          </cell>
          <cell r="G6423">
            <v>250</v>
          </cell>
          <cell r="H6423">
            <v>0</v>
          </cell>
          <cell r="I6423">
            <v>0</v>
          </cell>
          <cell r="J6423">
            <v>0.8</v>
          </cell>
        </row>
        <row r="6424">
          <cell r="B6424">
            <v>24131009</v>
          </cell>
          <cell r="C6424" t="str">
            <v>Bevel gear</v>
          </cell>
          <cell r="D6424" t="str">
            <v>RE 4S Compact LPG</v>
          </cell>
          <cell r="E6424">
            <v>10</v>
          </cell>
          <cell r="F6424">
            <v>10</v>
          </cell>
          <cell r="G6424">
            <v>10</v>
          </cell>
          <cell r="H6424">
            <v>0</v>
          </cell>
          <cell r="I6424">
            <v>0</v>
          </cell>
          <cell r="J6424">
            <v>299.17</v>
          </cell>
        </row>
        <row r="6425">
          <cell r="B6425">
            <v>24151059</v>
          </cell>
          <cell r="C6425" t="str">
            <v>CABLE ASSEMBLY - REAR :- LH - HAND BRAKE</v>
          </cell>
          <cell r="D6425" t="str">
            <v>RE 4S Compact LPG</v>
          </cell>
          <cell r="E6425">
            <v>3</v>
          </cell>
          <cell r="F6425">
            <v>3</v>
          </cell>
          <cell r="G6425">
            <v>3</v>
          </cell>
          <cell r="H6425">
            <v>0</v>
          </cell>
          <cell r="I6425">
            <v>0</v>
          </cell>
          <cell r="J6425">
            <v>145.94</v>
          </cell>
        </row>
        <row r="6426">
          <cell r="B6426">
            <v>24151060</v>
          </cell>
          <cell r="C6426" t="str">
            <v>CABLE ASSEMBLY - REAR :- RH - HAND BRAKE</v>
          </cell>
          <cell r="D6426" t="str">
            <v>RE 4S Compact LPG</v>
          </cell>
          <cell r="E6426">
            <v>1</v>
          </cell>
          <cell r="F6426">
            <v>1</v>
          </cell>
          <cell r="G6426">
            <v>1</v>
          </cell>
          <cell r="H6426">
            <v>0</v>
          </cell>
          <cell r="I6426">
            <v>0</v>
          </cell>
          <cell r="J6426">
            <v>96</v>
          </cell>
        </row>
        <row r="6427">
          <cell r="B6427">
            <v>24151113</v>
          </cell>
          <cell r="C6427" t="str">
            <v>KIT- MAJOR WHEEL CYLINDER-REAR</v>
          </cell>
          <cell r="D6427" t="str">
            <v>RE 4S Compact LPG</v>
          </cell>
          <cell r="E6427">
            <v>5</v>
          </cell>
          <cell r="F6427">
            <v>5</v>
          </cell>
          <cell r="G6427">
            <v>5</v>
          </cell>
          <cell r="H6427">
            <v>0</v>
          </cell>
          <cell r="I6427">
            <v>0</v>
          </cell>
          <cell r="J6427">
            <v>268.89</v>
          </cell>
        </row>
        <row r="6428">
          <cell r="B6428">
            <v>24151163</v>
          </cell>
          <cell r="C6428" t="str">
            <v>CYLINDER ASSY WHEEL COMP FR</v>
          </cell>
          <cell r="D6428" t="str">
            <v>RE 4S Compact LPG</v>
          </cell>
          <cell r="E6428">
            <v>4</v>
          </cell>
          <cell r="F6428">
            <v>4</v>
          </cell>
          <cell r="G6428">
            <v>4</v>
          </cell>
          <cell r="H6428">
            <v>0</v>
          </cell>
          <cell r="I6428">
            <v>0</v>
          </cell>
          <cell r="J6428">
            <v>423.35</v>
          </cell>
        </row>
        <row r="6429">
          <cell r="B6429">
            <v>24151234</v>
          </cell>
          <cell r="C6429" t="str">
            <v>HOSE REAR CIRCUIT-1 FL</v>
          </cell>
          <cell r="D6429" t="str">
            <v>RE 4S Compact LPG</v>
          </cell>
          <cell r="E6429">
            <v>5</v>
          </cell>
          <cell r="F6429">
            <v>5</v>
          </cell>
          <cell r="G6429">
            <v>5</v>
          </cell>
          <cell r="H6429">
            <v>0</v>
          </cell>
          <cell r="I6429">
            <v>0</v>
          </cell>
          <cell r="J6429">
            <v>495.23</v>
          </cell>
        </row>
        <row r="6430">
          <cell r="B6430">
            <v>24191182</v>
          </cell>
          <cell r="C6430" t="str">
            <v>CABLE ASSLY CHOKE RE145FL</v>
          </cell>
          <cell r="D6430" t="str">
            <v>RE 4S Compact LPG</v>
          </cell>
          <cell r="E6430">
            <v>2</v>
          </cell>
          <cell r="F6430">
            <v>2</v>
          </cell>
          <cell r="G6430">
            <v>2</v>
          </cell>
          <cell r="H6430">
            <v>0</v>
          </cell>
          <cell r="I6430">
            <v>0</v>
          </cell>
          <cell r="J6430">
            <v>132.80000000000001</v>
          </cell>
        </row>
        <row r="6431">
          <cell r="B6431">
            <v>24201421</v>
          </cell>
          <cell r="C6431" t="str">
            <v>REVERSE SWITCH &amp; CABLE ASSY.</v>
          </cell>
          <cell r="D6431" t="str">
            <v>RE 4S Compact LPG</v>
          </cell>
          <cell r="E6431">
            <v>20</v>
          </cell>
          <cell r="F6431">
            <v>20</v>
          </cell>
          <cell r="G6431">
            <v>20</v>
          </cell>
          <cell r="H6431">
            <v>0</v>
          </cell>
          <cell r="I6431">
            <v>0</v>
          </cell>
          <cell r="J6431">
            <v>127.18</v>
          </cell>
        </row>
        <row r="6432">
          <cell r="B6432">
            <v>24201504</v>
          </cell>
          <cell r="C6432" t="str">
            <v>ASSEMBLY LENS &amp; RFLTR FR IND FL</v>
          </cell>
          <cell r="D6432" t="str">
            <v>RE 4S Compact LPG</v>
          </cell>
          <cell r="E6432">
            <v>3</v>
          </cell>
          <cell r="F6432">
            <v>3</v>
          </cell>
          <cell r="G6432">
            <v>3</v>
          </cell>
          <cell r="H6432">
            <v>0</v>
          </cell>
          <cell r="I6432">
            <v>0</v>
          </cell>
          <cell r="J6432">
            <v>207.12</v>
          </cell>
        </row>
        <row r="6433">
          <cell r="B6433">
            <v>28101022</v>
          </cell>
          <cell r="C6433" t="str">
            <v>Cap - strainer</v>
          </cell>
          <cell r="D6433" t="str">
            <v>RE 4S Compact LPG</v>
          </cell>
          <cell r="E6433">
            <v>10</v>
          </cell>
          <cell r="F6433">
            <v>10</v>
          </cell>
          <cell r="G6433">
            <v>10</v>
          </cell>
          <cell r="H6433">
            <v>0</v>
          </cell>
          <cell r="I6433">
            <v>0</v>
          </cell>
          <cell r="J6433">
            <v>39.97</v>
          </cell>
        </row>
        <row r="6434">
          <cell r="B6434">
            <v>30151039</v>
          </cell>
          <cell r="C6434" t="str">
            <v>BEARING - BALL</v>
          </cell>
          <cell r="D6434" t="str">
            <v>RE 4S Compact LPG</v>
          </cell>
          <cell r="E6434">
            <v>10</v>
          </cell>
          <cell r="F6434">
            <v>10</v>
          </cell>
          <cell r="G6434">
            <v>10</v>
          </cell>
          <cell r="H6434">
            <v>0</v>
          </cell>
          <cell r="I6434">
            <v>0</v>
          </cell>
          <cell r="J6434">
            <v>180.29</v>
          </cell>
        </row>
        <row r="6435">
          <cell r="B6435">
            <v>31101173</v>
          </cell>
          <cell r="C6435" t="str">
            <v>Key woodruff</v>
          </cell>
          <cell r="D6435" t="str">
            <v>RE 4S Compact LPG</v>
          </cell>
          <cell r="E6435">
            <v>50</v>
          </cell>
          <cell r="F6435">
            <v>50</v>
          </cell>
          <cell r="G6435">
            <v>50</v>
          </cell>
          <cell r="H6435">
            <v>0</v>
          </cell>
          <cell r="I6435">
            <v>0</v>
          </cell>
          <cell r="J6435">
            <v>6.06</v>
          </cell>
        </row>
        <row r="6436">
          <cell r="B6436" t="str">
            <v>36AA4033</v>
          </cell>
          <cell r="C6436" t="str">
            <v>Valve Kit 4S FL</v>
          </cell>
          <cell r="D6436" t="str">
            <v>RE 4S Compact LPG</v>
          </cell>
          <cell r="E6436">
            <v>40</v>
          </cell>
          <cell r="F6436">
            <v>40</v>
          </cell>
          <cell r="G6436">
            <v>40</v>
          </cell>
          <cell r="H6436">
            <v>0</v>
          </cell>
          <cell r="I6436">
            <v>0</v>
          </cell>
          <cell r="J6436">
            <v>605.62</v>
          </cell>
        </row>
        <row r="6437">
          <cell r="B6437" t="str">
            <v>36AA4036</v>
          </cell>
          <cell r="C6437" t="str">
            <v>KIT GASKET_4S ENGINE</v>
          </cell>
          <cell r="D6437" t="str">
            <v>RE 4S Compact LPG</v>
          </cell>
          <cell r="E6437">
            <v>20</v>
          </cell>
          <cell r="F6437">
            <v>20</v>
          </cell>
          <cell r="G6437">
            <v>20</v>
          </cell>
          <cell r="H6437">
            <v>0</v>
          </cell>
          <cell r="I6437">
            <v>0</v>
          </cell>
          <cell r="J6437">
            <v>293.26</v>
          </cell>
        </row>
        <row r="6438">
          <cell r="B6438" t="str">
            <v>36AL0001</v>
          </cell>
          <cell r="C6438" t="str">
            <v>KIT SLIDER BLOCK ( MACHINED )</v>
          </cell>
          <cell r="D6438" t="str">
            <v>RE 4S Compact LPG</v>
          </cell>
          <cell r="E6438">
            <v>10</v>
          </cell>
          <cell r="F6438">
            <v>10</v>
          </cell>
          <cell r="G6438">
            <v>10</v>
          </cell>
          <cell r="H6438">
            <v>0</v>
          </cell>
          <cell r="I6438">
            <v>0</v>
          </cell>
          <cell r="J6438">
            <v>115.25</v>
          </cell>
        </row>
        <row r="6439">
          <cell r="B6439">
            <v>39104119</v>
          </cell>
          <cell r="C6439" t="str">
            <v>SEAL - OIL</v>
          </cell>
          <cell r="D6439" t="str">
            <v>RE 4S Compact LPG</v>
          </cell>
          <cell r="E6439">
            <v>20</v>
          </cell>
          <cell r="F6439">
            <v>20</v>
          </cell>
          <cell r="G6439">
            <v>20</v>
          </cell>
          <cell r="H6439">
            <v>0</v>
          </cell>
          <cell r="I6439">
            <v>0</v>
          </cell>
          <cell r="J6439">
            <v>14.83</v>
          </cell>
        </row>
        <row r="6440">
          <cell r="B6440">
            <v>39105315</v>
          </cell>
          <cell r="C6440" t="str">
            <v>Nut</v>
          </cell>
          <cell r="D6440" t="str">
            <v>RE 4S Compact LPG</v>
          </cell>
          <cell r="E6440">
            <v>50</v>
          </cell>
          <cell r="F6440">
            <v>50</v>
          </cell>
          <cell r="G6440">
            <v>50</v>
          </cell>
          <cell r="H6440">
            <v>0</v>
          </cell>
          <cell r="I6440">
            <v>0</v>
          </cell>
          <cell r="J6440">
            <v>14.53</v>
          </cell>
        </row>
        <row r="6441">
          <cell r="B6441">
            <v>39121420</v>
          </cell>
          <cell r="C6441" t="str">
            <v>Ball bearing</v>
          </cell>
          <cell r="D6441" t="str">
            <v>RE 4S Compact LPG</v>
          </cell>
          <cell r="E6441">
            <v>10</v>
          </cell>
          <cell r="F6441">
            <v>10</v>
          </cell>
          <cell r="G6441">
            <v>10</v>
          </cell>
          <cell r="H6441">
            <v>0</v>
          </cell>
          <cell r="I6441">
            <v>0</v>
          </cell>
          <cell r="J6441">
            <v>132.02000000000001</v>
          </cell>
        </row>
        <row r="6442">
          <cell r="B6442">
            <v>39188020</v>
          </cell>
          <cell r="C6442" t="str">
            <v>BEARING - BALL :- 15 X 32 X 9 (6002-C3)</v>
          </cell>
          <cell r="D6442" t="str">
            <v>RE 4S Compact LPG</v>
          </cell>
          <cell r="E6442">
            <v>10</v>
          </cell>
          <cell r="F6442">
            <v>10</v>
          </cell>
          <cell r="G6442">
            <v>10</v>
          </cell>
          <cell r="H6442">
            <v>0</v>
          </cell>
          <cell r="I6442">
            <v>0</v>
          </cell>
          <cell r="J6442">
            <v>103.84</v>
          </cell>
        </row>
        <row r="6443">
          <cell r="B6443">
            <v>39191719</v>
          </cell>
          <cell r="C6443" t="str">
            <v>SEAL - OIL</v>
          </cell>
          <cell r="D6443" t="str">
            <v>RE 4S Compact LPG</v>
          </cell>
          <cell r="E6443">
            <v>20</v>
          </cell>
          <cell r="F6443">
            <v>20</v>
          </cell>
          <cell r="G6443">
            <v>20</v>
          </cell>
          <cell r="H6443">
            <v>0</v>
          </cell>
          <cell r="I6443">
            <v>0</v>
          </cell>
          <cell r="J6443">
            <v>27.39</v>
          </cell>
        </row>
        <row r="6444">
          <cell r="B6444">
            <v>39193120</v>
          </cell>
          <cell r="C6444" t="str">
            <v>Bearing - Ball :- 28 X 68 X 18</v>
          </cell>
          <cell r="D6444" t="str">
            <v>RE 4S Compact LPG</v>
          </cell>
          <cell r="E6444">
            <v>9</v>
          </cell>
          <cell r="F6444">
            <v>9</v>
          </cell>
          <cell r="G6444">
            <v>9</v>
          </cell>
          <cell r="H6444">
            <v>0</v>
          </cell>
          <cell r="I6444">
            <v>0</v>
          </cell>
          <cell r="J6444">
            <v>399.71</v>
          </cell>
        </row>
        <row r="6445">
          <cell r="B6445">
            <v>39201719</v>
          </cell>
          <cell r="C6445" t="str">
            <v>Seal valve stem</v>
          </cell>
          <cell r="D6445" t="str">
            <v>RE 4S Compact LPG</v>
          </cell>
          <cell r="E6445">
            <v>100</v>
          </cell>
          <cell r="F6445">
            <v>100</v>
          </cell>
          <cell r="G6445">
            <v>100</v>
          </cell>
          <cell r="H6445">
            <v>0</v>
          </cell>
          <cell r="I6445">
            <v>0</v>
          </cell>
          <cell r="J6445">
            <v>20</v>
          </cell>
        </row>
        <row r="6446">
          <cell r="B6446">
            <v>39255020</v>
          </cell>
          <cell r="C6446" t="str">
            <v>BEARING -BALL:20X47X14-2RS1 WITH C3 CLAS</v>
          </cell>
          <cell r="D6446" t="str">
            <v>RE 4S Compact LPG</v>
          </cell>
          <cell r="E6446">
            <v>5</v>
          </cell>
          <cell r="F6446">
            <v>5</v>
          </cell>
          <cell r="G6446">
            <v>5</v>
          </cell>
          <cell r="H6446">
            <v>0</v>
          </cell>
          <cell r="I6446">
            <v>0</v>
          </cell>
          <cell r="J6446">
            <v>212.24</v>
          </cell>
        </row>
        <row r="6447">
          <cell r="B6447" t="str">
            <v>AA101084</v>
          </cell>
          <cell r="C6447" t="str">
            <v>GASKET - SECTOR FLANGE</v>
          </cell>
          <cell r="D6447" t="str">
            <v>RE 4S Compact LPG</v>
          </cell>
          <cell r="E6447">
            <v>10</v>
          </cell>
          <cell r="F6447">
            <v>10</v>
          </cell>
          <cell r="G6447">
            <v>10</v>
          </cell>
          <cell r="H6447">
            <v>0</v>
          </cell>
          <cell r="I6447">
            <v>0</v>
          </cell>
          <cell r="J6447">
            <v>1.1399999999999999</v>
          </cell>
        </row>
        <row r="6448">
          <cell r="B6448" t="str">
            <v>AA101471</v>
          </cell>
          <cell r="C6448" t="str">
            <v>WHEEL CLUTCH</v>
          </cell>
          <cell r="D6448" t="str">
            <v>RE 4S Compact LPG</v>
          </cell>
          <cell r="E6448">
            <v>5</v>
          </cell>
          <cell r="F6448">
            <v>5</v>
          </cell>
          <cell r="G6448">
            <v>5</v>
          </cell>
          <cell r="H6448">
            <v>0</v>
          </cell>
          <cell r="I6448">
            <v>0</v>
          </cell>
          <cell r="J6448">
            <v>188.95</v>
          </cell>
        </row>
        <row r="6449">
          <cell r="B6449" t="str">
            <v>AA101472</v>
          </cell>
          <cell r="C6449" t="str">
            <v>PLATE-CLUTCH</v>
          </cell>
          <cell r="D6449" t="str">
            <v>RE 4S Compact LPG</v>
          </cell>
          <cell r="E6449">
            <v>18</v>
          </cell>
          <cell r="F6449">
            <v>18</v>
          </cell>
          <cell r="G6449">
            <v>18</v>
          </cell>
          <cell r="H6449">
            <v>0</v>
          </cell>
          <cell r="I6449">
            <v>0</v>
          </cell>
          <cell r="J6449">
            <v>32.700000000000003</v>
          </cell>
        </row>
        <row r="6450">
          <cell r="B6450" t="str">
            <v>AA101593</v>
          </cell>
          <cell r="C6450" t="str">
            <v>CLUTCH COMPLETE</v>
          </cell>
          <cell r="D6450" t="str">
            <v>RE 4S Compact LPG</v>
          </cell>
          <cell r="E6450">
            <v>2</v>
          </cell>
          <cell r="F6450">
            <v>2</v>
          </cell>
          <cell r="G6450">
            <v>2</v>
          </cell>
          <cell r="H6450">
            <v>0</v>
          </cell>
          <cell r="I6450">
            <v>0</v>
          </cell>
          <cell r="J6450">
            <v>2693.8</v>
          </cell>
        </row>
        <row r="6451">
          <cell r="B6451" t="str">
            <v>AA101721</v>
          </cell>
          <cell r="C6451" t="str">
            <v>FLANGE S.G. HSG. SIDE</v>
          </cell>
          <cell r="D6451" t="str">
            <v>RE 4S Compact LPG</v>
          </cell>
          <cell r="E6451">
            <v>2</v>
          </cell>
          <cell r="F6451">
            <v>2</v>
          </cell>
          <cell r="G6451">
            <v>2</v>
          </cell>
          <cell r="H6451">
            <v>0</v>
          </cell>
          <cell r="I6451">
            <v>0</v>
          </cell>
          <cell r="J6451">
            <v>713.42</v>
          </cell>
        </row>
        <row r="6452">
          <cell r="B6452" t="str">
            <v>AA101779</v>
          </cell>
          <cell r="C6452" t="str">
            <v>GEAR MULTIPLE</v>
          </cell>
          <cell r="D6452" t="str">
            <v>RE 4S Compact LPG</v>
          </cell>
          <cell r="E6452">
            <v>5</v>
          </cell>
          <cell r="F6452">
            <v>5</v>
          </cell>
          <cell r="G6452">
            <v>5</v>
          </cell>
          <cell r="H6452">
            <v>0</v>
          </cell>
          <cell r="I6452">
            <v>0</v>
          </cell>
          <cell r="J6452">
            <v>456.63</v>
          </cell>
        </row>
        <row r="6453">
          <cell r="B6453" t="str">
            <v>AA102018</v>
          </cell>
          <cell r="C6453" t="str">
            <v>ASSEMBLY SECTOR COMP.REV.CONTROL</v>
          </cell>
          <cell r="D6453" t="str">
            <v>RE 4S Compact LPG</v>
          </cell>
          <cell r="E6453">
            <v>5</v>
          </cell>
          <cell r="F6453">
            <v>5</v>
          </cell>
          <cell r="G6453">
            <v>5</v>
          </cell>
          <cell r="H6453">
            <v>0</v>
          </cell>
          <cell r="I6453">
            <v>0</v>
          </cell>
          <cell r="J6453">
            <v>247.09</v>
          </cell>
        </row>
        <row r="6454">
          <cell r="B6454" t="str">
            <v>AA111085</v>
          </cell>
          <cell r="C6454" t="str">
            <v>KIT - BRUSH BOX ASSEMBLY</v>
          </cell>
          <cell r="D6454" t="str">
            <v>RE 4S Compact LPG</v>
          </cell>
          <cell r="E6454">
            <v>5</v>
          </cell>
          <cell r="F6454">
            <v>5</v>
          </cell>
          <cell r="G6454">
            <v>5</v>
          </cell>
          <cell r="H6454">
            <v>0</v>
          </cell>
          <cell r="I6454">
            <v>0</v>
          </cell>
          <cell r="J6454">
            <v>294.33</v>
          </cell>
        </row>
        <row r="6455">
          <cell r="B6455" t="str">
            <v>AA111092</v>
          </cell>
          <cell r="C6455" t="str">
            <v>MOTOR STARTER-48DIA DRIVE ASSY</v>
          </cell>
          <cell r="D6455" t="str">
            <v>RE 4S Compact LPG</v>
          </cell>
          <cell r="E6455">
            <v>3</v>
          </cell>
          <cell r="F6455">
            <v>3</v>
          </cell>
          <cell r="G6455">
            <v>3</v>
          </cell>
          <cell r="H6455">
            <v>0</v>
          </cell>
          <cell r="I6455">
            <v>0</v>
          </cell>
          <cell r="J6455">
            <v>3871.1</v>
          </cell>
        </row>
        <row r="6456">
          <cell r="B6456" t="str">
            <v>AA111094</v>
          </cell>
          <cell r="C6456" t="str">
            <v>GEAR SHAFT ASSLY(EXEND CASTING)</v>
          </cell>
          <cell r="D6456" t="str">
            <v>RE 4S Compact LPG</v>
          </cell>
          <cell r="E6456">
            <v>2</v>
          </cell>
          <cell r="F6456">
            <v>2</v>
          </cell>
          <cell r="G6456">
            <v>2</v>
          </cell>
          <cell r="H6456">
            <v>0</v>
          </cell>
          <cell r="I6456">
            <v>0</v>
          </cell>
          <cell r="J6456">
            <v>1849.55</v>
          </cell>
        </row>
        <row r="6457">
          <cell r="B6457" t="str">
            <v>AA121060</v>
          </cell>
          <cell r="C6457" t="str">
            <v>Pump assly oil</v>
          </cell>
          <cell r="D6457" t="str">
            <v>RE 4S Compact LPG</v>
          </cell>
          <cell r="E6457">
            <v>9</v>
          </cell>
          <cell r="F6457">
            <v>9</v>
          </cell>
          <cell r="G6457">
            <v>9</v>
          </cell>
          <cell r="H6457">
            <v>0</v>
          </cell>
          <cell r="I6457">
            <v>0</v>
          </cell>
          <cell r="J6457">
            <v>270.10000000000002</v>
          </cell>
        </row>
        <row r="6458">
          <cell r="B6458" t="str">
            <v>AA161310</v>
          </cell>
          <cell r="C6458" t="str">
            <v>COVER MIDDLE PORTION</v>
          </cell>
          <cell r="D6458" t="str">
            <v>RE 4S Compact LPG</v>
          </cell>
          <cell r="E6458">
            <v>5</v>
          </cell>
          <cell r="F6458">
            <v>5</v>
          </cell>
          <cell r="G6458">
            <v>5</v>
          </cell>
          <cell r="H6458">
            <v>0</v>
          </cell>
          <cell r="I6458">
            <v>0</v>
          </cell>
          <cell r="J6458">
            <v>30.28</v>
          </cell>
        </row>
        <row r="6459">
          <cell r="B6459" t="str">
            <v>AB151049</v>
          </cell>
          <cell r="C6459" t="str">
            <v>Bolt - M10 X 1 :- Banjo, Brake</v>
          </cell>
          <cell r="D6459" t="str">
            <v>RE 4S Compact LPG</v>
          </cell>
          <cell r="E6459">
            <v>5</v>
          </cell>
          <cell r="F6459">
            <v>5</v>
          </cell>
          <cell r="G6459">
            <v>5</v>
          </cell>
          <cell r="H6459">
            <v>0</v>
          </cell>
          <cell r="I6459">
            <v>0</v>
          </cell>
          <cell r="J6459">
            <v>19.38</v>
          </cell>
        </row>
        <row r="6460">
          <cell r="B6460" t="str">
            <v>AB171017</v>
          </cell>
          <cell r="C6460" t="str">
            <v>SPRING - FRONT SUSPENSION</v>
          </cell>
          <cell r="D6460" t="str">
            <v>RE 4S Compact LPG</v>
          </cell>
          <cell r="E6460">
            <v>5</v>
          </cell>
          <cell r="F6460">
            <v>5</v>
          </cell>
          <cell r="G6460">
            <v>5</v>
          </cell>
          <cell r="H6460">
            <v>0</v>
          </cell>
          <cell r="I6460">
            <v>0</v>
          </cell>
          <cell r="J6460">
            <v>247.97</v>
          </cell>
        </row>
        <row r="6461">
          <cell r="B6461" t="str">
            <v>AN101129</v>
          </cell>
          <cell r="C6461" t="str">
            <v>GASKET CENTRAL</v>
          </cell>
          <cell r="D6461" t="str">
            <v>RE 4S Compact LPG</v>
          </cell>
          <cell r="E6461">
            <v>20</v>
          </cell>
          <cell r="F6461">
            <v>20</v>
          </cell>
          <cell r="G6461">
            <v>20</v>
          </cell>
          <cell r="H6461">
            <v>0</v>
          </cell>
          <cell r="I6461">
            <v>0</v>
          </cell>
          <cell r="J6461">
            <v>107.8</v>
          </cell>
        </row>
        <row r="6462">
          <cell r="B6462" t="str">
            <v>AN101140</v>
          </cell>
          <cell r="C6462" t="str">
            <v>SPRING ENGINE VALVE</v>
          </cell>
          <cell r="D6462" t="str">
            <v>RE 4S Compact LPG</v>
          </cell>
          <cell r="E6462">
            <v>20</v>
          </cell>
          <cell r="F6462">
            <v>20</v>
          </cell>
          <cell r="G6462">
            <v>20</v>
          </cell>
          <cell r="H6462">
            <v>0</v>
          </cell>
          <cell r="I6462">
            <v>0</v>
          </cell>
          <cell r="J6462">
            <v>36.340000000000003</v>
          </cell>
        </row>
        <row r="6463">
          <cell r="B6463" t="str">
            <v>AN101149</v>
          </cell>
          <cell r="C6463" t="str">
            <v>Gasket head</v>
          </cell>
          <cell r="D6463" t="str">
            <v>RE 4S Compact LPG</v>
          </cell>
          <cell r="E6463">
            <v>9</v>
          </cell>
          <cell r="F6463">
            <v>9</v>
          </cell>
          <cell r="G6463">
            <v>9</v>
          </cell>
          <cell r="H6463">
            <v>0</v>
          </cell>
          <cell r="I6463">
            <v>0</v>
          </cell>
          <cell r="J6463">
            <v>125.97</v>
          </cell>
        </row>
        <row r="6464">
          <cell r="B6464" t="str">
            <v>AN101232</v>
          </cell>
          <cell r="C6464" t="str">
            <v>PIPE COMPLETE- BANJO</v>
          </cell>
          <cell r="D6464" t="str">
            <v>RE 4S Compact LPG</v>
          </cell>
          <cell r="E6464">
            <v>10</v>
          </cell>
          <cell r="F6464">
            <v>10</v>
          </cell>
          <cell r="G6464">
            <v>10</v>
          </cell>
          <cell r="H6464">
            <v>0</v>
          </cell>
          <cell r="I6464">
            <v>0</v>
          </cell>
          <cell r="J6464">
            <v>98.13</v>
          </cell>
        </row>
        <row r="6465">
          <cell r="B6465" t="str">
            <v>AN101250</v>
          </cell>
          <cell r="C6465" t="str">
            <v>PIN GUIDE CHAIN</v>
          </cell>
          <cell r="D6465" t="str">
            <v>RE 4S Compact LPG</v>
          </cell>
          <cell r="E6465">
            <v>5</v>
          </cell>
          <cell r="F6465">
            <v>5</v>
          </cell>
          <cell r="G6465">
            <v>5</v>
          </cell>
          <cell r="H6465">
            <v>0</v>
          </cell>
          <cell r="I6465">
            <v>0</v>
          </cell>
          <cell r="J6465">
            <v>55.91</v>
          </cell>
        </row>
        <row r="6466">
          <cell r="B6466" t="str">
            <v>AN101257</v>
          </cell>
          <cell r="C6466" t="str">
            <v>Guide chain (tensioner Side)</v>
          </cell>
          <cell r="D6466" t="str">
            <v>RE 4S Compact LPG</v>
          </cell>
          <cell r="E6466">
            <v>5</v>
          </cell>
          <cell r="F6466">
            <v>5</v>
          </cell>
          <cell r="G6466">
            <v>5</v>
          </cell>
          <cell r="H6466">
            <v>0</v>
          </cell>
          <cell r="I6466">
            <v>0</v>
          </cell>
          <cell r="J6466">
            <v>112.64</v>
          </cell>
        </row>
        <row r="6467">
          <cell r="B6467" t="str">
            <v>AN101307</v>
          </cell>
          <cell r="C6467" t="str">
            <v>PIPE  OIL COOL</v>
          </cell>
          <cell r="D6467" t="str">
            <v>RE 4S Compact LPG</v>
          </cell>
          <cell r="E6467">
            <v>5</v>
          </cell>
          <cell r="F6467">
            <v>5</v>
          </cell>
          <cell r="G6467">
            <v>5</v>
          </cell>
          <cell r="H6467">
            <v>0</v>
          </cell>
          <cell r="I6467">
            <v>0</v>
          </cell>
          <cell r="J6467">
            <v>559.14</v>
          </cell>
        </row>
        <row r="6468">
          <cell r="B6468" t="str">
            <v>AN101308</v>
          </cell>
          <cell r="C6468" t="str">
            <v>PIPE OIL HOT</v>
          </cell>
          <cell r="D6468" t="str">
            <v>RE 4S Compact LPG</v>
          </cell>
          <cell r="E6468">
            <v>5</v>
          </cell>
          <cell r="F6468">
            <v>5</v>
          </cell>
          <cell r="G6468">
            <v>5</v>
          </cell>
          <cell r="H6468">
            <v>0</v>
          </cell>
          <cell r="I6468">
            <v>0</v>
          </cell>
          <cell r="J6468">
            <v>565.98</v>
          </cell>
        </row>
        <row r="6469">
          <cell r="B6469" t="str">
            <v>AN101379</v>
          </cell>
          <cell r="C6469" t="str">
            <v>GEAR  1ST SPEED</v>
          </cell>
          <cell r="D6469" t="str">
            <v>RE 4S Compact LPG</v>
          </cell>
          <cell r="E6469">
            <v>5</v>
          </cell>
          <cell r="F6469">
            <v>5</v>
          </cell>
          <cell r="G6469">
            <v>5</v>
          </cell>
          <cell r="H6469">
            <v>0</v>
          </cell>
          <cell r="I6469">
            <v>0</v>
          </cell>
          <cell r="J6469">
            <v>581.96</v>
          </cell>
        </row>
        <row r="6470">
          <cell r="B6470" t="str">
            <v>AN111009</v>
          </cell>
          <cell r="C6470" t="str">
            <v>ROTOR ASSLY</v>
          </cell>
          <cell r="D6470" t="str">
            <v>RE 4S Compact LPG</v>
          </cell>
          <cell r="E6470">
            <v>2</v>
          </cell>
          <cell r="F6470">
            <v>2</v>
          </cell>
          <cell r="G6470">
            <v>2</v>
          </cell>
          <cell r="H6470">
            <v>0</v>
          </cell>
          <cell r="I6470">
            <v>0</v>
          </cell>
          <cell r="J6470">
            <v>1370.45</v>
          </cell>
        </row>
        <row r="6471">
          <cell r="B6471" t="str">
            <v>AN111013</v>
          </cell>
          <cell r="C6471" t="str">
            <v>STATOR ASSEMBLY(200CC)</v>
          </cell>
          <cell r="D6471" t="str">
            <v>RE 4S Compact LPG</v>
          </cell>
          <cell r="E6471">
            <v>3</v>
          </cell>
          <cell r="F6471">
            <v>3</v>
          </cell>
          <cell r="G6471">
            <v>3</v>
          </cell>
          <cell r="H6471">
            <v>0</v>
          </cell>
          <cell r="I6471">
            <v>0</v>
          </cell>
          <cell r="J6471">
            <v>1092.03</v>
          </cell>
        </row>
        <row r="6472">
          <cell r="B6472" t="str">
            <v>AN111018</v>
          </cell>
          <cell r="C6472" t="str">
            <v>H. T. COIL WITH CABLE - RH</v>
          </cell>
          <cell r="D6472" t="str">
            <v>RE 4S Compact LPG</v>
          </cell>
          <cell r="E6472">
            <v>16</v>
          </cell>
          <cell r="F6472">
            <v>16</v>
          </cell>
          <cell r="G6472">
            <v>16</v>
          </cell>
          <cell r="H6472">
            <v>0</v>
          </cell>
          <cell r="I6472">
            <v>0</v>
          </cell>
          <cell r="J6472">
            <v>222.87</v>
          </cell>
        </row>
        <row r="6473">
          <cell r="B6473" t="str">
            <v>AN121201</v>
          </cell>
          <cell r="C6473" t="str">
            <v>MANIFOLD INTAKE</v>
          </cell>
          <cell r="D6473" t="str">
            <v>RE 4S Compact LPG</v>
          </cell>
          <cell r="E6473">
            <v>3</v>
          </cell>
          <cell r="F6473">
            <v>3</v>
          </cell>
          <cell r="G6473">
            <v>3</v>
          </cell>
          <cell r="H6473">
            <v>0</v>
          </cell>
          <cell r="I6473">
            <v>0</v>
          </cell>
          <cell r="J6473">
            <v>95.69</v>
          </cell>
        </row>
        <row r="6474">
          <cell r="B6474" t="str">
            <v>AU402601</v>
          </cell>
          <cell r="C6474" t="str">
            <v>GAUGE CONTENT LPG-VANAZ KIT</v>
          </cell>
          <cell r="D6474" t="str">
            <v>RE 4S Compact LPG</v>
          </cell>
          <cell r="E6474">
            <v>2</v>
          </cell>
          <cell r="F6474">
            <v>2</v>
          </cell>
          <cell r="G6474">
            <v>2</v>
          </cell>
          <cell r="H6474">
            <v>0</v>
          </cell>
          <cell r="I6474">
            <v>0</v>
          </cell>
          <cell r="J6474">
            <v>818.78</v>
          </cell>
        </row>
        <row r="6475">
          <cell r="B6475" t="str">
            <v>AU403001</v>
          </cell>
          <cell r="C6475" t="str">
            <v>SOLENOID GAS ASSEMBLY MEGA-LPG</v>
          </cell>
          <cell r="D6475" t="str">
            <v>RE 4S Compact LPG</v>
          </cell>
          <cell r="E6475">
            <v>2</v>
          </cell>
          <cell r="F6475">
            <v>2</v>
          </cell>
          <cell r="G6475">
            <v>2</v>
          </cell>
          <cell r="H6475">
            <v>0</v>
          </cell>
          <cell r="I6475">
            <v>0</v>
          </cell>
          <cell r="J6475">
            <v>1478.86</v>
          </cell>
        </row>
        <row r="6476">
          <cell r="B6476" t="str">
            <v>AZ161212</v>
          </cell>
          <cell r="C6476" t="str">
            <v>CABLE REVERSE COMPLETE FL</v>
          </cell>
          <cell r="D6476" t="str">
            <v>RE 4S Compact LPG</v>
          </cell>
          <cell r="E6476">
            <v>8</v>
          </cell>
          <cell r="F6476">
            <v>8</v>
          </cell>
          <cell r="G6476">
            <v>8</v>
          </cell>
          <cell r="H6476">
            <v>0</v>
          </cell>
          <cell r="I6476">
            <v>0</v>
          </cell>
          <cell r="J6476">
            <v>274.70999999999998</v>
          </cell>
        </row>
        <row r="6477">
          <cell r="B6477" t="str">
            <v>BA102160</v>
          </cell>
          <cell r="C6477" t="str">
            <v>Rubber isolator (GB)</v>
          </cell>
          <cell r="D6477" t="str">
            <v>RE 4S Compact LPG</v>
          </cell>
          <cell r="E6477">
            <v>10</v>
          </cell>
          <cell r="F6477">
            <v>10</v>
          </cell>
          <cell r="G6477">
            <v>10</v>
          </cell>
          <cell r="H6477">
            <v>0</v>
          </cell>
          <cell r="I6477">
            <v>0</v>
          </cell>
          <cell r="J6477">
            <v>121.12</v>
          </cell>
        </row>
        <row r="6478">
          <cell r="B6478" t="str">
            <v>BG131802</v>
          </cell>
          <cell r="C6478" t="str">
            <v>CABLE ASSY HAND BRAKE FRONT</v>
          </cell>
          <cell r="D6478" t="str">
            <v>RE 4S Compact LPG</v>
          </cell>
          <cell r="E6478">
            <v>5</v>
          </cell>
          <cell r="F6478">
            <v>5</v>
          </cell>
          <cell r="G6478">
            <v>5</v>
          </cell>
          <cell r="H6478">
            <v>0</v>
          </cell>
          <cell r="I6478">
            <v>0</v>
          </cell>
          <cell r="J6478">
            <v>280.13</v>
          </cell>
        </row>
        <row r="6479">
          <cell r="B6479" t="str">
            <v>DK101751</v>
          </cell>
          <cell r="C6479" t="str">
            <v>SHAFT ROCKER ARM EXHAUST</v>
          </cell>
          <cell r="D6479" t="str">
            <v>RE 4S Compact LPG</v>
          </cell>
          <cell r="E6479">
            <v>10</v>
          </cell>
          <cell r="F6479">
            <v>10</v>
          </cell>
          <cell r="G6479">
            <v>10</v>
          </cell>
          <cell r="H6479">
            <v>0</v>
          </cell>
          <cell r="I6479">
            <v>0</v>
          </cell>
          <cell r="J6479">
            <v>22.82</v>
          </cell>
        </row>
        <row r="6480">
          <cell r="B6480" t="str">
            <v>DS101276</v>
          </cell>
          <cell r="C6480" t="str">
            <v>Sprocket - cam driven</v>
          </cell>
          <cell r="D6480" t="str">
            <v>RE 4S Compact LPG</v>
          </cell>
          <cell r="E6480">
            <v>10</v>
          </cell>
          <cell r="F6480">
            <v>10</v>
          </cell>
          <cell r="G6480">
            <v>10</v>
          </cell>
          <cell r="H6480">
            <v>0</v>
          </cell>
          <cell r="I6480">
            <v>0</v>
          </cell>
          <cell r="J6480">
            <v>46.03</v>
          </cell>
        </row>
        <row r="6481">
          <cell r="B6481" t="str">
            <v>JA581221</v>
          </cell>
          <cell r="C6481" t="str">
            <v>NEEDLE VALVE ASSEMBLY</v>
          </cell>
          <cell r="D6481" t="str">
            <v>RE 4S Compact LPG</v>
          </cell>
          <cell r="E6481">
            <v>10</v>
          </cell>
          <cell r="F6481">
            <v>10</v>
          </cell>
          <cell r="G6481">
            <v>10</v>
          </cell>
          <cell r="H6481">
            <v>0</v>
          </cell>
          <cell r="I6481">
            <v>0</v>
          </cell>
          <cell r="J6481">
            <v>124.76</v>
          </cell>
        </row>
        <row r="6482">
          <cell r="B6482" t="str">
            <v>JL511205</v>
          </cell>
          <cell r="C6482" t="str">
            <v>ROCKER  ARM SHAFT</v>
          </cell>
          <cell r="D6482" t="str">
            <v>RE 4S Compact LPG</v>
          </cell>
          <cell r="E6482">
            <v>10</v>
          </cell>
          <cell r="F6482">
            <v>10</v>
          </cell>
          <cell r="G6482">
            <v>10</v>
          </cell>
          <cell r="H6482">
            <v>0</v>
          </cell>
          <cell r="I6482">
            <v>0</v>
          </cell>
          <cell r="J6482">
            <v>38.799999999999997</v>
          </cell>
        </row>
        <row r="6483">
          <cell r="B6483" t="str">
            <v>JN351604</v>
          </cell>
          <cell r="C6483" t="str">
            <v>Starter relay</v>
          </cell>
          <cell r="D6483" t="str">
            <v>RE 4S Compact LPG</v>
          </cell>
          <cell r="E6483">
            <v>19</v>
          </cell>
          <cell r="F6483">
            <v>19</v>
          </cell>
          <cell r="G6483">
            <v>19</v>
          </cell>
          <cell r="H6483">
            <v>0</v>
          </cell>
          <cell r="I6483">
            <v>0</v>
          </cell>
          <cell r="J6483">
            <v>331.88</v>
          </cell>
        </row>
        <row r="6484">
          <cell r="B6484" t="str">
            <v>RA402602</v>
          </cell>
          <cell r="C6484" t="str">
            <v>INDICATOR  ASSEMBLY RH POD</v>
          </cell>
          <cell r="D6484" t="str">
            <v>RE 4S Compact LPG</v>
          </cell>
          <cell r="E6484">
            <v>5</v>
          </cell>
          <cell r="F6484">
            <v>5</v>
          </cell>
          <cell r="G6484">
            <v>5</v>
          </cell>
          <cell r="H6484">
            <v>0</v>
          </cell>
          <cell r="I6484">
            <v>0</v>
          </cell>
          <cell r="J6484">
            <v>851.26</v>
          </cell>
        </row>
        <row r="6485">
          <cell r="B6485" t="str">
            <v>36BB0042</v>
          </cell>
          <cell r="C6485" t="str">
            <v>KIT CRANKCASE #PISTON ASSLY- COMPACT,</v>
          </cell>
          <cell r="D6485" t="str">
            <v>RE 4S Compact LPG</v>
          </cell>
          <cell r="E6485">
            <v>2</v>
          </cell>
          <cell r="F6485">
            <v>2</v>
          </cell>
          <cell r="G6485">
            <v>2</v>
          </cell>
          <cell r="H6485">
            <v>0</v>
          </cell>
          <cell r="I6485">
            <v>0</v>
          </cell>
          <cell r="J6485">
            <v>17798.46</v>
          </cell>
        </row>
        <row r="6486">
          <cell r="B6486" t="str">
            <v>BA102064</v>
          </cell>
          <cell r="C6486" t="str">
            <v>METAL (CRANK PIN)</v>
          </cell>
          <cell r="D6486" t="str">
            <v>RE 4S Maxima Passenger Di</v>
          </cell>
          <cell r="E6486">
            <v>3</v>
          </cell>
          <cell r="F6486">
            <v>3</v>
          </cell>
          <cell r="G6486">
            <v>3</v>
          </cell>
          <cell r="H6486">
            <v>0</v>
          </cell>
          <cell r="I6486">
            <v>0</v>
          </cell>
          <cell r="J6486">
            <v>55.91</v>
          </cell>
        </row>
        <row r="6487">
          <cell r="B6487" t="str">
            <v>AL131081</v>
          </cell>
          <cell r="C6487" t="str">
            <v>SHAFT (REVERSE CONTROL GEAR)</v>
          </cell>
          <cell r="D6487" t="str">
            <v>RE 4S Maxima Passenger Di</v>
          </cell>
          <cell r="E6487">
            <v>5</v>
          </cell>
          <cell r="F6487">
            <v>5</v>
          </cell>
          <cell r="G6487">
            <v>5</v>
          </cell>
          <cell r="H6487">
            <v>0</v>
          </cell>
          <cell r="I6487">
            <v>0</v>
          </cell>
          <cell r="J6487">
            <v>262.83</v>
          </cell>
        </row>
        <row r="6488">
          <cell r="B6488" t="str">
            <v>JL511205</v>
          </cell>
          <cell r="C6488" t="str">
            <v>ROCKER  ARM SHAFT</v>
          </cell>
          <cell r="D6488" t="str">
            <v>RE 4S Compact LPG</v>
          </cell>
          <cell r="E6488">
            <v>4</v>
          </cell>
          <cell r="F6488">
            <v>4</v>
          </cell>
          <cell r="G6488">
            <v>4</v>
          </cell>
          <cell r="H6488">
            <v>0</v>
          </cell>
          <cell r="I6488">
            <v>0</v>
          </cell>
          <cell r="J6488">
            <v>38.799999999999997</v>
          </cell>
        </row>
        <row r="6489">
          <cell r="B6489" t="str">
            <v>JB581202</v>
          </cell>
          <cell r="C6489" t="str">
            <v>Throttle position seAA121257nsor</v>
          </cell>
          <cell r="D6489" t="str">
            <v>RE 4S Compact LPG</v>
          </cell>
          <cell r="E6489">
            <v>1</v>
          </cell>
          <cell r="F6489">
            <v>1</v>
          </cell>
          <cell r="G6489">
            <v>1</v>
          </cell>
          <cell r="H6489">
            <v>0</v>
          </cell>
          <cell r="I6489">
            <v>0</v>
          </cell>
          <cell r="J6489">
            <v>149.47999999999999</v>
          </cell>
        </row>
        <row r="6490">
          <cell r="B6490">
            <v>24131032</v>
          </cell>
          <cell r="C6490" t="str">
            <v>Bevel gear pin</v>
          </cell>
          <cell r="D6490" t="str">
            <v>RE 4S Compact LPG</v>
          </cell>
          <cell r="E6490">
            <v>1</v>
          </cell>
          <cell r="F6490">
            <v>1</v>
          </cell>
          <cell r="G6490">
            <v>1</v>
          </cell>
          <cell r="H6490">
            <v>0</v>
          </cell>
          <cell r="I6490">
            <v>0</v>
          </cell>
          <cell r="J6490">
            <v>41.08</v>
          </cell>
        </row>
        <row r="6491">
          <cell r="B6491" t="str">
            <v>AN131022</v>
          </cell>
          <cell r="C6491" t="str">
            <v>SPRING TENSION</v>
          </cell>
          <cell r="D6491" t="str">
            <v>RE 4S Compact LPG</v>
          </cell>
          <cell r="E6491">
            <v>3</v>
          </cell>
          <cell r="F6491">
            <v>3</v>
          </cell>
          <cell r="G6491">
            <v>3</v>
          </cell>
          <cell r="H6491">
            <v>0</v>
          </cell>
          <cell r="I6491">
            <v>0</v>
          </cell>
          <cell r="J6491">
            <v>19.399999999999999</v>
          </cell>
        </row>
        <row r="6492">
          <cell r="B6492" t="str">
            <v>AA101782</v>
          </cell>
          <cell r="C6492" t="str">
            <v>GEAR SPEED-4TH</v>
          </cell>
          <cell r="D6492" t="str">
            <v>RE 4S Compact LPG</v>
          </cell>
          <cell r="E6492">
            <v>1</v>
          </cell>
          <cell r="F6492">
            <v>1</v>
          </cell>
          <cell r="G6492">
            <v>1</v>
          </cell>
          <cell r="H6492">
            <v>0</v>
          </cell>
          <cell r="I6492">
            <v>0</v>
          </cell>
          <cell r="J6492">
            <v>369.71</v>
          </cell>
        </row>
        <row r="6493">
          <cell r="B6493">
            <v>22131014</v>
          </cell>
          <cell r="C6493" t="str">
            <v>Spacer</v>
          </cell>
          <cell r="D6493" t="str">
            <v>RE 4S Compact LPG</v>
          </cell>
          <cell r="E6493">
            <v>3</v>
          </cell>
          <cell r="F6493">
            <v>3</v>
          </cell>
          <cell r="G6493">
            <v>3</v>
          </cell>
          <cell r="H6493">
            <v>0</v>
          </cell>
          <cell r="I6493">
            <v>0</v>
          </cell>
          <cell r="J6493">
            <v>22.62</v>
          </cell>
        </row>
        <row r="6494">
          <cell r="B6494" t="str">
            <v>AN101379</v>
          </cell>
          <cell r="C6494" t="str">
            <v>GEAR  1ST SPEED</v>
          </cell>
          <cell r="D6494" t="str">
            <v>RE 4S Compact LPG</v>
          </cell>
          <cell r="E6494">
            <v>1</v>
          </cell>
          <cell r="F6494">
            <v>1</v>
          </cell>
          <cell r="G6494">
            <v>1</v>
          </cell>
          <cell r="H6494">
            <v>0</v>
          </cell>
          <cell r="I6494">
            <v>0</v>
          </cell>
          <cell r="J6494">
            <v>581.96</v>
          </cell>
        </row>
        <row r="6495">
          <cell r="B6495" t="str">
            <v>AA101779</v>
          </cell>
          <cell r="C6495" t="str">
            <v>GEAR MULTIPLE</v>
          </cell>
          <cell r="D6495" t="str">
            <v>RE 4S Compact LPG</v>
          </cell>
          <cell r="E6495">
            <v>1</v>
          </cell>
          <cell r="F6495">
            <v>1</v>
          </cell>
          <cell r="G6495">
            <v>1</v>
          </cell>
          <cell r="H6495">
            <v>0</v>
          </cell>
          <cell r="I6495">
            <v>0</v>
          </cell>
          <cell r="J6495">
            <v>403.95</v>
          </cell>
        </row>
        <row r="6496">
          <cell r="B6496" t="str">
            <v>CX141045</v>
          </cell>
          <cell r="C6496" t="str">
            <v>SPACER</v>
          </cell>
          <cell r="D6496" t="str">
            <v>RE 4S Compact LPG</v>
          </cell>
          <cell r="E6496">
            <v>4</v>
          </cell>
          <cell r="F6496">
            <v>4</v>
          </cell>
          <cell r="G6496">
            <v>4</v>
          </cell>
          <cell r="H6496">
            <v>0</v>
          </cell>
          <cell r="I6496">
            <v>0</v>
          </cell>
          <cell r="J6496">
            <v>75.319999999999993</v>
          </cell>
        </row>
        <row r="6497">
          <cell r="B6497" t="str">
            <v>CX141046</v>
          </cell>
          <cell r="C6497" t="str">
            <v>O'RING</v>
          </cell>
          <cell r="D6497" t="str">
            <v>RE 4S Compact LPG</v>
          </cell>
          <cell r="E6497">
            <v>3</v>
          </cell>
          <cell r="F6497">
            <v>3</v>
          </cell>
          <cell r="G6497">
            <v>3</v>
          </cell>
          <cell r="H6497">
            <v>0</v>
          </cell>
          <cell r="I6497">
            <v>0</v>
          </cell>
          <cell r="J6497">
            <v>4.57</v>
          </cell>
        </row>
        <row r="6498">
          <cell r="B6498">
            <v>24191184</v>
          </cell>
          <cell r="C6498" t="str">
            <v>GEAR CONTROL PULLEY</v>
          </cell>
          <cell r="D6498" t="str">
            <v>RE 4S Maxima Passenger Di</v>
          </cell>
          <cell r="E6498">
            <v>1</v>
          </cell>
          <cell r="F6498">
            <v>1</v>
          </cell>
          <cell r="G6498">
            <v>1</v>
          </cell>
          <cell r="H6498">
            <v>0</v>
          </cell>
          <cell r="I6498">
            <v>0</v>
          </cell>
          <cell r="J6498">
            <v>19.16</v>
          </cell>
        </row>
        <row r="6499">
          <cell r="B6499" t="str">
            <v>BA122050</v>
          </cell>
          <cell r="C6499" t="str">
            <v>SPRING - STOP</v>
          </cell>
          <cell r="D6499" t="str">
            <v>RE 4S Maxima Passenger Di</v>
          </cell>
          <cell r="E6499">
            <v>2</v>
          </cell>
          <cell r="F6499">
            <v>2</v>
          </cell>
          <cell r="G6499">
            <v>2</v>
          </cell>
          <cell r="H6499">
            <v>0</v>
          </cell>
          <cell r="I6499">
            <v>0</v>
          </cell>
          <cell r="J6499">
            <v>2.2799999999999998</v>
          </cell>
        </row>
        <row r="6500">
          <cell r="B6500" t="str">
            <v>AA161268</v>
          </cell>
          <cell r="C6500" t="str">
            <v>BEADING HOUSING HEADLAMP FL</v>
          </cell>
          <cell r="D6500" t="str">
            <v>RE 4S Compact LPG</v>
          </cell>
          <cell r="E6500">
            <v>1</v>
          </cell>
          <cell r="F6500">
            <v>1</v>
          </cell>
          <cell r="G6500">
            <v>1</v>
          </cell>
          <cell r="H6500">
            <v>0</v>
          </cell>
          <cell r="I6500">
            <v>0</v>
          </cell>
          <cell r="J6500">
            <v>46.78</v>
          </cell>
        </row>
        <row r="6501">
          <cell r="B6501" t="str">
            <v>BB133044</v>
          </cell>
          <cell r="C6501" t="str">
            <v>KEY</v>
          </cell>
          <cell r="D6501" t="str">
            <v>RE 4S Maxima Passenger Di</v>
          </cell>
          <cell r="E6501">
            <v>2</v>
          </cell>
          <cell r="F6501">
            <v>2</v>
          </cell>
          <cell r="G6501">
            <v>2</v>
          </cell>
          <cell r="H6501">
            <v>0</v>
          </cell>
          <cell r="I6501">
            <v>0</v>
          </cell>
          <cell r="J6501">
            <v>9.1300000000000008</v>
          </cell>
        </row>
        <row r="6502">
          <cell r="B6502" t="str">
            <v>BB151062</v>
          </cell>
          <cell r="C6502" t="str">
            <v>SPRING KIT LH</v>
          </cell>
          <cell r="D6502" t="str">
            <v>RE 4S Maxima Passenger Di</v>
          </cell>
          <cell r="E6502">
            <v>1</v>
          </cell>
          <cell r="F6502">
            <v>1</v>
          </cell>
          <cell r="G6502">
            <v>1</v>
          </cell>
          <cell r="H6502">
            <v>0</v>
          </cell>
          <cell r="I6502">
            <v>0</v>
          </cell>
          <cell r="J6502">
            <v>28.53</v>
          </cell>
        </row>
        <row r="6503">
          <cell r="B6503" t="str">
            <v>AA221005</v>
          </cell>
          <cell r="C6503" t="str">
            <v>MIRROR ASSEMBLY - LH</v>
          </cell>
          <cell r="D6503" t="str">
            <v>RE 4S Compact LPG</v>
          </cell>
          <cell r="E6503">
            <v>1</v>
          </cell>
          <cell r="F6503">
            <v>1</v>
          </cell>
          <cell r="G6503">
            <v>1</v>
          </cell>
          <cell r="H6503">
            <v>0</v>
          </cell>
          <cell r="I6503">
            <v>0</v>
          </cell>
          <cell r="J6503">
            <v>150.62</v>
          </cell>
        </row>
        <row r="6504">
          <cell r="B6504" t="str">
            <v>LCL-SERVO-50</v>
          </cell>
          <cell r="C6504" t="str">
            <v>SERVO 4T 20W50, SL JASO MA2</v>
          </cell>
          <cell r="D6504" t="str">
            <v>Lubricants</v>
          </cell>
          <cell r="E6504">
            <v>40</v>
          </cell>
          <cell r="F6504">
            <v>40</v>
          </cell>
          <cell r="G6504">
            <v>40</v>
          </cell>
          <cell r="H6504">
            <v>0</v>
          </cell>
          <cell r="I6504">
            <v>0</v>
          </cell>
          <cell r="J6504">
            <v>310</v>
          </cell>
        </row>
        <row r="6505">
          <cell r="B6505" t="str">
            <v>BA132141</v>
          </cell>
          <cell r="C6505" t="str">
            <v>Slider block</v>
          </cell>
          <cell r="D6505" t="str">
            <v>RE 4S Compact LPG</v>
          </cell>
          <cell r="E6505">
            <v>7</v>
          </cell>
          <cell r="F6505">
            <v>7</v>
          </cell>
          <cell r="G6505">
            <v>7</v>
          </cell>
          <cell r="H6505">
            <v>0</v>
          </cell>
          <cell r="I6505">
            <v>0</v>
          </cell>
          <cell r="J6505">
            <v>19.2</v>
          </cell>
        </row>
        <row r="6506">
          <cell r="B6506" t="str">
            <v>CS141006</v>
          </cell>
          <cell r="C6506" t="str">
            <v>CAP FUEL TANK</v>
          </cell>
          <cell r="D6506" t="str">
            <v>RE 4S Compact LPG</v>
          </cell>
          <cell r="E6506">
            <v>4</v>
          </cell>
          <cell r="F6506">
            <v>4</v>
          </cell>
          <cell r="G6506">
            <v>4</v>
          </cell>
          <cell r="H6506">
            <v>0</v>
          </cell>
          <cell r="I6506">
            <v>0</v>
          </cell>
          <cell r="J6506">
            <v>32</v>
          </cell>
        </row>
        <row r="6507">
          <cell r="B6507" t="str">
            <v>DH101661</v>
          </cell>
          <cell r="C6507" t="str">
            <v>PLUG DRAIN MAGNETIC</v>
          </cell>
          <cell r="D6507" t="str">
            <v>RE 4S Compact LPG</v>
          </cell>
          <cell r="E6507">
            <v>1</v>
          </cell>
          <cell r="F6507">
            <v>1</v>
          </cell>
          <cell r="G6507">
            <v>1</v>
          </cell>
          <cell r="H6507">
            <v>0</v>
          </cell>
          <cell r="I6507">
            <v>0</v>
          </cell>
          <cell r="J6507">
            <v>35.380000000000003</v>
          </cell>
        </row>
        <row r="6508">
          <cell r="B6508" t="str">
            <v>DK101340</v>
          </cell>
          <cell r="C6508" t="str">
            <v>O RING (OIL COOLER PIPE)</v>
          </cell>
          <cell r="D6508" t="str">
            <v>RE 4S Compact LPG</v>
          </cell>
          <cell r="E6508">
            <v>5</v>
          </cell>
          <cell r="F6508">
            <v>5</v>
          </cell>
          <cell r="G6508">
            <v>5</v>
          </cell>
          <cell r="H6508">
            <v>0</v>
          </cell>
          <cell r="I6508">
            <v>0</v>
          </cell>
          <cell r="J6508">
            <v>6.85</v>
          </cell>
        </row>
        <row r="6509">
          <cell r="B6509" t="str">
            <v>DK101751</v>
          </cell>
          <cell r="C6509" t="str">
            <v>SHAFT ROCKER ARM EXHAUST</v>
          </cell>
          <cell r="D6509" t="str">
            <v>RE 4S Compact LPG</v>
          </cell>
          <cell r="E6509">
            <v>5</v>
          </cell>
          <cell r="F6509">
            <v>5</v>
          </cell>
          <cell r="G6509">
            <v>5</v>
          </cell>
          <cell r="H6509">
            <v>0</v>
          </cell>
          <cell r="I6509">
            <v>0</v>
          </cell>
          <cell r="J6509">
            <v>22.82</v>
          </cell>
        </row>
        <row r="6510">
          <cell r="B6510" t="str">
            <v>DS101276</v>
          </cell>
          <cell r="C6510" t="str">
            <v>Sprocket - cam driven</v>
          </cell>
          <cell r="D6510" t="str">
            <v>RE 4S Compact LPG</v>
          </cell>
          <cell r="E6510">
            <v>4</v>
          </cell>
          <cell r="F6510">
            <v>4</v>
          </cell>
          <cell r="G6510">
            <v>4</v>
          </cell>
          <cell r="H6510">
            <v>0</v>
          </cell>
          <cell r="I6510">
            <v>0</v>
          </cell>
          <cell r="J6510">
            <v>30.4</v>
          </cell>
        </row>
        <row r="6511">
          <cell r="B6511" t="str">
            <v>JA541020</v>
          </cell>
          <cell r="C6511" t="str">
            <v>O-RING MESH FILTER OIL PUMP</v>
          </cell>
          <cell r="D6511" t="str">
            <v>RE 4S Compact LPG</v>
          </cell>
          <cell r="E6511">
            <v>8</v>
          </cell>
          <cell r="F6511">
            <v>8</v>
          </cell>
          <cell r="G6511">
            <v>8</v>
          </cell>
          <cell r="H6511">
            <v>0</v>
          </cell>
          <cell r="I6511">
            <v>0</v>
          </cell>
          <cell r="J6511">
            <v>1.1399999999999999</v>
          </cell>
        </row>
        <row r="6512">
          <cell r="B6512" t="str">
            <v>JA581221</v>
          </cell>
          <cell r="C6512" t="str">
            <v>NEEDLE VALVE ASSEMBLY</v>
          </cell>
          <cell r="D6512" t="str">
            <v>RE 4S Compact LPG</v>
          </cell>
          <cell r="E6512">
            <v>3</v>
          </cell>
          <cell r="F6512">
            <v>3</v>
          </cell>
          <cell r="G6512">
            <v>3</v>
          </cell>
          <cell r="H6512">
            <v>0</v>
          </cell>
          <cell r="I6512">
            <v>0</v>
          </cell>
          <cell r="J6512">
            <v>82.4</v>
          </cell>
        </row>
        <row r="6513">
          <cell r="B6513" t="str">
            <v>JB581202</v>
          </cell>
          <cell r="C6513" t="str">
            <v>Throttle position seAA121257nsor</v>
          </cell>
          <cell r="D6513" t="str">
            <v>RE 4S Compact LPG</v>
          </cell>
          <cell r="E6513">
            <v>2</v>
          </cell>
          <cell r="F6513">
            <v>2</v>
          </cell>
          <cell r="G6513">
            <v>2</v>
          </cell>
          <cell r="H6513">
            <v>0</v>
          </cell>
          <cell r="I6513">
            <v>0</v>
          </cell>
          <cell r="J6513">
            <v>104.8</v>
          </cell>
        </row>
        <row r="6514">
          <cell r="B6514" t="str">
            <v>JL511205</v>
          </cell>
          <cell r="C6514" t="str">
            <v>ROCKER  ARM SHAFT</v>
          </cell>
          <cell r="D6514" t="str">
            <v>RE 4S Compact LPG</v>
          </cell>
          <cell r="E6514">
            <v>5</v>
          </cell>
          <cell r="F6514">
            <v>5</v>
          </cell>
          <cell r="G6514">
            <v>5</v>
          </cell>
          <cell r="H6514">
            <v>0</v>
          </cell>
          <cell r="I6514">
            <v>0</v>
          </cell>
          <cell r="J6514">
            <v>38.799999999999997</v>
          </cell>
        </row>
        <row r="6515">
          <cell r="B6515" t="str">
            <v>KPBB6007</v>
          </cell>
          <cell r="C6515" t="str">
            <v>BEARING BALL C3</v>
          </cell>
          <cell r="D6515" t="str">
            <v>RE 4S Maxima Passenger Di</v>
          </cell>
          <cell r="E6515">
            <v>8</v>
          </cell>
          <cell r="F6515">
            <v>8</v>
          </cell>
          <cell r="G6515">
            <v>8</v>
          </cell>
          <cell r="H6515">
            <v>0</v>
          </cell>
          <cell r="I6515">
            <v>0</v>
          </cell>
          <cell r="J6515">
            <v>311.04000000000002</v>
          </cell>
        </row>
        <row r="6516">
          <cell r="B6516" t="str">
            <v>KPBB6007</v>
          </cell>
          <cell r="C6516" t="str">
            <v>BEARING BALL C3</v>
          </cell>
          <cell r="D6516" t="str">
            <v>RE 4S Maxima Passenger Di</v>
          </cell>
          <cell r="E6516">
            <v>20</v>
          </cell>
          <cell r="F6516">
            <v>20</v>
          </cell>
          <cell r="G6516">
            <v>20</v>
          </cell>
          <cell r="H6516">
            <v>0</v>
          </cell>
          <cell r="I6516">
            <v>0</v>
          </cell>
          <cell r="J6516">
            <v>311.04000000000002</v>
          </cell>
        </row>
        <row r="6517">
          <cell r="B6517">
            <v>24121393</v>
          </cell>
          <cell r="C6517" t="str">
            <v>KNOB</v>
          </cell>
          <cell r="D6517" t="str">
            <v>RE 4S Compact LPG</v>
          </cell>
          <cell r="E6517">
            <v>2</v>
          </cell>
          <cell r="F6517">
            <v>2</v>
          </cell>
          <cell r="G6517">
            <v>2</v>
          </cell>
          <cell r="H6517">
            <v>0</v>
          </cell>
          <cell r="I6517">
            <v>0</v>
          </cell>
          <cell r="J6517">
            <v>31.95</v>
          </cell>
        </row>
        <row r="6518">
          <cell r="B6518">
            <v>24121394</v>
          </cell>
          <cell r="C6518" t="str">
            <v>CAP</v>
          </cell>
          <cell r="D6518" t="str">
            <v>RE 4S Compact LPG</v>
          </cell>
          <cell r="E6518">
            <v>2</v>
          </cell>
          <cell r="F6518">
            <v>2</v>
          </cell>
          <cell r="G6518">
            <v>2</v>
          </cell>
          <cell r="H6518">
            <v>0</v>
          </cell>
          <cell r="I6518">
            <v>0</v>
          </cell>
          <cell r="J6518">
            <v>59.34</v>
          </cell>
        </row>
        <row r="6519">
          <cell r="B6519">
            <v>24121432</v>
          </cell>
          <cell r="C6519" t="str">
            <v>FILLER CONNECTOR WITH BKT- ASSY-</v>
          </cell>
          <cell r="D6519" t="str">
            <v>RE 4S Compact LPG</v>
          </cell>
          <cell r="E6519">
            <v>5</v>
          </cell>
          <cell r="F6519">
            <v>5</v>
          </cell>
          <cell r="G6519">
            <v>5</v>
          </cell>
          <cell r="H6519">
            <v>0</v>
          </cell>
          <cell r="I6519">
            <v>0</v>
          </cell>
          <cell r="J6519">
            <v>1151.3599999999999</v>
          </cell>
        </row>
        <row r="6520">
          <cell r="B6520">
            <v>24151221</v>
          </cell>
          <cell r="C6520" t="str">
            <v>ASSEMBLY BRAKE PIPE REAR-2 FL</v>
          </cell>
          <cell r="D6520" t="str">
            <v>RE 4S Compact LPG</v>
          </cell>
          <cell r="E6520">
            <v>1</v>
          </cell>
          <cell r="F6520">
            <v>1</v>
          </cell>
          <cell r="G6520">
            <v>1</v>
          </cell>
          <cell r="H6520">
            <v>0</v>
          </cell>
          <cell r="I6520">
            <v>0</v>
          </cell>
          <cell r="J6520">
            <v>422.2</v>
          </cell>
        </row>
        <row r="6521">
          <cell r="B6521">
            <v>24201499</v>
          </cell>
          <cell r="C6521" t="str">
            <v>LENS TAIL LIGHT RH REFL</v>
          </cell>
          <cell r="D6521" t="str">
            <v>RE 4S Maxima Passenger Di</v>
          </cell>
          <cell r="E6521">
            <v>1</v>
          </cell>
          <cell r="F6521">
            <v>1</v>
          </cell>
          <cell r="G6521">
            <v>1</v>
          </cell>
          <cell r="H6521">
            <v>0</v>
          </cell>
          <cell r="I6521">
            <v>-14</v>
          </cell>
          <cell r="J6521">
            <v>91.2</v>
          </cell>
        </row>
        <row r="6522">
          <cell r="B6522" t="str">
            <v>36AA4036</v>
          </cell>
          <cell r="C6522" t="str">
            <v>KIT GASKET_4S ENGINE</v>
          </cell>
          <cell r="D6522" t="str">
            <v>RE 4S Compact LPG</v>
          </cell>
          <cell r="E6522">
            <v>9</v>
          </cell>
          <cell r="F6522">
            <v>9</v>
          </cell>
          <cell r="G6522">
            <v>9</v>
          </cell>
          <cell r="H6522">
            <v>0</v>
          </cell>
          <cell r="I6522">
            <v>0</v>
          </cell>
          <cell r="J6522">
            <v>293.26</v>
          </cell>
        </row>
        <row r="6523">
          <cell r="B6523" t="str">
            <v>36AM0003</v>
          </cell>
          <cell r="C6523" t="str">
            <v>KIT_JET KIT CARB_AM121169</v>
          </cell>
          <cell r="D6523" t="str">
            <v>RE 4S Compact LPG</v>
          </cell>
          <cell r="E6523">
            <v>3</v>
          </cell>
          <cell r="F6523">
            <v>3</v>
          </cell>
          <cell r="G6523">
            <v>3</v>
          </cell>
          <cell r="H6523">
            <v>0</v>
          </cell>
          <cell r="I6523">
            <v>0</v>
          </cell>
          <cell r="J6523">
            <v>226.4</v>
          </cell>
        </row>
        <row r="6524">
          <cell r="B6524" t="str">
            <v>36BA4009</v>
          </cell>
          <cell r="C6524" t="str">
            <v>KIT steering cone for RE-205 4S</v>
          </cell>
          <cell r="D6524" t="str">
            <v>RE 4S Compact LPG</v>
          </cell>
          <cell r="E6524">
            <v>10</v>
          </cell>
          <cell r="F6524">
            <v>10</v>
          </cell>
          <cell r="G6524">
            <v>10</v>
          </cell>
          <cell r="H6524">
            <v>0</v>
          </cell>
          <cell r="I6524">
            <v>0</v>
          </cell>
          <cell r="J6524">
            <v>595.65</v>
          </cell>
        </row>
        <row r="6525">
          <cell r="B6525">
            <v>39101421</v>
          </cell>
          <cell r="C6525" t="str">
            <v>RING - O</v>
          </cell>
          <cell r="D6525" t="str">
            <v>RE 4S Compact LPG</v>
          </cell>
          <cell r="E6525">
            <v>10</v>
          </cell>
          <cell r="F6525">
            <v>10</v>
          </cell>
          <cell r="G6525">
            <v>10</v>
          </cell>
          <cell r="H6525">
            <v>0</v>
          </cell>
          <cell r="I6525">
            <v>0</v>
          </cell>
          <cell r="J6525">
            <v>18.260000000000002</v>
          </cell>
        </row>
        <row r="6526">
          <cell r="B6526">
            <v>39165721</v>
          </cell>
          <cell r="C6526" t="str">
            <v>RING - O</v>
          </cell>
          <cell r="D6526" t="str">
            <v>RE 4S Compact LPG</v>
          </cell>
          <cell r="E6526">
            <v>8</v>
          </cell>
          <cell r="F6526">
            <v>8</v>
          </cell>
          <cell r="G6526">
            <v>8</v>
          </cell>
          <cell r="H6526">
            <v>0</v>
          </cell>
          <cell r="I6526">
            <v>0</v>
          </cell>
          <cell r="J6526">
            <v>21.68</v>
          </cell>
        </row>
        <row r="6527">
          <cell r="B6527">
            <v>39179021</v>
          </cell>
          <cell r="C6527" t="str">
            <v>RING - O</v>
          </cell>
          <cell r="D6527" t="str">
            <v>RE 4S Compact LPG</v>
          </cell>
          <cell r="E6527">
            <v>8</v>
          </cell>
          <cell r="F6527">
            <v>8</v>
          </cell>
          <cell r="G6527">
            <v>8</v>
          </cell>
          <cell r="H6527">
            <v>0</v>
          </cell>
          <cell r="I6527">
            <v>0</v>
          </cell>
          <cell r="J6527">
            <v>10.27</v>
          </cell>
        </row>
        <row r="6528">
          <cell r="B6528">
            <v>59210012</v>
          </cell>
          <cell r="C6528" t="str">
            <v>O_RING BOTTOM FOR SEAL BOX-M/S- VANAZ</v>
          </cell>
          <cell r="D6528" t="str">
            <v>RE 4S Compact LPG</v>
          </cell>
          <cell r="E6528">
            <v>5</v>
          </cell>
          <cell r="F6528">
            <v>5</v>
          </cell>
          <cell r="G6528">
            <v>5</v>
          </cell>
          <cell r="H6528">
            <v>0</v>
          </cell>
          <cell r="I6528">
            <v>0</v>
          </cell>
          <cell r="J6528">
            <v>39.94</v>
          </cell>
        </row>
        <row r="6529">
          <cell r="B6529">
            <v>59210013</v>
          </cell>
          <cell r="C6529" t="str">
            <v>O_RING MFV-M/S- VANAZ LPG KIT</v>
          </cell>
          <cell r="D6529" t="str">
            <v>RE 4S Compact LPG</v>
          </cell>
          <cell r="E6529">
            <v>10</v>
          </cell>
          <cell r="F6529">
            <v>10</v>
          </cell>
          <cell r="G6529">
            <v>10</v>
          </cell>
          <cell r="H6529">
            <v>0</v>
          </cell>
          <cell r="I6529">
            <v>0</v>
          </cell>
          <cell r="J6529">
            <v>2.2799999999999998</v>
          </cell>
        </row>
        <row r="6530">
          <cell r="B6530">
            <v>59210017</v>
          </cell>
          <cell r="C6530" t="str">
            <v>O_RING - M/S- VANAZ LPG KIT</v>
          </cell>
          <cell r="D6530" t="str">
            <v>RE 4S Compact LPG</v>
          </cell>
          <cell r="E6530">
            <v>5</v>
          </cell>
          <cell r="F6530">
            <v>5</v>
          </cell>
          <cell r="G6530">
            <v>5</v>
          </cell>
          <cell r="H6530">
            <v>0</v>
          </cell>
          <cell r="I6530">
            <v>0</v>
          </cell>
          <cell r="J6530">
            <v>14.83</v>
          </cell>
        </row>
        <row r="6531">
          <cell r="B6531" t="str">
            <v>AA101780</v>
          </cell>
          <cell r="C6531" t="str">
            <v>GEAR SPEED- 2ND</v>
          </cell>
          <cell r="D6531" t="str">
            <v>RE 4S Compact LPG</v>
          </cell>
          <cell r="E6531">
            <v>5</v>
          </cell>
          <cell r="F6531">
            <v>5</v>
          </cell>
          <cell r="G6531">
            <v>5</v>
          </cell>
          <cell r="H6531">
            <v>0</v>
          </cell>
          <cell r="I6531">
            <v>0</v>
          </cell>
          <cell r="J6531">
            <v>317.60000000000002</v>
          </cell>
        </row>
        <row r="6532">
          <cell r="B6532" t="str">
            <v>AA101838</v>
          </cell>
          <cell r="C6532" t="str">
            <v>GASKET -MANIFOLD</v>
          </cell>
          <cell r="D6532" t="str">
            <v>RE 4S Compact LPG</v>
          </cell>
          <cell r="E6532">
            <v>8</v>
          </cell>
          <cell r="F6532">
            <v>8</v>
          </cell>
          <cell r="G6532">
            <v>8</v>
          </cell>
          <cell r="H6532">
            <v>0</v>
          </cell>
          <cell r="I6532">
            <v>0</v>
          </cell>
          <cell r="J6532">
            <v>60</v>
          </cell>
        </row>
        <row r="6533">
          <cell r="B6533" t="str">
            <v>AA102018</v>
          </cell>
          <cell r="C6533" t="str">
            <v>ASSEMBLY SECTOR COMP.REV.CONTROL</v>
          </cell>
          <cell r="D6533" t="str">
            <v>RE 4S Compact LPG</v>
          </cell>
          <cell r="E6533">
            <v>4</v>
          </cell>
          <cell r="F6533">
            <v>4</v>
          </cell>
          <cell r="G6533">
            <v>4</v>
          </cell>
          <cell r="H6533">
            <v>0</v>
          </cell>
          <cell r="I6533">
            <v>0</v>
          </cell>
          <cell r="J6533">
            <v>163.19999999999999</v>
          </cell>
        </row>
        <row r="6534">
          <cell r="B6534" t="str">
            <v>AA102093</v>
          </cell>
          <cell r="C6534" t="str">
            <v>ASSEMBLY CYLINDER HEAD</v>
          </cell>
          <cell r="D6534" t="str">
            <v>RE 4S Compact LPG</v>
          </cell>
          <cell r="E6534">
            <v>1</v>
          </cell>
          <cell r="F6534">
            <v>1</v>
          </cell>
          <cell r="G6534">
            <v>1</v>
          </cell>
          <cell r="H6534">
            <v>0</v>
          </cell>
          <cell r="I6534">
            <v>0</v>
          </cell>
          <cell r="J6534">
            <v>3204.8</v>
          </cell>
        </row>
        <row r="6535">
          <cell r="B6535" t="str">
            <v>AA161306</v>
          </cell>
          <cell r="C6535" t="str">
            <v>COVER SPEEDOMETER</v>
          </cell>
          <cell r="D6535" t="str">
            <v>RE 4S Compact LPG</v>
          </cell>
          <cell r="E6535">
            <v>2</v>
          </cell>
          <cell r="F6535">
            <v>2</v>
          </cell>
          <cell r="G6535">
            <v>2</v>
          </cell>
          <cell r="H6535">
            <v>0</v>
          </cell>
          <cell r="I6535">
            <v>0</v>
          </cell>
          <cell r="J6535">
            <v>71.89</v>
          </cell>
        </row>
        <row r="6536">
          <cell r="B6536" t="str">
            <v>AA161327</v>
          </cell>
          <cell r="C6536" t="str">
            <v>TRIM UPPER SMALL LH</v>
          </cell>
          <cell r="D6536" t="str">
            <v>RE 4S Compact LPG</v>
          </cell>
          <cell r="E6536">
            <v>1</v>
          </cell>
          <cell r="F6536">
            <v>1</v>
          </cell>
          <cell r="G6536">
            <v>1</v>
          </cell>
          <cell r="H6536">
            <v>0</v>
          </cell>
          <cell r="I6536">
            <v>0</v>
          </cell>
          <cell r="J6536">
            <v>71.2</v>
          </cell>
        </row>
        <row r="6537">
          <cell r="B6537" t="str">
            <v>AA161328</v>
          </cell>
          <cell r="C6537" t="str">
            <v>TRIM UPPER SMALL RH</v>
          </cell>
          <cell r="D6537" t="str">
            <v>RE 4S Compact LPG</v>
          </cell>
          <cell r="E6537">
            <v>1</v>
          </cell>
          <cell r="F6537">
            <v>1</v>
          </cell>
          <cell r="G6537">
            <v>1</v>
          </cell>
          <cell r="H6537">
            <v>0</v>
          </cell>
          <cell r="I6537">
            <v>0</v>
          </cell>
          <cell r="J6537">
            <v>72.8</v>
          </cell>
        </row>
        <row r="6538">
          <cell r="B6538" t="str">
            <v>AA161337</v>
          </cell>
          <cell r="C6538" t="str">
            <v>ASSEMBLY ENGINE MTG MEMBER</v>
          </cell>
          <cell r="D6538" t="str">
            <v>RE 4S Compact LPG</v>
          </cell>
          <cell r="E6538">
            <v>1</v>
          </cell>
          <cell r="F6538">
            <v>1</v>
          </cell>
          <cell r="G6538">
            <v>1</v>
          </cell>
          <cell r="H6538">
            <v>0</v>
          </cell>
          <cell r="I6538">
            <v>0</v>
          </cell>
          <cell r="J6538">
            <v>682.37</v>
          </cell>
        </row>
        <row r="6539">
          <cell r="B6539" t="str">
            <v>AA201344</v>
          </cell>
          <cell r="C6539" t="str">
            <v>CABLE FOR FAREMETER LAMP</v>
          </cell>
          <cell r="D6539" t="str">
            <v>RE 4S Compact LPG</v>
          </cell>
          <cell r="E6539">
            <v>4</v>
          </cell>
          <cell r="F6539">
            <v>4</v>
          </cell>
          <cell r="G6539">
            <v>4</v>
          </cell>
          <cell r="H6539">
            <v>0</v>
          </cell>
          <cell r="I6539">
            <v>0</v>
          </cell>
          <cell r="J6539">
            <v>26.4</v>
          </cell>
        </row>
        <row r="6540">
          <cell r="B6540" t="str">
            <v>AF121106</v>
          </cell>
          <cell r="C6540" t="str">
            <v>RING - O</v>
          </cell>
          <cell r="D6540" t="str">
            <v>RE 4S Compact LPG</v>
          </cell>
          <cell r="E6540">
            <v>5</v>
          </cell>
          <cell r="F6540">
            <v>5</v>
          </cell>
          <cell r="G6540">
            <v>5</v>
          </cell>
          <cell r="H6540">
            <v>0</v>
          </cell>
          <cell r="I6540">
            <v>0</v>
          </cell>
          <cell r="J6540">
            <v>10.27</v>
          </cell>
        </row>
        <row r="6541">
          <cell r="B6541" t="str">
            <v>AM121170</v>
          </cell>
          <cell r="C6541" t="str">
            <v>ASSEMBLY LPG REGULATOR 205FL</v>
          </cell>
          <cell r="D6541" t="str">
            <v>RE 4S Compact LPG</v>
          </cell>
          <cell r="E6541">
            <v>2</v>
          </cell>
          <cell r="F6541">
            <v>2</v>
          </cell>
          <cell r="G6541">
            <v>2</v>
          </cell>
          <cell r="H6541">
            <v>0</v>
          </cell>
          <cell r="I6541">
            <v>0</v>
          </cell>
          <cell r="J6541">
            <v>3823.8</v>
          </cell>
        </row>
        <row r="6542">
          <cell r="B6542" t="str">
            <v>AM201106</v>
          </cell>
          <cell r="C6542" t="str">
            <v>HARNESS FRONT RE COMPACT 4S LPG</v>
          </cell>
          <cell r="D6542" t="str">
            <v>RE 4S Compact LPG</v>
          </cell>
          <cell r="E6542">
            <v>5</v>
          </cell>
          <cell r="F6542">
            <v>5</v>
          </cell>
          <cell r="G6542">
            <v>5</v>
          </cell>
          <cell r="H6542">
            <v>0</v>
          </cell>
          <cell r="I6542">
            <v>0</v>
          </cell>
          <cell r="J6542">
            <v>1955.83</v>
          </cell>
        </row>
        <row r="6543">
          <cell r="B6543" t="str">
            <v>AM201107</v>
          </cell>
          <cell r="C6543" t="str">
            <v>HARNESS REAR RE COMPACT 4S LPG</v>
          </cell>
          <cell r="D6543" t="str">
            <v>RE 4S Compact LPG</v>
          </cell>
          <cell r="E6543">
            <v>5</v>
          </cell>
          <cell r="F6543">
            <v>5</v>
          </cell>
          <cell r="G6543">
            <v>5</v>
          </cell>
          <cell r="H6543">
            <v>0</v>
          </cell>
          <cell r="I6543">
            <v>0</v>
          </cell>
          <cell r="J6543">
            <v>2063.1</v>
          </cell>
        </row>
        <row r="6544">
          <cell r="B6544" t="str">
            <v>AM201116</v>
          </cell>
          <cell r="C6544" t="str">
            <v>SWITCH CONTROL RH WITH DIODE</v>
          </cell>
          <cell r="D6544" t="str">
            <v>RE 4S Compact LPG</v>
          </cell>
          <cell r="E6544">
            <v>1</v>
          </cell>
          <cell r="F6544">
            <v>1</v>
          </cell>
          <cell r="G6544">
            <v>1</v>
          </cell>
          <cell r="H6544">
            <v>0</v>
          </cell>
          <cell r="I6544">
            <v>0</v>
          </cell>
          <cell r="J6544">
            <v>227.08</v>
          </cell>
        </row>
        <row r="6545">
          <cell r="B6545" t="str">
            <v>AN101177</v>
          </cell>
          <cell r="C6545" t="str">
            <v>HEAD COVER</v>
          </cell>
          <cell r="D6545" t="str">
            <v>RE 4S Compact LPG</v>
          </cell>
          <cell r="E6545">
            <v>1</v>
          </cell>
          <cell r="F6545">
            <v>1</v>
          </cell>
          <cell r="G6545">
            <v>1</v>
          </cell>
          <cell r="H6545">
            <v>0</v>
          </cell>
          <cell r="I6545">
            <v>0</v>
          </cell>
          <cell r="J6545">
            <v>455.3</v>
          </cell>
        </row>
        <row r="6546">
          <cell r="B6546" t="str">
            <v>AN101323</v>
          </cell>
          <cell r="C6546" t="str">
            <v>DECOMPRESSION ASSEMBLY</v>
          </cell>
          <cell r="D6546" t="str">
            <v>RE 4S Compact LPG</v>
          </cell>
          <cell r="E6546">
            <v>3</v>
          </cell>
          <cell r="F6546">
            <v>3</v>
          </cell>
          <cell r="G6546">
            <v>3</v>
          </cell>
          <cell r="H6546">
            <v>0</v>
          </cell>
          <cell r="I6546">
            <v>0</v>
          </cell>
          <cell r="J6546">
            <v>179.15</v>
          </cell>
        </row>
        <row r="6547">
          <cell r="B6547" t="str">
            <v>AN101336</v>
          </cell>
          <cell r="C6547" t="str">
            <v>DIFFERENTIAL GEAR</v>
          </cell>
          <cell r="D6547" t="str">
            <v>RE 4S Compact LPG</v>
          </cell>
          <cell r="E6547">
            <v>5</v>
          </cell>
          <cell r="F6547">
            <v>5</v>
          </cell>
          <cell r="G6547">
            <v>5</v>
          </cell>
          <cell r="H6547">
            <v>0</v>
          </cell>
          <cell r="I6547">
            <v>0</v>
          </cell>
          <cell r="J6547">
            <v>1037.25</v>
          </cell>
        </row>
        <row r="6548">
          <cell r="B6548" t="str">
            <v>AN101339</v>
          </cell>
          <cell r="C6548" t="str">
            <v>SHAFT MULTIPLE GEAR</v>
          </cell>
          <cell r="D6548" t="str">
            <v>RE 4S Compact LPG</v>
          </cell>
          <cell r="E6548">
            <v>2</v>
          </cell>
          <cell r="F6548">
            <v>2</v>
          </cell>
          <cell r="G6548">
            <v>2</v>
          </cell>
          <cell r="H6548">
            <v>0</v>
          </cell>
          <cell r="I6548">
            <v>0</v>
          </cell>
          <cell r="J6548">
            <v>434.76</v>
          </cell>
        </row>
        <row r="6549">
          <cell r="B6549" t="str">
            <v>AN101375</v>
          </cell>
          <cell r="C6549" t="str">
            <v>SHAFT CLUTCH RELEASE</v>
          </cell>
          <cell r="D6549" t="str">
            <v>RE 4S Compact LPG</v>
          </cell>
          <cell r="E6549">
            <v>4</v>
          </cell>
          <cell r="F6549">
            <v>4</v>
          </cell>
          <cell r="G6549">
            <v>4</v>
          </cell>
          <cell r="H6549">
            <v>0</v>
          </cell>
          <cell r="I6549">
            <v>0</v>
          </cell>
          <cell r="J6549">
            <v>127.8</v>
          </cell>
        </row>
        <row r="6550">
          <cell r="B6550" t="str">
            <v>AU172065</v>
          </cell>
          <cell r="C6550" t="str">
            <v>WASHER -ID18-2-OD21-T1-2</v>
          </cell>
          <cell r="D6550" t="str">
            <v>RE 4S Compact LPG</v>
          </cell>
          <cell r="E6550">
            <v>5</v>
          </cell>
          <cell r="F6550">
            <v>5</v>
          </cell>
          <cell r="G6550">
            <v>5</v>
          </cell>
          <cell r="H6550">
            <v>0</v>
          </cell>
          <cell r="I6550">
            <v>0</v>
          </cell>
          <cell r="J6550">
            <v>19.399999999999999</v>
          </cell>
        </row>
        <row r="6551">
          <cell r="B6551" t="str">
            <v>AU172078</v>
          </cell>
          <cell r="C6551" t="str">
            <v>ASSY -MULTIFUNCTION VALVE COMP-</v>
          </cell>
          <cell r="D6551" t="str">
            <v>RE 4S Compact LPG</v>
          </cell>
          <cell r="E6551">
            <v>2</v>
          </cell>
          <cell r="F6551">
            <v>2</v>
          </cell>
          <cell r="G6551">
            <v>2</v>
          </cell>
          <cell r="H6551">
            <v>0</v>
          </cell>
          <cell r="I6551">
            <v>0</v>
          </cell>
          <cell r="J6551">
            <v>6455.15</v>
          </cell>
        </row>
        <row r="6552">
          <cell r="B6552" t="str">
            <v>BH131803</v>
          </cell>
          <cell r="C6552" t="str">
            <v>ASSEMBLY TMC WITH HOSE FL</v>
          </cell>
          <cell r="D6552" t="str">
            <v>RE 4S Compact LPG</v>
          </cell>
          <cell r="E6552">
            <v>5</v>
          </cell>
          <cell r="F6552">
            <v>5</v>
          </cell>
          <cell r="G6552">
            <v>5</v>
          </cell>
          <cell r="H6552">
            <v>0</v>
          </cell>
          <cell r="I6552">
            <v>0</v>
          </cell>
          <cell r="J6552">
            <v>1604.38</v>
          </cell>
        </row>
        <row r="6553">
          <cell r="B6553" t="str">
            <v>BH161027</v>
          </cell>
          <cell r="C6553" t="str">
            <v>SPRING BRAKE PEDAL</v>
          </cell>
          <cell r="D6553" t="str">
            <v>RE 4S Compact LPG</v>
          </cell>
          <cell r="E6553">
            <v>10</v>
          </cell>
          <cell r="F6553">
            <v>10</v>
          </cell>
          <cell r="G6553">
            <v>10</v>
          </cell>
          <cell r="H6553">
            <v>0</v>
          </cell>
          <cell r="I6553">
            <v>0</v>
          </cell>
          <cell r="J6553">
            <v>13.69</v>
          </cell>
        </row>
        <row r="6554">
          <cell r="B6554" t="str">
            <v>CX141044</v>
          </cell>
          <cell r="C6554" t="str">
            <v>BALL - STEEL</v>
          </cell>
          <cell r="D6554" t="str">
            <v>RE 4S Compact LPG</v>
          </cell>
          <cell r="E6554">
            <v>3</v>
          </cell>
          <cell r="F6554">
            <v>3</v>
          </cell>
          <cell r="G6554">
            <v>3</v>
          </cell>
          <cell r="H6554">
            <v>0</v>
          </cell>
          <cell r="I6554">
            <v>0</v>
          </cell>
          <cell r="J6554">
            <v>4.8</v>
          </cell>
        </row>
        <row r="6555">
          <cell r="B6555" t="str">
            <v>CX141045</v>
          </cell>
          <cell r="C6555" t="str">
            <v>SPACER</v>
          </cell>
          <cell r="D6555" t="str">
            <v>RE 4S Compact LPG</v>
          </cell>
          <cell r="E6555">
            <v>2</v>
          </cell>
          <cell r="F6555">
            <v>2</v>
          </cell>
          <cell r="G6555">
            <v>2</v>
          </cell>
          <cell r="H6555">
            <v>0</v>
          </cell>
          <cell r="I6555">
            <v>0</v>
          </cell>
          <cell r="J6555">
            <v>75.319999999999993</v>
          </cell>
        </row>
        <row r="6556">
          <cell r="B6556" t="str">
            <v>CX141046</v>
          </cell>
          <cell r="C6556" t="str">
            <v>O'RING</v>
          </cell>
          <cell r="D6556" t="str">
            <v>RE 4S Compact LPG</v>
          </cell>
          <cell r="E6556">
            <v>5</v>
          </cell>
          <cell r="F6556">
            <v>5</v>
          </cell>
          <cell r="G6556">
            <v>5</v>
          </cell>
          <cell r="H6556">
            <v>0</v>
          </cell>
          <cell r="I6556">
            <v>0</v>
          </cell>
          <cell r="J6556">
            <v>4.57</v>
          </cell>
        </row>
        <row r="6557">
          <cell r="B6557" t="str">
            <v>JS172020</v>
          </cell>
          <cell r="C6557" t="str">
            <v>SCREW IDLE</v>
          </cell>
          <cell r="D6557" t="str">
            <v>RE 4S Compact LPG</v>
          </cell>
          <cell r="E6557">
            <v>1</v>
          </cell>
          <cell r="F6557">
            <v>1</v>
          </cell>
          <cell r="G6557">
            <v>1</v>
          </cell>
          <cell r="H6557">
            <v>0</v>
          </cell>
          <cell r="I6557">
            <v>0</v>
          </cell>
          <cell r="J6557">
            <v>49.07</v>
          </cell>
        </row>
        <row r="6558">
          <cell r="B6558" t="str">
            <v>JS172030</v>
          </cell>
          <cell r="C6558" t="str">
            <v>SCREW FLOW CONTROL</v>
          </cell>
          <cell r="D6558" t="str">
            <v>RE 4S Compact LPG</v>
          </cell>
          <cell r="E6558">
            <v>2</v>
          </cell>
          <cell r="F6558">
            <v>2</v>
          </cell>
          <cell r="G6558">
            <v>2</v>
          </cell>
          <cell r="H6558">
            <v>0</v>
          </cell>
          <cell r="I6558">
            <v>0</v>
          </cell>
          <cell r="J6558">
            <v>63.9</v>
          </cell>
        </row>
        <row r="6559">
          <cell r="B6559" t="str">
            <v>LJA00003</v>
          </cell>
          <cell r="C6559" t="str">
            <v>O Ring (Insulator)</v>
          </cell>
          <cell r="D6559" t="str">
            <v>RE 4S Compact LPG</v>
          </cell>
          <cell r="E6559">
            <v>5</v>
          </cell>
          <cell r="F6559">
            <v>5</v>
          </cell>
          <cell r="G6559">
            <v>5</v>
          </cell>
          <cell r="H6559">
            <v>0</v>
          </cell>
          <cell r="I6559">
            <v>0</v>
          </cell>
          <cell r="J6559">
            <v>13.69</v>
          </cell>
        </row>
        <row r="6560">
          <cell r="B6560" t="str">
            <v>RA402602</v>
          </cell>
          <cell r="C6560" t="str">
            <v>INDICATOR  ASSEMBLY RH POD</v>
          </cell>
          <cell r="D6560" t="str">
            <v>RE 4S Compact LPG</v>
          </cell>
          <cell r="E6560">
            <v>5</v>
          </cell>
          <cell r="F6560">
            <v>5</v>
          </cell>
          <cell r="G6560">
            <v>5</v>
          </cell>
          <cell r="H6560">
            <v>0</v>
          </cell>
          <cell r="I6560">
            <v>0</v>
          </cell>
          <cell r="J6560">
            <v>851.26</v>
          </cell>
        </row>
        <row r="6561">
          <cell r="B6561">
            <v>21100711</v>
          </cell>
          <cell r="C6561" t="str">
            <v>Circlip</v>
          </cell>
          <cell r="D6561" t="str">
            <v>RE 4S Compact LPG</v>
          </cell>
          <cell r="E6561">
            <v>5</v>
          </cell>
          <cell r="F6561">
            <v>5</v>
          </cell>
          <cell r="G6561">
            <v>5</v>
          </cell>
          <cell r="H6561">
            <v>0</v>
          </cell>
          <cell r="I6561">
            <v>0</v>
          </cell>
          <cell r="J6561">
            <v>8</v>
          </cell>
        </row>
        <row r="6562">
          <cell r="B6562">
            <v>21100711</v>
          </cell>
          <cell r="C6562" t="str">
            <v>Circlip</v>
          </cell>
          <cell r="D6562" t="str">
            <v>RE 4S Compact LPG</v>
          </cell>
          <cell r="E6562">
            <v>10</v>
          </cell>
          <cell r="F6562">
            <v>10</v>
          </cell>
          <cell r="G6562">
            <v>10</v>
          </cell>
          <cell r="H6562">
            <v>0</v>
          </cell>
          <cell r="I6562">
            <v>0</v>
          </cell>
          <cell r="J6562">
            <v>8</v>
          </cell>
        </row>
        <row r="6563">
          <cell r="B6563">
            <v>22151106</v>
          </cell>
          <cell r="C6563" t="str">
            <v>Brake drum rear</v>
          </cell>
          <cell r="D6563" t="str">
            <v>RE 4S Compact LPG</v>
          </cell>
          <cell r="E6563">
            <v>1</v>
          </cell>
          <cell r="F6563">
            <v>1</v>
          </cell>
          <cell r="G6563">
            <v>1</v>
          </cell>
          <cell r="H6563">
            <v>0</v>
          </cell>
          <cell r="I6563">
            <v>0</v>
          </cell>
          <cell r="J6563">
            <v>661.6</v>
          </cell>
        </row>
        <row r="6564">
          <cell r="B6564">
            <v>24151113</v>
          </cell>
          <cell r="C6564" t="str">
            <v>KIT- MAJOR WHEEL CYLINDER-REAR</v>
          </cell>
          <cell r="D6564" t="str">
            <v>RE 4S Compact LPG</v>
          </cell>
          <cell r="E6564">
            <v>3</v>
          </cell>
          <cell r="F6564">
            <v>3</v>
          </cell>
          <cell r="G6564">
            <v>3</v>
          </cell>
          <cell r="H6564">
            <v>0</v>
          </cell>
          <cell r="I6564">
            <v>0</v>
          </cell>
          <cell r="J6564">
            <v>177.6</v>
          </cell>
        </row>
        <row r="6565">
          <cell r="B6565">
            <v>24201487</v>
          </cell>
          <cell r="C6565" t="str">
            <v>ASSEMBLY SIDE INDICATOR FRONT LH</v>
          </cell>
          <cell r="D6565" t="str">
            <v>RE 4S Maxima Passenger Di</v>
          </cell>
          <cell r="E6565">
            <v>5</v>
          </cell>
          <cell r="F6565">
            <v>5</v>
          </cell>
          <cell r="G6565">
            <v>5</v>
          </cell>
          <cell r="H6565">
            <v>0</v>
          </cell>
          <cell r="I6565">
            <v>0</v>
          </cell>
          <cell r="J6565">
            <v>345.86</v>
          </cell>
        </row>
        <row r="6566">
          <cell r="B6566">
            <v>24201488</v>
          </cell>
          <cell r="C6566" t="str">
            <v>ASSEMBLY SIDE INDICATOR FRONT RH</v>
          </cell>
          <cell r="D6566" t="str">
            <v>RE 4S Maxima Passenger Di</v>
          </cell>
          <cell r="E6566">
            <v>1</v>
          </cell>
          <cell r="F6566">
            <v>1</v>
          </cell>
          <cell r="G6566">
            <v>1</v>
          </cell>
          <cell r="H6566">
            <v>0</v>
          </cell>
          <cell r="I6566">
            <v>0</v>
          </cell>
          <cell r="J6566">
            <v>360.13</v>
          </cell>
        </row>
        <row r="6567">
          <cell r="B6567">
            <v>24201488</v>
          </cell>
          <cell r="C6567" t="str">
            <v>ASSEMBLY SIDE INDICATOR FRONT RH</v>
          </cell>
          <cell r="D6567" t="str">
            <v>RE 4S Maxima Passenger Di</v>
          </cell>
          <cell r="E6567">
            <v>5</v>
          </cell>
          <cell r="F6567">
            <v>5</v>
          </cell>
          <cell r="G6567">
            <v>5</v>
          </cell>
          <cell r="H6567">
            <v>0</v>
          </cell>
          <cell r="I6567">
            <v>0</v>
          </cell>
          <cell r="J6567">
            <v>360.13</v>
          </cell>
        </row>
        <row r="6568">
          <cell r="B6568">
            <v>28101038</v>
          </cell>
          <cell r="C6568" t="str">
            <v>SPRING</v>
          </cell>
          <cell r="D6568" t="str">
            <v>RE 4S Compact LPG</v>
          </cell>
          <cell r="E6568">
            <v>20</v>
          </cell>
          <cell r="F6568">
            <v>20</v>
          </cell>
          <cell r="G6568">
            <v>20</v>
          </cell>
          <cell r="H6568">
            <v>0</v>
          </cell>
          <cell r="I6568">
            <v>0</v>
          </cell>
          <cell r="J6568">
            <v>0.8</v>
          </cell>
        </row>
        <row r="6569">
          <cell r="B6569">
            <v>30151059</v>
          </cell>
          <cell r="C6569" t="str">
            <v>BEARING - BALL</v>
          </cell>
          <cell r="D6569" t="str">
            <v>RE 4S Compact LPG</v>
          </cell>
          <cell r="E6569">
            <v>8</v>
          </cell>
          <cell r="F6569">
            <v>8</v>
          </cell>
          <cell r="G6569">
            <v>8</v>
          </cell>
          <cell r="H6569">
            <v>0</v>
          </cell>
          <cell r="I6569">
            <v>0</v>
          </cell>
          <cell r="J6569">
            <v>88.8</v>
          </cell>
        </row>
        <row r="6570">
          <cell r="B6570">
            <v>31101173</v>
          </cell>
          <cell r="C6570" t="str">
            <v>Key woodruff</v>
          </cell>
          <cell r="D6570" t="str">
            <v>RE 4S Compact LPG</v>
          </cell>
          <cell r="E6570">
            <v>10</v>
          </cell>
          <cell r="F6570">
            <v>10</v>
          </cell>
          <cell r="G6570">
            <v>10</v>
          </cell>
          <cell r="H6570">
            <v>0</v>
          </cell>
          <cell r="I6570">
            <v>0</v>
          </cell>
          <cell r="J6570">
            <v>4</v>
          </cell>
        </row>
        <row r="6571">
          <cell r="B6571" t="str">
            <v>36AA4025</v>
          </cell>
          <cell r="C6571" t="str">
            <v>Plate friction</v>
          </cell>
          <cell r="D6571" t="str">
            <v>RE 4S Compact LPG</v>
          </cell>
          <cell r="E6571">
            <v>3</v>
          </cell>
          <cell r="F6571">
            <v>3</v>
          </cell>
          <cell r="G6571">
            <v>3</v>
          </cell>
          <cell r="H6571">
            <v>0</v>
          </cell>
          <cell r="I6571">
            <v>0</v>
          </cell>
          <cell r="J6571">
            <v>444.8</v>
          </cell>
        </row>
        <row r="6572">
          <cell r="B6572" t="str">
            <v>36AA4025</v>
          </cell>
          <cell r="C6572" t="str">
            <v>Plate friction</v>
          </cell>
          <cell r="D6572" t="str">
            <v>RE 4S Compact LPG</v>
          </cell>
          <cell r="E6572">
            <v>19</v>
          </cell>
          <cell r="F6572">
            <v>19</v>
          </cell>
          <cell r="G6572">
            <v>19</v>
          </cell>
          <cell r="H6572">
            <v>0</v>
          </cell>
          <cell r="I6572">
            <v>0</v>
          </cell>
          <cell r="J6572">
            <v>444.8</v>
          </cell>
        </row>
        <row r="6573">
          <cell r="B6573" t="str">
            <v>AF201036</v>
          </cell>
          <cell r="C6573" t="str">
            <v>REGULATOR ASSEMBLY</v>
          </cell>
          <cell r="D6573" t="str">
            <v>RE 4S Compact LPG</v>
          </cell>
          <cell r="E6573">
            <v>7</v>
          </cell>
          <cell r="F6573">
            <v>7</v>
          </cell>
          <cell r="G6573">
            <v>7</v>
          </cell>
          <cell r="H6573">
            <v>0</v>
          </cell>
          <cell r="I6573">
            <v>0</v>
          </cell>
          <cell r="J6573">
            <v>1380.72</v>
          </cell>
        </row>
        <row r="6574">
          <cell r="B6574" t="str">
            <v>AN101127</v>
          </cell>
          <cell r="C6574" t="str">
            <v>CRANKCASE CLUTCH SIDE</v>
          </cell>
          <cell r="D6574" t="str">
            <v>RE 4S Compact LPG</v>
          </cell>
          <cell r="E6574">
            <v>2</v>
          </cell>
          <cell r="F6574">
            <v>2</v>
          </cell>
          <cell r="G6574">
            <v>2</v>
          </cell>
          <cell r="H6574">
            <v>0</v>
          </cell>
          <cell r="I6574">
            <v>0</v>
          </cell>
          <cell r="J6574">
            <v>3701.71</v>
          </cell>
        </row>
        <row r="6575">
          <cell r="B6575" t="str">
            <v>AN101197</v>
          </cell>
          <cell r="C6575" t="str">
            <v>MAINSHAFT</v>
          </cell>
          <cell r="D6575" t="str">
            <v>RE 4S Compact LPG</v>
          </cell>
          <cell r="E6575">
            <v>4</v>
          </cell>
          <cell r="F6575">
            <v>4</v>
          </cell>
          <cell r="G6575">
            <v>4</v>
          </cell>
          <cell r="H6575">
            <v>0</v>
          </cell>
          <cell r="I6575">
            <v>0</v>
          </cell>
          <cell r="J6575">
            <v>1139.29</v>
          </cell>
        </row>
        <row r="6576">
          <cell r="B6576" t="str">
            <v>AN101197</v>
          </cell>
          <cell r="C6576" t="str">
            <v>MAINSHAFT</v>
          </cell>
          <cell r="D6576" t="str">
            <v>RE 4S Compact LPG</v>
          </cell>
          <cell r="E6576">
            <v>1</v>
          </cell>
          <cell r="F6576">
            <v>1</v>
          </cell>
          <cell r="G6576">
            <v>1</v>
          </cell>
          <cell r="H6576">
            <v>0</v>
          </cell>
          <cell r="I6576">
            <v>0</v>
          </cell>
          <cell r="J6576">
            <v>1139.29</v>
          </cell>
        </row>
        <row r="6577">
          <cell r="B6577" t="str">
            <v>AN101308</v>
          </cell>
          <cell r="C6577" t="str">
            <v>PIPE OIL HOT</v>
          </cell>
          <cell r="D6577" t="str">
            <v>RE 4S Compact LPG</v>
          </cell>
          <cell r="E6577">
            <v>2</v>
          </cell>
          <cell r="F6577">
            <v>2</v>
          </cell>
          <cell r="G6577">
            <v>2</v>
          </cell>
          <cell r="H6577">
            <v>0</v>
          </cell>
          <cell r="I6577">
            <v>0</v>
          </cell>
          <cell r="J6577">
            <v>565.98</v>
          </cell>
        </row>
        <row r="6578">
          <cell r="B6578" t="str">
            <v>AN101338</v>
          </cell>
          <cell r="C6578" t="str">
            <v>IDLER GEAR</v>
          </cell>
          <cell r="D6578" t="str">
            <v>RE 4S Compact LPG</v>
          </cell>
          <cell r="E6578">
            <v>10</v>
          </cell>
          <cell r="F6578">
            <v>10</v>
          </cell>
          <cell r="G6578">
            <v>10</v>
          </cell>
          <cell r="H6578">
            <v>0</v>
          </cell>
          <cell r="I6578">
            <v>5</v>
          </cell>
          <cell r="J6578">
            <v>805.61</v>
          </cell>
        </row>
        <row r="6579">
          <cell r="B6579" t="str">
            <v>AN101347</v>
          </cell>
          <cell r="C6579" t="str">
            <v>WASHER THRUST</v>
          </cell>
          <cell r="D6579" t="str">
            <v>RE 4S Compact LPG</v>
          </cell>
          <cell r="E6579">
            <v>5</v>
          </cell>
          <cell r="F6579">
            <v>5</v>
          </cell>
          <cell r="G6579">
            <v>5</v>
          </cell>
          <cell r="H6579">
            <v>0</v>
          </cell>
          <cell r="I6579">
            <v>0</v>
          </cell>
          <cell r="J6579">
            <v>10.27</v>
          </cell>
        </row>
        <row r="6580">
          <cell r="B6580" t="str">
            <v>AU403001</v>
          </cell>
          <cell r="C6580" t="str">
            <v>SOLENOID GAS ASSEMBLY MEGA-LPG</v>
          </cell>
          <cell r="D6580" t="str">
            <v>RE 4S Compact LPG</v>
          </cell>
          <cell r="E6580">
            <v>2</v>
          </cell>
          <cell r="F6580">
            <v>2</v>
          </cell>
          <cell r="G6580">
            <v>2</v>
          </cell>
          <cell r="H6580">
            <v>0</v>
          </cell>
          <cell r="I6580">
            <v>0</v>
          </cell>
          <cell r="J6580">
            <v>1478.86</v>
          </cell>
        </row>
        <row r="6581">
          <cell r="B6581" t="str">
            <v>AY141202</v>
          </cell>
          <cell r="C6581" t="str">
            <v>FLANGE WHEEL  SIDE</v>
          </cell>
          <cell r="D6581" t="str">
            <v>RE 4S Compact LPG</v>
          </cell>
          <cell r="E6581">
            <v>5</v>
          </cell>
          <cell r="F6581">
            <v>5</v>
          </cell>
          <cell r="G6581">
            <v>5</v>
          </cell>
          <cell r="H6581">
            <v>0</v>
          </cell>
          <cell r="I6581">
            <v>0</v>
          </cell>
          <cell r="J6581">
            <v>500.94</v>
          </cell>
        </row>
        <row r="6582">
          <cell r="B6582" t="str">
            <v>AZ161213</v>
          </cell>
          <cell r="C6582" t="str">
            <v>KNOB CHOKE</v>
          </cell>
          <cell r="D6582" t="str">
            <v>RE 4S Compact LPG</v>
          </cell>
          <cell r="E6582">
            <v>3</v>
          </cell>
          <cell r="F6582">
            <v>3</v>
          </cell>
          <cell r="G6582">
            <v>3</v>
          </cell>
          <cell r="H6582">
            <v>0</v>
          </cell>
          <cell r="I6582">
            <v>0</v>
          </cell>
          <cell r="J6582">
            <v>7.2</v>
          </cell>
        </row>
        <row r="6583">
          <cell r="B6583" t="str">
            <v>BA102160</v>
          </cell>
          <cell r="C6583" t="str">
            <v>Rubber isolator (GB)</v>
          </cell>
          <cell r="D6583" t="str">
            <v>RE 4S Compact LPG</v>
          </cell>
          <cell r="E6583">
            <v>5</v>
          </cell>
          <cell r="F6583">
            <v>5</v>
          </cell>
          <cell r="G6583">
            <v>5</v>
          </cell>
          <cell r="H6583">
            <v>0</v>
          </cell>
          <cell r="I6583">
            <v>0</v>
          </cell>
          <cell r="J6583">
            <v>80</v>
          </cell>
        </row>
        <row r="6584">
          <cell r="B6584" t="str">
            <v>BF551613</v>
          </cell>
          <cell r="C6584" t="str">
            <v>Oil seal(Differential)</v>
          </cell>
          <cell r="D6584" t="str">
            <v>RE 4S Compact LPG</v>
          </cell>
          <cell r="E6584">
            <v>16</v>
          </cell>
          <cell r="F6584">
            <v>16</v>
          </cell>
          <cell r="G6584">
            <v>16</v>
          </cell>
          <cell r="H6584">
            <v>0</v>
          </cell>
          <cell r="I6584">
            <v>0</v>
          </cell>
          <cell r="J6584">
            <v>36.799999999999997</v>
          </cell>
        </row>
        <row r="6585">
          <cell r="B6585" t="str">
            <v>BF551613</v>
          </cell>
          <cell r="C6585" t="str">
            <v>Oil seal(Differential)</v>
          </cell>
          <cell r="D6585" t="str">
            <v>RE 4S Compact LPG</v>
          </cell>
          <cell r="E6585">
            <v>14</v>
          </cell>
          <cell r="F6585">
            <v>14</v>
          </cell>
          <cell r="G6585">
            <v>14</v>
          </cell>
          <cell r="H6585">
            <v>0</v>
          </cell>
          <cell r="I6585">
            <v>0</v>
          </cell>
          <cell r="J6585">
            <v>36.799999999999997</v>
          </cell>
        </row>
        <row r="6586">
          <cell r="B6586" t="str">
            <v>DG101029</v>
          </cell>
          <cell r="C6586" t="str">
            <v>Collet</v>
          </cell>
          <cell r="D6586" t="str">
            <v>RE 4S Compact LPG</v>
          </cell>
          <cell r="E6586">
            <v>1</v>
          </cell>
          <cell r="F6586">
            <v>1</v>
          </cell>
          <cell r="G6586">
            <v>1</v>
          </cell>
          <cell r="H6586">
            <v>0</v>
          </cell>
          <cell r="I6586">
            <v>0</v>
          </cell>
          <cell r="J6586">
            <v>6.4</v>
          </cell>
        </row>
        <row r="6587">
          <cell r="B6587" t="str">
            <v>DK101755</v>
          </cell>
          <cell r="C6587" t="str">
            <v>Rocker arm assly (roller)</v>
          </cell>
          <cell r="D6587" t="str">
            <v>RE 4S Compact LPG</v>
          </cell>
          <cell r="E6587">
            <v>10</v>
          </cell>
          <cell r="F6587">
            <v>10</v>
          </cell>
          <cell r="G6587">
            <v>10</v>
          </cell>
          <cell r="H6587">
            <v>0</v>
          </cell>
          <cell r="I6587">
            <v>0</v>
          </cell>
          <cell r="J6587">
            <v>224</v>
          </cell>
        </row>
        <row r="6588">
          <cell r="B6588" t="str">
            <v>EC541004</v>
          </cell>
          <cell r="C6588" t="str">
            <v>ADAPTER- OIL FILTER</v>
          </cell>
          <cell r="D6588" t="str">
            <v>RE 4S Compact LPG</v>
          </cell>
          <cell r="E6588">
            <v>2</v>
          </cell>
          <cell r="F6588">
            <v>2</v>
          </cell>
          <cell r="G6588">
            <v>2</v>
          </cell>
          <cell r="H6588">
            <v>0</v>
          </cell>
          <cell r="I6588">
            <v>0</v>
          </cell>
          <cell r="J6588">
            <v>50.21</v>
          </cell>
        </row>
        <row r="6589">
          <cell r="B6589" t="str">
            <v>JA581232</v>
          </cell>
          <cell r="C6589" t="str">
            <v>O-RING(FCB)</v>
          </cell>
          <cell r="D6589" t="str">
            <v>RE 4S Compact LPG</v>
          </cell>
          <cell r="E6589">
            <v>5</v>
          </cell>
          <cell r="F6589">
            <v>5</v>
          </cell>
          <cell r="G6589">
            <v>5</v>
          </cell>
          <cell r="H6589">
            <v>0</v>
          </cell>
          <cell r="I6589">
            <v>0</v>
          </cell>
          <cell r="J6589">
            <v>22.82</v>
          </cell>
        </row>
        <row r="6590">
          <cell r="B6590">
            <v>1100342</v>
          </cell>
          <cell r="C6590" t="str">
            <v>BEARING - BALL</v>
          </cell>
          <cell r="D6590" t="str">
            <v>RE 4S Compact LPG</v>
          </cell>
          <cell r="E6590">
            <v>10</v>
          </cell>
          <cell r="F6590">
            <v>10</v>
          </cell>
          <cell r="G6590">
            <v>10</v>
          </cell>
          <cell r="H6590">
            <v>0</v>
          </cell>
          <cell r="I6590">
            <v>0</v>
          </cell>
          <cell r="J6590">
            <v>139.21</v>
          </cell>
        </row>
        <row r="6591">
          <cell r="B6591">
            <v>3100335</v>
          </cell>
          <cell r="C6591" t="str">
            <v>BEARING - NEEDLE ROLLER</v>
          </cell>
          <cell r="D6591" t="str">
            <v>RE 4S Compact LPG</v>
          </cell>
          <cell r="E6591">
            <v>8</v>
          </cell>
          <cell r="F6591">
            <v>8</v>
          </cell>
          <cell r="G6591">
            <v>8</v>
          </cell>
          <cell r="H6591">
            <v>0</v>
          </cell>
          <cell r="I6591">
            <v>0</v>
          </cell>
          <cell r="J6591">
            <v>51.35</v>
          </cell>
        </row>
        <row r="6592">
          <cell r="B6592">
            <v>22131018</v>
          </cell>
          <cell r="C6592" t="str">
            <v>Satellite gear</v>
          </cell>
          <cell r="D6592" t="str">
            <v>RE 4S Compact LPG</v>
          </cell>
          <cell r="E6592">
            <v>8</v>
          </cell>
          <cell r="F6592">
            <v>8</v>
          </cell>
          <cell r="G6592">
            <v>8</v>
          </cell>
          <cell r="H6592">
            <v>0</v>
          </cell>
          <cell r="I6592">
            <v>0</v>
          </cell>
          <cell r="J6592">
            <v>64</v>
          </cell>
        </row>
        <row r="6593">
          <cell r="B6593">
            <v>24121365</v>
          </cell>
          <cell r="C6593" t="str">
            <v>FLOAT ASSEMBLY</v>
          </cell>
          <cell r="D6593" t="str">
            <v>RE 4S Compact LPG</v>
          </cell>
          <cell r="E6593">
            <v>5</v>
          </cell>
          <cell r="F6593">
            <v>5</v>
          </cell>
          <cell r="G6593">
            <v>5</v>
          </cell>
          <cell r="H6593">
            <v>0</v>
          </cell>
          <cell r="I6593">
            <v>0</v>
          </cell>
          <cell r="J6593">
            <v>365.15</v>
          </cell>
        </row>
        <row r="6594">
          <cell r="B6594">
            <v>24130105</v>
          </cell>
          <cell r="C6594" t="str">
            <v>Ball bearing (Differential)</v>
          </cell>
          <cell r="D6594" t="str">
            <v>RE 4S Compact LPG</v>
          </cell>
          <cell r="E6594">
            <v>10</v>
          </cell>
          <cell r="F6594">
            <v>10</v>
          </cell>
          <cell r="G6594">
            <v>10</v>
          </cell>
          <cell r="H6594">
            <v>0</v>
          </cell>
          <cell r="I6594">
            <v>0</v>
          </cell>
          <cell r="J6594">
            <v>167.2</v>
          </cell>
        </row>
        <row r="6595">
          <cell r="B6595">
            <v>24131009</v>
          </cell>
          <cell r="C6595" t="str">
            <v>Bevel gear</v>
          </cell>
          <cell r="D6595" t="str">
            <v>RE 4S Compact LPG</v>
          </cell>
          <cell r="E6595">
            <v>10</v>
          </cell>
          <cell r="F6595">
            <v>10</v>
          </cell>
          <cell r="G6595">
            <v>10</v>
          </cell>
          <cell r="H6595">
            <v>0</v>
          </cell>
          <cell r="I6595">
            <v>0</v>
          </cell>
          <cell r="J6595">
            <v>197.6</v>
          </cell>
        </row>
        <row r="6596">
          <cell r="B6596">
            <v>24151059</v>
          </cell>
          <cell r="C6596" t="str">
            <v>CABLE ASSEMBLY - REAR :- LH - HAND BRAKE</v>
          </cell>
          <cell r="D6596" t="str">
            <v>RE 4S Compact LPG</v>
          </cell>
          <cell r="E6596">
            <v>3</v>
          </cell>
          <cell r="F6596">
            <v>3</v>
          </cell>
          <cell r="G6596">
            <v>3</v>
          </cell>
          <cell r="H6596">
            <v>0</v>
          </cell>
          <cell r="I6596">
            <v>2</v>
          </cell>
          <cell r="J6596">
            <v>145.94</v>
          </cell>
        </row>
        <row r="6597">
          <cell r="B6597">
            <v>24151060</v>
          </cell>
          <cell r="C6597" t="str">
            <v>CABLE ASSEMBLY - REAR :- RH - HAND BRAKE</v>
          </cell>
          <cell r="D6597" t="str">
            <v>RE 4S Compact LPG</v>
          </cell>
          <cell r="E6597">
            <v>3</v>
          </cell>
          <cell r="F6597">
            <v>3</v>
          </cell>
          <cell r="G6597">
            <v>3</v>
          </cell>
          <cell r="H6597">
            <v>0</v>
          </cell>
          <cell r="I6597">
            <v>2</v>
          </cell>
          <cell r="J6597">
            <v>96</v>
          </cell>
        </row>
        <row r="6598">
          <cell r="B6598">
            <v>24170425</v>
          </cell>
          <cell r="C6598" t="str">
            <v>PIN FOR PROPELLER SHAFT</v>
          </cell>
          <cell r="D6598" t="str">
            <v>RE 4S Compact LPG</v>
          </cell>
          <cell r="E6598">
            <v>5</v>
          </cell>
          <cell r="F6598">
            <v>5</v>
          </cell>
          <cell r="G6598">
            <v>5</v>
          </cell>
          <cell r="H6598">
            <v>0</v>
          </cell>
          <cell r="I6598">
            <v>0</v>
          </cell>
          <cell r="J6598">
            <v>29.67</v>
          </cell>
        </row>
        <row r="6599">
          <cell r="B6599">
            <v>28101022</v>
          </cell>
          <cell r="C6599" t="str">
            <v>Cap - strainer</v>
          </cell>
          <cell r="D6599" t="str">
            <v>RE 4S Compact LPG</v>
          </cell>
          <cell r="E6599">
            <v>4</v>
          </cell>
          <cell r="F6599">
            <v>4</v>
          </cell>
          <cell r="G6599">
            <v>4</v>
          </cell>
          <cell r="H6599">
            <v>0</v>
          </cell>
          <cell r="I6599">
            <v>0</v>
          </cell>
          <cell r="J6599">
            <v>26.4</v>
          </cell>
        </row>
        <row r="6600">
          <cell r="B6600">
            <v>30151039</v>
          </cell>
          <cell r="C6600" t="str">
            <v>BEARING - BALL</v>
          </cell>
          <cell r="D6600" t="str">
            <v>RE 4S Compact LPG</v>
          </cell>
          <cell r="E6600">
            <v>10</v>
          </cell>
          <cell r="F6600">
            <v>10</v>
          </cell>
          <cell r="G6600">
            <v>10</v>
          </cell>
          <cell r="H6600">
            <v>0</v>
          </cell>
          <cell r="I6600">
            <v>0</v>
          </cell>
          <cell r="J6600">
            <v>180.29</v>
          </cell>
        </row>
        <row r="6601">
          <cell r="B6601">
            <v>39105315</v>
          </cell>
          <cell r="C6601" t="str">
            <v>Nut</v>
          </cell>
          <cell r="D6601" t="str">
            <v>RE 4S Compact LPG</v>
          </cell>
          <cell r="E6601">
            <v>5</v>
          </cell>
          <cell r="F6601">
            <v>5</v>
          </cell>
          <cell r="G6601">
            <v>5</v>
          </cell>
          <cell r="H6601">
            <v>0</v>
          </cell>
          <cell r="I6601">
            <v>0</v>
          </cell>
          <cell r="J6601">
            <v>9.6</v>
          </cell>
        </row>
        <row r="6602">
          <cell r="B6602">
            <v>39121420</v>
          </cell>
          <cell r="C6602" t="str">
            <v>Ball bearing</v>
          </cell>
          <cell r="D6602" t="str">
            <v>RE 4S Compact LPG</v>
          </cell>
          <cell r="E6602">
            <v>10</v>
          </cell>
          <cell r="F6602">
            <v>10</v>
          </cell>
          <cell r="G6602">
            <v>10</v>
          </cell>
          <cell r="H6602">
            <v>0</v>
          </cell>
          <cell r="I6602">
            <v>0</v>
          </cell>
          <cell r="J6602">
            <v>87.2</v>
          </cell>
        </row>
        <row r="6603">
          <cell r="B6603">
            <v>39186420</v>
          </cell>
          <cell r="C6603" t="str">
            <v>Bearing - ball :- 20 x 52 x 15</v>
          </cell>
          <cell r="D6603" t="str">
            <v>RE 4S Compact LPG</v>
          </cell>
          <cell r="E6603">
            <v>10</v>
          </cell>
          <cell r="F6603">
            <v>10</v>
          </cell>
          <cell r="G6603">
            <v>10</v>
          </cell>
          <cell r="H6603">
            <v>0</v>
          </cell>
          <cell r="I6603">
            <v>0</v>
          </cell>
          <cell r="J6603">
            <v>123.2</v>
          </cell>
        </row>
        <row r="6604">
          <cell r="B6604">
            <v>39191719</v>
          </cell>
          <cell r="C6604" t="str">
            <v>SEAL - OIL</v>
          </cell>
          <cell r="D6604" t="str">
            <v>RE 4S Compact LPG</v>
          </cell>
          <cell r="E6604">
            <v>10</v>
          </cell>
          <cell r="F6604">
            <v>10</v>
          </cell>
          <cell r="G6604">
            <v>10</v>
          </cell>
          <cell r="H6604">
            <v>0</v>
          </cell>
          <cell r="I6604">
            <v>0</v>
          </cell>
          <cell r="J6604">
            <v>27.39</v>
          </cell>
        </row>
        <row r="6605">
          <cell r="B6605">
            <v>39192707</v>
          </cell>
          <cell r="C6605" t="str">
            <v>PIN - ROLLER</v>
          </cell>
          <cell r="D6605" t="str">
            <v>RE 4S Compact LPG</v>
          </cell>
          <cell r="E6605">
            <v>20</v>
          </cell>
          <cell r="F6605">
            <v>20</v>
          </cell>
          <cell r="G6605">
            <v>20</v>
          </cell>
          <cell r="H6605">
            <v>0</v>
          </cell>
          <cell r="I6605">
            <v>0</v>
          </cell>
          <cell r="J6605">
            <v>0.8</v>
          </cell>
        </row>
        <row r="6606">
          <cell r="B6606">
            <v>39193120</v>
          </cell>
          <cell r="C6606" t="str">
            <v>Bearing - Ball :- 28 X 68 X 18</v>
          </cell>
          <cell r="D6606" t="str">
            <v>RE 4S Compact LPG</v>
          </cell>
          <cell r="E6606">
            <v>10</v>
          </cell>
          <cell r="F6606">
            <v>10</v>
          </cell>
          <cell r="G6606">
            <v>10</v>
          </cell>
          <cell r="H6606">
            <v>0</v>
          </cell>
          <cell r="I6606">
            <v>0</v>
          </cell>
          <cell r="J6606">
            <v>264</v>
          </cell>
        </row>
        <row r="6607">
          <cell r="B6607">
            <v>39236220</v>
          </cell>
          <cell r="C6607" t="str">
            <v>BEARING - BALL :- 12 X 37 X 12</v>
          </cell>
          <cell r="D6607" t="str">
            <v>RE 4S Compact LPG</v>
          </cell>
          <cell r="E6607">
            <v>8</v>
          </cell>
          <cell r="F6607">
            <v>8</v>
          </cell>
          <cell r="G6607">
            <v>8</v>
          </cell>
          <cell r="H6607">
            <v>0</v>
          </cell>
          <cell r="I6607">
            <v>0</v>
          </cell>
          <cell r="J6607">
            <v>127.8</v>
          </cell>
        </row>
        <row r="6608">
          <cell r="B6608">
            <v>39256120</v>
          </cell>
          <cell r="C6608" t="str">
            <v>Bearing - ball 6305</v>
          </cell>
          <cell r="D6608" t="str">
            <v>RE 4S Compact LPG</v>
          </cell>
          <cell r="E6608">
            <v>8</v>
          </cell>
          <cell r="F6608">
            <v>8</v>
          </cell>
          <cell r="G6608">
            <v>8</v>
          </cell>
          <cell r="H6608">
            <v>0</v>
          </cell>
          <cell r="I6608">
            <v>0</v>
          </cell>
          <cell r="J6608">
            <v>176</v>
          </cell>
        </row>
        <row r="6609">
          <cell r="B6609" t="str">
            <v>AA101084</v>
          </cell>
          <cell r="C6609" t="str">
            <v>GASKET - SECTOR FLANGE</v>
          </cell>
          <cell r="D6609" t="str">
            <v>RE 4S Compact LPG</v>
          </cell>
          <cell r="E6609">
            <v>8</v>
          </cell>
          <cell r="F6609">
            <v>8</v>
          </cell>
          <cell r="G6609">
            <v>8</v>
          </cell>
          <cell r="H6609">
            <v>0</v>
          </cell>
          <cell r="I6609">
            <v>0</v>
          </cell>
          <cell r="J6609">
            <v>1.1399999999999999</v>
          </cell>
        </row>
        <row r="6610">
          <cell r="B6610" t="str">
            <v>AA101108</v>
          </cell>
          <cell r="C6610" t="str">
            <v>SELECTOR - GEAR</v>
          </cell>
          <cell r="D6610" t="str">
            <v>RE 4S Compact LPG</v>
          </cell>
          <cell r="E6610">
            <v>8</v>
          </cell>
          <cell r="F6610">
            <v>8</v>
          </cell>
          <cell r="G6610">
            <v>8</v>
          </cell>
          <cell r="H6610">
            <v>0</v>
          </cell>
          <cell r="I6610">
            <v>0</v>
          </cell>
          <cell r="J6610">
            <v>123.24</v>
          </cell>
        </row>
        <row r="6611">
          <cell r="B6611" t="str">
            <v>AA101138</v>
          </cell>
          <cell r="C6611" t="str">
            <v>PLUNGER-OIL</v>
          </cell>
          <cell r="D6611" t="str">
            <v>RE 4S Compact LPG</v>
          </cell>
          <cell r="E6611">
            <v>4</v>
          </cell>
          <cell r="F6611">
            <v>4</v>
          </cell>
          <cell r="G6611">
            <v>4</v>
          </cell>
          <cell r="H6611">
            <v>0</v>
          </cell>
          <cell r="I6611">
            <v>0</v>
          </cell>
          <cell r="J6611">
            <v>19.2</v>
          </cell>
        </row>
        <row r="6612">
          <cell r="B6612" t="str">
            <v>AA101345</v>
          </cell>
          <cell r="C6612" t="str">
            <v>KEY-WOOD RUFF</v>
          </cell>
          <cell r="D6612" t="str">
            <v>RE 4S Compact LPG</v>
          </cell>
          <cell r="E6612">
            <v>4</v>
          </cell>
          <cell r="F6612">
            <v>4</v>
          </cell>
          <cell r="G6612">
            <v>4</v>
          </cell>
          <cell r="H6612">
            <v>0</v>
          </cell>
          <cell r="I6612">
            <v>0</v>
          </cell>
          <cell r="J6612">
            <v>4</v>
          </cell>
        </row>
        <row r="6613">
          <cell r="B6613" t="str">
            <v>AA101779</v>
          </cell>
          <cell r="C6613" t="str">
            <v>GEAR MULTIPLE</v>
          </cell>
          <cell r="D6613" t="str">
            <v>RE 4S Compact LPG</v>
          </cell>
          <cell r="E6613">
            <v>5</v>
          </cell>
          <cell r="F6613">
            <v>5</v>
          </cell>
          <cell r="G6613">
            <v>5</v>
          </cell>
          <cell r="H6613">
            <v>0</v>
          </cell>
          <cell r="I6613">
            <v>0</v>
          </cell>
          <cell r="J6613">
            <v>301.60000000000002</v>
          </cell>
        </row>
        <row r="6614">
          <cell r="B6614" t="str">
            <v>AB101067</v>
          </cell>
          <cell r="C6614" t="str">
            <v>Cross</v>
          </cell>
          <cell r="D6614" t="str">
            <v>RE 4S Compact LPG</v>
          </cell>
          <cell r="E6614">
            <v>10</v>
          </cell>
          <cell r="F6614">
            <v>10</v>
          </cell>
          <cell r="G6614">
            <v>10</v>
          </cell>
          <cell r="H6614">
            <v>0</v>
          </cell>
          <cell r="I6614">
            <v>0</v>
          </cell>
          <cell r="J6614">
            <v>167.2</v>
          </cell>
        </row>
        <row r="6615">
          <cell r="B6615" t="str">
            <v>AN101155</v>
          </cell>
          <cell r="C6615" t="str">
            <v>SPROCKET CRANKSHAFT</v>
          </cell>
          <cell r="D6615" t="str">
            <v>RE 4S Compact LPG</v>
          </cell>
          <cell r="E6615">
            <v>10</v>
          </cell>
          <cell r="F6615">
            <v>10</v>
          </cell>
          <cell r="G6615">
            <v>10</v>
          </cell>
          <cell r="H6615">
            <v>0</v>
          </cell>
          <cell r="I6615">
            <v>0</v>
          </cell>
          <cell r="J6615">
            <v>104.98</v>
          </cell>
        </row>
        <row r="6616">
          <cell r="B6616" t="str">
            <v>AN101257</v>
          </cell>
          <cell r="C6616" t="str">
            <v>Guide chain (tensioner Side)</v>
          </cell>
          <cell r="D6616" t="str">
            <v>RE 4S Compact LPG</v>
          </cell>
          <cell r="E6616">
            <v>2</v>
          </cell>
          <cell r="F6616">
            <v>2</v>
          </cell>
          <cell r="G6616">
            <v>2</v>
          </cell>
          <cell r="H6616">
            <v>0</v>
          </cell>
          <cell r="I6616">
            <v>0</v>
          </cell>
          <cell r="J6616">
            <v>74.400000000000006</v>
          </cell>
        </row>
        <row r="6617">
          <cell r="B6617" t="str">
            <v>AN111008</v>
          </cell>
          <cell r="C6617" t="str">
            <v>MAGNETO ASSLY</v>
          </cell>
          <cell r="D6617" t="str">
            <v>RE 4S Compact LPG</v>
          </cell>
          <cell r="E6617">
            <v>1</v>
          </cell>
          <cell r="F6617">
            <v>1</v>
          </cell>
          <cell r="G6617">
            <v>1</v>
          </cell>
          <cell r="H6617">
            <v>0</v>
          </cell>
          <cell r="I6617">
            <v>0</v>
          </cell>
          <cell r="J6617">
            <v>1677.6</v>
          </cell>
        </row>
        <row r="6618">
          <cell r="B6618" t="str">
            <v>AN131007</v>
          </cell>
          <cell r="C6618" t="str">
            <v>CAP - OIL FILLING</v>
          </cell>
          <cell r="D6618" t="str">
            <v>RE 4S Compact LPG</v>
          </cell>
          <cell r="E6618">
            <v>28</v>
          </cell>
          <cell r="F6618">
            <v>28</v>
          </cell>
          <cell r="G6618">
            <v>28</v>
          </cell>
          <cell r="H6618">
            <v>0</v>
          </cell>
          <cell r="I6618">
            <v>0</v>
          </cell>
          <cell r="J6618">
            <v>9.6</v>
          </cell>
        </row>
        <row r="6619">
          <cell r="B6619" t="str">
            <v>AP111023</v>
          </cell>
          <cell r="C6619" t="str">
            <v>Switch neutral</v>
          </cell>
          <cell r="D6619" t="str">
            <v>RE 4S Compact LPG</v>
          </cell>
          <cell r="E6619">
            <v>2</v>
          </cell>
          <cell r="F6619">
            <v>2</v>
          </cell>
          <cell r="G6619">
            <v>2</v>
          </cell>
          <cell r="H6619">
            <v>0</v>
          </cell>
          <cell r="I6619">
            <v>0</v>
          </cell>
          <cell r="J6619">
            <v>46.4</v>
          </cell>
        </row>
        <row r="6620">
          <cell r="B6620" t="str">
            <v>BG131802</v>
          </cell>
          <cell r="C6620" t="str">
            <v>CABLE ASSY HAND BRAKE FRONT</v>
          </cell>
          <cell r="D6620" t="str">
            <v>RE 4S Compact LPG</v>
          </cell>
          <cell r="E6620">
            <v>5</v>
          </cell>
          <cell r="F6620">
            <v>5</v>
          </cell>
          <cell r="G6620">
            <v>5</v>
          </cell>
          <cell r="H6620">
            <v>0</v>
          </cell>
          <cell r="I6620">
            <v>0</v>
          </cell>
          <cell r="J6620">
            <v>280.13</v>
          </cell>
        </row>
        <row r="6621">
          <cell r="B6621" t="str">
            <v>DH101141</v>
          </cell>
          <cell r="C6621" t="str">
            <v>RACK</v>
          </cell>
          <cell r="D6621" t="str">
            <v>RE 4S Compact LPG</v>
          </cell>
          <cell r="E6621">
            <v>4</v>
          </cell>
          <cell r="F6621">
            <v>4</v>
          </cell>
          <cell r="G6621">
            <v>4</v>
          </cell>
          <cell r="H6621">
            <v>0</v>
          </cell>
          <cell r="I6621">
            <v>0</v>
          </cell>
          <cell r="J6621">
            <v>57.05</v>
          </cell>
        </row>
        <row r="6622">
          <cell r="B6622" t="str">
            <v>JN351604</v>
          </cell>
          <cell r="C6622" t="str">
            <v>Starter relay</v>
          </cell>
          <cell r="D6622" t="str">
            <v>RE 4S Compact LPG</v>
          </cell>
          <cell r="E6622">
            <v>30</v>
          </cell>
          <cell r="F6622">
            <v>30</v>
          </cell>
          <cell r="G6622">
            <v>30</v>
          </cell>
          <cell r="H6622">
            <v>0</v>
          </cell>
          <cell r="I6622">
            <v>30</v>
          </cell>
          <cell r="J6622">
            <v>219.2</v>
          </cell>
        </row>
        <row r="6623">
          <cell r="B6623" t="str">
            <v>BH184000</v>
          </cell>
          <cell r="C6623" t="str">
            <v>GLASS GREEN WINDSHLD ONE PIECEFL</v>
          </cell>
          <cell r="D6623" t="str">
            <v>RE 4S Compact LPG</v>
          </cell>
          <cell r="E6623">
            <v>1</v>
          </cell>
          <cell r="F6623">
            <v>1</v>
          </cell>
          <cell r="G6623">
            <v>1</v>
          </cell>
          <cell r="H6623">
            <v>0</v>
          </cell>
          <cell r="I6623">
            <v>0</v>
          </cell>
          <cell r="J6623">
            <v>4351.1499999999996</v>
          </cell>
        </row>
        <row r="6624">
          <cell r="B6624" t="str">
            <v>BH184000</v>
          </cell>
          <cell r="C6624" t="str">
            <v>GLASS GREEN WINDSHLD ONE PIECEFL</v>
          </cell>
          <cell r="D6624" t="str">
            <v>RE 4S Compact LPG</v>
          </cell>
          <cell r="E6624">
            <v>2</v>
          </cell>
          <cell r="F6624">
            <v>2</v>
          </cell>
          <cell r="G6624">
            <v>2</v>
          </cell>
          <cell r="H6624">
            <v>0</v>
          </cell>
          <cell r="I6624">
            <v>0</v>
          </cell>
          <cell r="J6624">
            <v>4351.1499999999996</v>
          </cell>
        </row>
        <row r="6625">
          <cell r="B6625" t="str">
            <v>BB103003</v>
          </cell>
          <cell r="C6625" t="str">
            <v>ASSEMBLY SILENCER</v>
          </cell>
          <cell r="D6625" t="str">
            <v>RE 4S Compact LPG</v>
          </cell>
          <cell r="E6625">
            <v>1</v>
          </cell>
          <cell r="F6625">
            <v>1</v>
          </cell>
          <cell r="G6625">
            <v>1</v>
          </cell>
          <cell r="H6625">
            <v>0</v>
          </cell>
          <cell r="I6625">
            <v>0</v>
          </cell>
          <cell r="J6625">
            <v>1072.8</v>
          </cell>
        </row>
        <row r="6626">
          <cell r="B6626" t="str">
            <v>BB103040</v>
          </cell>
          <cell r="C6626" t="str">
            <v>ASSEMBLY CYLINDER HEAD</v>
          </cell>
          <cell r="D6626" t="str">
            <v>RE 4S Compact LPG</v>
          </cell>
          <cell r="E6626">
            <v>1</v>
          </cell>
          <cell r="F6626">
            <v>1</v>
          </cell>
          <cell r="G6626">
            <v>1</v>
          </cell>
          <cell r="H6626">
            <v>0</v>
          </cell>
          <cell r="I6626">
            <v>0</v>
          </cell>
          <cell r="J6626">
            <v>3044</v>
          </cell>
        </row>
        <row r="6627">
          <cell r="B6627" t="str">
            <v>AL171139</v>
          </cell>
          <cell r="C6627" t="str">
            <v>ASSEMBLY FRONT SHOCKABSORBER</v>
          </cell>
          <cell r="D6627" t="str">
            <v>RE 4S Compact LPG</v>
          </cell>
          <cell r="E6627">
            <v>2</v>
          </cell>
          <cell r="F6627">
            <v>2</v>
          </cell>
          <cell r="G6627">
            <v>2</v>
          </cell>
          <cell r="H6627">
            <v>0</v>
          </cell>
          <cell r="I6627">
            <v>-4</v>
          </cell>
          <cell r="J6627">
            <v>349.6</v>
          </cell>
        </row>
        <row r="6628">
          <cell r="B6628" t="str">
            <v>AL171139</v>
          </cell>
          <cell r="C6628" t="str">
            <v>ASSEMBLY FRONT SHOCKABSORBER</v>
          </cell>
          <cell r="D6628" t="str">
            <v>RE 4S Compact LPG</v>
          </cell>
          <cell r="E6628">
            <v>1</v>
          </cell>
          <cell r="F6628">
            <v>1</v>
          </cell>
          <cell r="G6628">
            <v>1</v>
          </cell>
          <cell r="H6628">
            <v>0</v>
          </cell>
          <cell r="I6628">
            <v>0</v>
          </cell>
          <cell r="J6628">
            <v>349.6</v>
          </cell>
        </row>
        <row r="6629">
          <cell r="B6629" t="str">
            <v>36BB0042</v>
          </cell>
          <cell r="C6629" t="str">
            <v>KIT CRANKCASE #PISTON ASSLY- COMPACT,</v>
          </cell>
          <cell r="D6629" t="str">
            <v>RE 4S Compact LPG</v>
          </cell>
          <cell r="E6629">
            <v>3</v>
          </cell>
          <cell r="F6629">
            <v>3</v>
          </cell>
          <cell r="G6629">
            <v>3</v>
          </cell>
          <cell r="H6629">
            <v>0</v>
          </cell>
          <cell r="I6629">
            <v>0</v>
          </cell>
          <cell r="J6629">
            <v>8776</v>
          </cell>
        </row>
        <row r="6630">
          <cell r="B6630" t="str">
            <v>AL151235</v>
          </cell>
          <cell r="C6630" t="str">
            <v>ASSEMBLY BRAKE PANEL WITH FLANGE</v>
          </cell>
          <cell r="D6630" t="str">
            <v>RE 4S Compact LPG</v>
          </cell>
          <cell r="E6630">
            <v>2</v>
          </cell>
          <cell r="F6630">
            <v>2</v>
          </cell>
          <cell r="G6630">
            <v>2</v>
          </cell>
          <cell r="H6630">
            <v>0</v>
          </cell>
          <cell r="I6630">
            <v>0</v>
          </cell>
          <cell r="J6630">
            <v>1784.8</v>
          </cell>
        </row>
        <row r="6631">
          <cell r="B6631" t="str">
            <v>BB181012</v>
          </cell>
          <cell r="C6631" t="str">
            <v>ASSEMBLY FORK FL</v>
          </cell>
          <cell r="D6631" t="str">
            <v>RE 4S Compact LPG</v>
          </cell>
          <cell r="E6631">
            <v>1</v>
          </cell>
          <cell r="F6631">
            <v>1</v>
          </cell>
          <cell r="G6631">
            <v>1</v>
          </cell>
          <cell r="H6631">
            <v>0</v>
          </cell>
          <cell r="I6631">
            <v>0</v>
          </cell>
          <cell r="J6631">
            <v>3462.4</v>
          </cell>
        </row>
        <row r="6632">
          <cell r="B6632" t="str">
            <v>BB161123</v>
          </cell>
          <cell r="C6632" t="str">
            <v>DASHBOARD FL</v>
          </cell>
          <cell r="D6632" t="str">
            <v>RE 4S Compact LPG</v>
          </cell>
          <cell r="E6632">
            <v>3</v>
          </cell>
          <cell r="F6632">
            <v>3</v>
          </cell>
          <cell r="G6632">
            <v>3</v>
          </cell>
          <cell r="H6632">
            <v>0</v>
          </cell>
          <cell r="I6632">
            <v>0</v>
          </cell>
          <cell r="J6632">
            <v>627.20000000000005</v>
          </cell>
        </row>
        <row r="6633">
          <cell r="B6633" t="str">
            <v>AL133004</v>
          </cell>
          <cell r="C6633" t="str">
            <v>ASSEMBLY DRIVE SHAFT RH</v>
          </cell>
          <cell r="D6633" t="str">
            <v>RE 4S Compact LPG</v>
          </cell>
          <cell r="E6633">
            <v>3</v>
          </cell>
          <cell r="F6633">
            <v>3</v>
          </cell>
          <cell r="G6633">
            <v>3</v>
          </cell>
          <cell r="H6633">
            <v>0</v>
          </cell>
          <cell r="I6633">
            <v>0</v>
          </cell>
          <cell r="J6633">
            <v>3298.4</v>
          </cell>
        </row>
        <row r="6634">
          <cell r="B6634" t="str">
            <v>BB133114</v>
          </cell>
          <cell r="C6634" t="str">
            <v>BRACKET GEAR CABLE</v>
          </cell>
          <cell r="D6634" t="str">
            <v>RE 4S Compact LPG</v>
          </cell>
          <cell r="E6634">
            <v>2</v>
          </cell>
          <cell r="F6634">
            <v>2</v>
          </cell>
          <cell r="G6634">
            <v>2</v>
          </cell>
          <cell r="H6634">
            <v>0</v>
          </cell>
          <cell r="I6634">
            <v>0</v>
          </cell>
          <cell r="J6634">
            <v>72</v>
          </cell>
        </row>
        <row r="6635">
          <cell r="B6635" t="str">
            <v>BB133082</v>
          </cell>
          <cell r="C6635" t="str">
            <v>BUSH FARE METER</v>
          </cell>
          <cell r="D6635" t="str">
            <v>RE 4S Maxima Passenger Di</v>
          </cell>
          <cell r="E6635">
            <v>2</v>
          </cell>
          <cell r="F6635">
            <v>2</v>
          </cell>
          <cell r="G6635">
            <v>2</v>
          </cell>
          <cell r="H6635">
            <v>0</v>
          </cell>
          <cell r="I6635">
            <v>0</v>
          </cell>
          <cell r="J6635">
            <v>57.6</v>
          </cell>
        </row>
        <row r="6636">
          <cell r="B6636" t="str">
            <v>BB133049</v>
          </cell>
          <cell r="C6636" t="str">
            <v>LEVER REVERSE LOCK</v>
          </cell>
          <cell r="D6636" t="str">
            <v>RE 4S Maxima Passenger Di</v>
          </cell>
          <cell r="E6636">
            <v>2</v>
          </cell>
          <cell r="F6636">
            <v>2</v>
          </cell>
          <cell r="G6636">
            <v>2</v>
          </cell>
          <cell r="H6636">
            <v>0</v>
          </cell>
          <cell r="I6636">
            <v>0</v>
          </cell>
          <cell r="J6636">
            <v>26.4</v>
          </cell>
        </row>
        <row r="6637">
          <cell r="B6637" t="str">
            <v>BB133041</v>
          </cell>
          <cell r="C6637" t="str">
            <v>COVER GEAR SHIFTER</v>
          </cell>
          <cell r="D6637" t="str">
            <v>RE 4S Maxima Passenger Di</v>
          </cell>
          <cell r="E6637">
            <v>3</v>
          </cell>
          <cell r="F6637">
            <v>3</v>
          </cell>
          <cell r="G6637">
            <v>3</v>
          </cell>
          <cell r="H6637">
            <v>0</v>
          </cell>
          <cell r="I6637">
            <v>0</v>
          </cell>
          <cell r="J6637">
            <v>30.4</v>
          </cell>
        </row>
        <row r="6638">
          <cell r="B6638" t="str">
            <v>BB133010</v>
          </cell>
          <cell r="C6638" t="str">
            <v>SHAFT MAIN</v>
          </cell>
          <cell r="D6638" t="str">
            <v>RE 4S Maxima Passenger Di</v>
          </cell>
          <cell r="E6638">
            <v>3</v>
          </cell>
          <cell r="F6638">
            <v>3</v>
          </cell>
          <cell r="G6638">
            <v>3</v>
          </cell>
          <cell r="H6638">
            <v>0</v>
          </cell>
          <cell r="I6638">
            <v>0</v>
          </cell>
          <cell r="J6638">
            <v>870.4</v>
          </cell>
        </row>
        <row r="6639">
          <cell r="B6639" t="str">
            <v>BB122226</v>
          </cell>
          <cell r="C6639" t="str">
            <v>PIPE OVERFLOW</v>
          </cell>
          <cell r="D6639" t="str">
            <v>RE 4S Maxima Passenger Di</v>
          </cell>
          <cell r="E6639">
            <v>4</v>
          </cell>
          <cell r="F6639">
            <v>4</v>
          </cell>
          <cell r="G6639">
            <v>4</v>
          </cell>
          <cell r="H6639">
            <v>0</v>
          </cell>
          <cell r="I6639">
            <v>0</v>
          </cell>
          <cell r="J6639">
            <v>11.2</v>
          </cell>
        </row>
        <row r="6640">
          <cell r="B6640" t="str">
            <v>BB121099</v>
          </cell>
          <cell r="C6640" t="str">
            <v>JOINT</v>
          </cell>
          <cell r="D6640" t="str">
            <v>RE 4S Maxima Passenger Di</v>
          </cell>
          <cell r="E6640">
            <v>2</v>
          </cell>
          <cell r="F6640">
            <v>2</v>
          </cell>
          <cell r="G6640">
            <v>2</v>
          </cell>
          <cell r="H6640">
            <v>0</v>
          </cell>
          <cell r="I6640">
            <v>0</v>
          </cell>
          <cell r="J6640">
            <v>42.4</v>
          </cell>
        </row>
        <row r="6641">
          <cell r="B6641" t="str">
            <v>BB121094</v>
          </cell>
          <cell r="C6641" t="str">
            <v>NOZZLE HOLDER ASSEMBLY (BOSCH)</v>
          </cell>
          <cell r="D6641" t="str">
            <v>RE 4S Maxima Passenger Di</v>
          </cell>
          <cell r="E6641">
            <v>1</v>
          </cell>
          <cell r="F6641">
            <v>1</v>
          </cell>
          <cell r="G6641">
            <v>1</v>
          </cell>
          <cell r="H6641">
            <v>0</v>
          </cell>
          <cell r="I6641">
            <v>0</v>
          </cell>
          <cell r="J6641">
            <v>3732</v>
          </cell>
        </row>
        <row r="6642">
          <cell r="B6642" t="str">
            <v>BB121093</v>
          </cell>
          <cell r="C6642" t="str">
            <v>PIPE INJECTION (BOSCH FIE)</v>
          </cell>
          <cell r="D6642" t="str">
            <v>RE 4S Maxima Passenger Di</v>
          </cell>
          <cell r="E6642">
            <v>8</v>
          </cell>
          <cell r="F6642">
            <v>8</v>
          </cell>
          <cell r="G6642">
            <v>8</v>
          </cell>
          <cell r="H6642">
            <v>0</v>
          </cell>
          <cell r="I6642">
            <v>0</v>
          </cell>
          <cell r="J6642">
            <v>195.2</v>
          </cell>
        </row>
        <row r="6643">
          <cell r="B6643" t="str">
            <v>BB103084</v>
          </cell>
          <cell r="C6643" t="str">
            <v>BANJO BOLT</v>
          </cell>
          <cell r="D6643" t="str">
            <v>RE 4S Maxima Passenger Di</v>
          </cell>
          <cell r="E6643">
            <v>14</v>
          </cell>
          <cell r="F6643">
            <v>14</v>
          </cell>
          <cell r="G6643">
            <v>14</v>
          </cell>
          <cell r="H6643">
            <v>0</v>
          </cell>
          <cell r="I6643">
            <v>0</v>
          </cell>
          <cell r="J6643">
            <v>27.2</v>
          </cell>
        </row>
        <row r="6644">
          <cell r="B6644" t="str">
            <v>BB103061</v>
          </cell>
          <cell r="C6644" t="str">
            <v>LIMITER DEVICE -ASSY FUEL</v>
          </cell>
          <cell r="D6644" t="str">
            <v>RE 4S Maxima Passenger Di</v>
          </cell>
          <cell r="E6644">
            <v>2</v>
          </cell>
          <cell r="F6644">
            <v>2</v>
          </cell>
          <cell r="G6644">
            <v>2</v>
          </cell>
          <cell r="H6644">
            <v>0</v>
          </cell>
          <cell r="I6644">
            <v>0</v>
          </cell>
          <cell r="J6644">
            <v>56</v>
          </cell>
        </row>
        <row r="6645">
          <cell r="B6645" t="str">
            <v>BB103058</v>
          </cell>
          <cell r="C6645" t="str">
            <v>TUBE OIL COOLER TO HEAD</v>
          </cell>
          <cell r="D6645" t="str">
            <v>RE 4S Maxima Passenger Di</v>
          </cell>
          <cell r="E6645">
            <v>6</v>
          </cell>
          <cell r="F6645">
            <v>6</v>
          </cell>
          <cell r="G6645">
            <v>6</v>
          </cell>
          <cell r="H6645">
            <v>0</v>
          </cell>
          <cell r="I6645">
            <v>0</v>
          </cell>
          <cell r="J6645">
            <v>56</v>
          </cell>
        </row>
        <row r="6646">
          <cell r="B6646" t="str">
            <v>BB103056</v>
          </cell>
          <cell r="C6646" t="str">
            <v>SPRING</v>
          </cell>
          <cell r="D6646" t="str">
            <v>RE 4S Maxima Passenger Di</v>
          </cell>
          <cell r="E6646">
            <v>1</v>
          </cell>
          <cell r="F6646">
            <v>1</v>
          </cell>
          <cell r="G6646">
            <v>1</v>
          </cell>
          <cell r="H6646">
            <v>0</v>
          </cell>
          <cell r="I6646">
            <v>0</v>
          </cell>
          <cell r="J6646">
            <v>1.6</v>
          </cell>
        </row>
        <row r="6647">
          <cell r="B6647" t="str">
            <v>BB103052</v>
          </cell>
          <cell r="C6647" t="str">
            <v>ASSEMBLY CAMSHAFT</v>
          </cell>
          <cell r="D6647" t="str">
            <v>RE 4S Maxima Passenger Di</v>
          </cell>
          <cell r="E6647">
            <v>1</v>
          </cell>
          <cell r="F6647">
            <v>1</v>
          </cell>
          <cell r="G6647">
            <v>1</v>
          </cell>
          <cell r="H6647">
            <v>0</v>
          </cell>
          <cell r="I6647">
            <v>0</v>
          </cell>
          <cell r="J6647">
            <v>1140</v>
          </cell>
        </row>
        <row r="6648">
          <cell r="B6648" t="str">
            <v>BB103043</v>
          </cell>
          <cell r="C6648" t="str">
            <v>PUMP FUEL INJECTION</v>
          </cell>
          <cell r="D6648" t="str">
            <v>RE 4S Maxima Passenger Di</v>
          </cell>
          <cell r="E6648">
            <v>1</v>
          </cell>
          <cell r="F6648">
            <v>1</v>
          </cell>
          <cell r="G6648">
            <v>1</v>
          </cell>
          <cell r="H6648">
            <v>0</v>
          </cell>
          <cell r="I6648">
            <v>0</v>
          </cell>
          <cell r="J6648">
            <v>2864.8</v>
          </cell>
        </row>
        <row r="6649">
          <cell r="B6649" t="str">
            <v>BB103030</v>
          </cell>
          <cell r="C6649" t="str">
            <v>LEVER ASSY SPEED ADJUST COMPLETE</v>
          </cell>
          <cell r="D6649" t="str">
            <v>RE 4S Maxima Passenger Di</v>
          </cell>
          <cell r="E6649">
            <v>14</v>
          </cell>
          <cell r="F6649">
            <v>14</v>
          </cell>
          <cell r="G6649">
            <v>14</v>
          </cell>
          <cell r="H6649">
            <v>0</v>
          </cell>
          <cell r="I6649">
            <v>10</v>
          </cell>
          <cell r="J6649">
            <v>28.8</v>
          </cell>
        </row>
        <row r="6650">
          <cell r="B6650" t="str">
            <v>BB133130</v>
          </cell>
          <cell r="C6650" t="str">
            <v>SPRING</v>
          </cell>
          <cell r="D6650" t="str">
            <v>RE 4S Maxima Passenger Di</v>
          </cell>
          <cell r="E6650">
            <v>6</v>
          </cell>
          <cell r="F6650">
            <v>6</v>
          </cell>
          <cell r="G6650">
            <v>6</v>
          </cell>
          <cell r="H6650">
            <v>0</v>
          </cell>
          <cell r="I6650">
            <v>0</v>
          </cell>
          <cell r="J6650">
            <v>2.4</v>
          </cell>
        </row>
        <row r="6651">
          <cell r="B6651" t="str">
            <v>BB141035</v>
          </cell>
          <cell r="C6651" t="str">
            <v>SLEEVE : FUEL FILTER TO FEED PUMP</v>
          </cell>
          <cell r="D6651" t="str">
            <v>RE 4S Maxima Passenger Di</v>
          </cell>
          <cell r="E6651">
            <v>5</v>
          </cell>
          <cell r="F6651">
            <v>5</v>
          </cell>
          <cell r="G6651">
            <v>5</v>
          </cell>
          <cell r="H6651">
            <v>0</v>
          </cell>
          <cell r="I6651">
            <v>0</v>
          </cell>
          <cell r="J6651">
            <v>1.6</v>
          </cell>
        </row>
        <row r="6652">
          <cell r="B6652" t="str">
            <v>BB141038</v>
          </cell>
          <cell r="C6652" t="str">
            <v>PIPE ASSEMBLY : FEED PUMP TO INJECTOR</v>
          </cell>
          <cell r="D6652" t="str">
            <v>RE 4S Maxima Passenger Di</v>
          </cell>
          <cell r="E6652">
            <v>6</v>
          </cell>
          <cell r="F6652">
            <v>6</v>
          </cell>
          <cell r="G6652">
            <v>6</v>
          </cell>
          <cell r="H6652">
            <v>0</v>
          </cell>
          <cell r="I6652">
            <v>0</v>
          </cell>
          <cell r="J6652">
            <v>23.2</v>
          </cell>
        </row>
        <row r="6653">
          <cell r="B6653" t="str">
            <v>BB141039</v>
          </cell>
          <cell r="C6653" t="str">
            <v>PIPE ASSEMBLY: FUEL OVERFLOW</v>
          </cell>
          <cell r="D6653" t="str">
            <v>RE 4S Maxima Passenger Di</v>
          </cell>
          <cell r="E6653">
            <v>6</v>
          </cell>
          <cell r="F6653">
            <v>6</v>
          </cell>
          <cell r="G6653">
            <v>6</v>
          </cell>
          <cell r="H6653">
            <v>0</v>
          </cell>
          <cell r="I6653">
            <v>0</v>
          </cell>
          <cell r="J6653">
            <v>51.2</v>
          </cell>
        </row>
        <row r="6654">
          <cell r="B6654" t="str">
            <v>BB151024</v>
          </cell>
          <cell r="C6654" t="str">
            <v>ASSEMBLY BRAKE PIPE REAR1 FL</v>
          </cell>
          <cell r="D6654" t="str">
            <v>RE 4S Maxima Passenger Di</v>
          </cell>
          <cell r="E6654">
            <v>6</v>
          </cell>
          <cell r="F6654">
            <v>6</v>
          </cell>
          <cell r="G6654">
            <v>6</v>
          </cell>
          <cell r="H6654">
            <v>0</v>
          </cell>
          <cell r="I6654">
            <v>0</v>
          </cell>
          <cell r="J6654">
            <v>102.4</v>
          </cell>
        </row>
        <row r="6655">
          <cell r="B6655" t="str">
            <v>BB151026</v>
          </cell>
          <cell r="C6655" t="str">
            <v>HOSE BRAKE FRONT FL</v>
          </cell>
          <cell r="D6655" t="str">
            <v>RE 4S Maxima Passenger Di</v>
          </cell>
          <cell r="E6655">
            <v>8</v>
          </cell>
          <cell r="F6655">
            <v>8</v>
          </cell>
          <cell r="G6655">
            <v>8</v>
          </cell>
          <cell r="H6655">
            <v>0</v>
          </cell>
          <cell r="I6655">
            <v>0</v>
          </cell>
          <cell r="J6655">
            <v>441.6</v>
          </cell>
        </row>
        <row r="6656">
          <cell r="B6656" t="str">
            <v>BB151053</v>
          </cell>
          <cell r="C6656" t="str">
            <v>ASSEMBLY BRAKE PANLE WITH FLANGE</v>
          </cell>
          <cell r="D6656" t="str">
            <v>RE 4S Maxima Passenger Di</v>
          </cell>
          <cell r="E6656">
            <v>3</v>
          </cell>
          <cell r="F6656">
            <v>3</v>
          </cell>
          <cell r="G6656">
            <v>3</v>
          </cell>
          <cell r="H6656">
            <v>0</v>
          </cell>
          <cell r="I6656">
            <v>0</v>
          </cell>
          <cell r="J6656">
            <v>2052.8000000000002</v>
          </cell>
        </row>
        <row r="6657">
          <cell r="B6657" t="str">
            <v>BB151065</v>
          </cell>
          <cell r="C6657" t="str">
            <v>WHEEL CYLINDER MAJOR KIT</v>
          </cell>
          <cell r="D6657" t="str">
            <v>RE 4S Maxima Passenger Di</v>
          </cell>
          <cell r="E6657">
            <v>6</v>
          </cell>
          <cell r="F6657">
            <v>6</v>
          </cell>
          <cell r="G6657">
            <v>6</v>
          </cell>
          <cell r="H6657">
            <v>0</v>
          </cell>
          <cell r="I6657">
            <v>0</v>
          </cell>
          <cell r="J6657">
            <v>115.2</v>
          </cell>
        </row>
        <row r="6658">
          <cell r="B6658" t="str">
            <v>BB201068</v>
          </cell>
          <cell r="C6658" t="str">
            <v>LIGHT ASSY HEAD LH WITH LAMP FL</v>
          </cell>
          <cell r="D6658" t="str">
            <v>RE 4S Maxima Passenger Di</v>
          </cell>
          <cell r="E6658">
            <v>14</v>
          </cell>
          <cell r="F6658">
            <v>14</v>
          </cell>
          <cell r="G6658">
            <v>14</v>
          </cell>
          <cell r="H6658">
            <v>0</v>
          </cell>
          <cell r="I6658">
            <v>0</v>
          </cell>
          <cell r="J6658">
            <v>473.6</v>
          </cell>
        </row>
        <row r="6659">
          <cell r="B6659" t="str">
            <v>BB201069</v>
          </cell>
          <cell r="C6659" t="str">
            <v>LIGHT ASSY HEAD RH WITH LAMP FL</v>
          </cell>
          <cell r="D6659" t="str">
            <v>RE 4S Maxima Passenger Di</v>
          </cell>
          <cell r="E6659">
            <v>12</v>
          </cell>
          <cell r="F6659">
            <v>12</v>
          </cell>
          <cell r="G6659">
            <v>12</v>
          </cell>
          <cell r="H6659">
            <v>0</v>
          </cell>
          <cell r="I6659">
            <v>0</v>
          </cell>
          <cell r="J6659">
            <v>473.6</v>
          </cell>
        </row>
        <row r="6660">
          <cell r="B6660" t="str">
            <v>BB201092</v>
          </cell>
          <cell r="C6660" t="str">
            <v>HARNESS WIRING FR MAXIMA</v>
          </cell>
          <cell r="D6660" t="str">
            <v>RE 4S Maxima Passenger Di</v>
          </cell>
          <cell r="E6660">
            <v>3</v>
          </cell>
          <cell r="F6660">
            <v>3</v>
          </cell>
          <cell r="G6660">
            <v>3</v>
          </cell>
          <cell r="H6660">
            <v>0</v>
          </cell>
          <cell r="I6660">
            <v>0</v>
          </cell>
          <cell r="J6660">
            <v>1237.5999999999999</v>
          </cell>
        </row>
        <row r="6661">
          <cell r="B6661" t="str">
            <v>BG351602</v>
          </cell>
          <cell r="C6661" t="str">
            <v>STARTER MOTOR CDS 0.75KW</v>
          </cell>
          <cell r="D6661" t="str">
            <v>RE 4S Maxima Passenger Di</v>
          </cell>
          <cell r="E6661">
            <v>1</v>
          </cell>
          <cell r="F6661">
            <v>1</v>
          </cell>
          <cell r="G6661">
            <v>1</v>
          </cell>
          <cell r="H6661">
            <v>0</v>
          </cell>
          <cell r="I6661">
            <v>0</v>
          </cell>
          <cell r="J6661">
            <v>6290.4</v>
          </cell>
        </row>
        <row r="6662">
          <cell r="B6662" t="str">
            <v>BH402220</v>
          </cell>
          <cell r="C6662" t="str">
            <v>ASSEMBLY FUSE BOX BLADE TYPE FL</v>
          </cell>
          <cell r="D6662" t="str">
            <v>RE 4S Maxima Passenger Di</v>
          </cell>
          <cell r="E6662">
            <v>6</v>
          </cell>
          <cell r="F6662">
            <v>6</v>
          </cell>
          <cell r="G6662">
            <v>6</v>
          </cell>
          <cell r="H6662">
            <v>0</v>
          </cell>
          <cell r="I6662">
            <v>0</v>
          </cell>
          <cell r="J6662">
            <v>52</v>
          </cell>
        </row>
        <row r="6663">
          <cell r="B6663" t="str">
            <v>KCGD0808</v>
          </cell>
          <cell r="C6663" t="str">
            <v>NUT HEX FLANGED</v>
          </cell>
          <cell r="D6663" t="str">
            <v>RE 4S Maxima Passenger Di</v>
          </cell>
          <cell r="E6663">
            <v>40</v>
          </cell>
          <cell r="F6663">
            <v>40</v>
          </cell>
          <cell r="G6663">
            <v>40</v>
          </cell>
          <cell r="H6663">
            <v>0</v>
          </cell>
          <cell r="I6663">
            <v>0</v>
          </cell>
          <cell r="J6663">
            <v>2.4</v>
          </cell>
        </row>
        <row r="6664">
          <cell r="B6664" t="str">
            <v>KEAB2412</v>
          </cell>
          <cell r="C6664" t="str">
            <v>CIRCLIP EXTERNAL</v>
          </cell>
          <cell r="D6664" t="str">
            <v>RE 4S Maxima Passenger Di</v>
          </cell>
          <cell r="E6664">
            <v>6</v>
          </cell>
          <cell r="F6664">
            <v>6</v>
          </cell>
          <cell r="G6664">
            <v>6</v>
          </cell>
          <cell r="H6664">
            <v>0</v>
          </cell>
          <cell r="I6664">
            <v>0</v>
          </cell>
          <cell r="J6664">
            <v>4</v>
          </cell>
        </row>
        <row r="6665">
          <cell r="B6665" t="str">
            <v>KJAA3035</v>
          </cell>
          <cell r="C6665" t="str">
            <v>O RING</v>
          </cell>
          <cell r="D6665" t="str">
            <v>RE 4S Maxima Passenger Di</v>
          </cell>
          <cell r="E6665">
            <v>11</v>
          </cell>
          <cell r="F6665">
            <v>11</v>
          </cell>
          <cell r="G6665">
            <v>11</v>
          </cell>
          <cell r="H6665">
            <v>0</v>
          </cell>
          <cell r="I6665">
            <v>0</v>
          </cell>
          <cell r="J6665">
            <v>3.2</v>
          </cell>
        </row>
        <row r="6666">
          <cell r="B6666" t="str">
            <v>LJA00002</v>
          </cell>
          <cell r="C6666" t="str">
            <v>O RING FOR E - 20</v>
          </cell>
          <cell r="D6666" t="str">
            <v>RE 4S Maxima Passenger Di</v>
          </cell>
          <cell r="E6666">
            <v>5</v>
          </cell>
          <cell r="F6666">
            <v>5</v>
          </cell>
          <cell r="G6666">
            <v>5</v>
          </cell>
          <cell r="H6666">
            <v>0</v>
          </cell>
          <cell r="I6666">
            <v>0</v>
          </cell>
          <cell r="J6666">
            <v>1.6</v>
          </cell>
        </row>
        <row r="6667">
          <cell r="B6667" t="str">
            <v>BB103010</v>
          </cell>
          <cell r="C6667" t="str">
            <v>PLUG OIL GAUGE</v>
          </cell>
          <cell r="D6667" t="str">
            <v>RE 4S Maxima Passenger Di</v>
          </cell>
          <cell r="E6667">
            <v>8</v>
          </cell>
          <cell r="F6667">
            <v>8</v>
          </cell>
          <cell r="G6667">
            <v>8</v>
          </cell>
          <cell r="H6667">
            <v>0</v>
          </cell>
          <cell r="I6667">
            <v>0</v>
          </cell>
          <cell r="J6667">
            <v>41.6</v>
          </cell>
        </row>
        <row r="6668">
          <cell r="B6668" t="str">
            <v>AL151242</v>
          </cell>
          <cell r="C6668" t="str">
            <v>DRUM BRAKE FRONT</v>
          </cell>
          <cell r="D6668" t="str">
            <v>RE 4S Maxima Cargo Diesel</v>
          </cell>
          <cell r="E6668">
            <v>3</v>
          </cell>
          <cell r="F6668">
            <v>3</v>
          </cell>
          <cell r="G6668">
            <v>3</v>
          </cell>
          <cell r="H6668">
            <v>0</v>
          </cell>
          <cell r="I6668">
            <v>0</v>
          </cell>
          <cell r="J6668">
            <v>643.20000000000005</v>
          </cell>
        </row>
        <row r="6669">
          <cell r="B6669" t="str">
            <v>AL151231</v>
          </cell>
          <cell r="C6669" t="str">
            <v>ASSEMBLY WHEEL CYLINDER FRONT</v>
          </cell>
          <cell r="D6669" t="str">
            <v>RE 4S Maxima Cargo Diesel</v>
          </cell>
          <cell r="E6669">
            <v>10</v>
          </cell>
          <cell r="F6669">
            <v>10</v>
          </cell>
          <cell r="G6669">
            <v>10</v>
          </cell>
          <cell r="H6669">
            <v>0</v>
          </cell>
          <cell r="I6669">
            <v>0</v>
          </cell>
          <cell r="J6669">
            <v>269.60000000000002</v>
          </cell>
        </row>
        <row r="6670">
          <cell r="B6670" t="str">
            <v>AL151193</v>
          </cell>
          <cell r="C6670" t="str">
            <v>ASSEMBLY WHEEL CYLINDER FRONT</v>
          </cell>
          <cell r="D6670" t="str">
            <v>RE 4S Maxima Passenger Di</v>
          </cell>
          <cell r="E6670">
            <v>16</v>
          </cell>
          <cell r="F6670">
            <v>16</v>
          </cell>
          <cell r="G6670">
            <v>16</v>
          </cell>
          <cell r="H6670">
            <v>0</v>
          </cell>
          <cell r="I6670">
            <v>0</v>
          </cell>
          <cell r="J6670">
            <v>280.8</v>
          </cell>
        </row>
        <row r="6671">
          <cell r="B6671" t="str">
            <v>AL141058</v>
          </cell>
          <cell r="C6671" t="str">
            <v>PIPE AIR VENT</v>
          </cell>
          <cell r="D6671" t="str">
            <v>RE 4S Maxima Passenger Di</v>
          </cell>
          <cell r="E6671">
            <v>2</v>
          </cell>
          <cell r="F6671">
            <v>2</v>
          </cell>
          <cell r="G6671">
            <v>2</v>
          </cell>
          <cell r="H6671">
            <v>0</v>
          </cell>
          <cell r="I6671">
            <v>0</v>
          </cell>
          <cell r="J6671">
            <v>12</v>
          </cell>
        </row>
        <row r="6672">
          <cell r="B6672" t="str">
            <v>AL141054</v>
          </cell>
          <cell r="C6672" t="str">
            <v>PIPE TANK TO FILTER</v>
          </cell>
          <cell r="D6672" t="str">
            <v>RE 4S Maxima Passenger Di</v>
          </cell>
          <cell r="E6672">
            <v>12</v>
          </cell>
          <cell r="F6672">
            <v>12</v>
          </cell>
          <cell r="G6672">
            <v>12</v>
          </cell>
          <cell r="H6672">
            <v>0</v>
          </cell>
          <cell r="I6672">
            <v>0</v>
          </cell>
          <cell r="J6672">
            <v>483.2</v>
          </cell>
        </row>
        <row r="6673">
          <cell r="B6673" t="str">
            <v>AL133003</v>
          </cell>
          <cell r="C6673" t="str">
            <v>ASSEMBLY DRIVE SHAFT LH</v>
          </cell>
          <cell r="D6673" t="str">
            <v>RE 4S Maxima Passenger Di</v>
          </cell>
          <cell r="E6673">
            <v>2</v>
          </cell>
          <cell r="F6673">
            <v>2</v>
          </cell>
          <cell r="G6673">
            <v>2</v>
          </cell>
          <cell r="H6673">
            <v>0</v>
          </cell>
          <cell r="I6673">
            <v>0</v>
          </cell>
          <cell r="J6673">
            <v>3298.4</v>
          </cell>
        </row>
        <row r="6674">
          <cell r="B6674" t="str">
            <v>AA231239</v>
          </cell>
          <cell r="C6674" t="str">
            <v>BEADING ONE PIECE W/S GLASS</v>
          </cell>
          <cell r="D6674" t="str">
            <v>RE 4S Compact LPG</v>
          </cell>
          <cell r="E6674">
            <v>9</v>
          </cell>
          <cell r="F6674">
            <v>9</v>
          </cell>
          <cell r="G6674">
            <v>9</v>
          </cell>
          <cell r="H6674">
            <v>0</v>
          </cell>
          <cell r="I6674">
            <v>0</v>
          </cell>
          <cell r="J6674">
            <v>605.91999999999996</v>
          </cell>
        </row>
        <row r="6675">
          <cell r="B6675" t="str">
            <v>AA171024</v>
          </cell>
          <cell r="C6675" t="str">
            <v>RING SPACER TR ARM TUBE</v>
          </cell>
          <cell r="D6675" t="str">
            <v>RE 4S Compact LPG</v>
          </cell>
          <cell r="E6675">
            <v>10</v>
          </cell>
          <cell r="F6675">
            <v>10</v>
          </cell>
          <cell r="G6675">
            <v>10</v>
          </cell>
          <cell r="H6675">
            <v>0</v>
          </cell>
          <cell r="I6675">
            <v>0</v>
          </cell>
          <cell r="J6675">
            <v>2.2799999999999998</v>
          </cell>
        </row>
        <row r="6676">
          <cell r="B6676" t="str">
            <v>AA161270</v>
          </cell>
          <cell r="C6676" t="str">
            <v>BEADING STEERING COVER LOWER FL</v>
          </cell>
          <cell r="D6676" t="str">
            <v>RE 4S Compact LPG</v>
          </cell>
          <cell r="E6676">
            <v>6</v>
          </cell>
          <cell r="F6676">
            <v>6</v>
          </cell>
          <cell r="G6676">
            <v>6</v>
          </cell>
          <cell r="H6676">
            <v>0</v>
          </cell>
          <cell r="I6676">
            <v>0</v>
          </cell>
          <cell r="J6676">
            <v>11.41</v>
          </cell>
        </row>
        <row r="6677">
          <cell r="B6677" t="str">
            <v>AA161269</v>
          </cell>
          <cell r="C6677" t="str">
            <v>BEADING STEERING COVER UPPER FL</v>
          </cell>
          <cell r="D6677" t="str">
            <v>RE 4S Compact LPG</v>
          </cell>
          <cell r="E6677">
            <v>1</v>
          </cell>
          <cell r="F6677">
            <v>1</v>
          </cell>
          <cell r="G6677">
            <v>1</v>
          </cell>
          <cell r="H6677">
            <v>0</v>
          </cell>
          <cell r="I6677">
            <v>0</v>
          </cell>
          <cell r="J6677">
            <v>10.27</v>
          </cell>
        </row>
        <row r="6678">
          <cell r="B6678" t="str">
            <v>52BB0075</v>
          </cell>
          <cell r="C6678" t="str">
            <v>MUDGUARD FRONT BB161090 ED COATED</v>
          </cell>
          <cell r="D6678" t="str">
            <v>RE 4S Maxima Passenger Di</v>
          </cell>
          <cell r="E6678">
            <v>6</v>
          </cell>
          <cell r="F6678">
            <v>6</v>
          </cell>
          <cell r="G6678">
            <v>6</v>
          </cell>
          <cell r="H6678">
            <v>0</v>
          </cell>
          <cell r="I6678">
            <v>0</v>
          </cell>
          <cell r="J6678">
            <v>454.4</v>
          </cell>
        </row>
        <row r="6679">
          <cell r="B6679">
            <v>39156706</v>
          </cell>
          <cell r="C6679" t="str">
            <v>SLEEVE - SPRING DOWEL</v>
          </cell>
          <cell r="D6679" t="str">
            <v>RE 4S Maxima Passenger Di</v>
          </cell>
          <cell r="E6679">
            <v>8</v>
          </cell>
          <cell r="F6679">
            <v>8</v>
          </cell>
          <cell r="G6679">
            <v>8</v>
          </cell>
          <cell r="H6679">
            <v>0</v>
          </cell>
          <cell r="I6679">
            <v>0</v>
          </cell>
          <cell r="J6679">
            <v>0.8</v>
          </cell>
        </row>
        <row r="6680">
          <cell r="B6680">
            <v>39064517</v>
          </cell>
          <cell r="C6680" t="str">
            <v>CIRCLIP :- E-TYPE</v>
          </cell>
          <cell r="D6680" t="str">
            <v>RE 4S Maxima Passenger Di</v>
          </cell>
          <cell r="E6680">
            <v>8</v>
          </cell>
          <cell r="F6680">
            <v>8</v>
          </cell>
          <cell r="G6680">
            <v>8</v>
          </cell>
          <cell r="H6680">
            <v>0</v>
          </cell>
          <cell r="I6680">
            <v>0</v>
          </cell>
          <cell r="J6680">
            <v>0.8</v>
          </cell>
        </row>
        <row r="6681">
          <cell r="B6681" t="str">
            <v>36AL0030</v>
          </cell>
          <cell r="C6681" t="str">
            <v>WHEEL CYLINDER MIAJOR KIT CARGO</v>
          </cell>
          <cell r="D6681" t="str">
            <v>RE 4S Maxima Cargo Diesel</v>
          </cell>
          <cell r="E6681">
            <v>6</v>
          </cell>
          <cell r="F6681">
            <v>6</v>
          </cell>
          <cell r="G6681">
            <v>6</v>
          </cell>
          <cell r="H6681">
            <v>0</v>
          </cell>
          <cell r="I6681">
            <v>0</v>
          </cell>
          <cell r="J6681">
            <v>141.6</v>
          </cell>
        </row>
        <row r="6682">
          <cell r="B6682" t="str">
            <v>36AL0029</v>
          </cell>
          <cell r="C6682" t="str">
            <v>WHEEL CYLINDER MINOR KIT CARGO</v>
          </cell>
          <cell r="D6682" t="str">
            <v>RE 4S Maxima Cargo Diesel</v>
          </cell>
          <cell r="E6682">
            <v>13</v>
          </cell>
          <cell r="F6682">
            <v>13</v>
          </cell>
          <cell r="G6682">
            <v>13</v>
          </cell>
          <cell r="H6682">
            <v>0</v>
          </cell>
          <cell r="I6682">
            <v>0</v>
          </cell>
          <cell r="J6682">
            <v>56.8</v>
          </cell>
        </row>
        <row r="6683">
          <cell r="B6683">
            <v>30201084</v>
          </cell>
          <cell r="C6683" t="str">
            <v>LAMP :- 12V - 2W</v>
          </cell>
          <cell r="D6683" t="str">
            <v>RE 4S Maxima Passenger Di</v>
          </cell>
          <cell r="E6683">
            <v>25</v>
          </cell>
          <cell r="F6683">
            <v>25</v>
          </cell>
          <cell r="G6683">
            <v>25</v>
          </cell>
          <cell r="H6683">
            <v>0</v>
          </cell>
          <cell r="I6683">
            <v>0</v>
          </cell>
          <cell r="J6683">
            <v>8</v>
          </cell>
        </row>
        <row r="6684">
          <cell r="B6684">
            <v>24151275</v>
          </cell>
          <cell r="C6684" t="str">
            <v>CYLINDER COMP TANDUM MASTER FL</v>
          </cell>
          <cell r="D6684" t="str">
            <v>RE 4S Maxima Cargo Diesel</v>
          </cell>
          <cell r="E6684">
            <v>3</v>
          </cell>
          <cell r="F6684">
            <v>3</v>
          </cell>
          <cell r="G6684">
            <v>3</v>
          </cell>
          <cell r="H6684">
            <v>0</v>
          </cell>
          <cell r="I6684">
            <v>0</v>
          </cell>
          <cell r="J6684">
            <v>788</v>
          </cell>
        </row>
        <row r="6685">
          <cell r="B6685">
            <v>24151274</v>
          </cell>
          <cell r="C6685" t="str">
            <v>HANDLE BAR</v>
          </cell>
          <cell r="D6685" t="str">
            <v>RE 4S Maxima Passenger Di</v>
          </cell>
          <cell r="E6685">
            <v>3</v>
          </cell>
          <cell r="F6685">
            <v>3</v>
          </cell>
          <cell r="G6685">
            <v>3</v>
          </cell>
          <cell r="H6685">
            <v>0</v>
          </cell>
          <cell r="I6685">
            <v>0</v>
          </cell>
          <cell r="J6685">
            <v>892.8</v>
          </cell>
        </row>
        <row r="6686">
          <cell r="B6686">
            <v>20101020</v>
          </cell>
          <cell r="C6686" t="str">
            <v>GASKET (MATERIAL :- ALUMINIUM)</v>
          </cell>
          <cell r="D6686" t="str">
            <v>RE 4S Maxima Passenger Di</v>
          </cell>
          <cell r="E6686">
            <v>5</v>
          </cell>
          <cell r="F6686">
            <v>5</v>
          </cell>
          <cell r="G6686">
            <v>5</v>
          </cell>
          <cell r="H6686">
            <v>0</v>
          </cell>
          <cell r="I6686">
            <v>0</v>
          </cell>
          <cell r="J6686">
            <v>0.8</v>
          </cell>
        </row>
        <row r="6687">
          <cell r="B6687">
            <v>19101018</v>
          </cell>
          <cell r="C6687" t="str">
            <v>RING - SHOULDER :- NO. 3</v>
          </cell>
          <cell r="D6687" t="str">
            <v>RE 4S Maxima Passenger Di</v>
          </cell>
          <cell r="E6687">
            <v>8</v>
          </cell>
          <cell r="F6687">
            <v>8</v>
          </cell>
          <cell r="G6687">
            <v>8</v>
          </cell>
          <cell r="H6687">
            <v>0</v>
          </cell>
          <cell r="I6687">
            <v>0</v>
          </cell>
          <cell r="J6687">
            <v>13.6</v>
          </cell>
        </row>
        <row r="6688">
          <cell r="B6688">
            <v>3150207</v>
          </cell>
          <cell r="C6688" t="str">
            <v>RING - O</v>
          </cell>
          <cell r="D6688" t="str">
            <v>RE 4S Maxima Passenger Di</v>
          </cell>
          <cell r="E6688">
            <v>18</v>
          </cell>
          <cell r="F6688">
            <v>18</v>
          </cell>
          <cell r="G6688">
            <v>18</v>
          </cell>
          <cell r="H6688">
            <v>0</v>
          </cell>
          <cell r="I6688">
            <v>0</v>
          </cell>
          <cell r="J6688">
            <v>0.8</v>
          </cell>
        </row>
        <row r="6689">
          <cell r="B6689" t="str">
            <v>BB101173</v>
          </cell>
          <cell r="C6689" t="str">
            <v>WEIGHT COMPLETE BALANCER</v>
          </cell>
          <cell r="D6689" t="str">
            <v>RE 4S Maxima Passenger Di</v>
          </cell>
          <cell r="E6689">
            <v>1</v>
          </cell>
          <cell r="F6689">
            <v>1</v>
          </cell>
          <cell r="G6689">
            <v>1</v>
          </cell>
          <cell r="H6689">
            <v>0</v>
          </cell>
          <cell r="I6689">
            <v>0</v>
          </cell>
          <cell r="J6689">
            <v>742.4</v>
          </cell>
        </row>
        <row r="6690">
          <cell r="B6690" t="str">
            <v>BA103041</v>
          </cell>
          <cell r="C6690" t="str">
            <v>ASSEMBLY OIL FILTER</v>
          </cell>
          <cell r="D6690" t="str">
            <v>RE 4S Maxima Passenger Di</v>
          </cell>
          <cell r="E6690">
            <v>59</v>
          </cell>
          <cell r="F6690">
            <v>59</v>
          </cell>
          <cell r="G6690">
            <v>59</v>
          </cell>
          <cell r="H6690">
            <v>0</v>
          </cell>
          <cell r="I6690">
            <v>0</v>
          </cell>
          <cell r="J6690">
            <v>579.20000000000005</v>
          </cell>
        </row>
        <row r="6691">
          <cell r="B6691" t="str">
            <v>BA102303</v>
          </cell>
          <cell r="C6691" t="str">
            <v>SHAFT ROCKER ARM</v>
          </cell>
          <cell r="D6691" t="str">
            <v>RE 4S Maxima Passenger Di</v>
          </cell>
          <cell r="E6691">
            <v>2</v>
          </cell>
          <cell r="F6691">
            <v>2</v>
          </cell>
          <cell r="G6691">
            <v>2</v>
          </cell>
          <cell r="H6691">
            <v>0</v>
          </cell>
          <cell r="I6691">
            <v>0</v>
          </cell>
          <cell r="J6691">
            <v>30.4</v>
          </cell>
        </row>
        <row r="6692">
          <cell r="B6692" t="str">
            <v>BA102293</v>
          </cell>
          <cell r="C6692" t="str">
            <v>SPRING</v>
          </cell>
          <cell r="D6692" t="str">
            <v>RE 4S Maxima Passenger Di</v>
          </cell>
          <cell r="E6692">
            <v>6</v>
          </cell>
          <cell r="F6692">
            <v>6</v>
          </cell>
          <cell r="G6692">
            <v>6</v>
          </cell>
          <cell r="H6692">
            <v>0</v>
          </cell>
          <cell r="I6692">
            <v>0</v>
          </cell>
          <cell r="J6692">
            <v>0.8</v>
          </cell>
        </row>
        <row r="6693">
          <cell r="B6693" t="str">
            <v>BA102263</v>
          </cell>
          <cell r="C6693" t="str">
            <v>SPRING TORSION</v>
          </cell>
          <cell r="D6693" t="str">
            <v>RE 4S Maxima Passenger Di</v>
          </cell>
          <cell r="E6693">
            <v>2</v>
          </cell>
          <cell r="F6693">
            <v>2</v>
          </cell>
          <cell r="G6693">
            <v>2</v>
          </cell>
          <cell r="H6693">
            <v>0</v>
          </cell>
          <cell r="I6693">
            <v>0</v>
          </cell>
          <cell r="J6693">
            <v>1.6</v>
          </cell>
        </row>
        <row r="6694">
          <cell r="B6694" t="str">
            <v>BA102259</v>
          </cell>
          <cell r="C6694" t="str">
            <v>HEAD COVER SUB ASSEMBLY</v>
          </cell>
          <cell r="D6694" t="str">
            <v>RE 4S Maxima Passenger Di</v>
          </cell>
          <cell r="E6694">
            <v>3</v>
          </cell>
          <cell r="F6694">
            <v>3</v>
          </cell>
          <cell r="G6694">
            <v>3</v>
          </cell>
          <cell r="H6694">
            <v>0</v>
          </cell>
          <cell r="I6694">
            <v>0</v>
          </cell>
          <cell r="J6694">
            <v>300.8</v>
          </cell>
        </row>
        <row r="6695">
          <cell r="B6695" t="str">
            <v>BA102254</v>
          </cell>
          <cell r="C6695" t="str">
            <v>BUSH - HEAD COVER :- LEVER DECOMP.</v>
          </cell>
          <cell r="D6695" t="str">
            <v>RE 4S Maxima Passenger Di</v>
          </cell>
          <cell r="E6695">
            <v>12</v>
          </cell>
          <cell r="F6695">
            <v>12</v>
          </cell>
          <cell r="G6695">
            <v>12</v>
          </cell>
          <cell r="H6695">
            <v>0</v>
          </cell>
          <cell r="I6695">
            <v>10</v>
          </cell>
          <cell r="J6695">
            <v>25.6</v>
          </cell>
        </row>
        <row r="6696">
          <cell r="B6696" t="str">
            <v>BA102054</v>
          </cell>
          <cell r="C6696" t="str">
            <v>GEAR (CAM)</v>
          </cell>
          <cell r="D6696" t="str">
            <v>RE 4S Maxima Passenger Di</v>
          </cell>
          <cell r="E6696">
            <v>2</v>
          </cell>
          <cell r="F6696">
            <v>2</v>
          </cell>
          <cell r="G6696">
            <v>2</v>
          </cell>
          <cell r="H6696">
            <v>0</v>
          </cell>
          <cell r="I6696">
            <v>0</v>
          </cell>
          <cell r="J6696">
            <v>720.8</v>
          </cell>
        </row>
        <row r="6697">
          <cell r="B6697" t="str">
            <v>BA102027</v>
          </cell>
          <cell r="C6697" t="str">
            <v>PIPE JOINT (OIL TUBE)</v>
          </cell>
          <cell r="D6697" t="str">
            <v>RE 4S Maxima Passenger Di</v>
          </cell>
          <cell r="E6697">
            <v>1</v>
          </cell>
          <cell r="F6697">
            <v>1</v>
          </cell>
          <cell r="G6697">
            <v>1</v>
          </cell>
          <cell r="H6697">
            <v>0</v>
          </cell>
          <cell r="I6697">
            <v>-1</v>
          </cell>
          <cell r="J6697">
            <v>13.6</v>
          </cell>
        </row>
        <row r="6698">
          <cell r="B6698" t="str">
            <v>BA102004</v>
          </cell>
          <cell r="C6698" t="str">
            <v>PLUG</v>
          </cell>
          <cell r="D6698" t="str">
            <v>RE 4S Maxima Passenger Di</v>
          </cell>
          <cell r="E6698">
            <v>8</v>
          </cell>
          <cell r="F6698">
            <v>8</v>
          </cell>
          <cell r="G6698">
            <v>8</v>
          </cell>
          <cell r="H6698">
            <v>0</v>
          </cell>
          <cell r="I6698">
            <v>0</v>
          </cell>
          <cell r="J6698">
            <v>9.6</v>
          </cell>
        </row>
        <row r="6699">
          <cell r="B6699" t="str">
            <v>AL201129</v>
          </cell>
          <cell r="C6699" t="str">
            <v>HARNESS REAR</v>
          </cell>
          <cell r="D6699" t="str">
            <v>RE 4S Maxima Cargo Diesel</v>
          </cell>
          <cell r="E6699">
            <v>2</v>
          </cell>
          <cell r="F6699">
            <v>2</v>
          </cell>
          <cell r="G6699">
            <v>2</v>
          </cell>
          <cell r="H6699">
            <v>0</v>
          </cell>
          <cell r="I6699">
            <v>0</v>
          </cell>
          <cell r="J6699">
            <v>1727.2</v>
          </cell>
        </row>
        <row r="6700">
          <cell r="B6700" t="str">
            <v>AL201078</v>
          </cell>
          <cell r="C6700" t="str">
            <v>LABEL (PARKING-OFF-ON)</v>
          </cell>
          <cell r="D6700" t="str">
            <v>RE 4S Maxima Passenger Di</v>
          </cell>
          <cell r="E6700">
            <v>2</v>
          </cell>
          <cell r="F6700">
            <v>2</v>
          </cell>
          <cell r="G6700">
            <v>2</v>
          </cell>
          <cell r="H6700">
            <v>0</v>
          </cell>
          <cell r="I6700">
            <v>0</v>
          </cell>
          <cell r="J6700">
            <v>6.4</v>
          </cell>
        </row>
        <row r="6701">
          <cell r="B6701" t="str">
            <v>AL191077</v>
          </cell>
          <cell r="C6701" t="str">
            <v>CABLE GEAR WHITE</v>
          </cell>
          <cell r="D6701" t="str">
            <v>RE 4S Maxima Cargo Diesel</v>
          </cell>
          <cell r="E6701">
            <v>5</v>
          </cell>
          <cell r="F6701">
            <v>5</v>
          </cell>
          <cell r="G6701">
            <v>5</v>
          </cell>
          <cell r="H6701">
            <v>0</v>
          </cell>
          <cell r="I6701">
            <v>0</v>
          </cell>
          <cell r="J6701">
            <v>181.6</v>
          </cell>
        </row>
        <row r="6702">
          <cell r="B6702" t="str">
            <v>AL191076</v>
          </cell>
          <cell r="C6702" t="str">
            <v>CABLE GEAR BLACK</v>
          </cell>
          <cell r="D6702" t="str">
            <v>RE 4S Maxima Passenger Di</v>
          </cell>
          <cell r="E6702">
            <v>5</v>
          </cell>
          <cell r="F6702">
            <v>5</v>
          </cell>
          <cell r="G6702">
            <v>5</v>
          </cell>
          <cell r="H6702">
            <v>0</v>
          </cell>
          <cell r="I6702">
            <v>0</v>
          </cell>
          <cell r="J6702">
            <v>181.6</v>
          </cell>
        </row>
        <row r="6703">
          <cell r="B6703" t="str">
            <v>AL191069</v>
          </cell>
          <cell r="C6703" t="str">
            <v>CABLE INNER SPEEDOMETER</v>
          </cell>
          <cell r="D6703" t="str">
            <v>RE 4S Maxima Passenger Di</v>
          </cell>
          <cell r="E6703">
            <v>16</v>
          </cell>
          <cell r="F6703">
            <v>16</v>
          </cell>
          <cell r="G6703">
            <v>16</v>
          </cell>
          <cell r="H6703">
            <v>0</v>
          </cell>
          <cell r="I6703">
            <v>0</v>
          </cell>
          <cell r="J6703">
            <v>55.2</v>
          </cell>
        </row>
        <row r="6704">
          <cell r="B6704" t="str">
            <v>AL191065</v>
          </cell>
          <cell r="C6704" t="str">
            <v>CABLE DECOMP CARGO</v>
          </cell>
          <cell r="D6704" t="str">
            <v>RE 4S Maxima Cargo Diesel</v>
          </cell>
          <cell r="E6704">
            <v>9</v>
          </cell>
          <cell r="F6704">
            <v>9</v>
          </cell>
          <cell r="G6704">
            <v>9</v>
          </cell>
          <cell r="H6704">
            <v>0</v>
          </cell>
          <cell r="I6704">
            <v>1</v>
          </cell>
          <cell r="J6704">
            <v>167.2</v>
          </cell>
        </row>
        <row r="6705">
          <cell r="B6705" t="str">
            <v>AL191064</v>
          </cell>
          <cell r="C6705" t="str">
            <v>CABLE SPEEDOMETER CARGO</v>
          </cell>
          <cell r="D6705" t="str">
            <v>RE 4S Maxima Cargo Diesel</v>
          </cell>
          <cell r="E6705">
            <v>8</v>
          </cell>
          <cell r="F6705">
            <v>8</v>
          </cell>
          <cell r="G6705">
            <v>8</v>
          </cell>
          <cell r="H6705">
            <v>0</v>
          </cell>
          <cell r="I6705">
            <v>0</v>
          </cell>
          <cell r="J6705">
            <v>175.2</v>
          </cell>
        </row>
        <row r="6706">
          <cell r="B6706" t="str">
            <v>AL171127</v>
          </cell>
          <cell r="C6706" t="str">
            <v>LINK ASSLY RH</v>
          </cell>
          <cell r="D6706" t="str">
            <v>RE 4S Maxima Passenger Di</v>
          </cell>
          <cell r="E6706">
            <v>1</v>
          </cell>
          <cell r="F6706">
            <v>1</v>
          </cell>
          <cell r="G6706">
            <v>1</v>
          </cell>
          <cell r="H6706">
            <v>0</v>
          </cell>
          <cell r="I6706">
            <v>0</v>
          </cell>
          <cell r="J6706">
            <v>689.6</v>
          </cell>
        </row>
        <row r="6707">
          <cell r="B6707" t="str">
            <v>AL171123</v>
          </cell>
          <cell r="C6707" t="str">
            <v>ASSEMBLY WELD RR TRAILING ARM RH</v>
          </cell>
          <cell r="D6707" t="str">
            <v>RE 4S Maxima Passenger Di</v>
          </cell>
          <cell r="E6707">
            <v>3</v>
          </cell>
          <cell r="F6707">
            <v>3</v>
          </cell>
          <cell r="G6707">
            <v>3</v>
          </cell>
          <cell r="H6707">
            <v>0</v>
          </cell>
          <cell r="I6707">
            <v>0</v>
          </cell>
          <cell r="J6707">
            <v>1577.6</v>
          </cell>
        </row>
        <row r="6708">
          <cell r="B6708" t="str">
            <v>AL171119</v>
          </cell>
          <cell r="C6708" t="str">
            <v>ASSEMBLY WELD RR TRAILING ARM LH</v>
          </cell>
          <cell r="D6708" t="str">
            <v>RE 4S Maxima Cargo Diesel</v>
          </cell>
          <cell r="E6708">
            <v>2</v>
          </cell>
          <cell r="F6708">
            <v>2</v>
          </cell>
          <cell r="G6708">
            <v>2</v>
          </cell>
          <cell r="H6708">
            <v>0</v>
          </cell>
          <cell r="I6708">
            <v>0</v>
          </cell>
          <cell r="J6708">
            <v>1577.6</v>
          </cell>
        </row>
        <row r="6709">
          <cell r="B6709" t="str">
            <v>AL151249</v>
          </cell>
          <cell r="C6709" t="str">
            <v>ASSEMBLY DRIVE FLANGE</v>
          </cell>
          <cell r="D6709" t="str">
            <v>RE 4S Maxima Passenger Di</v>
          </cell>
          <cell r="E6709">
            <v>3</v>
          </cell>
          <cell r="F6709">
            <v>3</v>
          </cell>
          <cell r="G6709">
            <v>3</v>
          </cell>
          <cell r="H6709">
            <v>0</v>
          </cell>
          <cell r="I6709">
            <v>0</v>
          </cell>
          <cell r="J6709">
            <v>772</v>
          </cell>
        </row>
        <row r="6710">
          <cell r="B6710" t="str">
            <v>AL151246</v>
          </cell>
          <cell r="C6710" t="str">
            <v>ASSEMBLY RIM 3.50 B X 10</v>
          </cell>
          <cell r="D6710" t="str">
            <v>RE 4S Maxima Cargo Diesel</v>
          </cell>
          <cell r="E6710">
            <v>1</v>
          </cell>
          <cell r="F6710">
            <v>1</v>
          </cell>
          <cell r="G6710">
            <v>1</v>
          </cell>
          <cell r="H6710">
            <v>0</v>
          </cell>
          <cell r="I6710">
            <v>0</v>
          </cell>
          <cell r="J6710">
            <v>737.6</v>
          </cell>
        </row>
        <row r="6711">
          <cell r="B6711" t="str">
            <v>BB161097</v>
          </cell>
          <cell r="C6711" t="str">
            <v>HOUSING HEADLAMP RH FL</v>
          </cell>
          <cell r="D6711" t="str">
            <v>RE 4S Maxima Passenger Di</v>
          </cell>
          <cell r="E6711">
            <v>14</v>
          </cell>
          <cell r="F6711">
            <v>14</v>
          </cell>
          <cell r="G6711">
            <v>14</v>
          </cell>
          <cell r="H6711">
            <v>0</v>
          </cell>
          <cell r="I6711">
            <v>0</v>
          </cell>
          <cell r="J6711">
            <v>151.19999999999999</v>
          </cell>
        </row>
        <row r="6712">
          <cell r="B6712" t="str">
            <v>AL161377</v>
          </cell>
          <cell r="C6712" t="str">
            <v>MUDGUARD REAR</v>
          </cell>
          <cell r="D6712" t="str">
            <v>RE 4S Maxima Passenger Di</v>
          </cell>
          <cell r="E6712">
            <v>2</v>
          </cell>
          <cell r="F6712">
            <v>2</v>
          </cell>
          <cell r="G6712">
            <v>2</v>
          </cell>
          <cell r="H6712">
            <v>0</v>
          </cell>
          <cell r="I6712">
            <v>0</v>
          </cell>
          <cell r="J6712">
            <v>268.8</v>
          </cell>
        </row>
        <row r="6713">
          <cell r="B6713" t="str">
            <v>BB161096</v>
          </cell>
          <cell r="C6713" t="str">
            <v>HOUSING HEADLAMP LH FL</v>
          </cell>
          <cell r="D6713" t="str">
            <v>RE 4S Maxima Passenger Di</v>
          </cell>
          <cell r="E6713">
            <v>13</v>
          </cell>
          <cell r="F6713">
            <v>13</v>
          </cell>
          <cell r="G6713">
            <v>13</v>
          </cell>
          <cell r="H6713">
            <v>0</v>
          </cell>
          <cell r="I6713">
            <v>0</v>
          </cell>
          <cell r="J6713">
            <v>155.19999999999999</v>
          </cell>
        </row>
        <row r="6714">
          <cell r="B6714" t="str">
            <v>BB171007</v>
          </cell>
          <cell r="C6714" t="str">
            <v>ASSEMBLY WELD TRAILING ARM LH</v>
          </cell>
          <cell r="D6714" t="str">
            <v>RE 4S Maxima Passenger Di</v>
          </cell>
          <cell r="E6714">
            <v>3</v>
          </cell>
          <cell r="F6714">
            <v>3</v>
          </cell>
          <cell r="G6714">
            <v>3</v>
          </cell>
          <cell r="H6714">
            <v>0</v>
          </cell>
          <cell r="I6714">
            <v>0</v>
          </cell>
          <cell r="J6714">
            <v>1677.6</v>
          </cell>
        </row>
        <row r="6715">
          <cell r="B6715" t="str">
            <v>BB171008</v>
          </cell>
          <cell r="C6715" t="str">
            <v>ASSEMBLY WELD TRAILING ARM RH</v>
          </cell>
          <cell r="D6715" t="str">
            <v>RE 4S Maxima Passenger Di</v>
          </cell>
          <cell r="E6715">
            <v>2</v>
          </cell>
          <cell r="F6715">
            <v>2</v>
          </cell>
          <cell r="G6715">
            <v>2</v>
          </cell>
          <cell r="H6715">
            <v>0</v>
          </cell>
          <cell r="I6715">
            <v>0</v>
          </cell>
          <cell r="J6715">
            <v>1721.6</v>
          </cell>
        </row>
        <row r="6716">
          <cell r="B6716" t="str">
            <v>BB171008</v>
          </cell>
          <cell r="C6716" t="str">
            <v>ASSEMBLY WELD TRAILING ARM RH</v>
          </cell>
          <cell r="D6716" t="str">
            <v>RE 4S Maxima Passenger Di</v>
          </cell>
          <cell r="E6716">
            <v>1</v>
          </cell>
          <cell r="F6716">
            <v>1</v>
          </cell>
          <cell r="G6716">
            <v>1</v>
          </cell>
          <cell r="H6716">
            <v>0</v>
          </cell>
          <cell r="I6716">
            <v>0</v>
          </cell>
          <cell r="J6716">
            <v>1721.6</v>
          </cell>
        </row>
        <row r="6717">
          <cell r="B6717" t="str">
            <v>BB191051</v>
          </cell>
          <cell r="C6717" t="str">
            <v>CABLE HAND CLUTCH COMPLETE</v>
          </cell>
          <cell r="D6717" t="str">
            <v>RE 4S Maxima Passenger Di</v>
          </cell>
          <cell r="E6717">
            <v>8</v>
          </cell>
          <cell r="F6717">
            <v>8</v>
          </cell>
          <cell r="G6717">
            <v>8</v>
          </cell>
          <cell r="H6717">
            <v>0</v>
          </cell>
          <cell r="I6717">
            <v>0</v>
          </cell>
          <cell r="J6717">
            <v>418.79</v>
          </cell>
        </row>
        <row r="6718">
          <cell r="B6718" t="str">
            <v>BB201022</v>
          </cell>
          <cell r="C6718" t="str">
            <v>REGULATOR(1PHASE)[CHOKE CONTROL]</v>
          </cell>
          <cell r="D6718" t="str">
            <v>RE 4S Maxima Passenger Di</v>
          </cell>
          <cell r="E6718">
            <v>6</v>
          </cell>
          <cell r="F6718">
            <v>6</v>
          </cell>
          <cell r="G6718">
            <v>6</v>
          </cell>
          <cell r="H6718">
            <v>0</v>
          </cell>
          <cell r="I6718">
            <v>0</v>
          </cell>
          <cell r="J6718">
            <v>771.2</v>
          </cell>
        </row>
        <row r="6719">
          <cell r="B6719" t="str">
            <v>BB201022</v>
          </cell>
          <cell r="C6719" t="str">
            <v>REGULATOR(1PHASE)[CHOKE CONTROL]</v>
          </cell>
          <cell r="D6719" t="str">
            <v>RE 4S Maxima Passenger Di</v>
          </cell>
          <cell r="E6719">
            <v>1</v>
          </cell>
          <cell r="F6719">
            <v>1</v>
          </cell>
          <cell r="G6719">
            <v>1</v>
          </cell>
          <cell r="H6719">
            <v>0</v>
          </cell>
          <cell r="I6719">
            <v>0</v>
          </cell>
          <cell r="J6719">
            <v>771.2</v>
          </cell>
        </row>
        <row r="6720">
          <cell r="B6720" t="str">
            <v>AL191060</v>
          </cell>
          <cell r="C6720" t="str">
            <v>CABLE REVERSE COMPLETE</v>
          </cell>
          <cell r="D6720" t="str">
            <v>RE 4S Maxima Passenger Di</v>
          </cell>
          <cell r="E6720">
            <v>3</v>
          </cell>
          <cell r="F6720">
            <v>3</v>
          </cell>
          <cell r="G6720">
            <v>3</v>
          </cell>
          <cell r="H6720">
            <v>0</v>
          </cell>
          <cell r="I6720">
            <v>0</v>
          </cell>
          <cell r="J6720">
            <v>164</v>
          </cell>
        </row>
        <row r="6721">
          <cell r="B6721" t="str">
            <v>AL191060</v>
          </cell>
          <cell r="C6721" t="str">
            <v>CABLE REVERSE COMPLETE</v>
          </cell>
          <cell r="D6721" t="str">
            <v>RE 4S Maxima Passenger Di</v>
          </cell>
          <cell r="E6721">
            <v>2</v>
          </cell>
          <cell r="F6721">
            <v>2</v>
          </cell>
          <cell r="G6721">
            <v>2</v>
          </cell>
          <cell r="H6721">
            <v>0</v>
          </cell>
          <cell r="I6721">
            <v>0</v>
          </cell>
          <cell r="J6721">
            <v>164</v>
          </cell>
        </row>
        <row r="6722">
          <cell r="B6722" t="str">
            <v>BA122047</v>
          </cell>
          <cell r="C6722" t="str">
            <v>SHAFT COMPLETE (SPEED LEVER)</v>
          </cell>
          <cell r="D6722" t="str">
            <v>RE 4S Maxima Passenger Di</v>
          </cell>
          <cell r="E6722">
            <v>9</v>
          </cell>
          <cell r="F6722">
            <v>9</v>
          </cell>
          <cell r="G6722">
            <v>9</v>
          </cell>
          <cell r="H6722">
            <v>0</v>
          </cell>
          <cell r="I6722">
            <v>0</v>
          </cell>
          <cell r="J6722">
            <v>108.4</v>
          </cell>
        </row>
        <row r="6723">
          <cell r="B6723" t="str">
            <v>BA122050</v>
          </cell>
          <cell r="C6723" t="str">
            <v>SPRING - STOP</v>
          </cell>
          <cell r="D6723" t="str">
            <v>RE 4S Maxima Passenger Di</v>
          </cell>
          <cell r="E6723">
            <v>10</v>
          </cell>
          <cell r="F6723">
            <v>10</v>
          </cell>
          <cell r="G6723">
            <v>10</v>
          </cell>
          <cell r="H6723">
            <v>0</v>
          </cell>
          <cell r="I6723">
            <v>0</v>
          </cell>
          <cell r="J6723">
            <v>2.2799999999999998</v>
          </cell>
        </row>
        <row r="6724">
          <cell r="B6724" t="str">
            <v>BA132012</v>
          </cell>
          <cell r="C6724" t="str">
            <v>BUSH - TOP</v>
          </cell>
          <cell r="D6724" t="str">
            <v>RE 4S Maxima Passenger Di</v>
          </cell>
          <cell r="E6724">
            <v>5</v>
          </cell>
          <cell r="F6724">
            <v>5</v>
          </cell>
          <cell r="G6724">
            <v>5</v>
          </cell>
          <cell r="H6724">
            <v>0</v>
          </cell>
          <cell r="I6724">
            <v>0</v>
          </cell>
          <cell r="J6724">
            <v>51.36</v>
          </cell>
        </row>
        <row r="6725">
          <cell r="B6725" t="str">
            <v>BA111023</v>
          </cell>
          <cell r="C6725" t="str">
            <v>ASSEMBLY STATOR (SINGLE PHASE)</v>
          </cell>
          <cell r="D6725" t="str">
            <v>RE 4S Maxima Passenger Di</v>
          </cell>
          <cell r="E6725">
            <v>1</v>
          </cell>
          <cell r="F6725">
            <v>1</v>
          </cell>
          <cell r="G6725">
            <v>1</v>
          </cell>
          <cell r="H6725">
            <v>0</v>
          </cell>
          <cell r="I6725">
            <v>0</v>
          </cell>
          <cell r="J6725">
            <v>995.03</v>
          </cell>
        </row>
        <row r="6726">
          <cell r="B6726" t="str">
            <v>BA111023</v>
          </cell>
          <cell r="C6726" t="str">
            <v>ASSEMBLY STATOR (SINGLE PHASE)</v>
          </cell>
          <cell r="D6726" t="str">
            <v>RE 4S Maxima Passenger Di</v>
          </cell>
          <cell r="E6726">
            <v>5</v>
          </cell>
          <cell r="F6726">
            <v>5</v>
          </cell>
          <cell r="G6726">
            <v>5</v>
          </cell>
          <cell r="H6726">
            <v>0</v>
          </cell>
          <cell r="I6726">
            <v>0</v>
          </cell>
          <cell r="J6726">
            <v>995.03</v>
          </cell>
        </row>
        <row r="6727">
          <cell r="B6727" t="str">
            <v>BA132017</v>
          </cell>
          <cell r="C6727" t="str">
            <v>LEVER - CLUTCH</v>
          </cell>
          <cell r="D6727" t="str">
            <v>RE 4S Maxima Passenger Di</v>
          </cell>
          <cell r="E6727">
            <v>4</v>
          </cell>
          <cell r="F6727">
            <v>4</v>
          </cell>
          <cell r="G6727">
            <v>4</v>
          </cell>
          <cell r="H6727">
            <v>0</v>
          </cell>
          <cell r="I6727">
            <v>0</v>
          </cell>
          <cell r="J6727">
            <v>70.75</v>
          </cell>
        </row>
        <row r="6728">
          <cell r="B6728" t="str">
            <v>BA111016</v>
          </cell>
          <cell r="C6728" t="str">
            <v>RING GEAR</v>
          </cell>
          <cell r="D6728" t="str">
            <v>RE 4S Maxima Passenger Di</v>
          </cell>
          <cell r="E6728">
            <v>5</v>
          </cell>
          <cell r="F6728">
            <v>5</v>
          </cell>
          <cell r="G6728">
            <v>5</v>
          </cell>
          <cell r="H6728">
            <v>0</v>
          </cell>
          <cell r="I6728">
            <v>0</v>
          </cell>
          <cell r="J6728">
            <v>573.98</v>
          </cell>
        </row>
        <row r="6729">
          <cell r="B6729" t="str">
            <v>BA132094</v>
          </cell>
          <cell r="C6729" t="str">
            <v>FLYWHEEL</v>
          </cell>
          <cell r="D6729" t="str">
            <v>RE 4S Maxima Passenger Di</v>
          </cell>
          <cell r="E6729">
            <v>1</v>
          </cell>
          <cell r="F6729">
            <v>1</v>
          </cell>
          <cell r="G6729">
            <v>1</v>
          </cell>
          <cell r="H6729">
            <v>0</v>
          </cell>
          <cell r="I6729">
            <v>0</v>
          </cell>
          <cell r="J6729">
            <v>710.4</v>
          </cell>
        </row>
        <row r="6730">
          <cell r="B6730" t="str">
            <v>BA102146</v>
          </cell>
          <cell r="C6730" t="str">
            <v>TUBE (BREATHER)</v>
          </cell>
          <cell r="D6730" t="str">
            <v>RE 4S Maxima Passenger Di</v>
          </cell>
          <cell r="E6730">
            <v>19</v>
          </cell>
          <cell r="F6730">
            <v>19</v>
          </cell>
          <cell r="G6730">
            <v>19</v>
          </cell>
          <cell r="H6730">
            <v>0</v>
          </cell>
          <cell r="I6730">
            <v>-1</v>
          </cell>
          <cell r="J6730">
            <v>39.94</v>
          </cell>
        </row>
        <row r="6731">
          <cell r="B6731" t="str">
            <v>BA102090</v>
          </cell>
          <cell r="C6731" t="str">
            <v>COLLAR :- VIBRO-ISOLATING RUBBER</v>
          </cell>
          <cell r="D6731" t="str">
            <v>RE 4S Maxima Passenger Di</v>
          </cell>
          <cell r="E6731">
            <v>5</v>
          </cell>
          <cell r="F6731">
            <v>5</v>
          </cell>
          <cell r="G6731">
            <v>5</v>
          </cell>
          <cell r="H6731">
            <v>0</v>
          </cell>
          <cell r="I6731">
            <v>0</v>
          </cell>
          <cell r="J6731">
            <v>3.42</v>
          </cell>
        </row>
        <row r="6732">
          <cell r="B6732" t="str">
            <v>BA102043</v>
          </cell>
          <cell r="C6732" t="str">
            <v>TUBE ASSEMBLY - BREATHER</v>
          </cell>
          <cell r="D6732" t="str">
            <v>RE 4S Maxima Passenger Di</v>
          </cell>
          <cell r="E6732">
            <v>17</v>
          </cell>
          <cell r="F6732">
            <v>17</v>
          </cell>
          <cell r="G6732">
            <v>17</v>
          </cell>
          <cell r="H6732">
            <v>0</v>
          </cell>
          <cell r="I6732">
            <v>0</v>
          </cell>
          <cell r="J6732">
            <v>17.12</v>
          </cell>
        </row>
        <row r="6733">
          <cell r="B6733" t="str">
            <v>BA102033</v>
          </cell>
          <cell r="C6733" t="str">
            <v>ARM - ROCKER (INLET)</v>
          </cell>
          <cell r="D6733" t="str">
            <v>RE 4S Maxima Passenger Di</v>
          </cell>
          <cell r="E6733">
            <v>10</v>
          </cell>
          <cell r="F6733">
            <v>10</v>
          </cell>
          <cell r="G6733">
            <v>10</v>
          </cell>
          <cell r="H6733">
            <v>0</v>
          </cell>
          <cell r="I6733">
            <v>0</v>
          </cell>
          <cell r="J6733">
            <v>176.86</v>
          </cell>
        </row>
        <row r="6734">
          <cell r="B6734" t="str">
            <v>BA102020</v>
          </cell>
          <cell r="C6734" t="str">
            <v>RETAINER - VALVE SPRING</v>
          </cell>
          <cell r="D6734" t="str">
            <v>RE 4S Maxima Passenger Di</v>
          </cell>
          <cell r="E6734">
            <v>2</v>
          </cell>
          <cell r="F6734">
            <v>2</v>
          </cell>
          <cell r="G6734">
            <v>2</v>
          </cell>
          <cell r="H6734">
            <v>0</v>
          </cell>
          <cell r="I6734">
            <v>0</v>
          </cell>
          <cell r="J6734">
            <v>29.67</v>
          </cell>
        </row>
        <row r="6735">
          <cell r="B6735" t="str">
            <v>BA102018</v>
          </cell>
          <cell r="C6735" t="str">
            <v>CAP - SEALING</v>
          </cell>
          <cell r="D6735" t="str">
            <v>RE 4S Maxima Passenger Di</v>
          </cell>
          <cell r="E6735">
            <v>3</v>
          </cell>
          <cell r="F6735">
            <v>3</v>
          </cell>
          <cell r="G6735">
            <v>3</v>
          </cell>
          <cell r="H6735">
            <v>0</v>
          </cell>
          <cell r="I6735">
            <v>0</v>
          </cell>
          <cell r="J6735">
            <v>8</v>
          </cell>
        </row>
        <row r="6736">
          <cell r="B6736" t="str">
            <v>AN151003</v>
          </cell>
          <cell r="C6736" t="str">
            <v>CABLE HAND BRAKE LH FL</v>
          </cell>
          <cell r="D6736" t="str">
            <v>RE 4S Maxima Passenger Di</v>
          </cell>
          <cell r="E6736">
            <v>8</v>
          </cell>
          <cell r="F6736">
            <v>8</v>
          </cell>
          <cell r="G6736">
            <v>8</v>
          </cell>
          <cell r="H6736">
            <v>0</v>
          </cell>
          <cell r="I6736">
            <v>0</v>
          </cell>
          <cell r="J6736">
            <v>148.80000000000001</v>
          </cell>
        </row>
        <row r="6737">
          <cell r="B6737" t="str">
            <v>AL161505</v>
          </cell>
          <cell r="C6737" t="str">
            <v>PLATE LOWER ISOLATOR</v>
          </cell>
          <cell r="D6737" t="str">
            <v>RE 4S Maxima Passenger Di</v>
          </cell>
          <cell r="E6737">
            <v>7</v>
          </cell>
          <cell r="F6737">
            <v>7</v>
          </cell>
          <cell r="G6737">
            <v>7</v>
          </cell>
          <cell r="H6737">
            <v>0</v>
          </cell>
          <cell r="I6737">
            <v>0</v>
          </cell>
          <cell r="J6737">
            <v>76.45</v>
          </cell>
        </row>
        <row r="6738">
          <cell r="B6738" t="str">
            <v>AL201082</v>
          </cell>
          <cell r="C6738" t="str">
            <v>FUSE BOX ASSY/FUSE(NEW PARKING SW 4POLE</v>
          </cell>
          <cell r="D6738" t="str">
            <v>RE 4S Maxima Passenger Di</v>
          </cell>
          <cell r="E6738">
            <v>8</v>
          </cell>
          <cell r="F6738">
            <v>8</v>
          </cell>
          <cell r="G6738">
            <v>8</v>
          </cell>
          <cell r="H6738">
            <v>0</v>
          </cell>
          <cell r="I6738">
            <v>0</v>
          </cell>
          <cell r="J6738">
            <v>224</v>
          </cell>
        </row>
        <row r="6739">
          <cell r="B6739" t="str">
            <v>AL201034</v>
          </cell>
          <cell r="C6739" t="str">
            <v>PUMP ASSEMBLY - FUEL</v>
          </cell>
          <cell r="D6739" t="str">
            <v>RE 4S Maxima Passenger Di</v>
          </cell>
          <cell r="E6739">
            <v>6</v>
          </cell>
          <cell r="F6739">
            <v>6</v>
          </cell>
          <cell r="G6739">
            <v>6</v>
          </cell>
          <cell r="H6739">
            <v>0</v>
          </cell>
          <cell r="I6739">
            <v>0</v>
          </cell>
          <cell r="J6739">
            <v>1243.79</v>
          </cell>
        </row>
        <row r="6740">
          <cell r="B6740" t="str">
            <v>AL191070</v>
          </cell>
          <cell r="C6740" t="str">
            <v>CABLE  HAND CLUTCH</v>
          </cell>
          <cell r="D6740" t="str">
            <v>RE 4S Maxima Cargo Diesel</v>
          </cell>
          <cell r="E6740">
            <v>9</v>
          </cell>
          <cell r="F6740">
            <v>9</v>
          </cell>
          <cell r="G6740">
            <v>9</v>
          </cell>
          <cell r="H6740">
            <v>0</v>
          </cell>
          <cell r="I6740">
            <v>0</v>
          </cell>
          <cell r="J6740">
            <v>349.6</v>
          </cell>
        </row>
        <row r="6741">
          <cell r="B6741" t="str">
            <v>AL191062</v>
          </cell>
          <cell r="C6741" t="str">
            <v>CABLE ACCELERATOR COMPLETE</v>
          </cell>
          <cell r="D6741" t="str">
            <v>RE 4S Maxima Cargo Diesel</v>
          </cell>
          <cell r="E6741">
            <v>11</v>
          </cell>
          <cell r="F6741">
            <v>11</v>
          </cell>
          <cell r="G6741">
            <v>11</v>
          </cell>
          <cell r="H6741">
            <v>0</v>
          </cell>
          <cell r="I6741">
            <v>0</v>
          </cell>
          <cell r="J6741">
            <v>176</v>
          </cell>
        </row>
        <row r="6742">
          <cell r="B6742" t="str">
            <v>AL171091</v>
          </cell>
          <cell r="C6742" t="str">
            <v>LINK ASSEMBLY LH</v>
          </cell>
          <cell r="D6742" t="str">
            <v>RE 4S Maxima Passenger Di</v>
          </cell>
          <cell r="E6742">
            <v>3</v>
          </cell>
          <cell r="F6742">
            <v>3</v>
          </cell>
          <cell r="G6742">
            <v>3</v>
          </cell>
          <cell r="H6742">
            <v>0</v>
          </cell>
          <cell r="I6742">
            <v>0</v>
          </cell>
          <cell r="J6742">
            <v>594.4</v>
          </cell>
        </row>
        <row r="6743">
          <cell r="B6743" t="str">
            <v>AL171091</v>
          </cell>
          <cell r="C6743" t="str">
            <v>LINK ASSEMBLY LH</v>
          </cell>
          <cell r="D6743" t="str">
            <v>RE 4S Maxima Passenger Di</v>
          </cell>
          <cell r="E6743">
            <v>1</v>
          </cell>
          <cell r="F6743">
            <v>1</v>
          </cell>
          <cell r="G6743">
            <v>1</v>
          </cell>
          <cell r="H6743">
            <v>0</v>
          </cell>
          <cell r="I6743">
            <v>0</v>
          </cell>
          <cell r="J6743">
            <v>594.4</v>
          </cell>
        </row>
        <row r="6744">
          <cell r="B6744" t="str">
            <v>AL171045</v>
          </cell>
          <cell r="C6744" t="str">
            <v>SPRING (RATE 4.0) - FRONT SUSPENSION</v>
          </cell>
          <cell r="D6744" t="str">
            <v>RE 4S Maxima Passenger Di</v>
          </cell>
          <cell r="E6744">
            <v>3</v>
          </cell>
          <cell r="F6744">
            <v>3</v>
          </cell>
          <cell r="G6744">
            <v>3</v>
          </cell>
          <cell r="H6744">
            <v>0</v>
          </cell>
          <cell r="I6744">
            <v>0</v>
          </cell>
          <cell r="J6744">
            <v>212.24</v>
          </cell>
        </row>
        <row r="6745">
          <cell r="B6745" t="str">
            <v>AL171045</v>
          </cell>
          <cell r="C6745" t="str">
            <v>SPRING (RATE 4.0) - FRONT SUSPENSION</v>
          </cell>
          <cell r="D6745" t="str">
            <v>RE 4S Maxima Passenger Di</v>
          </cell>
          <cell r="E6745">
            <v>1</v>
          </cell>
          <cell r="F6745">
            <v>1</v>
          </cell>
          <cell r="G6745">
            <v>1</v>
          </cell>
          <cell r="H6745">
            <v>0</v>
          </cell>
          <cell r="I6745">
            <v>0</v>
          </cell>
          <cell r="J6745">
            <v>212.24</v>
          </cell>
        </row>
        <row r="6746">
          <cell r="B6746" t="str">
            <v>AL171045</v>
          </cell>
          <cell r="C6746" t="str">
            <v>SPRING (RATE 4.0) - FRONT SUSPENSION</v>
          </cell>
          <cell r="D6746" t="str">
            <v>RE 4S Maxima Passenger Di</v>
          </cell>
          <cell r="E6746">
            <v>4</v>
          </cell>
          <cell r="F6746">
            <v>4</v>
          </cell>
          <cell r="G6746">
            <v>4</v>
          </cell>
          <cell r="H6746">
            <v>0</v>
          </cell>
          <cell r="I6746">
            <v>0</v>
          </cell>
          <cell r="J6746">
            <v>212.24</v>
          </cell>
        </row>
        <row r="6747">
          <cell r="B6747" t="str">
            <v>AL171011</v>
          </cell>
          <cell r="C6747" t="str">
            <v>BUSH - SILENT FOR TRAILING ARM</v>
          </cell>
          <cell r="D6747" t="str">
            <v>RE 4S Maxima Passenger Di</v>
          </cell>
          <cell r="E6747">
            <v>6</v>
          </cell>
          <cell r="F6747">
            <v>6</v>
          </cell>
          <cell r="G6747">
            <v>6</v>
          </cell>
          <cell r="H6747">
            <v>0</v>
          </cell>
          <cell r="I6747">
            <v>0</v>
          </cell>
          <cell r="J6747">
            <v>89.01</v>
          </cell>
        </row>
        <row r="6748">
          <cell r="B6748" t="str">
            <v>BA132179</v>
          </cell>
          <cell r="C6748" t="str">
            <v>BREATHER ASSEMBLY - DIFF.</v>
          </cell>
          <cell r="D6748" t="str">
            <v>RE 4S Maxima Passenger Di</v>
          </cell>
          <cell r="E6748">
            <v>16</v>
          </cell>
          <cell r="F6748">
            <v>16</v>
          </cell>
          <cell r="G6748">
            <v>16</v>
          </cell>
          <cell r="H6748">
            <v>0</v>
          </cell>
          <cell r="I6748">
            <v>0</v>
          </cell>
          <cell r="J6748">
            <v>20.8</v>
          </cell>
        </row>
        <row r="6749">
          <cell r="B6749" t="str">
            <v>BH551615</v>
          </cell>
          <cell r="C6749" t="str">
            <v>GEAR SUN LH</v>
          </cell>
          <cell r="D6749" t="str">
            <v>RE 4S Maxima Passenger Di</v>
          </cell>
          <cell r="E6749">
            <v>4</v>
          </cell>
          <cell r="F6749">
            <v>4</v>
          </cell>
          <cell r="G6749">
            <v>4</v>
          </cell>
          <cell r="H6749">
            <v>0</v>
          </cell>
          <cell r="I6749">
            <v>0</v>
          </cell>
          <cell r="J6749">
            <v>312.8</v>
          </cell>
        </row>
        <row r="6750">
          <cell r="B6750" t="str">
            <v>BH401400</v>
          </cell>
          <cell r="C6750" t="str">
            <v>SWITCH -REVERSE(1 POLE COUP N)</v>
          </cell>
          <cell r="D6750" t="str">
            <v>RE 4S Maxima Passenger Di</v>
          </cell>
          <cell r="E6750">
            <v>24</v>
          </cell>
          <cell r="F6750">
            <v>24</v>
          </cell>
          <cell r="G6750">
            <v>24</v>
          </cell>
          <cell r="H6750">
            <v>0</v>
          </cell>
          <cell r="I6750">
            <v>0</v>
          </cell>
          <cell r="J6750">
            <v>74.17</v>
          </cell>
        </row>
        <row r="6751">
          <cell r="B6751" t="str">
            <v>BH161224</v>
          </cell>
          <cell r="C6751" t="str">
            <v>CABLE ASSLY DECOMP RE445MFL</v>
          </cell>
          <cell r="D6751" t="str">
            <v>RE 4S Maxima Passenger Di</v>
          </cell>
          <cell r="E6751">
            <v>10</v>
          </cell>
          <cell r="F6751">
            <v>10</v>
          </cell>
          <cell r="G6751">
            <v>10</v>
          </cell>
          <cell r="H6751">
            <v>0</v>
          </cell>
          <cell r="I6751">
            <v>0</v>
          </cell>
          <cell r="J6751">
            <v>203.1</v>
          </cell>
        </row>
        <row r="6752">
          <cell r="B6752" t="str">
            <v>BH161223</v>
          </cell>
          <cell r="C6752" t="str">
            <v>CABLE ASSY COMP ENG STOP FL</v>
          </cell>
          <cell r="D6752" t="str">
            <v>RE 4S Maxima Passenger Di</v>
          </cell>
          <cell r="E6752">
            <v>2</v>
          </cell>
          <cell r="F6752">
            <v>2</v>
          </cell>
          <cell r="G6752">
            <v>2</v>
          </cell>
          <cell r="H6752">
            <v>0</v>
          </cell>
          <cell r="I6752">
            <v>0</v>
          </cell>
          <cell r="J6752">
            <v>216.8</v>
          </cell>
        </row>
        <row r="6753">
          <cell r="B6753" t="str">
            <v>BG552600</v>
          </cell>
          <cell r="C6753" t="str">
            <v>SHAFT DRIVE FARE METER</v>
          </cell>
          <cell r="D6753" t="str">
            <v>RE 4S Maxima Passenger Di</v>
          </cell>
          <cell r="E6753">
            <v>18</v>
          </cell>
          <cell r="F6753">
            <v>18</v>
          </cell>
          <cell r="G6753">
            <v>18</v>
          </cell>
          <cell r="H6753">
            <v>0</v>
          </cell>
          <cell r="I6753">
            <v>0</v>
          </cell>
          <cell r="J6753">
            <v>111.83</v>
          </cell>
        </row>
        <row r="6754">
          <cell r="B6754" t="str">
            <v>BB201076</v>
          </cell>
          <cell r="C6754" t="str">
            <v>HARNESS WIRING REAR RE445L FL</v>
          </cell>
          <cell r="D6754" t="str">
            <v>RE 4S Maxima Passenger Di</v>
          </cell>
          <cell r="E6754">
            <v>3</v>
          </cell>
          <cell r="F6754">
            <v>3</v>
          </cell>
          <cell r="G6754">
            <v>3</v>
          </cell>
          <cell r="H6754">
            <v>0</v>
          </cell>
          <cell r="I6754">
            <v>0</v>
          </cell>
          <cell r="J6754">
            <v>1725.6</v>
          </cell>
        </row>
        <row r="6755">
          <cell r="B6755" t="str">
            <v>BB201076</v>
          </cell>
          <cell r="C6755" t="str">
            <v>HARNESS WIRING REAR RE445L FL</v>
          </cell>
          <cell r="D6755" t="str">
            <v>RE 4S Maxima Passenger Di</v>
          </cell>
          <cell r="E6755">
            <v>1</v>
          </cell>
          <cell r="F6755">
            <v>1</v>
          </cell>
          <cell r="G6755">
            <v>1</v>
          </cell>
          <cell r="H6755">
            <v>0</v>
          </cell>
          <cell r="I6755">
            <v>0</v>
          </cell>
          <cell r="J6755">
            <v>1725.6</v>
          </cell>
        </row>
        <row r="6756">
          <cell r="B6756" t="str">
            <v>BB191038</v>
          </cell>
          <cell r="C6756" t="str">
            <v>CABLE ACCELERATOR COMPLETE</v>
          </cell>
          <cell r="D6756" t="str">
            <v>RE 4S Maxima Passenger Di</v>
          </cell>
          <cell r="E6756">
            <v>5</v>
          </cell>
          <cell r="F6756">
            <v>5</v>
          </cell>
          <cell r="G6756">
            <v>5</v>
          </cell>
          <cell r="H6756">
            <v>0</v>
          </cell>
          <cell r="I6756">
            <v>0</v>
          </cell>
          <cell r="J6756">
            <v>222.5</v>
          </cell>
        </row>
        <row r="6757">
          <cell r="B6757" t="str">
            <v>BB151070</v>
          </cell>
          <cell r="C6757" t="str">
            <v>BRAKE SHOE TRAILING-HBL RH KIT</v>
          </cell>
          <cell r="D6757" t="str">
            <v>RE 4S Maxima Passenger Di</v>
          </cell>
          <cell r="E6757">
            <v>4</v>
          </cell>
          <cell r="F6757">
            <v>4</v>
          </cell>
          <cell r="G6757">
            <v>4</v>
          </cell>
          <cell r="H6757">
            <v>0</v>
          </cell>
          <cell r="I6757">
            <v>0</v>
          </cell>
          <cell r="J6757">
            <v>289.83999999999997</v>
          </cell>
        </row>
        <row r="6758">
          <cell r="B6758" t="str">
            <v>BB151070</v>
          </cell>
          <cell r="C6758" t="str">
            <v>BRAKE SHOE TRAILING-HBL RH KIT</v>
          </cell>
          <cell r="D6758" t="str">
            <v>RE 4S Maxima Passenger Di</v>
          </cell>
          <cell r="E6758">
            <v>6</v>
          </cell>
          <cell r="F6758">
            <v>6</v>
          </cell>
          <cell r="G6758">
            <v>6</v>
          </cell>
          <cell r="H6758">
            <v>0</v>
          </cell>
          <cell r="I6758">
            <v>0</v>
          </cell>
          <cell r="J6758">
            <v>289.83999999999997</v>
          </cell>
        </row>
        <row r="6759">
          <cell r="B6759" t="str">
            <v>BB151068</v>
          </cell>
          <cell r="C6759" t="str">
            <v>BRAKE SHOE TRAILING W-O HBL KIT</v>
          </cell>
          <cell r="D6759" t="str">
            <v>RE 4S Maxima Passenger Di</v>
          </cell>
          <cell r="E6759">
            <v>3</v>
          </cell>
          <cell r="F6759">
            <v>3</v>
          </cell>
          <cell r="G6759">
            <v>3</v>
          </cell>
          <cell r="H6759">
            <v>0</v>
          </cell>
          <cell r="I6759">
            <v>0</v>
          </cell>
          <cell r="J6759">
            <v>232.79</v>
          </cell>
        </row>
        <row r="6760">
          <cell r="B6760" t="str">
            <v>BB151068</v>
          </cell>
          <cell r="C6760" t="str">
            <v>BRAKE SHOE TRAILING W-O HBL KIT</v>
          </cell>
          <cell r="D6760" t="str">
            <v>RE 4S Maxima Passenger Di</v>
          </cell>
          <cell r="E6760">
            <v>10</v>
          </cell>
          <cell r="F6760">
            <v>10</v>
          </cell>
          <cell r="G6760">
            <v>10</v>
          </cell>
          <cell r="H6760">
            <v>0</v>
          </cell>
          <cell r="I6760">
            <v>0</v>
          </cell>
          <cell r="J6760">
            <v>232.79</v>
          </cell>
        </row>
        <row r="6761">
          <cell r="B6761" t="str">
            <v>36AA4025</v>
          </cell>
          <cell r="C6761" t="str">
            <v>Plate friction</v>
          </cell>
          <cell r="D6761" t="str">
            <v>RE 4S Compact LPG</v>
          </cell>
          <cell r="E6761">
            <v>1</v>
          </cell>
          <cell r="F6761">
            <v>1</v>
          </cell>
          <cell r="G6761">
            <v>1</v>
          </cell>
          <cell r="H6761">
            <v>0</v>
          </cell>
          <cell r="I6761">
            <v>0</v>
          </cell>
          <cell r="J6761">
            <v>444.8</v>
          </cell>
        </row>
        <row r="6762">
          <cell r="B6762" t="str">
            <v>36AA4041</v>
          </cell>
          <cell r="C6762" t="str">
            <v>Kit Oil Seal</v>
          </cell>
          <cell r="D6762" t="str">
            <v>RE 4S Compact LPG</v>
          </cell>
          <cell r="E6762">
            <v>11</v>
          </cell>
          <cell r="F6762">
            <v>11</v>
          </cell>
          <cell r="G6762">
            <v>11</v>
          </cell>
          <cell r="H6762">
            <v>0</v>
          </cell>
          <cell r="I6762">
            <v>0</v>
          </cell>
          <cell r="J6762">
            <v>168</v>
          </cell>
        </row>
        <row r="6763">
          <cell r="B6763" t="str">
            <v>36AL0016</v>
          </cell>
          <cell r="C6763" t="str">
            <v>KIT LOCK - STERO LID WITH KE</v>
          </cell>
          <cell r="D6763" t="str">
            <v>RE 4S Maxima Passenger Di</v>
          </cell>
          <cell r="E6763">
            <v>5</v>
          </cell>
          <cell r="F6763">
            <v>5</v>
          </cell>
          <cell r="G6763">
            <v>5</v>
          </cell>
          <cell r="H6763">
            <v>0</v>
          </cell>
          <cell r="I6763">
            <v>0</v>
          </cell>
          <cell r="J6763">
            <v>224.88</v>
          </cell>
        </row>
        <row r="6764">
          <cell r="B6764" t="str">
            <v>36AN0010</v>
          </cell>
          <cell r="C6764" t="str">
            <v>CYL PISTON-LPG-PET 4S ASSLY</v>
          </cell>
          <cell r="D6764" t="str">
            <v>RE 4S Compact LPG</v>
          </cell>
          <cell r="E6764">
            <v>2</v>
          </cell>
          <cell r="F6764">
            <v>2</v>
          </cell>
          <cell r="G6764">
            <v>2</v>
          </cell>
          <cell r="H6764">
            <v>0</v>
          </cell>
          <cell r="I6764">
            <v>0</v>
          </cell>
          <cell r="J6764">
            <v>2282.19</v>
          </cell>
        </row>
        <row r="6765">
          <cell r="B6765" t="str">
            <v>36AN0010</v>
          </cell>
          <cell r="C6765" t="str">
            <v>CYL PISTON-LPG-PET 4S ASSLY</v>
          </cell>
          <cell r="D6765" t="str">
            <v>RE 4S Compact LPG</v>
          </cell>
          <cell r="E6765">
            <v>2</v>
          </cell>
          <cell r="F6765">
            <v>2</v>
          </cell>
          <cell r="G6765">
            <v>2</v>
          </cell>
          <cell r="H6765">
            <v>0</v>
          </cell>
          <cell r="I6765">
            <v>0</v>
          </cell>
          <cell r="J6765">
            <v>2282.19</v>
          </cell>
        </row>
        <row r="6766">
          <cell r="B6766">
            <v>39042606</v>
          </cell>
          <cell r="C6766" t="str">
            <v>Spring type straight pin</v>
          </cell>
          <cell r="D6766" t="str">
            <v>RE 4S Compact LPG</v>
          </cell>
          <cell r="E6766">
            <v>8</v>
          </cell>
          <cell r="F6766">
            <v>8</v>
          </cell>
          <cell r="G6766">
            <v>8</v>
          </cell>
          <cell r="H6766">
            <v>0</v>
          </cell>
          <cell r="I6766">
            <v>0</v>
          </cell>
          <cell r="J6766">
            <v>1.6</v>
          </cell>
        </row>
        <row r="6767">
          <cell r="B6767">
            <v>39104119</v>
          </cell>
          <cell r="C6767" t="str">
            <v>SEAL - OIL</v>
          </cell>
          <cell r="D6767" t="str">
            <v>RE 4S Compact LPG</v>
          </cell>
          <cell r="E6767">
            <v>17</v>
          </cell>
          <cell r="F6767">
            <v>17</v>
          </cell>
          <cell r="G6767">
            <v>17</v>
          </cell>
          <cell r="H6767">
            <v>0</v>
          </cell>
          <cell r="I6767">
            <v>0</v>
          </cell>
          <cell r="J6767">
            <v>14.83</v>
          </cell>
        </row>
        <row r="6768">
          <cell r="B6768">
            <v>39104619</v>
          </cell>
          <cell r="C6768" t="str">
            <v>Seal oil - gear shfter flange</v>
          </cell>
          <cell r="D6768" t="str">
            <v>RE 4S Compact LPG</v>
          </cell>
          <cell r="E6768">
            <v>21</v>
          </cell>
          <cell r="F6768">
            <v>21</v>
          </cell>
          <cell r="G6768">
            <v>21</v>
          </cell>
          <cell r="H6768">
            <v>0</v>
          </cell>
          <cell r="I6768">
            <v>0</v>
          </cell>
          <cell r="J6768">
            <v>11.2</v>
          </cell>
        </row>
        <row r="6769">
          <cell r="B6769">
            <v>39104619</v>
          </cell>
          <cell r="C6769" t="str">
            <v>Seal oil - gear shfter flange</v>
          </cell>
          <cell r="D6769" t="str">
            <v>RE 4S Compact LPG</v>
          </cell>
          <cell r="E6769">
            <v>10</v>
          </cell>
          <cell r="F6769">
            <v>10</v>
          </cell>
          <cell r="G6769">
            <v>10</v>
          </cell>
          <cell r="H6769">
            <v>0</v>
          </cell>
          <cell r="I6769">
            <v>0</v>
          </cell>
          <cell r="J6769">
            <v>11.2</v>
          </cell>
        </row>
        <row r="6770">
          <cell r="B6770">
            <v>39153721</v>
          </cell>
          <cell r="C6770" t="str">
            <v>RING - O</v>
          </cell>
          <cell r="D6770" t="str">
            <v>RE 4S Maxima Passenger Di</v>
          </cell>
          <cell r="E6770">
            <v>50</v>
          </cell>
          <cell r="F6770">
            <v>50</v>
          </cell>
          <cell r="G6770">
            <v>50</v>
          </cell>
          <cell r="H6770">
            <v>0</v>
          </cell>
          <cell r="I6770">
            <v>0</v>
          </cell>
          <cell r="J6770">
            <v>1.17</v>
          </cell>
        </row>
        <row r="6771">
          <cell r="B6771">
            <v>39186919</v>
          </cell>
          <cell r="C6771" t="str">
            <v>SEAL - OIL :- 15 X 24 X 5</v>
          </cell>
          <cell r="D6771" t="str">
            <v>RE 4S Compact LPG</v>
          </cell>
          <cell r="E6771">
            <v>11</v>
          </cell>
          <cell r="F6771">
            <v>11</v>
          </cell>
          <cell r="G6771">
            <v>11</v>
          </cell>
          <cell r="H6771">
            <v>0</v>
          </cell>
          <cell r="I6771">
            <v>0</v>
          </cell>
          <cell r="J6771">
            <v>11.2</v>
          </cell>
        </row>
        <row r="6772">
          <cell r="B6772">
            <v>39201719</v>
          </cell>
          <cell r="C6772" t="str">
            <v>Seal valve stem</v>
          </cell>
          <cell r="D6772" t="str">
            <v>RE 4S Compact LPG</v>
          </cell>
          <cell r="E6772">
            <v>27</v>
          </cell>
          <cell r="F6772">
            <v>27</v>
          </cell>
          <cell r="G6772">
            <v>27</v>
          </cell>
          <cell r="H6772">
            <v>0</v>
          </cell>
          <cell r="I6772">
            <v>0</v>
          </cell>
          <cell r="J6772">
            <v>20</v>
          </cell>
        </row>
        <row r="6773">
          <cell r="B6773">
            <v>39254220</v>
          </cell>
          <cell r="C6773" t="str">
            <v>BEARING - BALL-15X42X13</v>
          </cell>
          <cell r="D6773" t="str">
            <v>RE 4S Compact LPG</v>
          </cell>
          <cell r="E6773">
            <v>8</v>
          </cell>
          <cell r="F6773">
            <v>8</v>
          </cell>
          <cell r="G6773">
            <v>8</v>
          </cell>
          <cell r="H6773">
            <v>0</v>
          </cell>
          <cell r="I6773">
            <v>0</v>
          </cell>
          <cell r="J6773">
            <v>112.8</v>
          </cell>
        </row>
        <row r="6774">
          <cell r="B6774">
            <v>52244040</v>
          </cell>
          <cell r="C6774" t="str">
            <v>ED COATED FR MUDGUARD AA161183</v>
          </cell>
          <cell r="D6774" t="str">
            <v>RE 4S Compact LPG</v>
          </cell>
          <cell r="E6774">
            <v>2</v>
          </cell>
          <cell r="F6774">
            <v>2</v>
          </cell>
          <cell r="G6774">
            <v>2</v>
          </cell>
          <cell r="H6774">
            <v>0</v>
          </cell>
          <cell r="I6774">
            <v>0</v>
          </cell>
          <cell r="J6774">
            <v>416</v>
          </cell>
        </row>
        <row r="6775">
          <cell r="B6775" t="str">
            <v>AA101055</v>
          </cell>
          <cell r="C6775" t="str">
            <v>Thrust washer</v>
          </cell>
          <cell r="D6775" t="str">
            <v>RE 4S Compact LPG</v>
          </cell>
          <cell r="E6775">
            <v>48</v>
          </cell>
          <cell r="F6775">
            <v>48</v>
          </cell>
          <cell r="G6775">
            <v>48</v>
          </cell>
          <cell r="H6775">
            <v>0</v>
          </cell>
          <cell r="I6775">
            <v>0</v>
          </cell>
          <cell r="J6775">
            <v>3.2</v>
          </cell>
        </row>
        <row r="6776">
          <cell r="B6776" t="str">
            <v>AA101058</v>
          </cell>
          <cell r="C6776" t="str">
            <v>WASHER - THRUST :- IDLER</v>
          </cell>
          <cell r="D6776" t="str">
            <v>RE 4S Compact LPG</v>
          </cell>
          <cell r="E6776">
            <v>8</v>
          </cell>
          <cell r="F6776">
            <v>8</v>
          </cell>
          <cell r="G6776">
            <v>8</v>
          </cell>
          <cell r="H6776">
            <v>0</v>
          </cell>
          <cell r="I6776">
            <v>0</v>
          </cell>
          <cell r="J6776">
            <v>8.8000000000000007</v>
          </cell>
        </row>
        <row r="6777">
          <cell r="B6777" t="str">
            <v>AA101061</v>
          </cell>
          <cell r="C6777" t="str">
            <v>CUP - GEAR SHIFTER</v>
          </cell>
          <cell r="D6777" t="str">
            <v>RE 4S Compact LPG</v>
          </cell>
          <cell r="E6777">
            <v>5</v>
          </cell>
          <cell r="F6777">
            <v>5</v>
          </cell>
          <cell r="G6777">
            <v>5</v>
          </cell>
          <cell r="H6777">
            <v>0</v>
          </cell>
          <cell r="I6777">
            <v>0</v>
          </cell>
          <cell r="J6777">
            <v>7.99</v>
          </cell>
        </row>
        <row r="6778">
          <cell r="B6778" t="str">
            <v>AA161191</v>
          </cell>
          <cell r="C6778" t="str">
            <v>HOUSING HEADLAMP RH REFL</v>
          </cell>
          <cell r="D6778" t="str">
            <v>RE 4S Compact LPG</v>
          </cell>
          <cell r="E6778">
            <v>10</v>
          </cell>
          <cell r="F6778">
            <v>10</v>
          </cell>
          <cell r="G6778">
            <v>10</v>
          </cell>
          <cell r="H6778">
            <v>0</v>
          </cell>
          <cell r="I6778">
            <v>0</v>
          </cell>
          <cell r="J6778">
            <v>145.6</v>
          </cell>
        </row>
        <row r="6779">
          <cell r="B6779" t="str">
            <v>AA171027</v>
          </cell>
          <cell r="C6779" t="str">
            <v>ASSEMBLY STEERING COLUMN</v>
          </cell>
          <cell r="D6779" t="str">
            <v>RE 4S Compact LPG</v>
          </cell>
          <cell r="E6779">
            <v>1</v>
          </cell>
          <cell r="F6779">
            <v>1</v>
          </cell>
          <cell r="G6779">
            <v>1</v>
          </cell>
          <cell r="H6779">
            <v>0</v>
          </cell>
          <cell r="I6779">
            <v>0</v>
          </cell>
          <cell r="J6779">
            <v>3042.15</v>
          </cell>
        </row>
        <row r="6780">
          <cell r="B6780" t="str">
            <v>AA221005</v>
          </cell>
          <cell r="C6780" t="str">
            <v>MIRROR ASSEMBLY - LH</v>
          </cell>
          <cell r="D6780" t="str">
            <v>RE 4S Compact LPG</v>
          </cell>
          <cell r="E6780">
            <v>2</v>
          </cell>
          <cell r="F6780">
            <v>2</v>
          </cell>
          <cell r="G6780">
            <v>2</v>
          </cell>
          <cell r="H6780">
            <v>0</v>
          </cell>
          <cell r="I6780">
            <v>0</v>
          </cell>
          <cell r="J6780">
            <v>150.62</v>
          </cell>
        </row>
        <row r="6781">
          <cell r="B6781" t="str">
            <v>BB151034</v>
          </cell>
          <cell r="C6781" t="str">
            <v>SEAL FL</v>
          </cell>
          <cell r="D6781" t="str">
            <v>RE 4S Maxima Passenger Di</v>
          </cell>
          <cell r="E6781">
            <v>24</v>
          </cell>
          <cell r="F6781">
            <v>24</v>
          </cell>
          <cell r="G6781">
            <v>24</v>
          </cell>
          <cell r="H6781">
            <v>0</v>
          </cell>
          <cell r="I6781">
            <v>0</v>
          </cell>
          <cell r="J6781">
            <v>28.8</v>
          </cell>
        </row>
        <row r="6782">
          <cell r="B6782" t="str">
            <v>BB151030</v>
          </cell>
          <cell r="C6782" t="str">
            <v>HUB REAR FL</v>
          </cell>
          <cell r="D6782" t="str">
            <v>RE 4S Maxima Passenger Di</v>
          </cell>
          <cell r="E6782">
            <v>3</v>
          </cell>
          <cell r="F6782">
            <v>3</v>
          </cell>
          <cell r="G6782">
            <v>3</v>
          </cell>
          <cell r="H6782">
            <v>0</v>
          </cell>
          <cell r="I6782">
            <v>0</v>
          </cell>
          <cell r="J6782">
            <v>334.4</v>
          </cell>
        </row>
        <row r="6783">
          <cell r="B6783" t="str">
            <v>BB133042</v>
          </cell>
          <cell r="C6783" t="str">
            <v>GASKET GEAR SHIFTER</v>
          </cell>
          <cell r="D6783" t="str">
            <v>RE 4S Maxima Passenger Di</v>
          </cell>
          <cell r="E6783">
            <v>8</v>
          </cell>
          <cell r="F6783">
            <v>8</v>
          </cell>
          <cell r="G6783">
            <v>8</v>
          </cell>
          <cell r="H6783">
            <v>0</v>
          </cell>
          <cell r="I6783">
            <v>0</v>
          </cell>
          <cell r="J6783">
            <v>4</v>
          </cell>
        </row>
        <row r="6784">
          <cell r="B6784" t="str">
            <v>BB133026</v>
          </cell>
          <cell r="C6784" t="str">
            <v>GEAR ASSY. REVERSE CONTROL</v>
          </cell>
          <cell r="D6784" t="str">
            <v>RE 4S Maxima Passenger Di</v>
          </cell>
          <cell r="E6784">
            <v>7</v>
          </cell>
          <cell r="F6784">
            <v>7</v>
          </cell>
          <cell r="G6784">
            <v>7</v>
          </cell>
          <cell r="H6784">
            <v>0</v>
          </cell>
          <cell r="I6784">
            <v>0</v>
          </cell>
          <cell r="J6784">
            <v>179.2</v>
          </cell>
        </row>
        <row r="6785">
          <cell r="B6785" t="str">
            <v>BB133018</v>
          </cell>
          <cell r="C6785" t="str">
            <v>GEAR SPEED-5</v>
          </cell>
          <cell r="D6785" t="str">
            <v>RE 4S Maxima Passenger Di</v>
          </cell>
          <cell r="E6785">
            <v>8</v>
          </cell>
          <cell r="F6785">
            <v>8</v>
          </cell>
          <cell r="G6785">
            <v>8</v>
          </cell>
          <cell r="H6785">
            <v>0</v>
          </cell>
          <cell r="I6785">
            <v>0</v>
          </cell>
          <cell r="J6785">
            <v>333.6</v>
          </cell>
        </row>
        <row r="6786">
          <cell r="B6786" t="str">
            <v>BB133017</v>
          </cell>
          <cell r="C6786" t="str">
            <v>GEAR SPEED-4</v>
          </cell>
          <cell r="D6786" t="str">
            <v>RE 4S Maxima Passenger Di</v>
          </cell>
          <cell r="E6786">
            <v>8</v>
          </cell>
          <cell r="F6786">
            <v>8</v>
          </cell>
          <cell r="G6786">
            <v>8</v>
          </cell>
          <cell r="H6786">
            <v>0</v>
          </cell>
          <cell r="I6786">
            <v>0</v>
          </cell>
          <cell r="J6786">
            <v>362.4</v>
          </cell>
        </row>
        <row r="6787">
          <cell r="B6787" t="str">
            <v>BB133016</v>
          </cell>
          <cell r="C6787" t="str">
            <v>GEAR SPEED-3</v>
          </cell>
          <cell r="D6787" t="str">
            <v>RE 4S Maxima Passenger Di</v>
          </cell>
          <cell r="E6787">
            <v>16</v>
          </cell>
          <cell r="F6787">
            <v>16</v>
          </cell>
          <cell r="G6787">
            <v>16</v>
          </cell>
          <cell r="H6787">
            <v>0</v>
          </cell>
          <cell r="I6787">
            <v>8</v>
          </cell>
          <cell r="J6787">
            <v>396.8</v>
          </cell>
        </row>
        <row r="6788">
          <cell r="B6788" t="str">
            <v>BB133015</v>
          </cell>
          <cell r="C6788" t="str">
            <v>GEAR SPEED-2</v>
          </cell>
          <cell r="D6788" t="str">
            <v>RE 4S Maxima Passenger Di</v>
          </cell>
          <cell r="E6788">
            <v>27</v>
          </cell>
          <cell r="F6788">
            <v>27</v>
          </cell>
          <cell r="G6788">
            <v>27</v>
          </cell>
          <cell r="H6788">
            <v>0</v>
          </cell>
          <cell r="I6788">
            <v>19</v>
          </cell>
          <cell r="J6788">
            <v>439.2</v>
          </cell>
        </row>
        <row r="6789">
          <cell r="B6789" t="str">
            <v>BB133014</v>
          </cell>
          <cell r="C6789" t="str">
            <v>GEAR SPEED-1</v>
          </cell>
          <cell r="D6789" t="str">
            <v>RE 4S Maxima Passenger Di</v>
          </cell>
          <cell r="E6789">
            <v>8</v>
          </cell>
          <cell r="F6789">
            <v>8</v>
          </cell>
          <cell r="G6789">
            <v>8</v>
          </cell>
          <cell r="H6789">
            <v>0</v>
          </cell>
          <cell r="I6789">
            <v>0</v>
          </cell>
          <cell r="J6789">
            <v>528.79999999999995</v>
          </cell>
        </row>
        <row r="6790">
          <cell r="B6790" t="str">
            <v>BB133013</v>
          </cell>
          <cell r="C6790" t="str">
            <v>GEAR REVERSE MAIN SHAFT</v>
          </cell>
          <cell r="D6790" t="str">
            <v>RE 4S Maxima Passenger Di</v>
          </cell>
          <cell r="E6790">
            <v>8</v>
          </cell>
          <cell r="F6790">
            <v>8</v>
          </cell>
          <cell r="G6790">
            <v>8</v>
          </cell>
          <cell r="H6790">
            <v>0</v>
          </cell>
          <cell r="I6790">
            <v>0</v>
          </cell>
          <cell r="J6790">
            <v>503.2</v>
          </cell>
        </row>
        <row r="6791">
          <cell r="B6791" t="str">
            <v>BB133005</v>
          </cell>
          <cell r="C6791" t="str">
            <v>GEAR MULTIPLE1</v>
          </cell>
          <cell r="D6791" t="str">
            <v>RE 4S Maxima Passenger Di</v>
          </cell>
          <cell r="E6791">
            <v>3</v>
          </cell>
          <cell r="F6791">
            <v>3</v>
          </cell>
          <cell r="G6791">
            <v>3</v>
          </cell>
          <cell r="H6791">
            <v>0</v>
          </cell>
          <cell r="I6791">
            <v>0</v>
          </cell>
          <cell r="J6791">
            <v>324.8</v>
          </cell>
        </row>
        <row r="6792">
          <cell r="B6792" t="str">
            <v>BB133004</v>
          </cell>
          <cell r="C6792" t="str">
            <v>SHAFT MULTIPLE GEAR</v>
          </cell>
          <cell r="D6792" t="str">
            <v>RE 4S Maxima Passenger Di</v>
          </cell>
          <cell r="E6792">
            <v>3</v>
          </cell>
          <cell r="F6792">
            <v>3</v>
          </cell>
          <cell r="G6792">
            <v>3</v>
          </cell>
          <cell r="H6792">
            <v>0</v>
          </cell>
          <cell r="I6792">
            <v>0</v>
          </cell>
          <cell r="J6792">
            <v>455.2</v>
          </cell>
        </row>
        <row r="6793">
          <cell r="B6793" t="str">
            <v>BB121097</v>
          </cell>
          <cell r="C6793" t="str">
            <v>SPRING TENSION (IDLING)</v>
          </cell>
          <cell r="D6793" t="str">
            <v>RE 4S Maxima Passenger Di</v>
          </cell>
          <cell r="E6793">
            <v>4</v>
          </cell>
          <cell r="F6793">
            <v>4</v>
          </cell>
          <cell r="G6793">
            <v>4</v>
          </cell>
          <cell r="H6793">
            <v>0</v>
          </cell>
          <cell r="I6793">
            <v>0</v>
          </cell>
          <cell r="J6793">
            <v>2.4</v>
          </cell>
        </row>
        <row r="6794">
          <cell r="B6794" t="str">
            <v>BB111009</v>
          </cell>
          <cell r="C6794" t="str">
            <v>GLOW PLUG</v>
          </cell>
          <cell r="D6794" t="str">
            <v>RE 4S Maxima Passenger Di</v>
          </cell>
          <cell r="E6794">
            <v>2</v>
          </cell>
          <cell r="F6794">
            <v>2</v>
          </cell>
          <cell r="G6794">
            <v>2</v>
          </cell>
          <cell r="H6794">
            <v>0</v>
          </cell>
          <cell r="I6794">
            <v>0</v>
          </cell>
          <cell r="J6794">
            <v>581.96</v>
          </cell>
        </row>
        <row r="6795">
          <cell r="B6795" t="str">
            <v>BB101170</v>
          </cell>
          <cell r="C6795" t="str">
            <v>BUSH PISTON PIN</v>
          </cell>
          <cell r="D6795" t="str">
            <v>RE 4S Maxima Passenger Di</v>
          </cell>
          <cell r="E6795">
            <v>8</v>
          </cell>
          <cell r="F6795">
            <v>8</v>
          </cell>
          <cell r="G6795">
            <v>8</v>
          </cell>
          <cell r="H6795">
            <v>0</v>
          </cell>
          <cell r="I6795">
            <v>0</v>
          </cell>
          <cell r="J6795">
            <v>74.180000000000007</v>
          </cell>
        </row>
        <row r="6796">
          <cell r="B6796" t="str">
            <v>BA191094</v>
          </cell>
          <cell r="C6796" t="str">
            <v>CABLE GEAR WHITE COMPLETE</v>
          </cell>
          <cell r="D6796" t="str">
            <v>RE 4S Maxima Passenger Di</v>
          </cell>
          <cell r="E6796">
            <v>10</v>
          </cell>
          <cell r="F6796">
            <v>10</v>
          </cell>
          <cell r="G6796">
            <v>10</v>
          </cell>
          <cell r="H6796">
            <v>0</v>
          </cell>
          <cell r="I6796">
            <v>0</v>
          </cell>
          <cell r="J6796">
            <v>227.08</v>
          </cell>
        </row>
        <row r="6797">
          <cell r="B6797" t="str">
            <v>BA133039</v>
          </cell>
          <cell r="C6797" t="str">
            <v>COVER CLUTCH ASSY -HAND</v>
          </cell>
          <cell r="D6797" t="str">
            <v>RE 4S Maxima Passenger Di</v>
          </cell>
          <cell r="E6797">
            <v>1</v>
          </cell>
          <cell r="F6797">
            <v>1</v>
          </cell>
          <cell r="G6797">
            <v>1</v>
          </cell>
          <cell r="H6797">
            <v>0</v>
          </cell>
          <cell r="I6797">
            <v>0</v>
          </cell>
          <cell r="J6797">
            <v>1201.58</v>
          </cell>
        </row>
        <row r="6798">
          <cell r="B6798" t="str">
            <v>BA132244</v>
          </cell>
          <cell r="C6798" t="str">
            <v>SLEEVE RETAINER</v>
          </cell>
          <cell r="D6798" t="str">
            <v>RE 4S Maxima Passenger Di</v>
          </cell>
          <cell r="E6798">
            <v>1</v>
          </cell>
          <cell r="F6798">
            <v>1</v>
          </cell>
          <cell r="G6798">
            <v>1</v>
          </cell>
          <cell r="H6798">
            <v>0</v>
          </cell>
          <cell r="I6798">
            <v>0</v>
          </cell>
          <cell r="J6798">
            <v>121.6</v>
          </cell>
        </row>
        <row r="6799">
          <cell r="B6799">
            <v>24201515</v>
          </cell>
          <cell r="C6799" t="str">
            <v>BULB 12V-10W-CAPLESS</v>
          </cell>
          <cell r="D6799" t="str">
            <v>RE 4S Compact LPG</v>
          </cell>
          <cell r="E6799">
            <v>3</v>
          </cell>
          <cell r="F6799">
            <v>3</v>
          </cell>
          <cell r="G6799">
            <v>3</v>
          </cell>
          <cell r="H6799">
            <v>0</v>
          </cell>
          <cell r="I6799">
            <v>0</v>
          </cell>
          <cell r="J6799">
            <v>19.399999999999999</v>
          </cell>
        </row>
        <row r="6800">
          <cell r="B6800">
            <v>39173719</v>
          </cell>
          <cell r="C6800" t="str">
            <v>SEAL - OIL :- 26 X 42 X 8</v>
          </cell>
          <cell r="D6800" t="str">
            <v>RE 4S Maxima Passenger Di</v>
          </cell>
          <cell r="E6800">
            <v>13</v>
          </cell>
          <cell r="F6800">
            <v>13</v>
          </cell>
          <cell r="G6800">
            <v>13</v>
          </cell>
          <cell r="H6800">
            <v>0</v>
          </cell>
          <cell r="I6800">
            <v>0</v>
          </cell>
          <cell r="J6800">
            <v>22.82</v>
          </cell>
        </row>
        <row r="6801">
          <cell r="B6801">
            <v>39224020</v>
          </cell>
          <cell r="C6801" t="str">
            <v>BEARING - BALL</v>
          </cell>
          <cell r="D6801" t="str">
            <v>RE 4S Maxima Passenger Di</v>
          </cell>
          <cell r="E6801">
            <v>8</v>
          </cell>
          <cell r="F6801">
            <v>8</v>
          </cell>
          <cell r="G6801">
            <v>8</v>
          </cell>
          <cell r="H6801">
            <v>0</v>
          </cell>
          <cell r="I6801">
            <v>0</v>
          </cell>
          <cell r="J6801">
            <v>139.21</v>
          </cell>
        </row>
        <row r="6802">
          <cell r="B6802">
            <v>39144525</v>
          </cell>
          <cell r="C6802" t="str">
            <v>RING - SEALING</v>
          </cell>
          <cell r="D6802" t="str">
            <v>RE 4S Maxima Passenger Di</v>
          </cell>
          <cell r="E6802">
            <v>4</v>
          </cell>
          <cell r="F6802">
            <v>4</v>
          </cell>
          <cell r="G6802">
            <v>4</v>
          </cell>
          <cell r="H6802">
            <v>0</v>
          </cell>
          <cell r="I6802">
            <v>0</v>
          </cell>
          <cell r="J6802">
            <v>9.6</v>
          </cell>
        </row>
        <row r="6803">
          <cell r="B6803">
            <v>39246520</v>
          </cell>
          <cell r="C6803" t="str">
            <v>BEARING - BALL</v>
          </cell>
          <cell r="D6803" t="str">
            <v>RE 4S Maxima Passenger Di</v>
          </cell>
          <cell r="E6803">
            <v>6</v>
          </cell>
          <cell r="F6803">
            <v>6</v>
          </cell>
          <cell r="G6803">
            <v>6</v>
          </cell>
          <cell r="H6803">
            <v>0</v>
          </cell>
          <cell r="I6803">
            <v>0</v>
          </cell>
          <cell r="J6803">
            <v>96.99</v>
          </cell>
        </row>
        <row r="6804">
          <cell r="B6804">
            <v>24231616</v>
          </cell>
          <cell r="C6804" t="str">
            <v>JOINT PLATE RH REFL</v>
          </cell>
          <cell r="D6804" t="str">
            <v>RE 4S Compact LPG</v>
          </cell>
          <cell r="E6804">
            <v>5</v>
          </cell>
          <cell r="F6804">
            <v>5</v>
          </cell>
          <cell r="G6804">
            <v>5</v>
          </cell>
          <cell r="H6804">
            <v>0</v>
          </cell>
          <cell r="I6804">
            <v>0</v>
          </cell>
          <cell r="J6804">
            <v>15.98</v>
          </cell>
        </row>
        <row r="6805">
          <cell r="B6805">
            <v>39143620</v>
          </cell>
          <cell r="C6805" t="str">
            <v>BEARING - NEEDLE ROLLER</v>
          </cell>
          <cell r="D6805" t="str">
            <v>RE 4S Maxima Passenger Di</v>
          </cell>
          <cell r="E6805">
            <v>8</v>
          </cell>
          <cell r="F6805">
            <v>8</v>
          </cell>
          <cell r="G6805">
            <v>8</v>
          </cell>
          <cell r="H6805">
            <v>0</v>
          </cell>
          <cell r="I6805">
            <v>0</v>
          </cell>
          <cell r="J6805">
            <v>49.07</v>
          </cell>
        </row>
        <row r="6806">
          <cell r="B6806" t="str">
            <v>AA161268</v>
          </cell>
          <cell r="C6806" t="str">
            <v>BEADING HOUSING HEADLAMP FL</v>
          </cell>
          <cell r="D6806" t="str">
            <v>RE 4S Compact LPG</v>
          </cell>
          <cell r="E6806">
            <v>10</v>
          </cell>
          <cell r="F6806">
            <v>10</v>
          </cell>
          <cell r="G6806">
            <v>10</v>
          </cell>
          <cell r="H6806">
            <v>0</v>
          </cell>
          <cell r="I6806">
            <v>0</v>
          </cell>
          <cell r="J6806">
            <v>46.78</v>
          </cell>
        </row>
        <row r="6807">
          <cell r="B6807" t="str">
            <v>AB181019</v>
          </cell>
          <cell r="C6807" t="str">
            <v>Bearing race upper outer</v>
          </cell>
          <cell r="D6807" t="str">
            <v>RE 4S Compact LPG</v>
          </cell>
          <cell r="E6807">
            <v>2</v>
          </cell>
          <cell r="F6807">
            <v>2</v>
          </cell>
          <cell r="G6807">
            <v>2</v>
          </cell>
          <cell r="H6807">
            <v>0</v>
          </cell>
          <cell r="I6807">
            <v>0</v>
          </cell>
          <cell r="J6807">
            <v>86.4</v>
          </cell>
        </row>
        <row r="6808">
          <cell r="B6808" t="str">
            <v>36AL0031</v>
          </cell>
          <cell r="C6808" t="str">
            <v>BR SHOE TRAILING ASSLY W/O HBL CARGO</v>
          </cell>
          <cell r="D6808" t="str">
            <v>RE 4S Maxima Passenger Di</v>
          </cell>
          <cell r="E6808">
            <v>7</v>
          </cell>
          <cell r="F6808">
            <v>7</v>
          </cell>
          <cell r="G6808">
            <v>7</v>
          </cell>
          <cell r="H6808">
            <v>0</v>
          </cell>
          <cell r="I6808">
            <v>0</v>
          </cell>
          <cell r="J6808">
            <v>168</v>
          </cell>
        </row>
        <row r="6809">
          <cell r="B6809">
            <v>39132420</v>
          </cell>
          <cell r="C6809" t="str">
            <v>BEARING - BALL :- 25 X 62 X 17</v>
          </cell>
          <cell r="D6809" t="str">
            <v>RE 4S Maxima Passenger Di</v>
          </cell>
          <cell r="E6809">
            <v>4</v>
          </cell>
          <cell r="F6809">
            <v>4</v>
          </cell>
          <cell r="G6809">
            <v>4</v>
          </cell>
          <cell r="H6809">
            <v>0</v>
          </cell>
          <cell r="I6809">
            <v>0</v>
          </cell>
          <cell r="J6809">
            <v>249.9</v>
          </cell>
        </row>
        <row r="6810">
          <cell r="B6810">
            <v>39132420</v>
          </cell>
          <cell r="C6810" t="str">
            <v>BEARING - BALL :- 25 X 62 X 17</v>
          </cell>
          <cell r="D6810" t="str">
            <v>RE 4S Maxima Passenger Di</v>
          </cell>
          <cell r="E6810">
            <v>5</v>
          </cell>
          <cell r="F6810">
            <v>5</v>
          </cell>
          <cell r="G6810">
            <v>5</v>
          </cell>
          <cell r="H6810">
            <v>0</v>
          </cell>
          <cell r="I6810">
            <v>0</v>
          </cell>
          <cell r="J6810">
            <v>249.9</v>
          </cell>
        </row>
        <row r="6811">
          <cell r="B6811" t="str">
            <v>36AL0037</v>
          </cell>
          <cell r="C6811" t="str">
            <v>BRAKE SHOE TRAILING WITH HBL LH KIT</v>
          </cell>
          <cell r="D6811" t="str">
            <v>RE 4S Maxima Cargo Diesel</v>
          </cell>
          <cell r="E6811">
            <v>23</v>
          </cell>
          <cell r="F6811">
            <v>23</v>
          </cell>
          <cell r="G6811">
            <v>23</v>
          </cell>
          <cell r="H6811">
            <v>0</v>
          </cell>
          <cell r="I6811">
            <v>0</v>
          </cell>
          <cell r="J6811">
            <v>208</v>
          </cell>
        </row>
        <row r="6812">
          <cell r="B6812" t="str">
            <v>36AL0039</v>
          </cell>
          <cell r="C6812" t="str">
            <v>BRAKE SHOE TRAILING WITH HBL RH KIT</v>
          </cell>
          <cell r="D6812" t="str">
            <v>RE 4S Maxima Cargo Diesel</v>
          </cell>
          <cell r="E6812">
            <v>23</v>
          </cell>
          <cell r="F6812">
            <v>23</v>
          </cell>
          <cell r="G6812">
            <v>23</v>
          </cell>
          <cell r="H6812">
            <v>0</v>
          </cell>
          <cell r="I6812">
            <v>0</v>
          </cell>
          <cell r="J6812">
            <v>208</v>
          </cell>
        </row>
        <row r="6813">
          <cell r="B6813" t="str">
            <v>36BA4013</v>
          </cell>
          <cell r="C6813" t="str">
            <v>KIT_IGNITION SWITCH(BA201173) W/O STARTE</v>
          </cell>
          <cell r="D6813" t="str">
            <v>RE 4S Maxima Passenger Di</v>
          </cell>
          <cell r="E6813">
            <v>8</v>
          </cell>
          <cell r="F6813">
            <v>8</v>
          </cell>
          <cell r="G6813">
            <v>8</v>
          </cell>
          <cell r="H6813">
            <v>0</v>
          </cell>
          <cell r="I6813">
            <v>0</v>
          </cell>
          <cell r="J6813">
            <v>266.39999999999998</v>
          </cell>
        </row>
        <row r="6814">
          <cell r="B6814" t="str">
            <v>AA191032</v>
          </cell>
          <cell r="C6814" t="str">
            <v>Lever clutch</v>
          </cell>
          <cell r="D6814" t="str">
            <v>RE 4S Compact LPG</v>
          </cell>
          <cell r="E6814">
            <v>24</v>
          </cell>
          <cell r="F6814">
            <v>24</v>
          </cell>
          <cell r="G6814">
            <v>24</v>
          </cell>
          <cell r="H6814">
            <v>0</v>
          </cell>
          <cell r="I6814">
            <v>5</v>
          </cell>
          <cell r="J6814">
            <v>40</v>
          </cell>
        </row>
        <row r="6815">
          <cell r="B6815" t="str">
            <v>36BA4021</v>
          </cell>
          <cell r="C6815" t="str">
            <v>KIT-VALVE DIESEL FL</v>
          </cell>
          <cell r="D6815" t="str">
            <v>RE 4S Maxima Passenger Di</v>
          </cell>
          <cell r="E6815">
            <v>2</v>
          </cell>
          <cell r="F6815">
            <v>2</v>
          </cell>
          <cell r="G6815">
            <v>2</v>
          </cell>
          <cell r="H6815">
            <v>0</v>
          </cell>
          <cell r="I6815">
            <v>0</v>
          </cell>
          <cell r="J6815">
            <v>496.38</v>
          </cell>
        </row>
        <row r="6816">
          <cell r="B6816" t="str">
            <v>36BB0012</v>
          </cell>
          <cell r="C6816" t="str">
            <v>KIT Piston ring kit std (BSIII</v>
          </cell>
          <cell r="D6816" t="str">
            <v>RE 4S Maxima Passenger Di</v>
          </cell>
          <cell r="E6816">
            <v>7</v>
          </cell>
          <cell r="F6816">
            <v>7</v>
          </cell>
          <cell r="G6816">
            <v>7</v>
          </cell>
          <cell r="H6816">
            <v>0</v>
          </cell>
          <cell r="I6816">
            <v>0</v>
          </cell>
          <cell r="J6816">
            <v>471.27</v>
          </cell>
        </row>
        <row r="6817">
          <cell r="B6817" t="str">
            <v>AL161247</v>
          </cell>
          <cell r="C6817" t="str">
            <v>ISOLATOR - RUBBER</v>
          </cell>
          <cell r="D6817" t="str">
            <v>RE 4S Maxima Passenger Di</v>
          </cell>
          <cell r="E6817">
            <v>10</v>
          </cell>
          <cell r="F6817">
            <v>10</v>
          </cell>
          <cell r="G6817">
            <v>10</v>
          </cell>
          <cell r="H6817">
            <v>0</v>
          </cell>
          <cell r="I6817">
            <v>0</v>
          </cell>
          <cell r="J6817">
            <v>231.64</v>
          </cell>
        </row>
        <row r="6818">
          <cell r="B6818" t="str">
            <v>AL151004</v>
          </cell>
          <cell r="C6818" t="str">
            <v>AXLE - FRONT WHEEL</v>
          </cell>
          <cell r="D6818" t="str">
            <v>RE 4S Maxima Passenger Di</v>
          </cell>
          <cell r="E6818">
            <v>1</v>
          </cell>
          <cell r="F6818">
            <v>1</v>
          </cell>
          <cell r="G6818">
            <v>1</v>
          </cell>
          <cell r="H6818">
            <v>0</v>
          </cell>
          <cell r="I6818">
            <v>0</v>
          </cell>
          <cell r="J6818">
            <v>361.73</v>
          </cell>
        </row>
        <row r="6819">
          <cell r="B6819">
            <v>24191184</v>
          </cell>
          <cell r="C6819" t="str">
            <v>GEAR CONTROL PULLEY</v>
          </cell>
          <cell r="D6819" t="str">
            <v>RE 4S Maxima Passenger Di</v>
          </cell>
          <cell r="E6819">
            <v>10</v>
          </cell>
          <cell r="F6819">
            <v>10</v>
          </cell>
          <cell r="G6819">
            <v>10</v>
          </cell>
          <cell r="H6819">
            <v>0</v>
          </cell>
          <cell r="I6819">
            <v>0</v>
          </cell>
          <cell r="J6819">
            <v>19.16</v>
          </cell>
        </row>
        <row r="6820">
          <cell r="B6820" t="str">
            <v>AL151210</v>
          </cell>
          <cell r="C6820" t="str">
            <v>ASSEMBLY  WHEEL CYLINDER REAR RH</v>
          </cell>
          <cell r="D6820" t="str">
            <v>RE 4S Maxima Passenger Di</v>
          </cell>
          <cell r="E6820">
            <v>5</v>
          </cell>
          <cell r="F6820">
            <v>5</v>
          </cell>
          <cell r="G6820">
            <v>5</v>
          </cell>
          <cell r="H6820">
            <v>0</v>
          </cell>
          <cell r="I6820">
            <v>0</v>
          </cell>
          <cell r="J6820">
            <v>246.4</v>
          </cell>
        </row>
        <row r="6821">
          <cell r="B6821" t="str">
            <v>AL151222</v>
          </cell>
          <cell r="C6821" t="str">
            <v>CABLE HAND BRAKE LH CARGO</v>
          </cell>
          <cell r="D6821" t="str">
            <v>RE 4S Maxima Passenger Di</v>
          </cell>
          <cell r="E6821">
            <v>5</v>
          </cell>
          <cell r="F6821">
            <v>5</v>
          </cell>
          <cell r="G6821">
            <v>5</v>
          </cell>
          <cell r="H6821">
            <v>0</v>
          </cell>
          <cell r="I6821">
            <v>0</v>
          </cell>
          <cell r="J6821">
            <v>161.6</v>
          </cell>
        </row>
        <row r="6822">
          <cell r="B6822" t="str">
            <v>AL151223</v>
          </cell>
          <cell r="C6822" t="str">
            <v>CABLE HAND BRAKE RH CARGO</v>
          </cell>
          <cell r="D6822" t="str">
            <v>RE 4S Maxima Passenger Di</v>
          </cell>
          <cell r="E6822">
            <v>5</v>
          </cell>
          <cell r="F6822">
            <v>5</v>
          </cell>
          <cell r="G6822">
            <v>5</v>
          </cell>
          <cell r="H6822">
            <v>0</v>
          </cell>
          <cell r="I6822">
            <v>0</v>
          </cell>
          <cell r="J6822">
            <v>212.8</v>
          </cell>
        </row>
        <row r="6823">
          <cell r="B6823">
            <v>39149721</v>
          </cell>
          <cell r="C6823" t="str">
            <v>RING - O</v>
          </cell>
          <cell r="D6823" t="str">
            <v>RE 4S Maxima Passenger Di</v>
          </cell>
          <cell r="E6823">
            <v>8</v>
          </cell>
          <cell r="F6823">
            <v>8</v>
          </cell>
          <cell r="G6823">
            <v>8</v>
          </cell>
          <cell r="H6823">
            <v>0</v>
          </cell>
          <cell r="I6823">
            <v>0</v>
          </cell>
          <cell r="J6823">
            <v>6.4</v>
          </cell>
        </row>
        <row r="6824">
          <cell r="B6824">
            <v>39153519</v>
          </cell>
          <cell r="C6824" t="str">
            <v>SEAL - OIL :- 20 X 35 X 7</v>
          </cell>
          <cell r="D6824" t="str">
            <v>RE 4S Maxima Passenger Di</v>
          </cell>
          <cell r="E6824">
            <v>15</v>
          </cell>
          <cell r="F6824">
            <v>15</v>
          </cell>
          <cell r="G6824">
            <v>15</v>
          </cell>
          <cell r="H6824">
            <v>0</v>
          </cell>
          <cell r="I6824">
            <v>0</v>
          </cell>
          <cell r="J6824">
            <v>19.399999999999999</v>
          </cell>
        </row>
        <row r="6825">
          <cell r="B6825">
            <v>39158511</v>
          </cell>
          <cell r="C6825" t="str">
            <v>WASHER - PLAIN</v>
          </cell>
          <cell r="D6825" t="str">
            <v>RE 4S Maxima Passenger Di</v>
          </cell>
          <cell r="E6825">
            <v>50</v>
          </cell>
          <cell r="F6825">
            <v>50</v>
          </cell>
          <cell r="G6825">
            <v>50</v>
          </cell>
          <cell r="H6825">
            <v>0</v>
          </cell>
          <cell r="I6825">
            <v>0</v>
          </cell>
          <cell r="J6825">
            <v>1.48</v>
          </cell>
        </row>
        <row r="6826">
          <cell r="B6826" t="str">
            <v>AL161250</v>
          </cell>
          <cell r="C6826" t="str">
            <v>PLATE STOPPER</v>
          </cell>
          <cell r="D6826" t="str">
            <v>RE 4S Maxima Passenger Di</v>
          </cell>
          <cell r="E6826">
            <v>4</v>
          </cell>
          <cell r="F6826">
            <v>4</v>
          </cell>
          <cell r="G6826">
            <v>4</v>
          </cell>
          <cell r="H6826">
            <v>0</v>
          </cell>
          <cell r="I6826">
            <v>0</v>
          </cell>
          <cell r="J6826">
            <v>78.739999999999995</v>
          </cell>
        </row>
        <row r="6827">
          <cell r="B6827">
            <v>39149919</v>
          </cell>
          <cell r="C6827" t="str">
            <v>SEAL - OIL</v>
          </cell>
          <cell r="D6827" t="str">
            <v>RE 4S Maxima Passenger Di</v>
          </cell>
          <cell r="E6827">
            <v>7</v>
          </cell>
          <cell r="F6827">
            <v>7</v>
          </cell>
          <cell r="G6827">
            <v>7</v>
          </cell>
          <cell r="H6827">
            <v>0</v>
          </cell>
          <cell r="I6827">
            <v>0</v>
          </cell>
          <cell r="J6827">
            <v>39.94</v>
          </cell>
        </row>
        <row r="6828">
          <cell r="B6828">
            <v>15101011</v>
          </cell>
          <cell r="C6828" t="str">
            <v>BEARING - BALL</v>
          </cell>
          <cell r="D6828" t="str">
            <v>RE 4S Maxima Passenger Di</v>
          </cell>
          <cell r="E6828">
            <v>8</v>
          </cell>
          <cell r="F6828">
            <v>8</v>
          </cell>
          <cell r="G6828">
            <v>8</v>
          </cell>
          <cell r="H6828">
            <v>0</v>
          </cell>
          <cell r="I6828">
            <v>0</v>
          </cell>
          <cell r="J6828">
            <v>128.94</v>
          </cell>
        </row>
        <row r="6829">
          <cell r="B6829">
            <v>19101016</v>
          </cell>
          <cell r="C6829" t="str">
            <v>RING - SHOULDER</v>
          </cell>
          <cell r="D6829" t="str">
            <v>RE 4S Maxima Passenger Di</v>
          </cell>
          <cell r="E6829">
            <v>8</v>
          </cell>
          <cell r="F6829">
            <v>8</v>
          </cell>
          <cell r="G6829">
            <v>8</v>
          </cell>
          <cell r="H6829">
            <v>0</v>
          </cell>
          <cell r="I6829">
            <v>0</v>
          </cell>
          <cell r="J6829">
            <v>12.8</v>
          </cell>
        </row>
        <row r="6830">
          <cell r="B6830" t="str">
            <v>BA132246</v>
          </cell>
          <cell r="C6830" t="str">
            <v>GASKET RETAINER SLEEVE</v>
          </cell>
          <cell r="D6830" t="str">
            <v>RE 4S Maxima Passenger Di</v>
          </cell>
          <cell r="E6830">
            <v>9</v>
          </cell>
          <cell r="F6830">
            <v>9</v>
          </cell>
          <cell r="G6830">
            <v>9</v>
          </cell>
          <cell r="H6830">
            <v>0</v>
          </cell>
          <cell r="I6830">
            <v>0</v>
          </cell>
          <cell r="J6830">
            <v>3.42</v>
          </cell>
        </row>
        <row r="6831">
          <cell r="B6831" t="str">
            <v>BB121080</v>
          </cell>
          <cell r="C6831" t="str">
            <v>LEVER COMPLETE 1 GOVERNOR</v>
          </cell>
          <cell r="D6831" t="str">
            <v>RE 4S Maxima Passenger Di</v>
          </cell>
          <cell r="E6831">
            <v>8</v>
          </cell>
          <cell r="F6831">
            <v>8</v>
          </cell>
          <cell r="G6831">
            <v>8</v>
          </cell>
          <cell r="H6831">
            <v>0</v>
          </cell>
          <cell r="I6831">
            <v>0</v>
          </cell>
          <cell r="J6831">
            <v>349.17</v>
          </cell>
        </row>
        <row r="6832">
          <cell r="B6832" t="str">
            <v>BB121082</v>
          </cell>
          <cell r="C6832" t="str">
            <v>LEVER 2 GOVERNOR</v>
          </cell>
          <cell r="D6832" t="str">
            <v>RE 4S Maxima Passenger Di</v>
          </cell>
          <cell r="E6832">
            <v>8</v>
          </cell>
          <cell r="F6832">
            <v>8</v>
          </cell>
          <cell r="G6832">
            <v>8</v>
          </cell>
          <cell r="H6832">
            <v>0</v>
          </cell>
          <cell r="I6832">
            <v>0</v>
          </cell>
          <cell r="J6832">
            <v>46.78</v>
          </cell>
        </row>
        <row r="6833">
          <cell r="B6833" t="str">
            <v>BB121084</v>
          </cell>
          <cell r="C6833" t="str">
            <v>LEVER 3 GOVERNOR</v>
          </cell>
          <cell r="D6833" t="str">
            <v>RE 4S Maxima Passenger Di</v>
          </cell>
          <cell r="E6833">
            <v>8</v>
          </cell>
          <cell r="F6833">
            <v>8</v>
          </cell>
          <cell r="G6833">
            <v>8</v>
          </cell>
          <cell r="H6833">
            <v>0</v>
          </cell>
          <cell r="I6833">
            <v>0</v>
          </cell>
          <cell r="J6833">
            <v>35.380000000000003</v>
          </cell>
        </row>
        <row r="6834">
          <cell r="B6834" t="str">
            <v>BB103071</v>
          </cell>
          <cell r="C6834" t="str">
            <v>ASSEMBLY PLUG DRAIN</v>
          </cell>
          <cell r="D6834" t="str">
            <v>RE 4S Maxima Passenger Di</v>
          </cell>
          <cell r="E6834">
            <v>8</v>
          </cell>
          <cell r="F6834">
            <v>8</v>
          </cell>
          <cell r="G6834">
            <v>8</v>
          </cell>
          <cell r="H6834">
            <v>0</v>
          </cell>
          <cell r="I6834">
            <v>0</v>
          </cell>
          <cell r="J6834">
            <v>56</v>
          </cell>
        </row>
        <row r="6835">
          <cell r="B6835" t="str">
            <v>BB103057</v>
          </cell>
          <cell r="C6835" t="str">
            <v>PLUG</v>
          </cell>
          <cell r="D6835" t="str">
            <v>RE 4S Maxima Passenger Di</v>
          </cell>
          <cell r="E6835">
            <v>8</v>
          </cell>
          <cell r="F6835">
            <v>8</v>
          </cell>
          <cell r="G6835">
            <v>8</v>
          </cell>
          <cell r="H6835">
            <v>0</v>
          </cell>
          <cell r="I6835">
            <v>0</v>
          </cell>
          <cell r="J6835">
            <v>35.200000000000003</v>
          </cell>
        </row>
        <row r="6836">
          <cell r="B6836" t="str">
            <v>BB103046</v>
          </cell>
          <cell r="C6836" t="str">
            <v>GASKET CYLINDER HEAD</v>
          </cell>
          <cell r="D6836" t="str">
            <v>RE 4S Maxima Passenger Di</v>
          </cell>
          <cell r="E6836">
            <v>4</v>
          </cell>
          <cell r="F6836">
            <v>4</v>
          </cell>
          <cell r="G6836">
            <v>4</v>
          </cell>
          <cell r="H6836">
            <v>0</v>
          </cell>
          <cell r="I6836">
            <v>0</v>
          </cell>
          <cell r="J6836">
            <v>181.44</v>
          </cell>
        </row>
        <row r="6837">
          <cell r="B6837" t="str">
            <v>BB103044</v>
          </cell>
          <cell r="C6837" t="str">
            <v>SHIM FUEL PUMP-0.15T</v>
          </cell>
          <cell r="D6837" t="str">
            <v>RE 4S Maxima Passenger Di</v>
          </cell>
          <cell r="E6837">
            <v>8</v>
          </cell>
          <cell r="F6837">
            <v>8</v>
          </cell>
          <cell r="G6837">
            <v>8</v>
          </cell>
          <cell r="H6837">
            <v>0</v>
          </cell>
          <cell r="I6837">
            <v>0</v>
          </cell>
          <cell r="J6837">
            <v>3.2</v>
          </cell>
        </row>
        <row r="6838">
          <cell r="B6838" t="str">
            <v>BB103011</v>
          </cell>
          <cell r="C6838" t="str">
            <v>ASSEMBLY STRAINER</v>
          </cell>
          <cell r="D6838" t="str">
            <v>RE 4S Maxima Passenger Di</v>
          </cell>
          <cell r="E6838">
            <v>10</v>
          </cell>
          <cell r="F6838">
            <v>10</v>
          </cell>
          <cell r="G6838">
            <v>10</v>
          </cell>
          <cell r="H6838">
            <v>0</v>
          </cell>
          <cell r="I6838">
            <v>0</v>
          </cell>
          <cell r="J6838">
            <v>199.69</v>
          </cell>
        </row>
        <row r="6839">
          <cell r="B6839" t="str">
            <v>BA141013</v>
          </cell>
          <cell r="C6839" t="str">
            <v>STRAINER - FUEL</v>
          </cell>
          <cell r="D6839" t="str">
            <v>RE 4S Maxima Passenger Di</v>
          </cell>
          <cell r="E6839">
            <v>7</v>
          </cell>
          <cell r="F6839">
            <v>7</v>
          </cell>
          <cell r="G6839">
            <v>7</v>
          </cell>
          <cell r="H6839">
            <v>0</v>
          </cell>
          <cell r="I6839">
            <v>0</v>
          </cell>
          <cell r="J6839">
            <v>9.6</v>
          </cell>
        </row>
        <row r="6840">
          <cell r="B6840" t="str">
            <v>BA181021</v>
          </cell>
          <cell r="C6840" t="str">
            <v>ASSEMBLY GEAR CONTROL TUBE</v>
          </cell>
          <cell r="D6840" t="str">
            <v>RE 4S Maxima Passenger Di</v>
          </cell>
          <cell r="E6840">
            <v>4</v>
          </cell>
          <cell r="F6840">
            <v>4</v>
          </cell>
          <cell r="G6840">
            <v>4</v>
          </cell>
          <cell r="H6840">
            <v>0</v>
          </cell>
          <cell r="I6840">
            <v>0</v>
          </cell>
          <cell r="J6840">
            <v>108</v>
          </cell>
        </row>
        <row r="6841">
          <cell r="B6841" t="str">
            <v>BB103007</v>
          </cell>
          <cell r="C6841" t="str">
            <v>TUBE OIL-FILTER TO S COVER</v>
          </cell>
          <cell r="D6841" t="str">
            <v>RE 4S Maxima Passenger Di</v>
          </cell>
          <cell r="E6841">
            <v>6</v>
          </cell>
          <cell r="F6841">
            <v>6</v>
          </cell>
          <cell r="G6841">
            <v>6</v>
          </cell>
          <cell r="H6841">
            <v>0</v>
          </cell>
          <cell r="I6841">
            <v>0</v>
          </cell>
          <cell r="J6841">
            <v>277.60000000000002</v>
          </cell>
        </row>
        <row r="6842">
          <cell r="B6842" t="str">
            <v>BB101165</v>
          </cell>
          <cell r="C6842" t="str">
            <v>ASSEMBLY CONNECTING ROD STEEL</v>
          </cell>
          <cell r="D6842" t="str">
            <v>RE 4S Maxima Passenger Di</v>
          </cell>
          <cell r="E6842">
            <v>3</v>
          </cell>
          <cell r="F6842">
            <v>3</v>
          </cell>
          <cell r="G6842">
            <v>3</v>
          </cell>
          <cell r="H6842">
            <v>0</v>
          </cell>
          <cell r="I6842">
            <v>0</v>
          </cell>
          <cell r="J6842">
            <v>1151.3599999999999</v>
          </cell>
        </row>
        <row r="6843">
          <cell r="B6843" t="str">
            <v>BA201017</v>
          </cell>
          <cell r="C6843" t="str">
            <v>RELAY - STARTER</v>
          </cell>
          <cell r="D6843" t="str">
            <v>RE 4S Maxima Passenger Di</v>
          </cell>
          <cell r="E6843">
            <v>3</v>
          </cell>
          <cell r="F6843">
            <v>3</v>
          </cell>
          <cell r="G6843">
            <v>3</v>
          </cell>
          <cell r="H6843">
            <v>0</v>
          </cell>
          <cell r="I6843">
            <v>0</v>
          </cell>
          <cell r="J6843">
            <v>190.57</v>
          </cell>
        </row>
        <row r="6844">
          <cell r="B6844" t="str">
            <v>BG551615</v>
          </cell>
          <cell r="C6844" t="str">
            <v>DAMPER DIFFERENTIAL</v>
          </cell>
          <cell r="D6844" t="str">
            <v>RE 4S Maxima Passenger Di</v>
          </cell>
          <cell r="E6844">
            <v>16</v>
          </cell>
          <cell r="F6844">
            <v>16</v>
          </cell>
          <cell r="G6844">
            <v>16</v>
          </cell>
          <cell r="H6844">
            <v>0</v>
          </cell>
          <cell r="I6844">
            <v>0</v>
          </cell>
          <cell r="J6844">
            <v>29.67</v>
          </cell>
        </row>
        <row r="6845">
          <cell r="B6845" t="str">
            <v>BG501006</v>
          </cell>
          <cell r="C6845" t="str">
            <v>PLUG</v>
          </cell>
          <cell r="D6845" t="str">
            <v>RE 4S Maxima Passenger Di</v>
          </cell>
          <cell r="E6845">
            <v>8</v>
          </cell>
          <cell r="F6845">
            <v>8</v>
          </cell>
          <cell r="G6845">
            <v>8</v>
          </cell>
          <cell r="H6845">
            <v>0</v>
          </cell>
          <cell r="I6845">
            <v>0</v>
          </cell>
          <cell r="J6845">
            <v>33.090000000000003</v>
          </cell>
        </row>
        <row r="6846">
          <cell r="B6846">
            <v>1180123</v>
          </cell>
          <cell r="C6846" t="str">
            <v>BALL - STEEL</v>
          </cell>
          <cell r="D6846" t="str">
            <v>RE 4S Compact LPG</v>
          </cell>
          <cell r="E6846">
            <v>60</v>
          </cell>
          <cell r="F6846">
            <v>60</v>
          </cell>
          <cell r="G6846">
            <v>60</v>
          </cell>
          <cell r="H6846">
            <v>0</v>
          </cell>
          <cell r="I6846">
            <v>40</v>
          </cell>
          <cell r="J6846">
            <v>1.1399999999999999</v>
          </cell>
        </row>
        <row r="6847">
          <cell r="B6847">
            <v>22131014</v>
          </cell>
          <cell r="C6847" t="str">
            <v>Spacer</v>
          </cell>
          <cell r="D6847" t="str">
            <v>RE 4S Compact LPG</v>
          </cell>
          <cell r="E6847">
            <v>5</v>
          </cell>
          <cell r="F6847">
            <v>5</v>
          </cell>
          <cell r="G6847">
            <v>5</v>
          </cell>
          <cell r="H6847">
            <v>0</v>
          </cell>
          <cell r="I6847">
            <v>0</v>
          </cell>
          <cell r="J6847">
            <v>12.8</v>
          </cell>
        </row>
        <row r="6848">
          <cell r="B6848">
            <v>22131014</v>
          </cell>
          <cell r="C6848" t="str">
            <v>Spacer</v>
          </cell>
          <cell r="D6848" t="str">
            <v>RE 4S Compact LPG</v>
          </cell>
          <cell r="E6848">
            <v>5</v>
          </cell>
          <cell r="F6848">
            <v>5</v>
          </cell>
          <cell r="G6848">
            <v>5</v>
          </cell>
          <cell r="H6848">
            <v>0</v>
          </cell>
          <cell r="I6848">
            <v>0</v>
          </cell>
          <cell r="J6848">
            <v>12.8</v>
          </cell>
        </row>
        <row r="6849">
          <cell r="B6849">
            <v>22170115</v>
          </cell>
          <cell r="C6849" t="str">
            <v>Oil seal</v>
          </cell>
          <cell r="D6849" t="str">
            <v>RE 4S Compact LPG</v>
          </cell>
          <cell r="E6849">
            <v>9</v>
          </cell>
          <cell r="F6849">
            <v>9</v>
          </cell>
          <cell r="G6849">
            <v>9</v>
          </cell>
          <cell r="H6849">
            <v>0</v>
          </cell>
          <cell r="I6849">
            <v>0</v>
          </cell>
          <cell r="J6849">
            <v>14.4</v>
          </cell>
        </row>
        <row r="6850">
          <cell r="B6850">
            <v>24101829</v>
          </cell>
          <cell r="C6850" t="str">
            <v>ASSEMBLY SHAFT PROPELLER</v>
          </cell>
          <cell r="D6850" t="str">
            <v>RE 4S Compact LPG</v>
          </cell>
          <cell r="E6850">
            <v>5</v>
          </cell>
          <cell r="F6850">
            <v>5</v>
          </cell>
          <cell r="G6850">
            <v>5</v>
          </cell>
          <cell r="H6850">
            <v>0</v>
          </cell>
          <cell r="I6850">
            <v>0</v>
          </cell>
          <cell r="J6850">
            <v>551.15</v>
          </cell>
        </row>
        <row r="6851">
          <cell r="B6851">
            <v>24121321</v>
          </cell>
          <cell r="C6851" t="str">
            <v>O_RING FOR FLOW CONTROL-M/S- VANAZ</v>
          </cell>
          <cell r="D6851" t="str">
            <v>RE 4S Compact LPG</v>
          </cell>
          <cell r="E6851">
            <v>13</v>
          </cell>
          <cell r="F6851">
            <v>13</v>
          </cell>
          <cell r="G6851">
            <v>13</v>
          </cell>
          <cell r="H6851">
            <v>0</v>
          </cell>
          <cell r="I6851">
            <v>0</v>
          </cell>
          <cell r="J6851">
            <v>14.83</v>
          </cell>
        </row>
        <row r="6852">
          <cell r="B6852">
            <v>24121656</v>
          </cell>
          <cell r="C6852" t="str">
            <v>ASSY PETROL SOLENOID</v>
          </cell>
          <cell r="D6852" t="str">
            <v>RE 4S Compact LPG</v>
          </cell>
          <cell r="E6852">
            <v>5</v>
          </cell>
          <cell r="F6852">
            <v>5</v>
          </cell>
          <cell r="G6852">
            <v>5</v>
          </cell>
          <cell r="H6852">
            <v>0</v>
          </cell>
          <cell r="I6852">
            <v>0</v>
          </cell>
          <cell r="J6852">
            <v>820.45</v>
          </cell>
        </row>
        <row r="6853">
          <cell r="B6853">
            <v>24130113</v>
          </cell>
          <cell r="C6853" t="str">
            <v>PIN</v>
          </cell>
          <cell r="D6853" t="str">
            <v>RE 4S Compact LPG</v>
          </cell>
          <cell r="E6853">
            <v>25</v>
          </cell>
          <cell r="F6853">
            <v>25</v>
          </cell>
          <cell r="G6853">
            <v>25</v>
          </cell>
          <cell r="H6853">
            <v>0</v>
          </cell>
          <cell r="I6853">
            <v>6</v>
          </cell>
          <cell r="J6853">
            <v>0.8</v>
          </cell>
        </row>
        <row r="6854">
          <cell r="B6854">
            <v>24131032</v>
          </cell>
          <cell r="C6854" t="str">
            <v>Bevel gear pin</v>
          </cell>
          <cell r="D6854" t="str">
            <v>RE 4S Compact LPG</v>
          </cell>
          <cell r="E6854">
            <v>9</v>
          </cell>
          <cell r="F6854">
            <v>9</v>
          </cell>
          <cell r="G6854">
            <v>9</v>
          </cell>
          <cell r="H6854">
            <v>0</v>
          </cell>
          <cell r="I6854">
            <v>0</v>
          </cell>
          <cell r="J6854">
            <v>32.799999999999997</v>
          </cell>
        </row>
        <row r="6855">
          <cell r="B6855">
            <v>24151097</v>
          </cell>
          <cell r="C6855" t="str">
            <v>KIT: MAJOR :- TMC</v>
          </cell>
          <cell r="D6855" t="str">
            <v>RE 4S Maxima Passenger Di</v>
          </cell>
          <cell r="E6855">
            <v>8</v>
          </cell>
          <cell r="F6855">
            <v>8</v>
          </cell>
          <cell r="G6855">
            <v>8</v>
          </cell>
          <cell r="H6855">
            <v>0</v>
          </cell>
          <cell r="I6855">
            <v>0</v>
          </cell>
          <cell r="J6855">
            <v>276.93</v>
          </cell>
        </row>
        <row r="6856">
          <cell r="B6856">
            <v>24151098</v>
          </cell>
          <cell r="C6856" t="str">
            <v>KIT: MINOR :- TMC</v>
          </cell>
          <cell r="D6856" t="str">
            <v>RE 4S Maxima Passenger Di</v>
          </cell>
          <cell r="E6856">
            <v>2</v>
          </cell>
          <cell r="F6856">
            <v>2</v>
          </cell>
          <cell r="G6856">
            <v>2</v>
          </cell>
          <cell r="H6856">
            <v>0</v>
          </cell>
          <cell r="I6856">
            <v>0</v>
          </cell>
          <cell r="J6856">
            <v>163.26</v>
          </cell>
        </row>
        <row r="6857">
          <cell r="B6857">
            <v>24151163</v>
          </cell>
          <cell r="C6857" t="str">
            <v>CYLINDER ASSY WHEEL COMP FR</v>
          </cell>
          <cell r="D6857" t="str">
            <v>RE 4S Compact LPG</v>
          </cell>
          <cell r="E6857">
            <v>2</v>
          </cell>
          <cell r="F6857">
            <v>2</v>
          </cell>
          <cell r="G6857">
            <v>2</v>
          </cell>
          <cell r="H6857">
            <v>0</v>
          </cell>
          <cell r="I6857">
            <v>0</v>
          </cell>
          <cell r="J6857">
            <v>423.35</v>
          </cell>
        </row>
        <row r="6858">
          <cell r="B6858">
            <v>24151164</v>
          </cell>
          <cell r="C6858" t="str">
            <v>CYLINDER ASSY WHEEL COMP REAR</v>
          </cell>
          <cell r="D6858" t="str">
            <v>RE 4S Compact LPG</v>
          </cell>
          <cell r="E6858">
            <v>4</v>
          </cell>
          <cell r="F6858">
            <v>4</v>
          </cell>
          <cell r="G6858">
            <v>4</v>
          </cell>
          <cell r="H6858">
            <v>0</v>
          </cell>
          <cell r="I6858">
            <v>-1</v>
          </cell>
          <cell r="J6858">
            <v>505.74</v>
          </cell>
        </row>
        <row r="6859">
          <cell r="B6859">
            <v>24160924</v>
          </cell>
          <cell r="C6859" t="str">
            <v>Rubber plug</v>
          </cell>
          <cell r="D6859" t="str">
            <v>RE 4S Compact LPG</v>
          </cell>
          <cell r="E6859">
            <v>7</v>
          </cell>
          <cell r="F6859">
            <v>7</v>
          </cell>
          <cell r="G6859">
            <v>7</v>
          </cell>
          <cell r="H6859">
            <v>0</v>
          </cell>
          <cell r="I6859">
            <v>0</v>
          </cell>
          <cell r="J6859">
            <v>18.399999999999999</v>
          </cell>
        </row>
        <row r="6860">
          <cell r="B6860">
            <v>24161492</v>
          </cell>
          <cell r="C6860" t="str">
            <v>COVER FOR SWITCHES</v>
          </cell>
          <cell r="D6860" t="str">
            <v>RE 4S Compact LPG</v>
          </cell>
          <cell r="E6860">
            <v>2</v>
          </cell>
          <cell r="F6860">
            <v>2</v>
          </cell>
          <cell r="G6860">
            <v>2</v>
          </cell>
          <cell r="H6860">
            <v>0</v>
          </cell>
          <cell r="I6860">
            <v>0</v>
          </cell>
          <cell r="J6860">
            <v>38.799999999999997</v>
          </cell>
        </row>
        <row r="6861">
          <cell r="B6861">
            <v>24170508</v>
          </cell>
          <cell r="C6861" t="str">
            <v>Rear suspension spring</v>
          </cell>
          <cell r="D6861" t="str">
            <v>RE 4S Compact LPG</v>
          </cell>
          <cell r="E6861">
            <v>3</v>
          </cell>
          <cell r="F6861">
            <v>3</v>
          </cell>
          <cell r="G6861">
            <v>3</v>
          </cell>
          <cell r="H6861">
            <v>0</v>
          </cell>
          <cell r="I6861">
            <v>0</v>
          </cell>
          <cell r="J6861">
            <v>308.8</v>
          </cell>
        </row>
        <row r="6862">
          <cell r="B6862">
            <v>24171024</v>
          </cell>
          <cell r="C6862" t="str">
            <v>Seal 41x60x7</v>
          </cell>
          <cell r="D6862" t="str">
            <v>RE 4S Compact LPG</v>
          </cell>
          <cell r="E6862">
            <v>11</v>
          </cell>
          <cell r="F6862">
            <v>11</v>
          </cell>
          <cell r="G6862">
            <v>11</v>
          </cell>
          <cell r="H6862">
            <v>0</v>
          </cell>
          <cell r="I6862">
            <v>0</v>
          </cell>
          <cell r="J6862">
            <v>18.399999999999999</v>
          </cell>
        </row>
        <row r="6863">
          <cell r="B6863">
            <v>24201421</v>
          </cell>
          <cell r="C6863" t="str">
            <v>REVERSE SWITCH &amp; CABLE ASSY.</v>
          </cell>
          <cell r="D6863" t="str">
            <v>RE 4S Compact LPG</v>
          </cell>
          <cell r="E6863">
            <v>1</v>
          </cell>
          <cell r="F6863">
            <v>1</v>
          </cell>
          <cell r="G6863">
            <v>1</v>
          </cell>
          <cell r="H6863">
            <v>0</v>
          </cell>
          <cell r="I6863">
            <v>0</v>
          </cell>
          <cell r="J6863">
            <v>84</v>
          </cell>
        </row>
        <row r="6864">
          <cell r="B6864">
            <v>24201421</v>
          </cell>
          <cell r="C6864" t="str">
            <v>REVERSE SWITCH &amp; CABLE ASSY.</v>
          </cell>
          <cell r="D6864" t="str">
            <v>RE 4S Compact LPG</v>
          </cell>
          <cell r="E6864">
            <v>1</v>
          </cell>
          <cell r="F6864">
            <v>1</v>
          </cell>
          <cell r="G6864">
            <v>1</v>
          </cell>
          <cell r="H6864">
            <v>0</v>
          </cell>
          <cell r="I6864">
            <v>0</v>
          </cell>
          <cell r="J6864">
            <v>84</v>
          </cell>
        </row>
        <row r="6865">
          <cell r="B6865">
            <v>24201472</v>
          </cell>
          <cell r="C6865" t="str">
            <v>ASSEMBLY TAIL LIGHT LH REFL</v>
          </cell>
          <cell r="D6865" t="str">
            <v>RE 4S Compact LPG</v>
          </cell>
          <cell r="E6865">
            <v>5</v>
          </cell>
          <cell r="F6865">
            <v>5</v>
          </cell>
          <cell r="G6865">
            <v>5</v>
          </cell>
          <cell r="H6865">
            <v>0</v>
          </cell>
          <cell r="I6865">
            <v>0</v>
          </cell>
          <cell r="J6865">
            <v>522.62</v>
          </cell>
        </row>
        <row r="6866">
          <cell r="B6866">
            <v>24201473</v>
          </cell>
          <cell r="C6866" t="str">
            <v>ASSEMBLY TAIL LIGHT RH REFL</v>
          </cell>
          <cell r="D6866" t="str">
            <v>RE 4S Compact LPG</v>
          </cell>
          <cell r="E6866">
            <v>7</v>
          </cell>
          <cell r="F6866">
            <v>7</v>
          </cell>
          <cell r="G6866">
            <v>7</v>
          </cell>
          <cell r="H6866">
            <v>0</v>
          </cell>
          <cell r="I6866">
            <v>0</v>
          </cell>
          <cell r="J6866">
            <v>521.48</v>
          </cell>
        </row>
        <row r="6867">
          <cell r="B6867">
            <v>24201504</v>
          </cell>
          <cell r="C6867" t="str">
            <v>ASSEMBLY LENS &amp; RFLTR FR IND FL</v>
          </cell>
          <cell r="D6867" t="str">
            <v>RE 4S Compact LPG</v>
          </cell>
          <cell r="E6867">
            <v>10</v>
          </cell>
          <cell r="F6867">
            <v>10</v>
          </cell>
          <cell r="G6867">
            <v>10</v>
          </cell>
          <cell r="H6867">
            <v>0</v>
          </cell>
          <cell r="I6867">
            <v>0</v>
          </cell>
          <cell r="J6867">
            <v>136.80000000000001</v>
          </cell>
        </row>
        <row r="6868">
          <cell r="B6868">
            <v>28101141</v>
          </cell>
          <cell r="C6868" t="str">
            <v>PLUG - OIL</v>
          </cell>
          <cell r="D6868" t="str">
            <v>RE 4S Compact LPG</v>
          </cell>
          <cell r="E6868">
            <v>4</v>
          </cell>
          <cell r="F6868">
            <v>4</v>
          </cell>
          <cell r="G6868">
            <v>4</v>
          </cell>
          <cell r="H6868">
            <v>0</v>
          </cell>
          <cell r="I6868">
            <v>0</v>
          </cell>
          <cell r="J6868">
            <v>9.1300000000000008</v>
          </cell>
        </row>
        <row r="6869">
          <cell r="B6869">
            <v>31121006</v>
          </cell>
          <cell r="C6869" t="str">
            <v>Gasket</v>
          </cell>
          <cell r="D6869" t="str">
            <v>RE 4S Compact LPG</v>
          </cell>
          <cell r="E6869">
            <v>2</v>
          </cell>
          <cell r="F6869">
            <v>2</v>
          </cell>
          <cell r="G6869">
            <v>2</v>
          </cell>
          <cell r="H6869">
            <v>0</v>
          </cell>
          <cell r="I6869">
            <v>-8</v>
          </cell>
          <cell r="J6869">
            <v>2.4</v>
          </cell>
        </row>
        <row r="6870">
          <cell r="B6870" t="str">
            <v>36AA4033</v>
          </cell>
          <cell r="C6870" t="str">
            <v>Valve Kit 4S FL</v>
          </cell>
          <cell r="D6870" t="str">
            <v>RE 4S Compact LPG</v>
          </cell>
          <cell r="E6870">
            <v>13</v>
          </cell>
          <cell r="F6870">
            <v>13</v>
          </cell>
          <cell r="G6870">
            <v>13</v>
          </cell>
          <cell r="H6870">
            <v>0</v>
          </cell>
          <cell r="I6870">
            <v>0</v>
          </cell>
          <cell r="J6870">
            <v>400</v>
          </cell>
        </row>
        <row r="6871">
          <cell r="B6871" t="str">
            <v>36AN0016</v>
          </cell>
          <cell r="C6871" t="str">
            <v>KIT RING PISTON RE4S CHROME PLTD (EXP)</v>
          </cell>
          <cell r="D6871" t="str">
            <v>RE 4S Compact LPG</v>
          </cell>
          <cell r="E6871">
            <v>5</v>
          </cell>
          <cell r="F6871">
            <v>5</v>
          </cell>
          <cell r="G6871">
            <v>5</v>
          </cell>
          <cell r="H6871">
            <v>0</v>
          </cell>
          <cell r="I6871">
            <v>0</v>
          </cell>
          <cell r="J6871">
            <v>250.4</v>
          </cell>
        </row>
        <row r="6872">
          <cell r="B6872" t="str">
            <v>36AZ0017</v>
          </cell>
          <cell r="C6872" t="str">
            <v>KIT_PISTON VALVE ASSLY_AZ581214</v>
          </cell>
          <cell r="D6872" t="str">
            <v>RE 4S Compact LPG</v>
          </cell>
          <cell r="E6872">
            <v>5</v>
          </cell>
          <cell r="F6872">
            <v>5</v>
          </cell>
          <cell r="G6872">
            <v>5</v>
          </cell>
          <cell r="H6872">
            <v>0</v>
          </cell>
          <cell r="I6872">
            <v>0</v>
          </cell>
          <cell r="J6872">
            <v>228.22</v>
          </cell>
        </row>
        <row r="6873">
          <cell r="B6873" t="str">
            <v>BG403206</v>
          </cell>
          <cell r="C6873" t="str">
            <v>ASSY COMBINE CONTROL UNIT</v>
          </cell>
          <cell r="D6873" t="str">
            <v>RE 4S Maxima Passenger Di</v>
          </cell>
          <cell r="E6873">
            <v>8</v>
          </cell>
          <cell r="F6873">
            <v>8</v>
          </cell>
          <cell r="G6873">
            <v>8</v>
          </cell>
          <cell r="H6873">
            <v>0</v>
          </cell>
          <cell r="I6873">
            <v>0</v>
          </cell>
          <cell r="J6873">
            <v>544</v>
          </cell>
        </row>
        <row r="6874">
          <cell r="B6874">
            <v>24165116</v>
          </cell>
          <cell r="C6874" t="str">
            <v>ASSEMBLY STEERING COVER REFL</v>
          </cell>
          <cell r="D6874" t="str">
            <v>RE 4S Maxima Passenger Di</v>
          </cell>
          <cell r="E6874">
            <v>13</v>
          </cell>
          <cell r="F6874">
            <v>13</v>
          </cell>
          <cell r="G6874">
            <v>13</v>
          </cell>
          <cell r="H6874">
            <v>0</v>
          </cell>
          <cell r="I6874">
            <v>4</v>
          </cell>
          <cell r="J6874">
            <v>774.89</v>
          </cell>
        </row>
        <row r="6875">
          <cell r="B6875">
            <v>24191098</v>
          </cell>
          <cell r="C6875" t="str">
            <v>TUBE ASY-- GAS CONTROL FOR NEW HANDLEBAR</v>
          </cell>
          <cell r="D6875" t="str">
            <v>RE 4S Compact LPG</v>
          </cell>
          <cell r="E6875">
            <v>10</v>
          </cell>
          <cell r="F6875">
            <v>10</v>
          </cell>
          <cell r="G6875">
            <v>10</v>
          </cell>
          <cell r="H6875">
            <v>0</v>
          </cell>
          <cell r="I6875">
            <v>0</v>
          </cell>
          <cell r="J6875">
            <v>86.72</v>
          </cell>
        </row>
        <row r="6876">
          <cell r="B6876" t="str">
            <v>BB151063</v>
          </cell>
          <cell r="C6876" t="str">
            <v>SPRING KIT RH</v>
          </cell>
          <cell r="D6876" t="str">
            <v>RE 4S Maxima Passenger Di</v>
          </cell>
          <cell r="E6876">
            <v>3</v>
          </cell>
          <cell r="F6876">
            <v>3</v>
          </cell>
          <cell r="G6876">
            <v>3</v>
          </cell>
          <cell r="H6876">
            <v>0</v>
          </cell>
          <cell r="I6876">
            <v>0</v>
          </cell>
          <cell r="J6876">
            <v>28.53</v>
          </cell>
        </row>
        <row r="6877">
          <cell r="B6877" t="str">
            <v>BB151062</v>
          </cell>
          <cell r="C6877" t="str">
            <v>SPRING KIT LH</v>
          </cell>
          <cell r="D6877" t="str">
            <v>RE 4S Maxima Passenger Di</v>
          </cell>
          <cell r="E6877">
            <v>5</v>
          </cell>
          <cell r="F6877">
            <v>5</v>
          </cell>
          <cell r="G6877">
            <v>5</v>
          </cell>
          <cell r="H6877">
            <v>0</v>
          </cell>
          <cell r="I6877">
            <v>0</v>
          </cell>
          <cell r="J6877">
            <v>28.53</v>
          </cell>
        </row>
        <row r="6878">
          <cell r="B6878" t="str">
            <v>BB151036</v>
          </cell>
          <cell r="C6878" t="str">
            <v>ASSEMBLY DRIVE FLANGE FL</v>
          </cell>
          <cell r="D6878" t="str">
            <v>RE 4S Maxima Passenger Di</v>
          </cell>
          <cell r="E6878">
            <v>2</v>
          </cell>
          <cell r="F6878">
            <v>2</v>
          </cell>
          <cell r="G6878">
            <v>2</v>
          </cell>
          <cell r="H6878">
            <v>0</v>
          </cell>
          <cell r="I6878">
            <v>0</v>
          </cell>
          <cell r="J6878">
            <v>656</v>
          </cell>
        </row>
        <row r="6879">
          <cell r="B6879" t="str">
            <v>BB151031</v>
          </cell>
          <cell r="C6879" t="str">
            <v>BEARING HUB FL</v>
          </cell>
          <cell r="D6879" t="str">
            <v>RE 4S Maxima Passenger Di</v>
          </cell>
          <cell r="E6879">
            <v>7</v>
          </cell>
          <cell r="F6879">
            <v>7</v>
          </cell>
          <cell r="G6879">
            <v>7</v>
          </cell>
          <cell r="H6879">
            <v>0</v>
          </cell>
          <cell r="I6879">
            <v>0</v>
          </cell>
          <cell r="J6879">
            <v>1041.82</v>
          </cell>
        </row>
        <row r="6880">
          <cell r="B6880" t="str">
            <v>BB133115</v>
          </cell>
          <cell r="C6880" t="str">
            <v>ASSEMBLY GEAR SHIFTER</v>
          </cell>
          <cell r="D6880" t="str">
            <v>RE 4S Maxima Passenger Di</v>
          </cell>
          <cell r="E6880">
            <v>8</v>
          </cell>
          <cell r="F6880">
            <v>8</v>
          </cell>
          <cell r="G6880">
            <v>8</v>
          </cell>
          <cell r="H6880">
            <v>0</v>
          </cell>
          <cell r="I6880">
            <v>0</v>
          </cell>
          <cell r="J6880">
            <v>712</v>
          </cell>
        </row>
        <row r="6881">
          <cell r="B6881" t="str">
            <v>BB133098</v>
          </cell>
          <cell r="C6881" t="str">
            <v>PINION DIFFERENTIAL DAMPER</v>
          </cell>
          <cell r="D6881" t="str">
            <v>RE 4S Maxima Passenger Di</v>
          </cell>
          <cell r="E6881">
            <v>4</v>
          </cell>
          <cell r="F6881">
            <v>4</v>
          </cell>
          <cell r="G6881">
            <v>4</v>
          </cell>
          <cell r="H6881">
            <v>0</v>
          </cell>
          <cell r="I6881">
            <v>0</v>
          </cell>
          <cell r="J6881">
            <v>123.2</v>
          </cell>
        </row>
        <row r="6882">
          <cell r="B6882" t="str">
            <v>BB133096</v>
          </cell>
          <cell r="C6882" t="str">
            <v>ASSEMBLY DRIVE SHAFT RH</v>
          </cell>
          <cell r="D6882" t="str">
            <v>RE 4S Maxima Passenger Di</v>
          </cell>
          <cell r="E6882">
            <v>5</v>
          </cell>
          <cell r="F6882">
            <v>5</v>
          </cell>
          <cell r="G6882">
            <v>5</v>
          </cell>
          <cell r="H6882">
            <v>0</v>
          </cell>
          <cell r="I6882">
            <v>0</v>
          </cell>
          <cell r="J6882">
            <v>3288.8</v>
          </cell>
        </row>
        <row r="6883">
          <cell r="B6883" t="str">
            <v>BB133084</v>
          </cell>
          <cell r="C6883" t="str">
            <v>CROSS</v>
          </cell>
          <cell r="D6883" t="str">
            <v>RE 4S Maxima Passenger Di</v>
          </cell>
          <cell r="E6883">
            <v>1</v>
          </cell>
          <cell r="F6883">
            <v>1</v>
          </cell>
          <cell r="G6883">
            <v>1</v>
          </cell>
          <cell r="H6883">
            <v>0</v>
          </cell>
          <cell r="I6883">
            <v>0</v>
          </cell>
          <cell r="J6883">
            <v>230.5</v>
          </cell>
        </row>
        <row r="6884">
          <cell r="B6884" t="str">
            <v>BB133068</v>
          </cell>
          <cell r="C6884" t="str">
            <v>STEM GEAR SELCTOR</v>
          </cell>
          <cell r="D6884" t="str">
            <v>RE 4S Maxima Passenger Di</v>
          </cell>
          <cell r="E6884">
            <v>8</v>
          </cell>
          <cell r="F6884">
            <v>8</v>
          </cell>
          <cell r="G6884">
            <v>8</v>
          </cell>
          <cell r="H6884">
            <v>0</v>
          </cell>
          <cell r="I6884">
            <v>0</v>
          </cell>
          <cell r="J6884">
            <v>95.86</v>
          </cell>
        </row>
        <row r="6885">
          <cell r="B6885" t="str">
            <v>BB133066</v>
          </cell>
          <cell r="C6885" t="str">
            <v>SLEEVE DRIVE SHAFT</v>
          </cell>
          <cell r="D6885" t="str">
            <v>RE 4S Maxima Passenger Di</v>
          </cell>
          <cell r="E6885">
            <v>4</v>
          </cell>
          <cell r="F6885">
            <v>4</v>
          </cell>
          <cell r="G6885">
            <v>4</v>
          </cell>
          <cell r="H6885">
            <v>0</v>
          </cell>
          <cell r="I6885">
            <v>0</v>
          </cell>
          <cell r="J6885">
            <v>64.8</v>
          </cell>
        </row>
        <row r="6886">
          <cell r="B6886" t="str">
            <v>BB133062</v>
          </cell>
          <cell r="C6886" t="str">
            <v>GEAR DRIVE FARE METER</v>
          </cell>
          <cell r="D6886" t="str">
            <v>RE 4S Maxima Passenger Di</v>
          </cell>
          <cell r="E6886">
            <v>8</v>
          </cell>
          <cell r="F6886">
            <v>8</v>
          </cell>
          <cell r="G6886">
            <v>8</v>
          </cell>
          <cell r="H6886">
            <v>0</v>
          </cell>
          <cell r="I6886">
            <v>0</v>
          </cell>
          <cell r="J6886">
            <v>154.4</v>
          </cell>
        </row>
        <row r="6887">
          <cell r="B6887" t="str">
            <v>BB133051</v>
          </cell>
          <cell r="C6887" t="str">
            <v>SPRING</v>
          </cell>
          <cell r="D6887" t="str">
            <v>RE 4S Maxima Passenger Di</v>
          </cell>
          <cell r="E6887">
            <v>8</v>
          </cell>
          <cell r="F6887">
            <v>8</v>
          </cell>
          <cell r="G6887">
            <v>8</v>
          </cell>
          <cell r="H6887">
            <v>0</v>
          </cell>
          <cell r="I6887">
            <v>0</v>
          </cell>
          <cell r="J6887">
            <v>3.2</v>
          </cell>
        </row>
        <row r="6888">
          <cell r="B6888" t="str">
            <v>BB133044</v>
          </cell>
          <cell r="C6888" t="str">
            <v>KEY</v>
          </cell>
          <cell r="D6888" t="str">
            <v>RE 4S Maxima Passenger Di</v>
          </cell>
          <cell r="E6888">
            <v>3</v>
          </cell>
          <cell r="F6888">
            <v>3</v>
          </cell>
          <cell r="G6888">
            <v>3</v>
          </cell>
          <cell r="H6888">
            <v>0</v>
          </cell>
          <cell r="I6888">
            <v>0</v>
          </cell>
          <cell r="J6888">
            <v>9.1300000000000008</v>
          </cell>
        </row>
        <row r="6889">
          <cell r="B6889" t="str">
            <v>36AL0032</v>
          </cell>
          <cell r="C6889" t="str">
            <v>BRAKE SHOE LEADING KIT CARGO</v>
          </cell>
          <cell r="D6889" t="str">
            <v>RE 4S Maxima Cargo Diesel</v>
          </cell>
          <cell r="E6889">
            <v>11</v>
          </cell>
          <cell r="F6889">
            <v>11</v>
          </cell>
          <cell r="G6889">
            <v>11</v>
          </cell>
          <cell r="H6889">
            <v>0</v>
          </cell>
          <cell r="I6889">
            <v>0</v>
          </cell>
          <cell r="J6889">
            <v>167.2</v>
          </cell>
        </row>
        <row r="6890">
          <cell r="B6890" t="str">
            <v>BB133025</v>
          </cell>
          <cell r="C6890" t="str">
            <v>HOUSING MAIN</v>
          </cell>
          <cell r="D6890" t="str">
            <v>RE 4S Maxima Passenger Di</v>
          </cell>
          <cell r="E6890">
            <v>1</v>
          </cell>
          <cell r="F6890">
            <v>1</v>
          </cell>
          <cell r="G6890">
            <v>1</v>
          </cell>
          <cell r="H6890">
            <v>0</v>
          </cell>
          <cell r="I6890">
            <v>0</v>
          </cell>
          <cell r="J6890">
            <v>1544.8</v>
          </cell>
        </row>
        <row r="6891">
          <cell r="B6891">
            <v>39101321</v>
          </cell>
          <cell r="C6891" t="str">
            <v>'O' ring</v>
          </cell>
          <cell r="D6891" t="str">
            <v>RE 4S Compact LPG</v>
          </cell>
          <cell r="E6891">
            <v>17</v>
          </cell>
          <cell r="F6891">
            <v>17</v>
          </cell>
          <cell r="G6891">
            <v>17</v>
          </cell>
          <cell r="H6891">
            <v>0</v>
          </cell>
          <cell r="I6891">
            <v>0</v>
          </cell>
          <cell r="J6891">
            <v>0.8</v>
          </cell>
        </row>
        <row r="6892">
          <cell r="B6892" t="str">
            <v>BB131166</v>
          </cell>
          <cell r="C6892" t="str">
            <v>BUSH</v>
          </cell>
          <cell r="D6892" t="str">
            <v>RE 4S Maxima Passenger Di</v>
          </cell>
          <cell r="E6892">
            <v>3</v>
          </cell>
          <cell r="F6892">
            <v>3</v>
          </cell>
          <cell r="G6892">
            <v>3</v>
          </cell>
          <cell r="H6892">
            <v>0</v>
          </cell>
          <cell r="I6892">
            <v>0</v>
          </cell>
          <cell r="J6892">
            <v>51.36</v>
          </cell>
        </row>
        <row r="6893">
          <cell r="B6893" t="str">
            <v>BB122222</v>
          </cell>
          <cell r="C6893" t="str">
            <v>BANJO BOLT M14X1.5</v>
          </cell>
          <cell r="D6893" t="str">
            <v>RE 4S Maxima Passenger Di</v>
          </cell>
          <cell r="E6893">
            <v>8</v>
          </cell>
          <cell r="F6893">
            <v>8</v>
          </cell>
          <cell r="G6893">
            <v>8</v>
          </cell>
          <cell r="H6893">
            <v>0</v>
          </cell>
          <cell r="I6893">
            <v>0</v>
          </cell>
          <cell r="J6893">
            <v>20</v>
          </cell>
        </row>
        <row r="6894">
          <cell r="B6894" t="str">
            <v>BA102208</v>
          </cell>
          <cell r="C6894" t="str">
            <v>CRANKSHAFT WITH GEAR ASSEMBLY</v>
          </cell>
          <cell r="D6894" t="str">
            <v>RE 4S Maxima Passenger Di</v>
          </cell>
          <cell r="E6894">
            <v>1</v>
          </cell>
          <cell r="F6894">
            <v>1</v>
          </cell>
          <cell r="G6894">
            <v>1</v>
          </cell>
          <cell r="H6894">
            <v>0</v>
          </cell>
          <cell r="I6894">
            <v>0</v>
          </cell>
          <cell r="J6894">
            <v>4660.22</v>
          </cell>
        </row>
        <row r="6895">
          <cell r="B6895" t="str">
            <v>BA102207</v>
          </cell>
          <cell r="C6895" t="str">
            <v>JOINT - BREATHER PIPE</v>
          </cell>
          <cell r="D6895" t="str">
            <v>RE 4S Maxima Passenger Di</v>
          </cell>
          <cell r="E6895">
            <v>9</v>
          </cell>
          <cell r="F6895">
            <v>9</v>
          </cell>
          <cell r="G6895">
            <v>9</v>
          </cell>
          <cell r="H6895">
            <v>0</v>
          </cell>
          <cell r="I6895">
            <v>0</v>
          </cell>
          <cell r="J6895">
            <v>31.2</v>
          </cell>
        </row>
        <row r="6896">
          <cell r="B6896" t="str">
            <v>AL131074</v>
          </cell>
          <cell r="C6896" t="str">
            <v>PLUG - OIL</v>
          </cell>
          <cell r="D6896" t="str">
            <v>RE 4S Maxima Passenger Di</v>
          </cell>
          <cell r="E6896">
            <v>16</v>
          </cell>
          <cell r="F6896">
            <v>16</v>
          </cell>
          <cell r="G6896">
            <v>16</v>
          </cell>
          <cell r="H6896">
            <v>0</v>
          </cell>
          <cell r="I6896">
            <v>0</v>
          </cell>
          <cell r="J6896">
            <v>13.6</v>
          </cell>
        </row>
        <row r="6897">
          <cell r="B6897" t="str">
            <v>BA102131</v>
          </cell>
          <cell r="C6897" t="str">
            <v>GASKET (SIDE COVER 05 NA) UNDER SIZE</v>
          </cell>
          <cell r="D6897" t="str">
            <v>RE 4S Maxima Passenger Di</v>
          </cell>
          <cell r="E6897">
            <v>9</v>
          </cell>
          <cell r="F6897">
            <v>9</v>
          </cell>
          <cell r="G6897">
            <v>9</v>
          </cell>
          <cell r="H6897">
            <v>0</v>
          </cell>
          <cell r="I6897">
            <v>0</v>
          </cell>
          <cell r="J6897">
            <v>73.03</v>
          </cell>
        </row>
        <row r="6898">
          <cell r="B6898" t="str">
            <v>BA102130</v>
          </cell>
          <cell r="C6898" t="str">
            <v>KEY - WOODRUFF</v>
          </cell>
          <cell r="D6898" t="str">
            <v>RE 4S Maxima Passenger Di</v>
          </cell>
          <cell r="E6898">
            <v>8</v>
          </cell>
          <cell r="F6898">
            <v>8</v>
          </cell>
          <cell r="G6898">
            <v>8</v>
          </cell>
          <cell r="H6898">
            <v>0</v>
          </cell>
          <cell r="I6898">
            <v>0</v>
          </cell>
          <cell r="J6898">
            <v>6.4</v>
          </cell>
        </row>
        <row r="6899">
          <cell r="B6899" t="str">
            <v>BA102129</v>
          </cell>
          <cell r="C6899" t="str">
            <v>KEY - WOODRUFF</v>
          </cell>
          <cell r="D6899" t="str">
            <v>RE 4S Maxima Passenger Di</v>
          </cell>
          <cell r="E6899">
            <v>8</v>
          </cell>
          <cell r="F6899">
            <v>8</v>
          </cell>
          <cell r="G6899">
            <v>8</v>
          </cell>
          <cell r="H6899">
            <v>0</v>
          </cell>
          <cell r="I6899">
            <v>0</v>
          </cell>
          <cell r="J6899">
            <v>4</v>
          </cell>
        </row>
        <row r="6900">
          <cell r="B6900" t="str">
            <v>BA102127</v>
          </cell>
          <cell r="C6900" t="str">
            <v>BALL</v>
          </cell>
          <cell r="D6900" t="str">
            <v>RE 4S Maxima Passenger Di</v>
          </cell>
          <cell r="E6900">
            <v>8</v>
          </cell>
          <cell r="F6900">
            <v>8</v>
          </cell>
          <cell r="G6900">
            <v>8</v>
          </cell>
          <cell r="H6900">
            <v>0</v>
          </cell>
          <cell r="I6900">
            <v>0</v>
          </cell>
          <cell r="J6900">
            <v>3.2</v>
          </cell>
        </row>
        <row r="6901">
          <cell r="B6901" t="str">
            <v>BA102088</v>
          </cell>
          <cell r="C6901" t="str">
            <v>COOLER - OIL</v>
          </cell>
          <cell r="D6901" t="str">
            <v>RE 4S Maxima Passenger Di</v>
          </cell>
          <cell r="E6901">
            <v>4</v>
          </cell>
          <cell r="F6901">
            <v>4</v>
          </cell>
          <cell r="G6901">
            <v>4</v>
          </cell>
          <cell r="H6901">
            <v>0</v>
          </cell>
          <cell r="I6901">
            <v>0</v>
          </cell>
          <cell r="J6901">
            <v>1397.85</v>
          </cell>
        </row>
        <row r="6902">
          <cell r="B6902" t="str">
            <v>BA102084</v>
          </cell>
          <cell r="C6902" t="str">
            <v>PLUG</v>
          </cell>
          <cell r="D6902" t="str">
            <v>RE 4S Maxima Passenger Di</v>
          </cell>
          <cell r="E6902">
            <v>5</v>
          </cell>
          <cell r="F6902">
            <v>5</v>
          </cell>
          <cell r="G6902">
            <v>5</v>
          </cell>
          <cell r="H6902">
            <v>0</v>
          </cell>
          <cell r="I6902">
            <v>0</v>
          </cell>
          <cell r="J6902">
            <v>20</v>
          </cell>
        </row>
        <row r="6903">
          <cell r="B6903" t="str">
            <v>BA102072</v>
          </cell>
          <cell r="C6903" t="str">
            <v>GEAR - (1 BALANCER)</v>
          </cell>
          <cell r="D6903" t="str">
            <v>RE 4S Maxima Passenger Di</v>
          </cell>
          <cell r="E6903">
            <v>6</v>
          </cell>
          <cell r="F6903">
            <v>6</v>
          </cell>
          <cell r="G6903">
            <v>6</v>
          </cell>
          <cell r="H6903">
            <v>0</v>
          </cell>
          <cell r="I6903">
            <v>0</v>
          </cell>
          <cell r="J6903">
            <v>453.02</v>
          </cell>
        </row>
        <row r="6904">
          <cell r="B6904" t="str">
            <v>BA102071</v>
          </cell>
          <cell r="C6904" t="str">
            <v>GEAR - (CRANK SHAFT)</v>
          </cell>
          <cell r="D6904" t="str">
            <v>RE 4S Maxima Passenger Di</v>
          </cell>
          <cell r="E6904">
            <v>7</v>
          </cell>
          <cell r="F6904">
            <v>7</v>
          </cell>
          <cell r="G6904">
            <v>7</v>
          </cell>
          <cell r="H6904">
            <v>0</v>
          </cell>
          <cell r="I6904">
            <v>0</v>
          </cell>
          <cell r="J6904">
            <v>677.82</v>
          </cell>
        </row>
        <row r="6905">
          <cell r="B6905" t="str">
            <v>BA102064</v>
          </cell>
          <cell r="C6905" t="str">
            <v>METAL (CRANK PIN)</v>
          </cell>
          <cell r="D6905" t="str">
            <v>RE 4S Maxima Passenger Di</v>
          </cell>
          <cell r="E6905">
            <v>12</v>
          </cell>
          <cell r="F6905">
            <v>12</v>
          </cell>
          <cell r="G6905">
            <v>12</v>
          </cell>
          <cell r="H6905">
            <v>0</v>
          </cell>
          <cell r="I6905">
            <v>0</v>
          </cell>
          <cell r="J6905">
            <v>55.91</v>
          </cell>
        </row>
        <row r="6906">
          <cell r="B6906">
            <v>39021311</v>
          </cell>
          <cell r="C6906" t="str">
            <v>Plain washer</v>
          </cell>
          <cell r="D6906" t="str">
            <v>RE 4S Compact LPG</v>
          </cell>
          <cell r="E6906">
            <v>50</v>
          </cell>
          <cell r="F6906">
            <v>50</v>
          </cell>
          <cell r="G6906">
            <v>50</v>
          </cell>
          <cell r="H6906">
            <v>0</v>
          </cell>
          <cell r="I6906">
            <v>0</v>
          </cell>
          <cell r="J6906">
            <v>0.8</v>
          </cell>
        </row>
        <row r="6907">
          <cell r="B6907">
            <v>39143520</v>
          </cell>
          <cell r="C6907" t="str">
            <v>Needle roller bearing</v>
          </cell>
          <cell r="D6907" t="str">
            <v>RE 4S Compact LPG</v>
          </cell>
          <cell r="E6907">
            <v>54</v>
          </cell>
          <cell r="F6907">
            <v>54</v>
          </cell>
          <cell r="G6907">
            <v>54</v>
          </cell>
          <cell r="H6907">
            <v>0</v>
          </cell>
          <cell r="I6907">
            <v>44</v>
          </cell>
          <cell r="J6907">
            <v>38.4</v>
          </cell>
        </row>
        <row r="6908">
          <cell r="B6908">
            <v>39171619</v>
          </cell>
          <cell r="C6908" t="str">
            <v>Oil seal (Main Shaft)</v>
          </cell>
          <cell r="D6908" t="str">
            <v>RE 4S Compact LPG</v>
          </cell>
          <cell r="E6908">
            <v>12</v>
          </cell>
          <cell r="F6908">
            <v>12</v>
          </cell>
          <cell r="G6908">
            <v>12</v>
          </cell>
          <cell r="H6908">
            <v>0</v>
          </cell>
          <cell r="I6908">
            <v>0</v>
          </cell>
          <cell r="J6908">
            <v>13.6</v>
          </cell>
        </row>
        <row r="6909">
          <cell r="B6909">
            <v>39188020</v>
          </cell>
          <cell r="C6909" t="str">
            <v>BEARING - BALL :- 15 X 32 X 9 (6002-C3)</v>
          </cell>
          <cell r="D6909" t="str">
            <v>RE 4S Compact LPG</v>
          </cell>
          <cell r="E6909">
            <v>10</v>
          </cell>
          <cell r="F6909">
            <v>10</v>
          </cell>
          <cell r="G6909">
            <v>10</v>
          </cell>
          <cell r="H6909">
            <v>0</v>
          </cell>
          <cell r="I6909">
            <v>0</v>
          </cell>
          <cell r="J6909">
            <v>103.84</v>
          </cell>
        </row>
        <row r="6910">
          <cell r="B6910" t="str">
            <v>AA101054</v>
          </cell>
          <cell r="C6910" t="str">
            <v>Guide stem</v>
          </cell>
          <cell r="D6910" t="str">
            <v>RE 4S Compact LPG</v>
          </cell>
          <cell r="E6910">
            <v>8</v>
          </cell>
          <cell r="F6910">
            <v>8</v>
          </cell>
          <cell r="G6910">
            <v>8</v>
          </cell>
          <cell r="H6910">
            <v>0</v>
          </cell>
          <cell r="I6910">
            <v>0</v>
          </cell>
          <cell r="J6910">
            <v>57.6</v>
          </cell>
        </row>
        <row r="6911">
          <cell r="B6911" t="str">
            <v>AA101145</v>
          </cell>
          <cell r="C6911" t="str">
            <v>BUSH-STARTER GEAR</v>
          </cell>
          <cell r="D6911" t="str">
            <v>RE 4S Compact LPG</v>
          </cell>
          <cell r="E6911">
            <v>8</v>
          </cell>
          <cell r="F6911">
            <v>8</v>
          </cell>
          <cell r="G6911">
            <v>8</v>
          </cell>
          <cell r="H6911">
            <v>0</v>
          </cell>
          <cell r="I6911">
            <v>0</v>
          </cell>
          <cell r="J6911">
            <v>52.8</v>
          </cell>
        </row>
        <row r="6912">
          <cell r="B6912" t="str">
            <v>AA101424</v>
          </cell>
          <cell r="C6912" t="str">
            <v>GEAR-OIL PUMP DRIVE</v>
          </cell>
          <cell r="D6912" t="str">
            <v>RE 4S Compact LPG</v>
          </cell>
          <cell r="E6912">
            <v>5</v>
          </cell>
          <cell r="F6912">
            <v>5</v>
          </cell>
          <cell r="G6912">
            <v>5</v>
          </cell>
          <cell r="H6912">
            <v>0</v>
          </cell>
          <cell r="I6912">
            <v>0</v>
          </cell>
          <cell r="J6912">
            <v>48</v>
          </cell>
        </row>
        <row r="6913">
          <cell r="B6913" t="str">
            <v>AA101471</v>
          </cell>
          <cell r="C6913" t="str">
            <v>WHEEL CLUTCH</v>
          </cell>
          <cell r="D6913" t="str">
            <v>RE 4S Compact LPG</v>
          </cell>
          <cell r="E6913">
            <v>2</v>
          </cell>
          <cell r="F6913">
            <v>2</v>
          </cell>
          <cell r="G6913">
            <v>2</v>
          </cell>
          <cell r="H6913">
            <v>0</v>
          </cell>
          <cell r="I6913">
            <v>0</v>
          </cell>
          <cell r="J6913">
            <v>120.8</v>
          </cell>
        </row>
        <row r="6914">
          <cell r="B6914" t="str">
            <v>AA101472</v>
          </cell>
          <cell r="C6914" t="str">
            <v>PLATE-CLUTCH</v>
          </cell>
          <cell r="D6914" t="str">
            <v>RE 4S Compact LPG</v>
          </cell>
          <cell r="E6914">
            <v>15</v>
          </cell>
          <cell r="F6914">
            <v>15</v>
          </cell>
          <cell r="G6914">
            <v>15</v>
          </cell>
          <cell r="H6914">
            <v>0</v>
          </cell>
          <cell r="I6914">
            <v>0</v>
          </cell>
          <cell r="J6914">
            <v>16</v>
          </cell>
        </row>
        <row r="6915">
          <cell r="B6915" t="str">
            <v>AA101472</v>
          </cell>
          <cell r="C6915" t="str">
            <v>PLATE-CLUTCH</v>
          </cell>
          <cell r="D6915" t="str">
            <v>RE 4S Compact LPG</v>
          </cell>
          <cell r="E6915">
            <v>1</v>
          </cell>
          <cell r="F6915">
            <v>1</v>
          </cell>
          <cell r="G6915">
            <v>1</v>
          </cell>
          <cell r="H6915">
            <v>0</v>
          </cell>
          <cell r="I6915">
            <v>0</v>
          </cell>
          <cell r="J6915">
            <v>16</v>
          </cell>
        </row>
        <row r="6916">
          <cell r="B6916" t="str">
            <v>AA101473</v>
          </cell>
          <cell r="C6916" t="str">
            <v>HUB-CLUTCH</v>
          </cell>
          <cell r="D6916" t="str">
            <v>RE 4S Compact LPG</v>
          </cell>
          <cell r="E6916">
            <v>1</v>
          </cell>
          <cell r="F6916">
            <v>1</v>
          </cell>
          <cell r="G6916">
            <v>1</v>
          </cell>
          <cell r="H6916">
            <v>0</v>
          </cell>
          <cell r="I6916">
            <v>0</v>
          </cell>
          <cell r="J6916">
            <v>200.8</v>
          </cell>
        </row>
        <row r="6917">
          <cell r="B6917" t="str">
            <v>AA101721</v>
          </cell>
          <cell r="C6917" t="str">
            <v>FLANGE S.G. HSG. SIDE</v>
          </cell>
          <cell r="D6917" t="str">
            <v>RE 4S Compact LPG</v>
          </cell>
          <cell r="E6917">
            <v>4</v>
          </cell>
          <cell r="F6917">
            <v>4</v>
          </cell>
          <cell r="G6917">
            <v>4</v>
          </cell>
          <cell r="H6917">
            <v>0</v>
          </cell>
          <cell r="I6917">
            <v>0</v>
          </cell>
          <cell r="J6917">
            <v>471.2</v>
          </cell>
        </row>
        <row r="6918">
          <cell r="B6918" t="str">
            <v>AA101722</v>
          </cell>
          <cell r="C6918" t="str">
            <v>FLANGE DIFF. GEAR SIDE</v>
          </cell>
          <cell r="D6918" t="str">
            <v>RE 4S Compact LPG</v>
          </cell>
          <cell r="E6918">
            <v>5</v>
          </cell>
          <cell r="F6918">
            <v>5</v>
          </cell>
          <cell r="G6918">
            <v>5</v>
          </cell>
          <cell r="H6918">
            <v>0</v>
          </cell>
          <cell r="I6918">
            <v>0</v>
          </cell>
          <cell r="J6918">
            <v>471.2</v>
          </cell>
        </row>
        <row r="6919">
          <cell r="B6919" t="str">
            <v>AA101736</v>
          </cell>
          <cell r="C6919" t="str">
            <v>SECTOR ASSY COMP.WITH LEVER</v>
          </cell>
          <cell r="D6919" t="str">
            <v>RE 4S Compact LPG</v>
          </cell>
          <cell r="E6919">
            <v>4</v>
          </cell>
          <cell r="F6919">
            <v>4</v>
          </cell>
          <cell r="G6919">
            <v>4</v>
          </cell>
          <cell r="H6919">
            <v>0</v>
          </cell>
          <cell r="I6919">
            <v>0</v>
          </cell>
          <cell r="J6919">
            <v>152.80000000000001</v>
          </cell>
        </row>
        <row r="6920">
          <cell r="B6920" t="str">
            <v>AA101781</v>
          </cell>
          <cell r="C6920" t="str">
            <v>GEAR SPEED-3RD</v>
          </cell>
          <cell r="D6920" t="str">
            <v>RE 4S Compact LPG</v>
          </cell>
          <cell r="E6920">
            <v>4</v>
          </cell>
          <cell r="F6920">
            <v>4</v>
          </cell>
          <cell r="G6920">
            <v>4</v>
          </cell>
          <cell r="H6920">
            <v>0</v>
          </cell>
          <cell r="I6920">
            <v>0</v>
          </cell>
          <cell r="J6920">
            <v>285.60000000000002</v>
          </cell>
        </row>
        <row r="6921">
          <cell r="B6921" t="str">
            <v>AA101782</v>
          </cell>
          <cell r="C6921" t="str">
            <v>GEAR SPEED-4TH</v>
          </cell>
          <cell r="D6921" t="str">
            <v>RE 4S Compact LPG</v>
          </cell>
          <cell r="E6921">
            <v>5</v>
          </cell>
          <cell r="F6921">
            <v>5</v>
          </cell>
          <cell r="G6921">
            <v>5</v>
          </cell>
          <cell r="H6921">
            <v>0</v>
          </cell>
          <cell r="I6921">
            <v>0</v>
          </cell>
          <cell r="J6921">
            <v>271.2</v>
          </cell>
        </row>
        <row r="6922">
          <cell r="B6922" t="str">
            <v>AA111085</v>
          </cell>
          <cell r="C6922" t="str">
            <v>KIT - BRUSH BOX ASSEMBLY</v>
          </cell>
          <cell r="D6922" t="str">
            <v>RE 4S Compact LPG</v>
          </cell>
          <cell r="E6922">
            <v>2</v>
          </cell>
          <cell r="F6922">
            <v>2</v>
          </cell>
          <cell r="G6922">
            <v>2</v>
          </cell>
          <cell r="H6922">
            <v>0</v>
          </cell>
          <cell r="I6922">
            <v>0</v>
          </cell>
          <cell r="J6922">
            <v>194.4</v>
          </cell>
        </row>
        <row r="6923">
          <cell r="B6923" t="str">
            <v>AA111092</v>
          </cell>
          <cell r="C6923" t="str">
            <v>MOTOR STARTER-48DIA DRIVE ASSY</v>
          </cell>
          <cell r="D6923" t="str">
            <v>RE 4S Compact LPG</v>
          </cell>
          <cell r="E6923">
            <v>1</v>
          </cell>
          <cell r="F6923">
            <v>1</v>
          </cell>
          <cell r="G6923">
            <v>1</v>
          </cell>
          <cell r="H6923">
            <v>0</v>
          </cell>
          <cell r="I6923">
            <v>0</v>
          </cell>
          <cell r="J6923">
            <v>2556.8000000000002</v>
          </cell>
        </row>
        <row r="6924">
          <cell r="B6924" t="str">
            <v>AA111094</v>
          </cell>
          <cell r="C6924" t="str">
            <v>GEAR SHAFT ASSLY(EXEND CASTING)</v>
          </cell>
          <cell r="D6924" t="str">
            <v>RE 4S Compact LPG</v>
          </cell>
          <cell r="E6924">
            <v>2</v>
          </cell>
          <cell r="F6924">
            <v>2</v>
          </cell>
          <cell r="G6924">
            <v>2</v>
          </cell>
          <cell r="H6924">
            <v>0</v>
          </cell>
          <cell r="I6924">
            <v>0</v>
          </cell>
          <cell r="J6924">
            <v>1221.5999999999999</v>
          </cell>
        </row>
        <row r="6925">
          <cell r="B6925" t="str">
            <v>AA121060</v>
          </cell>
          <cell r="C6925" t="str">
            <v>Pump assly oil</v>
          </cell>
          <cell r="D6925" t="str">
            <v>RE 4S Compact LPG</v>
          </cell>
          <cell r="E6925">
            <v>2</v>
          </cell>
          <cell r="F6925">
            <v>2</v>
          </cell>
          <cell r="G6925">
            <v>2</v>
          </cell>
          <cell r="H6925">
            <v>0</v>
          </cell>
          <cell r="I6925">
            <v>0</v>
          </cell>
          <cell r="J6925">
            <v>152</v>
          </cell>
        </row>
        <row r="6926">
          <cell r="B6926" t="str">
            <v>AA131033</v>
          </cell>
          <cell r="C6926" t="str">
            <v>HOUSING ASSEMBLY-SATELLITE GEAR</v>
          </cell>
          <cell r="D6926" t="str">
            <v>RE 4S Compact LPG</v>
          </cell>
          <cell r="E6926">
            <v>2</v>
          </cell>
          <cell r="F6926">
            <v>2</v>
          </cell>
          <cell r="G6926">
            <v>2</v>
          </cell>
          <cell r="H6926">
            <v>0</v>
          </cell>
          <cell r="I6926">
            <v>0</v>
          </cell>
          <cell r="J6926">
            <v>287.2</v>
          </cell>
        </row>
        <row r="6927">
          <cell r="B6927" t="str">
            <v>AA151039</v>
          </cell>
          <cell r="C6927" t="str">
            <v>HOSE BRAKE FRONT FL</v>
          </cell>
          <cell r="D6927" t="str">
            <v>RE 4S Compact LPG</v>
          </cell>
          <cell r="E6927">
            <v>5</v>
          </cell>
          <cell r="F6927">
            <v>5</v>
          </cell>
          <cell r="G6927">
            <v>5</v>
          </cell>
          <cell r="H6927">
            <v>0</v>
          </cell>
          <cell r="I6927">
            <v>0</v>
          </cell>
          <cell r="J6927">
            <v>423.2</v>
          </cell>
        </row>
        <row r="6928">
          <cell r="B6928" t="str">
            <v>AA161190</v>
          </cell>
          <cell r="C6928" t="str">
            <v>HOUSING HEADLAMP LH REFL</v>
          </cell>
          <cell r="D6928" t="str">
            <v>RE 4S Compact LPG</v>
          </cell>
          <cell r="E6928">
            <v>9</v>
          </cell>
          <cell r="F6928">
            <v>9</v>
          </cell>
          <cell r="G6928">
            <v>9</v>
          </cell>
          <cell r="H6928">
            <v>0</v>
          </cell>
          <cell r="I6928">
            <v>0</v>
          </cell>
          <cell r="J6928">
            <v>145.6</v>
          </cell>
        </row>
        <row r="6929">
          <cell r="B6929" t="str">
            <v>BA102055</v>
          </cell>
          <cell r="C6929" t="str">
            <v>SHIM (CAMSHAFT)</v>
          </cell>
          <cell r="D6929" t="str">
            <v>RE 4S Maxima Passenger Di</v>
          </cell>
          <cell r="E6929">
            <v>7</v>
          </cell>
          <cell r="F6929">
            <v>7</v>
          </cell>
          <cell r="G6929">
            <v>7</v>
          </cell>
          <cell r="H6929">
            <v>0</v>
          </cell>
          <cell r="I6929">
            <v>0</v>
          </cell>
          <cell r="J6929">
            <v>2.4</v>
          </cell>
        </row>
        <row r="6930">
          <cell r="B6930" t="str">
            <v>BA102042</v>
          </cell>
          <cell r="C6930" t="str">
            <v>GASKET -HEAD COVER NA</v>
          </cell>
          <cell r="D6930" t="str">
            <v>RE 4S Maxima Passenger Di</v>
          </cell>
          <cell r="E6930">
            <v>6</v>
          </cell>
          <cell r="F6930">
            <v>6</v>
          </cell>
          <cell r="G6930">
            <v>6</v>
          </cell>
          <cell r="H6930">
            <v>0</v>
          </cell>
          <cell r="I6930">
            <v>0</v>
          </cell>
          <cell r="J6930">
            <v>14.84</v>
          </cell>
        </row>
        <row r="6931">
          <cell r="B6931" t="str">
            <v>BA102038</v>
          </cell>
          <cell r="C6931" t="str">
            <v>PLUG - OIL</v>
          </cell>
          <cell r="D6931" t="str">
            <v>RE 4S Maxima Passenger Di</v>
          </cell>
          <cell r="E6931">
            <v>40</v>
          </cell>
          <cell r="F6931">
            <v>40</v>
          </cell>
          <cell r="G6931">
            <v>40</v>
          </cell>
          <cell r="H6931">
            <v>0</v>
          </cell>
          <cell r="I6931">
            <v>0</v>
          </cell>
          <cell r="J6931">
            <v>11.41</v>
          </cell>
        </row>
        <row r="6932">
          <cell r="B6932" t="str">
            <v>AB201075</v>
          </cell>
          <cell r="C6932" t="str">
            <v>SWITCH - REAR BRAKE</v>
          </cell>
          <cell r="D6932" t="str">
            <v>RE 4S Maxima Passenger Di</v>
          </cell>
          <cell r="E6932">
            <v>9</v>
          </cell>
          <cell r="F6932">
            <v>9</v>
          </cell>
          <cell r="G6932">
            <v>9</v>
          </cell>
          <cell r="H6932">
            <v>0</v>
          </cell>
          <cell r="I6932">
            <v>0</v>
          </cell>
          <cell r="J6932">
            <v>52.49</v>
          </cell>
        </row>
        <row r="6933">
          <cell r="B6933" t="str">
            <v>BA102029</v>
          </cell>
          <cell r="C6933" t="str">
            <v>GASKET -MUFFLER NA</v>
          </cell>
          <cell r="D6933" t="str">
            <v>RE 4S Maxima Passenger Di</v>
          </cell>
          <cell r="E6933">
            <v>16</v>
          </cell>
          <cell r="F6933">
            <v>16</v>
          </cell>
          <cell r="G6933">
            <v>16</v>
          </cell>
          <cell r="H6933">
            <v>0</v>
          </cell>
          <cell r="I6933">
            <v>0</v>
          </cell>
          <cell r="J6933">
            <v>7.99</v>
          </cell>
        </row>
        <row r="6934">
          <cell r="B6934" t="str">
            <v>AN151004</v>
          </cell>
          <cell r="C6934" t="str">
            <v>CABLE HAND BRAKE RH FL</v>
          </cell>
          <cell r="D6934" t="str">
            <v>RE 4S Maxima Passenger Di</v>
          </cell>
          <cell r="E6934">
            <v>8</v>
          </cell>
          <cell r="F6934">
            <v>8</v>
          </cell>
          <cell r="G6934">
            <v>8</v>
          </cell>
          <cell r="H6934">
            <v>0</v>
          </cell>
          <cell r="I6934">
            <v>0</v>
          </cell>
          <cell r="J6934">
            <v>197.6</v>
          </cell>
        </row>
        <row r="6935">
          <cell r="B6935" t="str">
            <v>BA102022</v>
          </cell>
          <cell r="C6935" t="str">
            <v>COLLET - VALVE SPRING</v>
          </cell>
          <cell r="D6935" t="str">
            <v>RE 4S Maxima Passenger Di</v>
          </cell>
          <cell r="E6935">
            <v>8</v>
          </cell>
          <cell r="F6935">
            <v>8</v>
          </cell>
          <cell r="G6935">
            <v>8</v>
          </cell>
          <cell r="H6935">
            <v>0</v>
          </cell>
          <cell r="I6935">
            <v>0</v>
          </cell>
          <cell r="J6935">
            <v>6.85</v>
          </cell>
        </row>
        <row r="6936">
          <cell r="B6936" t="str">
            <v>AP161047</v>
          </cell>
          <cell r="C6936" t="str">
            <v>TOP COVER FOR HANDLE BAR</v>
          </cell>
          <cell r="D6936" t="str">
            <v>RE 4S Maxima Passenger Di</v>
          </cell>
          <cell r="E6936">
            <v>10</v>
          </cell>
          <cell r="F6936">
            <v>10</v>
          </cell>
          <cell r="G6936">
            <v>10</v>
          </cell>
          <cell r="H6936">
            <v>0</v>
          </cell>
          <cell r="I6936">
            <v>0</v>
          </cell>
          <cell r="J6936">
            <v>51.36</v>
          </cell>
        </row>
        <row r="6937">
          <cell r="B6937" t="str">
            <v>BA102019</v>
          </cell>
          <cell r="C6937" t="str">
            <v>SPRING - VALVE</v>
          </cell>
          <cell r="D6937" t="str">
            <v>RE 4S Maxima Passenger Di</v>
          </cell>
          <cell r="E6937">
            <v>2</v>
          </cell>
          <cell r="F6937">
            <v>2</v>
          </cell>
          <cell r="G6937">
            <v>2</v>
          </cell>
          <cell r="H6937">
            <v>0</v>
          </cell>
          <cell r="I6937">
            <v>0</v>
          </cell>
          <cell r="J6937">
            <v>17.12</v>
          </cell>
        </row>
        <row r="6938">
          <cell r="B6938" t="str">
            <v>BA102005</v>
          </cell>
          <cell r="C6938" t="str">
            <v>GASKET -SIDE COVER 06 NA :- STD.</v>
          </cell>
          <cell r="D6938" t="str">
            <v>RE 4S Maxima Passenger Di</v>
          </cell>
          <cell r="E6938">
            <v>4</v>
          </cell>
          <cell r="F6938">
            <v>4</v>
          </cell>
          <cell r="G6938">
            <v>4</v>
          </cell>
          <cell r="H6938">
            <v>0</v>
          </cell>
          <cell r="I6938">
            <v>0</v>
          </cell>
          <cell r="J6938">
            <v>66.180000000000007</v>
          </cell>
        </row>
        <row r="6939">
          <cell r="B6939" t="str">
            <v>AP201058</v>
          </cell>
          <cell r="C6939" t="str">
            <v>CABIN LIGHT ASSEMBLY(RE DI)</v>
          </cell>
          <cell r="D6939" t="str">
            <v>RE 4S Maxima Passenger Di</v>
          </cell>
          <cell r="E6939">
            <v>4</v>
          </cell>
          <cell r="F6939">
            <v>4</v>
          </cell>
          <cell r="G6939">
            <v>4</v>
          </cell>
          <cell r="H6939">
            <v>0</v>
          </cell>
          <cell r="I6939">
            <v>0</v>
          </cell>
          <cell r="J6939">
            <v>152</v>
          </cell>
        </row>
        <row r="6940">
          <cell r="B6940" t="str">
            <v>AZ161215</v>
          </cell>
          <cell r="C6940" t="str">
            <v>CABLE SPEEDOMETER FL</v>
          </cell>
          <cell r="D6940" t="str">
            <v>RE 4S Maxima Passenger Di</v>
          </cell>
          <cell r="E6940">
            <v>3</v>
          </cell>
          <cell r="F6940">
            <v>3</v>
          </cell>
          <cell r="G6940">
            <v>3</v>
          </cell>
          <cell r="H6940">
            <v>0</v>
          </cell>
          <cell r="I6940">
            <v>0</v>
          </cell>
          <cell r="J6940">
            <v>232.78</v>
          </cell>
        </row>
        <row r="6941">
          <cell r="B6941" t="str">
            <v>AL161252</v>
          </cell>
          <cell r="C6941" t="str">
            <v>PLATE UPPER ISOLATOR</v>
          </cell>
          <cell r="D6941" t="str">
            <v>RE 4S Maxima Passenger Di</v>
          </cell>
          <cell r="E6941">
            <v>66</v>
          </cell>
          <cell r="F6941">
            <v>66</v>
          </cell>
          <cell r="G6941">
            <v>66</v>
          </cell>
          <cell r="H6941">
            <v>0</v>
          </cell>
          <cell r="I6941">
            <v>0</v>
          </cell>
          <cell r="J6941">
            <v>33.090000000000003</v>
          </cell>
        </row>
        <row r="6942">
          <cell r="B6942">
            <v>39156221</v>
          </cell>
          <cell r="C6942" t="str">
            <v>RING - O</v>
          </cell>
          <cell r="D6942" t="str">
            <v>RE 4S Maxima Passenger Di</v>
          </cell>
          <cell r="E6942">
            <v>40</v>
          </cell>
          <cell r="F6942">
            <v>40</v>
          </cell>
          <cell r="G6942">
            <v>40</v>
          </cell>
          <cell r="H6942">
            <v>0</v>
          </cell>
          <cell r="I6942">
            <v>0</v>
          </cell>
          <cell r="J6942">
            <v>2.2799999999999998</v>
          </cell>
        </row>
        <row r="6943">
          <cell r="B6943" t="str">
            <v>AL171031</v>
          </cell>
          <cell r="C6943" t="str">
            <v>SHOCKABSORBER - REAR :- PROPOSAL NO. I</v>
          </cell>
          <cell r="D6943" t="str">
            <v>RE 4S Maxima Passenger Di</v>
          </cell>
          <cell r="E6943">
            <v>2</v>
          </cell>
          <cell r="F6943">
            <v>2</v>
          </cell>
          <cell r="G6943">
            <v>2</v>
          </cell>
          <cell r="H6943">
            <v>0</v>
          </cell>
          <cell r="I6943">
            <v>0</v>
          </cell>
          <cell r="J6943">
            <v>770.24</v>
          </cell>
        </row>
        <row r="6944">
          <cell r="B6944" t="str">
            <v>AL171036</v>
          </cell>
          <cell r="C6944" t="str">
            <v>RUBBER - MOUNTING / SLEEVE</v>
          </cell>
          <cell r="D6944" t="str">
            <v>RE 4S Maxima Passenger Di</v>
          </cell>
          <cell r="E6944">
            <v>3</v>
          </cell>
          <cell r="F6944">
            <v>3</v>
          </cell>
          <cell r="G6944">
            <v>3</v>
          </cell>
          <cell r="H6944">
            <v>0</v>
          </cell>
          <cell r="I6944">
            <v>0</v>
          </cell>
          <cell r="J6944">
            <v>42.22</v>
          </cell>
        </row>
        <row r="6945">
          <cell r="B6945" t="str">
            <v>BA132116</v>
          </cell>
          <cell r="C6945" t="str">
            <v>BUSHING</v>
          </cell>
          <cell r="D6945" t="str">
            <v>RE 4S Maxima Passenger Di</v>
          </cell>
          <cell r="E6945">
            <v>6</v>
          </cell>
          <cell r="F6945">
            <v>6</v>
          </cell>
          <cell r="G6945">
            <v>6</v>
          </cell>
          <cell r="H6945">
            <v>0</v>
          </cell>
          <cell r="I6945">
            <v>0</v>
          </cell>
          <cell r="J6945">
            <v>65.599999999999994</v>
          </cell>
        </row>
        <row r="6946">
          <cell r="B6946" t="str">
            <v>AL161249</v>
          </cell>
          <cell r="C6946" t="str">
            <v>ISOLATOR - RUBBER :- ENGINE</v>
          </cell>
          <cell r="D6946" t="str">
            <v>RE 4S Maxima Passenger Di</v>
          </cell>
          <cell r="E6946">
            <v>10</v>
          </cell>
          <cell r="F6946">
            <v>10</v>
          </cell>
          <cell r="G6946">
            <v>10</v>
          </cell>
          <cell r="H6946">
            <v>0</v>
          </cell>
          <cell r="I6946">
            <v>0</v>
          </cell>
          <cell r="J6946">
            <v>195.13</v>
          </cell>
        </row>
        <row r="6947">
          <cell r="B6947" t="str">
            <v>BA132088</v>
          </cell>
          <cell r="C6947" t="str">
            <v>CIRCLIP -EXTERNAL (SHAFT DIA.45,THK 1.3)</v>
          </cell>
          <cell r="D6947" t="str">
            <v>RE 4S Maxima Passenger Di</v>
          </cell>
          <cell r="E6947">
            <v>14</v>
          </cell>
          <cell r="F6947">
            <v>14</v>
          </cell>
          <cell r="G6947">
            <v>14</v>
          </cell>
          <cell r="H6947">
            <v>0</v>
          </cell>
          <cell r="I6947">
            <v>0</v>
          </cell>
          <cell r="J6947">
            <v>12.8</v>
          </cell>
        </row>
        <row r="6948">
          <cell r="B6948" t="str">
            <v>BA132045</v>
          </cell>
          <cell r="C6948" t="str">
            <v>WASHER - TAB</v>
          </cell>
          <cell r="D6948" t="str">
            <v>RE 4S Maxima Passenger Di</v>
          </cell>
          <cell r="E6948">
            <v>8</v>
          </cell>
          <cell r="F6948">
            <v>8</v>
          </cell>
          <cell r="G6948">
            <v>8</v>
          </cell>
          <cell r="H6948">
            <v>0</v>
          </cell>
          <cell r="I6948">
            <v>0</v>
          </cell>
          <cell r="J6948">
            <v>1.6</v>
          </cell>
        </row>
        <row r="6949">
          <cell r="B6949" t="str">
            <v>AL171093</v>
          </cell>
          <cell r="C6949" t="str">
            <v>LINK ASSEMBLY RH</v>
          </cell>
          <cell r="D6949" t="str">
            <v>RE 4S Maxima Passenger Di</v>
          </cell>
          <cell r="E6949">
            <v>2</v>
          </cell>
          <cell r="F6949">
            <v>2</v>
          </cell>
          <cell r="G6949">
            <v>2</v>
          </cell>
          <cell r="H6949">
            <v>0</v>
          </cell>
          <cell r="I6949">
            <v>0</v>
          </cell>
          <cell r="J6949">
            <v>697.6</v>
          </cell>
        </row>
        <row r="6950">
          <cell r="B6950" t="str">
            <v>AL181003</v>
          </cell>
          <cell r="C6950" t="str">
            <v>BEARING RACE - LOWER :- OUTER</v>
          </cell>
          <cell r="D6950" t="str">
            <v>RE 4S Maxima Passenger Di</v>
          </cell>
          <cell r="E6950">
            <v>2</v>
          </cell>
          <cell r="F6950">
            <v>2</v>
          </cell>
          <cell r="G6950">
            <v>2</v>
          </cell>
          <cell r="H6950">
            <v>0</v>
          </cell>
          <cell r="I6950">
            <v>0</v>
          </cell>
          <cell r="J6950">
            <v>254.4</v>
          </cell>
        </row>
        <row r="6951">
          <cell r="B6951" t="str">
            <v>AL181004</v>
          </cell>
          <cell r="C6951" t="str">
            <v>BEARING RACE - LOWER :- INNER</v>
          </cell>
          <cell r="D6951" t="str">
            <v>RE 4S Maxima Passenger Di</v>
          </cell>
          <cell r="E6951">
            <v>2</v>
          </cell>
          <cell r="F6951">
            <v>2</v>
          </cell>
          <cell r="G6951">
            <v>2</v>
          </cell>
          <cell r="H6951">
            <v>0</v>
          </cell>
          <cell r="I6951">
            <v>0</v>
          </cell>
          <cell r="J6951">
            <v>128.80000000000001</v>
          </cell>
        </row>
        <row r="6952">
          <cell r="B6952" t="str">
            <v>AL151093</v>
          </cell>
          <cell r="C6952" t="str">
            <v>DRUM - BRAKE :- FRONT WITH STUDS</v>
          </cell>
          <cell r="D6952" t="str">
            <v>RE 4S Maxima Passenger Di</v>
          </cell>
          <cell r="E6952">
            <v>14</v>
          </cell>
          <cell r="F6952">
            <v>14</v>
          </cell>
          <cell r="G6952">
            <v>14</v>
          </cell>
          <cell r="H6952">
            <v>0</v>
          </cell>
          <cell r="I6952">
            <v>6</v>
          </cell>
          <cell r="J6952">
            <v>1290.4000000000001</v>
          </cell>
        </row>
        <row r="6953">
          <cell r="B6953" t="str">
            <v>AL191020</v>
          </cell>
          <cell r="C6953" t="str">
            <v>CABLE - SPEEDOMETER - INNER</v>
          </cell>
          <cell r="D6953" t="str">
            <v>RE 4S Maxima Passenger Di</v>
          </cell>
          <cell r="E6953">
            <v>17</v>
          </cell>
          <cell r="F6953">
            <v>17</v>
          </cell>
          <cell r="G6953">
            <v>17</v>
          </cell>
          <cell r="H6953">
            <v>0</v>
          </cell>
          <cell r="I6953">
            <v>0</v>
          </cell>
          <cell r="J6953">
            <v>69.61</v>
          </cell>
        </row>
        <row r="6954">
          <cell r="B6954" t="str">
            <v>BA122029</v>
          </cell>
          <cell r="C6954" t="str">
            <v>GEAR COMPLETE - GOVERNOR</v>
          </cell>
          <cell r="D6954" t="str">
            <v>RE 4S Maxima Passenger Di</v>
          </cell>
          <cell r="E6954">
            <v>8</v>
          </cell>
          <cell r="F6954">
            <v>8</v>
          </cell>
          <cell r="G6954">
            <v>8</v>
          </cell>
          <cell r="H6954">
            <v>0</v>
          </cell>
          <cell r="I6954">
            <v>0</v>
          </cell>
          <cell r="J6954">
            <v>99.27</v>
          </cell>
        </row>
        <row r="6955">
          <cell r="B6955" t="str">
            <v>AL131081</v>
          </cell>
          <cell r="C6955" t="str">
            <v>SHAFT (REVERSE CONTROL GEAR)</v>
          </cell>
          <cell r="D6955" t="str">
            <v>RE 4S Maxima Passenger Di</v>
          </cell>
          <cell r="E6955">
            <v>5</v>
          </cell>
          <cell r="F6955">
            <v>5</v>
          </cell>
          <cell r="G6955">
            <v>5</v>
          </cell>
          <cell r="H6955">
            <v>0</v>
          </cell>
          <cell r="I6955">
            <v>0</v>
          </cell>
          <cell r="J6955">
            <v>173.6</v>
          </cell>
        </row>
        <row r="6956">
          <cell r="B6956">
            <v>59210023</v>
          </cell>
          <cell r="C6956" t="str">
            <v>RING - O</v>
          </cell>
          <cell r="D6956" t="str">
            <v>RE 4S Maxima Passenger Di</v>
          </cell>
          <cell r="E6956">
            <v>10</v>
          </cell>
          <cell r="F6956">
            <v>10</v>
          </cell>
          <cell r="G6956">
            <v>10</v>
          </cell>
          <cell r="H6956">
            <v>0</v>
          </cell>
          <cell r="I6956">
            <v>0</v>
          </cell>
          <cell r="J6956">
            <v>2.2799999999999998</v>
          </cell>
        </row>
        <row r="6957">
          <cell r="B6957" t="str">
            <v>BA102279</v>
          </cell>
          <cell r="C6957" t="str">
            <v>SCREW ADJUST ROCKER</v>
          </cell>
          <cell r="D6957" t="str">
            <v>RE 4S Maxima Passenger Di</v>
          </cell>
          <cell r="E6957">
            <v>8</v>
          </cell>
          <cell r="F6957">
            <v>8</v>
          </cell>
          <cell r="G6957">
            <v>8</v>
          </cell>
          <cell r="H6957">
            <v>0</v>
          </cell>
          <cell r="I6957">
            <v>0</v>
          </cell>
          <cell r="J6957">
            <v>26.25</v>
          </cell>
        </row>
        <row r="6958">
          <cell r="B6958">
            <v>19101020</v>
          </cell>
          <cell r="C6958" t="str">
            <v>RING - SHOULDER :- NO. 5</v>
          </cell>
          <cell r="D6958" t="str">
            <v>RE 4S Maxima Passenger Di</v>
          </cell>
          <cell r="E6958">
            <v>8</v>
          </cell>
          <cell r="F6958">
            <v>8</v>
          </cell>
          <cell r="G6958">
            <v>8</v>
          </cell>
          <cell r="H6958">
            <v>0</v>
          </cell>
          <cell r="I6958">
            <v>0</v>
          </cell>
          <cell r="J6958">
            <v>11.2</v>
          </cell>
        </row>
        <row r="6959">
          <cell r="B6959">
            <v>24201485</v>
          </cell>
          <cell r="C6959" t="str">
            <v>COVER SIDE INDICATOR FRONT LH</v>
          </cell>
          <cell r="D6959" t="str">
            <v>RE 4S Compact LPG</v>
          </cell>
          <cell r="E6959">
            <v>25</v>
          </cell>
          <cell r="F6959">
            <v>25</v>
          </cell>
          <cell r="G6959">
            <v>25</v>
          </cell>
          <cell r="H6959">
            <v>0</v>
          </cell>
          <cell r="I6959">
            <v>0</v>
          </cell>
          <cell r="J6959">
            <v>15.98</v>
          </cell>
        </row>
        <row r="6960">
          <cell r="B6960">
            <v>24201486</v>
          </cell>
          <cell r="C6960" t="str">
            <v>COVER SIDE INDICATOR FRONT RH</v>
          </cell>
          <cell r="D6960" t="str">
            <v>RE 4S Compact LPG</v>
          </cell>
          <cell r="E6960">
            <v>25</v>
          </cell>
          <cell r="F6960">
            <v>25</v>
          </cell>
          <cell r="G6960">
            <v>25</v>
          </cell>
          <cell r="H6960">
            <v>0</v>
          </cell>
          <cell r="I6960">
            <v>0</v>
          </cell>
          <cell r="J6960">
            <v>18.260000000000002</v>
          </cell>
        </row>
        <row r="6961">
          <cell r="B6961" t="str">
            <v>AL121060</v>
          </cell>
          <cell r="C6961" t="str">
            <v>FILTER AIR ASSEMBLY</v>
          </cell>
          <cell r="D6961" t="str">
            <v>RE 4S Maxima Passenger Di</v>
          </cell>
          <cell r="E6961">
            <v>1</v>
          </cell>
          <cell r="F6961">
            <v>1</v>
          </cell>
          <cell r="G6961">
            <v>1</v>
          </cell>
          <cell r="H6961">
            <v>0</v>
          </cell>
          <cell r="I6961">
            <v>0</v>
          </cell>
          <cell r="J6961">
            <v>558.4</v>
          </cell>
        </row>
        <row r="6962">
          <cell r="B6962" t="str">
            <v>BH161216</v>
          </cell>
          <cell r="C6962" t="str">
            <v>CABLE REVERSE GEAR COMPLETE</v>
          </cell>
          <cell r="D6962" t="str">
            <v>RE 4S Maxima Passenger Di</v>
          </cell>
          <cell r="E6962">
            <v>8</v>
          </cell>
          <cell r="F6962">
            <v>8</v>
          </cell>
          <cell r="G6962">
            <v>8</v>
          </cell>
          <cell r="H6962">
            <v>0</v>
          </cell>
          <cell r="I6962">
            <v>0</v>
          </cell>
          <cell r="J6962">
            <v>140.80000000000001</v>
          </cell>
        </row>
        <row r="6963">
          <cell r="B6963">
            <v>24231615</v>
          </cell>
          <cell r="C6963" t="str">
            <v>JOINT PLATE LH REFL</v>
          </cell>
          <cell r="D6963" t="str">
            <v>RE 4S Maxima Passenger Di</v>
          </cell>
          <cell r="E6963">
            <v>5</v>
          </cell>
          <cell r="F6963">
            <v>5</v>
          </cell>
          <cell r="G6963">
            <v>5</v>
          </cell>
          <cell r="H6963">
            <v>0</v>
          </cell>
          <cell r="I6963">
            <v>0</v>
          </cell>
          <cell r="J6963">
            <v>16.93</v>
          </cell>
        </row>
        <row r="6964">
          <cell r="B6964" t="str">
            <v>AA191094</v>
          </cell>
          <cell r="C6964" t="str">
            <v>CABLE GEAR WHITE COMPLETE</v>
          </cell>
          <cell r="D6964" t="str">
            <v>RE 4S Compact LPG</v>
          </cell>
          <cell r="E6964">
            <v>5</v>
          </cell>
          <cell r="F6964">
            <v>5</v>
          </cell>
          <cell r="G6964">
            <v>5</v>
          </cell>
          <cell r="H6964">
            <v>0</v>
          </cell>
          <cell r="I6964">
            <v>0</v>
          </cell>
          <cell r="J6964">
            <v>203.11</v>
          </cell>
        </row>
        <row r="6965">
          <cell r="B6965" t="str">
            <v>AA201278</v>
          </cell>
          <cell r="C6965" t="str">
            <v>SPEEDOMETER ASSEMBLY</v>
          </cell>
          <cell r="D6965" t="str">
            <v>RE 4S Compact LPG</v>
          </cell>
          <cell r="E6965">
            <v>5</v>
          </cell>
          <cell r="F6965">
            <v>5</v>
          </cell>
          <cell r="G6965">
            <v>5</v>
          </cell>
          <cell r="H6965">
            <v>0</v>
          </cell>
          <cell r="I6965">
            <v>0</v>
          </cell>
          <cell r="J6965">
            <v>673.25</v>
          </cell>
        </row>
        <row r="6966">
          <cell r="B6966" t="str">
            <v>AB151049</v>
          </cell>
          <cell r="C6966" t="str">
            <v>Bolt - M10 X 1 :- Banjo, Brake</v>
          </cell>
          <cell r="D6966" t="str">
            <v>RE 4S Compact LPG</v>
          </cell>
          <cell r="E6966">
            <v>10</v>
          </cell>
          <cell r="F6966">
            <v>10</v>
          </cell>
          <cell r="G6966">
            <v>10</v>
          </cell>
          <cell r="H6966">
            <v>0</v>
          </cell>
          <cell r="I6966">
            <v>0</v>
          </cell>
          <cell r="J6966">
            <v>12.8</v>
          </cell>
        </row>
        <row r="6967">
          <cell r="B6967" t="str">
            <v>AB201076</v>
          </cell>
          <cell r="C6967" t="str">
            <v>RELAY FLASHER (HAZARD)</v>
          </cell>
          <cell r="D6967" t="str">
            <v>RE 4S Maxima Passenger Di</v>
          </cell>
          <cell r="E6967">
            <v>2</v>
          </cell>
          <cell r="F6967">
            <v>2</v>
          </cell>
          <cell r="G6967">
            <v>2</v>
          </cell>
          <cell r="H6967">
            <v>0</v>
          </cell>
          <cell r="I6967">
            <v>0</v>
          </cell>
          <cell r="J6967">
            <v>335.89</v>
          </cell>
        </row>
        <row r="6968">
          <cell r="B6968" t="str">
            <v>AF121104</v>
          </cell>
          <cell r="C6968" t="str">
            <v>'O' ring</v>
          </cell>
          <cell r="D6968" t="str">
            <v>RE 4S Compact LPG</v>
          </cell>
          <cell r="E6968">
            <v>10</v>
          </cell>
          <cell r="F6968">
            <v>10</v>
          </cell>
          <cell r="G6968">
            <v>10</v>
          </cell>
          <cell r="H6968">
            <v>0</v>
          </cell>
          <cell r="I6968">
            <v>0</v>
          </cell>
          <cell r="J6968">
            <v>8</v>
          </cell>
        </row>
        <row r="6969">
          <cell r="B6969" t="str">
            <v>AF121449</v>
          </cell>
          <cell r="C6969" t="str">
            <v>Spring throttle valve</v>
          </cell>
          <cell r="D6969" t="str">
            <v>RE 4S Compact LPG</v>
          </cell>
          <cell r="E6969">
            <v>5</v>
          </cell>
          <cell r="F6969">
            <v>5</v>
          </cell>
          <cell r="G6969">
            <v>5</v>
          </cell>
          <cell r="H6969">
            <v>0</v>
          </cell>
          <cell r="I6969">
            <v>0</v>
          </cell>
          <cell r="J6969">
            <v>11.41</v>
          </cell>
        </row>
        <row r="6970">
          <cell r="B6970" t="str">
            <v>AF201094</v>
          </cell>
          <cell r="C6970" t="str">
            <v>Brake switch</v>
          </cell>
          <cell r="D6970" t="str">
            <v>RE 4S Compact LPG</v>
          </cell>
          <cell r="E6970">
            <v>5</v>
          </cell>
          <cell r="F6970">
            <v>5</v>
          </cell>
          <cell r="G6970">
            <v>5</v>
          </cell>
          <cell r="H6970">
            <v>0</v>
          </cell>
          <cell r="I6970">
            <v>0</v>
          </cell>
          <cell r="J6970">
            <v>92</v>
          </cell>
        </row>
        <row r="6971">
          <cell r="B6971" t="str">
            <v>AL201031</v>
          </cell>
          <cell r="C6971" t="str">
            <v>SWITCH (2 POSITION)</v>
          </cell>
          <cell r="D6971" t="str">
            <v>RE 4S Compact LPG</v>
          </cell>
          <cell r="E6971">
            <v>7</v>
          </cell>
          <cell r="F6971">
            <v>7</v>
          </cell>
          <cell r="G6971">
            <v>7</v>
          </cell>
          <cell r="H6971">
            <v>0</v>
          </cell>
          <cell r="I6971">
            <v>0</v>
          </cell>
          <cell r="J6971">
            <v>182.57</v>
          </cell>
        </row>
        <row r="6972">
          <cell r="B6972" t="str">
            <v>AL201060</v>
          </cell>
          <cell r="C6972" t="str">
            <v>SWITCH - CONTROL :- LH</v>
          </cell>
          <cell r="D6972" t="str">
            <v>RE 4S Maxima Passenger Di</v>
          </cell>
          <cell r="E6972">
            <v>4</v>
          </cell>
          <cell r="F6972">
            <v>4</v>
          </cell>
          <cell r="G6972">
            <v>4</v>
          </cell>
          <cell r="H6972">
            <v>0</v>
          </cell>
          <cell r="I6972">
            <v>0</v>
          </cell>
          <cell r="J6972">
            <v>180.29</v>
          </cell>
        </row>
        <row r="6973">
          <cell r="B6973" t="str">
            <v>AN101129</v>
          </cell>
          <cell r="C6973" t="str">
            <v>GASKET CENTRAL</v>
          </cell>
          <cell r="D6973" t="str">
            <v>RE 4S Compact LPG</v>
          </cell>
          <cell r="E6973">
            <v>4</v>
          </cell>
          <cell r="F6973">
            <v>4</v>
          </cell>
          <cell r="G6973">
            <v>4</v>
          </cell>
          <cell r="H6973">
            <v>0</v>
          </cell>
          <cell r="I6973">
            <v>0</v>
          </cell>
          <cell r="J6973">
            <v>68</v>
          </cell>
        </row>
        <row r="6974">
          <cell r="B6974" t="str">
            <v>AN101135</v>
          </cell>
          <cell r="C6974" t="str">
            <v>Gasket cylinder</v>
          </cell>
          <cell r="D6974" t="str">
            <v>RE 4S Compact LPG</v>
          </cell>
          <cell r="E6974">
            <v>5</v>
          </cell>
          <cell r="F6974">
            <v>5</v>
          </cell>
          <cell r="G6974">
            <v>5</v>
          </cell>
          <cell r="H6974">
            <v>0</v>
          </cell>
          <cell r="I6974">
            <v>0</v>
          </cell>
          <cell r="J6974">
            <v>17.600000000000001</v>
          </cell>
        </row>
        <row r="6975">
          <cell r="B6975" t="str">
            <v>AN101140</v>
          </cell>
          <cell r="C6975" t="str">
            <v>SPRING ENGINE VALVE</v>
          </cell>
          <cell r="D6975" t="str">
            <v>RE 4S Compact LPG</v>
          </cell>
          <cell r="E6975">
            <v>6</v>
          </cell>
          <cell r="F6975">
            <v>6</v>
          </cell>
          <cell r="G6975">
            <v>6</v>
          </cell>
          <cell r="H6975">
            <v>0</v>
          </cell>
          <cell r="I6975">
            <v>0</v>
          </cell>
          <cell r="J6975">
            <v>24</v>
          </cell>
        </row>
        <row r="6976">
          <cell r="B6976" t="str">
            <v>AN101149</v>
          </cell>
          <cell r="C6976" t="str">
            <v>Gasket head</v>
          </cell>
          <cell r="D6976" t="str">
            <v>RE 4S Compact LPG</v>
          </cell>
          <cell r="E6976">
            <v>4</v>
          </cell>
          <cell r="F6976">
            <v>4</v>
          </cell>
          <cell r="G6976">
            <v>4</v>
          </cell>
          <cell r="H6976">
            <v>0</v>
          </cell>
          <cell r="I6976">
            <v>0</v>
          </cell>
          <cell r="J6976">
            <v>72.8</v>
          </cell>
        </row>
        <row r="6977">
          <cell r="B6977" t="str">
            <v>AN101152</v>
          </cell>
          <cell r="C6977" t="str">
            <v>CRANKSHAFT ASSLY</v>
          </cell>
          <cell r="D6977" t="str">
            <v>RE 4S Compact LPG</v>
          </cell>
          <cell r="E6977">
            <v>2</v>
          </cell>
          <cell r="F6977">
            <v>2</v>
          </cell>
          <cell r="G6977">
            <v>2</v>
          </cell>
          <cell r="H6977">
            <v>0</v>
          </cell>
          <cell r="I6977">
            <v>0</v>
          </cell>
          <cell r="J6977">
            <v>4285.95</v>
          </cell>
        </row>
        <row r="6978">
          <cell r="B6978" t="str">
            <v>BA132211</v>
          </cell>
          <cell r="C6978" t="str">
            <v>CLUTCH RELEASE BEARING</v>
          </cell>
          <cell r="D6978" t="str">
            <v>RE 4S Maxima Passenger Di</v>
          </cell>
          <cell r="E6978">
            <v>1</v>
          </cell>
          <cell r="F6978">
            <v>1</v>
          </cell>
          <cell r="G6978">
            <v>1</v>
          </cell>
          <cell r="H6978">
            <v>0</v>
          </cell>
          <cell r="I6978">
            <v>0</v>
          </cell>
          <cell r="J6978">
            <v>1166.2</v>
          </cell>
        </row>
        <row r="6979">
          <cell r="B6979">
            <v>39156121</v>
          </cell>
          <cell r="C6979" t="str">
            <v>RING - O</v>
          </cell>
          <cell r="D6979" t="str">
            <v>RE 4S Maxima Passenger Di</v>
          </cell>
          <cell r="E6979">
            <v>10</v>
          </cell>
          <cell r="F6979">
            <v>10</v>
          </cell>
          <cell r="G6979">
            <v>10</v>
          </cell>
          <cell r="H6979">
            <v>0</v>
          </cell>
          <cell r="I6979">
            <v>0</v>
          </cell>
          <cell r="J6979">
            <v>1.1399999999999999</v>
          </cell>
        </row>
        <row r="6980">
          <cell r="B6980">
            <v>39157217</v>
          </cell>
          <cell r="C6980" t="str">
            <v>CIRCLIP - EXTERNAL</v>
          </cell>
          <cell r="D6980" t="str">
            <v>RE 4S Maxima Passenger Di</v>
          </cell>
          <cell r="E6980">
            <v>8</v>
          </cell>
          <cell r="F6980">
            <v>8</v>
          </cell>
          <cell r="G6980">
            <v>8</v>
          </cell>
          <cell r="H6980">
            <v>0</v>
          </cell>
          <cell r="I6980">
            <v>0</v>
          </cell>
          <cell r="J6980">
            <v>1.6</v>
          </cell>
        </row>
        <row r="6981">
          <cell r="B6981" t="str">
            <v>BA132134</v>
          </cell>
          <cell r="C6981" t="str">
            <v>CIRCLIP</v>
          </cell>
          <cell r="D6981" t="str">
            <v>RE 4S Maxima Passenger Di</v>
          </cell>
          <cell r="E6981">
            <v>10</v>
          </cell>
          <cell r="F6981">
            <v>10</v>
          </cell>
          <cell r="G6981">
            <v>10</v>
          </cell>
          <cell r="H6981">
            <v>0</v>
          </cell>
          <cell r="I6981">
            <v>0</v>
          </cell>
          <cell r="J6981">
            <v>10.27</v>
          </cell>
        </row>
        <row r="6982">
          <cell r="B6982">
            <v>39149819</v>
          </cell>
          <cell r="C6982" t="str">
            <v>SEAL - OIL</v>
          </cell>
          <cell r="D6982" t="str">
            <v>RE 4S Maxima Passenger Di</v>
          </cell>
          <cell r="E6982">
            <v>18</v>
          </cell>
          <cell r="F6982">
            <v>18</v>
          </cell>
          <cell r="G6982">
            <v>18</v>
          </cell>
          <cell r="H6982">
            <v>0</v>
          </cell>
          <cell r="I6982">
            <v>10</v>
          </cell>
          <cell r="J6982">
            <v>7.2</v>
          </cell>
        </row>
        <row r="6983">
          <cell r="B6983" t="str">
            <v>BA132104</v>
          </cell>
          <cell r="C6983" t="str">
            <v>NUT (M27 X 1.5)</v>
          </cell>
          <cell r="D6983" t="str">
            <v>RE 4S Maxima Passenger Di</v>
          </cell>
          <cell r="E6983">
            <v>5</v>
          </cell>
          <cell r="F6983">
            <v>5</v>
          </cell>
          <cell r="G6983">
            <v>5</v>
          </cell>
          <cell r="H6983">
            <v>0</v>
          </cell>
          <cell r="I6983">
            <v>0</v>
          </cell>
          <cell r="J6983">
            <v>76.45</v>
          </cell>
        </row>
        <row r="6984">
          <cell r="B6984" t="str">
            <v>BA141017</v>
          </cell>
          <cell r="C6984" t="str">
            <v>BOLT - BANJO</v>
          </cell>
          <cell r="D6984" t="str">
            <v>RE 4S Maxima Passenger Di</v>
          </cell>
          <cell r="E6984">
            <v>16</v>
          </cell>
          <cell r="F6984">
            <v>16</v>
          </cell>
          <cell r="G6984">
            <v>16</v>
          </cell>
          <cell r="H6984">
            <v>0</v>
          </cell>
          <cell r="I6984">
            <v>0</v>
          </cell>
          <cell r="J6984">
            <v>21.6</v>
          </cell>
        </row>
        <row r="6985">
          <cell r="B6985">
            <v>39158721</v>
          </cell>
          <cell r="C6985" t="str">
            <v>O ring ( speedo adaptor )</v>
          </cell>
          <cell r="D6985" t="str">
            <v>RE 4S Compact LPG</v>
          </cell>
          <cell r="E6985">
            <v>10</v>
          </cell>
          <cell r="F6985">
            <v>10</v>
          </cell>
          <cell r="G6985">
            <v>10</v>
          </cell>
          <cell r="H6985">
            <v>0</v>
          </cell>
          <cell r="I6985">
            <v>0</v>
          </cell>
          <cell r="J6985">
            <v>0.8</v>
          </cell>
        </row>
        <row r="6986">
          <cell r="B6986">
            <v>39148720</v>
          </cell>
          <cell r="C6986" t="str">
            <v>BEARING - BALL :- 30 X 55 X 9</v>
          </cell>
          <cell r="D6986" t="str">
            <v>RE 4S Maxima Passenger Di</v>
          </cell>
          <cell r="E6986">
            <v>3</v>
          </cell>
          <cell r="F6986">
            <v>3</v>
          </cell>
          <cell r="G6986">
            <v>3</v>
          </cell>
          <cell r="H6986">
            <v>0</v>
          </cell>
          <cell r="I6986">
            <v>0</v>
          </cell>
          <cell r="J6986">
            <v>236.21</v>
          </cell>
        </row>
        <row r="6987">
          <cell r="B6987" t="str">
            <v>BA122205</v>
          </cell>
          <cell r="C6987" t="str">
            <v>ROTOR ASSY. OIL PUMP</v>
          </cell>
          <cell r="D6987" t="str">
            <v>RE 4S Maxima Passenger Di</v>
          </cell>
          <cell r="E6987">
            <v>4</v>
          </cell>
          <cell r="F6987">
            <v>4</v>
          </cell>
          <cell r="G6987">
            <v>4</v>
          </cell>
          <cell r="H6987">
            <v>0</v>
          </cell>
          <cell r="I6987">
            <v>0</v>
          </cell>
          <cell r="J6987">
            <v>128.94999999999999</v>
          </cell>
        </row>
        <row r="6988">
          <cell r="B6988" t="str">
            <v>BA201082</v>
          </cell>
          <cell r="C6988" t="str">
            <v>SWITCH - OIL PRESSURE WITH DIN TERMINAL</v>
          </cell>
          <cell r="D6988" t="str">
            <v>RE 4S Maxima Passenger Di</v>
          </cell>
          <cell r="E6988">
            <v>17</v>
          </cell>
          <cell r="F6988">
            <v>17</v>
          </cell>
          <cell r="G6988">
            <v>17</v>
          </cell>
          <cell r="H6988">
            <v>0</v>
          </cell>
          <cell r="I6988">
            <v>0</v>
          </cell>
          <cell r="J6988">
            <v>280.70999999999998</v>
          </cell>
        </row>
        <row r="6989">
          <cell r="B6989" t="str">
            <v>BB101045</v>
          </cell>
          <cell r="C6989" t="str">
            <v>ROD PUSH</v>
          </cell>
          <cell r="D6989" t="str">
            <v>RE 4S Maxima Passenger Di</v>
          </cell>
          <cell r="E6989">
            <v>20</v>
          </cell>
          <cell r="F6989">
            <v>20</v>
          </cell>
          <cell r="G6989">
            <v>20</v>
          </cell>
          <cell r="H6989">
            <v>0</v>
          </cell>
          <cell r="I6989">
            <v>0</v>
          </cell>
          <cell r="J6989">
            <v>61.62</v>
          </cell>
        </row>
        <row r="6990">
          <cell r="B6990" t="str">
            <v>BA122049</v>
          </cell>
          <cell r="C6990" t="str">
            <v>DISC - FRICTION NA</v>
          </cell>
          <cell r="D6990" t="str">
            <v>RE 4S Maxima Passenger Di</v>
          </cell>
          <cell r="E6990">
            <v>5</v>
          </cell>
          <cell r="F6990">
            <v>5</v>
          </cell>
          <cell r="G6990">
            <v>5</v>
          </cell>
          <cell r="H6990">
            <v>0</v>
          </cell>
          <cell r="I6990">
            <v>0</v>
          </cell>
          <cell r="J6990">
            <v>2.2799999999999998</v>
          </cell>
        </row>
        <row r="6991">
          <cell r="B6991" t="str">
            <v>BB101168</v>
          </cell>
          <cell r="C6991" t="str">
            <v>BOLT CONNECTING ROD - M7X1</v>
          </cell>
          <cell r="D6991" t="str">
            <v>RE 4S Maxima Passenger Di</v>
          </cell>
          <cell r="E6991">
            <v>8</v>
          </cell>
          <cell r="F6991">
            <v>8</v>
          </cell>
          <cell r="G6991">
            <v>8</v>
          </cell>
          <cell r="H6991">
            <v>0</v>
          </cell>
          <cell r="I6991">
            <v>0</v>
          </cell>
          <cell r="J6991">
            <v>35.369999999999997</v>
          </cell>
        </row>
        <row r="6992">
          <cell r="B6992" t="str">
            <v>BB101171</v>
          </cell>
          <cell r="C6992" t="str">
            <v>ADJUSTER WITH NUT</v>
          </cell>
          <cell r="D6992" t="str">
            <v>RE 4S Maxima Passenger Di</v>
          </cell>
          <cell r="E6992">
            <v>10</v>
          </cell>
          <cell r="F6992">
            <v>10</v>
          </cell>
          <cell r="G6992">
            <v>10</v>
          </cell>
          <cell r="H6992">
            <v>0</v>
          </cell>
          <cell r="I6992">
            <v>0</v>
          </cell>
          <cell r="J6992">
            <v>15.97</v>
          </cell>
        </row>
        <row r="6993">
          <cell r="B6993" t="str">
            <v>BA111006</v>
          </cell>
          <cell r="C6993" t="str">
            <v>CORD, GLOW PLUG</v>
          </cell>
          <cell r="D6993" t="str">
            <v>RE 4S Maxima Passenger Di</v>
          </cell>
          <cell r="E6993">
            <v>4</v>
          </cell>
          <cell r="F6993">
            <v>4</v>
          </cell>
          <cell r="G6993">
            <v>4</v>
          </cell>
          <cell r="H6993">
            <v>0</v>
          </cell>
          <cell r="I6993">
            <v>0</v>
          </cell>
          <cell r="J6993">
            <v>40.799999999999997</v>
          </cell>
        </row>
        <row r="6994">
          <cell r="B6994" t="str">
            <v>BB103019</v>
          </cell>
          <cell r="C6994" t="str">
            <v>SPRING STOP SWITCH</v>
          </cell>
          <cell r="D6994" t="str">
            <v>RE 4S Maxima Passenger Di</v>
          </cell>
          <cell r="E6994">
            <v>10</v>
          </cell>
          <cell r="F6994">
            <v>10</v>
          </cell>
          <cell r="G6994">
            <v>10</v>
          </cell>
          <cell r="H6994">
            <v>0</v>
          </cell>
          <cell r="I6994">
            <v>0</v>
          </cell>
          <cell r="J6994">
            <v>4.57</v>
          </cell>
        </row>
        <row r="6995">
          <cell r="B6995" t="str">
            <v>BA102309</v>
          </cell>
          <cell r="C6995" t="str">
            <v>WASHER THRUST- CRANKCASE</v>
          </cell>
          <cell r="D6995" t="str">
            <v>RE 4S Maxima Passenger Di</v>
          </cell>
          <cell r="E6995">
            <v>6</v>
          </cell>
          <cell r="F6995">
            <v>6</v>
          </cell>
          <cell r="G6995">
            <v>6</v>
          </cell>
          <cell r="H6995">
            <v>0</v>
          </cell>
          <cell r="I6995">
            <v>0</v>
          </cell>
          <cell r="J6995">
            <v>126.66</v>
          </cell>
        </row>
        <row r="6996">
          <cell r="B6996" t="str">
            <v>BA102304</v>
          </cell>
          <cell r="C6996" t="str">
            <v>WASHER THRUST</v>
          </cell>
          <cell r="D6996" t="str">
            <v>RE 4S Maxima Passenger Di</v>
          </cell>
          <cell r="E6996">
            <v>6</v>
          </cell>
          <cell r="F6996">
            <v>6</v>
          </cell>
          <cell r="G6996">
            <v>6</v>
          </cell>
          <cell r="H6996">
            <v>0</v>
          </cell>
          <cell r="I6996">
            <v>0</v>
          </cell>
          <cell r="J6996">
            <v>115.26</v>
          </cell>
        </row>
        <row r="6997">
          <cell r="B6997" t="str">
            <v>BA102235</v>
          </cell>
          <cell r="C6997" t="str">
            <v>TUBE ASSEMBLY (1 OIL)</v>
          </cell>
          <cell r="D6997" t="str">
            <v>RE 4S Maxima Passenger Di</v>
          </cell>
          <cell r="E6997">
            <v>10</v>
          </cell>
          <cell r="F6997">
            <v>10</v>
          </cell>
          <cell r="G6997">
            <v>10</v>
          </cell>
          <cell r="H6997">
            <v>0</v>
          </cell>
          <cell r="I6997">
            <v>0</v>
          </cell>
          <cell r="J6997">
            <v>58.2</v>
          </cell>
        </row>
        <row r="6998">
          <cell r="B6998" t="str">
            <v>BA102222</v>
          </cell>
          <cell r="C6998" t="str">
            <v>RUBBER 3 :- VIBRO-ISOLATTING</v>
          </cell>
          <cell r="D6998" t="str">
            <v>RE 4S Maxima Passenger Di</v>
          </cell>
          <cell r="E6998">
            <v>4</v>
          </cell>
          <cell r="F6998">
            <v>4</v>
          </cell>
          <cell r="G6998">
            <v>4</v>
          </cell>
          <cell r="H6998">
            <v>0</v>
          </cell>
          <cell r="I6998">
            <v>0</v>
          </cell>
          <cell r="J6998">
            <v>4</v>
          </cell>
        </row>
        <row r="6999">
          <cell r="B6999" t="str">
            <v>BB121083</v>
          </cell>
          <cell r="C6999" t="str">
            <v>SEAL OIL -SHAFT GOVERNOR</v>
          </cell>
          <cell r="D6999" t="str">
            <v>RE 4S Maxima Passenger Di</v>
          </cell>
          <cell r="E6999">
            <v>8</v>
          </cell>
          <cell r="F6999">
            <v>8</v>
          </cell>
          <cell r="G6999">
            <v>8</v>
          </cell>
          <cell r="H6999">
            <v>0</v>
          </cell>
          <cell r="I6999">
            <v>0</v>
          </cell>
          <cell r="J6999">
            <v>9.6</v>
          </cell>
        </row>
        <row r="7000">
          <cell r="B7000" t="str">
            <v>BA102175</v>
          </cell>
          <cell r="C7000" t="str">
            <v>BEARING - MAIN :- UNDER SIZE- CRANKSHAFT</v>
          </cell>
          <cell r="D7000" t="str">
            <v>RE 4S Maxima Passenger Di</v>
          </cell>
          <cell r="E7000">
            <v>4</v>
          </cell>
          <cell r="F7000">
            <v>4</v>
          </cell>
          <cell r="G7000">
            <v>4</v>
          </cell>
          <cell r="H7000">
            <v>0</v>
          </cell>
          <cell r="I7000">
            <v>0</v>
          </cell>
          <cell r="J7000">
            <v>97</v>
          </cell>
        </row>
        <row r="7001">
          <cell r="B7001" t="str">
            <v>BB131136</v>
          </cell>
          <cell r="C7001" t="str">
            <v>CLUTCH SHAFT ASSEMBLY</v>
          </cell>
          <cell r="D7001" t="str">
            <v>RE 4S Maxima Passenger Di</v>
          </cell>
          <cell r="E7001">
            <v>5</v>
          </cell>
          <cell r="F7001">
            <v>5</v>
          </cell>
          <cell r="G7001">
            <v>5</v>
          </cell>
          <cell r="H7001">
            <v>0</v>
          </cell>
          <cell r="I7001">
            <v>0</v>
          </cell>
          <cell r="J7001">
            <v>150.63</v>
          </cell>
        </row>
        <row r="7002">
          <cell r="B7002" t="str">
            <v>36BH0019</v>
          </cell>
          <cell r="C7002" t="str">
            <v>KIT ROLLER</v>
          </cell>
          <cell r="D7002" t="str">
            <v>RE 4S Maxima Passenger Di</v>
          </cell>
          <cell r="E7002">
            <v>5</v>
          </cell>
          <cell r="F7002">
            <v>5</v>
          </cell>
          <cell r="G7002">
            <v>5</v>
          </cell>
          <cell r="H7002">
            <v>0</v>
          </cell>
          <cell r="I7002">
            <v>0</v>
          </cell>
          <cell r="J7002">
            <v>178.01</v>
          </cell>
        </row>
        <row r="7003">
          <cell r="B7003" t="str">
            <v>BA102099</v>
          </cell>
          <cell r="C7003" t="str">
            <v>KEY - WOODRUFF</v>
          </cell>
          <cell r="D7003" t="str">
            <v>RE 4S Maxima Passenger Di</v>
          </cell>
          <cell r="E7003">
            <v>18</v>
          </cell>
          <cell r="F7003">
            <v>18</v>
          </cell>
          <cell r="G7003">
            <v>18</v>
          </cell>
          <cell r="H7003">
            <v>0</v>
          </cell>
          <cell r="I7003">
            <v>0</v>
          </cell>
          <cell r="J7003">
            <v>5.71</v>
          </cell>
        </row>
        <row r="7004">
          <cell r="B7004" t="str">
            <v>BA102068</v>
          </cell>
          <cell r="C7004" t="str">
            <v>BEARING - MAIN (CRANKSHAFT)</v>
          </cell>
          <cell r="D7004" t="str">
            <v>RE 4S Maxima Passenger Di</v>
          </cell>
          <cell r="E7004">
            <v>6</v>
          </cell>
          <cell r="F7004">
            <v>6</v>
          </cell>
          <cell r="G7004">
            <v>6</v>
          </cell>
          <cell r="H7004">
            <v>0</v>
          </cell>
          <cell r="I7004">
            <v>0</v>
          </cell>
          <cell r="J7004">
            <v>84.44</v>
          </cell>
        </row>
        <row r="7005">
          <cell r="B7005" t="str">
            <v>BA102034</v>
          </cell>
          <cell r="C7005" t="str">
            <v>ARM - ROCKER (EXHAUST)</v>
          </cell>
          <cell r="D7005" t="str">
            <v>RE 4S Maxima Passenger Di</v>
          </cell>
          <cell r="E7005">
            <v>10</v>
          </cell>
          <cell r="F7005">
            <v>10</v>
          </cell>
          <cell r="G7005">
            <v>10</v>
          </cell>
          <cell r="H7005">
            <v>0</v>
          </cell>
          <cell r="I7005">
            <v>0</v>
          </cell>
          <cell r="J7005">
            <v>176.86</v>
          </cell>
        </row>
        <row r="7006">
          <cell r="B7006" t="str">
            <v>BB133095</v>
          </cell>
          <cell r="C7006" t="str">
            <v>ASSEMBLY DRIVE SHAFT LH</v>
          </cell>
          <cell r="D7006" t="str">
            <v>RE 4S Maxima Passenger Di</v>
          </cell>
          <cell r="E7006">
            <v>4</v>
          </cell>
          <cell r="F7006">
            <v>4</v>
          </cell>
          <cell r="G7006">
            <v>4</v>
          </cell>
          <cell r="H7006">
            <v>0</v>
          </cell>
          <cell r="I7006">
            <v>0</v>
          </cell>
          <cell r="J7006">
            <v>3288.8</v>
          </cell>
        </row>
        <row r="7007">
          <cell r="B7007">
            <v>30151065</v>
          </cell>
          <cell r="C7007" t="str">
            <v>BEARING - BALL</v>
          </cell>
          <cell r="D7007" t="str">
            <v>RE 4S Maxima Passenger Di</v>
          </cell>
          <cell r="E7007">
            <v>13</v>
          </cell>
          <cell r="F7007">
            <v>13</v>
          </cell>
          <cell r="G7007">
            <v>13</v>
          </cell>
          <cell r="H7007">
            <v>0</v>
          </cell>
          <cell r="I7007">
            <v>0</v>
          </cell>
          <cell r="J7007">
            <v>107.26</v>
          </cell>
        </row>
        <row r="7008">
          <cell r="B7008">
            <v>6191089</v>
          </cell>
          <cell r="C7008" t="str">
            <v>GRIP - HAND FOR CLASSIC</v>
          </cell>
          <cell r="D7008" t="str">
            <v>RE 4S Maxima Passenger Di</v>
          </cell>
          <cell r="E7008">
            <v>8</v>
          </cell>
          <cell r="F7008">
            <v>8</v>
          </cell>
          <cell r="G7008">
            <v>8</v>
          </cell>
          <cell r="H7008">
            <v>0</v>
          </cell>
          <cell r="I7008">
            <v>0</v>
          </cell>
          <cell r="J7008">
            <v>32</v>
          </cell>
        </row>
        <row r="7009">
          <cell r="B7009" t="str">
            <v>AN101166</v>
          </cell>
          <cell r="C7009" t="str">
            <v>Guide chain</v>
          </cell>
          <cell r="D7009" t="str">
            <v>RE 4S Compact LPG</v>
          </cell>
          <cell r="E7009">
            <v>2</v>
          </cell>
          <cell r="F7009">
            <v>2</v>
          </cell>
          <cell r="G7009">
            <v>2</v>
          </cell>
          <cell r="H7009">
            <v>0</v>
          </cell>
          <cell r="I7009">
            <v>0</v>
          </cell>
          <cell r="J7009">
            <v>25.6</v>
          </cell>
        </row>
        <row r="7010">
          <cell r="B7010" t="str">
            <v>AN101198</v>
          </cell>
          <cell r="C7010" t="str">
            <v>SLEEVE- MAINSHAFT</v>
          </cell>
          <cell r="D7010" t="str">
            <v>RE 4S Compact LPG</v>
          </cell>
          <cell r="E7010">
            <v>10</v>
          </cell>
          <cell r="F7010">
            <v>10</v>
          </cell>
          <cell r="G7010">
            <v>10</v>
          </cell>
          <cell r="H7010">
            <v>0</v>
          </cell>
          <cell r="I7010">
            <v>0</v>
          </cell>
          <cell r="J7010">
            <v>372</v>
          </cell>
        </row>
        <row r="7011">
          <cell r="B7011" t="str">
            <v>AN101200</v>
          </cell>
          <cell r="C7011" t="str">
            <v>SPACER- SLEEVE</v>
          </cell>
          <cell r="D7011" t="str">
            <v>RE 4S Compact LPG</v>
          </cell>
          <cell r="E7011">
            <v>5</v>
          </cell>
          <cell r="F7011">
            <v>5</v>
          </cell>
          <cell r="G7011">
            <v>5</v>
          </cell>
          <cell r="H7011">
            <v>0</v>
          </cell>
          <cell r="I7011">
            <v>0</v>
          </cell>
          <cell r="J7011">
            <v>23.96</v>
          </cell>
        </row>
        <row r="7012">
          <cell r="B7012" t="str">
            <v>AN101232</v>
          </cell>
          <cell r="C7012" t="str">
            <v>PIPE COMPLETE- BANJO</v>
          </cell>
          <cell r="D7012" t="str">
            <v>RE 4S Compact LPG</v>
          </cell>
          <cell r="E7012">
            <v>8</v>
          </cell>
          <cell r="F7012">
            <v>8</v>
          </cell>
          <cell r="G7012">
            <v>8</v>
          </cell>
          <cell r="H7012">
            <v>0</v>
          </cell>
          <cell r="I7012">
            <v>0</v>
          </cell>
          <cell r="J7012">
            <v>98.13</v>
          </cell>
        </row>
        <row r="7013">
          <cell r="B7013" t="str">
            <v>AN101250</v>
          </cell>
          <cell r="C7013" t="str">
            <v>PIN GUIDE CHAIN</v>
          </cell>
          <cell r="D7013" t="str">
            <v>RE 4S Compact LPG</v>
          </cell>
          <cell r="E7013">
            <v>4</v>
          </cell>
          <cell r="F7013">
            <v>4</v>
          </cell>
          <cell r="G7013">
            <v>4</v>
          </cell>
          <cell r="H7013">
            <v>0</v>
          </cell>
          <cell r="I7013">
            <v>0</v>
          </cell>
          <cell r="J7013">
            <v>55.91</v>
          </cell>
        </row>
        <row r="7014">
          <cell r="B7014" t="str">
            <v>AN101307</v>
          </cell>
          <cell r="C7014" t="str">
            <v>PIPE  OIL COOL</v>
          </cell>
          <cell r="D7014" t="str">
            <v>RE 4S Compact LPG</v>
          </cell>
          <cell r="E7014">
            <v>10</v>
          </cell>
          <cell r="F7014">
            <v>10</v>
          </cell>
          <cell r="G7014">
            <v>10</v>
          </cell>
          <cell r="H7014">
            <v>0</v>
          </cell>
          <cell r="I7014">
            <v>0</v>
          </cell>
          <cell r="J7014">
            <v>559.14</v>
          </cell>
        </row>
        <row r="7015">
          <cell r="B7015" t="str">
            <v>AN101312</v>
          </cell>
          <cell r="C7015" t="str">
            <v>GASKET DIFFERENTIAL COVER</v>
          </cell>
          <cell r="D7015" t="str">
            <v>RE 4S Compact LPG</v>
          </cell>
          <cell r="E7015">
            <v>15</v>
          </cell>
          <cell r="F7015">
            <v>15</v>
          </cell>
          <cell r="G7015">
            <v>15</v>
          </cell>
          <cell r="H7015">
            <v>0</v>
          </cell>
          <cell r="I7015">
            <v>0</v>
          </cell>
          <cell r="J7015">
            <v>62.76</v>
          </cell>
        </row>
        <row r="7016">
          <cell r="B7016" t="str">
            <v>AN101328</v>
          </cell>
          <cell r="C7016" t="str">
            <v>GEAR REVERSE CONTROL</v>
          </cell>
          <cell r="D7016" t="str">
            <v>RE 4S Compact LPG</v>
          </cell>
          <cell r="E7016">
            <v>4</v>
          </cell>
          <cell r="F7016">
            <v>4</v>
          </cell>
          <cell r="G7016">
            <v>4</v>
          </cell>
          <cell r="H7016">
            <v>0</v>
          </cell>
          <cell r="I7016">
            <v>0</v>
          </cell>
          <cell r="J7016">
            <v>492.95</v>
          </cell>
        </row>
        <row r="7017">
          <cell r="B7017" t="str">
            <v>AN101341</v>
          </cell>
          <cell r="C7017" t="str">
            <v>PINION PRIMARY</v>
          </cell>
          <cell r="D7017" t="str">
            <v>RE 4S Compact LPG</v>
          </cell>
          <cell r="E7017">
            <v>5</v>
          </cell>
          <cell r="F7017">
            <v>5</v>
          </cell>
          <cell r="G7017">
            <v>5</v>
          </cell>
          <cell r="H7017">
            <v>0</v>
          </cell>
          <cell r="I7017">
            <v>0</v>
          </cell>
          <cell r="J7017">
            <v>263.58999999999997</v>
          </cell>
        </row>
        <row r="7018">
          <cell r="B7018" t="str">
            <v>AN101379</v>
          </cell>
          <cell r="C7018" t="str">
            <v>GEAR  1ST SPEED</v>
          </cell>
          <cell r="D7018" t="str">
            <v>RE 4S Compact LPG</v>
          </cell>
          <cell r="E7018">
            <v>5</v>
          </cell>
          <cell r="F7018">
            <v>5</v>
          </cell>
          <cell r="G7018">
            <v>5</v>
          </cell>
          <cell r="H7018">
            <v>0</v>
          </cell>
          <cell r="I7018">
            <v>0</v>
          </cell>
          <cell r="J7018">
            <v>581.96</v>
          </cell>
        </row>
        <row r="7019">
          <cell r="B7019" t="str">
            <v>AN111009</v>
          </cell>
          <cell r="C7019" t="str">
            <v>ROTOR ASSLY</v>
          </cell>
          <cell r="D7019" t="str">
            <v>RE 4S Compact LPG</v>
          </cell>
          <cell r="E7019">
            <v>2</v>
          </cell>
          <cell r="F7019">
            <v>2</v>
          </cell>
          <cell r="G7019">
            <v>2</v>
          </cell>
          <cell r="H7019">
            <v>0</v>
          </cell>
          <cell r="I7019">
            <v>0</v>
          </cell>
          <cell r="J7019">
            <v>1370.45</v>
          </cell>
        </row>
        <row r="7020">
          <cell r="B7020" t="str">
            <v>AN111018</v>
          </cell>
          <cell r="C7020" t="str">
            <v>H. T. COIL WITH CABLE - RH</v>
          </cell>
          <cell r="D7020" t="str">
            <v>RE 4S Compact LPG</v>
          </cell>
          <cell r="E7020">
            <v>2</v>
          </cell>
          <cell r="F7020">
            <v>2</v>
          </cell>
          <cell r="G7020">
            <v>2</v>
          </cell>
          <cell r="H7020">
            <v>0</v>
          </cell>
          <cell r="I7020">
            <v>0</v>
          </cell>
          <cell r="J7020">
            <v>135.19999999999999</v>
          </cell>
        </row>
        <row r="7021">
          <cell r="B7021" t="str">
            <v>AN131022</v>
          </cell>
          <cell r="C7021" t="str">
            <v>SPRING TENSION</v>
          </cell>
          <cell r="D7021" t="str">
            <v>RE 4S Compact LPG</v>
          </cell>
          <cell r="E7021">
            <v>2</v>
          </cell>
          <cell r="F7021">
            <v>2</v>
          </cell>
          <cell r="G7021">
            <v>2</v>
          </cell>
          <cell r="H7021">
            <v>0</v>
          </cell>
          <cell r="I7021">
            <v>0</v>
          </cell>
          <cell r="J7021">
            <v>19.399999999999999</v>
          </cell>
        </row>
        <row r="7022">
          <cell r="B7022" t="str">
            <v>AP101268</v>
          </cell>
          <cell r="C7022" t="str">
            <v>Oil seal mag side</v>
          </cell>
          <cell r="D7022" t="str">
            <v>RE 4S Compact LPG</v>
          </cell>
          <cell r="E7022">
            <v>5</v>
          </cell>
          <cell r="F7022">
            <v>5</v>
          </cell>
          <cell r="G7022">
            <v>5</v>
          </cell>
          <cell r="H7022">
            <v>0</v>
          </cell>
          <cell r="I7022">
            <v>0</v>
          </cell>
          <cell r="J7022">
            <v>9.6</v>
          </cell>
        </row>
        <row r="7023">
          <cell r="B7023" t="str">
            <v>AL133003</v>
          </cell>
          <cell r="C7023" t="str">
            <v>ASSEMBLY DRIVE SHAFT LH</v>
          </cell>
          <cell r="D7023" t="str">
            <v>RE 4S Maxima Passenger Di</v>
          </cell>
          <cell r="E7023">
            <v>5</v>
          </cell>
          <cell r="F7023">
            <v>5</v>
          </cell>
          <cell r="G7023">
            <v>5</v>
          </cell>
          <cell r="H7023">
            <v>0</v>
          </cell>
          <cell r="I7023">
            <v>0</v>
          </cell>
          <cell r="J7023">
            <v>4993.92</v>
          </cell>
        </row>
        <row r="7024">
          <cell r="B7024" t="str">
            <v>AL161249</v>
          </cell>
          <cell r="C7024" t="str">
            <v>ISOLATOR - RUBBER :- ENGINE</v>
          </cell>
          <cell r="D7024" t="str">
            <v>RE 4S Maxima Passenger Di</v>
          </cell>
          <cell r="E7024">
            <v>16</v>
          </cell>
          <cell r="F7024">
            <v>16</v>
          </cell>
          <cell r="G7024">
            <v>16</v>
          </cell>
          <cell r="H7024">
            <v>0</v>
          </cell>
          <cell r="I7024">
            <v>0</v>
          </cell>
          <cell r="J7024">
            <v>195.13</v>
          </cell>
        </row>
        <row r="7025">
          <cell r="B7025" t="str">
            <v>AL161250</v>
          </cell>
          <cell r="C7025" t="str">
            <v>PLATE STOPPER</v>
          </cell>
          <cell r="D7025" t="str">
            <v>RE 4S Maxima Passenger Di</v>
          </cell>
          <cell r="E7025">
            <v>10</v>
          </cell>
          <cell r="F7025">
            <v>10</v>
          </cell>
          <cell r="G7025">
            <v>10</v>
          </cell>
          <cell r="H7025">
            <v>0</v>
          </cell>
          <cell r="I7025">
            <v>0</v>
          </cell>
          <cell r="J7025">
            <v>78.739999999999995</v>
          </cell>
        </row>
        <row r="7026">
          <cell r="B7026" t="str">
            <v>BA102005</v>
          </cell>
          <cell r="C7026" t="str">
            <v>GASKET -SIDE COVER 06 NA :- STD.</v>
          </cell>
          <cell r="D7026" t="str">
            <v>RE 4S Maxima Passenger Di</v>
          </cell>
          <cell r="E7026">
            <v>10</v>
          </cell>
          <cell r="F7026">
            <v>10</v>
          </cell>
          <cell r="G7026">
            <v>10</v>
          </cell>
          <cell r="H7026">
            <v>0</v>
          </cell>
          <cell r="I7026">
            <v>0</v>
          </cell>
          <cell r="J7026">
            <v>66.180000000000007</v>
          </cell>
        </row>
        <row r="7027">
          <cell r="B7027" t="str">
            <v>BA102019</v>
          </cell>
          <cell r="C7027" t="str">
            <v>SPRING - VALVE</v>
          </cell>
          <cell r="D7027" t="str">
            <v>RE 4S Maxima Passenger Di</v>
          </cell>
          <cell r="E7027">
            <v>10</v>
          </cell>
          <cell r="F7027">
            <v>10</v>
          </cell>
          <cell r="G7027">
            <v>10</v>
          </cell>
          <cell r="H7027">
            <v>0</v>
          </cell>
          <cell r="I7027">
            <v>0</v>
          </cell>
          <cell r="J7027">
            <v>17.12</v>
          </cell>
        </row>
        <row r="7028">
          <cell r="B7028" t="str">
            <v>BA102022</v>
          </cell>
          <cell r="C7028" t="str">
            <v>COLLET - VALVE SPRING</v>
          </cell>
          <cell r="D7028" t="str">
            <v>RE 4S Maxima Passenger Di</v>
          </cell>
          <cell r="E7028">
            <v>45</v>
          </cell>
          <cell r="F7028">
            <v>45</v>
          </cell>
          <cell r="G7028">
            <v>45</v>
          </cell>
          <cell r="H7028">
            <v>0</v>
          </cell>
          <cell r="I7028">
            <v>0</v>
          </cell>
          <cell r="J7028">
            <v>6.85</v>
          </cell>
        </row>
        <row r="7029">
          <cell r="B7029" t="str">
            <v>BA102034</v>
          </cell>
          <cell r="C7029" t="str">
            <v>ARM - ROCKER (EXHAUST)</v>
          </cell>
          <cell r="D7029" t="str">
            <v>RE 4S Maxima Passenger Di</v>
          </cell>
          <cell r="E7029">
            <v>10</v>
          </cell>
          <cell r="F7029">
            <v>10</v>
          </cell>
          <cell r="G7029">
            <v>10</v>
          </cell>
          <cell r="H7029">
            <v>0</v>
          </cell>
          <cell r="I7029">
            <v>0</v>
          </cell>
          <cell r="J7029">
            <v>176.86</v>
          </cell>
        </row>
        <row r="7030">
          <cell r="B7030" t="str">
            <v>BA102048</v>
          </cell>
          <cell r="C7030" t="str">
            <v>TAPPET</v>
          </cell>
          <cell r="D7030" t="str">
            <v>RE 4S Maxima Passenger Di</v>
          </cell>
          <cell r="E7030">
            <v>4</v>
          </cell>
          <cell r="F7030">
            <v>4</v>
          </cell>
          <cell r="G7030">
            <v>4</v>
          </cell>
          <cell r="H7030">
            <v>0</v>
          </cell>
          <cell r="I7030">
            <v>0</v>
          </cell>
          <cell r="J7030">
            <v>44.51</v>
          </cell>
        </row>
        <row r="7031">
          <cell r="B7031" t="str">
            <v>BA102072</v>
          </cell>
          <cell r="C7031" t="str">
            <v>GEAR - (1 BALANCER)</v>
          </cell>
          <cell r="D7031" t="str">
            <v>RE 4S Maxima Passenger Di</v>
          </cell>
          <cell r="E7031">
            <v>10</v>
          </cell>
          <cell r="F7031">
            <v>10</v>
          </cell>
          <cell r="G7031">
            <v>10</v>
          </cell>
          <cell r="H7031">
            <v>0</v>
          </cell>
          <cell r="I7031">
            <v>0</v>
          </cell>
          <cell r="J7031">
            <v>453.02</v>
          </cell>
        </row>
        <row r="7032">
          <cell r="B7032" t="str">
            <v>BA102090</v>
          </cell>
          <cell r="C7032" t="str">
            <v>COLLAR :- VIBRO-ISOLATING RUBBER</v>
          </cell>
          <cell r="D7032" t="str">
            <v>RE 4S Maxima Passenger Di</v>
          </cell>
          <cell r="E7032">
            <v>47</v>
          </cell>
          <cell r="F7032">
            <v>47</v>
          </cell>
          <cell r="G7032">
            <v>47</v>
          </cell>
          <cell r="H7032">
            <v>0</v>
          </cell>
          <cell r="I7032">
            <v>0</v>
          </cell>
          <cell r="J7032">
            <v>3.42</v>
          </cell>
        </row>
        <row r="7033">
          <cell r="B7033" t="str">
            <v>BA102099</v>
          </cell>
          <cell r="C7033" t="str">
            <v>KEY - WOODRUFF</v>
          </cell>
          <cell r="D7033" t="str">
            <v>RE 4S Maxima Passenger Di</v>
          </cell>
          <cell r="E7033">
            <v>50</v>
          </cell>
          <cell r="F7033">
            <v>50</v>
          </cell>
          <cell r="G7033">
            <v>50</v>
          </cell>
          <cell r="H7033">
            <v>0</v>
          </cell>
          <cell r="I7033">
            <v>0</v>
          </cell>
          <cell r="J7033">
            <v>5.71</v>
          </cell>
        </row>
        <row r="7034">
          <cell r="B7034" t="str">
            <v>BA102064</v>
          </cell>
          <cell r="C7034" t="str">
            <v>METAL (CRANK PIN)</v>
          </cell>
          <cell r="D7034" t="str">
            <v>RE 4S Maxima Passenger Di</v>
          </cell>
          <cell r="E7034">
            <v>16</v>
          </cell>
          <cell r="F7034">
            <v>16</v>
          </cell>
          <cell r="G7034">
            <v>16</v>
          </cell>
          <cell r="H7034">
            <v>0</v>
          </cell>
          <cell r="I7034">
            <v>0</v>
          </cell>
          <cell r="J7034">
            <v>55.91</v>
          </cell>
        </row>
        <row r="7035">
          <cell r="B7035" t="str">
            <v>BA102126</v>
          </cell>
          <cell r="C7035" t="str">
            <v>BUSH (CRANKSHAFT)</v>
          </cell>
          <cell r="D7035" t="str">
            <v>RE 4S Maxima Passenger Di</v>
          </cell>
          <cell r="E7035">
            <v>6</v>
          </cell>
          <cell r="F7035">
            <v>6</v>
          </cell>
          <cell r="G7035">
            <v>6</v>
          </cell>
          <cell r="H7035">
            <v>0</v>
          </cell>
          <cell r="I7035">
            <v>0</v>
          </cell>
          <cell r="J7035">
            <v>27.39</v>
          </cell>
        </row>
        <row r="7036">
          <cell r="B7036" t="str">
            <v>BA102146</v>
          </cell>
          <cell r="C7036" t="str">
            <v>TUBE (BREATHER)</v>
          </cell>
          <cell r="D7036" t="str">
            <v>RE 4S Maxima Passenger Di</v>
          </cell>
          <cell r="E7036">
            <v>20</v>
          </cell>
          <cell r="F7036">
            <v>20</v>
          </cell>
          <cell r="G7036">
            <v>20</v>
          </cell>
          <cell r="H7036">
            <v>0</v>
          </cell>
          <cell r="I7036">
            <v>0</v>
          </cell>
          <cell r="J7036">
            <v>39.94</v>
          </cell>
        </row>
        <row r="7037">
          <cell r="B7037" t="str">
            <v>BA102222</v>
          </cell>
          <cell r="C7037" t="str">
            <v>RUBBER 3 :- VIBRO-ISOLATTING</v>
          </cell>
          <cell r="D7037" t="str">
            <v>RE 4S Maxima Passenger Di</v>
          </cell>
          <cell r="E7037">
            <v>50</v>
          </cell>
          <cell r="F7037">
            <v>50</v>
          </cell>
          <cell r="G7037">
            <v>50</v>
          </cell>
          <cell r="H7037">
            <v>0</v>
          </cell>
          <cell r="I7037">
            <v>0</v>
          </cell>
          <cell r="J7037">
            <v>4</v>
          </cell>
        </row>
        <row r="7038">
          <cell r="B7038" t="str">
            <v>BA102235</v>
          </cell>
          <cell r="C7038" t="str">
            <v>TUBE ASSEMBLY (1 OIL)</v>
          </cell>
          <cell r="D7038" t="str">
            <v>RE 4S Maxima Passenger Di</v>
          </cell>
          <cell r="E7038">
            <v>10</v>
          </cell>
          <cell r="F7038">
            <v>10</v>
          </cell>
          <cell r="G7038">
            <v>10</v>
          </cell>
          <cell r="H7038">
            <v>0</v>
          </cell>
          <cell r="I7038">
            <v>0</v>
          </cell>
          <cell r="J7038">
            <v>58.2</v>
          </cell>
        </row>
        <row r="7039">
          <cell r="B7039" t="str">
            <v>BA102304</v>
          </cell>
          <cell r="C7039" t="str">
            <v>WASHER THRUST</v>
          </cell>
          <cell r="D7039" t="str">
            <v>RE 4S Maxima Passenger Di</v>
          </cell>
          <cell r="E7039">
            <v>10</v>
          </cell>
          <cell r="F7039">
            <v>10</v>
          </cell>
          <cell r="G7039">
            <v>10</v>
          </cell>
          <cell r="H7039">
            <v>0</v>
          </cell>
          <cell r="I7039">
            <v>0</v>
          </cell>
          <cell r="J7039">
            <v>115.26</v>
          </cell>
        </row>
        <row r="7040">
          <cell r="B7040" t="str">
            <v>BA102309</v>
          </cell>
          <cell r="C7040" t="str">
            <v>WASHER THRUST- CRANKCASE</v>
          </cell>
          <cell r="D7040" t="str">
            <v>RE 4S Maxima Passenger Di</v>
          </cell>
          <cell r="E7040">
            <v>10</v>
          </cell>
          <cell r="F7040">
            <v>10</v>
          </cell>
          <cell r="G7040">
            <v>10</v>
          </cell>
          <cell r="H7040">
            <v>0</v>
          </cell>
          <cell r="I7040">
            <v>0</v>
          </cell>
          <cell r="J7040">
            <v>126.66</v>
          </cell>
        </row>
        <row r="7041">
          <cell r="B7041" t="str">
            <v>BA111006</v>
          </cell>
          <cell r="C7041" t="str">
            <v>CORD, GLOW PLUG</v>
          </cell>
          <cell r="D7041" t="str">
            <v>RE 4S Maxima Passenger Di</v>
          </cell>
          <cell r="E7041">
            <v>10</v>
          </cell>
          <cell r="F7041">
            <v>10</v>
          </cell>
          <cell r="G7041">
            <v>10</v>
          </cell>
          <cell r="H7041">
            <v>0</v>
          </cell>
          <cell r="I7041">
            <v>0</v>
          </cell>
          <cell r="J7041">
            <v>61.77</v>
          </cell>
        </row>
        <row r="7042">
          <cell r="B7042" t="str">
            <v>BA122049</v>
          </cell>
          <cell r="C7042" t="str">
            <v>DISC - FRICTION NA</v>
          </cell>
          <cell r="D7042" t="str">
            <v>RE 4S Maxima Passenger Di</v>
          </cell>
          <cell r="E7042">
            <v>50</v>
          </cell>
          <cell r="F7042">
            <v>50</v>
          </cell>
          <cell r="G7042">
            <v>50</v>
          </cell>
          <cell r="H7042">
            <v>0</v>
          </cell>
          <cell r="I7042">
            <v>0</v>
          </cell>
          <cell r="J7042">
            <v>2.2799999999999998</v>
          </cell>
        </row>
        <row r="7043">
          <cell r="B7043" t="str">
            <v>BA122205</v>
          </cell>
          <cell r="C7043" t="str">
            <v>ROTOR ASSY. OIL PUMP</v>
          </cell>
          <cell r="D7043" t="str">
            <v>RE 4S Maxima Passenger Di</v>
          </cell>
          <cell r="E7043">
            <v>5</v>
          </cell>
          <cell r="F7043">
            <v>5</v>
          </cell>
          <cell r="G7043">
            <v>5</v>
          </cell>
          <cell r="H7043">
            <v>0</v>
          </cell>
          <cell r="I7043">
            <v>0</v>
          </cell>
          <cell r="J7043">
            <v>128.94999999999999</v>
          </cell>
        </row>
        <row r="7044">
          <cell r="B7044" t="str">
            <v>BA132017</v>
          </cell>
          <cell r="C7044" t="str">
            <v>LEVER - CLUTCH</v>
          </cell>
          <cell r="D7044" t="str">
            <v>RE 4S Maxima Passenger Di</v>
          </cell>
          <cell r="E7044">
            <v>5</v>
          </cell>
          <cell r="F7044">
            <v>5</v>
          </cell>
          <cell r="G7044">
            <v>5</v>
          </cell>
          <cell r="H7044">
            <v>0</v>
          </cell>
          <cell r="I7044">
            <v>0</v>
          </cell>
          <cell r="J7044">
            <v>70.75</v>
          </cell>
        </row>
        <row r="7045">
          <cell r="B7045" t="str">
            <v>BA132045</v>
          </cell>
          <cell r="C7045" t="str">
            <v>WASHER - TAB</v>
          </cell>
          <cell r="D7045" t="str">
            <v>RE 4S Maxima Passenger Di</v>
          </cell>
          <cell r="E7045">
            <v>100</v>
          </cell>
          <cell r="F7045">
            <v>100</v>
          </cell>
          <cell r="G7045">
            <v>100</v>
          </cell>
          <cell r="H7045">
            <v>0</v>
          </cell>
          <cell r="I7045">
            <v>0</v>
          </cell>
          <cell r="J7045">
            <v>1.6</v>
          </cell>
        </row>
        <row r="7046">
          <cell r="B7046" t="str">
            <v>BA132211</v>
          </cell>
          <cell r="C7046" t="str">
            <v>CLUTCH RELEASE BEARING</v>
          </cell>
          <cell r="D7046" t="str">
            <v>RE 4S Maxima Passenger Di</v>
          </cell>
          <cell r="E7046">
            <v>9</v>
          </cell>
          <cell r="F7046">
            <v>9</v>
          </cell>
          <cell r="G7046">
            <v>9</v>
          </cell>
          <cell r="H7046">
            <v>0</v>
          </cell>
          <cell r="I7046">
            <v>0</v>
          </cell>
          <cell r="J7046">
            <v>1166.2</v>
          </cell>
        </row>
        <row r="7047">
          <cell r="B7047" t="str">
            <v>BA141017</v>
          </cell>
          <cell r="C7047" t="str">
            <v>BOLT - BANJO</v>
          </cell>
          <cell r="D7047" t="str">
            <v>RE 4S Maxima Passenger Di</v>
          </cell>
          <cell r="E7047">
            <v>20</v>
          </cell>
          <cell r="F7047">
            <v>20</v>
          </cell>
          <cell r="G7047">
            <v>20</v>
          </cell>
          <cell r="H7047">
            <v>0</v>
          </cell>
          <cell r="I7047">
            <v>0</v>
          </cell>
          <cell r="J7047">
            <v>32.700000000000003</v>
          </cell>
        </row>
        <row r="7048">
          <cell r="B7048">
            <v>24201472</v>
          </cell>
          <cell r="C7048" t="str">
            <v>ASSEMBLY TAIL LIGHT LH REFL</v>
          </cell>
          <cell r="D7048" t="str">
            <v>RE 4S Compact LPG</v>
          </cell>
          <cell r="E7048">
            <v>10</v>
          </cell>
          <cell r="F7048">
            <v>10</v>
          </cell>
          <cell r="G7048">
            <v>10</v>
          </cell>
          <cell r="H7048">
            <v>0</v>
          </cell>
          <cell r="I7048">
            <v>0</v>
          </cell>
          <cell r="J7048">
            <v>522.62</v>
          </cell>
        </row>
        <row r="7049">
          <cell r="B7049">
            <v>24201473</v>
          </cell>
          <cell r="C7049" t="str">
            <v>ASSEMBLY TAIL LIGHT RH REFL</v>
          </cell>
          <cell r="D7049" t="str">
            <v>RE 4S Compact LPG</v>
          </cell>
          <cell r="E7049">
            <v>10</v>
          </cell>
          <cell r="F7049">
            <v>10</v>
          </cell>
          <cell r="G7049">
            <v>10</v>
          </cell>
          <cell r="H7049">
            <v>0</v>
          </cell>
          <cell r="I7049">
            <v>0</v>
          </cell>
          <cell r="J7049">
            <v>521.48</v>
          </cell>
        </row>
        <row r="7050">
          <cell r="B7050">
            <v>24201473</v>
          </cell>
          <cell r="C7050" t="str">
            <v>ASSEMBLY TAIL LIGHT RH REFL</v>
          </cell>
          <cell r="D7050" t="str">
            <v>RE 4S Compact LPG</v>
          </cell>
          <cell r="E7050">
            <v>10</v>
          </cell>
          <cell r="F7050">
            <v>10</v>
          </cell>
          <cell r="G7050">
            <v>10</v>
          </cell>
          <cell r="H7050">
            <v>0</v>
          </cell>
          <cell r="I7050">
            <v>0</v>
          </cell>
          <cell r="J7050">
            <v>521.48</v>
          </cell>
        </row>
        <row r="7051">
          <cell r="B7051">
            <v>24201487</v>
          </cell>
          <cell r="C7051" t="str">
            <v>ASSEMBLY SIDE INDICATOR FRONT LH</v>
          </cell>
          <cell r="D7051" t="str">
            <v>RE 4S Maxima Passenger Di</v>
          </cell>
          <cell r="E7051">
            <v>5</v>
          </cell>
          <cell r="F7051">
            <v>5</v>
          </cell>
          <cell r="G7051">
            <v>5</v>
          </cell>
          <cell r="H7051">
            <v>0</v>
          </cell>
          <cell r="I7051">
            <v>0</v>
          </cell>
          <cell r="J7051">
            <v>345.86</v>
          </cell>
        </row>
        <row r="7052">
          <cell r="B7052">
            <v>24201487</v>
          </cell>
          <cell r="C7052" t="str">
            <v>ASSEMBLY SIDE INDICATOR FRONT LH</v>
          </cell>
          <cell r="D7052" t="str">
            <v>RE 4S Maxima Passenger Di</v>
          </cell>
          <cell r="E7052">
            <v>20</v>
          </cell>
          <cell r="F7052">
            <v>20</v>
          </cell>
          <cell r="G7052">
            <v>20</v>
          </cell>
          <cell r="H7052">
            <v>0</v>
          </cell>
          <cell r="I7052">
            <v>0</v>
          </cell>
          <cell r="J7052">
            <v>345.86</v>
          </cell>
        </row>
        <row r="7053">
          <cell r="B7053" t="str">
            <v>36BA4013</v>
          </cell>
          <cell r="C7053" t="str">
            <v>KIT_IGNITION SWITCH(BA201173) W/O STARTE</v>
          </cell>
          <cell r="D7053" t="str">
            <v>RE 4S Maxima Passenger Di</v>
          </cell>
          <cell r="E7053">
            <v>10</v>
          </cell>
          <cell r="F7053">
            <v>10</v>
          </cell>
          <cell r="G7053">
            <v>10</v>
          </cell>
          <cell r="H7053">
            <v>0</v>
          </cell>
          <cell r="I7053">
            <v>0</v>
          </cell>
          <cell r="J7053">
            <v>403.34</v>
          </cell>
        </row>
        <row r="7054">
          <cell r="B7054">
            <v>39143620</v>
          </cell>
          <cell r="C7054" t="str">
            <v>BEARING - NEEDLE ROLLER</v>
          </cell>
          <cell r="D7054" t="str">
            <v>RE 4S Maxima Passenger Di</v>
          </cell>
          <cell r="E7054">
            <v>10</v>
          </cell>
          <cell r="F7054">
            <v>10</v>
          </cell>
          <cell r="G7054">
            <v>10</v>
          </cell>
          <cell r="H7054">
            <v>0</v>
          </cell>
          <cell r="I7054">
            <v>0</v>
          </cell>
          <cell r="J7054">
            <v>49.07</v>
          </cell>
        </row>
        <row r="7055">
          <cell r="B7055">
            <v>39148720</v>
          </cell>
          <cell r="C7055" t="str">
            <v>BEARING - BALL :- 30 X 55 X 9</v>
          </cell>
          <cell r="D7055" t="str">
            <v>RE 4S Maxima Passenger Di</v>
          </cell>
          <cell r="E7055">
            <v>5</v>
          </cell>
          <cell r="F7055">
            <v>5</v>
          </cell>
          <cell r="G7055">
            <v>5</v>
          </cell>
          <cell r="H7055">
            <v>0</v>
          </cell>
          <cell r="I7055">
            <v>0</v>
          </cell>
          <cell r="J7055">
            <v>236.21</v>
          </cell>
        </row>
        <row r="7056">
          <cell r="B7056">
            <v>39149721</v>
          </cell>
          <cell r="C7056" t="str">
            <v>RING - O</v>
          </cell>
          <cell r="D7056" t="str">
            <v>RE 4S Maxima Passenger Di</v>
          </cell>
          <cell r="E7056">
            <v>10</v>
          </cell>
          <cell r="F7056">
            <v>10</v>
          </cell>
          <cell r="G7056">
            <v>10</v>
          </cell>
          <cell r="H7056">
            <v>0</v>
          </cell>
          <cell r="I7056">
            <v>0</v>
          </cell>
          <cell r="J7056">
            <v>9.69</v>
          </cell>
        </row>
        <row r="7057">
          <cell r="B7057">
            <v>39153419</v>
          </cell>
          <cell r="C7057" t="str">
            <v>SEAL - OIL :- 25 X 45 X 7</v>
          </cell>
          <cell r="D7057" t="str">
            <v>RE 4S Maxima Passenger Di</v>
          </cell>
          <cell r="E7057">
            <v>1</v>
          </cell>
          <cell r="F7057">
            <v>1</v>
          </cell>
          <cell r="G7057">
            <v>1</v>
          </cell>
          <cell r="H7057">
            <v>0</v>
          </cell>
          <cell r="I7057">
            <v>0</v>
          </cell>
          <cell r="J7057">
            <v>22.82</v>
          </cell>
        </row>
        <row r="7058">
          <cell r="B7058">
            <v>39153519</v>
          </cell>
          <cell r="C7058" t="str">
            <v>SEAL - OIL :- 20 X 35 X 7</v>
          </cell>
          <cell r="D7058" t="str">
            <v>RE 4S Maxima Passenger Di</v>
          </cell>
          <cell r="E7058">
            <v>20</v>
          </cell>
          <cell r="F7058">
            <v>20</v>
          </cell>
          <cell r="G7058">
            <v>20</v>
          </cell>
          <cell r="H7058">
            <v>0</v>
          </cell>
          <cell r="I7058">
            <v>0</v>
          </cell>
          <cell r="J7058">
            <v>19.399999999999999</v>
          </cell>
        </row>
        <row r="7059">
          <cell r="B7059">
            <v>39158721</v>
          </cell>
          <cell r="C7059" t="str">
            <v>O ring ( speedo adaptor )</v>
          </cell>
          <cell r="D7059" t="str">
            <v>RE 4S Compact LPG</v>
          </cell>
          <cell r="E7059">
            <v>100</v>
          </cell>
          <cell r="F7059">
            <v>100</v>
          </cell>
          <cell r="G7059">
            <v>100</v>
          </cell>
          <cell r="H7059">
            <v>0</v>
          </cell>
          <cell r="I7059">
            <v>0</v>
          </cell>
          <cell r="J7059">
            <v>1.21</v>
          </cell>
        </row>
        <row r="7060">
          <cell r="B7060">
            <v>39173719</v>
          </cell>
          <cell r="C7060" t="str">
            <v>SEAL - OIL :- 26 X 42 X 8</v>
          </cell>
          <cell r="D7060" t="str">
            <v>RE 4S Maxima Passenger Di</v>
          </cell>
          <cell r="E7060">
            <v>20</v>
          </cell>
          <cell r="F7060">
            <v>20</v>
          </cell>
          <cell r="G7060">
            <v>20</v>
          </cell>
          <cell r="H7060">
            <v>0</v>
          </cell>
          <cell r="I7060">
            <v>0</v>
          </cell>
          <cell r="J7060">
            <v>22.82</v>
          </cell>
        </row>
        <row r="7061">
          <cell r="B7061" t="str">
            <v>AB201075</v>
          </cell>
          <cell r="C7061" t="str">
            <v>SWITCH - REAR BRAKE</v>
          </cell>
          <cell r="D7061" t="str">
            <v>RE 4S Maxima Passenger Di</v>
          </cell>
          <cell r="E7061">
            <v>20</v>
          </cell>
          <cell r="F7061">
            <v>20</v>
          </cell>
          <cell r="G7061">
            <v>20</v>
          </cell>
          <cell r="H7061">
            <v>0</v>
          </cell>
          <cell r="I7061">
            <v>0</v>
          </cell>
          <cell r="J7061">
            <v>52.49</v>
          </cell>
        </row>
        <row r="7062">
          <cell r="B7062" t="str">
            <v>AB201076</v>
          </cell>
          <cell r="C7062" t="str">
            <v>RELAY FLASHER (HAZARD)</v>
          </cell>
          <cell r="D7062" t="str">
            <v>RE 4S Maxima Passenger Di</v>
          </cell>
          <cell r="E7062">
            <v>10</v>
          </cell>
          <cell r="F7062">
            <v>10</v>
          </cell>
          <cell r="G7062">
            <v>10</v>
          </cell>
          <cell r="H7062">
            <v>0</v>
          </cell>
          <cell r="I7062">
            <v>0</v>
          </cell>
          <cell r="J7062">
            <v>335.89</v>
          </cell>
        </row>
        <row r="7063">
          <cell r="B7063" t="str">
            <v>AB201076</v>
          </cell>
          <cell r="C7063" t="str">
            <v>RELAY FLASHER (HAZARD)</v>
          </cell>
          <cell r="D7063" t="str">
            <v>RE 4S Maxima Passenger Di</v>
          </cell>
          <cell r="E7063">
            <v>50</v>
          </cell>
          <cell r="F7063">
            <v>50</v>
          </cell>
          <cell r="G7063">
            <v>50</v>
          </cell>
          <cell r="H7063">
            <v>0</v>
          </cell>
          <cell r="I7063">
            <v>0</v>
          </cell>
          <cell r="J7063">
            <v>335.89</v>
          </cell>
        </row>
        <row r="7064">
          <cell r="B7064" t="str">
            <v>AL131055</v>
          </cell>
          <cell r="C7064" t="str">
            <v>CROSS - DIFFERENTIAL</v>
          </cell>
          <cell r="D7064" t="str">
            <v>RE 4S Maxima Passenger Di</v>
          </cell>
          <cell r="E7064">
            <v>8</v>
          </cell>
          <cell r="F7064">
            <v>8</v>
          </cell>
          <cell r="G7064">
            <v>8</v>
          </cell>
          <cell r="H7064">
            <v>0</v>
          </cell>
          <cell r="I7064">
            <v>0</v>
          </cell>
          <cell r="J7064">
            <v>357.16</v>
          </cell>
        </row>
        <row r="7065">
          <cell r="B7065" t="str">
            <v>BB101168</v>
          </cell>
          <cell r="C7065" t="str">
            <v>BOLT CONNECTING ROD - M7X1</v>
          </cell>
          <cell r="D7065" t="str">
            <v>RE 4S Maxima Passenger Di</v>
          </cell>
          <cell r="E7065">
            <v>10</v>
          </cell>
          <cell r="F7065">
            <v>10</v>
          </cell>
          <cell r="G7065">
            <v>10</v>
          </cell>
          <cell r="H7065">
            <v>0</v>
          </cell>
          <cell r="I7065">
            <v>0</v>
          </cell>
          <cell r="J7065">
            <v>35.369999999999997</v>
          </cell>
        </row>
        <row r="7066">
          <cell r="B7066" t="str">
            <v>BB101170</v>
          </cell>
          <cell r="C7066" t="str">
            <v>BUSH PISTON PIN</v>
          </cell>
          <cell r="D7066" t="str">
            <v>RE 4S Maxima Passenger Di</v>
          </cell>
          <cell r="E7066">
            <v>10</v>
          </cell>
          <cell r="F7066">
            <v>10</v>
          </cell>
          <cell r="G7066">
            <v>10</v>
          </cell>
          <cell r="H7066">
            <v>0</v>
          </cell>
          <cell r="I7066">
            <v>0</v>
          </cell>
          <cell r="J7066">
            <v>74.180000000000007</v>
          </cell>
        </row>
        <row r="7067">
          <cell r="B7067" t="str">
            <v>BB101171</v>
          </cell>
          <cell r="C7067" t="str">
            <v>ADJUSTER WITH NUT</v>
          </cell>
          <cell r="D7067" t="str">
            <v>RE 4S Maxima Passenger Di</v>
          </cell>
          <cell r="E7067">
            <v>10</v>
          </cell>
          <cell r="F7067">
            <v>10</v>
          </cell>
          <cell r="G7067">
            <v>10</v>
          </cell>
          <cell r="H7067">
            <v>0</v>
          </cell>
          <cell r="I7067">
            <v>0</v>
          </cell>
          <cell r="J7067">
            <v>15.97</v>
          </cell>
        </row>
        <row r="7068">
          <cell r="B7068" t="str">
            <v>BB103007</v>
          </cell>
          <cell r="C7068" t="str">
            <v>TUBE OIL-FILTER TO S COVER</v>
          </cell>
          <cell r="D7068" t="str">
            <v>RE 4S Maxima Passenger Di</v>
          </cell>
          <cell r="E7068">
            <v>10</v>
          </cell>
          <cell r="F7068">
            <v>10</v>
          </cell>
          <cell r="G7068">
            <v>10</v>
          </cell>
          <cell r="H7068">
            <v>0</v>
          </cell>
          <cell r="I7068">
            <v>0</v>
          </cell>
          <cell r="J7068">
            <v>420.3</v>
          </cell>
        </row>
        <row r="7069">
          <cell r="B7069" t="str">
            <v>BB103011</v>
          </cell>
          <cell r="C7069" t="str">
            <v>ASSEMBLY STRAINER</v>
          </cell>
          <cell r="D7069" t="str">
            <v>RE 4S Maxima Passenger Di</v>
          </cell>
          <cell r="E7069">
            <v>2</v>
          </cell>
          <cell r="F7069">
            <v>2</v>
          </cell>
          <cell r="G7069">
            <v>2</v>
          </cell>
          <cell r="H7069">
            <v>0</v>
          </cell>
          <cell r="I7069">
            <v>0</v>
          </cell>
          <cell r="J7069">
            <v>199.69</v>
          </cell>
        </row>
        <row r="7070">
          <cell r="B7070" t="str">
            <v>BB103046</v>
          </cell>
          <cell r="C7070" t="str">
            <v>GASKET CYLINDER HEAD</v>
          </cell>
          <cell r="D7070" t="str">
            <v>RE 4S Maxima Passenger Di</v>
          </cell>
          <cell r="E7070">
            <v>8</v>
          </cell>
          <cell r="F7070">
            <v>8</v>
          </cell>
          <cell r="G7070">
            <v>8</v>
          </cell>
          <cell r="H7070">
            <v>0</v>
          </cell>
          <cell r="I7070">
            <v>0</v>
          </cell>
          <cell r="J7070">
            <v>181.44</v>
          </cell>
        </row>
        <row r="7071">
          <cell r="B7071" t="str">
            <v>BB121080</v>
          </cell>
          <cell r="C7071" t="str">
            <v>LEVER COMPLETE 1 GOVERNOR</v>
          </cell>
          <cell r="D7071" t="str">
            <v>RE 4S Maxima Passenger Di</v>
          </cell>
          <cell r="E7071">
            <v>10</v>
          </cell>
          <cell r="F7071">
            <v>10</v>
          </cell>
          <cell r="G7071">
            <v>10</v>
          </cell>
          <cell r="H7071">
            <v>0</v>
          </cell>
          <cell r="I7071">
            <v>0</v>
          </cell>
          <cell r="J7071">
            <v>349.17</v>
          </cell>
        </row>
        <row r="7072">
          <cell r="B7072" t="str">
            <v>BB121082</v>
          </cell>
          <cell r="C7072" t="str">
            <v>LEVER 2 GOVERNOR</v>
          </cell>
          <cell r="D7072" t="str">
            <v>RE 4S Maxima Passenger Di</v>
          </cell>
          <cell r="E7072">
            <v>10</v>
          </cell>
          <cell r="F7072">
            <v>10</v>
          </cell>
          <cell r="G7072">
            <v>10</v>
          </cell>
          <cell r="H7072">
            <v>0</v>
          </cell>
          <cell r="I7072">
            <v>0</v>
          </cell>
          <cell r="J7072">
            <v>46.78</v>
          </cell>
        </row>
        <row r="7073">
          <cell r="B7073" t="str">
            <v>BB121083</v>
          </cell>
          <cell r="C7073" t="str">
            <v>SEAL OIL -SHAFT GOVERNOR</v>
          </cell>
          <cell r="D7073" t="str">
            <v>RE 4S Maxima Passenger Di</v>
          </cell>
          <cell r="E7073">
            <v>47</v>
          </cell>
          <cell r="F7073">
            <v>47</v>
          </cell>
          <cell r="G7073">
            <v>47</v>
          </cell>
          <cell r="H7073">
            <v>0</v>
          </cell>
          <cell r="I7073">
            <v>0</v>
          </cell>
          <cell r="J7073">
            <v>14.53</v>
          </cell>
        </row>
        <row r="7074">
          <cell r="B7074" t="str">
            <v>BB121084</v>
          </cell>
          <cell r="C7074" t="str">
            <v>LEVER 3 GOVERNOR</v>
          </cell>
          <cell r="D7074" t="str">
            <v>RE 4S Maxima Passenger Di</v>
          </cell>
          <cell r="E7074">
            <v>1</v>
          </cell>
          <cell r="F7074">
            <v>1</v>
          </cell>
          <cell r="G7074">
            <v>1</v>
          </cell>
          <cell r="H7074">
            <v>0</v>
          </cell>
          <cell r="I7074">
            <v>0</v>
          </cell>
          <cell r="J7074">
            <v>35.380000000000003</v>
          </cell>
        </row>
        <row r="7075">
          <cell r="B7075" t="str">
            <v>BB121084</v>
          </cell>
          <cell r="C7075" t="str">
            <v>LEVER 3 GOVERNOR</v>
          </cell>
          <cell r="D7075" t="str">
            <v>RE 4S Maxima Passenger Di</v>
          </cell>
          <cell r="E7075">
            <v>9</v>
          </cell>
          <cell r="F7075">
            <v>9</v>
          </cell>
          <cell r="G7075">
            <v>9</v>
          </cell>
          <cell r="H7075">
            <v>0</v>
          </cell>
          <cell r="I7075">
            <v>0</v>
          </cell>
          <cell r="J7075">
            <v>35.380000000000003</v>
          </cell>
        </row>
        <row r="7076">
          <cell r="B7076" t="str">
            <v>BB133095</v>
          </cell>
          <cell r="C7076" t="str">
            <v>ASSEMBLY DRIVE SHAFT LH</v>
          </cell>
          <cell r="D7076" t="str">
            <v>RE 4S Maxima Passenger Di</v>
          </cell>
          <cell r="E7076">
            <v>3</v>
          </cell>
          <cell r="F7076">
            <v>3</v>
          </cell>
          <cell r="G7076">
            <v>3</v>
          </cell>
          <cell r="H7076">
            <v>0</v>
          </cell>
          <cell r="I7076">
            <v>0</v>
          </cell>
          <cell r="J7076">
            <v>4979.38</v>
          </cell>
        </row>
        <row r="7077">
          <cell r="B7077" t="str">
            <v>BB151034</v>
          </cell>
          <cell r="C7077" t="str">
            <v>SEAL FL</v>
          </cell>
          <cell r="D7077" t="str">
            <v>RE 4S Maxima Passenger Di</v>
          </cell>
          <cell r="E7077">
            <v>20</v>
          </cell>
          <cell r="F7077">
            <v>20</v>
          </cell>
          <cell r="G7077">
            <v>20</v>
          </cell>
          <cell r="H7077">
            <v>0</v>
          </cell>
          <cell r="I7077">
            <v>0</v>
          </cell>
          <cell r="J7077">
            <v>43.61</v>
          </cell>
        </row>
        <row r="7078">
          <cell r="B7078" t="str">
            <v>BB151036</v>
          </cell>
          <cell r="C7078" t="str">
            <v>ASSEMBLY DRIVE FLANGE FL</v>
          </cell>
          <cell r="D7078" t="str">
            <v>RE 4S Maxima Passenger Di</v>
          </cell>
          <cell r="E7078">
            <v>3</v>
          </cell>
          <cell r="F7078">
            <v>3</v>
          </cell>
          <cell r="G7078">
            <v>3</v>
          </cell>
          <cell r="H7078">
            <v>0</v>
          </cell>
          <cell r="I7078">
            <v>0</v>
          </cell>
          <cell r="J7078">
            <v>993.21</v>
          </cell>
        </row>
        <row r="7079">
          <cell r="B7079" t="str">
            <v>BG552600</v>
          </cell>
          <cell r="C7079" t="str">
            <v>SHAFT DRIVE FARE METER</v>
          </cell>
          <cell r="D7079" t="str">
            <v>RE 4S Maxima Passenger Di</v>
          </cell>
          <cell r="E7079">
            <v>20</v>
          </cell>
          <cell r="F7079">
            <v>20</v>
          </cell>
          <cell r="G7079">
            <v>20</v>
          </cell>
          <cell r="H7079">
            <v>0</v>
          </cell>
          <cell r="I7079">
            <v>0</v>
          </cell>
          <cell r="J7079">
            <v>111.83</v>
          </cell>
        </row>
        <row r="7080">
          <cell r="B7080" t="str">
            <v>BH161216</v>
          </cell>
          <cell r="C7080" t="str">
            <v>CABLE REVERSE GEAR COMPLETE</v>
          </cell>
          <cell r="D7080" t="str">
            <v>RE 4S Maxima Passenger Di</v>
          </cell>
          <cell r="E7080">
            <v>12</v>
          </cell>
          <cell r="F7080">
            <v>12</v>
          </cell>
          <cell r="G7080">
            <v>12</v>
          </cell>
          <cell r="H7080">
            <v>0</v>
          </cell>
          <cell r="I7080">
            <v>0</v>
          </cell>
          <cell r="J7080">
            <v>213.18</v>
          </cell>
        </row>
        <row r="7081">
          <cell r="B7081" t="str">
            <v>DG201084</v>
          </cell>
          <cell r="C7081" t="str">
            <v>Fuse blade type 30 Amp</v>
          </cell>
          <cell r="D7081" t="str">
            <v>RE 4S Compact LPG</v>
          </cell>
          <cell r="E7081">
            <v>40</v>
          </cell>
          <cell r="F7081">
            <v>40</v>
          </cell>
          <cell r="G7081">
            <v>40</v>
          </cell>
          <cell r="H7081">
            <v>0</v>
          </cell>
          <cell r="I7081">
            <v>0</v>
          </cell>
          <cell r="J7081">
            <v>14.54</v>
          </cell>
        </row>
        <row r="7082">
          <cell r="B7082">
            <v>6191089</v>
          </cell>
          <cell r="C7082" t="str">
            <v>GRIP - HAND FOR CLASSIC</v>
          </cell>
          <cell r="D7082" t="str">
            <v>RE 4S Maxima Passenger Di</v>
          </cell>
          <cell r="E7082">
            <v>10</v>
          </cell>
          <cell r="F7082">
            <v>10</v>
          </cell>
          <cell r="G7082">
            <v>10</v>
          </cell>
          <cell r="H7082">
            <v>0</v>
          </cell>
          <cell r="I7082">
            <v>0</v>
          </cell>
          <cell r="J7082">
            <v>48.45</v>
          </cell>
        </row>
        <row r="7083">
          <cell r="B7083" t="str">
            <v>BB101165</v>
          </cell>
          <cell r="C7083" t="str">
            <v>ASSEMBLY CONNECTING ROD STEEL</v>
          </cell>
          <cell r="D7083" t="str">
            <v>RE 4S Maxima Passenger Di</v>
          </cell>
          <cell r="E7083">
            <v>5</v>
          </cell>
          <cell r="F7083">
            <v>5</v>
          </cell>
          <cell r="G7083">
            <v>5</v>
          </cell>
          <cell r="H7083">
            <v>0</v>
          </cell>
          <cell r="I7083">
            <v>0</v>
          </cell>
          <cell r="J7083">
            <v>1151.3599999999999</v>
          </cell>
        </row>
        <row r="7084">
          <cell r="B7084">
            <v>24151098</v>
          </cell>
          <cell r="C7084" t="str">
            <v>KIT: MINOR :- TMC</v>
          </cell>
          <cell r="D7084" t="str">
            <v>RE 4S Maxima Passenger Di</v>
          </cell>
          <cell r="E7084">
            <v>5</v>
          </cell>
          <cell r="F7084">
            <v>5</v>
          </cell>
          <cell r="G7084">
            <v>5</v>
          </cell>
          <cell r="H7084">
            <v>0</v>
          </cell>
          <cell r="I7084">
            <v>0</v>
          </cell>
          <cell r="J7084">
            <v>163.26</v>
          </cell>
        </row>
        <row r="7085">
          <cell r="B7085">
            <v>24165116</v>
          </cell>
          <cell r="C7085" t="str">
            <v>ASSEMBLY STEERING COVER REFL</v>
          </cell>
          <cell r="D7085" t="str">
            <v>RE 4S Maxima Passenger Di</v>
          </cell>
          <cell r="E7085">
            <v>10</v>
          </cell>
          <cell r="F7085">
            <v>10</v>
          </cell>
          <cell r="G7085">
            <v>10</v>
          </cell>
          <cell r="H7085">
            <v>0</v>
          </cell>
          <cell r="I7085">
            <v>0</v>
          </cell>
          <cell r="J7085">
            <v>774.89</v>
          </cell>
        </row>
        <row r="7086">
          <cell r="B7086">
            <v>24201472</v>
          </cell>
          <cell r="C7086" t="str">
            <v>ASSEMBLY TAIL LIGHT LH REFL</v>
          </cell>
          <cell r="D7086" t="str">
            <v>RE 4S Compact LPG</v>
          </cell>
          <cell r="E7086">
            <v>10</v>
          </cell>
          <cell r="F7086">
            <v>10</v>
          </cell>
          <cell r="G7086">
            <v>10</v>
          </cell>
          <cell r="H7086">
            <v>0</v>
          </cell>
          <cell r="I7086">
            <v>0</v>
          </cell>
          <cell r="J7086">
            <v>522.62</v>
          </cell>
        </row>
        <row r="7087">
          <cell r="B7087">
            <v>19101018</v>
          </cell>
          <cell r="C7087" t="str">
            <v>RING - SHOULDER :- NO. 3</v>
          </cell>
          <cell r="D7087" t="str">
            <v>RE 4S Maxima Passenger Di</v>
          </cell>
          <cell r="E7087">
            <v>10</v>
          </cell>
          <cell r="F7087">
            <v>10</v>
          </cell>
          <cell r="G7087">
            <v>10</v>
          </cell>
          <cell r="H7087">
            <v>0</v>
          </cell>
          <cell r="I7087">
            <v>0</v>
          </cell>
          <cell r="J7087">
            <v>20.59</v>
          </cell>
        </row>
        <row r="7088">
          <cell r="B7088">
            <v>20101020</v>
          </cell>
          <cell r="C7088" t="str">
            <v>GASKET (MATERIAL :- ALUMINIUM)</v>
          </cell>
          <cell r="D7088" t="str">
            <v>RE 4S Maxima Passenger Di</v>
          </cell>
          <cell r="E7088">
            <v>10</v>
          </cell>
          <cell r="F7088">
            <v>10</v>
          </cell>
          <cell r="G7088">
            <v>10</v>
          </cell>
          <cell r="H7088">
            <v>0</v>
          </cell>
          <cell r="I7088">
            <v>0</v>
          </cell>
          <cell r="J7088">
            <v>1.21</v>
          </cell>
        </row>
        <row r="7089">
          <cell r="B7089">
            <v>24201499</v>
          </cell>
          <cell r="C7089" t="str">
            <v>LENS TAIL LIGHT RH REFL</v>
          </cell>
          <cell r="D7089" t="str">
            <v>RE 4S Maxima Passenger Di</v>
          </cell>
          <cell r="E7089">
            <v>36</v>
          </cell>
          <cell r="F7089">
            <v>36</v>
          </cell>
          <cell r="G7089">
            <v>36</v>
          </cell>
          <cell r="H7089">
            <v>0</v>
          </cell>
          <cell r="I7089">
            <v>0</v>
          </cell>
          <cell r="J7089">
            <v>138.08000000000001</v>
          </cell>
        </row>
        <row r="7090">
          <cell r="B7090">
            <v>24201499</v>
          </cell>
          <cell r="C7090" t="str">
            <v>LENS TAIL LIGHT RH REFL</v>
          </cell>
          <cell r="D7090" t="str">
            <v>RE 4S Maxima Passenger Di</v>
          </cell>
          <cell r="E7090">
            <v>18</v>
          </cell>
          <cell r="F7090">
            <v>18</v>
          </cell>
          <cell r="G7090">
            <v>18</v>
          </cell>
          <cell r="H7090">
            <v>0</v>
          </cell>
          <cell r="I7090">
            <v>3</v>
          </cell>
          <cell r="J7090">
            <v>138.08000000000001</v>
          </cell>
        </row>
        <row r="7091">
          <cell r="B7091">
            <v>39064517</v>
          </cell>
          <cell r="C7091" t="str">
            <v>CIRCLIP :- E-TYPE</v>
          </cell>
          <cell r="D7091" t="str">
            <v>RE 4S Maxima Passenger Di</v>
          </cell>
          <cell r="E7091">
            <v>10</v>
          </cell>
          <cell r="F7091">
            <v>10</v>
          </cell>
          <cell r="G7091">
            <v>10</v>
          </cell>
          <cell r="H7091">
            <v>0</v>
          </cell>
          <cell r="I7091">
            <v>0</v>
          </cell>
          <cell r="J7091">
            <v>1.21</v>
          </cell>
        </row>
        <row r="7092">
          <cell r="B7092">
            <v>39246520</v>
          </cell>
          <cell r="C7092" t="str">
            <v>BEARING - BALL</v>
          </cell>
          <cell r="D7092" t="str">
            <v>RE 4S Maxima Passenger Di</v>
          </cell>
          <cell r="E7092">
            <v>10</v>
          </cell>
          <cell r="F7092">
            <v>10</v>
          </cell>
          <cell r="G7092">
            <v>10</v>
          </cell>
          <cell r="H7092">
            <v>0</v>
          </cell>
          <cell r="I7092">
            <v>0</v>
          </cell>
          <cell r="J7092">
            <v>96.99</v>
          </cell>
        </row>
        <row r="7093">
          <cell r="B7093" t="str">
            <v>52BB0075</v>
          </cell>
          <cell r="C7093" t="str">
            <v>MUDGUARD FRONT BB161090 ED COATED</v>
          </cell>
          <cell r="D7093" t="str">
            <v>RE 4S Maxima Passenger Di</v>
          </cell>
          <cell r="E7093">
            <v>10</v>
          </cell>
          <cell r="F7093">
            <v>10</v>
          </cell>
          <cell r="G7093">
            <v>10</v>
          </cell>
          <cell r="H7093">
            <v>0</v>
          </cell>
          <cell r="I7093">
            <v>0</v>
          </cell>
          <cell r="J7093">
            <v>687.98</v>
          </cell>
        </row>
        <row r="7094">
          <cell r="B7094" t="str">
            <v>AL151193</v>
          </cell>
          <cell r="C7094" t="str">
            <v>ASSEMBLY WHEEL CYLINDER FRONT</v>
          </cell>
          <cell r="D7094" t="str">
            <v>RE 4S Maxima Passenger Di</v>
          </cell>
          <cell r="E7094">
            <v>12</v>
          </cell>
          <cell r="F7094">
            <v>12</v>
          </cell>
          <cell r="G7094">
            <v>12</v>
          </cell>
          <cell r="H7094">
            <v>0</v>
          </cell>
          <cell r="I7094">
            <v>0</v>
          </cell>
          <cell r="J7094">
            <v>425.14</v>
          </cell>
        </row>
        <row r="7095">
          <cell r="B7095" t="str">
            <v>AL151220</v>
          </cell>
          <cell r="C7095" t="str">
            <v>ASSEMBLY BRAKE PIPE RR2 3WCARGO</v>
          </cell>
          <cell r="D7095" t="str">
            <v>RE 4S Maxima Passenger Di</v>
          </cell>
          <cell r="E7095">
            <v>8</v>
          </cell>
          <cell r="F7095">
            <v>8</v>
          </cell>
          <cell r="G7095">
            <v>8</v>
          </cell>
          <cell r="H7095">
            <v>0</v>
          </cell>
          <cell r="I7095">
            <v>0</v>
          </cell>
          <cell r="J7095">
            <v>618.94000000000005</v>
          </cell>
        </row>
        <row r="7096">
          <cell r="B7096" t="str">
            <v>AL151242</v>
          </cell>
          <cell r="C7096" t="str">
            <v>DRUM BRAKE FRONT</v>
          </cell>
          <cell r="D7096" t="str">
            <v>RE 4S Maxima Cargo Diesel</v>
          </cell>
          <cell r="E7096">
            <v>5</v>
          </cell>
          <cell r="F7096">
            <v>5</v>
          </cell>
          <cell r="G7096">
            <v>5</v>
          </cell>
          <cell r="H7096">
            <v>0</v>
          </cell>
          <cell r="I7096">
            <v>0</v>
          </cell>
          <cell r="J7096">
            <v>973.83</v>
          </cell>
        </row>
        <row r="7097">
          <cell r="B7097" t="str">
            <v>AL171119</v>
          </cell>
          <cell r="C7097" t="str">
            <v>ASSEMBLY WELD RR TRAILING ARM LH</v>
          </cell>
          <cell r="D7097" t="str">
            <v>RE 4S Maxima Cargo Diesel</v>
          </cell>
          <cell r="E7097">
            <v>5</v>
          </cell>
          <cell r="F7097">
            <v>5</v>
          </cell>
          <cell r="G7097">
            <v>5</v>
          </cell>
          <cell r="H7097">
            <v>0</v>
          </cell>
          <cell r="I7097">
            <v>0</v>
          </cell>
          <cell r="J7097">
            <v>2388.5500000000002</v>
          </cell>
        </row>
        <row r="7098">
          <cell r="B7098" t="str">
            <v>AL191064</v>
          </cell>
          <cell r="C7098" t="str">
            <v>CABLE SPEEDOMETER CARGO</v>
          </cell>
          <cell r="D7098" t="str">
            <v>RE 4S Maxima Cargo Diesel</v>
          </cell>
          <cell r="E7098">
            <v>20</v>
          </cell>
          <cell r="F7098">
            <v>20</v>
          </cell>
          <cell r="G7098">
            <v>20</v>
          </cell>
          <cell r="H7098">
            <v>0</v>
          </cell>
          <cell r="I7098">
            <v>0</v>
          </cell>
          <cell r="J7098">
            <v>265.26</v>
          </cell>
        </row>
        <row r="7099">
          <cell r="B7099" t="str">
            <v>AL191069</v>
          </cell>
          <cell r="C7099" t="str">
            <v>CABLE INNER SPEEDOMETER</v>
          </cell>
          <cell r="D7099" t="str">
            <v>RE 4S Maxima Passenger Di</v>
          </cell>
          <cell r="E7099">
            <v>37</v>
          </cell>
          <cell r="F7099">
            <v>37</v>
          </cell>
          <cell r="G7099">
            <v>37</v>
          </cell>
          <cell r="H7099">
            <v>0</v>
          </cell>
          <cell r="I7099">
            <v>0</v>
          </cell>
          <cell r="J7099">
            <v>83.57</v>
          </cell>
        </row>
        <row r="7100">
          <cell r="B7100" t="str">
            <v>BA102263</v>
          </cell>
          <cell r="C7100" t="str">
            <v>SPRING TORSION</v>
          </cell>
          <cell r="D7100" t="str">
            <v>RE 4S Maxima Passenger Di</v>
          </cell>
          <cell r="E7100">
            <v>5</v>
          </cell>
          <cell r="F7100">
            <v>5</v>
          </cell>
          <cell r="G7100">
            <v>5</v>
          </cell>
          <cell r="H7100">
            <v>0</v>
          </cell>
          <cell r="I7100">
            <v>0</v>
          </cell>
          <cell r="J7100">
            <v>2.42</v>
          </cell>
        </row>
        <row r="7101">
          <cell r="B7101" t="str">
            <v>BB101173</v>
          </cell>
          <cell r="C7101" t="str">
            <v>WEIGHT COMPLETE BALANCER</v>
          </cell>
          <cell r="D7101" t="str">
            <v>RE 4S Maxima Passenger Di</v>
          </cell>
          <cell r="E7101">
            <v>1</v>
          </cell>
          <cell r="F7101">
            <v>1</v>
          </cell>
          <cell r="G7101">
            <v>1</v>
          </cell>
          <cell r="H7101">
            <v>0</v>
          </cell>
          <cell r="I7101">
            <v>0</v>
          </cell>
          <cell r="J7101">
            <v>1124.02</v>
          </cell>
        </row>
        <row r="7102">
          <cell r="B7102" t="str">
            <v>BB103003</v>
          </cell>
          <cell r="C7102" t="str">
            <v>ASSEMBLY SILENCER</v>
          </cell>
          <cell r="D7102" t="str">
            <v>RE 4S Compact LPG</v>
          </cell>
          <cell r="E7102">
            <v>1</v>
          </cell>
          <cell r="F7102">
            <v>1</v>
          </cell>
          <cell r="G7102">
            <v>1</v>
          </cell>
          <cell r="H7102">
            <v>0</v>
          </cell>
          <cell r="I7102">
            <v>0</v>
          </cell>
          <cell r="J7102">
            <v>1624.25</v>
          </cell>
        </row>
        <row r="7103">
          <cell r="B7103" t="str">
            <v>BB103040</v>
          </cell>
          <cell r="C7103" t="str">
            <v>ASSEMBLY CYLINDER HEAD</v>
          </cell>
          <cell r="D7103" t="str">
            <v>RE 4S Compact LPG</v>
          </cell>
          <cell r="E7103">
            <v>1</v>
          </cell>
          <cell r="F7103">
            <v>1</v>
          </cell>
          <cell r="G7103">
            <v>1</v>
          </cell>
          <cell r="H7103">
            <v>0</v>
          </cell>
          <cell r="I7103">
            <v>0</v>
          </cell>
          <cell r="J7103">
            <v>4608.7299999999996</v>
          </cell>
        </row>
        <row r="7104">
          <cell r="B7104" t="str">
            <v>BB103043</v>
          </cell>
          <cell r="C7104" t="str">
            <v>PUMP FUEL INJECTION</v>
          </cell>
          <cell r="D7104" t="str">
            <v>RE 4S Maxima Passenger Di</v>
          </cell>
          <cell r="E7104">
            <v>1</v>
          </cell>
          <cell r="F7104">
            <v>1</v>
          </cell>
          <cell r="G7104">
            <v>1</v>
          </cell>
          <cell r="H7104">
            <v>0</v>
          </cell>
          <cell r="I7104">
            <v>0</v>
          </cell>
          <cell r="J7104">
            <v>4337.3999999999996</v>
          </cell>
        </row>
        <row r="7105">
          <cell r="B7105" t="str">
            <v>BB103058</v>
          </cell>
          <cell r="C7105" t="str">
            <v>TUBE OIL COOLER TO HEAD</v>
          </cell>
          <cell r="D7105" t="str">
            <v>RE 4S Maxima Passenger Di</v>
          </cell>
          <cell r="E7105">
            <v>10</v>
          </cell>
          <cell r="F7105">
            <v>10</v>
          </cell>
          <cell r="G7105">
            <v>10</v>
          </cell>
          <cell r="H7105">
            <v>0</v>
          </cell>
          <cell r="I7105">
            <v>0</v>
          </cell>
          <cell r="J7105">
            <v>84.79</v>
          </cell>
        </row>
        <row r="7106">
          <cell r="B7106" t="str">
            <v>BB122226</v>
          </cell>
          <cell r="C7106" t="str">
            <v>PIPE OVERFLOW</v>
          </cell>
          <cell r="D7106" t="str">
            <v>RE 4S Maxima Passenger Di</v>
          </cell>
          <cell r="E7106">
            <v>9</v>
          </cell>
          <cell r="F7106">
            <v>9</v>
          </cell>
          <cell r="G7106">
            <v>9</v>
          </cell>
          <cell r="H7106">
            <v>0</v>
          </cell>
          <cell r="I7106">
            <v>0</v>
          </cell>
          <cell r="J7106">
            <v>16.96</v>
          </cell>
        </row>
        <row r="7107">
          <cell r="B7107" t="str">
            <v>BB133010</v>
          </cell>
          <cell r="C7107" t="str">
            <v>SHAFT MAIN</v>
          </cell>
          <cell r="D7107" t="str">
            <v>RE 4S Maxima Passenger Di</v>
          </cell>
          <cell r="E7107">
            <v>5</v>
          </cell>
          <cell r="F7107">
            <v>5</v>
          </cell>
          <cell r="G7107">
            <v>5</v>
          </cell>
          <cell r="H7107">
            <v>0</v>
          </cell>
          <cell r="I7107">
            <v>0</v>
          </cell>
          <cell r="J7107">
            <v>1317.82</v>
          </cell>
        </row>
        <row r="7108">
          <cell r="B7108" t="str">
            <v>BB133022</v>
          </cell>
          <cell r="C7108" t="str">
            <v>COVER  GEAR BOX</v>
          </cell>
          <cell r="D7108" t="str">
            <v>RE 4S Maxima Passenger Di</v>
          </cell>
          <cell r="E7108">
            <v>1</v>
          </cell>
          <cell r="F7108">
            <v>1</v>
          </cell>
          <cell r="G7108">
            <v>1</v>
          </cell>
          <cell r="H7108">
            <v>0</v>
          </cell>
          <cell r="I7108">
            <v>0</v>
          </cell>
          <cell r="J7108">
            <v>922.96</v>
          </cell>
        </row>
        <row r="7109">
          <cell r="B7109" t="str">
            <v>BB133049</v>
          </cell>
          <cell r="C7109" t="str">
            <v>LEVER REVERSE LOCK</v>
          </cell>
          <cell r="D7109" t="str">
            <v>RE 4S Maxima Passenger Di</v>
          </cell>
          <cell r="E7109">
            <v>5</v>
          </cell>
          <cell r="F7109">
            <v>5</v>
          </cell>
          <cell r="G7109">
            <v>5</v>
          </cell>
          <cell r="H7109">
            <v>0</v>
          </cell>
          <cell r="I7109">
            <v>0</v>
          </cell>
          <cell r="J7109">
            <v>39.97</v>
          </cell>
        </row>
        <row r="7110">
          <cell r="B7110" t="str">
            <v>BB133082</v>
          </cell>
          <cell r="C7110" t="str">
            <v>BUSH FARE METER</v>
          </cell>
          <cell r="D7110" t="str">
            <v>RE 4S Maxima Passenger Di</v>
          </cell>
          <cell r="E7110">
            <v>2</v>
          </cell>
          <cell r="F7110">
            <v>2</v>
          </cell>
          <cell r="G7110">
            <v>2</v>
          </cell>
          <cell r="H7110">
            <v>0</v>
          </cell>
          <cell r="I7110">
            <v>0</v>
          </cell>
          <cell r="J7110">
            <v>87.22</v>
          </cell>
        </row>
        <row r="7111">
          <cell r="B7111" t="str">
            <v>BB133082</v>
          </cell>
          <cell r="C7111" t="str">
            <v>BUSH FARE METER</v>
          </cell>
          <cell r="D7111" t="str">
            <v>RE 4S Maxima Passenger Di</v>
          </cell>
          <cell r="E7111">
            <v>3</v>
          </cell>
          <cell r="F7111">
            <v>3</v>
          </cell>
          <cell r="G7111">
            <v>3</v>
          </cell>
          <cell r="H7111">
            <v>0</v>
          </cell>
          <cell r="I7111">
            <v>0</v>
          </cell>
          <cell r="J7111">
            <v>87.21</v>
          </cell>
        </row>
        <row r="7112">
          <cell r="B7112" t="str">
            <v>BB141033</v>
          </cell>
          <cell r="C7112" t="str">
            <v>PIPE ASSEMBLY: FUEL FILTER TO FEED PUMP</v>
          </cell>
          <cell r="D7112" t="str">
            <v>RE 4S Maxima Passenger Di</v>
          </cell>
          <cell r="E7112">
            <v>4</v>
          </cell>
          <cell r="F7112">
            <v>4</v>
          </cell>
          <cell r="G7112">
            <v>4</v>
          </cell>
          <cell r="H7112">
            <v>0</v>
          </cell>
          <cell r="I7112">
            <v>0</v>
          </cell>
          <cell r="J7112">
            <v>24.23</v>
          </cell>
        </row>
        <row r="7113">
          <cell r="B7113" t="str">
            <v>BB151024</v>
          </cell>
          <cell r="C7113" t="str">
            <v>ASSEMBLY BRAKE PIPE REAR1 FL</v>
          </cell>
          <cell r="D7113" t="str">
            <v>RE 4S Maxima Passenger Di</v>
          </cell>
          <cell r="E7113">
            <v>10</v>
          </cell>
          <cell r="F7113">
            <v>10</v>
          </cell>
          <cell r="G7113">
            <v>10</v>
          </cell>
          <cell r="H7113">
            <v>0</v>
          </cell>
          <cell r="I7113">
            <v>0</v>
          </cell>
          <cell r="J7113">
            <v>155.04</v>
          </cell>
        </row>
        <row r="7114">
          <cell r="B7114" t="str">
            <v>BB151026</v>
          </cell>
          <cell r="C7114" t="str">
            <v>HOSE BRAKE FRONT FL</v>
          </cell>
          <cell r="D7114" t="str">
            <v>RE 4S Maxima Passenger Di</v>
          </cell>
          <cell r="E7114">
            <v>15</v>
          </cell>
          <cell r="F7114">
            <v>15</v>
          </cell>
          <cell r="G7114">
            <v>15</v>
          </cell>
          <cell r="H7114">
            <v>0</v>
          </cell>
          <cell r="I7114">
            <v>0</v>
          </cell>
          <cell r="J7114">
            <v>668.6</v>
          </cell>
        </row>
        <row r="7115">
          <cell r="B7115" t="str">
            <v>BB151065</v>
          </cell>
          <cell r="C7115" t="str">
            <v>WHEEL CYLINDER MAJOR KIT</v>
          </cell>
          <cell r="D7115" t="str">
            <v>RE 4S Maxima Passenger Di</v>
          </cell>
          <cell r="E7115">
            <v>10</v>
          </cell>
          <cell r="F7115">
            <v>10</v>
          </cell>
          <cell r="G7115">
            <v>10</v>
          </cell>
          <cell r="H7115">
            <v>0</v>
          </cell>
          <cell r="I7115">
            <v>0</v>
          </cell>
          <cell r="J7115">
            <v>174.42</v>
          </cell>
        </row>
        <row r="7116">
          <cell r="B7116" t="str">
            <v>BB151066</v>
          </cell>
          <cell r="C7116" t="str">
            <v>WHEEL CYLINDER MINOR KIT</v>
          </cell>
          <cell r="D7116" t="str">
            <v>RE 4S Maxima Passenger Di</v>
          </cell>
          <cell r="E7116">
            <v>11</v>
          </cell>
          <cell r="F7116">
            <v>11</v>
          </cell>
          <cell r="G7116">
            <v>11</v>
          </cell>
          <cell r="H7116">
            <v>0</v>
          </cell>
          <cell r="I7116">
            <v>0</v>
          </cell>
          <cell r="J7116">
            <v>69.040000000000006</v>
          </cell>
        </row>
        <row r="7117">
          <cell r="B7117" t="str">
            <v>BB161123</v>
          </cell>
          <cell r="C7117" t="str">
            <v>DASHBOARD FL</v>
          </cell>
          <cell r="D7117" t="str">
            <v>RE 4S Compact LPG</v>
          </cell>
          <cell r="E7117">
            <v>3</v>
          </cell>
          <cell r="F7117">
            <v>3</v>
          </cell>
          <cell r="G7117">
            <v>3</v>
          </cell>
          <cell r="H7117">
            <v>0</v>
          </cell>
          <cell r="I7117">
            <v>0</v>
          </cell>
          <cell r="J7117">
            <v>949.6</v>
          </cell>
        </row>
        <row r="7118">
          <cell r="B7118" t="str">
            <v>BB161123</v>
          </cell>
          <cell r="C7118" t="str">
            <v>DASHBOARD FL</v>
          </cell>
          <cell r="D7118" t="str">
            <v>RE 4S Compact LPG</v>
          </cell>
          <cell r="E7118">
            <v>2</v>
          </cell>
          <cell r="F7118">
            <v>2</v>
          </cell>
          <cell r="G7118">
            <v>2</v>
          </cell>
          <cell r="H7118">
            <v>0</v>
          </cell>
          <cell r="I7118">
            <v>0</v>
          </cell>
          <cell r="J7118">
            <v>949.61</v>
          </cell>
        </row>
        <row r="7119">
          <cell r="B7119" t="str">
            <v>BB201050</v>
          </cell>
          <cell r="C7119" t="str">
            <v>CLUSTER INSTRUMENT DRIVE 1:1</v>
          </cell>
          <cell r="D7119" t="str">
            <v>RE 4S Maxima Passenger Di</v>
          </cell>
          <cell r="E7119">
            <v>1</v>
          </cell>
          <cell r="F7119">
            <v>1</v>
          </cell>
          <cell r="G7119">
            <v>1</v>
          </cell>
          <cell r="H7119">
            <v>0</v>
          </cell>
          <cell r="I7119">
            <v>0</v>
          </cell>
          <cell r="J7119">
            <v>1233.04</v>
          </cell>
        </row>
        <row r="7120">
          <cell r="B7120" t="str">
            <v>BB201092</v>
          </cell>
          <cell r="C7120" t="str">
            <v>HARNESS WIRING FR MAXIMA</v>
          </cell>
          <cell r="D7120" t="str">
            <v>RE 4S Maxima Passenger Di</v>
          </cell>
          <cell r="E7120">
            <v>5</v>
          </cell>
          <cell r="F7120">
            <v>5</v>
          </cell>
          <cell r="G7120">
            <v>5</v>
          </cell>
          <cell r="H7120">
            <v>0</v>
          </cell>
          <cell r="I7120">
            <v>0</v>
          </cell>
          <cell r="J7120">
            <v>1873.78</v>
          </cell>
        </row>
        <row r="7121">
          <cell r="B7121" t="str">
            <v>LJA00002</v>
          </cell>
          <cell r="C7121" t="str">
            <v>O RING FOR E - 20</v>
          </cell>
          <cell r="D7121" t="str">
            <v>RE 4S Maxima Passenger Di</v>
          </cell>
          <cell r="E7121">
            <v>8</v>
          </cell>
          <cell r="F7121">
            <v>8</v>
          </cell>
          <cell r="G7121">
            <v>8</v>
          </cell>
          <cell r="H7121">
            <v>0</v>
          </cell>
          <cell r="I7121">
            <v>0</v>
          </cell>
          <cell r="J7121">
            <v>2.42</v>
          </cell>
        </row>
        <row r="7122">
          <cell r="B7122">
            <v>3150207</v>
          </cell>
          <cell r="C7122" t="str">
            <v>RING - O</v>
          </cell>
          <cell r="D7122" t="str">
            <v>RE 4S Maxima Passenger Di</v>
          </cell>
          <cell r="E7122">
            <v>10</v>
          </cell>
          <cell r="F7122">
            <v>10</v>
          </cell>
          <cell r="G7122">
            <v>10</v>
          </cell>
          <cell r="H7122">
            <v>0</v>
          </cell>
          <cell r="I7122">
            <v>0</v>
          </cell>
          <cell r="J7122">
            <v>1.21</v>
          </cell>
        </row>
        <row r="7123">
          <cell r="B7123" t="str">
            <v>AL171123</v>
          </cell>
          <cell r="C7123" t="str">
            <v>ASSEMBLY WELD RR TRAILING ARM RH</v>
          </cell>
          <cell r="D7123" t="str">
            <v>RE 4S Maxima Passenger Di</v>
          </cell>
          <cell r="E7123">
            <v>5</v>
          </cell>
          <cell r="F7123">
            <v>5</v>
          </cell>
          <cell r="G7123">
            <v>5</v>
          </cell>
          <cell r="H7123">
            <v>0</v>
          </cell>
          <cell r="I7123">
            <v>0</v>
          </cell>
          <cell r="J7123">
            <v>2388.5500000000002</v>
          </cell>
        </row>
        <row r="7124">
          <cell r="B7124" t="str">
            <v>BA102215</v>
          </cell>
          <cell r="C7124" t="str">
            <v>SEAL (DUST COVER)</v>
          </cell>
          <cell r="D7124" t="str">
            <v>RE 4S Maxima Passenger Di</v>
          </cell>
          <cell r="E7124">
            <v>7</v>
          </cell>
          <cell r="F7124">
            <v>7</v>
          </cell>
          <cell r="G7124">
            <v>7</v>
          </cell>
          <cell r="H7124">
            <v>0</v>
          </cell>
          <cell r="I7124">
            <v>0</v>
          </cell>
          <cell r="J7124">
            <v>88.42</v>
          </cell>
        </row>
        <row r="7125">
          <cell r="B7125" t="str">
            <v>BG351602</v>
          </cell>
          <cell r="C7125" t="str">
            <v>STARTER MOTOR CDS 0.75KW</v>
          </cell>
          <cell r="D7125" t="str">
            <v>RE 4S Maxima Passenger Di</v>
          </cell>
          <cell r="E7125">
            <v>2</v>
          </cell>
          <cell r="F7125">
            <v>2</v>
          </cell>
          <cell r="G7125">
            <v>2</v>
          </cell>
          <cell r="H7125">
            <v>0</v>
          </cell>
          <cell r="I7125">
            <v>0</v>
          </cell>
          <cell r="J7125">
            <v>9523.92</v>
          </cell>
        </row>
        <row r="7126">
          <cell r="B7126">
            <v>19101016</v>
          </cell>
          <cell r="C7126" t="str">
            <v>RING - SHOULDER</v>
          </cell>
          <cell r="D7126" t="str">
            <v>RE 4S Maxima Passenger Di</v>
          </cell>
          <cell r="E7126">
            <v>10</v>
          </cell>
          <cell r="F7126">
            <v>10</v>
          </cell>
          <cell r="G7126">
            <v>10</v>
          </cell>
          <cell r="H7126">
            <v>0</v>
          </cell>
          <cell r="I7126">
            <v>0</v>
          </cell>
          <cell r="J7126">
            <v>19.38</v>
          </cell>
        </row>
        <row r="7127">
          <cell r="B7127">
            <v>21100711</v>
          </cell>
          <cell r="C7127" t="str">
            <v>Circlip</v>
          </cell>
          <cell r="D7127" t="str">
            <v>RE 4S Compact LPG</v>
          </cell>
          <cell r="E7127">
            <v>37</v>
          </cell>
          <cell r="F7127">
            <v>37</v>
          </cell>
          <cell r="G7127">
            <v>37</v>
          </cell>
          <cell r="H7127">
            <v>0</v>
          </cell>
          <cell r="I7127">
            <v>-13</v>
          </cell>
          <cell r="J7127">
            <v>12.11</v>
          </cell>
        </row>
        <row r="7128">
          <cell r="B7128">
            <v>21100711</v>
          </cell>
          <cell r="C7128" t="str">
            <v>Circlip</v>
          </cell>
          <cell r="D7128" t="str">
            <v>RE 4S Compact LPG</v>
          </cell>
          <cell r="E7128">
            <v>50</v>
          </cell>
          <cell r="F7128">
            <v>50</v>
          </cell>
          <cell r="G7128">
            <v>50</v>
          </cell>
          <cell r="H7128">
            <v>0</v>
          </cell>
          <cell r="I7128">
            <v>0</v>
          </cell>
          <cell r="J7128">
            <v>12.11</v>
          </cell>
        </row>
        <row r="7129">
          <cell r="B7129">
            <v>24151274</v>
          </cell>
          <cell r="C7129" t="str">
            <v>HANDLE BAR</v>
          </cell>
          <cell r="D7129" t="str">
            <v>RE 4S Maxima Passenger Di</v>
          </cell>
          <cell r="E7129">
            <v>5</v>
          </cell>
          <cell r="F7129">
            <v>5</v>
          </cell>
          <cell r="G7129">
            <v>5</v>
          </cell>
          <cell r="H7129">
            <v>0</v>
          </cell>
          <cell r="I7129">
            <v>0</v>
          </cell>
          <cell r="J7129">
            <v>1351.74</v>
          </cell>
        </row>
        <row r="7130">
          <cell r="B7130">
            <v>24191184</v>
          </cell>
          <cell r="C7130" t="str">
            <v>GEAR CONTROL PULLEY</v>
          </cell>
          <cell r="D7130" t="str">
            <v>RE 4S Maxima Passenger Di</v>
          </cell>
          <cell r="E7130">
            <v>10</v>
          </cell>
          <cell r="F7130">
            <v>10</v>
          </cell>
          <cell r="G7130">
            <v>10</v>
          </cell>
          <cell r="H7130">
            <v>0</v>
          </cell>
          <cell r="I7130">
            <v>0</v>
          </cell>
          <cell r="J7130">
            <v>19.16</v>
          </cell>
        </row>
        <row r="7131">
          <cell r="B7131">
            <v>24201488</v>
          </cell>
          <cell r="C7131" t="str">
            <v>ASSEMBLY SIDE INDICATOR FRONT RH</v>
          </cell>
          <cell r="D7131" t="str">
            <v>RE 4S Maxima Passenger Di</v>
          </cell>
          <cell r="E7131">
            <v>5</v>
          </cell>
          <cell r="F7131">
            <v>5</v>
          </cell>
          <cell r="G7131">
            <v>5</v>
          </cell>
          <cell r="H7131">
            <v>0</v>
          </cell>
          <cell r="I7131">
            <v>0</v>
          </cell>
          <cell r="J7131">
            <v>360.13</v>
          </cell>
        </row>
        <row r="7132">
          <cell r="B7132">
            <v>24201488</v>
          </cell>
          <cell r="C7132" t="str">
            <v>ASSEMBLY SIDE INDICATOR FRONT RH</v>
          </cell>
          <cell r="D7132" t="str">
            <v>RE 4S Maxima Passenger Di</v>
          </cell>
          <cell r="E7132">
            <v>20</v>
          </cell>
          <cell r="F7132">
            <v>20</v>
          </cell>
          <cell r="G7132">
            <v>20</v>
          </cell>
          <cell r="H7132">
            <v>0</v>
          </cell>
          <cell r="I7132">
            <v>0</v>
          </cell>
          <cell r="J7132">
            <v>360.13</v>
          </cell>
        </row>
        <row r="7133">
          <cell r="B7133">
            <v>39156121</v>
          </cell>
          <cell r="C7133" t="str">
            <v>RING - O</v>
          </cell>
          <cell r="D7133" t="str">
            <v>RE 4S Maxima Passenger Di</v>
          </cell>
          <cell r="E7133">
            <v>60</v>
          </cell>
          <cell r="F7133">
            <v>60</v>
          </cell>
          <cell r="G7133">
            <v>60</v>
          </cell>
          <cell r="H7133">
            <v>0</v>
          </cell>
          <cell r="I7133">
            <v>0</v>
          </cell>
          <cell r="J7133">
            <v>1.1399999999999999</v>
          </cell>
        </row>
        <row r="7134">
          <cell r="B7134">
            <v>39156121</v>
          </cell>
          <cell r="C7134" t="str">
            <v>RING - O</v>
          </cell>
          <cell r="D7134" t="str">
            <v>RE 4S Maxima Passenger Di</v>
          </cell>
          <cell r="E7134">
            <v>140</v>
          </cell>
          <cell r="F7134">
            <v>140</v>
          </cell>
          <cell r="G7134">
            <v>140</v>
          </cell>
          <cell r="H7134">
            <v>0</v>
          </cell>
          <cell r="I7134">
            <v>0</v>
          </cell>
          <cell r="J7134">
            <v>1.1399999999999999</v>
          </cell>
        </row>
        <row r="7135">
          <cell r="B7135">
            <v>39158511</v>
          </cell>
          <cell r="C7135" t="str">
            <v>WASHER - PLAIN</v>
          </cell>
          <cell r="D7135" t="str">
            <v>RE 4S Maxima Passenger Di</v>
          </cell>
          <cell r="E7135">
            <v>50</v>
          </cell>
          <cell r="F7135">
            <v>50</v>
          </cell>
          <cell r="G7135">
            <v>50</v>
          </cell>
          <cell r="H7135">
            <v>0</v>
          </cell>
          <cell r="I7135">
            <v>0</v>
          </cell>
          <cell r="J7135">
            <v>1.48</v>
          </cell>
        </row>
        <row r="7136">
          <cell r="B7136" t="str">
            <v>AL161377</v>
          </cell>
          <cell r="C7136" t="str">
            <v>MUDGUARD REAR</v>
          </cell>
          <cell r="D7136" t="str">
            <v>RE 4S Maxima Passenger Di</v>
          </cell>
          <cell r="E7136">
            <v>3</v>
          </cell>
          <cell r="F7136">
            <v>3</v>
          </cell>
          <cell r="G7136">
            <v>3</v>
          </cell>
          <cell r="H7136">
            <v>0</v>
          </cell>
          <cell r="I7136">
            <v>0</v>
          </cell>
          <cell r="J7136">
            <v>406.98</v>
          </cell>
        </row>
        <row r="7137">
          <cell r="B7137" t="str">
            <v>AL161377</v>
          </cell>
          <cell r="C7137" t="str">
            <v>MUDGUARD REAR</v>
          </cell>
          <cell r="D7137" t="str">
            <v>RE 4S Maxima Passenger Di</v>
          </cell>
          <cell r="E7137">
            <v>1</v>
          </cell>
          <cell r="F7137">
            <v>1</v>
          </cell>
          <cell r="G7137">
            <v>1</v>
          </cell>
          <cell r="H7137">
            <v>0</v>
          </cell>
          <cell r="I7137">
            <v>0</v>
          </cell>
          <cell r="J7137">
            <v>406.95</v>
          </cell>
        </row>
        <row r="7138">
          <cell r="B7138" t="str">
            <v>AL191076</v>
          </cell>
          <cell r="C7138" t="str">
            <v>CABLE GEAR BLACK</v>
          </cell>
          <cell r="D7138" t="str">
            <v>RE 4S Maxima Passenger Di</v>
          </cell>
          <cell r="E7138">
            <v>30</v>
          </cell>
          <cell r="F7138">
            <v>30</v>
          </cell>
          <cell r="G7138">
            <v>30</v>
          </cell>
          <cell r="H7138">
            <v>0</v>
          </cell>
          <cell r="I7138">
            <v>0</v>
          </cell>
          <cell r="J7138">
            <v>274.95</v>
          </cell>
        </row>
        <row r="7139">
          <cell r="B7139" t="str">
            <v>AL191077</v>
          </cell>
          <cell r="C7139" t="str">
            <v>CABLE GEAR WHITE</v>
          </cell>
          <cell r="D7139" t="str">
            <v>RE 4S Maxima Cargo Diesel</v>
          </cell>
          <cell r="E7139">
            <v>30</v>
          </cell>
          <cell r="F7139">
            <v>30</v>
          </cell>
          <cell r="G7139">
            <v>30</v>
          </cell>
          <cell r="H7139">
            <v>0</v>
          </cell>
          <cell r="I7139">
            <v>0</v>
          </cell>
          <cell r="J7139">
            <v>274.95</v>
          </cell>
        </row>
        <row r="7140">
          <cell r="B7140" t="str">
            <v>AL201034</v>
          </cell>
          <cell r="C7140" t="str">
            <v>PUMP ASSEMBLY - FUEL</v>
          </cell>
          <cell r="D7140" t="str">
            <v>RE 4S Maxima Passenger Di</v>
          </cell>
          <cell r="E7140">
            <v>7</v>
          </cell>
          <cell r="F7140">
            <v>7</v>
          </cell>
          <cell r="G7140">
            <v>7</v>
          </cell>
          <cell r="H7140">
            <v>0</v>
          </cell>
          <cell r="I7140">
            <v>0</v>
          </cell>
          <cell r="J7140">
            <v>1243.79</v>
          </cell>
        </row>
        <row r="7141">
          <cell r="B7141" t="str">
            <v>AL201034</v>
          </cell>
          <cell r="C7141" t="str">
            <v>PUMP ASSEMBLY - FUEL</v>
          </cell>
          <cell r="D7141" t="str">
            <v>RE 4S Maxima Passenger Di</v>
          </cell>
          <cell r="E7141">
            <v>1</v>
          </cell>
          <cell r="F7141">
            <v>1</v>
          </cell>
          <cell r="G7141">
            <v>1</v>
          </cell>
          <cell r="H7141">
            <v>0</v>
          </cell>
          <cell r="I7141">
            <v>0</v>
          </cell>
          <cell r="J7141">
            <v>1243.79</v>
          </cell>
        </row>
        <row r="7142">
          <cell r="B7142" t="str">
            <v>BA102038</v>
          </cell>
          <cell r="C7142" t="str">
            <v>PLUG - OIL</v>
          </cell>
          <cell r="D7142" t="str">
            <v>RE 4S Maxima Passenger Di</v>
          </cell>
          <cell r="E7142">
            <v>50</v>
          </cell>
          <cell r="F7142">
            <v>50</v>
          </cell>
          <cell r="G7142">
            <v>50</v>
          </cell>
          <cell r="H7142">
            <v>0</v>
          </cell>
          <cell r="I7142">
            <v>0</v>
          </cell>
          <cell r="J7142">
            <v>11.41</v>
          </cell>
        </row>
        <row r="7143">
          <cell r="B7143" t="str">
            <v>BA102068</v>
          </cell>
          <cell r="C7143" t="str">
            <v>BEARING - MAIN (CRANKSHAFT)</v>
          </cell>
          <cell r="D7143" t="str">
            <v>RE 4S Maxima Passenger Di</v>
          </cell>
          <cell r="E7143">
            <v>10</v>
          </cell>
          <cell r="F7143">
            <v>10</v>
          </cell>
          <cell r="G7143">
            <v>10</v>
          </cell>
          <cell r="H7143">
            <v>0</v>
          </cell>
          <cell r="I7143">
            <v>0</v>
          </cell>
          <cell r="J7143">
            <v>84.44</v>
          </cell>
        </row>
        <row r="7144">
          <cell r="B7144" t="str">
            <v>BA102113</v>
          </cell>
          <cell r="C7144" t="str">
            <v>FILTER (OIL CARTRIDGE)</v>
          </cell>
          <cell r="D7144" t="str">
            <v>Maxima Passenger</v>
          </cell>
          <cell r="E7144">
            <v>42</v>
          </cell>
          <cell r="F7144">
            <v>42</v>
          </cell>
          <cell r="G7144">
            <v>42</v>
          </cell>
          <cell r="H7144">
            <v>0</v>
          </cell>
          <cell r="I7144">
            <v>-1</v>
          </cell>
          <cell r="J7144">
            <v>254.47</v>
          </cell>
        </row>
        <row r="7145">
          <cell r="B7145" t="str">
            <v>BA102130</v>
          </cell>
          <cell r="C7145" t="str">
            <v>KEY - WOODRUFF</v>
          </cell>
          <cell r="D7145" t="str">
            <v>RE 4S Maxima Passenger Di</v>
          </cell>
          <cell r="E7145">
            <v>9</v>
          </cell>
          <cell r="F7145">
            <v>9</v>
          </cell>
          <cell r="G7145">
            <v>9</v>
          </cell>
          <cell r="H7145">
            <v>0</v>
          </cell>
          <cell r="I7145">
            <v>0</v>
          </cell>
          <cell r="J7145">
            <v>9.69</v>
          </cell>
        </row>
        <row r="7146">
          <cell r="B7146" t="str">
            <v>BA122050</v>
          </cell>
          <cell r="C7146" t="str">
            <v>SPRING - STOP</v>
          </cell>
          <cell r="D7146" t="str">
            <v>RE 4S Maxima Passenger Di</v>
          </cell>
          <cell r="E7146">
            <v>10</v>
          </cell>
          <cell r="F7146">
            <v>10</v>
          </cell>
          <cell r="G7146">
            <v>10</v>
          </cell>
          <cell r="H7146">
            <v>0</v>
          </cell>
          <cell r="I7146">
            <v>0</v>
          </cell>
          <cell r="J7146">
            <v>2.2799999999999998</v>
          </cell>
        </row>
        <row r="7147">
          <cell r="B7147" t="str">
            <v>BA141033</v>
          </cell>
          <cell r="C7147" t="str">
            <v>JOINT T</v>
          </cell>
          <cell r="D7147" t="str">
            <v>RE 4S Maxima Passenger Di</v>
          </cell>
          <cell r="E7147">
            <v>3</v>
          </cell>
          <cell r="F7147">
            <v>3</v>
          </cell>
          <cell r="G7147">
            <v>3</v>
          </cell>
          <cell r="H7147">
            <v>0</v>
          </cell>
          <cell r="I7147">
            <v>0</v>
          </cell>
          <cell r="J7147">
            <v>6.06</v>
          </cell>
        </row>
        <row r="7148">
          <cell r="B7148" t="str">
            <v>BB103044</v>
          </cell>
          <cell r="C7148" t="str">
            <v>SHIM FUEL PUMP-0.15T</v>
          </cell>
          <cell r="D7148" t="str">
            <v>RE 4S Maxima Passenger Di</v>
          </cell>
          <cell r="E7148">
            <v>10</v>
          </cell>
          <cell r="F7148">
            <v>10</v>
          </cell>
          <cell r="G7148">
            <v>10</v>
          </cell>
          <cell r="H7148">
            <v>0</v>
          </cell>
          <cell r="I7148">
            <v>0</v>
          </cell>
          <cell r="J7148">
            <v>4.8499999999999996</v>
          </cell>
        </row>
        <row r="7149">
          <cell r="B7149" t="str">
            <v>AL141058</v>
          </cell>
          <cell r="C7149" t="str">
            <v>PIPE AIR VENT</v>
          </cell>
          <cell r="D7149" t="str">
            <v>RE 4S Maxima Passenger Di</v>
          </cell>
          <cell r="E7149">
            <v>3</v>
          </cell>
          <cell r="F7149">
            <v>3</v>
          </cell>
          <cell r="G7149">
            <v>3</v>
          </cell>
          <cell r="H7149">
            <v>0</v>
          </cell>
          <cell r="I7149">
            <v>0</v>
          </cell>
          <cell r="J7149">
            <v>18.170000000000002</v>
          </cell>
        </row>
        <row r="7150">
          <cell r="B7150" t="str">
            <v>BB103057</v>
          </cell>
          <cell r="C7150" t="str">
            <v>PLUG</v>
          </cell>
          <cell r="D7150" t="str">
            <v>RE 4S Maxima Passenger Di</v>
          </cell>
          <cell r="E7150">
            <v>10</v>
          </cell>
          <cell r="F7150">
            <v>10</v>
          </cell>
          <cell r="G7150">
            <v>10</v>
          </cell>
          <cell r="H7150">
            <v>0</v>
          </cell>
          <cell r="I7150">
            <v>0</v>
          </cell>
          <cell r="J7150">
            <v>53.29</v>
          </cell>
        </row>
        <row r="7151">
          <cell r="B7151" t="str">
            <v>BB133005</v>
          </cell>
          <cell r="C7151" t="str">
            <v>GEAR MULTIPLE1</v>
          </cell>
          <cell r="D7151" t="str">
            <v>RE 4S Maxima Passenger Di</v>
          </cell>
          <cell r="E7151">
            <v>5</v>
          </cell>
          <cell r="F7151">
            <v>5</v>
          </cell>
          <cell r="G7151">
            <v>5</v>
          </cell>
          <cell r="H7151">
            <v>0</v>
          </cell>
          <cell r="I7151">
            <v>0</v>
          </cell>
          <cell r="J7151">
            <v>491.76</v>
          </cell>
        </row>
        <row r="7152">
          <cell r="B7152" t="str">
            <v>BB133013</v>
          </cell>
          <cell r="C7152" t="str">
            <v>GEAR REVERSE MAIN SHAFT</v>
          </cell>
          <cell r="D7152" t="str">
            <v>RE 4S Maxima Passenger Di</v>
          </cell>
          <cell r="E7152">
            <v>10</v>
          </cell>
          <cell r="F7152">
            <v>10</v>
          </cell>
          <cell r="G7152">
            <v>10</v>
          </cell>
          <cell r="H7152">
            <v>0</v>
          </cell>
          <cell r="I7152">
            <v>0</v>
          </cell>
          <cell r="J7152">
            <v>761.87</v>
          </cell>
        </row>
        <row r="7153">
          <cell r="B7153" t="str">
            <v>BB133025</v>
          </cell>
          <cell r="C7153" t="str">
            <v>HOUSING MAIN</v>
          </cell>
          <cell r="D7153" t="str">
            <v>RE 4S Maxima Passenger Di</v>
          </cell>
          <cell r="E7153">
            <v>1</v>
          </cell>
          <cell r="F7153">
            <v>1</v>
          </cell>
          <cell r="G7153">
            <v>1</v>
          </cell>
          <cell r="H7153">
            <v>0</v>
          </cell>
          <cell r="I7153">
            <v>0</v>
          </cell>
          <cell r="J7153">
            <v>2338.9</v>
          </cell>
        </row>
        <row r="7154">
          <cell r="B7154" t="str">
            <v>BB151040</v>
          </cell>
          <cell r="C7154" t="str">
            <v>CYLINDER COMPLETE TMC REFL</v>
          </cell>
          <cell r="D7154" t="str">
            <v>RE 4S Maxima Passenger Di</v>
          </cell>
          <cell r="E7154">
            <v>3</v>
          </cell>
          <cell r="F7154">
            <v>3</v>
          </cell>
          <cell r="G7154">
            <v>3</v>
          </cell>
          <cell r="H7154">
            <v>0</v>
          </cell>
          <cell r="I7154">
            <v>0</v>
          </cell>
          <cell r="J7154">
            <v>1004.11</v>
          </cell>
        </row>
        <row r="7155">
          <cell r="B7155" t="str">
            <v>BB151068</v>
          </cell>
          <cell r="C7155" t="str">
            <v>BRAKE SHOE TRAILING W-O HBL KIT</v>
          </cell>
          <cell r="D7155" t="str">
            <v>RE 4S Maxima Passenger Di</v>
          </cell>
          <cell r="E7155">
            <v>1</v>
          </cell>
          <cell r="F7155">
            <v>1</v>
          </cell>
          <cell r="G7155">
            <v>1</v>
          </cell>
          <cell r="H7155">
            <v>0</v>
          </cell>
          <cell r="I7155">
            <v>0</v>
          </cell>
          <cell r="J7155">
            <v>232.79</v>
          </cell>
        </row>
        <row r="7156">
          <cell r="B7156" t="str">
            <v>BB151068</v>
          </cell>
          <cell r="C7156" t="str">
            <v>BRAKE SHOE TRAILING W-O HBL KIT</v>
          </cell>
          <cell r="D7156" t="str">
            <v>RE 4S Maxima Passenger Di</v>
          </cell>
          <cell r="E7156">
            <v>8</v>
          </cell>
          <cell r="F7156">
            <v>8</v>
          </cell>
          <cell r="G7156">
            <v>8</v>
          </cell>
          <cell r="H7156">
            <v>0</v>
          </cell>
          <cell r="I7156">
            <v>0</v>
          </cell>
          <cell r="J7156">
            <v>232.79</v>
          </cell>
        </row>
        <row r="7157">
          <cell r="B7157" t="str">
            <v>BB161124</v>
          </cell>
          <cell r="C7157" t="str">
            <v>ASSEMBLY DASHBOARD COMPLETE FL</v>
          </cell>
          <cell r="D7157" t="str">
            <v>RE 4S Maxima Passenger Di</v>
          </cell>
          <cell r="E7157">
            <v>1</v>
          </cell>
          <cell r="F7157">
            <v>1</v>
          </cell>
          <cell r="G7157">
            <v>1</v>
          </cell>
          <cell r="H7157">
            <v>0</v>
          </cell>
          <cell r="I7157">
            <v>0</v>
          </cell>
          <cell r="J7157">
            <v>1253.6199999999999</v>
          </cell>
        </row>
        <row r="7158">
          <cell r="B7158" t="str">
            <v>BB171007</v>
          </cell>
          <cell r="C7158" t="str">
            <v>ASSEMBLY WELD TRAILING ARM LH</v>
          </cell>
          <cell r="D7158" t="str">
            <v>RE 4S Maxima Passenger Di</v>
          </cell>
          <cell r="E7158">
            <v>5</v>
          </cell>
          <cell r="F7158">
            <v>5</v>
          </cell>
          <cell r="G7158">
            <v>5</v>
          </cell>
          <cell r="H7158">
            <v>0</v>
          </cell>
          <cell r="I7158">
            <v>0</v>
          </cell>
          <cell r="J7158">
            <v>2539.9499999999998</v>
          </cell>
        </row>
        <row r="7159">
          <cell r="B7159" t="str">
            <v>BB171008</v>
          </cell>
          <cell r="C7159" t="str">
            <v>ASSEMBLY WELD TRAILING ARM RH</v>
          </cell>
          <cell r="D7159" t="str">
            <v>RE 4S Maxima Passenger Di</v>
          </cell>
          <cell r="E7159">
            <v>4</v>
          </cell>
          <cell r="F7159">
            <v>4</v>
          </cell>
          <cell r="G7159">
            <v>4</v>
          </cell>
          <cell r="H7159">
            <v>0</v>
          </cell>
          <cell r="I7159">
            <v>0</v>
          </cell>
          <cell r="J7159">
            <v>2606.58</v>
          </cell>
        </row>
        <row r="7160">
          <cell r="B7160" t="str">
            <v>BB171008</v>
          </cell>
          <cell r="C7160" t="str">
            <v>ASSEMBLY WELD TRAILING ARM RH</v>
          </cell>
          <cell r="D7160" t="str">
            <v>RE 4S Maxima Passenger Di</v>
          </cell>
          <cell r="E7160">
            <v>1</v>
          </cell>
          <cell r="F7160">
            <v>1</v>
          </cell>
          <cell r="G7160">
            <v>1</v>
          </cell>
          <cell r="H7160">
            <v>0</v>
          </cell>
          <cell r="I7160">
            <v>0</v>
          </cell>
          <cell r="J7160">
            <v>2606.5700000000002</v>
          </cell>
        </row>
        <row r="7161">
          <cell r="B7161" t="str">
            <v>BB201022</v>
          </cell>
          <cell r="C7161" t="str">
            <v>REGULATOR(1PHASE)[CHOKE CONTROL]</v>
          </cell>
          <cell r="D7161" t="str">
            <v>RE 4S Maxima Passenger Di</v>
          </cell>
          <cell r="E7161">
            <v>9</v>
          </cell>
          <cell r="F7161">
            <v>9</v>
          </cell>
          <cell r="G7161">
            <v>9</v>
          </cell>
          <cell r="H7161">
            <v>0</v>
          </cell>
          <cell r="I7161">
            <v>0</v>
          </cell>
          <cell r="J7161">
            <v>1167.6300000000001</v>
          </cell>
        </row>
        <row r="7162">
          <cell r="B7162" t="str">
            <v>BB201022</v>
          </cell>
          <cell r="C7162" t="str">
            <v>REGULATOR(1PHASE)[CHOKE CONTROL]</v>
          </cell>
          <cell r="D7162" t="str">
            <v>RE 4S Maxima Passenger Di</v>
          </cell>
          <cell r="E7162">
            <v>1</v>
          </cell>
          <cell r="F7162">
            <v>1</v>
          </cell>
          <cell r="G7162">
            <v>1</v>
          </cell>
          <cell r="H7162">
            <v>0</v>
          </cell>
          <cell r="I7162">
            <v>0</v>
          </cell>
          <cell r="J7162">
            <v>1167.6199999999999</v>
          </cell>
        </row>
        <row r="7163">
          <cell r="B7163" t="str">
            <v>BH161224</v>
          </cell>
          <cell r="C7163" t="str">
            <v>CABLE ASSLY DECOMP RE445MFL</v>
          </cell>
          <cell r="D7163" t="str">
            <v>RE 4S Maxima Passenger Di</v>
          </cell>
          <cell r="E7163">
            <v>10</v>
          </cell>
          <cell r="F7163">
            <v>10</v>
          </cell>
          <cell r="G7163">
            <v>10</v>
          </cell>
          <cell r="H7163">
            <v>0</v>
          </cell>
          <cell r="I7163">
            <v>0</v>
          </cell>
          <cell r="J7163">
            <v>203.1</v>
          </cell>
        </row>
        <row r="7164">
          <cell r="B7164">
            <v>24201515</v>
          </cell>
          <cell r="C7164" t="str">
            <v>BULB 12V-10W-CAPLESS</v>
          </cell>
          <cell r="D7164" t="str">
            <v>RE 4S Compact LPG</v>
          </cell>
          <cell r="E7164">
            <v>10</v>
          </cell>
          <cell r="F7164">
            <v>10</v>
          </cell>
          <cell r="G7164">
            <v>10</v>
          </cell>
          <cell r="H7164">
            <v>0</v>
          </cell>
          <cell r="I7164">
            <v>0</v>
          </cell>
          <cell r="J7164">
            <v>19.399999999999999</v>
          </cell>
        </row>
        <row r="7165">
          <cell r="B7165">
            <v>30151065</v>
          </cell>
          <cell r="C7165" t="str">
            <v>BEARING - BALL</v>
          </cell>
          <cell r="D7165" t="str">
            <v>RE 4S Maxima Passenger Di</v>
          </cell>
          <cell r="E7165">
            <v>20</v>
          </cell>
          <cell r="F7165">
            <v>20</v>
          </cell>
          <cell r="G7165">
            <v>20</v>
          </cell>
          <cell r="H7165">
            <v>0</v>
          </cell>
          <cell r="I7165">
            <v>0</v>
          </cell>
          <cell r="J7165">
            <v>107.26</v>
          </cell>
        </row>
        <row r="7166">
          <cell r="B7166" t="str">
            <v>36AL0031</v>
          </cell>
          <cell r="C7166" t="str">
            <v>BR SHOE TRAILING ASSLY W/O HBL CARGO</v>
          </cell>
          <cell r="D7166" t="str">
            <v>RE 4S Maxima Passenger Di</v>
          </cell>
          <cell r="E7166">
            <v>30</v>
          </cell>
          <cell r="F7166">
            <v>30</v>
          </cell>
          <cell r="G7166">
            <v>30</v>
          </cell>
          <cell r="H7166">
            <v>0</v>
          </cell>
          <cell r="I7166">
            <v>0</v>
          </cell>
          <cell r="J7166">
            <v>254.36</v>
          </cell>
        </row>
        <row r="7167">
          <cell r="B7167" t="str">
            <v>36AL0039</v>
          </cell>
          <cell r="C7167" t="str">
            <v>BRAKE SHOE TRAILING WITH HBL RH KIT</v>
          </cell>
          <cell r="D7167" t="str">
            <v>RE 4S Maxima Cargo Diesel</v>
          </cell>
          <cell r="E7167">
            <v>30</v>
          </cell>
          <cell r="F7167">
            <v>30</v>
          </cell>
          <cell r="G7167">
            <v>30</v>
          </cell>
          <cell r="H7167">
            <v>0</v>
          </cell>
          <cell r="I7167">
            <v>0</v>
          </cell>
          <cell r="J7167">
            <v>314.92</v>
          </cell>
        </row>
        <row r="7168">
          <cell r="B7168" t="str">
            <v>36BA4021</v>
          </cell>
          <cell r="C7168" t="str">
            <v>KIT-VALVE DIESEL FL</v>
          </cell>
          <cell r="D7168" t="str">
            <v>RE 4S Maxima Passenger Di</v>
          </cell>
          <cell r="E7168">
            <v>6</v>
          </cell>
          <cell r="F7168">
            <v>6</v>
          </cell>
          <cell r="G7168">
            <v>6</v>
          </cell>
          <cell r="H7168">
            <v>0</v>
          </cell>
          <cell r="I7168">
            <v>0</v>
          </cell>
          <cell r="J7168">
            <v>496.38</v>
          </cell>
        </row>
        <row r="7169">
          <cell r="B7169">
            <v>39101321</v>
          </cell>
          <cell r="C7169" t="str">
            <v>'O' ring</v>
          </cell>
          <cell r="D7169" t="str">
            <v>RE 4S Compact LPG</v>
          </cell>
          <cell r="E7169">
            <v>200</v>
          </cell>
          <cell r="F7169">
            <v>200</v>
          </cell>
          <cell r="G7169">
            <v>200</v>
          </cell>
          <cell r="H7169">
            <v>0</v>
          </cell>
          <cell r="I7169">
            <v>0</v>
          </cell>
          <cell r="J7169">
            <v>1.21</v>
          </cell>
        </row>
        <row r="7170">
          <cell r="B7170">
            <v>39101321</v>
          </cell>
          <cell r="C7170" t="str">
            <v>'O' ring</v>
          </cell>
          <cell r="D7170" t="str">
            <v>RE 4S Compact LPG</v>
          </cell>
          <cell r="E7170">
            <v>200</v>
          </cell>
          <cell r="F7170">
            <v>200</v>
          </cell>
          <cell r="G7170">
            <v>200</v>
          </cell>
          <cell r="H7170">
            <v>0</v>
          </cell>
          <cell r="I7170">
            <v>0</v>
          </cell>
          <cell r="J7170">
            <v>1.21</v>
          </cell>
        </row>
        <row r="7171">
          <cell r="B7171">
            <v>39104619</v>
          </cell>
          <cell r="C7171" t="str">
            <v>Seal oil - gear shfter flange</v>
          </cell>
          <cell r="D7171" t="str">
            <v>RE 4S Compact LPG</v>
          </cell>
          <cell r="E7171">
            <v>10</v>
          </cell>
          <cell r="F7171">
            <v>10</v>
          </cell>
          <cell r="G7171">
            <v>10</v>
          </cell>
          <cell r="H7171">
            <v>0</v>
          </cell>
          <cell r="I7171">
            <v>0</v>
          </cell>
          <cell r="J7171">
            <v>16.96</v>
          </cell>
        </row>
        <row r="7172">
          <cell r="B7172">
            <v>39104619</v>
          </cell>
          <cell r="C7172" t="str">
            <v>Seal oil - gear shfter flange</v>
          </cell>
          <cell r="D7172" t="str">
            <v>RE 4S Compact LPG</v>
          </cell>
          <cell r="E7172">
            <v>20</v>
          </cell>
          <cell r="F7172">
            <v>20</v>
          </cell>
          <cell r="G7172">
            <v>20</v>
          </cell>
          <cell r="H7172">
            <v>0</v>
          </cell>
          <cell r="I7172">
            <v>0</v>
          </cell>
          <cell r="J7172">
            <v>16.96</v>
          </cell>
        </row>
        <row r="7173">
          <cell r="B7173">
            <v>39132420</v>
          </cell>
          <cell r="C7173" t="str">
            <v>BEARING - BALL :- 25 X 62 X 17</v>
          </cell>
          <cell r="D7173" t="str">
            <v>RE 4S Maxima Passenger Di</v>
          </cell>
          <cell r="E7173">
            <v>10</v>
          </cell>
          <cell r="F7173">
            <v>10</v>
          </cell>
          <cell r="G7173">
            <v>10</v>
          </cell>
          <cell r="H7173">
            <v>0</v>
          </cell>
          <cell r="I7173">
            <v>0</v>
          </cell>
          <cell r="J7173">
            <v>249.9</v>
          </cell>
        </row>
        <row r="7174">
          <cell r="B7174" t="str">
            <v>AK201012</v>
          </cell>
          <cell r="C7174" t="str">
            <v>Fuse blade type 10 Amp</v>
          </cell>
          <cell r="D7174" t="str">
            <v>RE 4S Compact LPG</v>
          </cell>
          <cell r="E7174">
            <v>50</v>
          </cell>
          <cell r="F7174">
            <v>50</v>
          </cell>
          <cell r="G7174">
            <v>50</v>
          </cell>
          <cell r="H7174">
            <v>0</v>
          </cell>
          <cell r="I7174">
            <v>0</v>
          </cell>
          <cell r="J7174">
            <v>13.32</v>
          </cell>
        </row>
        <row r="7175">
          <cell r="B7175" t="str">
            <v>AK201012</v>
          </cell>
          <cell r="C7175" t="str">
            <v>Fuse blade type 10 Amp</v>
          </cell>
          <cell r="D7175" t="str">
            <v>RE 4S Compact LPG</v>
          </cell>
          <cell r="E7175">
            <v>50</v>
          </cell>
          <cell r="F7175">
            <v>50</v>
          </cell>
          <cell r="G7175">
            <v>50</v>
          </cell>
          <cell r="H7175">
            <v>0</v>
          </cell>
          <cell r="I7175">
            <v>0</v>
          </cell>
          <cell r="J7175">
            <v>13.32</v>
          </cell>
        </row>
        <row r="7176">
          <cell r="B7176" t="str">
            <v>AL131058</v>
          </cell>
          <cell r="C7176" t="str">
            <v>GEAR - SATELLITE</v>
          </cell>
          <cell r="D7176" t="str">
            <v>RE 4S Maxima Passenger Di</v>
          </cell>
          <cell r="E7176">
            <v>11</v>
          </cell>
          <cell r="F7176">
            <v>11</v>
          </cell>
          <cell r="G7176">
            <v>11</v>
          </cell>
          <cell r="H7176">
            <v>0</v>
          </cell>
          <cell r="I7176">
            <v>0</v>
          </cell>
          <cell r="J7176">
            <v>156.25</v>
          </cell>
        </row>
        <row r="7177">
          <cell r="B7177" t="str">
            <v>AL141054</v>
          </cell>
          <cell r="C7177" t="str">
            <v>PIPE TANK TO FILTER</v>
          </cell>
          <cell r="D7177" t="str">
            <v>RE 4S Maxima Passenger Di</v>
          </cell>
          <cell r="E7177">
            <v>15</v>
          </cell>
          <cell r="F7177">
            <v>15</v>
          </cell>
          <cell r="G7177">
            <v>15</v>
          </cell>
          <cell r="H7177">
            <v>0</v>
          </cell>
          <cell r="I7177">
            <v>0</v>
          </cell>
          <cell r="J7177">
            <v>731.58</v>
          </cell>
        </row>
        <row r="7178">
          <cell r="B7178" t="str">
            <v>AL151014</v>
          </cell>
          <cell r="C7178" t="str">
            <v>RIM ASSEMBLY - WHEEL WITH CENTRAL PART</v>
          </cell>
          <cell r="D7178" t="str">
            <v>RE 4S Maxima Passenger Di</v>
          </cell>
          <cell r="E7178">
            <v>3</v>
          </cell>
          <cell r="F7178">
            <v>3</v>
          </cell>
          <cell r="G7178">
            <v>3</v>
          </cell>
          <cell r="H7178">
            <v>0</v>
          </cell>
          <cell r="I7178">
            <v>0</v>
          </cell>
          <cell r="J7178">
            <v>1188.22</v>
          </cell>
        </row>
        <row r="7179">
          <cell r="B7179" t="str">
            <v>AL151014</v>
          </cell>
          <cell r="C7179" t="str">
            <v>RIM ASSEMBLY - WHEEL WITH CENTRAL PART</v>
          </cell>
          <cell r="D7179" t="str">
            <v>RE 4S Maxima Passenger Di</v>
          </cell>
          <cell r="E7179">
            <v>2</v>
          </cell>
          <cell r="F7179">
            <v>2</v>
          </cell>
          <cell r="G7179">
            <v>2</v>
          </cell>
          <cell r="H7179">
            <v>0</v>
          </cell>
          <cell r="I7179">
            <v>0</v>
          </cell>
          <cell r="J7179">
            <v>1188.22</v>
          </cell>
        </row>
        <row r="7180">
          <cell r="B7180" t="str">
            <v>AL151222</v>
          </cell>
          <cell r="C7180" t="str">
            <v>CABLE HAND BRAKE LH CARGO</v>
          </cell>
          <cell r="D7180" t="str">
            <v>RE 4S Maxima Passenger Di</v>
          </cell>
          <cell r="E7180">
            <v>7</v>
          </cell>
          <cell r="F7180">
            <v>7</v>
          </cell>
          <cell r="G7180">
            <v>7</v>
          </cell>
          <cell r="H7180">
            <v>0</v>
          </cell>
          <cell r="I7180">
            <v>0</v>
          </cell>
          <cell r="J7180">
            <v>244.67</v>
          </cell>
        </row>
        <row r="7181">
          <cell r="B7181" t="str">
            <v>AL171091</v>
          </cell>
          <cell r="C7181" t="str">
            <v>LINK ASSEMBLY LH</v>
          </cell>
          <cell r="D7181" t="str">
            <v>RE 4S Maxima Passenger Di</v>
          </cell>
          <cell r="E7181">
            <v>5</v>
          </cell>
          <cell r="F7181">
            <v>5</v>
          </cell>
          <cell r="G7181">
            <v>5</v>
          </cell>
          <cell r="H7181">
            <v>0</v>
          </cell>
          <cell r="I7181">
            <v>0</v>
          </cell>
          <cell r="J7181">
            <v>899.95</v>
          </cell>
        </row>
        <row r="7182">
          <cell r="B7182" t="str">
            <v>AL191020</v>
          </cell>
          <cell r="C7182" t="str">
            <v>CABLE - SPEEDOMETER - INNER</v>
          </cell>
          <cell r="D7182" t="str">
            <v>RE 4S Maxima Passenger Di</v>
          </cell>
          <cell r="E7182">
            <v>18</v>
          </cell>
          <cell r="F7182">
            <v>18</v>
          </cell>
          <cell r="G7182">
            <v>18</v>
          </cell>
          <cell r="H7182">
            <v>0</v>
          </cell>
          <cell r="I7182">
            <v>0</v>
          </cell>
          <cell r="J7182">
            <v>69.61</v>
          </cell>
        </row>
        <row r="7183">
          <cell r="B7183" t="str">
            <v>AL191020</v>
          </cell>
          <cell r="C7183" t="str">
            <v>CABLE - SPEEDOMETER - INNER</v>
          </cell>
          <cell r="D7183" t="str">
            <v>RE 4S Maxima Passenger Di</v>
          </cell>
          <cell r="E7183">
            <v>10</v>
          </cell>
          <cell r="F7183">
            <v>10</v>
          </cell>
          <cell r="G7183">
            <v>10</v>
          </cell>
          <cell r="H7183">
            <v>0</v>
          </cell>
          <cell r="I7183">
            <v>0</v>
          </cell>
          <cell r="J7183">
            <v>69.61</v>
          </cell>
        </row>
        <row r="7184">
          <cell r="B7184" t="str">
            <v>AL191062</v>
          </cell>
          <cell r="C7184" t="str">
            <v>CABLE ACCELERATOR COMPLETE</v>
          </cell>
          <cell r="D7184" t="str">
            <v>RE 4S Maxima Cargo Diesel</v>
          </cell>
          <cell r="E7184">
            <v>22</v>
          </cell>
          <cell r="F7184">
            <v>22</v>
          </cell>
          <cell r="G7184">
            <v>22</v>
          </cell>
          <cell r="H7184">
            <v>0</v>
          </cell>
          <cell r="I7184">
            <v>0</v>
          </cell>
          <cell r="J7184">
            <v>266.47000000000003</v>
          </cell>
        </row>
        <row r="7185">
          <cell r="B7185" t="str">
            <v>AL191070</v>
          </cell>
          <cell r="C7185" t="str">
            <v>CABLE  HAND CLUTCH</v>
          </cell>
          <cell r="D7185" t="str">
            <v>RE 4S Maxima Cargo Diesel</v>
          </cell>
          <cell r="E7185">
            <v>10</v>
          </cell>
          <cell r="F7185">
            <v>10</v>
          </cell>
          <cell r="G7185">
            <v>10</v>
          </cell>
          <cell r="H7185">
            <v>0</v>
          </cell>
          <cell r="I7185">
            <v>0</v>
          </cell>
          <cell r="J7185">
            <v>529.30999999999995</v>
          </cell>
        </row>
        <row r="7186">
          <cell r="B7186" t="str">
            <v>AP201058</v>
          </cell>
          <cell r="C7186" t="str">
            <v>CABIN LIGHT ASSEMBLY(RE DI)</v>
          </cell>
          <cell r="D7186" t="str">
            <v>RE 4S Maxima Passenger Di</v>
          </cell>
          <cell r="E7186">
            <v>5</v>
          </cell>
          <cell r="F7186">
            <v>5</v>
          </cell>
          <cell r="G7186">
            <v>5</v>
          </cell>
          <cell r="H7186">
            <v>0</v>
          </cell>
          <cell r="I7186">
            <v>0</v>
          </cell>
          <cell r="J7186">
            <v>230.13</v>
          </cell>
        </row>
        <row r="7187">
          <cell r="B7187" t="str">
            <v>BA102175</v>
          </cell>
          <cell r="C7187" t="str">
            <v>BEARING - MAIN :- UNDER SIZE- CRANKSHAFT</v>
          </cell>
          <cell r="D7187" t="str">
            <v>RE 4S Maxima Passenger Di</v>
          </cell>
          <cell r="E7187">
            <v>5</v>
          </cell>
          <cell r="F7187">
            <v>5</v>
          </cell>
          <cell r="G7187">
            <v>5</v>
          </cell>
          <cell r="H7187">
            <v>0</v>
          </cell>
          <cell r="I7187">
            <v>0</v>
          </cell>
          <cell r="J7187">
            <v>97</v>
          </cell>
        </row>
        <row r="7188">
          <cell r="B7188" t="str">
            <v>BA111023</v>
          </cell>
          <cell r="C7188" t="str">
            <v>ASSEMBLY STATOR (SINGLE PHASE)</v>
          </cell>
          <cell r="D7188" t="str">
            <v>RE 4S Maxima Passenger Di</v>
          </cell>
          <cell r="E7188">
            <v>8</v>
          </cell>
          <cell r="F7188">
            <v>8</v>
          </cell>
          <cell r="G7188">
            <v>8</v>
          </cell>
          <cell r="H7188">
            <v>0</v>
          </cell>
          <cell r="I7188">
            <v>0</v>
          </cell>
          <cell r="J7188">
            <v>995.03</v>
          </cell>
        </row>
        <row r="7189">
          <cell r="B7189" t="str">
            <v>BA111023</v>
          </cell>
          <cell r="C7189" t="str">
            <v>ASSEMBLY STATOR (SINGLE PHASE)</v>
          </cell>
          <cell r="D7189" t="str">
            <v>RE 4S Maxima Passenger Di</v>
          </cell>
          <cell r="E7189">
            <v>2</v>
          </cell>
          <cell r="F7189">
            <v>2</v>
          </cell>
          <cell r="G7189">
            <v>2</v>
          </cell>
          <cell r="H7189">
            <v>0</v>
          </cell>
          <cell r="I7189">
            <v>0</v>
          </cell>
          <cell r="J7189">
            <v>995.03</v>
          </cell>
        </row>
        <row r="7190">
          <cell r="B7190" t="str">
            <v>BA132141</v>
          </cell>
          <cell r="C7190" t="str">
            <v>Slider block</v>
          </cell>
          <cell r="D7190" t="str">
            <v>RE 4S Compact LPG</v>
          </cell>
          <cell r="E7190">
            <v>20</v>
          </cell>
          <cell r="F7190">
            <v>20</v>
          </cell>
          <cell r="G7190">
            <v>20</v>
          </cell>
          <cell r="H7190">
            <v>0</v>
          </cell>
          <cell r="I7190">
            <v>0</v>
          </cell>
          <cell r="J7190">
            <v>33.92</v>
          </cell>
        </row>
        <row r="7191">
          <cell r="B7191" t="str">
            <v>BB103084</v>
          </cell>
          <cell r="C7191" t="str">
            <v>BANJO BOLT</v>
          </cell>
          <cell r="D7191" t="str">
            <v>RE 4S Maxima Passenger Di</v>
          </cell>
          <cell r="E7191">
            <v>20</v>
          </cell>
          <cell r="F7191">
            <v>20</v>
          </cell>
          <cell r="G7191">
            <v>20</v>
          </cell>
          <cell r="H7191">
            <v>0</v>
          </cell>
          <cell r="I7191">
            <v>0</v>
          </cell>
          <cell r="J7191">
            <v>41.18</v>
          </cell>
        </row>
        <row r="7192">
          <cell r="B7192" t="str">
            <v>BB121093</v>
          </cell>
          <cell r="C7192" t="str">
            <v>PIPE INJECTION (BOSCH FIE)</v>
          </cell>
          <cell r="D7192" t="str">
            <v>RE 4S Maxima Passenger Di</v>
          </cell>
          <cell r="E7192">
            <v>5</v>
          </cell>
          <cell r="F7192">
            <v>5</v>
          </cell>
          <cell r="G7192">
            <v>5</v>
          </cell>
          <cell r="H7192">
            <v>0</v>
          </cell>
          <cell r="I7192">
            <v>0</v>
          </cell>
          <cell r="J7192">
            <v>295.54000000000002</v>
          </cell>
        </row>
        <row r="7193">
          <cell r="B7193" t="str">
            <v>BB133097</v>
          </cell>
          <cell r="C7193" t="str">
            <v>ASSEMBLY DIFFERENTIAL DAMPER</v>
          </cell>
          <cell r="D7193" t="str">
            <v>RE 4S Compact LPG</v>
          </cell>
          <cell r="E7193">
            <v>2</v>
          </cell>
          <cell r="F7193">
            <v>2</v>
          </cell>
          <cell r="G7193">
            <v>2</v>
          </cell>
          <cell r="H7193">
            <v>0</v>
          </cell>
          <cell r="I7193">
            <v>0</v>
          </cell>
          <cell r="J7193">
            <v>5652.83</v>
          </cell>
        </row>
        <row r="7194">
          <cell r="B7194" t="str">
            <v>BB133115</v>
          </cell>
          <cell r="C7194" t="str">
            <v>ASSEMBLY GEAR SHIFTER</v>
          </cell>
          <cell r="D7194" t="str">
            <v>RE 4S Maxima Passenger Di</v>
          </cell>
          <cell r="E7194">
            <v>10</v>
          </cell>
          <cell r="F7194">
            <v>10</v>
          </cell>
          <cell r="G7194">
            <v>10</v>
          </cell>
          <cell r="H7194">
            <v>0</v>
          </cell>
          <cell r="I7194">
            <v>0</v>
          </cell>
          <cell r="J7194">
            <v>1078</v>
          </cell>
        </row>
        <row r="7195">
          <cell r="B7195" t="str">
            <v>BB151030</v>
          </cell>
          <cell r="C7195" t="str">
            <v>HUB REAR FL</v>
          </cell>
          <cell r="D7195" t="str">
            <v>RE 4S Maxima Passenger Di</v>
          </cell>
          <cell r="E7195">
            <v>5</v>
          </cell>
          <cell r="F7195">
            <v>5</v>
          </cell>
          <cell r="G7195">
            <v>5</v>
          </cell>
          <cell r="H7195">
            <v>0</v>
          </cell>
          <cell r="I7195">
            <v>0</v>
          </cell>
          <cell r="J7195">
            <v>506.29</v>
          </cell>
        </row>
        <row r="7196">
          <cell r="B7196" t="str">
            <v>BB161096</v>
          </cell>
          <cell r="C7196" t="str">
            <v>HOUSING HEADLAMP LH FL</v>
          </cell>
          <cell r="D7196" t="str">
            <v>RE 4S Maxima Passenger Di</v>
          </cell>
          <cell r="E7196">
            <v>20</v>
          </cell>
          <cell r="F7196">
            <v>20</v>
          </cell>
          <cell r="G7196">
            <v>20</v>
          </cell>
          <cell r="H7196">
            <v>0</v>
          </cell>
          <cell r="I7196">
            <v>0</v>
          </cell>
          <cell r="J7196">
            <v>234.98</v>
          </cell>
        </row>
        <row r="7197">
          <cell r="B7197" t="str">
            <v>BB161097</v>
          </cell>
          <cell r="C7197" t="str">
            <v>HOUSING HEADLAMP RH FL</v>
          </cell>
          <cell r="D7197" t="str">
            <v>RE 4S Maxima Passenger Di</v>
          </cell>
          <cell r="E7197">
            <v>20</v>
          </cell>
          <cell r="F7197">
            <v>20</v>
          </cell>
          <cell r="G7197">
            <v>20</v>
          </cell>
          <cell r="H7197">
            <v>0</v>
          </cell>
          <cell r="I7197">
            <v>0</v>
          </cell>
          <cell r="J7197">
            <v>228.92</v>
          </cell>
        </row>
        <row r="7198">
          <cell r="B7198" t="str">
            <v>BH401400</v>
          </cell>
          <cell r="C7198" t="str">
            <v>SWITCH -REVERSE(1 POLE COUP N)</v>
          </cell>
          <cell r="D7198" t="str">
            <v>RE 4S Maxima Passenger Di</v>
          </cell>
          <cell r="E7198">
            <v>30</v>
          </cell>
          <cell r="F7198">
            <v>30</v>
          </cell>
          <cell r="G7198">
            <v>30</v>
          </cell>
          <cell r="H7198">
            <v>0</v>
          </cell>
          <cell r="I7198">
            <v>0</v>
          </cell>
          <cell r="J7198">
            <v>74.17</v>
          </cell>
        </row>
        <row r="7199">
          <cell r="B7199" t="str">
            <v>BH402220</v>
          </cell>
          <cell r="C7199" t="str">
            <v>ASSEMBLY FUSE BOX BLADE TYPE FL</v>
          </cell>
          <cell r="D7199" t="str">
            <v>RE 4S Maxima Passenger Di</v>
          </cell>
          <cell r="E7199">
            <v>10</v>
          </cell>
          <cell r="F7199">
            <v>10</v>
          </cell>
          <cell r="G7199">
            <v>10</v>
          </cell>
          <cell r="H7199">
            <v>0</v>
          </cell>
          <cell r="I7199">
            <v>0</v>
          </cell>
          <cell r="J7199">
            <v>78.73</v>
          </cell>
        </row>
        <row r="7200">
          <cell r="B7200" t="str">
            <v>BH551615</v>
          </cell>
          <cell r="C7200" t="str">
            <v>GEAR SUN LH</v>
          </cell>
          <cell r="D7200" t="str">
            <v>RE 4S Maxima Passenger Di</v>
          </cell>
          <cell r="E7200">
            <v>10</v>
          </cell>
          <cell r="F7200">
            <v>10</v>
          </cell>
          <cell r="G7200">
            <v>10</v>
          </cell>
          <cell r="H7200">
            <v>0</v>
          </cell>
          <cell r="I7200">
            <v>0</v>
          </cell>
          <cell r="J7200">
            <v>473.59</v>
          </cell>
        </row>
        <row r="7201">
          <cell r="B7201">
            <v>1180123</v>
          </cell>
          <cell r="C7201" t="str">
            <v>BALL - STEEL</v>
          </cell>
          <cell r="D7201" t="str">
            <v>RE 4S Compact LPG</v>
          </cell>
          <cell r="E7201">
            <v>100</v>
          </cell>
          <cell r="F7201">
            <v>100</v>
          </cell>
          <cell r="G7201">
            <v>100</v>
          </cell>
          <cell r="H7201">
            <v>0</v>
          </cell>
          <cell r="I7201">
            <v>0</v>
          </cell>
          <cell r="J7201">
            <v>1.1399999999999999</v>
          </cell>
        </row>
        <row r="7202">
          <cell r="B7202">
            <v>1180123</v>
          </cell>
          <cell r="C7202" t="str">
            <v>BALL - STEEL</v>
          </cell>
          <cell r="D7202" t="str">
            <v>RE 4S Compact LPG</v>
          </cell>
          <cell r="E7202">
            <v>100</v>
          </cell>
          <cell r="F7202">
            <v>100</v>
          </cell>
          <cell r="G7202">
            <v>100</v>
          </cell>
          <cell r="H7202">
            <v>0</v>
          </cell>
          <cell r="I7202">
            <v>0</v>
          </cell>
          <cell r="J7202">
            <v>1.1399999999999999</v>
          </cell>
        </row>
        <row r="7203">
          <cell r="B7203">
            <v>24151097</v>
          </cell>
          <cell r="C7203" t="str">
            <v>KIT: MAJOR :- TMC</v>
          </cell>
          <cell r="D7203" t="str">
            <v>RE 4S Maxima Passenger Di</v>
          </cell>
          <cell r="E7203">
            <v>10</v>
          </cell>
          <cell r="F7203">
            <v>10</v>
          </cell>
          <cell r="G7203">
            <v>10</v>
          </cell>
          <cell r="H7203">
            <v>0</v>
          </cell>
          <cell r="I7203">
            <v>0</v>
          </cell>
          <cell r="J7203">
            <v>276.93</v>
          </cell>
        </row>
        <row r="7204">
          <cell r="B7204">
            <v>24151097</v>
          </cell>
          <cell r="C7204" t="str">
            <v>KIT: MAJOR :- TMC</v>
          </cell>
          <cell r="D7204" t="str">
            <v>RE 4S Maxima Passenger Di</v>
          </cell>
          <cell r="E7204">
            <v>5</v>
          </cell>
          <cell r="F7204">
            <v>5</v>
          </cell>
          <cell r="G7204">
            <v>5</v>
          </cell>
          <cell r="H7204">
            <v>0</v>
          </cell>
          <cell r="I7204">
            <v>0</v>
          </cell>
          <cell r="J7204">
            <v>276.93</v>
          </cell>
        </row>
        <row r="7205">
          <cell r="B7205">
            <v>24151275</v>
          </cell>
          <cell r="C7205" t="str">
            <v>CYLINDER COMP TANDUM MASTER FL</v>
          </cell>
          <cell r="D7205" t="str">
            <v>RE 4S Maxima Cargo Diesel</v>
          </cell>
          <cell r="E7205">
            <v>5</v>
          </cell>
          <cell r="F7205">
            <v>5</v>
          </cell>
          <cell r="G7205">
            <v>5</v>
          </cell>
          <cell r="H7205">
            <v>0</v>
          </cell>
          <cell r="I7205">
            <v>0</v>
          </cell>
          <cell r="J7205">
            <v>1193.06</v>
          </cell>
        </row>
        <row r="7206">
          <cell r="B7206">
            <v>24201477</v>
          </cell>
          <cell r="C7206" t="str">
            <v>LENS TAIL LIGHT LH REFL</v>
          </cell>
          <cell r="D7206" t="str">
            <v>RE 4S Maxima Passenger Di</v>
          </cell>
          <cell r="E7206">
            <v>40</v>
          </cell>
          <cell r="F7206">
            <v>40</v>
          </cell>
          <cell r="G7206">
            <v>40</v>
          </cell>
          <cell r="H7206">
            <v>0</v>
          </cell>
          <cell r="I7206">
            <v>0</v>
          </cell>
          <cell r="J7206">
            <v>138.08000000000001</v>
          </cell>
        </row>
        <row r="7207">
          <cell r="B7207" t="str">
            <v>36AL0037</v>
          </cell>
          <cell r="C7207" t="str">
            <v>BRAKE SHOE TRAILING WITH HBL LH KIT</v>
          </cell>
          <cell r="D7207" t="str">
            <v>RE 4S Maxima Cargo Diesel</v>
          </cell>
          <cell r="E7207">
            <v>30</v>
          </cell>
          <cell r="F7207">
            <v>30</v>
          </cell>
          <cell r="G7207">
            <v>30</v>
          </cell>
          <cell r="H7207">
            <v>0</v>
          </cell>
          <cell r="I7207">
            <v>0</v>
          </cell>
          <cell r="J7207">
            <v>314.92</v>
          </cell>
        </row>
        <row r="7208">
          <cell r="B7208">
            <v>39224020</v>
          </cell>
          <cell r="C7208" t="str">
            <v>BEARING - BALL</v>
          </cell>
          <cell r="D7208" t="str">
            <v>RE 4S Maxima Passenger Di</v>
          </cell>
          <cell r="E7208">
            <v>10</v>
          </cell>
          <cell r="F7208">
            <v>10</v>
          </cell>
          <cell r="G7208">
            <v>10</v>
          </cell>
          <cell r="H7208">
            <v>0</v>
          </cell>
          <cell r="I7208">
            <v>0</v>
          </cell>
          <cell r="J7208">
            <v>139.21</v>
          </cell>
        </row>
        <row r="7209">
          <cell r="B7209" t="str">
            <v>AA161268</v>
          </cell>
          <cell r="C7209" t="str">
            <v>BEADING HOUSING HEADLAMP FL</v>
          </cell>
          <cell r="D7209" t="str">
            <v>RE 4S Compact LPG</v>
          </cell>
          <cell r="E7209">
            <v>10</v>
          </cell>
          <cell r="F7209">
            <v>10</v>
          </cell>
          <cell r="G7209">
            <v>10</v>
          </cell>
          <cell r="H7209">
            <v>0</v>
          </cell>
          <cell r="I7209">
            <v>0</v>
          </cell>
          <cell r="J7209">
            <v>46.78</v>
          </cell>
        </row>
        <row r="7210">
          <cell r="B7210" t="str">
            <v>AA161269</v>
          </cell>
          <cell r="C7210" t="str">
            <v>BEADING STEERING COVER UPPER FL</v>
          </cell>
          <cell r="D7210" t="str">
            <v>RE 4S Compact LPG</v>
          </cell>
          <cell r="E7210">
            <v>10</v>
          </cell>
          <cell r="F7210">
            <v>10</v>
          </cell>
          <cell r="G7210">
            <v>10</v>
          </cell>
          <cell r="H7210">
            <v>0</v>
          </cell>
          <cell r="I7210">
            <v>0</v>
          </cell>
          <cell r="J7210">
            <v>10.27</v>
          </cell>
        </row>
        <row r="7211">
          <cell r="B7211" t="str">
            <v>AA191032</v>
          </cell>
          <cell r="C7211" t="str">
            <v>Lever clutch</v>
          </cell>
          <cell r="D7211" t="str">
            <v>RE 4S Compact LPG</v>
          </cell>
          <cell r="E7211">
            <v>20</v>
          </cell>
          <cell r="F7211">
            <v>20</v>
          </cell>
          <cell r="G7211">
            <v>20</v>
          </cell>
          <cell r="H7211">
            <v>0</v>
          </cell>
          <cell r="I7211">
            <v>0</v>
          </cell>
          <cell r="J7211">
            <v>87.21</v>
          </cell>
        </row>
        <row r="7212">
          <cell r="B7212" t="str">
            <v>AA231239</v>
          </cell>
          <cell r="C7212" t="str">
            <v>BEADING ONE PIECE W/S GLASS</v>
          </cell>
          <cell r="D7212" t="str">
            <v>RE 4S Compact LPG</v>
          </cell>
          <cell r="E7212">
            <v>5</v>
          </cell>
          <cell r="F7212">
            <v>5</v>
          </cell>
          <cell r="G7212">
            <v>5</v>
          </cell>
          <cell r="H7212">
            <v>0</v>
          </cell>
          <cell r="I7212">
            <v>0</v>
          </cell>
          <cell r="J7212">
            <v>605.91999999999996</v>
          </cell>
        </row>
        <row r="7213">
          <cell r="B7213" t="str">
            <v>AL171045</v>
          </cell>
          <cell r="C7213" t="str">
            <v>SPRING (RATE 4.0) - FRONT SUSPENSION</v>
          </cell>
          <cell r="D7213" t="str">
            <v>RE 4S Maxima Passenger Di</v>
          </cell>
          <cell r="E7213">
            <v>4</v>
          </cell>
          <cell r="F7213">
            <v>4</v>
          </cell>
          <cell r="G7213">
            <v>4</v>
          </cell>
          <cell r="H7213">
            <v>0</v>
          </cell>
          <cell r="I7213">
            <v>0</v>
          </cell>
          <cell r="J7213">
            <v>212.24</v>
          </cell>
        </row>
        <row r="7214">
          <cell r="B7214" t="str">
            <v>AL171045</v>
          </cell>
          <cell r="C7214" t="str">
            <v>SPRING (RATE 4.0) - FRONT SUSPENSION</v>
          </cell>
          <cell r="D7214" t="str">
            <v>RE 4S Maxima Passenger Di</v>
          </cell>
          <cell r="E7214">
            <v>6</v>
          </cell>
          <cell r="F7214">
            <v>6</v>
          </cell>
          <cell r="G7214">
            <v>6</v>
          </cell>
          <cell r="H7214">
            <v>0</v>
          </cell>
          <cell r="I7214">
            <v>0</v>
          </cell>
          <cell r="J7214">
            <v>212.24</v>
          </cell>
        </row>
        <row r="7215">
          <cell r="B7215" t="str">
            <v>AL191060</v>
          </cell>
          <cell r="C7215" t="str">
            <v>CABLE REVERSE COMPLETE</v>
          </cell>
          <cell r="D7215" t="str">
            <v>RE 4S Maxima Passenger Di</v>
          </cell>
          <cell r="E7215">
            <v>19</v>
          </cell>
          <cell r="F7215">
            <v>19</v>
          </cell>
          <cell r="G7215">
            <v>19</v>
          </cell>
          <cell r="H7215">
            <v>0</v>
          </cell>
          <cell r="I7215">
            <v>0</v>
          </cell>
          <cell r="J7215">
            <v>248.3</v>
          </cell>
        </row>
        <row r="7216">
          <cell r="B7216" t="str">
            <v>AN131007</v>
          </cell>
          <cell r="C7216" t="str">
            <v>CAP - OIL FILLING</v>
          </cell>
          <cell r="D7216" t="str">
            <v>RE 4S Compact LPG</v>
          </cell>
          <cell r="E7216">
            <v>30</v>
          </cell>
          <cell r="F7216">
            <v>30</v>
          </cell>
          <cell r="G7216">
            <v>30</v>
          </cell>
          <cell r="H7216">
            <v>0</v>
          </cell>
          <cell r="I7216">
            <v>0</v>
          </cell>
          <cell r="J7216">
            <v>14.53</v>
          </cell>
        </row>
        <row r="7217">
          <cell r="B7217" t="str">
            <v>AZ161215</v>
          </cell>
          <cell r="C7217" t="str">
            <v>CABLE SPEEDOMETER FL</v>
          </cell>
          <cell r="D7217" t="str">
            <v>RE 4S Maxima Passenger Di</v>
          </cell>
          <cell r="E7217">
            <v>2</v>
          </cell>
          <cell r="F7217">
            <v>2</v>
          </cell>
          <cell r="G7217">
            <v>2</v>
          </cell>
          <cell r="H7217">
            <v>0</v>
          </cell>
          <cell r="I7217">
            <v>0</v>
          </cell>
          <cell r="J7217">
            <v>232.78</v>
          </cell>
        </row>
        <row r="7218">
          <cell r="B7218" t="str">
            <v>BA102127</v>
          </cell>
          <cell r="C7218" t="str">
            <v>BALL</v>
          </cell>
          <cell r="D7218" t="str">
            <v>RE 4S Maxima Passenger Di</v>
          </cell>
          <cell r="E7218">
            <v>10</v>
          </cell>
          <cell r="F7218">
            <v>10</v>
          </cell>
          <cell r="G7218">
            <v>10</v>
          </cell>
          <cell r="H7218">
            <v>0</v>
          </cell>
          <cell r="I7218">
            <v>0</v>
          </cell>
          <cell r="J7218">
            <v>4.8499999999999996</v>
          </cell>
        </row>
        <row r="7219">
          <cell r="B7219" t="str">
            <v>BA102207</v>
          </cell>
          <cell r="C7219" t="str">
            <v>JOINT - BREATHER PIPE</v>
          </cell>
          <cell r="D7219" t="str">
            <v>RE 4S Maxima Passenger Di</v>
          </cell>
          <cell r="E7219">
            <v>10</v>
          </cell>
          <cell r="F7219">
            <v>10</v>
          </cell>
          <cell r="G7219">
            <v>10</v>
          </cell>
          <cell r="H7219">
            <v>0</v>
          </cell>
          <cell r="I7219">
            <v>0</v>
          </cell>
          <cell r="J7219">
            <v>47.24</v>
          </cell>
        </row>
        <row r="7220">
          <cell r="B7220" t="str">
            <v>BA132088</v>
          </cell>
          <cell r="C7220" t="str">
            <v>CIRCLIP -EXTERNAL (SHAFT DIA.45,THK 1.3)</v>
          </cell>
          <cell r="D7220" t="str">
            <v>RE 4S Maxima Passenger Di</v>
          </cell>
          <cell r="E7220">
            <v>20</v>
          </cell>
          <cell r="F7220">
            <v>20</v>
          </cell>
          <cell r="G7220">
            <v>20</v>
          </cell>
          <cell r="H7220">
            <v>0</v>
          </cell>
          <cell r="I7220">
            <v>0</v>
          </cell>
          <cell r="J7220">
            <v>19.38</v>
          </cell>
        </row>
        <row r="7221">
          <cell r="B7221" t="str">
            <v>BB103006</v>
          </cell>
          <cell r="C7221" t="str">
            <v>TUBE OIL-S COVER TO FILTER</v>
          </cell>
          <cell r="D7221" t="str">
            <v>RE 4S Maxima Passenger Di</v>
          </cell>
          <cell r="E7221">
            <v>6</v>
          </cell>
          <cell r="F7221">
            <v>6</v>
          </cell>
          <cell r="G7221">
            <v>6</v>
          </cell>
          <cell r="H7221">
            <v>0</v>
          </cell>
          <cell r="I7221">
            <v>0</v>
          </cell>
          <cell r="J7221">
            <v>417.88</v>
          </cell>
        </row>
        <row r="7222">
          <cell r="B7222" t="str">
            <v>BB103030</v>
          </cell>
          <cell r="C7222" t="str">
            <v>LEVER ASSY SPEED ADJUST COMPLETE</v>
          </cell>
          <cell r="D7222" t="str">
            <v>RE 4S Maxima Passenger Di</v>
          </cell>
          <cell r="E7222">
            <v>8</v>
          </cell>
          <cell r="F7222">
            <v>8</v>
          </cell>
          <cell r="G7222">
            <v>8</v>
          </cell>
          <cell r="H7222">
            <v>0</v>
          </cell>
          <cell r="I7222">
            <v>0</v>
          </cell>
          <cell r="J7222">
            <v>43.6</v>
          </cell>
        </row>
        <row r="7223">
          <cell r="B7223" t="str">
            <v>BB103061</v>
          </cell>
          <cell r="C7223" t="str">
            <v>LIMITER DEVICE -ASSY FUEL</v>
          </cell>
          <cell r="D7223" t="str">
            <v>RE 4S Maxima Passenger Di</v>
          </cell>
          <cell r="E7223">
            <v>5</v>
          </cell>
          <cell r="F7223">
            <v>5</v>
          </cell>
          <cell r="G7223">
            <v>5</v>
          </cell>
          <cell r="H7223">
            <v>0</v>
          </cell>
          <cell r="I7223">
            <v>0</v>
          </cell>
          <cell r="J7223">
            <v>84.78</v>
          </cell>
        </row>
        <row r="7224">
          <cell r="B7224" t="str">
            <v>BB103071</v>
          </cell>
          <cell r="C7224" t="str">
            <v>ASSEMBLY PLUG DRAIN</v>
          </cell>
          <cell r="D7224" t="str">
            <v>RE 4S Maxima Passenger Di</v>
          </cell>
          <cell r="E7224">
            <v>10</v>
          </cell>
          <cell r="F7224">
            <v>10</v>
          </cell>
          <cell r="G7224">
            <v>10</v>
          </cell>
          <cell r="H7224">
            <v>0</v>
          </cell>
          <cell r="I7224">
            <v>0</v>
          </cell>
          <cell r="J7224">
            <v>84.78</v>
          </cell>
        </row>
        <row r="7225">
          <cell r="B7225" t="str">
            <v>BB121050</v>
          </cell>
          <cell r="C7225" t="str">
            <v>ELEMENT FUEL FULTER</v>
          </cell>
          <cell r="D7225" t="str">
            <v>RE 4S Maxima Passenger Di</v>
          </cell>
          <cell r="E7225">
            <v>96</v>
          </cell>
          <cell r="F7225">
            <v>96</v>
          </cell>
          <cell r="G7225">
            <v>96</v>
          </cell>
          <cell r="H7225">
            <v>0</v>
          </cell>
          <cell r="I7225">
            <v>0</v>
          </cell>
          <cell r="J7225">
            <v>214.53</v>
          </cell>
        </row>
        <row r="7226">
          <cell r="B7226" t="str">
            <v>BB133026</v>
          </cell>
          <cell r="C7226" t="str">
            <v>GEAR ASSY. REVERSE CONTROL</v>
          </cell>
          <cell r="D7226" t="str">
            <v>RE 4S Maxima Passenger Di</v>
          </cell>
          <cell r="E7226">
            <v>10</v>
          </cell>
          <cell r="F7226">
            <v>10</v>
          </cell>
          <cell r="G7226">
            <v>10</v>
          </cell>
          <cell r="H7226">
            <v>0</v>
          </cell>
          <cell r="I7226">
            <v>0</v>
          </cell>
          <cell r="J7226">
            <v>271.32</v>
          </cell>
        </row>
        <row r="7227">
          <cell r="B7227" t="str">
            <v>BB133114</v>
          </cell>
          <cell r="C7227" t="str">
            <v>BRACKET GEAR CABLE</v>
          </cell>
          <cell r="D7227" t="str">
            <v>RE 4S Compact LPG</v>
          </cell>
          <cell r="E7227">
            <v>4</v>
          </cell>
          <cell r="F7227">
            <v>4</v>
          </cell>
          <cell r="G7227">
            <v>4</v>
          </cell>
          <cell r="H7227">
            <v>0</v>
          </cell>
          <cell r="I7227">
            <v>0</v>
          </cell>
          <cell r="J7227">
            <v>109.01</v>
          </cell>
        </row>
        <row r="7228">
          <cell r="B7228" t="str">
            <v>BB151063</v>
          </cell>
          <cell r="C7228" t="str">
            <v>SPRING KIT RH</v>
          </cell>
          <cell r="D7228" t="str">
            <v>RE 4S Maxima Passenger Di</v>
          </cell>
          <cell r="E7228">
            <v>4</v>
          </cell>
          <cell r="F7228">
            <v>4</v>
          </cell>
          <cell r="G7228">
            <v>4</v>
          </cell>
          <cell r="H7228">
            <v>0</v>
          </cell>
          <cell r="I7228">
            <v>0</v>
          </cell>
          <cell r="J7228">
            <v>28.53</v>
          </cell>
        </row>
        <row r="7229">
          <cell r="B7229" t="str">
            <v>BB151070</v>
          </cell>
          <cell r="C7229" t="str">
            <v>BRAKE SHOE TRAILING-HBL RH KIT</v>
          </cell>
          <cell r="D7229" t="str">
            <v>RE 4S Maxima Passenger Di</v>
          </cell>
          <cell r="E7229">
            <v>30</v>
          </cell>
          <cell r="F7229">
            <v>30</v>
          </cell>
          <cell r="G7229">
            <v>30</v>
          </cell>
          <cell r="H7229">
            <v>0</v>
          </cell>
          <cell r="I7229">
            <v>0</v>
          </cell>
          <cell r="J7229">
            <v>289.83999999999997</v>
          </cell>
        </row>
        <row r="7230">
          <cell r="B7230" t="str">
            <v>BB221019</v>
          </cell>
          <cell r="C7230" t="str">
            <v>MIRROR SET REAR VIEW RE MAXIMA</v>
          </cell>
          <cell r="D7230" t="str">
            <v>RE 4S Compact LPG</v>
          </cell>
          <cell r="E7230">
            <v>9</v>
          </cell>
          <cell r="F7230">
            <v>9</v>
          </cell>
          <cell r="G7230">
            <v>9</v>
          </cell>
          <cell r="H7230">
            <v>0</v>
          </cell>
          <cell r="I7230">
            <v>0</v>
          </cell>
          <cell r="J7230">
            <v>885.41</v>
          </cell>
        </row>
        <row r="7231">
          <cell r="B7231" t="str">
            <v>BF551613</v>
          </cell>
          <cell r="C7231" t="str">
            <v>Oil seal(Differential)</v>
          </cell>
          <cell r="D7231" t="str">
            <v>RE 4S Compact LPG</v>
          </cell>
          <cell r="E7231">
            <v>50</v>
          </cell>
          <cell r="F7231">
            <v>50</v>
          </cell>
          <cell r="G7231">
            <v>50</v>
          </cell>
          <cell r="H7231">
            <v>0</v>
          </cell>
          <cell r="I7231">
            <v>0</v>
          </cell>
          <cell r="J7231">
            <v>55.72</v>
          </cell>
        </row>
        <row r="7232">
          <cell r="B7232">
            <v>15101011</v>
          </cell>
          <cell r="C7232" t="str">
            <v>BEARING - BALL</v>
          </cell>
          <cell r="D7232" t="str">
            <v>RE 4S Maxima Passenger Di</v>
          </cell>
          <cell r="E7232">
            <v>10</v>
          </cell>
          <cell r="F7232">
            <v>10</v>
          </cell>
          <cell r="G7232">
            <v>10</v>
          </cell>
          <cell r="H7232">
            <v>0</v>
          </cell>
          <cell r="I7232">
            <v>0</v>
          </cell>
          <cell r="J7232">
            <v>128.94</v>
          </cell>
        </row>
        <row r="7233">
          <cell r="B7233" t="str">
            <v>36BB0012</v>
          </cell>
          <cell r="C7233" t="str">
            <v>KIT Piston ring kit std (BSIII</v>
          </cell>
          <cell r="D7233" t="str">
            <v>RE 4S Maxima Passenger Di</v>
          </cell>
          <cell r="E7233">
            <v>20</v>
          </cell>
          <cell r="F7233">
            <v>20</v>
          </cell>
          <cell r="G7233">
            <v>20</v>
          </cell>
          <cell r="H7233">
            <v>0</v>
          </cell>
          <cell r="I7233">
            <v>0</v>
          </cell>
          <cell r="J7233">
            <v>471.27</v>
          </cell>
        </row>
        <row r="7234">
          <cell r="B7234" t="str">
            <v>36BH0019</v>
          </cell>
          <cell r="C7234" t="str">
            <v>KIT ROLLER</v>
          </cell>
          <cell r="D7234" t="str">
            <v>RE 4S Maxima Passenger Di</v>
          </cell>
          <cell r="E7234">
            <v>10</v>
          </cell>
          <cell r="F7234">
            <v>10</v>
          </cell>
          <cell r="G7234">
            <v>10</v>
          </cell>
          <cell r="H7234">
            <v>0</v>
          </cell>
          <cell r="I7234">
            <v>0</v>
          </cell>
          <cell r="J7234">
            <v>178.01</v>
          </cell>
        </row>
        <row r="7235">
          <cell r="B7235">
            <v>39144525</v>
          </cell>
          <cell r="C7235" t="str">
            <v>RING - SEALING</v>
          </cell>
          <cell r="D7235" t="str">
            <v>RE 4S Maxima Passenger Di</v>
          </cell>
          <cell r="E7235">
            <v>5</v>
          </cell>
          <cell r="F7235">
            <v>5</v>
          </cell>
          <cell r="G7235">
            <v>5</v>
          </cell>
          <cell r="H7235">
            <v>0</v>
          </cell>
          <cell r="I7235">
            <v>0</v>
          </cell>
          <cell r="J7235">
            <v>14.53</v>
          </cell>
        </row>
        <row r="7236">
          <cell r="B7236">
            <v>39149819</v>
          </cell>
          <cell r="C7236" t="str">
            <v>SEAL - OIL</v>
          </cell>
          <cell r="D7236" t="str">
            <v>RE 4S Maxima Passenger Di</v>
          </cell>
          <cell r="E7236">
            <v>9</v>
          </cell>
          <cell r="F7236">
            <v>9</v>
          </cell>
          <cell r="G7236">
            <v>9</v>
          </cell>
          <cell r="H7236">
            <v>0</v>
          </cell>
          <cell r="I7236">
            <v>0</v>
          </cell>
          <cell r="J7236">
            <v>10.9</v>
          </cell>
        </row>
        <row r="7237">
          <cell r="B7237">
            <v>39149919</v>
          </cell>
          <cell r="C7237" t="str">
            <v>SEAL - OIL</v>
          </cell>
          <cell r="D7237" t="str">
            <v>RE 4S Maxima Passenger Di</v>
          </cell>
          <cell r="E7237">
            <v>20</v>
          </cell>
          <cell r="F7237">
            <v>20</v>
          </cell>
          <cell r="G7237">
            <v>20</v>
          </cell>
          <cell r="H7237">
            <v>0</v>
          </cell>
          <cell r="I7237">
            <v>0</v>
          </cell>
          <cell r="J7237">
            <v>39.94</v>
          </cell>
        </row>
        <row r="7238">
          <cell r="B7238">
            <v>39156221</v>
          </cell>
          <cell r="C7238" t="str">
            <v>RING - O</v>
          </cell>
          <cell r="D7238" t="str">
            <v>RE 4S Maxima Passenger Di</v>
          </cell>
          <cell r="E7238">
            <v>50</v>
          </cell>
          <cell r="F7238">
            <v>50</v>
          </cell>
          <cell r="G7238">
            <v>50</v>
          </cell>
          <cell r="H7238">
            <v>0</v>
          </cell>
          <cell r="I7238">
            <v>0</v>
          </cell>
          <cell r="J7238">
            <v>2.2799999999999998</v>
          </cell>
        </row>
        <row r="7239">
          <cell r="B7239">
            <v>39157217</v>
          </cell>
          <cell r="C7239" t="str">
            <v>CIRCLIP - EXTERNAL</v>
          </cell>
          <cell r="D7239" t="str">
            <v>RE 4S Maxima Passenger Di</v>
          </cell>
          <cell r="E7239">
            <v>50</v>
          </cell>
          <cell r="F7239">
            <v>50</v>
          </cell>
          <cell r="G7239">
            <v>50</v>
          </cell>
          <cell r="H7239">
            <v>0</v>
          </cell>
          <cell r="I7239">
            <v>0</v>
          </cell>
          <cell r="J7239">
            <v>2.42</v>
          </cell>
        </row>
        <row r="7240">
          <cell r="B7240" t="str">
            <v>AL131074</v>
          </cell>
          <cell r="C7240" t="str">
            <v>PLUG - OIL</v>
          </cell>
          <cell r="D7240" t="str">
            <v>RE 4S Maxima Passenger Di</v>
          </cell>
          <cell r="E7240">
            <v>25</v>
          </cell>
          <cell r="F7240">
            <v>25</v>
          </cell>
          <cell r="G7240">
            <v>25</v>
          </cell>
          <cell r="H7240">
            <v>0</v>
          </cell>
          <cell r="I7240">
            <v>5</v>
          </cell>
          <cell r="J7240">
            <v>20.59</v>
          </cell>
        </row>
        <row r="7241">
          <cell r="B7241" t="str">
            <v>JS172030</v>
          </cell>
          <cell r="C7241" t="str">
            <v>SCREW FLOW CONTROL</v>
          </cell>
          <cell r="D7241" t="str">
            <v>RE 4S Compact LPG</v>
          </cell>
          <cell r="E7241">
            <v>1</v>
          </cell>
          <cell r="F7241">
            <v>1</v>
          </cell>
          <cell r="G7241">
            <v>1</v>
          </cell>
          <cell r="H7241">
            <v>0</v>
          </cell>
          <cell r="I7241">
            <v>0</v>
          </cell>
          <cell r="J7241">
            <v>63.9</v>
          </cell>
        </row>
        <row r="7242">
          <cell r="B7242">
            <v>39101421</v>
          </cell>
          <cell r="C7242" t="str">
            <v>RING - O</v>
          </cell>
          <cell r="D7242" t="str">
            <v>RE 4S Compact LPG</v>
          </cell>
          <cell r="E7242">
            <v>2</v>
          </cell>
          <cell r="F7242">
            <v>2</v>
          </cell>
          <cell r="G7242">
            <v>2</v>
          </cell>
          <cell r="H7242">
            <v>0</v>
          </cell>
          <cell r="I7242">
            <v>0</v>
          </cell>
          <cell r="J7242">
            <v>18.260000000000002</v>
          </cell>
        </row>
        <row r="7243">
          <cell r="B7243">
            <v>21170419</v>
          </cell>
          <cell r="C7243" t="str">
            <v>CIRCLIP</v>
          </cell>
          <cell r="D7243" t="str">
            <v>RE 4S Compact LPG</v>
          </cell>
          <cell r="E7243">
            <v>2</v>
          </cell>
          <cell r="F7243">
            <v>2</v>
          </cell>
          <cell r="G7243">
            <v>2</v>
          </cell>
          <cell r="H7243">
            <v>0</v>
          </cell>
          <cell r="I7243">
            <v>0</v>
          </cell>
          <cell r="J7243">
            <v>7.99</v>
          </cell>
        </row>
        <row r="7244">
          <cell r="B7244" t="str">
            <v>AL161505</v>
          </cell>
          <cell r="C7244" t="str">
            <v>PLATE LOWER ISOLATOR</v>
          </cell>
          <cell r="D7244" t="str">
            <v>RE 4S Maxima Passenger Di</v>
          </cell>
          <cell r="E7244">
            <v>2</v>
          </cell>
          <cell r="F7244">
            <v>2</v>
          </cell>
          <cell r="G7244">
            <v>2</v>
          </cell>
          <cell r="H7244">
            <v>0</v>
          </cell>
          <cell r="I7244">
            <v>0</v>
          </cell>
          <cell r="J7244">
            <v>76.45</v>
          </cell>
        </row>
        <row r="7245">
          <cell r="B7245">
            <v>31101173</v>
          </cell>
          <cell r="C7245" t="str">
            <v>Key woodruff</v>
          </cell>
          <cell r="D7245" t="str">
            <v>RE 4S Compact LPG</v>
          </cell>
          <cell r="E7245">
            <v>4</v>
          </cell>
          <cell r="F7245">
            <v>4</v>
          </cell>
          <cell r="G7245">
            <v>4</v>
          </cell>
          <cell r="H7245">
            <v>0</v>
          </cell>
          <cell r="I7245">
            <v>0</v>
          </cell>
          <cell r="J7245">
            <v>4.5599999999999996</v>
          </cell>
        </row>
        <row r="7246">
          <cell r="B7246">
            <v>39143620</v>
          </cell>
          <cell r="C7246" t="str">
            <v>BEARING - NEEDLE ROLLER</v>
          </cell>
          <cell r="D7246" t="str">
            <v>RE 4S Maxima Passenger Di</v>
          </cell>
          <cell r="E7246">
            <v>2</v>
          </cell>
          <cell r="F7246">
            <v>2</v>
          </cell>
          <cell r="G7246">
            <v>2</v>
          </cell>
          <cell r="H7246">
            <v>0</v>
          </cell>
          <cell r="I7246">
            <v>0</v>
          </cell>
          <cell r="J7246">
            <v>49.07</v>
          </cell>
        </row>
        <row r="7247">
          <cell r="B7247" t="str">
            <v>BA102019</v>
          </cell>
          <cell r="C7247" t="str">
            <v>SPRING - VALVE</v>
          </cell>
          <cell r="D7247" t="str">
            <v>RE 4S Maxima Passenger Di</v>
          </cell>
          <cell r="E7247">
            <v>2</v>
          </cell>
          <cell r="F7247">
            <v>2</v>
          </cell>
          <cell r="G7247">
            <v>2</v>
          </cell>
          <cell r="H7247">
            <v>0</v>
          </cell>
          <cell r="I7247">
            <v>0</v>
          </cell>
          <cell r="J7247">
            <v>17.12</v>
          </cell>
        </row>
        <row r="7248">
          <cell r="B7248" t="str">
            <v>BA102029</v>
          </cell>
          <cell r="C7248" t="str">
            <v>GASKET -MUFFLER NA</v>
          </cell>
          <cell r="D7248" t="str">
            <v>RE 4S Maxima Passenger Di</v>
          </cell>
          <cell r="E7248">
            <v>1</v>
          </cell>
          <cell r="F7248">
            <v>1</v>
          </cell>
          <cell r="G7248">
            <v>1</v>
          </cell>
          <cell r="H7248">
            <v>0</v>
          </cell>
          <cell r="I7248">
            <v>0</v>
          </cell>
          <cell r="J7248">
            <v>7.99</v>
          </cell>
        </row>
        <row r="7249">
          <cell r="B7249" t="str">
            <v>BA102005</v>
          </cell>
          <cell r="C7249" t="str">
            <v>GASKET -SIDE COVER 06 NA :- STD.</v>
          </cell>
          <cell r="D7249" t="str">
            <v>RE 4S Maxima Passenger Di</v>
          </cell>
          <cell r="E7249">
            <v>1</v>
          </cell>
          <cell r="F7249">
            <v>1</v>
          </cell>
          <cell r="G7249">
            <v>1</v>
          </cell>
          <cell r="H7249">
            <v>0</v>
          </cell>
          <cell r="I7249">
            <v>0</v>
          </cell>
          <cell r="J7249">
            <v>66.180000000000007</v>
          </cell>
        </row>
        <row r="7250">
          <cell r="B7250" t="str">
            <v>BA102088</v>
          </cell>
          <cell r="C7250" t="str">
            <v>COOLER - OIL</v>
          </cell>
          <cell r="D7250" t="str">
            <v>RE 4S Maxima Passenger Di</v>
          </cell>
          <cell r="E7250">
            <v>1</v>
          </cell>
          <cell r="F7250">
            <v>1</v>
          </cell>
          <cell r="G7250">
            <v>1</v>
          </cell>
          <cell r="H7250">
            <v>0</v>
          </cell>
          <cell r="I7250">
            <v>0</v>
          </cell>
          <cell r="J7250">
            <v>1397.85</v>
          </cell>
        </row>
        <row r="7251">
          <cell r="B7251" t="str">
            <v>AA121060</v>
          </cell>
          <cell r="C7251" t="str">
            <v>Pump assly oil</v>
          </cell>
          <cell r="D7251" t="str">
            <v>RE 4S Compact LPG</v>
          </cell>
          <cell r="E7251">
            <v>1</v>
          </cell>
          <cell r="F7251">
            <v>1</v>
          </cell>
          <cell r="G7251">
            <v>1</v>
          </cell>
          <cell r="H7251">
            <v>0</v>
          </cell>
          <cell r="I7251">
            <v>0</v>
          </cell>
          <cell r="J7251">
            <v>216.81</v>
          </cell>
        </row>
        <row r="7252">
          <cell r="B7252">
            <v>21100711</v>
          </cell>
          <cell r="C7252" t="str">
            <v>Circlip</v>
          </cell>
          <cell r="D7252" t="str">
            <v>RE 4S Compact LPG</v>
          </cell>
          <cell r="E7252">
            <v>4</v>
          </cell>
          <cell r="F7252">
            <v>4</v>
          </cell>
          <cell r="G7252">
            <v>4</v>
          </cell>
          <cell r="H7252">
            <v>0</v>
          </cell>
          <cell r="I7252">
            <v>0</v>
          </cell>
          <cell r="J7252">
            <v>11.8</v>
          </cell>
        </row>
        <row r="7253">
          <cell r="B7253" t="str">
            <v>36AL0016</v>
          </cell>
          <cell r="C7253" t="str">
            <v>KIT LOCK - STERO LID WITH KE</v>
          </cell>
          <cell r="D7253" t="str">
            <v>RE 4S Maxima Passenger Di</v>
          </cell>
          <cell r="E7253">
            <v>1</v>
          </cell>
          <cell r="F7253">
            <v>1</v>
          </cell>
          <cell r="G7253">
            <v>1</v>
          </cell>
          <cell r="H7253">
            <v>0</v>
          </cell>
          <cell r="I7253">
            <v>0</v>
          </cell>
          <cell r="J7253">
            <v>224.88</v>
          </cell>
        </row>
        <row r="7254">
          <cell r="B7254" t="str">
            <v>LCL-SERVO-30</v>
          </cell>
          <cell r="C7254" t="str">
            <v>SERVO 4T 20W30,SL JASO MA2</v>
          </cell>
          <cell r="D7254" t="str">
            <v>Lubricants</v>
          </cell>
          <cell r="E7254">
            <v>730</v>
          </cell>
          <cell r="F7254">
            <v>730</v>
          </cell>
          <cell r="G7254">
            <v>730</v>
          </cell>
          <cell r="H7254">
            <v>0</v>
          </cell>
          <cell r="I7254">
            <v>0</v>
          </cell>
          <cell r="J7254">
            <v>428</v>
          </cell>
        </row>
        <row r="7255">
          <cell r="B7255" t="str">
            <v>LCL-SERVO-50</v>
          </cell>
          <cell r="C7255" t="str">
            <v>SERVO 4T 20W50, SL JASO MA2</v>
          </cell>
          <cell r="D7255" t="str">
            <v>Lubricants</v>
          </cell>
          <cell r="E7255">
            <v>44</v>
          </cell>
          <cell r="F7255">
            <v>44</v>
          </cell>
          <cell r="G7255">
            <v>44</v>
          </cell>
          <cell r="H7255">
            <v>0</v>
          </cell>
          <cell r="I7255">
            <v>0</v>
          </cell>
          <cell r="J7255">
            <v>295</v>
          </cell>
        </row>
        <row r="7256">
          <cell r="B7256" t="str">
            <v>AL151004</v>
          </cell>
          <cell r="C7256" t="str">
            <v>AXLE - FRONT WHEEL</v>
          </cell>
          <cell r="D7256" t="str">
            <v>RE 4S Maxima Passenger Di</v>
          </cell>
          <cell r="E7256">
            <v>1</v>
          </cell>
          <cell r="F7256">
            <v>1</v>
          </cell>
          <cell r="G7256">
            <v>1</v>
          </cell>
          <cell r="H7256">
            <v>0</v>
          </cell>
          <cell r="I7256">
            <v>0</v>
          </cell>
          <cell r="J7256">
            <v>361.73</v>
          </cell>
        </row>
        <row r="7257">
          <cell r="B7257" t="str">
            <v>BA102022</v>
          </cell>
          <cell r="C7257" t="str">
            <v>COLLET - VALVE SPRING</v>
          </cell>
          <cell r="D7257" t="str">
            <v>RE 4S Maxima Passenger Di</v>
          </cell>
          <cell r="E7257">
            <v>6</v>
          </cell>
          <cell r="F7257">
            <v>6</v>
          </cell>
          <cell r="G7257">
            <v>6</v>
          </cell>
          <cell r="H7257">
            <v>0</v>
          </cell>
          <cell r="I7257">
            <v>0</v>
          </cell>
          <cell r="J7257">
            <v>6.85</v>
          </cell>
        </row>
        <row r="7258">
          <cell r="B7258" t="str">
            <v>AL171011</v>
          </cell>
          <cell r="C7258" t="str">
            <v>BUSH - SILENT FOR TRAILING ARM</v>
          </cell>
          <cell r="D7258" t="str">
            <v>RE 4S Maxima Passenger Di</v>
          </cell>
          <cell r="E7258">
            <v>2</v>
          </cell>
          <cell r="F7258">
            <v>2</v>
          </cell>
          <cell r="G7258">
            <v>2</v>
          </cell>
          <cell r="H7258">
            <v>0</v>
          </cell>
          <cell r="I7258">
            <v>0</v>
          </cell>
          <cell r="J7258">
            <v>89.01</v>
          </cell>
        </row>
        <row r="7259">
          <cell r="B7259" t="str">
            <v>BA102090</v>
          </cell>
          <cell r="C7259" t="str">
            <v>COLLAR :- VIBRO-ISOLATING RUBBER</v>
          </cell>
          <cell r="D7259" t="str">
            <v>RE 4S Maxima Passenger Di</v>
          </cell>
          <cell r="E7259">
            <v>3</v>
          </cell>
          <cell r="F7259">
            <v>3</v>
          </cell>
          <cell r="G7259">
            <v>3</v>
          </cell>
          <cell r="H7259">
            <v>0</v>
          </cell>
          <cell r="I7259">
            <v>0</v>
          </cell>
          <cell r="J7259">
            <v>3.42</v>
          </cell>
        </row>
        <row r="7260">
          <cell r="B7260" t="str">
            <v>BG551615</v>
          </cell>
          <cell r="C7260" t="str">
            <v>DAMPER DIFFERENTIAL</v>
          </cell>
          <cell r="D7260" t="str">
            <v>RE 4S Maxima Passenger Di</v>
          </cell>
          <cell r="E7260">
            <v>4</v>
          </cell>
          <cell r="F7260">
            <v>4</v>
          </cell>
          <cell r="G7260">
            <v>4</v>
          </cell>
          <cell r="H7260">
            <v>0</v>
          </cell>
          <cell r="I7260">
            <v>0</v>
          </cell>
          <cell r="J7260">
            <v>29.67</v>
          </cell>
        </row>
        <row r="7261">
          <cell r="B7261" t="str">
            <v>BA132246</v>
          </cell>
          <cell r="C7261" t="str">
            <v>GASKET RETAINER SLEEVE</v>
          </cell>
          <cell r="D7261" t="str">
            <v>RE 4S Maxima Passenger Di</v>
          </cell>
          <cell r="E7261">
            <v>1</v>
          </cell>
          <cell r="F7261">
            <v>1</v>
          </cell>
          <cell r="G7261">
            <v>1</v>
          </cell>
          <cell r="H7261">
            <v>0</v>
          </cell>
          <cell r="I7261">
            <v>0</v>
          </cell>
          <cell r="J7261">
            <v>3.42</v>
          </cell>
        </row>
        <row r="7262">
          <cell r="B7262" t="str">
            <v>BA111016</v>
          </cell>
          <cell r="C7262" t="str">
            <v>RING GEAR</v>
          </cell>
          <cell r="D7262" t="str">
            <v>RE 4S Maxima Passenger Di</v>
          </cell>
          <cell r="E7262">
            <v>1</v>
          </cell>
          <cell r="F7262">
            <v>1</v>
          </cell>
          <cell r="G7262">
            <v>1</v>
          </cell>
          <cell r="H7262">
            <v>0</v>
          </cell>
          <cell r="I7262">
            <v>0</v>
          </cell>
          <cell r="J7262">
            <v>573.98</v>
          </cell>
        </row>
        <row r="7263">
          <cell r="B7263" t="str">
            <v>BA122049</v>
          </cell>
          <cell r="C7263" t="str">
            <v>DISC - FRICTION NA</v>
          </cell>
          <cell r="D7263" t="str">
            <v>RE 4S Maxima Passenger Di</v>
          </cell>
          <cell r="E7263">
            <v>4</v>
          </cell>
          <cell r="F7263">
            <v>4</v>
          </cell>
          <cell r="G7263">
            <v>4</v>
          </cell>
          <cell r="H7263">
            <v>0</v>
          </cell>
          <cell r="I7263">
            <v>0</v>
          </cell>
          <cell r="J7263">
            <v>2.2799999999999998</v>
          </cell>
        </row>
        <row r="7264">
          <cell r="B7264" t="str">
            <v>BB101171</v>
          </cell>
          <cell r="C7264" t="str">
            <v>ADJUSTER WITH NUT</v>
          </cell>
          <cell r="D7264" t="str">
            <v>RE 4S Maxima Passenger Di</v>
          </cell>
          <cell r="E7264">
            <v>3</v>
          </cell>
          <cell r="F7264">
            <v>3</v>
          </cell>
          <cell r="G7264">
            <v>3</v>
          </cell>
          <cell r="H7264">
            <v>0</v>
          </cell>
          <cell r="I7264">
            <v>0</v>
          </cell>
          <cell r="J7264">
            <v>15.97</v>
          </cell>
        </row>
        <row r="7265">
          <cell r="B7265" t="str">
            <v>BB131136</v>
          </cell>
          <cell r="C7265" t="str">
            <v>CLUTCH SHAFT ASSEMBLY</v>
          </cell>
          <cell r="D7265" t="str">
            <v>RE 4S Maxima Passenger Di</v>
          </cell>
          <cell r="E7265">
            <v>1</v>
          </cell>
          <cell r="F7265">
            <v>1</v>
          </cell>
          <cell r="G7265">
            <v>1</v>
          </cell>
          <cell r="H7265">
            <v>0</v>
          </cell>
          <cell r="I7265">
            <v>0</v>
          </cell>
          <cell r="J7265">
            <v>150.63</v>
          </cell>
        </row>
        <row r="7266">
          <cell r="B7266" t="str">
            <v>BA102099</v>
          </cell>
          <cell r="C7266" t="str">
            <v>KEY - WOODRUFF</v>
          </cell>
          <cell r="D7266" t="str">
            <v>RE 4S Maxima Passenger Di</v>
          </cell>
          <cell r="E7266">
            <v>6</v>
          </cell>
          <cell r="F7266">
            <v>6</v>
          </cell>
          <cell r="G7266">
            <v>6</v>
          </cell>
          <cell r="H7266">
            <v>0</v>
          </cell>
          <cell r="I7266">
            <v>0</v>
          </cell>
          <cell r="J7266">
            <v>5.71</v>
          </cell>
        </row>
        <row r="7267">
          <cell r="B7267" t="str">
            <v>BA132104</v>
          </cell>
          <cell r="C7267" t="str">
            <v>NUT (M27 X 1.5)</v>
          </cell>
          <cell r="D7267" t="str">
            <v>RE 4S Maxima Passenger Di</v>
          </cell>
          <cell r="E7267">
            <v>1</v>
          </cell>
          <cell r="F7267">
            <v>1</v>
          </cell>
          <cell r="G7267">
            <v>1</v>
          </cell>
          <cell r="H7267">
            <v>0</v>
          </cell>
          <cell r="I7267">
            <v>0</v>
          </cell>
          <cell r="J7267">
            <v>76.45</v>
          </cell>
        </row>
        <row r="7268">
          <cell r="B7268" t="str">
            <v>BA102175</v>
          </cell>
          <cell r="C7268" t="str">
            <v>BEARING - MAIN :- UNDER SIZE- CRANKSHAFT</v>
          </cell>
          <cell r="D7268" t="str">
            <v>RE 4S Maxima Passenger Di</v>
          </cell>
          <cell r="E7268">
            <v>1</v>
          </cell>
          <cell r="F7268">
            <v>1</v>
          </cell>
          <cell r="G7268">
            <v>1</v>
          </cell>
          <cell r="H7268">
            <v>0</v>
          </cell>
          <cell r="I7268">
            <v>0</v>
          </cell>
          <cell r="J7268">
            <v>97</v>
          </cell>
        </row>
        <row r="7269">
          <cell r="B7269" t="str">
            <v>BA122205</v>
          </cell>
          <cell r="C7269" t="str">
            <v>ROTOR ASSY. OIL PUMP</v>
          </cell>
          <cell r="D7269" t="str">
            <v>RE 4S Maxima Passenger Di</v>
          </cell>
          <cell r="E7269">
            <v>1</v>
          </cell>
          <cell r="F7269">
            <v>1</v>
          </cell>
          <cell r="G7269">
            <v>1</v>
          </cell>
          <cell r="H7269">
            <v>0</v>
          </cell>
          <cell r="I7269">
            <v>0</v>
          </cell>
          <cell r="J7269">
            <v>128.94999999999999</v>
          </cell>
        </row>
        <row r="7270">
          <cell r="B7270" t="str">
            <v>BB103019</v>
          </cell>
          <cell r="C7270" t="str">
            <v>SPRING STOP SWITCH</v>
          </cell>
          <cell r="D7270" t="str">
            <v>RE 4S Maxima Passenger Di</v>
          </cell>
          <cell r="E7270">
            <v>1</v>
          </cell>
          <cell r="F7270">
            <v>1</v>
          </cell>
          <cell r="G7270">
            <v>1</v>
          </cell>
          <cell r="H7270">
            <v>0</v>
          </cell>
          <cell r="I7270">
            <v>0</v>
          </cell>
          <cell r="J7270">
            <v>4.57</v>
          </cell>
        </row>
        <row r="7271">
          <cell r="B7271">
            <v>30151065</v>
          </cell>
          <cell r="C7271" t="str">
            <v>BEARING - BALL</v>
          </cell>
          <cell r="D7271" t="str">
            <v>RE 4S Maxima Passenger Di</v>
          </cell>
          <cell r="E7271">
            <v>1</v>
          </cell>
          <cell r="F7271">
            <v>1</v>
          </cell>
          <cell r="G7271">
            <v>1</v>
          </cell>
          <cell r="H7271">
            <v>0</v>
          </cell>
          <cell r="I7271">
            <v>0</v>
          </cell>
          <cell r="J7271">
            <v>107.26</v>
          </cell>
        </row>
        <row r="7272">
          <cell r="B7272">
            <v>39156121</v>
          </cell>
          <cell r="C7272" t="str">
            <v>RING - O</v>
          </cell>
          <cell r="D7272" t="str">
            <v>RE 4S Maxima Passenger Di</v>
          </cell>
          <cell r="E7272">
            <v>1</v>
          </cell>
          <cell r="F7272">
            <v>1</v>
          </cell>
          <cell r="G7272">
            <v>1</v>
          </cell>
          <cell r="H7272">
            <v>0</v>
          </cell>
          <cell r="I7272">
            <v>0</v>
          </cell>
          <cell r="J7272">
            <v>1.1399999999999999</v>
          </cell>
        </row>
        <row r="7273">
          <cell r="B7273">
            <v>39148720</v>
          </cell>
          <cell r="C7273" t="str">
            <v>BEARING - BALL :- 30 X 55 X 9</v>
          </cell>
          <cell r="D7273" t="str">
            <v>RE 4S Maxima Passenger Di</v>
          </cell>
          <cell r="E7273">
            <v>1</v>
          </cell>
          <cell r="F7273">
            <v>1</v>
          </cell>
          <cell r="G7273">
            <v>1</v>
          </cell>
          <cell r="H7273">
            <v>0</v>
          </cell>
          <cell r="I7273">
            <v>0</v>
          </cell>
          <cell r="J7273">
            <v>236.21</v>
          </cell>
        </row>
        <row r="7274">
          <cell r="B7274">
            <v>24201515</v>
          </cell>
          <cell r="C7274" t="str">
            <v>BULB 12V-10W-CAPLESS</v>
          </cell>
          <cell r="D7274" t="str">
            <v>RE 4S Compact LPG</v>
          </cell>
          <cell r="E7274">
            <v>100</v>
          </cell>
          <cell r="F7274">
            <v>100</v>
          </cell>
          <cell r="G7274">
            <v>100</v>
          </cell>
          <cell r="H7274">
            <v>0</v>
          </cell>
          <cell r="I7274">
            <v>0</v>
          </cell>
          <cell r="J7274">
            <v>19.399999999999999</v>
          </cell>
        </row>
        <row r="7275">
          <cell r="B7275">
            <v>39104119</v>
          </cell>
          <cell r="C7275" t="str">
            <v>SEAL - OIL</v>
          </cell>
          <cell r="D7275" t="str">
            <v>RE 4S Compact LPG</v>
          </cell>
          <cell r="E7275">
            <v>30</v>
          </cell>
          <cell r="F7275">
            <v>30</v>
          </cell>
          <cell r="G7275">
            <v>30</v>
          </cell>
          <cell r="H7275">
            <v>0</v>
          </cell>
          <cell r="I7275">
            <v>0</v>
          </cell>
          <cell r="J7275">
            <v>14.83</v>
          </cell>
        </row>
        <row r="7276">
          <cell r="B7276">
            <v>39104619</v>
          </cell>
          <cell r="C7276" t="str">
            <v>Seal oil - gear shfter flange</v>
          </cell>
          <cell r="D7276" t="str">
            <v>RE 4S Compact LPG</v>
          </cell>
          <cell r="E7276">
            <v>30</v>
          </cell>
          <cell r="F7276">
            <v>30</v>
          </cell>
          <cell r="G7276">
            <v>30</v>
          </cell>
          <cell r="H7276">
            <v>0</v>
          </cell>
          <cell r="I7276">
            <v>0</v>
          </cell>
          <cell r="J7276">
            <v>11.2</v>
          </cell>
        </row>
        <row r="7277">
          <cell r="B7277">
            <v>39256220</v>
          </cell>
          <cell r="C7277" t="str">
            <v>BEARING - NEEDLE ROLLER :- 13 X 19 X 12</v>
          </cell>
          <cell r="D7277" t="str">
            <v>Bajaj Qute Qcar 4W Petrol</v>
          </cell>
          <cell r="E7277">
            <v>20</v>
          </cell>
          <cell r="F7277">
            <v>20</v>
          </cell>
          <cell r="G7277">
            <v>20</v>
          </cell>
          <cell r="H7277">
            <v>0</v>
          </cell>
          <cell r="I7277">
            <v>0</v>
          </cell>
          <cell r="J7277">
            <v>37.6</v>
          </cell>
        </row>
        <row r="7278">
          <cell r="B7278">
            <v>39260120</v>
          </cell>
          <cell r="C7278" t="str">
            <v>BEARING - BALL :- 61905 (25 X 42 X 9)</v>
          </cell>
          <cell r="D7278" t="str">
            <v>Bajaj Qute Qcar 4W Petrol</v>
          </cell>
          <cell r="E7278">
            <v>20</v>
          </cell>
          <cell r="F7278">
            <v>20</v>
          </cell>
          <cell r="G7278">
            <v>20</v>
          </cell>
          <cell r="H7278">
            <v>0</v>
          </cell>
          <cell r="I7278">
            <v>0</v>
          </cell>
          <cell r="J7278">
            <v>126.4</v>
          </cell>
        </row>
        <row r="7279">
          <cell r="B7279">
            <v>59210023</v>
          </cell>
          <cell r="C7279" t="str">
            <v>RING - O</v>
          </cell>
          <cell r="D7279" t="str">
            <v>RE 4S Maxima Passenger Di</v>
          </cell>
          <cell r="E7279">
            <v>20</v>
          </cell>
          <cell r="F7279">
            <v>20</v>
          </cell>
          <cell r="G7279">
            <v>20</v>
          </cell>
          <cell r="H7279">
            <v>0</v>
          </cell>
          <cell r="I7279">
            <v>0</v>
          </cell>
          <cell r="J7279">
            <v>2.2799999999999998</v>
          </cell>
        </row>
        <row r="7280">
          <cell r="B7280" t="str">
            <v>36BF0009</v>
          </cell>
          <cell r="C7280" t="str">
            <v>Mechanical Part Set Front</v>
          </cell>
          <cell r="D7280" t="str">
            <v>Bajaj Qute Qcar 4W Petrol</v>
          </cell>
          <cell r="E7280">
            <v>10</v>
          </cell>
          <cell r="F7280">
            <v>10</v>
          </cell>
          <cell r="G7280">
            <v>10</v>
          </cell>
          <cell r="H7280">
            <v>0</v>
          </cell>
          <cell r="I7280">
            <v>0</v>
          </cell>
          <cell r="J7280">
            <v>409.6</v>
          </cell>
        </row>
        <row r="7281">
          <cell r="B7281" t="str">
            <v>36BF0010</v>
          </cell>
          <cell r="C7281" t="str">
            <v>Mechanical Part Set Rear</v>
          </cell>
          <cell r="D7281" t="str">
            <v>Bajaj Qute Qcar 4W Petrol</v>
          </cell>
          <cell r="E7281">
            <v>10</v>
          </cell>
          <cell r="F7281">
            <v>10</v>
          </cell>
          <cell r="G7281">
            <v>10</v>
          </cell>
          <cell r="H7281">
            <v>0</v>
          </cell>
          <cell r="I7281">
            <v>0</v>
          </cell>
          <cell r="J7281">
            <v>414.4</v>
          </cell>
        </row>
        <row r="7282">
          <cell r="B7282" t="str">
            <v>36BF0011</v>
          </cell>
          <cell r="C7282" t="str">
            <v>KIT-COMPLETE SET OF SPRINGS ALL</v>
          </cell>
          <cell r="D7282" t="str">
            <v>Bajaj Qute Qcar 4W Petrol</v>
          </cell>
          <cell r="E7282">
            <v>20</v>
          </cell>
          <cell r="F7282">
            <v>20</v>
          </cell>
          <cell r="G7282">
            <v>20</v>
          </cell>
          <cell r="H7282">
            <v>0</v>
          </cell>
          <cell r="I7282">
            <v>0</v>
          </cell>
          <cell r="J7282">
            <v>112.8</v>
          </cell>
        </row>
        <row r="7283">
          <cell r="B7283" t="str">
            <v>AN131007</v>
          </cell>
          <cell r="C7283" t="str">
            <v>CAP - OIL FILLING</v>
          </cell>
          <cell r="D7283" t="str">
            <v>RE 4S Compact LPG</v>
          </cell>
          <cell r="E7283">
            <v>2</v>
          </cell>
          <cell r="F7283">
            <v>2</v>
          </cell>
          <cell r="G7283">
            <v>2</v>
          </cell>
          <cell r="H7283">
            <v>0</v>
          </cell>
          <cell r="I7283">
            <v>0</v>
          </cell>
          <cell r="J7283">
            <v>9.6</v>
          </cell>
        </row>
        <row r="7284">
          <cell r="B7284" t="str">
            <v>BF551057</v>
          </cell>
          <cell r="C7284" t="str">
            <v>BUSH REV OUTPUT</v>
          </cell>
          <cell r="D7284" t="str">
            <v>Bajaj Qute Qcar 4W Petrol</v>
          </cell>
          <cell r="E7284">
            <v>2</v>
          </cell>
          <cell r="F7284">
            <v>2</v>
          </cell>
          <cell r="G7284">
            <v>2</v>
          </cell>
          <cell r="H7284">
            <v>0</v>
          </cell>
          <cell r="I7284">
            <v>0</v>
          </cell>
          <cell r="J7284">
            <v>43.2</v>
          </cell>
        </row>
        <row r="7285">
          <cell r="B7285" t="str">
            <v>BF551058</v>
          </cell>
          <cell r="C7285" t="str">
            <v>SPRING OIL PLUNGER</v>
          </cell>
          <cell r="D7285" t="str">
            <v>Bajaj Qute Qcar 4W Petrol</v>
          </cell>
          <cell r="E7285">
            <v>5</v>
          </cell>
          <cell r="F7285">
            <v>5</v>
          </cell>
          <cell r="G7285">
            <v>5</v>
          </cell>
          <cell r="H7285">
            <v>0</v>
          </cell>
          <cell r="I7285">
            <v>0</v>
          </cell>
          <cell r="J7285">
            <v>1.6</v>
          </cell>
        </row>
        <row r="7286">
          <cell r="B7286" t="str">
            <v>BF551059</v>
          </cell>
          <cell r="C7286" t="str">
            <v>CIRCLIP HEAVY TYPE</v>
          </cell>
          <cell r="D7286" t="str">
            <v>Bajaj Qute Qcar 4W Petrol</v>
          </cell>
          <cell r="E7286">
            <v>2</v>
          </cell>
          <cell r="F7286">
            <v>2</v>
          </cell>
          <cell r="G7286">
            <v>2</v>
          </cell>
          <cell r="H7286">
            <v>0</v>
          </cell>
          <cell r="I7286">
            <v>0</v>
          </cell>
          <cell r="J7286">
            <v>4</v>
          </cell>
        </row>
        <row r="7287">
          <cell r="B7287" t="str">
            <v>BF551060</v>
          </cell>
          <cell r="C7287" t="str">
            <v>ASSEMBLY REV LOCK COMPLETE</v>
          </cell>
          <cell r="D7287" t="str">
            <v>Bajaj Qute Qcar 4W Petrol</v>
          </cell>
          <cell r="E7287">
            <v>20</v>
          </cell>
          <cell r="F7287">
            <v>20</v>
          </cell>
          <cell r="G7287">
            <v>20</v>
          </cell>
          <cell r="H7287">
            <v>0</v>
          </cell>
          <cell r="I7287">
            <v>0</v>
          </cell>
          <cell r="J7287">
            <v>139.19999999999999</v>
          </cell>
        </row>
        <row r="7288">
          <cell r="B7288" t="str">
            <v>BF551215</v>
          </cell>
          <cell r="C7288" t="str">
            <v>GEAR 4TH INPUT</v>
          </cell>
          <cell r="D7288" t="str">
            <v>Bajaj Qute Qcar 4W Petrol</v>
          </cell>
          <cell r="E7288">
            <v>2</v>
          </cell>
          <cell r="F7288">
            <v>2</v>
          </cell>
          <cell r="G7288">
            <v>2</v>
          </cell>
          <cell r="H7288">
            <v>0</v>
          </cell>
          <cell r="I7288">
            <v>0</v>
          </cell>
          <cell r="J7288">
            <v>241.6</v>
          </cell>
        </row>
        <row r="7289">
          <cell r="B7289" t="str">
            <v>BF551216</v>
          </cell>
          <cell r="C7289" t="str">
            <v>GEAR 3RD INPUT</v>
          </cell>
          <cell r="D7289" t="str">
            <v>Bajaj Qute Qcar 4W Petrol</v>
          </cell>
          <cell r="E7289">
            <v>2</v>
          </cell>
          <cell r="F7289">
            <v>2</v>
          </cell>
          <cell r="G7289">
            <v>2</v>
          </cell>
          <cell r="H7289">
            <v>0</v>
          </cell>
          <cell r="I7289">
            <v>0</v>
          </cell>
          <cell r="J7289">
            <v>216.8</v>
          </cell>
        </row>
        <row r="7290">
          <cell r="B7290" t="str">
            <v>BF551217</v>
          </cell>
          <cell r="C7290" t="str">
            <v>GEAR 5TH INPUT</v>
          </cell>
          <cell r="D7290" t="str">
            <v>Bajaj Qute Qcar 4W Petrol</v>
          </cell>
          <cell r="E7290">
            <v>2</v>
          </cell>
          <cell r="F7290">
            <v>2</v>
          </cell>
          <cell r="G7290">
            <v>2</v>
          </cell>
          <cell r="H7290">
            <v>0</v>
          </cell>
          <cell r="I7290">
            <v>0</v>
          </cell>
          <cell r="J7290">
            <v>240.8</v>
          </cell>
        </row>
        <row r="7291">
          <cell r="B7291" t="str">
            <v>BF551218</v>
          </cell>
          <cell r="C7291" t="str">
            <v>GEAR 2ND INPUT</v>
          </cell>
          <cell r="D7291" t="str">
            <v>Bajaj Qute Qcar 4W Petrol</v>
          </cell>
          <cell r="E7291">
            <v>2</v>
          </cell>
          <cell r="F7291">
            <v>2</v>
          </cell>
          <cell r="G7291">
            <v>2</v>
          </cell>
          <cell r="H7291">
            <v>0</v>
          </cell>
          <cell r="I7291">
            <v>0</v>
          </cell>
          <cell r="J7291">
            <v>121.6</v>
          </cell>
        </row>
        <row r="7292">
          <cell r="B7292" t="str">
            <v>BF551219</v>
          </cell>
          <cell r="C7292" t="str">
            <v>GEAR 1ST OUTPUT</v>
          </cell>
          <cell r="D7292" t="str">
            <v>Bajaj Qute Qcar 4W Petrol</v>
          </cell>
          <cell r="E7292">
            <v>2</v>
          </cell>
          <cell r="F7292">
            <v>2</v>
          </cell>
          <cell r="G7292">
            <v>2</v>
          </cell>
          <cell r="H7292">
            <v>0</v>
          </cell>
          <cell r="I7292">
            <v>0</v>
          </cell>
          <cell r="J7292">
            <v>379.2</v>
          </cell>
        </row>
        <row r="7293">
          <cell r="B7293" t="str">
            <v>BF551220</v>
          </cell>
          <cell r="C7293" t="str">
            <v>GEAR 4TH OUTPUT</v>
          </cell>
          <cell r="D7293" t="str">
            <v>Bajaj Qute Qcar 4W Petrol</v>
          </cell>
          <cell r="E7293">
            <v>2</v>
          </cell>
          <cell r="F7293">
            <v>2</v>
          </cell>
          <cell r="G7293">
            <v>2</v>
          </cell>
          <cell r="H7293">
            <v>0</v>
          </cell>
          <cell r="I7293">
            <v>0</v>
          </cell>
          <cell r="J7293">
            <v>216</v>
          </cell>
        </row>
        <row r="7294">
          <cell r="B7294" t="str">
            <v>BF182229</v>
          </cell>
          <cell r="C7294" t="str">
            <v>SHROUD STEERING LOWER</v>
          </cell>
          <cell r="D7294" t="str">
            <v>Bajaj Qute Qcar 4W Petrol</v>
          </cell>
          <cell r="E7294">
            <v>2</v>
          </cell>
          <cell r="F7294">
            <v>2</v>
          </cell>
          <cell r="G7294">
            <v>2</v>
          </cell>
          <cell r="H7294">
            <v>0</v>
          </cell>
          <cell r="I7294">
            <v>0</v>
          </cell>
          <cell r="J7294">
            <v>88</v>
          </cell>
        </row>
        <row r="7295">
          <cell r="B7295" t="str">
            <v>BF182270</v>
          </cell>
          <cell r="C7295" t="str">
            <v>COVER CENTRAL</v>
          </cell>
          <cell r="D7295" t="str">
            <v>Bajaj Qute Qcar 4W Petrol</v>
          </cell>
          <cell r="E7295">
            <v>2</v>
          </cell>
          <cell r="F7295">
            <v>2</v>
          </cell>
          <cell r="G7295">
            <v>2</v>
          </cell>
          <cell r="H7295">
            <v>0</v>
          </cell>
          <cell r="I7295">
            <v>0</v>
          </cell>
          <cell r="J7295">
            <v>148</v>
          </cell>
        </row>
        <row r="7296">
          <cell r="B7296" t="str">
            <v>BF182282</v>
          </cell>
          <cell r="C7296" t="str">
            <v>LID GLOVE BOX RH</v>
          </cell>
          <cell r="D7296" t="str">
            <v>Bajaj Qute Qcar 4W Petrol</v>
          </cell>
          <cell r="E7296">
            <v>2</v>
          </cell>
          <cell r="F7296">
            <v>2</v>
          </cell>
          <cell r="G7296">
            <v>2</v>
          </cell>
          <cell r="H7296">
            <v>0</v>
          </cell>
          <cell r="I7296">
            <v>0</v>
          </cell>
          <cell r="J7296">
            <v>69.599999999999994</v>
          </cell>
        </row>
        <row r="7297">
          <cell r="B7297" t="str">
            <v>BF182295</v>
          </cell>
          <cell r="C7297" t="str">
            <v>UTILITY BOX</v>
          </cell>
          <cell r="D7297" t="str">
            <v>Bajaj Qute Qcar 4W Petrol</v>
          </cell>
          <cell r="E7297">
            <v>2</v>
          </cell>
          <cell r="F7297">
            <v>2</v>
          </cell>
          <cell r="G7297">
            <v>2</v>
          </cell>
          <cell r="H7297">
            <v>0</v>
          </cell>
          <cell r="I7297">
            <v>0</v>
          </cell>
          <cell r="J7297">
            <v>13.6</v>
          </cell>
        </row>
        <row r="7298">
          <cell r="B7298" t="str">
            <v>BF182543</v>
          </cell>
          <cell r="C7298" t="str">
            <v>LATCH CABLE ASSY RR</v>
          </cell>
          <cell r="D7298" t="str">
            <v>Bajaj Qute Qcar 4W Petrol</v>
          </cell>
          <cell r="E7298">
            <v>20</v>
          </cell>
          <cell r="F7298">
            <v>20</v>
          </cell>
          <cell r="G7298">
            <v>20</v>
          </cell>
          <cell r="H7298">
            <v>0</v>
          </cell>
          <cell r="I7298">
            <v>0</v>
          </cell>
          <cell r="J7298">
            <v>43.2</v>
          </cell>
        </row>
        <row r="7299">
          <cell r="B7299" t="str">
            <v>BF182554</v>
          </cell>
          <cell r="C7299" t="str">
            <v>LATCH CABLR ASSLY FR</v>
          </cell>
          <cell r="D7299" t="str">
            <v>Bajaj Qute Qcar 4W Petrol</v>
          </cell>
          <cell r="E7299">
            <v>20</v>
          </cell>
          <cell r="F7299">
            <v>20</v>
          </cell>
          <cell r="G7299">
            <v>20</v>
          </cell>
          <cell r="H7299">
            <v>0</v>
          </cell>
          <cell r="I7299">
            <v>0</v>
          </cell>
          <cell r="J7299">
            <v>41.6</v>
          </cell>
        </row>
        <row r="7300">
          <cell r="B7300" t="str">
            <v>BF182610</v>
          </cell>
          <cell r="C7300" t="str">
            <v>LOCK KNOB INNER RH</v>
          </cell>
          <cell r="D7300" t="str">
            <v>Bajaj Qute Qcar 4W Petrol</v>
          </cell>
          <cell r="E7300">
            <v>20</v>
          </cell>
          <cell r="F7300">
            <v>20</v>
          </cell>
          <cell r="G7300">
            <v>20</v>
          </cell>
          <cell r="H7300">
            <v>0</v>
          </cell>
          <cell r="I7300">
            <v>0</v>
          </cell>
          <cell r="J7300">
            <v>10.4</v>
          </cell>
        </row>
        <row r="7301">
          <cell r="B7301" t="str">
            <v>BF182649</v>
          </cell>
          <cell r="C7301" t="str">
            <v>LOCK KNOB INNER LH</v>
          </cell>
          <cell r="D7301" t="str">
            <v>Bajaj Qute Qcar 4W Petrol</v>
          </cell>
          <cell r="E7301">
            <v>20</v>
          </cell>
          <cell r="F7301">
            <v>20</v>
          </cell>
          <cell r="G7301">
            <v>20</v>
          </cell>
          <cell r="H7301">
            <v>0</v>
          </cell>
          <cell r="I7301">
            <v>0</v>
          </cell>
          <cell r="J7301">
            <v>10.4</v>
          </cell>
        </row>
        <row r="7302">
          <cell r="B7302" t="str">
            <v>BF182652</v>
          </cell>
          <cell r="C7302" t="str">
            <v>BARREL LOCK LH</v>
          </cell>
          <cell r="D7302" t="str">
            <v>Bajaj Qute Qcar 4W Petrol</v>
          </cell>
          <cell r="E7302">
            <v>10</v>
          </cell>
          <cell r="F7302">
            <v>10</v>
          </cell>
          <cell r="G7302">
            <v>10</v>
          </cell>
          <cell r="H7302">
            <v>0</v>
          </cell>
          <cell r="I7302">
            <v>0</v>
          </cell>
          <cell r="J7302">
            <v>22.4</v>
          </cell>
        </row>
        <row r="7303">
          <cell r="B7303" t="str">
            <v>BF184007</v>
          </cell>
          <cell r="C7303" t="str">
            <v>GLASS WINDSHIELD ICAT</v>
          </cell>
          <cell r="D7303" t="str">
            <v>Bajaj Qute Qcar 4W Petrol</v>
          </cell>
          <cell r="E7303">
            <v>20</v>
          </cell>
          <cell r="F7303">
            <v>20</v>
          </cell>
          <cell r="G7303">
            <v>20</v>
          </cell>
          <cell r="H7303">
            <v>0</v>
          </cell>
          <cell r="I7303">
            <v>0</v>
          </cell>
          <cell r="J7303">
            <v>3257.6</v>
          </cell>
        </row>
        <row r="7304">
          <cell r="B7304" t="str">
            <v>BF242047</v>
          </cell>
          <cell r="C7304" t="str">
            <v>LOCK -SLIDING GLASS FRT DR FRT</v>
          </cell>
          <cell r="D7304" t="str">
            <v>Bajaj Qute Qcar 4W Petrol</v>
          </cell>
          <cell r="E7304">
            <v>30</v>
          </cell>
          <cell r="F7304">
            <v>30</v>
          </cell>
          <cell r="G7304">
            <v>30</v>
          </cell>
          <cell r="H7304">
            <v>0</v>
          </cell>
          <cell r="I7304">
            <v>0</v>
          </cell>
          <cell r="J7304">
            <v>105.6</v>
          </cell>
        </row>
        <row r="7305">
          <cell r="B7305" t="str">
            <v>BF242202</v>
          </cell>
          <cell r="C7305" t="str">
            <v>HANDLE PLASTIC OTR FR LH</v>
          </cell>
          <cell r="D7305" t="str">
            <v>Bajaj Qute Qcar 4W Petrol</v>
          </cell>
          <cell r="E7305">
            <v>20</v>
          </cell>
          <cell r="F7305">
            <v>20</v>
          </cell>
          <cell r="G7305">
            <v>20</v>
          </cell>
          <cell r="H7305">
            <v>0</v>
          </cell>
          <cell r="I7305">
            <v>0</v>
          </cell>
          <cell r="J7305">
            <v>18.399999999999999</v>
          </cell>
        </row>
        <row r="7306">
          <cell r="B7306" t="str">
            <v>BF242203</v>
          </cell>
          <cell r="C7306" t="str">
            <v>HANDLE PLASTIC OTR FR RH</v>
          </cell>
          <cell r="D7306" t="str">
            <v>Bajaj Qute Qcar 4W Petrol</v>
          </cell>
          <cell r="E7306">
            <v>20</v>
          </cell>
          <cell r="F7306">
            <v>20</v>
          </cell>
          <cell r="G7306">
            <v>20</v>
          </cell>
          <cell r="H7306">
            <v>0</v>
          </cell>
          <cell r="I7306">
            <v>0</v>
          </cell>
          <cell r="J7306">
            <v>18.399999999999999</v>
          </cell>
        </row>
        <row r="7307">
          <cell r="B7307" t="str">
            <v>BF242204</v>
          </cell>
          <cell r="C7307" t="str">
            <v>HANDLE PLASTIC OTR RR LH</v>
          </cell>
          <cell r="D7307" t="str">
            <v>Bajaj Qute Qcar 4W Petrol</v>
          </cell>
          <cell r="E7307">
            <v>20</v>
          </cell>
          <cell r="F7307">
            <v>20</v>
          </cell>
          <cell r="G7307">
            <v>20</v>
          </cell>
          <cell r="H7307">
            <v>0</v>
          </cell>
          <cell r="I7307">
            <v>0</v>
          </cell>
          <cell r="J7307">
            <v>18.399999999999999</v>
          </cell>
        </row>
        <row r="7308">
          <cell r="B7308" t="str">
            <v>BF242205</v>
          </cell>
          <cell r="C7308" t="str">
            <v>HANDLE PLASTIC OTR RR RH</v>
          </cell>
          <cell r="D7308" t="str">
            <v>Bajaj Qute Qcar 4W Petrol</v>
          </cell>
          <cell r="E7308">
            <v>20</v>
          </cell>
          <cell r="F7308">
            <v>20</v>
          </cell>
          <cell r="G7308">
            <v>20</v>
          </cell>
          <cell r="H7308">
            <v>0</v>
          </cell>
          <cell r="I7308">
            <v>0</v>
          </cell>
          <cell r="J7308">
            <v>18.399999999999999</v>
          </cell>
        </row>
        <row r="7309">
          <cell r="B7309" t="str">
            <v>BF242206</v>
          </cell>
          <cell r="C7309" t="str">
            <v>HANDLE PLASTIC INNER LH</v>
          </cell>
          <cell r="D7309" t="str">
            <v>Bajaj Qute Qcar 4W Petrol</v>
          </cell>
          <cell r="E7309">
            <v>40</v>
          </cell>
          <cell r="F7309">
            <v>40</v>
          </cell>
          <cell r="G7309">
            <v>40</v>
          </cell>
          <cell r="H7309">
            <v>0</v>
          </cell>
          <cell r="I7309">
            <v>0</v>
          </cell>
          <cell r="J7309">
            <v>16</v>
          </cell>
        </row>
        <row r="7310">
          <cell r="B7310" t="str">
            <v>BF242207</v>
          </cell>
          <cell r="C7310" t="str">
            <v>HANDLE PLASTIC INNER RH</v>
          </cell>
          <cell r="D7310" t="str">
            <v>Bajaj Qute Qcar 4W Petrol</v>
          </cell>
          <cell r="E7310">
            <v>40</v>
          </cell>
          <cell r="F7310">
            <v>40</v>
          </cell>
          <cell r="G7310">
            <v>40</v>
          </cell>
          <cell r="H7310">
            <v>0</v>
          </cell>
          <cell r="I7310">
            <v>0</v>
          </cell>
          <cell r="J7310">
            <v>16.8</v>
          </cell>
        </row>
        <row r="7311">
          <cell r="B7311" t="str">
            <v>BF243049</v>
          </cell>
          <cell r="C7311" t="str">
            <v>DOOR FRONT SLIDING GLASS FT</v>
          </cell>
          <cell r="D7311" t="str">
            <v>Bajaj Qute Qcar 4W Petrol</v>
          </cell>
          <cell r="E7311">
            <v>10</v>
          </cell>
          <cell r="F7311">
            <v>10</v>
          </cell>
          <cell r="G7311">
            <v>10</v>
          </cell>
          <cell r="H7311">
            <v>0</v>
          </cell>
          <cell r="I7311">
            <v>0</v>
          </cell>
          <cell r="J7311">
            <v>414.4</v>
          </cell>
        </row>
        <row r="7312">
          <cell r="B7312" t="str">
            <v>BF243050</v>
          </cell>
          <cell r="C7312" t="str">
            <v>'DOOR FRONT SLIDING GLASS RR</v>
          </cell>
          <cell r="D7312" t="str">
            <v>Bajaj Qute Qcar 4W Petrol</v>
          </cell>
          <cell r="E7312">
            <v>10</v>
          </cell>
          <cell r="F7312">
            <v>10</v>
          </cell>
          <cell r="G7312">
            <v>10</v>
          </cell>
          <cell r="H7312">
            <v>0</v>
          </cell>
          <cell r="I7312">
            <v>0</v>
          </cell>
          <cell r="J7312">
            <v>281.60000000000002</v>
          </cell>
        </row>
        <row r="7313">
          <cell r="B7313" t="str">
            <v>BF243051</v>
          </cell>
          <cell r="C7313" t="str">
            <v>DOOR REAR SLIDING GLASS FR</v>
          </cell>
          <cell r="D7313" t="str">
            <v>Bajaj Qute Qcar 4W Petrol</v>
          </cell>
          <cell r="E7313">
            <v>10</v>
          </cell>
          <cell r="F7313">
            <v>10</v>
          </cell>
          <cell r="G7313">
            <v>10</v>
          </cell>
          <cell r="H7313">
            <v>0</v>
          </cell>
          <cell r="I7313">
            <v>0</v>
          </cell>
          <cell r="J7313">
            <v>313.60000000000002</v>
          </cell>
        </row>
        <row r="7314">
          <cell r="B7314" t="str">
            <v>BF243052</v>
          </cell>
          <cell r="C7314" t="str">
            <v>DOOR REAR SLIDING GLASS REAR</v>
          </cell>
          <cell r="D7314" t="str">
            <v>Bajaj Qute Qcar 4W Petrol</v>
          </cell>
          <cell r="E7314">
            <v>10</v>
          </cell>
          <cell r="F7314">
            <v>10</v>
          </cell>
          <cell r="G7314">
            <v>10</v>
          </cell>
          <cell r="H7314">
            <v>0</v>
          </cell>
          <cell r="I7314">
            <v>0</v>
          </cell>
          <cell r="J7314">
            <v>320.8</v>
          </cell>
        </row>
        <row r="7315">
          <cell r="B7315" t="str">
            <v>BF243053</v>
          </cell>
          <cell r="C7315" t="str">
            <v>GLASS FRT DOOR SLIDING FRT RH</v>
          </cell>
          <cell r="D7315" t="str">
            <v>Bajaj Qute Qcar 4W Petrol</v>
          </cell>
          <cell r="E7315">
            <v>10</v>
          </cell>
          <cell r="F7315">
            <v>10</v>
          </cell>
          <cell r="G7315">
            <v>10</v>
          </cell>
          <cell r="H7315">
            <v>0</v>
          </cell>
          <cell r="I7315">
            <v>0</v>
          </cell>
          <cell r="J7315">
            <v>414.4</v>
          </cell>
        </row>
        <row r="7316">
          <cell r="B7316" t="str">
            <v>BF243054</v>
          </cell>
          <cell r="C7316" t="str">
            <v>GLASS FRT DOOR SLIDING RR RH</v>
          </cell>
          <cell r="D7316" t="str">
            <v>Bajaj Qute Qcar 4W Petrol</v>
          </cell>
          <cell r="E7316">
            <v>10</v>
          </cell>
          <cell r="F7316">
            <v>10</v>
          </cell>
          <cell r="G7316">
            <v>10</v>
          </cell>
          <cell r="H7316">
            <v>0</v>
          </cell>
          <cell r="I7316">
            <v>0</v>
          </cell>
          <cell r="J7316">
            <v>281.60000000000002</v>
          </cell>
        </row>
        <row r="7317">
          <cell r="B7317" t="str">
            <v>BF243055</v>
          </cell>
          <cell r="C7317" t="str">
            <v>GLASS RR DOOR SLIDING FRT RH</v>
          </cell>
          <cell r="D7317" t="str">
            <v>Bajaj Qute Qcar 4W Petrol</v>
          </cell>
          <cell r="E7317">
            <v>10</v>
          </cell>
          <cell r="F7317">
            <v>10</v>
          </cell>
          <cell r="G7317">
            <v>10</v>
          </cell>
          <cell r="H7317">
            <v>0</v>
          </cell>
          <cell r="I7317">
            <v>0</v>
          </cell>
          <cell r="J7317">
            <v>313.60000000000002</v>
          </cell>
        </row>
        <row r="7318">
          <cell r="B7318" t="str">
            <v>BF243056</v>
          </cell>
          <cell r="C7318" t="str">
            <v>GLASS RR DOOR SLIDING RR RH</v>
          </cell>
          <cell r="D7318" t="str">
            <v>Bajaj Qute Qcar 4W Petrol</v>
          </cell>
          <cell r="E7318">
            <v>10</v>
          </cell>
          <cell r="F7318">
            <v>10</v>
          </cell>
          <cell r="G7318">
            <v>10</v>
          </cell>
          <cell r="H7318">
            <v>0</v>
          </cell>
          <cell r="I7318">
            <v>0</v>
          </cell>
          <cell r="J7318">
            <v>320.8</v>
          </cell>
        </row>
        <row r="7319">
          <cell r="B7319" t="str">
            <v>BF243057</v>
          </cell>
          <cell r="C7319" t="str">
            <v>CHANNEL FRT DOOR SLIDING TOP LH</v>
          </cell>
          <cell r="D7319" t="str">
            <v>Bajaj Qute Qcar 4W Petrol</v>
          </cell>
          <cell r="E7319">
            <v>5</v>
          </cell>
          <cell r="F7319">
            <v>5</v>
          </cell>
          <cell r="G7319">
            <v>5</v>
          </cell>
          <cell r="H7319">
            <v>0</v>
          </cell>
          <cell r="I7319">
            <v>0</v>
          </cell>
          <cell r="J7319">
            <v>148.80000000000001</v>
          </cell>
        </row>
        <row r="7320">
          <cell r="B7320" t="str">
            <v>BF243058</v>
          </cell>
          <cell r="C7320" t="str">
            <v>CHANNEL FRT DOOR SLIDING BTM LH</v>
          </cell>
          <cell r="D7320" t="str">
            <v>Bajaj Qute Qcar 4W Petrol</v>
          </cell>
          <cell r="E7320">
            <v>5</v>
          </cell>
          <cell r="F7320">
            <v>5</v>
          </cell>
          <cell r="G7320">
            <v>5</v>
          </cell>
          <cell r="H7320">
            <v>0</v>
          </cell>
          <cell r="I7320">
            <v>0</v>
          </cell>
          <cell r="J7320">
            <v>221.6</v>
          </cell>
        </row>
        <row r="7321">
          <cell r="B7321" t="str">
            <v>BF243061</v>
          </cell>
          <cell r="C7321" t="str">
            <v>CHANNEL FRT DOOR SLIDING TOP RH</v>
          </cell>
          <cell r="D7321" t="str">
            <v>Bajaj Qute Qcar 4W Petrol</v>
          </cell>
          <cell r="E7321">
            <v>5</v>
          </cell>
          <cell r="F7321">
            <v>5</v>
          </cell>
          <cell r="G7321">
            <v>5</v>
          </cell>
          <cell r="H7321">
            <v>0</v>
          </cell>
          <cell r="I7321">
            <v>0</v>
          </cell>
          <cell r="J7321">
            <v>148.80000000000001</v>
          </cell>
        </row>
        <row r="7322">
          <cell r="B7322" t="str">
            <v>BF243062</v>
          </cell>
          <cell r="C7322" t="str">
            <v>CHANNEL FRT DOOR SLIDING BTM RH</v>
          </cell>
          <cell r="D7322" t="str">
            <v>Bajaj Qute Qcar 4W Petrol</v>
          </cell>
          <cell r="E7322">
            <v>5</v>
          </cell>
          <cell r="F7322">
            <v>5</v>
          </cell>
          <cell r="G7322">
            <v>5</v>
          </cell>
          <cell r="H7322">
            <v>0</v>
          </cell>
          <cell r="I7322">
            <v>0</v>
          </cell>
          <cell r="J7322">
            <v>221.6</v>
          </cell>
        </row>
        <row r="7323">
          <cell r="B7323" t="str">
            <v>BF243066</v>
          </cell>
          <cell r="C7323" t="str">
            <v>LOCK RE60 SLIDING GLASS</v>
          </cell>
          <cell r="D7323" t="str">
            <v>Bajaj Qute Qcar 4W Petrol</v>
          </cell>
          <cell r="E7323">
            <v>8</v>
          </cell>
          <cell r="F7323">
            <v>8</v>
          </cell>
          <cell r="G7323">
            <v>8</v>
          </cell>
          <cell r="H7323">
            <v>0</v>
          </cell>
          <cell r="I7323">
            <v>0</v>
          </cell>
          <cell r="J7323">
            <v>101.6</v>
          </cell>
        </row>
        <row r="7324">
          <cell r="B7324" t="str">
            <v>BF243073</v>
          </cell>
          <cell r="C7324" t="str">
            <v>COVER SLIDING FRT DOOR BTM LH</v>
          </cell>
          <cell r="D7324" t="str">
            <v>Bajaj Qute Qcar 4W Petrol</v>
          </cell>
          <cell r="E7324">
            <v>5</v>
          </cell>
          <cell r="F7324">
            <v>5</v>
          </cell>
          <cell r="G7324">
            <v>5</v>
          </cell>
          <cell r="H7324">
            <v>0</v>
          </cell>
          <cell r="I7324">
            <v>0</v>
          </cell>
          <cell r="J7324">
            <v>160</v>
          </cell>
        </row>
        <row r="7325">
          <cell r="B7325" t="str">
            <v>BF243074</v>
          </cell>
          <cell r="C7325" t="str">
            <v>COVER SLIDING FRT DOOR BTM RH</v>
          </cell>
          <cell r="D7325" t="str">
            <v>Bajaj Qute Qcar 4W Petrol</v>
          </cell>
          <cell r="E7325">
            <v>5</v>
          </cell>
          <cell r="F7325">
            <v>5</v>
          </cell>
          <cell r="G7325">
            <v>5</v>
          </cell>
          <cell r="H7325">
            <v>0</v>
          </cell>
          <cell r="I7325">
            <v>0</v>
          </cell>
          <cell r="J7325">
            <v>160</v>
          </cell>
        </row>
        <row r="7326">
          <cell r="B7326" t="str">
            <v>BF243100</v>
          </cell>
          <cell r="C7326" t="str">
            <v>LATCH FRONT DOOR-FRONT GLASS-LH</v>
          </cell>
          <cell r="D7326" t="str">
            <v>Bajaj Qute Qcar 4W Petrol</v>
          </cell>
          <cell r="E7326">
            <v>10</v>
          </cell>
          <cell r="F7326">
            <v>10</v>
          </cell>
          <cell r="G7326">
            <v>10</v>
          </cell>
          <cell r="H7326">
            <v>0</v>
          </cell>
          <cell r="I7326">
            <v>0</v>
          </cell>
          <cell r="J7326">
            <v>6.4</v>
          </cell>
        </row>
        <row r="7327">
          <cell r="B7327" t="str">
            <v>BF243101</v>
          </cell>
          <cell r="C7327" t="str">
            <v>LATCH FRONT DOOR-FRONT GLASS-RH</v>
          </cell>
          <cell r="D7327" t="str">
            <v>Bajaj Qute Qcar 4W Petrol</v>
          </cell>
          <cell r="E7327">
            <v>10</v>
          </cell>
          <cell r="F7327">
            <v>10</v>
          </cell>
          <cell r="G7327">
            <v>10</v>
          </cell>
          <cell r="H7327">
            <v>0</v>
          </cell>
          <cell r="I7327">
            <v>0</v>
          </cell>
          <cell r="J7327">
            <v>6.4</v>
          </cell>
        </row>
        <row r="7328">
          <cell r="B7328" t="str">
            <v>BF243102</v>
          </cell>
          <cell r="C7328" t="str">
            <v>LATCH FRONT DOOR-REAR GLASS-LH</v>
          </cell>
          <cell r="D7328" t="str">
            <v>Bajaj Qute Qcar 4W Petrol</v>
          </cell>
          <cell r="E7328">
            <v>10</v>
          </cell>
          <cell r="F7328">
            <v>10</v>
          </cell>
          <cell r="G7328">
            <v>10</v>
          </cell>
          <cell r="H7328">
            <v>0</v>
          </cell>
          <cell r="I7328">
            <v>0</v>
          </cell>
          <cell r="J7328">
            <v>5.6</v>
          </cell>
        </row>
        <row r="7329">
          <cell r="B7329" t="str">
            <v>BF243103</v>
          </cell>
          <cell r="C7329" t="str">
            <v>LATCH FRONT DOOR-REAR GLASS-RH</v>
          </cell>
          <cell r="D7329" t="str">
            <v>Bajaj Qute Qcar 4W Petrol</v>
          </cell>
          <cell r="E7329">
            <v>10</v>
          </cell>
          <cell r="F7329">
            <v>10</v>
          </cell>
          <cell r="G7329">
            <v>10</v>
          </cell>
          <cell r="H7329">
            <v>0</v>
          </cell>
          <cell r="I7329">
            <v>0</v>
          </cell>
          <cell r="J7329">
            <v>5.6</v>
          </cell>
        </row>
        <row r="7330">
          <cell r="B7330" t="str">
            <v>BF243104</v>
          </cell>
          <cell r="C7330" t="str">
            <v>LATCH REAR DOOR-FRONT GLASS-LH</v>
          </cell>
          <cell r="D7330" t="str">
            <v>Bajaj Qute Qcar 4W Petrol</v>
          </cell>
          <cell r="E7330">
            <v>10</v>
          </cell>
          <cell r="F7330">
            <v>10</v>
          </cell>
          <cell r="G7330">
            <v>10</v>
          </cell>
          <cell r="H7330">
            <v>0</v>
          </cell>
          <cell r="I7330">
            <v>0</v>
          </cell>
          <cell r="J7330">
            <v>5.6</v>
          </cell>
        </row>
        <row r="7331">
          <cell r="B7331" t="str">
            <v>BF243105</v>
          </cell>
          <cell r="C7331" t="str">
            <v>LATCH REAR DOOR-FRONT GLASS-RH</v>
          </cell>
          <cell r="D7331" t="str">
            <v>Bajaj Qute Qcar 4W Petrol</v>
          </cell>
          <cell r="E7331">
            <v>10</v>
          </cell>
          <cell r="F7331">
            <v>10</v>
          </cell>
          <cell r="G7331">
            <v>10</v>
          </cell>
          <cell r="H7331">
            <v>0</v>
          </cell>
          <cell r="I7331">
            <v>0</v>
          </cell>
          <cell r="J7331">
            <v>5.6</v>
          </cell>
        </row>
        <row r="7332">
          <cell r="B7332" t="str">
            <v>BF243106</v>
          </cell>
          <cell r="C7332" t="str">
            <v>LATCH REAR DOOR-REAR GLASS-LH</v>
          </cell>
          <cell r="D7332" t="str">
            <v>Bajaj Qute Qcar 4W Petrol</v>
          </cell>
          <cell r="E7332">
            <v>10</v>
          </cell>
          <cell r="F7332">
            <v>10</v>
          </cell>
          <cell r="G7332">
            <v>10</v>
          </cell>
          <cell r="H7332">
            <v>0</v>
          </cell>
          <cell r="I7332">
            <v>0</v>
          </cell>
          <cell r="J7332">
            <v>6.4</v>
          </cell>
        </row>
        <row r="7333">
          <cell r="B7333" t="str">
            <v>BF243107</v>
          </cell>
          <cell r="C7333" t="str">
            <v>LATCH REAR DOOR-REAR GLASS-RH</v>
          </cell>
          <cell r="D7333" t="str">
            <v>Bajaj Qute Qcar 4W Petrol</v>
          </cell>
          <cell r="E7333">
            <v>10</v>
          </cell>
          <cell r="F7333">
            <v>10</v>
          </cell>
          <cell r="G7333">
            <v>10</v>
          </cell>
          <cell r="H7333">
            <v>0</v>
          </cell>
          <cell r="I7333">
            <v>0</v>
          </cell>
          <cell r="J7333">
            <v>6.4</v>
          </cell>
        </row>
        <row r="7334">
          <cell r="B7334" t="str">
            <v>BF541242</v>
          </cell>
          <cell r="C7334" t="str">
            <v>SEAL OIL FAN DRIVE</v>
          </cell>
          <cell r="D7334" t="str">
            <v>Bajaj Qute Qcar 4W Petrol</v>
          </cell>
          <cell r="E7334">
            <v>30</v>
          </cell>
          <cell r="F7334">
            <v>30</v>
          </cell>
          <cell r="G7334">
            <v>30</v>
          </cell>
          <cell r="H7334">
            <v>0</v>
          </cell>
          <cell r="I7334">
            <v>0</v>
          </cell>
          <cell r="J7334">
            <v>24</v>
          </cell>
        </row>
        <row r="7335">
          <cell r="B7335" t="str">
            <v>BF541246</v>
          </cell>
          <cell r="C7335" t="str">
            <v>GASKET FAREMETER</v>
          </cell>
          <cell r="D7335" t="str">
            <v>Bajaj Qute Qcar 4W Petrol</v>
          </cell>
          <cell r="E7335">
            <v>20</v>
          </cell>
          <cell r="F7335">
            <v>20</v>
          </cell>
          <cell r="G7335">
            <v>20</v>
          </cell>
          <cell r="H7335">
            <v>0</v>
          </cell>
          <cell r="I7335">
            <v>0</v>
          </cell>
          <cell r="J7335">
            <v>6.4</v>
          </cell>
        </row>
        <row r="7336">
          <cell r="B7336" t="str">
            <v>BF541247</v>
          </cell>
          <cell r="C7336" t="str">
            <v>SEAL OIL FAREMETER</v>
          </cell>
          <cell r="D7336" t="str">
            <v>Bajaj Qute Qcar 4W Petrol</v>
          </cell>
          <cell r="E7336">
            <v>20</v>
          </cell>
          <cell r="F7336">
            <v>20</v>
          </cell>
          <cell r="G7336">
            <v>20</v>
          </cell>
          <cell r="H7336">
            <v>0</v>
          </cell>
          <cell r="I7336">
            <v>0</v>
          </cell>
          <cell r="J7336">
            <v>17.600000000000001</v>
          </cell>
        </row>
        <row r="7337">
          <cell r="B7337" t="str">
            <v>BF551018</v>
          </cell>
          <cell r="C7337" t="str">
            <v>SHAFT INPUT</v>
          </cell>
          <cell r="D7337" t="str">
            <v>Bajaj Qute Qcar 4W Petrol</v>
          </cell>
          <cell r="E7337">
            <v>2</v>
          </cell>
          <cell r="F7337">
            <v>2</v>
          </cell>
          <cell r="G7337">
            <v>2</v>
          </cell>
          <cell r="H7337">
            <v>0</v>
          </cell>
          <cell r="I7337">
            <v>0</v>
          </cell>
          <cell r="J7337">
            <v>835.2</v>
          </cell>
        </row>
        <row r="7338">
          <cell r="B7338" t="str">
            <v>BF551022</v>
          </cell>
          <cell r="C7338" t="str">
            <v>SHAFT OUTPUT</v>
          </cell>
          <cell r="D7338" t="str">
            <v>Bajaj Qute Qcar 4W Petrol</v>
          </cell>
          <cell r="E7338">
            <v>2</v>
          </cell>
          <cell r="F7338">
            <v>2</v>
          </cell>
          <cell r="G7338">
            <v>2</v>
          </cell>
          <cell r="H7338">
            <v>0</v>
          </cell>
          <cell r="I7338">
            <v>0</v>
          </cell>
          <cell r="J7338">
            <v>2679.2</v>
          </cell>
        </row>
        <row r="7339">
          <cell r="B7339" t="str">
            <v>BF551023</v>
          </cell>
          <cell r="C7339" t="str">
            <v>BUSH 1ST DRIVEN</v>
          </cell>
          <cell r="D7339" t="str">
            <v>Bajaj Qute Qcar 4W Petrol</v>
          </cell>
          <cell r="E7339">
            <v>2</v>
          </cell>
          <cell r="F7339">
            <v>2</v>
          </cell>
          <cell r="G7339">
            <v>2</v>
          </cell>
          <cell r="H7339">
            <v>0</v>
          </cell>
          <cell r="I7339">
            <v>0</v>
          </cell>
          <cell r="J7339">
            <v>42.4</v>
          </cell>
        </row>
        <row r="7340">
          <cell r="B7340" t="str">
            <v>BF551024</v>
          </cell>
          <cell r="C7340" t="str">
            <v>PLUNGER OIL</v>
          </cell>
          <cell r="D7340" t="str">
            <v>Bajaj Qute Qcar 4W Petrol</v>
          </cell>
          <cell r="E7340">
            <v>10</v>
          </cell>
          <cell r="F7340">
            <v>10</v>
          </cell>
          <cell r="G7340">
            <v>10</v>
          </cell>
          <cell r="H7340">
            <v>0</v>
          </cell>
          <cell r="I7340">
            <v>0</v>
          </cell>
          <cell r="J7340">
            <v>5.6</v>
          </cell>
        </row>
        <row r="7341">
          <cell r="B7341" t="str">
            <v>BF551025</v>
          </cell>
          <cell r="C7341" t="str">
            <v>SLEEVE SHIFTING REVERSE GEAR</v>
          </cell>
          <cell r="D7341" t="str">
            <v>Bajaj Qute Qcar 4W Petrol</v>
          </cell>
          <cell r="E7341">
            <v>2</v>
          </cell>
          <cell r="F7341">
            <v>2</v>
          </cell>
          <cell r="G7341">
            <v>2</v>
          </cell>
          <cell r="H7341">
            <v>0</v>
          </cell>
          <cell r="I7341">
            <v>0</v>
          </cell>
          <cell r="J7341">
            <v>123.2</v>
          </cell>
        </row>
        <row r="7342">
          <cell r="B7342" t="str">
            <v>BF551027</v>
          </cell>
          <cell r="C7342" t="str">
            <v>RING SNAP INPUT</v>
          </cell>
          <cell r="D7342" t="str">
            <v>Bajaj Qute Qcar 4W Petrol</v>
          </cell>
          <cell r="E7342">
            <v>5</v>
          </cell>
          <cell r="F7342">
            <v>5</v>
          </cell>
          <cell r="G7342">
            <v>5</v>
          </cell>
          <cell r="H7342">
            <v>0</v>
          </cell>
          <cell r="I7342">
            <v>0</v>
          </cell>
          <cell r="J7342">
            <v>3.2</v>
          </cell>
        </row>
        <row r="7343">
          <cell r="B7343" t="str">
            <v>BF551028</v>
          </cell>
          <cell r="C7343" t="str">
            <v>WASHER INPUT</v>
          </cell>
          <cell r="D7343" t="str">
            <v>Bajaj Qute Qcar 4W Petrol</v>
          </cell>
          <cell r="E7343">
            <v>10</v>
          </cell>
          <cell r="F7343">
            <v>10</v>
          </cell>
          <cell r="G7343">
            <v>10</v>
          </cell>
          <cell r="H7343">
            <v>0</v>
          </cell>
          <cell r="I7343">
            <v>0</v>
          </cell>
          <cell r="J7343">
            <v>4</v>
          </cell>
        </row>
        <row r="7344">
          <cell r="B7344" t="str">
            <v>BF551029</v>
          </cell>
          <cell r="C7344" t="str">
            <v>WASHER 5TH INPUT</v>
          </cell>
          <cell r="D7344" t="str">
            <v>Bajaj Qute Qcar 4W Petrol</v>
          </cell>
          <cell r="E7344">
            <v>10</v>
          </cell>
          <cell r="F7344">
            <v>10</v>
          </cell>
          <cell r="G7344">
            <v>10</v>
          </cell>
          <cell r="H7344">
            <v>0</v>
          </cell>
          <cell r="I7344">
            <v>0</v>
          </cell>
          <cell r="J7344">
            <v>2.4</v>
          </cell>
        </row>
        <row r="7345">
          <cell r="B7345" t="str">
            <v>BF551032</v>
          </cell>
          <cell r="C7345" t="str">
            <v>SPACER REV INPUT</v>
          </cell>
          <cell r="D7345" t="str">
            <v>Bajaj Qute Qcar 4W Petrol</v>
          </cell>
          <cell r="E7345">
            <v>10</v>
          </cell>
          <cell r="F7345">
            <v>10</v>
          </cell>
          <cell r="G7345">
            <v>10</v>
          </cell>
          <cell r="H7345">
            <v>0</v>
          </cell>
          <cell r="I7345">
            <v>0</v>
          </cell>
          <cell r="J7345">
            <v>5.6</v>
          </cell>
        </row>
        <row r="7346">
          <cell r="B7346" t="str">
            <v>BF551033</v>
          </cell>
          <cell r="C7346" t="str">
            <v>SPACER 1ST OUTPUT</v>
          </cell>
          <cell r="D7346" t="str">
            <v>Bajaj Qute Qcar 4W Petrol</v>
          </cell>
          <cell r="E7346">
            <v>20</v>
          </cell>
          <cell r="F7346">
            <v>20</v>
          </cell>
          <cell r="G7346">
            <v>20</v>
          </cell>
          <cell r="H7346">
            <v>0</v>
          </cell>
          <cell r="I7346">
            <v>0</v>
          </cell>
          <cell r="J7346">
            <v>4</v>
          </cell>
        </row>
        <row r="7347">
          <cell r="B7347" t="str">
            <v>BF551034</v>
          </cell>
          <cell r="C7347" t="str">
            <v>CIRCLIP 1ST OUTPUT</v>
          </cell>
          <cell r="D7347" t="str">
            <v>Bajaj Qute Qcar 4W Petrol</v>
          </cell>
          <cell r="E7347">
            <v>10</v>
          </cell>
          <cell r="F7347">
            <v>10</v>
          </cell>
          <cell r="G7347">
            <v>10</v>
          </cell>
          <cell r="H7347">
            <v>0</v>
          </cell>
          <cell r="I7347">
            <v>0</v>
          </cell>
          <cell r="J7347">
            <v>3.2</v>
          </cell>
        </row>
        <row r="7348">
          <cell r="B7348" t="str">
            <v>BF551035</v>
          </cell>
          <cell r="C7348" t="str">
            <v>WASHER 3RD OUTPUT</v>
          </cell>
          <cell r="D7348" t="str">
            <v>Bajaj Qute Qcar 4W Petrol</v>
          </cell>
          <cell r="E7348">
            <v>10</v>
          </cell>
          <cell r="F7348">
            <v>10</v>
          </cell>
          <cell r="G7348">
            <v>10</v>
          </cell>
          <cell r="H7348">
            <v>0</v>
          </cell>
          <cell r="I7348">
            <v>0</v>
          </cell>
          <cell r="J7348">
            <v>2.4</v>
          </cell>
        </row>
        <row r="7349">
          <cell r="B7349" t="str">
            <v>BF551037</v>
          </cell>
          <cell r="C7349" t="str">
            <v>RING SNAP OUTPUT</v>
          </cell>
          <cell r="D7349" t="str">
            <v>Bajaj Qute Qcar 4W Petrol</v>
          </cell>
          <cell r="E7349">
            <v>10</v>
          </cell>
          <cell r="F7349">
            <v>10</v>
          </cell>
          <cell r="G7349">
            <v>10</v>
          </cell>
          <cell r="H7349">
            <v>0</v>
          </cell>
          <cell r="I7349">
            <v>0</v>
          </cell>
          <cell r="J7349">
            <v>3.2</v>
          </cell>
        </row>
        <row r="7350">
          <cell r="B7350" t="str">
            <v>BF551043</v>
          </cell>
          <cell r="C7350" t="str">
            <v>SPACER 1</v>
          </cell>
          <cell r="D7350" t="str">
            <v>Bajaj Qute Qcar 4W Petrol</v>
          </cell>
          <cell r="E7350">
            <v>2</v>
          </cell>
          <cell r="F7350">
            <v>2</v>
          </cell>
          <cell r="G7350">
            <v>2</v>
          </cell>
          <cell r="H7350">
            <v>0</v>
          </cell>
          <cell r="I7350">
            <v>0</v>
          </cell>
          <cell r="J7350">
            <v>44.8</v>
          </cell>
        </row>
        <row r="7351">
          <cell r="B7351" t="str">
            <v>BF551044</v>
          </cell>
          <cell r="C7351" t="str">
            <v>SPACER 2</v>
          </cell>
          <cell r="D7351" t="str">
            <v>Bajaj Qute Qcar 4W Petrol</v>
          </cell>
          <cell r="E7351">
            <v>2</v>
          </cell>
          <cell r="F7351">
            <v>2</v>
          </cell>
          <cell r="G7351">
            <v>2</v>
          </cell>
          <cell r="H7351">
            <v>0</v>
          </cell>
          <cell r="I7351">
            <v>0</v>
          </cell>
          <cell r="J7351">
            <v>23.2</v>
          </cell>
        </row>
        <row r="7352">
          <cell r="B7352" t="str">
            <v>BF551055</v>
          </cell>
          <cell r="C7352" t="str">
            <v>BUSH 2ND DRIVEN</v>
          </cell>
          <cell r="D7352" t="str">
            <v>Bajaj Qute Qcar 4W Petrol</v>
          </cell>
          <cell r="E7352">
            <v>2</v>
          </cell>
          <cell r="F7352">
            <v>2</v>
          </cell>
          <cell r="G7352">
            <v>2</v>
          </cell>
          <cell r="H7352">
            <v>0</v>
          </cell>
          <cell r="I7352">
            <v>0</v>
          </cell>
          <cell r="J7352">
            <v>38.4</v>
          </cell>
        </row>
        <row r="7353">
          <cell r="B7353" t="str">
            <v>BF551056</v>
          </cell>
          <cell r="C7353" t="str">
            <v>WASHER SPLINE 2ND OUTPUT</v>
          </cell>
          <cell r="D7353" t="str">
            <v>Bajaj Qute Qcar 4W Petrol</v>
          </cell>
          <cell r="E7353">
            <v>10</v>
          </cell>
          <cell r="F7353">
            <v>10</v>
          </cell>
          <cell r="G7353">
            <v>10</v>
          </cell>
          <cell r="H7353">
            <v>0</v>
          </cell>
          <cell r="I7353">
            <v>0</v>
          </cell>
          <cell r="J7353">
            <v>3.2</v>
          </cell>
        </row>
        <row r="7354">
          <cell r="B7354" t="str">
            <v>BB201069</v>
          </cell>
          <cell r="C7354" t="str">
            <v>LIGHT ASSY HEAD RH WITH LAMP FL</v>
          </cell>
          <cell r="D7354" t="str">
            <v>RE 4S Maxima Passenger Di</v>
          </cell>
          <cell r="E7354">
            <v>15</v>
          </cell>
          <cell r="F7354">
            <v>15</v>
          </cell>
          <cell r="G7354">
            <v>15</v>
          </cell>
          <cell r="H7354">
            <v>0</v>
          </cell>
          <cell r="I7354">
            <v>0</v>
          </cell>
          <cell r="J7354">
            <v>473.6</v>
          </cell>
        </row>
        <row r="7355">
          <cell r="B7355" t="str">
            <v>36AL0031</v>
          </cell>
          <cell r="C7355" t="str">
            <v>BR SHOE TRAILING ASSLY W/O HBL CARGO</v>
          </cell>
          <cell r="D7355" t="str">
            <v>RE 4S Maxima Passenger Di</v>
          </cell>
          <cell r="E7355">
            <v>25</v>
          </cell>
          <cell r="F7355">
            <v>25</v>
          </cell>
          <cell r="G7355">
            <v>25</v>
          </cell>
          <cell r="H7355">
            <v>0</v>
          </cell>
          <cell r="I7355">
            <v>0</v>
          </cell>
          <cell r="J7355">
            <v>248.22</v>
          </cell>
        </row>
        <row r="7356">
          <cell r="B7356" t="str">
            <v>AL151246</v>
          </cell>
          <cell r="C7356" t="str">
            <v>ASSEMBLY RIM 3.50 B X 10</v>
          </cell>
          <cell r="D7356" t="str">
            <v>RE 4S Maxima Cargo Diesel</v>
          </cell>
          <cell r="E7356">
            <v>1</v>
          </cell>
          <cell r="F7356">
            <v>1</v>
          </cell>
          <cell r="G7356">
            <v>1</v>
          </cell>
          <cell r="H7356">
            <v>0</v>
          </cell>
          <cell r="I7356">
            <v>0</v>
          </cell>
          <cell r="J7356">
            <v>737.6</v>
          </cell>
        </row>
        <row r="7357">
          <cell r="B7357" t="str">
            <v>BA102018</v>
          </cell>
          <cell r="C7357" t="str">
            <v>CAP - SEALING</v>
          </cell>
          <cell r="D7357" t="str">
            <v>RE 4S Maxima Passenger Di</v>
          </cell>
          <cell r="E7357">
            <v>20</v>
          </cell>
          <cell r="F7357">
            <v>20</v>
          </cell>
          <cell r="G7357">
            <v>20</v>
          </cell>
          <cell r="H7357">
            <v>0</v>
          </cell>
          <cell r="I7357">
            <v>0</v>
          </cell>
          <cell r="J7357">
            <v>11.82</v>
          </cell>
        </row>
        <row r="7358">
          <cell r="B7358" t="str">
            <v>DK101225</v>
          </cell>
          <cell r="C7358" t="str">
            <v>SWITCH OIL PRESSURE</v>
          </cell>
          <cell r="D7358" t="str">
            <v>Bajaj Qute Qcar 4W Petrol</v>
          </cell>
          <cell r="E7358">
            <v>40</v>
          </cell>
          <cell r="F7358">
            <v>40</v>
          </cell>
          <cell r="G7358">
            <v>40</v>
          </cell>
          <cell r="H7358">
            <v>0</v>
          </cell>
          <cell r="I7358">
            <v>0</v>
          </cell>
          <cell r="J7358">
            <v>218.21</v>
          </cell>
        </row>
        <row r="7359">
          <cell r="B7359" t="str">
            <v>BF184620</v>
          </cell>
          <cell r="C7359" t="str">
            <v>ASSEMBLY IRVM</v>
          </cell>
          <cell r="D7359" t="str">
            <v>Bajaj Qute Qcar 4W Petrol</v>
          </cell>
          <cell r="E7359">
            <v>5</v>
          </cell>
          <cell r="F7359">
            <v>5</v>
          </cell>
          <cell r="G7359">
            <v>5</v>
          </cell>
          <cell r="H7359">
            <v>0</v>
          </cell>
          <cell r="I7359">
            <v>0</v>
          </cell>
          <cell r="J7359">
            <v>152</v>
          </cell>
        </row>
        <row r="7360">
          <cell r="B7360" t="str">
            <v>BF184629</v>
          </cell>
          <cell r="C7360" t="str">
            <v>ASSEMBLY ORVM LH</v>
          </cell>
          <cell r="D7360" t="str">
            <v>Bajaj Qute Qcar 4W Petrol</v>
          </cell>
          <cell r="E7360">
            <v>30</v>
          </cell>
          <cell r="F7360">
            <v>30</v>
          </cell>
          <cell r="G7360">
            <v>30</v>
          </cell>
          <cell r="H7360">
            <v>0</v>
          </cell>
          <cell r="I7360">
            <v>0</v>
          </cell>
          <cell r="J7360">
            <v>284.8</v>
          </cell>
        </row>
        <row r="7361">
          <cell r="B7361" t="str">
            <v>BF184630</v>
          </cell>
          <cell r="C7361" t="str">
            <v>ASSEMBLY ORVM RH</v>
          </cell>
          <cell r="D7361" t="str">
            <v>Bajaj Qute Qcar 4W Petrol</v>
          </cell>
          <cell r="E7361">
            <v>30</v>
          </cell>
          <cell r="F7361">
            <v>30</v>
          </cell>
          <cell r="G7361">
            <v>30</v>
          </cell>
          <cell r="H7361">
            <v>0</v>
          </cell>
          <cell r="I7361">
            <v>0</v>
          </cell>
          <cell r="J7361">
            <v>284.8</v>
          </cell>
        </row>
        <row r="7362">
          <cell r="B7362" t="str">
            <v>BF185095</v>
          </cell>
          <cell r="C7362" t="str">
            <v>EMBLEM QUTE</v>
          </cell>
          <cell r="D7362" t="str">
            <v>Bajaj Qute Qcar 4W Petrol</v>
          </cell>
          <cell r="E7362">
            <v>10</v>
          </cell>
          <cell r="F7362">
            <v>10</v>
          </cell>
          <cell r="G7362">
            <v>10</v>
          </cell>
          <cell r="H7362">
            <v>0</v>
          </cell>
          <cell r="I7362">
            <v>0</v>
          </cell>
          <cell r="J7362">
            <v>642.4</v>
          </cell>
        </row>
        <row r="7363">
          <cell r="B7363" t="str">
            <v>BF185096</v>
          </cell>
          <cell r="C7363" t="str">
            <v>EMBLEM QCAR</v>
          </cell>
          <cell r="D7363" t="str">
            <v>Bajaj Qute Qcar 4W Petrol</v>
          </cell>
          <cell r="E7363">
            <v>10</v>
          </cell>
          <cell r="F7363">
            <v>10</v>
          </cell>
          <cell r="G7363">
            <v>10</v>
          </cell>
          <cell r="H7363">
            <v>0</v>
          </cell>
          <cell r="I7363">
            <v>0</v>
          </cell>
          <cell r="J7363">
            <v>117.6</v>
          </cell>
        </row>
        <row r="7364">
          <cell r="B7364" t="str">
            <v>BF186028</v>
          </cell>
          <cell r="C7364" t="str">
            <v>BEADING TAILGATE 2K</v>
          </cell>
          <cell r="D7364" t="str">
            <v>Bajaj Qute Qcar 4W Petrol</v>
          </cell>
          <cell r="E7364">
            <v>5</v>
          </cell>
          <cell r="F7364">
            <v>5</v>
          </cell>
          <cell r="G7364">
            <v>5</v>
          </cell>
          <cell r="H7364">
            <v>0</v>
          </cell>
          <cell r="I7364">
            <v>0</v>
          </cell>
          <cell r="J7364">
            <v>99.2</v>
          </cell>
        </row>
        <row r="7365">
          <cell r="B7365" t="str">
            <v>BF186033</v>
          </cell>
          <cell r="C7365" t="str">
            <v>ASSEMBLY TAILGATE</v>
          </cell>
          <cell r="D7365" t="str">
            <v>Bajaj Qute Qcar 4W Petrol</v>
          </cell>
          <cell r="E7365">
            <v>1</v>
          </cell>
          <cell r="F7365">
            <v>1</v>
          </cell>
          <cell r="G7365">
            <v>1</v>
          </cell>
          <cell r="H7365">
            <v>0</v>
          </cell>
          <cell r="I7365">
            <v>0</v>
          </cell>
          <cell r="J7365">
            <v>2117.6</v>
          </cell>
        </row>
        <row r="7366">
          <cell r="B7366" t="str">
            <v>BF186601</v>
          </cell>
          <cell r="C7366" t="str">
            <v>STEERING WHEEL 2 SPOKE RE43 S</v>
          </cell>
          <cell r="D7366" t="str">
            <v>Bajaj Qute Qcar 4W Petrol</v>
          </cell>
          <cell r="E7366">
            <v>1</v>
          </cell>
          <cell r="F7366">
            <v>1</v>
          </cell>
          <cell r="G7366">
            <v>1</v>
          </cell>
          <cell r="H7366">
            <v>0</v>
          </cell>
          <cell r="I7366">
            <v>0</v>
          </cell>
          <cell r="J7366">
            <v>1563.2</v>
          </cell>
        </row>
        <row r="7367">
          <cell r="B7367" t="str">
            <v>BF187000</v>
          </cell>
          <cell r="C7367" t="str">
            <v>ASSEMBLY WIPER RE43 S 4WH BASE</v>
          </cell>
          <cell r="D7367" t="str">
            <v>Bajaj Qute Qcar 4W Petrol</v>
          </cell>
          <cell r="E7367">
            <v>20</v>
          </cell>
          <cell r="F7367">
            <v>20</v>
          </cell>
          <cell r="G7367">
            <v>20</v>
          </cell>
          <cell r="H7367">
            <v>0</v>
          </cell>
          <cell r="I7367">
            <v>0</v>
          </cell>
          <cell r="J7367">
            <v>464.8</v>
          </cell>
        </row>
        <row r="7368">
          <cell r="B7368" t="str">
            <v>BF187007</v>
          </cell>
          <cell r="C7368" t="str">
            <v>GROMMET WIPER</v>
          </cell>
          <cell r="D7368" t="str">
            <v>Bajaj Qute Qcar 4W Petrol</v>
          </cell>
          <cell r="E7368">
            <v>10</v>
          </cell>
          <cell r="F7368">
            <v>10</v>
          </cell>
          <cell r="G7368">
            <v>10</v>
          </cell>
          <cell r="H7368">
            <v>0</v>
          </cell>
          <cell r="I7368">
            <v>0</v>
          </cell>
          <cell r="J7368">
            <v>6.4</v>
          </cell>
        </row>
        <row r="7369">
          <cell r="B7369" t="str">
            <v>BF202206</v>
          </cell>
          <cell r="C7369" t="str">
            <v>TANK WINDSCREEN WASHER</v>
          </cell>
          <cell r="D7369" t="str">
            <v>Bajaj Qute Qcar 4W Petrol</v>
          </cell>
          <cell r="E7369">
            <v>5</v>
          </cell>
          <cell r="F7369">
            <v>5</v>
          </cell>
          <cell r="G7369">
            <v>5</v>
          </cell>
          <cell r="H7369">
            <v>0</v>
          </cell>
          <cell r="I7369">
            <v>0</v>
          </cell>
          <cell r="J7369">
            <v>184.8</v>
          </cell>
        </row>
        <row r="7370">
          <cell r="B7370" t="str">
            <v>BF202207</v>
          </cell>
          <cell r="C7370" t="str">
            <v>CAP WASHER TANK</v>
          </cell>
          <cell r="D7370" t="str">
            <v>Bajaj Qute Qcar 4W Petrol</v>
          </cell>
          <cell r="E7370">
            <v>10</v>
          </cell>
          <cell r="F7370">
            <v>10</v>
          </cell>
          <cell r="G7370">
            <v>10</v>
          </cell>
          <cell r="H7370">
            <v>0</v>
          </cell>
          <cell r="I7370">
            <v>0</v>
          </cell>
          <cell r="J7370">
            <v>5.6</v>
          </cell>
        </row>
        <row r="7371">
          <cell r="B7371" t="str">
            <v>BF202208</v>
          </cell>
          <cell r="C7371" t="str">
            <v>PIPE WASHER TANK</v>
          </cell>
          <cell r="D7371" t="str">
            <v>Bajaj Qute Qcar 4W Petrol</v>
          </cell>
          <cell r="E7371">
            <v>5</v>
          </cell>
          <cell r="F7371">
            <v>5</v>
          </cell>
          <cell r="G7371">
            <v>5</v>
          </cell>
          <cell r="H7371">
            <v>0</v>
          </cell>
          <cell r="I7371">
            <v>0</v>
          </cell>
          <cell r="J7371">
            <v>10.4</v>
          </cell>
        </row>
        <row r="7372">
          <cell r="B7372" t="str">
            <v>BF202209</v>
          </cell>
          <cell r="C7372" t="str">
            <v>NOZZLE T WASHER TANK</v>
          </cell>
          <cell r="D7372" t="str">
            <v>Bajaj Qute Qcar 4W Petrol</v>
          </cell>
          <cell r="E7372">
            <v>5</v>
          </cell>
          <cell r="F7372">
            <v>5</v>
          </cell>
          <cell r="G7372">
            <v>5</v>
          </cell>
          <cell r="H7372">
            <v>0</v>
          </cell>
          <cell r="I7372">
            <v>0</v>
          </cell>
          <cell r="J7372">
            <v>12.8</v>
          </cell>
        </row>
        <row r="7373">
          <cell r="B7373" t="str">
            <v>BF202210</v>
          </cell>
          <cell r="C7373" t="str">
            <v>GROMMET PUMP MOTOR</v>
          </cell>
          <cell r="D7373" t="str">
            <v>Bajaj Qute Qcar 4W Petrol</v>
          </cell>
          <cell r="E7373">
            <v>20</v>
          </cell>
          <cell r="F7373">
            <v>20</v>
          </cell>
          <cell r="G7373">
            <v>20</v>
          </cell>
          <cell r="H7373">
            <v>0</v>
          </cell>
          <cell r="I7373">
            <v>0</v>
          </cell>
          <cell r="J7373">
            <v>4.8</v>
          </cell>
        </row>
        <row r="7374">
          <cell r="B7374" t="str">
            <v>BF202211</v>
          </cell>
          <cell r="C7374" t="str">
            <v>GROMMET FOR WASHER TANK MOUNTING</v>
          </cell>
          <cell r="D7374" t="str">
            <v>Bajaj Qute Qcar 4W Petrol</v>
          </cell>
          <cell r="E7374">
            <v>20</v>
          </cell>
          <cell r="F7374">
            <v>20</v>
          </cell>
          <cell r="G7374">
            <v>20</v>
          </cell>
          <cell r="H7374">
            <v>0</v>
          </cell>
          <cell r="I7374">
            <v>0</v>
          </cell>
          <cell r="J7374">
            <v>4</v>
          </cell>
        </row>
        <row r="7375">
          <cell r="B7375" t="str">
            <v>BF241088</v>
          </cell>
          <cell r="C7375" t="str">
            <v>BEADING BIW FRONT LH</v>
          </cell>
          <cell r="D7375" t="str">
            <v>Bajaj Qute Qcar 4W Petrol</v>
          </cell>
          <cell r="E7375">
            <v>10</v>
          </cell>
          <cell r="F7375">
            <v>10</v>
          </cell>
          <cell r="G7375">
            <v>10</v>
          </cell>
          <cell r="H7375">
            <v>0</v>
          </cell>
          <cell r="I7375">
            <v>0</v>
          </cell>
          <cell r="J7375">
            <v>371.2</v>
          </cell>
        </row>
        <row r="7376">
          <cell r="B7376" t="str">
            <v>BF241089</v>
          </cell>
          <cell r="C7376" t="str">
            <v>BEADING BIW FRONT RH</v>
          </cell>
          <cell r="D7376" t="str">
            <v>Bajaj Qute Qcar 4W Petrol</v>
          </cell>
          <cell r="E7376">
            <v>10</v>
          </cell>
          <cell r="F7376">
            <v>10</v>
          </cell>
          <cell r="G7376">
            <v>10</v>
          </cell>
          <cell r="H7376">
            <v>0</v>
          </cell>
          <cell r="I7376">
            <v>0</v>
          </cell>
          <cell r="J7376">
            <v>359.2</v>
          </cell>
        </row>
        <row r="7377">
          <cell r="B7377" t="str">
            <v>BF241090</v>
          </cell>
          <cell r="C7377" t="str">
            <v>BEADING BIW REAR LH</v>
          </cell>
          <cell r="D7377" t="str">
            <v>Bajaj Qute Qcar 4W Petrol</v>
          </cell>
          <cell r="E7377">
            <v>10</v>
          </cell>
          <cell r="F7377">
            <v>10</v>
          </cell>
          <cell r="G7377">
            <v>10</v>
          </cell>
          <cell r="H7377">
            <v>0</v>
          </cell>
          <cell r="I7377">
            <v>0</v>
          </cell>
          <cell r="J7377">
            <v>356.8</v>
          </cell>
        </row>
        <row r="7378">
          <cell r="B7378" t="str">
            <v>BF241091</v>
          </cell>
          <cell r="C7378" t="str">
            <v>BEADING BIW REAR RH</v>
          </cell>
          <cell r="D7378" t="str">
            <v>Bajaj Qute Qcar 4W Petrol</v>
          </cell>
          <cell r="E7378">
            <v>10</v>
          </cell>
          <cell r="F7378">
            <v>10</v>
          </cell>
          <cell r="G7378">
            <v>10</v>
          </cell>
          <cell r="H7378">
            <v>0</v>
          </cell>
          <cell r="I7378">
            <v>0</v>
          </cell>
          <cell r="J7378">
            <v>336.8</v>
          </cell>
        </row>
        <row r="7379">
          <cell r="B7379" t="str">
            <v>BF551410</v>
          </cell>
          <cell r="C7379" t="str">
            <v>BUSH BOTTOM</v>
          </cell>
          <cell r="D7379" t="str">
            <v>Bajaj Qute Qcar 4W Petrol</v>
          </cell>
          <cell r="E7379">
            <v>5</v>
          </cell>
          <cell r="F7379">
            <v>5</v>
          </cell>
          <cell r="G7379">
            <v>5</v>
          </cell>
          <cell r="H7379">
            <v>0</v>
          </cell>
          <cell r="I7379">
            <v>0</v>
          </cell>
          <cell r="J7379">
            <v>9.6</v>
          </cell>
        </row>
        <row r="7380">
          <cell r="B7380" t="str">
            <v>BF551414</v>
          </cell>
          <cell r="C7380" t="str">
            <v>SPRING TORSION CLUTCH</v>
          </cell>
          <cell r="D7380" t="str">
            <v>Bajaj Qute Qcar 4W Petrol</v>
          </cell>
          <cell r="E7380">
            <v>20</v>
          </cell>
          <cell r="F7380">
            <v>20</v>
          </cell>
          <cell r="G7380">
            <v>20</v>
          </cell>
          <cell r="H7380">
            <v>0</v>
          </cell>
          <cell r="I7380">
            <v>0</v>
          </cell>
          <cell r="J7380">
            <v>5.6</v>
          </cell>
        </row>
        <row r="7381">
          <cell r="B7381" t="str">
            <v>BF551417</v>
          </cell>
          <cell r="C7381" t="str">
            <v>HOLDER CLUTCH</v>
          </cell>
          <cell r="D7381" t="str">
            <v>Bajaj Qute Qcar 4W Petrol</v>
          </cell>
          <cell r="E7381">
            <v>2</v>
          </cell>
          <cell r="F7381">
            <v>2</v>
          </cell>
          <cell r="G7381">
            <v>2</v>
          </cell>
          <cell r="H7381">
            <v>0</v>
          </cell>
          <cell r="I7381">
            <v>0</v>
          </cell>
          <cell r="J7381">
            <v>38.4</v>
          </cell>
        </row>
        <row r="7382">
          <cell r="B7382" t="str">
            <v>BF551422</v>
          </cell>
          <cell r="C7382" t="str">
            <v>CLUTCH HUB</v>
          </cell>
          <cell r="D7382" t="str">
            <v>Bajaj Qute Qcar 4W Petrol</v>
          </cell>
          <cell r="E7382">
            <v>5</v>
          </cell>
          <cell r="F7382">
            <v>5</v>
          </cell>
          <cell r="G7382">
            <v>5</v>
          </cell>
          <cell r="H7382">
            <v>0</v>
          </cell>
          <cell r="I7382">
            <v>0</v>
          </cell>
          <cell r="J7382">
            <v>152</v>
          </cell>
        </row>
        <row r="7383">
          <cell r="B7383" t="str">
            <v>BF551435</v>
          </cell>
          <cell r="C7383" t="str">
            <v>WASHER BELLEVILLE</v>
          </cell>
          <cell r="D7383" t="str">
            <v>Bajaj Qute Qcar 4W Petrol</v>
          </cell>
          <cell r="E7383">
            <v>2</v>
          </cell>
          <cell r="F7383">
            <v>2</v>
          </cell>
          <cell r="G7383">
            <v>2</v>
          </cell>
          <cell r="H7383">
            <v>0</v>
          </cell>
          <cell r="I7383">
            <v>0</v>
          </cell>
          <cell r="J7383">
            <v>4.8</v>
          </cell>
        </row>
        <row r="7384">
          <cell r="B7384" t="str">
            <v>BF551439</v>
          </cell>
          <cell r="C7384" t="str">
            <v>SPRING COMPRESSION</v>
          </cell>
          <cell r="D7384" t="str">
            <v>Bajaj Qute Qcar 4W Petrol</v>
          </cell>
          <cell r="E7384">
            <v>10</v>
          </cell>
          <cell r="F7384">
            <v>10</v>
          </cell>
          <cell r="G7384">
            <v>10</v>
          </cell>
          <cell r="H7384">
            <v>0</v>
          </cell>
          <cell r="I7384">
            <v>0</v>
          </cell>
          <cell r="J7384">
            <v>4</v>
          </cell>
        </row>
        <row r="7385">
          <cell r="B7385" t="str">
            <v>BF551440</v>
          </cell>
          <cell r="C7385" t="str">
            <v>CUP CLUTCH</v>
          </cell>
          <cell r="D7385" t="str">
            <v>Bajaj Qute Qcar 4W Petrol</v>
          </cell>
          <cell r="E7385">
            <v>2</v>
          </cell>
          <cell r="F7385">
            <v>2</v>
          </cell>
          <cell r="G7385">
            <v>2</v>
          </cell>
          <cell r="H7385">
            <v>0</v>
          </cell>
          <cell r="I7385">
            <v>0</v>
          </cell>
          <cell r="J7385">
            <v>57.6</v>
          </cell>
        </row>
        <row r="7386">
          <cell r="B7386" t="str">
            <v>BF551441</v>
          </cell>
          <cell r="C7386" t="str">
            <v>WASHER CLUTCH</v>
          </cell>
          <cell r="D7386" t="str">
            <v>Bajaj Qute Qcar 4W Petrol</v>
          </cell>
          <cell r="E7386">
            <v>5</v>
          </cell>
          <cell r="F7386">
            <v>5</v>
          </cell>
          <cell r="G7386">
            <v>5</v>
          </cell>
          <cell r="H7386">
            <v>0</v>
          </cell>
          <cell r="I7386">
            <v>0</v>
          </cell>
          <cell r="J7386">
            <v>6.4</v>
          </cell>
        </row>
        <row r="7387">
          <cell r="B7387" t="str">
            <v>BF551443</v>
          </cell>
          <cell r="C7387" t="str">
            <v>ASSEMBLY CLUTCH OUTER COMPLETE</v>
          </cell>
          <cell r="D7387" t="str">
            <v>Bajaj Qute Qcar 4W Petrol</v>
          </cell>
          <cell r="E7387">
            <v>2</v>
          </cell>
          <cell r="F7387">
            <v>2</v>
          </cell>
          <cell r="G7387">
            <v>2</v>
          </cell>
          <cell r="H7387">
            <v>0</v>
          </cell>
          <cell r="I7387">
            <v>0</v>
          </cell>
          <cell r="J7387">
            <v>5427.2</v>
          </cell>
        </row>
        <row r="7388">
          <cell r="B7388" t="str">
            <v>BF551446</v>
          </cell>
          <cell r="C7388" t="str">
            <v>PLATE FRICTION REDUCED</v>
          </cell>
          <cell r="D7388" t="str">
            <v>Bajaj Qute Qcar 4W Petrol</v>
          </cell>
          <cell r="E7388">
            <v>50</v>
          </cell>
          <cell r="F7388">
            <v>50</v>
          </cell>
          <cell r="G7388">
            <v>50</v>
          </cell>
          <cell r="H7388">
            <v>0</v>
          </cell>
          <cell r="I7388">
            <v>0</v>
          </cell>
          <cell r="J7388">
            <v>77.599999999999994</v>
          </cell>
        </row>
        <row r="7389">
          <cell r="B7389" t="str">
            <v>BF131704</v>
          </cell>
          <cell r="C7389" t="str">
            <v>DRUM BRAKE 180 CI</v>
          </cell>
          <cell r="D7389" t="str">
            <v>Bajaj Qute Qcar 4W Petrol</v>
          </cell>
          <cell r="E7389">
            <v>20</v>
          </cell>
          <cell r="F7389">
            <v>20</v>
          </cell>
          <cell r="G7389">
            <v>20</v>
          </cell>
          <cell r="H7389">
            <v>0</v>
          </cell>
          <cell r="I7389">
            <v>0</v>
          </cell>
          <cell r="J7389">
            <v>739.2</v>
          </cell>
        </row>
        <row r="7390">
          <cell r="B7390" t="str">
            <v>BF131706</v>
          </cell>
          <cell r="C7390" t="str">
            <v>SPACER FOR SEAL</v>
          </cell>
          <cell r="D7390" t="str">
            <v>Bajaj Qute Qcar 4W Petrol</v>
          </cell>
          <cell r="E7390">
            <v>4</v>
          </cell>
          <cell r="F7390">
            <v>4</v>
          </cell>
          <cell r="G7390">
            <v>4</v>
          </cell>
          <cell r="H7390">
            <v>0</v>
          </cell>
          <cell r="I7390">
            <v>0</v>
          </cell>
          <cell r="J7390">
            <v>59.2</v>
          </cell>
        </row>
        <row r="7391">
          <cell r="B7391" t="str">
            <v>BF131709</v>
          </cell>
          <cell r="C7391" t="str">
            <v>SPACER LOCATOR</v>
          </cell>
          <cell r="D7391" t="str">
            <v>Bajaj Qute Qcar 4W Petrol</v>
          </cell>
          <cell r="E7391">
            <v>10</v>
          </cell>
          <cell r="F7391">
            <v>10</v>
          </cell>
          <cell r="G7391">
            <v>10</v>
          </cell>
          <cell r="H7391">
            <v>0</v>
          </cell>
          <cell r="I7391">
            <v>0</v>
          </cell>
          <cell r="J7391">
            <v>4.8</v>
          </cell>
        </row>
        <row r="7392">
          <cell r="B7392" t="str">
            <v>BF131710</v>
          </cell>
          <cell r="C7392" t="str">
            <v>BOLT M10</v>
          </cell>
          <cell r="D7392" t="str">
            <v>Bajaj Qute Qcar 4W Petrol</v>
          </cell>
          <cell r="E7392">
            <v>50</v>
          </cell>
          <cell r="F7392">
            <v>50</v>
          </cell>
          <cell r="G7392">
            <v>50</v>
          </cell>
          <cell r="H7392">
            <v>0</v>
          </cell>
          <cell r="I7392">
            <v>0</v>
          </cell>
          <cell r="J7392">
            <v>9.6</v>
          </cell>
        </row>
        <row r="7393">
          <cell r="B7393" t="str">
            <v>BF131712</v>
          </cell>
          <cell r="C7393" t="str">
            <v>SEAL 28X47X7</v>
          </cell>
          <cell r="D7393" t="str">
            <v>Bajaj Qute Qcar 4W Petrol</v>
          </cell>
          <cell r="E7393">
            <v>20</v>
          </cell>
          <cell r="F7393">
            <v>20</v>
          </cell>
          <cell r="G7393">
            <v>20</v>
          </cell>
          <cell r="H7393">
            <v>0</v>
          </cell>
          <cell r="I7393">
            <v>0</v>
          </cell>
          <cell r="J7393">
            <v>64.8</v>
          </cell>
        </row>
        <row r="7394">
          <cell r="B7394" t="str">
            <v>BF131731</v>
          </cell>
          <cell r="C7394" t="str">
            <v>HUB FRONT 4WH</v>
          </cell>
          <cell r="D7394" t="str">
            <v>Bajaj Qute Qcar 4W Petrol</v>
          </cell>
          <cell r="E7394">
            <v>4</v>
          </cell>
          <cell r="F7394">
            <v>4</v>
          </cell>
          <cell r="G7394">
            <v>4</v>
          </cell>
          <cell r="H7394">
            <v>0</v>
          </cell>
          <cell r="I7394">
            <v>0</v>
          </cell>
          <cell r="J7394">
            <v>460.8</v>
          </cell>
        </row>
        <row r="7395">
          <cell r="B7395" t="str">
            <v>BF131732</v>
          </cell>
          <cell r="C7395" t="str">
            <v>SPACER BEARING</v>
          </cell>
          <cell r="D7395" t="str">
            <v>Bajaj Qute Qcar 4W Petrol</v>
          </cell>
          <cell r="E7395">
            <v>10</v>
          </cell>
          <cell r="F7395">
            <v>10</v>
          </cell>
          <cell r="G7395">
            <v>10</v>
          </cell>
          <cell r="H7395">
            <v>0</v>
          </cell>
          <cell r="I7395">
            <v>0</v>
          </cell>
          <cell r="J7395">
            <v>34.4</v>
          </cell>
        </row>
        <row r="7396">
          <cell r="B7396" t="str">
            <v>BF131733</v>
          </cell>
          <cell r="C7396" t="str">
            <v>AXLE FRONT 4WH</v>
          </cell>
          <cell r="D7396" t="str">
            <v>Bajaj Qute Qcar 4W Petrol</v>
          </cell>
          <cell r="E7396">
            <v>10</v>
          </cell>
          <cell r="F7396">
            <v>10</v>
          </cell>
          <cell r="G7396">
            <v>10</v>
          </cell>
          <cell r="H7396">
            <v>0</v>
          </cell>
          <cell r="I7396">
            <v>0</v>
          </cell>
          <cell r="J7396">
            <v>266.39999999999998</v>
          </cell>
        </row>
        <row r="7397">
          <cell r="B7397" t="str">
            <v>BF131756</v>
          </cell>
          <cell r="C7397" t="str">
            <v>NUT AXLE COLD FORGED</v>
          </cell>
          <cell r="D7397" t="str">
            <v>Bajaj Qute Qcar 4W Petrol</v>
          </cell>
          <cell r="E7397">
            <v>50</v>
          </cell>
          <cell r="F7397">
            <v>50</v>
          </cell>
          <cell r="G7397">
            <v>50</v>
          </cell>
          <cell r="H7397">
            <v>0</v>
          </cell>
          <cell r="I7397">
            <v>0</v>
          </cell>
          <cell r="J7397">
            <v>32.799999999999997</v>
          </cell>
        </row>
        <row r="7398">
          <cell r="B7398" t="str">
            <v>BF131758</v>
          </cell>
          <cell r="C7398" t="str">
            <v>HUB REAR</v>
          </cell>
          <cell r="D7398" t="str">
            <v>Bajaj Qute Qcar 4W Petrol</v>
          </cell>
          <cell r="E7398">
            <v>10</v>
          </cell>
          <cell r="F7398">
            <v>10</v>
          </cell>
          <cell r="G7398">
            <v>10</v>
          </cell>
          <cell r="H7398">
            <v>0</v>
          </cell>
          <cell r="I7398">
            <v>0</v>
          </cell>
          <cell r="J7398">
            <v>387.2</v>
          </cell>
        </row>
        <row r="7399">
          <cell r="B7399" t="str">
            <v>BF131759</v>
          </cell>
          <cell r="C7399" t="str">
            <v>ASSEMBLY DRIVE FLANGE</v>
          </cell>
          <cell r="D7399" t="str">
            <v>Bajaj Qute Qcar 4W Petrol</v>
          </cell>
          <cell r="E7399">
            <v>5</v>
          </cell>
          <cell r="F7399">
            <v>5</v>
          </cell>
          <cell r="G7399">
            <v>5</v>
          </cell>
          <cell r="H7399">
            <v>0</v>
          </cell>
          <cell r="I7399">
            <v>0</v>
          </cell>
          <cell r="J7399">
            <v>616.79999999999995</v>
          </cell>
        </row>
        <row r="7400">
          <cell r="B7400" t="str">
            <v>BF131762</v>
          </cell>
          <cell r="C7400" t="str">
            <v>OIL SEAL</v>
          </cell>
          <cell r="D7400" t="str">
            <v>Bajaj Qute Qcar 4W Petrol</v>
          </cell>
          <cell r="E7400">
            <v>20</v>
          </cell>
          <cell r="F7400">
            <v>20</v>
          </cell>
          <cell r="G7400">
            <v>20</v>
          </cell>
          <cell r="H7400">
            <v>0</v>
          </cell>
          <cell r="I7400">
            <v>0</v>
          </cell>
          <cell r="J7400">
            <v>48</v>
          </cell>
        </row>
        <row r="7401">
          <cell r="B7401" t="str">
            <v>BF131856</v>
          </cell>
          <cell r="C7401" t="str">
            <v>BRAKE HOSE</v>
          </cell>
          <cell r="D7401" t="str">
            <v>Bajaj Qute Qcar 4W Petrol</v>
          </cell>
          <cell r="E7401">
            <v>40</v>
          </cell>
          <cell r="F7401">
            <v>40</v>
          </cell>
          <cell r="G7401">
            <v>40</v>
          </cell>
          <cell r="H7401">
            <v>0</v>
          </cell>
          <cell r="I7401">
            <v>0</v>
          </cell>
          <cell r="J7401">
            <v>228</v>
          </cell>
        </row>
        <row r="7402">
          <cell r="B7402" t="str">
            <v>BF131877</v>
          </cell>
          <cell r="C7402" t="str">
            <v>PIPE FRONT ASSY LH</v>
          </cell>
          <cell r="D7402" t="str">
            <v>Bajaj Qute Qcar 4W Petrol</v>
          </cell>
          <cell r="E7402">
            <v>20</v>
          </cell>
          <cell r="F7402">
            <v>20</v>
          </cell>
          <cell r="G7402">
            <v>20</v>
          </cell>
          <cell r="H7402">
            <v>0</v>
          </cell>
          <cell r="I7402">
            <v>0</v>
          </cell>
          <cell r="J7402">
            <v>78.400000000000006</v>
          </cell>
        </row>
        <row r="7403">
          <cell r="B7403" t="str">
            <v>BF131878</v>
          </cell>
          <cell r="C7403" t="str">
            <v>PIPE FRONT ASSY RH</v>
          </cell>
          <cell r="D7403" t="str">
            <v>Bajaj Qute Qcar 4W Petrol</v>
          </cell>
          <cell r="E7403">
            <v>20</v>
          </cell>
          <cell r="F7403">
            <v>20</v>
          </cell>
          <cell r="G7403">
            <v>20</v>
          </cell>
          <cell r="H7403">
            <v>0</v>
          </cell>
          <cell r="I7403">
            <v>0</v>
          </cell>
          <cell r="J7403">
            <v>57.6</v>
          </cell>
        </row>
        <row r="7404">
          <cell r="B7404" t="str">
            <v>BF131879</v>
          </cell>
          <cell r="C7404" t="str">
            <v>PIPE FRONT ASSY CENTRAL</v>
          </cell>
          <cell r="D7404" t="str">
            <v>Bajaj Qute Qcar 4W Petrol</v>
          </cell>
          <cell r="E7404">
            <v>20</v>
          </cell>
          <cell r="F7404">
            <v>20</v>
          </cell>
          <cell r="G7404">
            <v>20</v>
          </cell>
          <cell r="H7404">
            <v>0</v>
          </cell>
          <cell r="I7404">
            <v>0</v>
          </cell>
          <cell r="J7404">
            <v>76.8</v>
          </cell>
        </row>
        <row r="7405">
          <cell r="B7405" t="str">
            <v>BF131882</v>
          </cell>
          <cell r="C7405" t="str">
            <v>PIPE REAR ASSY LONG MEMBER</v>
          </cell>
          <cell r="D7405" t="str">
            <v>Bajaj Qute Qcar 4W Petrol</v>
          </cell>
          <cell r="E7405">
            <v>40</v>
          </cell>
          <cell r="F7405">
            <v>40</v>
          </cell>
          <cell r="G7405">
            <v>40</v>
          </cell>
          <cell r="H7405">
            <v>0</v>
          </cell>
          <cell r="I7405">
            <v>0</v>
          </cell>
          <cell r="J7405">
            <v>231.2</v>
          </cell>
        </row>
        <row r="7406">
          <cell r="B7406" t="str">
            <v>BF131883</v>
          </cell>
          <cell r="C7406" t="str">
            <v>PIPE REAR ASSY LH</v>
          </cell>
          <cell r="D7406" t="str">
            <v>Bajaj Qute Qcar 4W Petrol</v>
          </cell>
          <cell r="E7406">
            <v>20</v>
          </cell>
          <cell r="F7406">
            <v>20</v>
          </cell>
          <cell r="G7406">
            <v>20</v>
          </cell>
          <cell r="H7406">
            <v>0</v>
          </cell>
          <cell r="I7406">
            <v>0</v>
          </cell>
          <cell r="J7406">
            <v>71.2</v>
          </cell>
        </row>
        <row r="7407">
          <cell r="B7407" t="str">
            <v>BF131884</v>
          </cell>
          <cell r="C7407" t="str">
            <v>PIPE REAR ASSY RH</v>
          </cell>
          <cell r="D7407" t="str">
            <v>Bajaj Qute Qcar 4W Petrol</v>
          </cell>
          <cell r="E7407">
            <v>20</v>
          </cell>
          <cell r="F7407">
            <v>20</v>
          </cell>
          <cell r="G7407">
            <v>20</v>
          </cell>
          <cell r="H7407">
            <v>0</v>
          </cell>
          <cell r="I7407">
            <v>0</v>
          </cell>
          <cell r="J7407">
            <v>71.2</v>
          </cell>
        </row>
        <row r="7408">
          <cell r="B7408" t="str">
            <v>BF131924</v>
          </cell>
          <cell r="C7408" t="str">
            <v>CONNECTOR 3+2 COMBINATION</v>
          </cell>
          <cell r="D7408" t="str">
            <v>Bajaj Qute Qcar 4W Petrol</v>
          </cell>
          <cell r="E7408">
            <v>10</v>
          </cell>
          <cell r="F7408">
            <v>10</v>
          </cell>
          <cell r="G7408">
            <v>10</v>
          </cell>
          <cell r="H7408">
            <v>0</v>
          </cell>
          <cell r="I7408">
            <v>0</v>
          </cell>
          <cell r="J7408">
            <v>149.6</v>
          </cell>
        </row>
        <row r="7409">
          <cell r="B7409" t="str">
            <v>BF131926</v>
          </cell>
          <cell r="C7409" t="str">
            <v>PIPE FRONT ASSY UPPER RH</v>
          </cell>
          <cell r="D7409" t="str">
            <v>Bajaj Qute Qcar 4W Petrol</v>
          </cell>
          <cell r="E7409">
            <v>20</v>
          </cell>
          <cell r="F7409">
            <v>20</v>
          </cell>
          <cell r="G7409">
            <v>20</v>
          </cell>
          <cell r="H7409">
            <v>0</v>
          </cell>
          <cell r="I7409">
            <v>0</v>
          </cell>
          <cell r="J7409">
            <v>73.599999999999994</v>
          </cell>
        </row>
        <row r="7410">
          <cell r="B7410" t="str">
            <v>BF131927</v>
          </cell>
          <cell r="C7410" t="str">
            <v>PIPE REAR ASSY CENTRAL</v>
          </cell>
          <cell r="D7410" t="str">
            <v>Bajaj Qute Qcar 4W Petrol</v>
          </cell>
          <cell r="E7410">
            <v>20</v>
          </cell>
          <cell r="F7410">
            <v>20</v>
          </cell>
          <cell r="G7410">
            <v>20</v>
          </cell>
          <cell r="H7410">
            <v>0</v>
          </cell>
          <cell r="I7410">
            <v>0</v>
          </cell>
          <cell r="J7410">
            <v>85.6</v>
          </cell>
        </row>
        <row r="7411">
          <cell r="B7411" t="str">
            <v>BF131939</v>
          </cell>
          <cell r="C7411" t="str">
            <v>ASSEMBLY BRAKE PANEL REAR RH</v>
          </cell>
          <cell r="D7411" t="str">
            <v>Bajaj Qute Qcar 4W Petrol</v>
          </cell>
          <cell r="E7411">
            <v>2</v>
          </cell>
          <cell r="F7411">
            <v>2</v>
          </cell>
          <cell r="G7411">
            <v>2</v>
          </cell>
          <cell r="H7411">
            <v>0</v>
          </cell>
          <cell r="I7411">
            <v>0</v>
          </cell>
          <cell r="J7411">
            <v>1525.6</v>
          </cell>
        </row>
        <row r="7412">
          <cell r="B7412" t="str">
            <v>BF131940</v>
          </cell>
          <cell r="C7412" t="str">
            <v>ASSEMBLY BRAKE PANEL REAR LH</v>
          </cell>
          <cell r="D7412" t="str">
            <v>Bajaj Qute Qcar 4W Petrol</v>
          </cell>
          <cell r="E7412">
            <v>2</v>
          </cell>
          <cell r="F7412">
            <v>2</v>
          </cell>
          <cell r="G7412">
            <v>2</v>
          </cell>
          <cell r="H7412">
            <v>0</v>
          </cell>
          <cell r="I7412">
            <v>0</v>
          </cell>
          <cell r="J7412">
            <v>1525.6</v>
          </cell>
        </row>
        <row r="7413">
          <cell r="B7413" t="str">
            <v>BF131941</v>
          </cell>
          <cell r="C7413" t="str">
            <v>ASSEMBLY BRAKE PANEL FRONT RH</v>
          </cell>
          <cell r="D7413" t="str">
            <v>Bajaj Qute Qcar 4W Petrol</v>
          </cell>
          <cell r="E7413">
            <v>1</v>
          </cell>
          <cell r="F7413">
            <v>1</v>
          </cell>
          <cell r="G7413">
            <v>1</v>
          </cell>
          <cell r="H7413">
            <v>0</v>
          </cell>
          <cell r="I7413">
            <v>0</v>
          </cell>
          <cell r="J7413">
            <v>1537.6</v>
          </cell>
        </row>
        <row r="7414">
          <cell r="B7414" t="str">
            <v>BF131942</v>
          </cell>
          <cell r="C7414" t="str">
            <v>ASSEMBLY BRAKE PANEL FRONT LH</v>
          </cell>
          <cell r="D7414" t="str">
            <v>Bajaj Qute Qcar 4W Petrol</v>
          </cell>
          <cell r="E7414">
            <v>1</v>
          </cell>
          <cell r="F7414">
            <v>1</v>
          </cell>
          <cell r="G7414">
            <v>1</v>
          </cell>
          <cell r="H7414">
            <v>0</v>
          </cell>
          <cell r="I7414">
            <v>0</v>
          </cell>
          <cell r="J7414">
            <v>1537.6</v>
          </cell>
        </row>
        <row r="7415">
          <cell r="B7415" t="str">
            <v>BF131943</v>
          </cell>
          <cell r="C7415" t="str">
            <v>BRAKE FLUID BOTTLE</v>
          </cell>
          <cell r="D7415" t="str">
            <v>Bajaj Qute Qcar 4W Petrol</v>
          </cell>
          <cell r="E7415">
            <v>5</v>
          </cell>
          <cell r="F7415">
            <v>5</v>
          </cell>
          <cell r="G7415">
            <v>5</v>
          </cell>
          <cell r="H7415">
            <v>0</v>
          </cell>
          <cell r="I7415">
            <v>0</v>
          </cell>
          <cell r="J7415">
            <v>276</v>
          </cell>
        </row>
        <row r="7416">
          <cell r="B7416" t="str">
            <v>BF131944</v>
          </cell>
          <cell r="C7416" t="str">
            <v>ASSEMBLY WHEEL CYLINDER 19.05</v>
          </cell>
          <cell r="D7416" t="str">
            <v>Bajaj Qute Qcar 4W Petrol</v>
          </cell>
          <cell r="E7416">
            <v>50</v>
          </cell>
          <cell r="F7416">
            <v>50</v>
          </cell>
          <cell r="G7416">
            <v>50</v>
          </cell>
          <cell r="H7416">
            <v>0</v>
          </cell>
          <cell r="I7416">
            <v>0</v>
          </cell>
          <cell r="J7416">
            <v>444.8</v>
          </cell>
        </row>
        <row r="7417">
          <cell r="B7417" t="str">
            <v>BF132005</v>
          </cell>
          <cell r="C7417" t="str">
            <v>GROMMET</v>
          </cell>
          <cell r="D7417" t="str">
            <v>Bajaj Qute Qcar 4W Petrol</v>
          </cell>
          <cell r="E7417">
            <v>20</v>
          </cell>
          <cell r="F7417">
            <v>20</v>
          </cell>
          <cell r="G7417">
            <v>20</v>
          </cell>
          <cell r="H7417">
            <v>0</v>
          </cell>
          <cell r="I7417">
            <v>0</v>
          </cell>
          <cell r="J7417">
            <v>13.6</v>
          </cell>
        </row>
        <row r="7418">
          <cell r="B7418" t="str">
            <v>BF132007</v>
          </cell>
          <cell r="C7418" t="str">
            <v>ASSEMBLY WHEEL CYLINDER 25.4</v>
          </cell>
          <cell r="D7418" t="str">
            <v>Bajaj Qute Qcar 4W Petrol</v>
          </cell>
          <cell r="E7418">
            <v>50</v>
          </cell>
          <cell r="F7418">
            <v>50</v>
          </cell>
          <cell r="G7418">
            <v>50</v>
          </cell>
          <cell r="H7418">
            <v>0</v>
          </cell>
          <cell r="I7418">
            <v>0</v>
          </cell>
          <cell r="J7418">
            <v>466.4</v>
          </cell>
        </row>
        <row r="7419">
          <cell r="B7419" t="str">
            <v>BF132027</v>
          </cell>
          <cell r="C7419" t="str">
            <v>PIPE ASSY TMC SECONDARY PORT</v>
          </cell>
          <cell r="D7419" t="str">
            <v>Bajaj Qute Qcar 4W Petrol</v>
          </cell>
          <cell r="E7419">
            <v>20</v>
          </cell>
          <cell r="F7419">
            <v>20</v>
          </cell>
          <cell r="G7419">
            <v>20</v>
          </cell>
          <cell r="H7419">
            <v>0</v>
          </cell>
          <cell r="I7419">
            <v>0</v>
          </cell>
          <cell r="J7419">
            <v>75.2</v>
          </cell>
        </row>
        <row r="7420">
          <cell r="B7420" t="str">
            <v>BF132029</v>
          </cell>
          <cell r="C7420" t="str">
            <v>PIPE ASSY TMC PRIMARY PORT</v>
          </cell>
          <cell r="D7420" t="str">
            <v>Bajaj Qute Qcar 4W Petrol</v>
          </cell>
          <cell r="E7420">
            <v>20</v>
          </cell>
          <cell r="F7420">
            <v>20</v>
          </cell>
          <cell r="G7420">
            <v>20</v>
          </cell>
          <cell r="H7420">
            <v>0</v>
          </cell>
          <cell r="I7420">
            <v>0</v>
          </cell>
          <cell r="J7420">
            <v>78.400000000000006</v>
          </cell>
        </row>
        <row r="7421">
          <cell r="B7421" t="str">
            <v>BF151023</v>
          </cell>
          <cell r="C7421" t="str">
            <v>ASSEMBLY U JOINT</v>
          </cell>
          <cell r="D7421" t="str">
            <v>Bajaj Qute Qcar 4W Petrol</v>
          </cell>
          <cell r="E7421">
            <v>1</v>
          </cell>
          <cell r="F7421">
            <v>1</v>
          </cell>
          <cell r="G7421">
            <v>1</v>
          </cell>
          <cell r="H7421">
            <v>0</v>
          </cell>
          <cell r="I7421">
            <v>0</v>
          </cell>
          <cell r="J7421">
            <v>1491.2</v>
          </cell>
        </row>
        <row r="7422">
          <cell r="B7422" t="str">
            <v>BF161054</v>
          </cell>
          <cell r="C7422" t="str">
            <v>SLEEVE REVERSE GEAR</v>
          </cell>
          <cell r="D7422" t="str">
            <v>Bajaj Qute Qcar 4W Petrol</v>
          </cell>
          <cell r="E7422">
            <v>10</v>
          </cell>
          <cell r="F7422">
            <v>10</v>
          </cell>
          <cell r="G7422">
            <v>10</v>
          </cell>
          <cell r="H7422">
            <v>0</v>
          </cell>
          <cell r="I7422">
            <v>0</v>
          </cell>
          <cell r="J7422">
            <v>34.4</v>
          </cell>
        </row>
        <row r="7423">
          <cell r="B7423" t="str">
            <v>BF161057</v>
          </cell>
          <cell r="C7423" t="str">
            <v>BUSH NYLON GEAR SHIFT</v>
          </cell>
          <cell r="D7423" t="str">
            <v>Bajaj Qute Qcar 4W Petrol</v>
          </cell>
          <cell r="E7423">
            <v>50</v>
          </cell>
          <cell r="F7423">
            <v>50</v>
          </cell>
          <cell r="G7423">
            <v>50</v>
          </cell>
          <cell r="H7423">
            <v>0</v>
          </cell>
          <cell r="I7423">
            <v>0</v>
          </cell>
          <cell r="J7423">
            <v>19.2</v>
          </cell>
        </row>
        <row r="7424">
          <cell r="B7424" t="str">
            <v>BF161059</v>
          </cell>
          <cell r="C7424" t="str">
            <v>KNOB GEAR SHIFT LEVER</v>
          </cell>
          <cell r="D7424" t="str">
            <v>Bajaj Qute Qcar 4W Petrol</v>
          </cell>
          <cell r="E7424">
            <v>10</v>
          </cell>
          <cell r="F7424">
            <v>10</v>
          </cell>
          <cell r="G7424">
            <v>10</v>
          </cell>
          <cell r="H7424">
            <v>0</v>
          </cell>
          <cell r="I7424">
            <v>0</v>
          </cell>
          <cell r="J7424">
            <v>98.4</v>
          </cell>
        </row>
        <row r="7425">
          <cell r="B7425" t="str">
            <v>BF161061</v>
          </cell>
          <cell r="C7425" t="str">
            <v>COVER GEAR KNOB</v>
          </cell>
          <cell r="D7425" t="str">
            <v>Bajaj Qute Qcar 4W Petrol</v>
          </cell>
          <cell r="E7425">
            <v>10</v>
          </cell>
          <cell r="F7425">
            <v>10</v>
          </cell>
          <cell r="G7425">
            <v>10</v>
          </cell>
          <cell r="H7425">
            <v>0</v>
          </cell>
          <cell r="I7425">
            <v>0</v>
          </cell>
          <cell r="J7425">
            <v>4</v>
          </cell>
        </row>
        <row r="7426">
          <cell r="B7426" t="str">
            <v>BF161119</v>
          </cell>
          <cell r="C7426" t="str">
            <v>BUSH PLASTIC FOR PEDAL</v>
          </cell>
          <cell r="D7426" t="str">
            <v>Bajaj Qute Qcar 4W Petrol</v>
          </cell>
          <cell r="E7426">
            <v>50</v>
          </cell>
          <cell r="F7426">
            <v>50</v>
          </cell>
          <cell r="G7426">
            <v>50</v>
          </cell>
          <cell r="H7426">
            <v>0</v>
          </cell>
          <cell r="I7426">
            <v>0</v>
          </cell>
          <cell r="J7426">
            <v>16</v>
          </cell>
        </row>
        <row r="7427">
          <cell r="B7427" t="str">
            <v>BF161127</v>
          </cell>
          <cell r="C7427" t="str">
            <v>COVER GEAR SHIFT</v>
          </cell>
          <cell r="D7427" t="str">
            <v>Bajaj Qute Qcar 4W Petrol</v>
          </cell>
          <cell r="E7427">
            <v>2</v>
          </cell>
          <cell r="F7427">
            <v>2</v>
          </cell>
          <cell r="G7427">
            <v>2</v>
          </cell>
          <cell r="H7427">
            <v>0</v>
          </cell>
          <cell r="I7427">
            <v>0</v>
          </cell>
          <cell r="J7427">
            <v>28</v>
          </cell>
        </row>
        <row r="7428">
          <cell r="B7428" t="str">
            <v>BF161137</v>
          </cell>
          <cell r="C7428" t="str">
            <v>PULLEY</v>
          </cell>
          <cell r="D7428" t="str">
            <v>Bajaj Qute Qcar 4W Petrol</v>
          </cell>
          <cell r="E7428">
            <v>5</v>
          </cell>
          <cell r="F7428">
            <v>5</v>
          </cell>
          <cell r="G7428">
            <v>5</v>
          </cell>
          <cell r="H7428">
            <v>0</v>
          </cell>
          <cell r="I7428">
            <v>0</v>
          </cell>
          <cell r="J7428">
            <v>8.8000000000000007</v>
          </cell>
        </row>
        <row r="7429">
          <cell r="B7429" t="str">
            <v>BF161175</v>
          </cell>
          <cell r="C7429" t="str">
            <v>BUSH PKB EQUALIZER</v>
          </cell>
          <cell r="D7429" t="str">
            <v>Bajaj Qute Qcar 4W Petrol</v>
          </cell>
          <cell r="E7429">
            <v>5</v>
          </cell>
          <cell r="F7429">
            <v>5</v>
          </cell>
          <cell r="G7429">
            <v>5</v>
          </cell>
          <cell r="H7429">
            <v>0</v>
          </cell>
          <cell r="I7429">
            <v>0</v>
          </cell>
          <cell r="J7429">
            <v>6.4</v>
          </cell>
        </row>
        <row r="7430">
          <cell r="B7430" t="str">
            <v>BF247026</v>
          </cell>
          <cell r="C7430" t="str">
            <v>ASSEMBLY HINGE FR DOOR LH BTM</v>
          </cell>
          <cell r="D7430" t="str">
            <v>Bajaj Qute Qcar 4W Petrol</v>
          </cell>
          <cell r="E7430">
            <v>20</v>
          </cell>
          <cell r="F7430">
            <v>20</v>
          </cell>
          <cell r="G7430">
            <v>20</v>
          </cell>
          <cell r="H7430">
            <v>0</v>
          </cell>
          <cell r="I7430">
            <v>0</v>
          </cell>
          <cell r="J7430">
            <v>112.8</v>
          </cell>
        </row>
        <row r="7431">
          <cell r="B7431" t="str">
            <v>BF247032</v>
          </cell>
          <cell r="C7431" t="str">
            <v>ASSEMBLY HINGE RR DOOR LH BTM</v>
          </cell>
          <cell r="D7431" t="str">
            <v>Bajaj Qute Qcar 4W Petrol</v>
          </cell>
          <cell r="E7431">
            <v>20</v>
          </cell>
          <cell r="F7431">
            <v>20</v>
          </cell>
          <cell r="G7431">
            <v>20</v>
          </cell>
          <cell r="H7431">
            <v>0</v>
          </cell>
          <cell r="I7431">
            <v>0</v>
          </cell>
          <cell r="J7431">
            <v>128.80000000000001</v>
          </cell>
        </row>
        <row r="7432">
          <cell r="B7432" t="str">
            <v>BF301200</v>
          </cell>
          <cell r="C7432" t="str">
            <v>ASSEMBLY WIPER MOTOR 4W</v>
          </cell>
          <cell r="D7432" t="str">
            <v>Bajaj Qute Qcar 4W Petrol</v>
          </cell>
          <cell r="E7432">
            <v>20</v>
          </cell>
          <cell r="F7432">
            <v>20</v>
          </cell>
          <cell r="G7432">
            <v>20</v>
          </cell>
          <cell r="H7432">
            <v>0</v>
          </cell>
          <cell r="I7432">
            <v>0</v>
          </cell>
          <cell r="J7432">
            <v>1653.6</v>
          </cell>
        </row>
        <row r="7433">
          <cell r="B7433" t="str">
            <v>BF351025</v>
          </cell>
          <cell r="C7433" t="str">
            <v>ASSEMBLY STATOR</v>
          </cell>
          <cell r="D7433" t="str">
            <v>Bajaj Qute Qcar 4W Petrol</v>
          </cell>
          <cell r="E7433">
            <v>19</v>
          </cell>
          <cell r="F7433">
            <v>19</v>
          </cell>
          <cell r="G7433">
            <v>19</v>
          </cell>
          <cell r="H7433">
            <v>0</v>
          </cell>
          <cell r="I7433">
            <v>0</v>
          </cell>
          <cell r="J7433">
            <v>1377.6</v>
          </cell>
        </row>
        <row r="7434">
          <cell r="B7434" t="str">
            <v>BF351203</v>
          </cell>
          <cell r="C7434" t="str">
            <v>SPARK PLUG CAP</v>
          </cell>
          <cell r="D7434" t="str">
            <v>Bajaj Qute Qcar 4W Petrol</v>
          </cell>
          <cell r="E7434">
            <v>20</v>
          </cell>
          <cell r="F7434">
            <v>20</v>
          </cell>
          <cell r="G7434">
            <v>20</v>
          </cell>
          <cell r="H7434">
            <v>0</v>
          </cell>
          <cell r="I7434">
            <v>0</v>
          </cell>
          <cell r="J7434">
            <v>102.4</v>
          </cell>
        </row>
        <row r="7435">
          <cell r="B7435" t="str">
            <v>BF351233</v>
          </cell>
          <cell r="C7435" t="str">
            <v>COIL HT1 WITHOUT CAP</v>
          </cell>
          <cell r="D7435" t="str">
            <v>Bajaj Qute Qcar 4W Petrol</v>
          </cell>
          <cell r="E7435">
            <v>20</v>
          </cell>
          <cell r="F7435">
            <v>20</v>
          </cell>
          <cell r="G7435">
            <v>20</v>
          </cell>
          <cell r="H7435">
            <v>0</v>
          </cell>
          <cell r="I7435">
            <v>0</v>
          </cell>
          <cell r="J7435">
            <v>264</v>
          </cell>
        </row>
        <row r="7436">
          <cell r="B7436" t="str">
            <v>BF351235</v>
          </cell>
          <cell r="C7436" t="str">
            <v>COIL HT2 WITHOUT CAP</v>
          </cell>
          <cell r="D7436" t="str">
            <v>Bajaj Qute Qcar 4W Petrol</v>
          </cell>
          <cell r="E7436">
            <v>20</v>
          </cell>
          <cell r="F7436">
            <v>20</v>
          </cell>
          <cell r="G7436">
            <v>20</v>
          </cell>
          <cell r="H7436">
            <v>0</v>
          </cell>
          <cell r="I7436">
            <v>0</v>
          </cell>
          <cell r="J7436">
            <v>267.2</v>
          </cell>
        </row>
        <row r="7437">
          <cell r="B7437" t="str">
            <v>BF351601</v>
          </cell>
          <cell r="C7437" t="str">
            <v>STARTER MOTOR</v>
          </cell>
          <cell r="D7437" t="str">
            <v>Bajaj Qute Qcar 4W Petrol</v>
          </cell>
          <cell r="E7437">
            <v>10</v>
          </cell>
          <cell r="F7437">
            <v>10</v>
          </cell>
          <cell r="G7437">
            <v>10</v>
          </cell>
          <cell r="H7437">
            <v>0</v>
          </cell>
          <cell r="I7437">
            <v>0</v>
          </cell>
          <cell r="J7437">
            <v>1275.2</v>
          </cell>
        </row>
        <row r="7438">
          <cell r="B7438" t="str">
            <v>BF351803</v>
          </cell>
          <cell r="C7438" t="str">
            <v>SWITCH GEAR INDICATOR</v>
          </cell>
          <cell r="D7438" t="str">
            <v>Bajaj Qute Qcar 4W Petrol</v>
          </cell>
          <cell r="E7438">
            <v>10</v>
          </cell>
          <cell r="F7438">
            <v>10</v>
          </cell>
          <cell r="G7438">
            <v>10</v>
          </cell>
          <cell r="H7438">
            <v>0</v>
          </cell>
          <cell r="I7438">
            <v>0</v>
          </cell>
          <cell r="J7438">
            <v>288</v>
          </cell>
        </row>
        <row r="7439">
          <cell r="B7439" t="str">
            <v>BF351806</v>
          </cell>
          <cell r="C7439" t="str">
            <v>RING MAGNET</v>
          </cell>
          <cell r="D7439" t="str">
            <v>Bajaj Qute Qcar 4W Petrol</v>
          </cell>
          <cell r="E7439">
            <v>2</v>
          </cell>
          <cell r="F7439">
            <v>2</v>
          </cell>
          <cell r="G7439">
            <v>2</v>
          </cell>
          <cell r="H7439">
            <v>0</v>
          </cell>
          <cell r="I7439">
            <v>0</v>
          </cell>
          <cell r="J7439">
            <v>52</v>
          </cell>
        </row>
        <row r="7440">
          <cell r="B7440" t="str">
            <v>BF551221</v>
          </cell>
          <cell r="C7440" t="str">
            <v>GEAR 3RD OUTPUT</v>
          </cell>
          <cell r="D7440" t="str">
            <v>Bajaj Qute Qcar 4W Petrol</v>
          </cell>
          <cell r="E7440">
            <v>2</v>
          </cell>
          <cell r="F7440">
            <v>2</v>
          </cell>
          <cell r="G7440">
            <v>2</v>
          </cell>
          <cell r="H7440">
            <v>0</v>
          </cell>
          <cell r="I7440">
            <v>0</v>
          </cell>
          <cell r="J7440">
            <v>214.4</v>
          </cell>
        </row>
        <row r="7441">
          <cell r="B7441" t="str">
            <v>BF551223</v>
          </cell>
          <cell r="C7441" t="str">
            <v>GEAR 2ND OUTPUT</v>
          </cell>
          <cell r="D7441" t="str">
            <v>Bajaj Qute Qcar 4W Petrol</v>
          </cell>
          <cell r="E7441">
            <v>2</v>
          </cell>
          <cell r="F7441">
            <v>2</v>
          </cell>
          <cell r="G7441">
            <v>2</v>
          </cell>
          <cell r="H7441">
            <v>0</v>
          </cell>
          <cell r="I7441">
            <v>0</v>
          </cell>
          <cell r="J7441">
            <v>298.39999999999998</v>
          </cell>
        </row>
        <row r="7442">
          <cell r="B7442" t="str">
            <v>BF551227</v>
          </cell>
          <cell r="C7442" t="str">
            <v>GEAR REV INPUT</v>
          </cell>
          <cell r="D7442" t="str">
            <v>Bajaj Qute Qcar 4W Petrol</v>
          </cell>
          <cell r="E7442">
            <v>2</v>
          </cell>
          <cell r="F7442">
            <v>2</v>
          </cell>
          <cell r="G7442">
            <v>2</v>
          </cell>
          <cell r="H7442">
            <v>0</v>
          </cell>
          <cell r="I7442">
            <v>0</v>
          </cell>
          <cell r="J7442">
            <v>102.4</v>
          </cell>
        </row>
        <row r="7443">
          <cell r="B7443" t="str">
            <v>BF551228</v>
          </cell>
          <cell r="C7443" t="str">
            <v>GEAR REV OUTPUT</v>
          </cell>
          <cell r="D7443" t="str">
            <v>Bajaj Qute Qcar 4W Petrol</v>
          </cell>
          <cell r="E7443">
            <v>2</v>
          </cell>
          <cell r="F7443">
            <v>2</v>
          </cell>
          <cell r="G7443">
            <v>2</v>
          </cell>
          <cell r="H7443">
            <v>0</v>
          </cell>
          <cell r="I7443">
            <v>0</v>
          </cell>
          <cell r="J7443">
            <v>282.39999999999998</v>
          </cell>
        </row>
        <row r="7444">
          <cell r="B7444" t="str">
            <v>BF551230</v>
          </cell>
          <cell r="C7444" t="str">
            <v>GEAR COMP REV IDLER</v>
          </cell>
          <cell r="D7444" t="str">
            <v>Bajaj Qute Qcar 4W Petrol</v>
          </cell>
          <cell r="E7444">
            <v>10</v>
          </cell>
          <cell r="F7444">
            <v>10</v>
          </cell>
          <cell r="G7444">
            <v>10</v>
          </cell>
          <cell r="H7444">
            <v>0</v>
          </cell>
          <cell r="I7444">
            <v>0</v>
          </cell>
          <cell r="J7444">
            <v>183.2</v>
          </cell>
        </row>
        <row r="7445">
          <cell r="B7445" t="str">
            <v>BF551243</v>
          </cell>
          <cell r="C7445" t="str">
            <v>ASSEMBLY LIMITER</v>
          </cell>
          <cell r="D7445" t="str">
            <v>Bajaj Qute Qcar 4W Petrol</v>
          </cell>
          <cell r="E7445">
            <v>2</v>
          </cell>
          <cell r="F7445">
            <v>2</v>
          </cell>
          <cell r="G7445">
            <v>2</v>
          </cell>
          <cell r="H7445">
            <v>0</v>
          </cell>
          <cell r="I7445">
            <v>0</v>
          </cell>
          <cell r="J7445">
            <v>460.8</v>
          </cell>
        </row>
        <row r="7446">
          <cell r="B7446" t="str">
            <v>BF551266</v>
          </cell>
          <cell r="C7446" t="str">
            <v>GEAR BEVEL SUN</v>
          </cell>
          <cell r="D7446" t="str">
            <v>Bajaj Qute Qcar 4W Petrol</v>
          </cell>
          <cell r="E7446">
            <v>20</v>
          </cell>
          <cell r="F7446">
            <v>20</v>
          </cell>
          <cell r="G7446">
            <v>20</v>
          </cell>
          <cell r="H7446">
            <v>0</v>
          </cell>
          <cell r="I7446">
            <v>0</v>
          </cell>
          <cell r="J7446">
            <v>378.4</v>
          </cell>
        </row>
        <row r="7447">
          <cell r="B7447" t="str">
            <v>BF551270</v>
          </cell>
          <cell r="C7447" t="str">
            <v>GEAR PRIMARY DRIVE (GR 2.67)</v>
          </cell>
          <cell r="D7447" t="str">
            <v>Bajaj Qute Qcar 4W Petrol</v>
          </cell>
          <cell r="E7447">
            <v>9</v>
          </cell>
          <cell r="F7447">
            <v>9</v>
          </cell>
          <cell r="G7447">
            <v>9</v>
          </cell>
          <cell r="H7447">
            <v>0</v>
          </cell>
          <cell r="I7447">
            <v>0</v>
          </cell>
          <cell r="J7447">
            <v>282.39999999999998</v>
          </cell>
        </row>
        <row r="7448">
          <cell r="B7448" t="str">
            <v>BF551404</v>
          </cell>
          <cell r="C7448" t="str">
            <v>SHAFT CLUTCH RELEASE</v>
          </cell>
          <cell r="D7448" t="str">
            <v>Bajaj Qute Qcar 4W Petrol</v>
          </cell>
          <cell r="E7448">
            <v>5</v>
          </cell>
          <cell r="F7448">
            <v>5</v>
          </cell>
          <cell r="G7448">
            <v>5</v>
          </cell>
          <cell r="H7448">
            <v>0</v>
          </cell>
          <cell r="I7448">
            <v>0</v>
          </cell>
          <cell r="J7448">
            <v>76.8</v>
          </cell>
        </row>
        <row r="7449">
          <cell r="B7449" t="str">
            <v>BF601023</v>
          </cell>
          <cell r="C7449" t="str">
            <v>HOSE BYPASS (216CC)</v>
          </cell>
          <cell r="D7449" t="str">
            <v>Bajaj Qute Qcar 4W Petrol</v>
          </cell>
          <cell r="E7449">
            <v>10</v>
          </cell>
          <cell r="F7449">
            <v>10</v>
          </cell>
          <cell r="G7449">
            <v>10</v>
          </cell>
          <cell r="H7449">
            <v>0</v>
          </cell>
          <cell r="I7449">
            <v>0</v>
          </cell>
          <cell r="J7449">
            <v>84.8</v>
          </cell>
        </row>
        <row r="7450">
          <cell r="B7450" t="str">
            <v>BF601205</v>
          </cell>
          <cell r="C7450" t="str">
            <v>DAMPER RUBBER</v>
          </cell>
          <cell r="D7450" t="str">
            <v>Bajaj Qute Qcar 4W Petrol</v>
          </cell>
          <cell r="E7450">
            <v>40</v>
          </cell>
          <cell r="F7450">
            <v>40</v>
          </cell>
          <cell r="G7450">
            <v>40</v>
          </cell>
          <cell r="H7450">
            <v>0</v>
          </cell>
          <cell r="I7450">
            <v>0</v>
          </cell>
          <cell r="J7450">
            <v>3.2</v>
          </cell>
        </row>
        <row r="7451">
          <cell r="B7451" t="str">
            <v>BF601208</v>
          </cell>
          <cell r="C7451" t="str">
            <v>BOTTLE COOLANT</v>
          </cell>
          <cell r="D7451" t="str">
            <v>Bajaj Qute Qcar 4W Petrol</v>
          </cell>
          <cell r="E7451">
            <v>10</v>
          </cell>
          <cell r="F7451">
            <v>10</v>
          </cell>
          <cell r="G7451">
            <v>10</v>
          </cell>
          <cell r="H7451">
            <v>0</v>
          </cell>
          <cell r="I7451">
            <v>0</v>
          </cell>
          <cell r="J7451">
            <v>133.6</v>
          </cell>
        </row>
        <row r="7452">
          <cell r="B7452" t="str">
            <v>BF601211</v>
          </cell>
          <cell r="C7452" t="str">
            <v>GROMMET RADIATOR BKT</v>
          </cell>
          <cell r="D7452" t="str">
            <v>Bajaj Qute Qcar 4W Petrol</v>
          </cell>
          <cell r="E7452">
            <v>10</v>
          </cell>
          <cell r="F7452">
            <v>10</v>
          </cell>
          <cell r="G7452">
            <v>10</v>
          </cell>
          <cell r="H7452">
            <v>0</v>
          </cell>
          <cell r="I7452">
            <v>0</v>
          </cell>
          <cell r="J7452">
            <v>4</v>
          </cell>
        </row>
        <row r="7453">
          <cell r="B7453" t="str">
            <v>BF601222</v>
          </cell>
          <cell r="C7453" t="str">
            <v>DAMPER COOLANT TANK</v>
          </cell>
          <cell r="D7453" t="str">
            <v>Bajaj Qute Qcar 4W Petrol</v>
          </cell>
          <cell r="E7453">
            <v>30</v>
          </cell>
          <cell r="F7453">
            <v>30</v>
          </cell>
          <cell r="G7453">
            <v>30</v>
          </cell>
          <cell r="H7453">
            <v>0</v>
          </cell>
          <cell r="I7453">
            <v>0</v>
          </cell>
          <cell r="J7453">
            <v>6.4</v>
          </cell>
        </row>
        <row r="7454">
          <cell r="B7454" t="str">
            <v>BF601229</v>
          </cell>
          <cell r="C7454" t="str">
            <v>ASSEMBLY RADIATOR BRACKET LH</v>
          </cell>
          <cell r="D7454" t="str">
            <v>Bajaj Qute Qcar 4W Petrol</v>
          </cell>
          <cell r="E7454">
            <v>2</v>
          </cell>
          <cell r="F7454">
            <v>2</v>
          </cell>
          <cell r="G7454">
            <v>2</v>
          </cell>
          <cell r="H7454">
            <v>0</v>
          </cell>
          <cell r="I7454">
            <v>0</v>
          </cell>
          <cell r="J7454">
            <v>143.19999999999999</v>
          </cell>
        </row>
        <row r="7455">
          <cell r="B7455" t="str">
            <v>BF601232</v>
          </cell>
          <cell r="C7455" t="str">
            <v>ASSEMBLY RADIATOR BRACKET RH</v>
          </cell>
          <cell r="D7455" t="str">
            <v>Bajaj Qute Qcar 4W Petrol</v>
          </cell>
          <cell r="E7455">
            <v>2</v>
          </cell>
          <cell r="F7455">
            <v>2</v>
          </cell>
          <cell r="G7455">
            <v>2</v>
          </cell>
          <cell r="H7455">
            <v>0</v>
          </cell>
          <cell r="I7455">
            <v>0</v>
          </cell>
          <cell r="J7455">
            <v>136</v>
          </cell>
        </row>
        <row r="7456">
          <cell r="B7456" t="str">
            <v>BF601238</v>
          </cell>
          <cell r="C7456" t="str">
            <v>RADIATOR COMPLETE</v>
          </cell>
          <cell r="D7456" t="str">
            <v>Bajaj Qute Qcar 4W Petrol</v>
          </cell>
          <cell r="E7456">
            <v>2</v>
          </cell>
          <cell r="F7456">
            <v>2</v>
          </cell>
          <cell r="G7456">
            <v>2</v>
          </cell>
          <cell r="H7456">
            <v>0</v>
          </cell>
          <cell r="I7456">
            <v>0</v>
          </cell>
          <cell r="J7456">
            <v>2126.4</v>
          </cell>
        </row>
        <row r="7457">
          <cell r="B7457" t="str">
            <v>BF601403</v>
          </cell>
          <cell r="C7457" t="str">
            <v>FAN COOLING - EC</v>
          </cell>
          <cell r="D7457" t="str">
            <v>Bajaj Qute Qcar 4W Petrol</v>
          </cell>
          <cell r="E7457">
            <v>15</v>
          </cell>
          <cell r="F7457">
            <v>15</v>
          </cell>
          <cell r="G7457">
            <v>15</v>
          </cell>
          <cell r="H7457">
            <v>0</v>
          </cell>
          <cell r="I7457">
            <v>0</v>
          </cell>
          <cell r="J7457">
            <v>126.4</v>
          </cell>
        </row>
        <row r="7458">
          <cell r="B7458" t="str">
            <v>BF601414</v>
          </cell>
          <cell r="C7458" t="str">
            <v>CLUTCH ELECTROMAGNETIC</v>
          </cell>
          <cell r="D7458" t="str">
            <v>Bajaj Qute Qcar 4W Petrol</v>
          </cell>
          <cell r="E7458">
            <v>20</v>
          </cell>
          <cell r="F7458">
            <v>20</v>
          </cell>
          <cell r="G7458">
            <v>20</v>
          </cell>
          <cell r="H7458">
            <v>0</v>
          </cell>
          <cell r="I7458">
            <v>0</v>
          </cell>
          <cell r="J7458">
            <v>3552</v>
          </cell>
        </row>
        <row r="7459">
          <cell r="B7459" t="str">
            <v>BF611229</v>
          </cell>
          <cell r="C7459" t="str">
            <v>ASSEMBLY THROTTLE BODY</v>
          </cell>
          <cell r="D7459" t="str">
            <v>Bajaj Qute Qcar 4W Petrol</v>
          </cell>
          <cell r="E7459">
            <v>3</v>
          </cell>
          <cell r="F7459">
            <v>3</v>
          </cell>
          <cell r="G7459">
            <v>3</v>
          </cell>
          <cell r="H7459">
            <v>0</v>
          </cell>
          <cell r="I7459">
            <v>0</v>
          </cell>
          <cell r="J7459">
            <v>3008.8</v>
          </cell>
        </row>
        <row r="7460">
          <cell r="B7460" t="str">
            <v>BF621400</v>
          </cell>
          <cell r="C7460" t="str">
            <v>ASSEMBLY GEAR STARTER</v>
          </cell>
          <cell r="D7460" t="str">
            <v>Bajaj Qute Qcar 4W Petrol</v>
          </cell>
          <cell r="E7460">
            <v>5</v>
          </cell>
          <cell r="F7460">
            <v>5</v>
          </cell>
          <cell r="G7460">
            <v>5</v>
          </cell>
          <cell r="H7460">
            <v>0</v>
          </cell>
          <cell r="I7460">
            <v>0</v>
          </cell>
          <cell r="J7460">
            <v>498.4</v>
          </cell>
        </row>
        <row r="7461">
          <cell r="B7461" t="str">
            <v>BF113434</v>
          </cell>
          <cell r="C7461" t="str">
            <v>BRACKET LH&amp;RH ENG SIDE 200CC</v>
          </cell>
          <cell r="D7461" t="str">
            <v>Bajaj Qute Qcar 4W Petrol</v>
          </cell>
          <cell r="E7461">
            <v>2</v>
          </cell>
          <cell r="F7461">
            <v>2</v>
          </cell>
          <cell r="G7461">
            <v>2</v>
          </cell>
          <cell r="H7461">
            <v>0</v>
          </cell>
          <cell r="I7461">
            <v>0</v>
          </cell>
          <cell r="J7461">
            <v>304</v>
          </cell>
        </row>
        <row r="7462">
          <cell r="B7462" t="str">
            <v>DF101055</v>
          </cell>
          <cell r="C7462" t="str">
            <v>Screw - tappet (forged route)</v>
          </cell>
          <cell r="D7462" t="str">
            <v>RE 4S Compact LPG</v>
          </cell>
          <cell r="E7462">
            <v>10</v>
          </cell>
          <cell r="F7462">
            <v>10</v>
          </cell>
          <cell r="G7462">
            <v>10</v>
          </cell>
          <cell r="H7462">
            <v>0</v>
          </cell>
          <cell r="I7462">
            <v>0</v>
          </cell>
          <cell r="J7462">
            <v>12.8</v>
          </cell>
        </row>
        <row r="7463">
          <cell r="B7463" t="str">
            <v>DG201084</v>
          </cell>
          <cell r="C7463" t="str">
            <v>Fuse blade type 30 Amp</v>
          </cell>
          <cell r="D7463" t="str">
            <v>RE 4S Compact LPG</v>
          </cell>
          <cell r="E7463">
            <v>100</v>
          </cell>
          <cell r="F7463">
            <v>100</v>
          </cell>
          <cell r="G7463">
            <v>100</v>
          </cell>
          <cell r="H7463">
            <v>0</v>
          </cell>
          <cell r="I7463">
            <v>0</v>
          </cell>
          <cell r="J7463">
            <v>9.6</v>
          </cell>
        </row>
        <row r="7464">
          <cell r="B7464" t="str">
            <v>DH101141</v>
          </cell>
          <cell r="C7464" t="str">
            <v>RACK</v>
          </cell>
          <cell r="D7464" t="str">
            <v>RE 4S Compact LPG</v>
          </cell>
          <cell r="E7464">
            <v>20</v>
          </cell>
          <cell r="F7464">
            <v>20</v>
          </cell>
          <cell r="G7464">
            <v>20</v>
          </cell>
          <cell r="H7464">
            <v>0</v>
          </cell>
          <cell r="I7464">
            <v>0</v>
          </cell>
          <cell r="J7464">
            <v>57.05</v>
          </cell>
        </row>
        <row r="7465">
          <cell r="B7465" t="str">
            <v>DH101389</v>
          </cell>
          <cell r="C7465" t="str">
            <v>PRECOATED PAN SCREW M6 X 20 - 39119704</v>
          </cell>
          <cell r="D7465" t="str">
            <v>Bajaj Qute Qcar 4W Petrol</v>
          </cell>
          <cell r="E7465">
            <v>10</v>
          </cell>
          <cell r="F7465">
            <v>10</v>
          </cell>
          <cell r="G7465">
            <v>10</v>
          </cell>
          <cell r="H7465">
            <v>0</v>
          </cell>
          <cell r="I7465">
            <v>0</v>
          </cell>
          <cell r="J7465">
            <v>4.8</v>
          </cell>
        </row>
        <row r="7466">
          <cell r="B7466" t="str">
            <v>DH101795</v>
          </cell>
          <cell r="C7466" t="str">
            <v>CLUTCH LIFTER BEARING</v>
          </cell>
          <cell r="D7466" t="str">
            <v>RE 4S Compact LPG</v>
          </cell>
          <cell r="E7466">
            <v>10</v>
          </cell>
          <cell r="F7466">
            <v>10</v>
          </cell>
          <cell r="G7466">
            <v>10</v>
          </cell>
          <cell r="H7466">
            <v>0</v>
          </cell>
          <cell r="I7466">
            <v>0</v>
          </cell>
          <cell r="J7466">
            <v>135.79</v>
          </cell>
        </row>
        <row r="7467">
          <cell r="B7467" t="str">
            <v>DH191037</v>
          </cell>
          <cell r="C7467" t="str">
            <v>LAMP  12V/3W</v>
          </cell>
          <cell r="D7467" t="str">
            <v>Bajaj Qute Qcar 4W Petrol</v>
          </cell>
          <cell r="E7467">
            <v>100</v>
          </cell>
          <cell r="F7467">
            <v>100</v>
          </cell>
          <cell r="G7467">
            <v>100</v>
          </cell>
          <cell r="H7467">
            <v>0</v>
          </cell>
          <cell r="I7467">
            <v>0</v>
          </cell>
          <cell r="J7467">
            <v>27.2</v>
          </cell>
        </row>
        <row r="7468">
          <cell r="B7468" t="str">
            <v>DK101135</v>
          </cell>
          <cell r="C7468" t="str">
            <v>BUSH (DRUM CHANGE</v>
          </cell>
          <cell r="D7468" t="str">
            <v>Bajaj Qute Qcar 4W Petrol</v>
          </cell>
          <cell r="E7468">
            <v>10</v>
          </cell>
          <cell r="F7468">
            <v>10</v>
          </cell>
          <cell r="G7468">
            <v>10</v>
          </cell>
          <cell r="H7468">
            <v>0</v>
          </cell>
          <cell r="I7468">
            <v>0</v>
          </cell>
          <cell r="J7468">
            <v>9.6</v>
          </cell>
        </row>
        <row r="7469">
          <cell r="B7469" t="str">
            <v>DK101225</v>
          </cell>
          <cell r="C7469" t="str">
            <v>SWITCH OIL PRESSURE</v>
          </cell>
          <cell r="D7469" t="str">
            <v>Bajaj Qute Qcar 4W Petrol</v>
          </cell>
          <cell r="E7469">
            <v>10</v>
          </cell>
          <cell r="F7469">
            <v>10</v>
          </cell>
          <cell r="G7469">
            <v>10</v>
          </cell>
          <cell r="H7469">
            <v>0</v>
          </cell>
          <cell r="I7469">
            <v>0</v>
          </cell>
          <cell r="J7469">
            <v>136</v>
          </cell>
        </row>
        <row r="7470">
          <cell r="B7470" t="str">
            <v>DK101284</v>
          </cell>
          <cell r="C7470" t="str">
            <v>HEX SOCKET HEAD SCREW(M5X0.8X35)</v>
          </cell>
          <cell r="D7470" t="str">
            <v>Bajaj Qute Qcar 4W Petrol</v>
          </cell>
          <cell r="E7470">
            <v>50</v>
          </cell>
          <cell r="F7470">
            <v>50</v>
          </cell>
          <cell r="G7470">
            <v>50</v>
          </cell>
          <cell r="H7470">
            <v>0</v>
          </cell>
          <cell r="I7470">
            <v>0</v>
          </cell>
          <cell r="J7470">
            <v>4.8</v>
          </cell>
        </row>
        <row r="7471">
          <cell r="B7471" t="str">
            <v>DK101340</v>
          </cell>
          <cell r="C7471" t="str">
            <v>O RING (OIL COOLER PIPE)</v>
          </cell>
          <cell r="D7471" t="str">
            <v>RE 4S Compact LPG</v>
          </cell>
          <cell r="E7471">
            <v>30</v>
          </cell>
          <cell r="F7471">
            <v>30</v>
          </cell>
          <cell r="G7471">
            <v>30</v>
          </cell>
          <cell r="H7471">
            <v>0</v>
          </cell>
          <cell r="I7471">
            <v>0</v>
          </cell>
          <cell r="J7471">
            <v>6.85</v>
          </cell>
        </row>
        <row r="7472">
          <cell r="B7472" t="str">
            <v>DK201142</v>
          </cell>
          <cell r="C7472" t="str">
            <v>FUSE 5A (BLADE TYPE)</v>
          </cell>
          <cell r="D7472" t="str">
            <v>Bajaj Qute Qcar 4W Petrol</v>
          </cell>
          <cell r="E7472">
            <v>100</v>
          </cell>
          <cell r="F7472">
            <v>100</v>
          </cell>
          <cell r="G7472">
            <v>100</v>
          </cell>
          <cell r="H7472">
            <v>0</v>
          </cell>
          <cell r="I7472">
            <v>0</v>
          </cell>
          <cell r="J7472">
            <v>5.6</v>
          </cell>
        </row>
        <row r="7473">
          <cell r="B7473" t="str">
            <v>DP101140</v>
          </cell>
          <cell r="C7473" t="str">
            <v>GASKET</v>
          </cell>
          <cell r="D7473" t="str">
            <v>Bajaj Qute Qcar 4W Petrol</v>
          </cell>
          <cell r="E7473">
            <v>60</v>
          </cell>
          <cell r="F7473">
            <v>60</v>
          </cell>
          <cell r="G7473">
            <v>60</v>
          </cell>
          <cell r="H7473">
            <v>0</v>
          </cell>
          <cell r="I7473">
            <v>0</v>
          </cell>
          <cell r="J7473">
            <v>19.2</v>
          </cell>
        </row>
        <row r="7474">
          <cell r="B7474" t="str">
            <v>DT171814</v>
          </cell>
          <cell r="C7474" t="str">
            <v>INLINE FUEL FILTER (QUICK CONNECTOR)</v>
          </cell>
          <cell r="D7474" t="str">
            <v>Bajaj Qute Qcar 4W Petrol</v>
          </cell>
          <cell r="E7474">
            <v>50</v>
          </cell>
          <cell r="F7474">
            <v>50</v>
          </cell>
          <cell r="G7474">
            <v>50</v>
          </cell>
          <cell r="H7474">
            <v>0</v>
          </cell>
          <cell r="I7474">
            <v>0</v>
          </cell>
          <cell r="J7474">
            <v>84</v>
          </cell>
        </row>
        <row r="7475">
          <cell r="B7475" t="str">
            <v>DT351401</v>
          </cell>
          <cell r="C7475" t="str">
            <v>ECU SERIES FOR PRODUCTION</v>
          </cell>
          <cell r="D7475" t="str">
            <v>Bajaj Qute Qcar 4W Petrol</v>
          </cell>
          <cell r="E7475">
            <v>10</v>
          </cell>
          <cell r="F7475">
            <v>10</v>
          </cell>
          <cell r="G7475">
            <v>10</v>
          </cell>
          <cell r="H7475">
            <v>0</v>
          </cell>
          <cell r="I7475">
            <v>0</v>
          </cell>
          <cell r="J7475">
            <v>4956.8</v>
          </cell>
        </row>
        <row r="7476">
          <cell r="B7476" t="str">
            <v>EC202206</v>
          </cell>
          <cell r="C7476" t="str">
            <v>MOTOR WATER TANK</v>
          </cell>
          <cell r="D7476" t="str">
            <v>Bajaj Qute Qcar 4W Petrol</v>
          </cell>
          <cell r="E7476">
            <v>10</v>
          </cell>
          <cell r="F7476">
            <v>10</v>
          </cell>
          <cell r="G7476">
            <v>10</v>
          </cell>
          <cell r="H7476">
            <v>0</v>
          </cell>
          <cell r="I7476">
            <v>0</v>
          </cell>
          <cell r="J7476">
            <v>227.2</v>
          </cell>
        </row>
        <row r="7477">
          <cell r="B7477" t="str">
            <v>EC561023</v>
          </cell>
          <cell r="C7477" t="str">
            <v>SPRING GEAR SWITCH INDICATOR</v>
          </cell>
          <cell r="D7477" t="str">
            <v>Bajaj Qute Qcar 4W Petrol</v>
          </cell>
          <cell r="E7477">
            <v>20</v>
          </cell>
          <cell r="F7477">
            <v>20</v>
          </cell>
          <cell r="G7477">
            <v>20</v>
          </cell>
          <cell r="H7477">
            <v>0</v>
          </cell>
          <cell r="I7477">
            <v>0</v>
          </cell>
          <cell r="J7477">
            <v>0.8</v>
          </cell>
        </row>
        <row r="7478">
          <cell r="B7478" t="str">
            <v>EE531028</v>
          </cell>
          <cell r="C7478" t="str">
            <v>BOLT CONNECTING ROD</v>
          </cell>
          <cell r="D7478" t="str">
            <v>Bajaj Qute Qcar 4W Petrol</v>
          </cell>
          <cell r="E7478">
            <v>10</v>
          </cell>
          <cell r="F7478">
            <v>10</v>
          </cell>
          <cell r="G7478">
            <v>10</v>
          </cell>
          <cell r="H7478">
            <v>0</v>
          </cell>
          <cell r="I7478">
            <v>0</v>
          </cell>
          <cell r="J7478">
            <v>32</v>
          </cell>
        </row>
        <row r="7479">
          <cell r="B7479" t="str">
            <v>JG351400</v>
          </cell>
          <cell r="C7479" t="str">
            <v>COOLANT WATER TEMP SENSOR</v>
          </cell>
          <cell r="D7479" t="str">
            <v>Bajaj Qute Qcar 4W Petrol</v>
          </cell>
          <cell r="E7479">
            <v>9</v>
          </cell>
          <cell r="F7479">
            <v>9</v>
          </cell>
          <cell r="G7479">
            <v>9</v>
          </cell>
          <cell r="H7479">
            <v>0</v>
          </cell>
          <cell r="I7479">
            <v>0</v>
          </cell>
          <cell r="J7479">
            <v>183.2</v>
          </cell>
        </row>
        <row r="7480">
          <cell r="B7480" t="str">
            <v>JG402005</v>
          </cell>
          <cell r="C7480" t="str">
            <v>UNIT CAN TERMINATION</v>
          </cell>
          <cell r="D7480" t="str">
            <v>Bajaj Qute Qcar 4W Petrol</v>
          </cell>
          <cell r="E7480">
            <v>20</v>
          </cell>
          <cell r="F7480">
            <v>20</v>
          </cell>
          <cell r="G7480">
            <v>20</v>
          </cell>
          <cell r="H7480">
            <v>0</v>
          </cell>
          <cell r="I7480">
            <v>0</v>
          </cell>
          <cell r="J7480">
            <v>48</v>
          </cell>
        </row>
        <row r="7481">
          <cell r="B7481" t="str">
            <v>JG511010</v>
          </cell>
          <cell r="C7481" t="str">
            <v>02 SENSOR</v>
          </cell>
          <cell r="D7481" t="str">
            <v>Bajaj Qute Qcar 4W Petrol</v>
          </cell>
          <cell r="E7481">
            <v>10</v>
          </cell>
          <cell r="F7481">
            <v>10</v>
          </cell>
          <cell r="G7481">
            <v>10</v>
          </cell>
          <cell r="H7481">
            <v>0</v>
          </cell>
          <cell r="I7481">
            <v>0</v>
          </cell>
          <cell r="J7481">
            <v>2326.4</v>
          </cell>
        </row>
        <row r="7482">
          <cell r="B7482" t="str">
            <v>JG561008</v>
          </cell>
          <cell r="C7482" t="str">
            <v>GEAR INDICATOR PIN</v>
          </cell>
          <cell r="D7482" t="str">
            <v>Bajaj Qute Qcar 4W Petrol</v>
          </cell>
          <cell r="E7482">
            <v>20</v>
          </cell>
          <cell r="F7482">
            <v>20</v>
          </cell>
          <cell r="G7482">
            <v>20</v>
          </cell>
          <cell r="H7482">
            <v>0</v>
          </cell>
          <cell r="I7482">
            <v>0</v>
          </cell>
          <cell r="J7482">
            <v>6.4</v>
          </cell>
        </row>
        <row r="7483">
          <cell r="B7483" t="str">
            <v>JG581416</v>
          </cell>
          <cell r="C7483" t="str">
            <v>INJECTOR CAP</v>
          </cell>
          <cell r="D7483" t="str">
            <v>Bajaj Qute Qcar 4W Petrol</v>
          </cell>
          <cell r="E7483">
            <v>5</v>
          </cell>
          <cell r="F7483">
            <v>5</v>
          </cell>
          <cell r="G7483">
            <v>5</v>
          </cell>
          <cell r="H7483">
            <v>0</v>
          </cell>
          <cell r="I7483">
            <v>0</v>
          </cell>
          <cell r="J7483">
            <v>16</v>
          </cell>
        </row>
        <row r="7484">
          <cell r="B7484" t="str">
            <v>JG581424</v>
          </cell>
          <cell r="C7484" t="str">
            <v>FIXING SCREW</v>
          </cell>
          <cell r="D7484" t="str">
            <v>Bajaj Qute Qcar 4W Petrol</v>
          </cell>
          <cell r="E7484">
            <v>10</v>
          </cell>
          <cell r="F7484">
            <v>10</v>
          </cell>
          <cell r="G7484">
            <v>10</v>
          </cell>
          <cell r="H7484">
            <v>0</v>
          </cell>
          <cell r="I7484">
            <v>0</v>
          </cell>
          <cell r="J7484">
            <v>4</v>
          </cell>
        </row>
        <row r="7485">
          <cell r="B7485" t="str">
            <v>JG601235</v>
          </cell>
          <cell r="C7485" t="str">
            <v>PRESSURE CAP RADIATOR</v>
          </cell>
          <cell r="D7485" t="str">
            <v>Bajaj Qute Qcar 4W Petrol</v>
          </cell>
          <cell r="E7485">
            <v>19</v>
          </cell>
          <cell r="F7485">
            <v>19</v>
          </cell>
          <cell r="G7485">
            <v>19</v>
          </cell>
          <cell r="H7485">
            <v>0</v>
          </cell>
          <cell r="I7485">
            <v>0</v>
          </cell>
          <cell r="J7485">
            <v>136</v>
          </cell>
        </row>
        <row r="7486">
          <cell r="B7486" t="str">
            <v>JL351218</v>
          </cell>
          <cell r="C7486" t="str">
            <v>PLUG SPARK</v>
          </cell>
          <cell r="D7486" t="str">
            <v>Bajaj Qute Qcar 4W Petrol</v>
          </cell>
          <cell r="E7486">
            <v>95</v>
          </cell>
          <cell r="F7486">
            <v>95</v>
          </cell>
          <cell r="G7486">
            <v>95</v>
          </cell>
          <cell r="H7486">
            <v>0</v>
          </cell>
          <cell r="I7486">
            <v>0</v>
          </cell>
          <cell r="J7486">
            <v>104.8</v>
          </cell>
        </row>
        <row r="7487">
          <cell r="B7487" t="str">
            <v>JN351604</v>
          </cell>
          <cell r="C7487" t="str">
            <v>Starter relay</v>
          </cell>
          <cell r="D7487" t="str">
            <v>RE 4S Compact LPG</v>
          </cell>
          <cell r="E7487">
            <v>30</v>
          </cell>
          <cell r="F7487">
            <v>30</v>
          </cell>
          <cell r="G7487">
            <v>30</v>
          </cell>
          <cell r="H7487">
            <v>0</v>
          </cell>
          <cell r="I7487">
            <v>0</v>
          </cell>
          <cell r="J7487">
            <v>219.2</v>
          </cell>
        </row>
        <row r="7488">
          <cell r="B7488" t="str">
            <v>KBBA0408</v>
          </cell>
          <cell r="C7488" t="str">
            <v>SCREW PAN CROSS</v>
          </cell>
          <cell r="D7488" t="str">
            <v>Bajaj Qute Qcar 4W Petrol</v>
          </cell>
          <cell r="E7488">
            <v>50</v>
          </cell>
          <cell r="F7488">
            <v>50</v>
          </cell>
          <cell r="G7488">
            <v>50</v>
          </cell>
          <cell r="H7488">
            <v>0</v>
          </cell>
          <cell r="I7488">
            <v>0</v>
          </cell>
          <cell r="J7488">
            <v>0.8</v>
          </cell>
        </row>
        <row r="7489">
          <cell r="B7489" t="str">
            <v>KBUC0510</v>
          </cell>
          <cell r="C7489" t="str">
            <v>SCREW TRUSS</v>
          </cell>
          <cell r="D7489" t="str">
            <v>Bajaj Qute Qcar 4W Petrol</v>
          </cell>
          <cell r="E7489">
            <v>25</v>
          </cell>
          <cell r="F7489">
            <v>25</v>
          </cell>
          <cell r="G7489">
            <v>25</v>
          </cell>
          <cell r="H7489">
            <v>0</v>
          </cell>
          <cell r="I7489">
            <v>0</v>
          </cell>
          <cell r="J7489">
            <v>0.8</v>
          </cell>
        </row>
        <row r="7490">
          <cell r="B7490" t="str">
            <v>KCBK1006</v>
          </cell>
          <cell r="C7490" t="str">
            <v>NUT HEX THIN-M10X1.25XHT. 6XBLK</v>
          </cell>
          <cell r="D7490" t="str">
            <v>Bajaj Qute Qcar 4W Petrol</v>
          </cell>
          <cell r="E7490">
            <v>20</v>
          </cell>
          <cell r="F7490">
            <v>20</v>
          </cell>
          <cell r="G7490">
            <v>20</v>
          </cell>
          <cell r="H7490">
            <v>0</v>
          </cell>
          <cell r="I7490">
            <v>0</v>
          </cell>
          <cell r="J7490">
            <v>1.6</v>
          </cell>
        </row>
        <row r="7491">
          <cell r="B7491" t="str">
            <v>KEAA1610</v>
          </cell>
          <cell r="C7491" t="str">
            <v>CIRCLIP EXTERNAL</v>
          </cell>
          <cell r="D7491" t="str">
            <v>Bajaj Qute Qcar 4W Petrol</v>
          </cell>
          <cell r="E7491">
            <v>10</v>
          </cell>
          <cell r="F7491">
            <v>10</v>
          </cell>
          <cell r="G7491">
            <v>10</v>
          </cell>
          <cell r="H7491">
            <v>0</v>
          </cell>
          <cell r="I7491">
            <v>0</v>
          </cell>
          <cell r="J7491">
            <v>1.6</v>
          </cell>
        </row>
        <row r="7492">
          <cell r="B7492" t="str">
            <v>KEAA1710</v>
          </cell>
          <cell r="C7492" t="str">
            <v>CIRCLIP</v>
          </cell>
          <cell r="D7492" t="str">
            <v>Bajaj Qute Qcar 4W Petrol</v>
          </cell>
          <cell r="E7492">
            <v>5</v>
          </cell>
          <cell r="F7492">
            <v>5</v>
          </cell>
          <cell r="G7492">
            <v>5</v>
          </cell>
          <cell r="H7492">
            <v>0</v>
          </cell>
          <cell r="I7492">
            <v>0</v>
          </cell>
          <cell r="J7492">
            <v>1.6</v>
          </cell>
        </row>
        <row r="7493">
          <cell r="B7493" t="str">
            <v>KEAA2012</v>
          </cell>
          <cell r="C7493" t="str">
            <v>CIRCLIP EXTERNAL</v>
          </cell>
          <cell r="D7493" t="str">
            <v>Bajaj Qute Qcar 4W Petrol</v>
          </cell>
          <cell r="E7493">
            <v>5</v>
          </cell>
          <cell r="F7493">
            <v>5</v>
          </cell>
          <cell r="G7493">
            <v>5</v>
          </cell>
          <cell r="H7493">
            <v>0</v>
          </cell>
          <cell r="I7493">
            <v>0</v>
          </cell>
          <cell r="J7493">
            <v>2.4</v>
          </cell>
        </row>
        <row r="7494">
          <cell r="B7494" t="str">
            <v>KEBA3615</v>
          </cell>
          <cell r="C7494" t="str">
            <v>CIRCLIP INTERNAL</v>
          </cell>
          <cell r="D7494" t="str">
            <v>Bajaj Qute Qcar 4W Petrol</v>
          </cell>
          <cell r="E7494">
            <v>20</v>
          </cell>
          <cell r="F7494">
            <v>20</v>
          </cell>
          <cell r="G7494">
            <v>20</v>
          </cell>
          <cell r="H7494">
            <v>0</v>
          </cell>
          <cell r="I7494">
            <v>0</v>
          </cell>
          <cell r="J7494">
            <v>4.8</v>
          </cell>
        </row>
        <row r="7495">
          <cell r="B7495" t="str">
            <v>KEBB3515</v>
          </cell>
          <cell r="C7495" t="str">
            <v>CIRCLIP INTERNAL</v>
          </cell>
          <cell r="D7495" t="str">
            <v>Bajaj Qute Qcar 4W Petrol</v>
          </cell>
          <cell r="E7495">
            <v>20</v>
          </cell>
          <cell r="F7495">
            <v>20</v>
          </cell>
          <cell r="G7495">
            <v>20</v>
          </cell>
          <cell r="H7495">
            <v>0</v>
          </cell>
          <cell r="I7495">
            <v>0</v>
          </cell>
          <cell r="J7495">
            <v>4</v>
          </cell>
        </row>
        <row r="7496">
          <cell r="B7496" t="str">
            <v>KEBB6020</v>
          </cell>
          <cell r="C7496" t="str">
            <v>CIRCLIP-INTERNAL</v>
          </cell>
          <cell r="D7496" t="str">
            <v>Bajaj Qute Qcar 4W Petrol</v>
          </cell>
          <cell r="E7496">
            <v>10</v>
          </cell>
          <cell r="F7496">
            <v>10</v>
          </cell>
          <cell r="G7496">
            <v>10</v>
          </cell>
          <cell r="H7496">
            <v>0</v>
          </cell>
          <cell r="I7496">
            <v>0</v>
          </cell>
          <cell r="J7496">
            <v>15.2</v>
          </cell>
        </row>
        <row r="7497">
          <cell r="B7497" t="str">
            <v>KFAB4050</v>
          </cell>
          <cell r="C7497" t="str">
            <v>KEY WOODRUFF</v>
          </cell>
          <cell r="D7497" t="str">
            <v>Bajaj Qute Qcar 4W Petrol</v>
          </cell>
          <cell r="E7497">
            <v>5</v>
          </cell>
          <cell r="F7497">
            <v>5</v>
          </cell>
          <cell r="G7497">
            <v>5</v>
          </cell>
          <cell r="H7497">
            <v>0</v>
          </cell>
          <cell r="I7497">
            <v>0</v>
          </cell>
          <cell r="J7497">
            <v>4.8</v>
          </cell>
        </row>
        <row r="7498">
          <cell r="B7498" t="str">
            <v>KHCA0422</v>
          </cell>
          <cell r="C7498" t="str">
            <v>PIN SPRING</v>
          </cell>
          <cell r="D7498" t="str">
            <v>Bajaj Qute Qcar 4W Petrol</v>
          </cell>
          <cell r="E7498">
            <v>20</v>
          </cell>
          <cell r="F7498">
            <v>20</v>
          </cell>
          <cell r="G7498">
            <v>20</v>
          </cell>
          <cell r="H7498">
            <v>0</v>
          </cell>
          <cell r="I7498">
            <v>0</v>
          </cell>
          <cell r="J7498">
            <v>1.6</v>
          </cell>
        </row>
        <row r="7499">
          <cell r="B7499" t="str">
            <v>KHDA0312</v>
          </cell>
          <cell r="C7499" t="str">
            <v>PIN DOWEL</v>
          </cell>
          <cell r="D7499" t="str">
            <v>Bajaj Qute Qcar 4W Petrol</v>
          </cell>
          <cell r="E7499">
            <v>10</v>
          </cell>
          <cell r="F7499">
            <v>10</v>
          </cell>
          <cell r="G7499">
            <v>10</v>
          </cell>
          <cell r="H7499">
            <v>0</v>
          </cell>
          <cell r="I7499">
            <v>0</v>
          </cell>
          <cell r="J7499">
            <v>1.6</v>
          </cell>
        </row>
        <row r="7500">
          <cell r="B7500" t="str">
            <v>KJAB1424</v>
          </cell>
          <cell r="C7500" t="str">
            <v>0 RING</v>
          </cell>
          <cell r="D7500" t="str">
            <v>Bajaj Qute Qcar 4W Petrol</v>
          </cell>
          <cell r="E7500">
            <v>20</v>
          </cell>
          <cell r="F7500">
            <v>20</v>
          </cell>
          <cell r="G7500">
            <v>20</v>
          </cell>
          <cell r="H7500">
            <v>0</v>
          </cell>
          <cell r="I7500">
            <v>0</v>
          </cell>
          <cell r="J7500">
            <v>2.4</v>
          </cell>
        </row>
        <row r="7501">
          <cell r="B7501" t="str">
            <v>KPAA6001</v>
          </cell>
          <cell r="C7501" t="str">
            <v>BEARING BALL ORDINARY CLEARANCE</v>
          </cell>
          <cell r="D7501" t="str">
            <v>Bajaj Qute Qcar 4W Petrol</v>
          </cell>
          <cell r="E7501">
            <v>17</v>
          </cell>
          <cell r="F7501">
            <v>17</v>
          </cell>
          <cell r="G7501">
            <v>17</v>
          </cell>
          <cell r="H7501">
            <v>0</v>
          </cell>
          <cell r="I7501">
            <v>0</v>
          </cell>
          <cell r="J7501">
            <v>62.4</v>
          </cell>
        </row>
        <row r="7502">
          <cell r="B7502" t="str">
            <v>KPAF6004</v>
          </cell>
          <cell r="C7502" t="str">
            <v>BEARING BALL-ORD CLEARANCE &amp; HN3</v>
          </cell>
          <cell r="D7502" t="str">
            <v>Bajaj Qute Qcar 4W Petrol</v>
          </cell>
          <cell r="E7502">
            <v>6</v>
          </cell>
          <cell r="F7502">
            <v>6</v>
          </cell>
          <cell r="G7502">
            <v>6</v>
          </cell>
          <cell r="H7502">
            <v>0</v>
          </cell>
          <cell r="I7502">
            <v>0</v>
          </cell>
          <cell r="J7502">
            <v>93.6</v>
          </cell>
        </row>
        <row r="7503">
          <cell r="B7503" t="str">
            <v>KPBA6006</v>
          </cell>
          <cell r="C7503" t="str">
            <v>BEARING-BALL-C3 CLEARANCE</v>
          </cell>
          <cell r="D7503" t="str">
            <v>Bajaj Qute Qcar 4W Petrol</v>
          </cell>
          <cell r="E7503">
            <v>5</v>
          </cell>
          <cell r="F7503">
            <v>5</v>
          </cell>
          <cell r="G7503">
            <v>5</v>
          </cell>
          <cell r="H7503">
            <v>0</v>
          </cell>
          <cell r="I7503">
            <v>0</v>
          </cell>
          <cell r="J7503">
            <v>145.6</v>
          </cell>
        </row>
        <row r="7504">
          <cell r="B7504" t="str">
            <v>KPBC6204</v>
          </cell>
          <cell r="C7504" t="str">
            <v>BEARING-BALL-C3 CLEARANCE</v>
          </cell>
          <cell r="D7504" t="str">
            <v>Bajaj Qute Qcar 4W Petrol</v>
          </cell>
          <cell r="E7504">
            <v>60</v>
          </cell>
          <cell r="F7504">
            <v>60</v>
          </cell>
          <cell r="G7504">
            <v>60</v>
          </cell>
          <cell r="H7504">
            <v>0</v>
          </cell>
          <cell r="I7504">
            <v>0</v>
          </cell>
          <cell r="J7504">
            <v>120.8</v>
          </cell>
        </row>
        <row r="7505">
          <cell r="B7505" t="str">
            <v>LAC00035</v>
          </cell>
          <cell r="C7505" t="str">
            <v>BOLT-SOCKET-M8X1.25XL 22XPRECOATED</v>
          </cell>
          <cell r="D7505" t="str">
            <v>Bajaj Qute Qcar 4W Petrol</v>
          </cell>
          <cell r="E7505">
            <v>50</v>
          </cell>
          <cell r="F7505">
            <v>50</v>
          </cell>
          <cell r="G7505">
            <v>50</v>
          </cell>
          <cell r="H7505">
            <v>0</v>
          </cell>
          <cell r="I7505">
            <v>0</v>
          </cell>
          <cell r="J7505">
            <v>6.4</v>
          </cell>
        </row>
        <row r="7506">
          <cell r="B7506" t="str">
            <v>LAC00051</v>
          </cell>
          <cell r="C7506" t="str">
            <v>BOLT SOCKET-M5X0.8XL 14XPRE-COAT</v>
          </cell>
          <cell r="D7506" t="str">
            <v>Bajaj Qute Qcar 4W Petrol</v>
          </cell>
          <cell r="E7506">
            <v>20</v>
          </cell>
          <cell r="F7506">
            <v>20</v>
          </cell>
          <cell r="G7506">
            <v>20</v>
          </cell>
          <cell r="H7506">
            <v>0</v>
          </cell>
          <cell r="I7506">
            <v>0</v>
          </cell>
          <cell r="J7506">
            <v>1.6</v>
          </cell>
        </row>
        <row r="7507">
          <cell r="B7507" t="str">
            <v>LJA00015</v>
          </cell>
          <cell r="C7507" t="str">
            <v>RING 0 -ID 14 X SECT. DIA. 1.8</v>
          </cell>
          <cell r="D7507" t="str">
            <v>Bajaj Qute Qcar 4W Petrol</v>
          </cell>
          <cell r="E7507">
            <v>30</v>
          </cell>
          <cell r="F7507">
            <v>30</v>
          </cell>
          <cell r="G7507">
            <v>30</v>
          </cell>
          <cell r="H7507">
            <v>0</v>
          </cell>
          <cell r="I7507">
            <v>0</v>
          </cell>
          <cell r="J7507">
            <v>1.6</v>
          </cell>
        </row>
        <row r="7508">
          <cell r="B7508" t="str">
            <v>LPA00003</v>
          </cell>
          <cell r="C7508" t="str">
            <v>BEARING BALL-6301XORD.XHIGH TEMP</v>
          </cell>
          <cell r="D7508" t="str">
            <v>Bajaj Qute Qcar 4W Petrol</v>
          </cell>
          <cell r="E7508">
            <v>30</v>
          </cell>
          <cell r="F7508">
            <v>30</v>
          </cell>
          <cell r="G7508">
            <v>30</v>
          </cell>
          <cell r="H7508">
            <v>0</v>
          </cell>
          <cell r="I7508">
            <v>0</v>
          </cell>
          <cell r="J7508">
            <v>112</v>
          </cell>
        </row>
        <row r="7509">
          <cell r="B7509" t="str">
            <v>LPB00004</v>
          </cell>
          <cell r="C7509" t="str">
            <v>BEARING BALL-15X35X11-C3L</v>
          </cell>
          <cell r="D7509" t="str">
            <v>Bajaj Qute Qcar 4W Petrol</v>
          </cell>
          <cell r="E7509">
            <v>30</v>
          </cell>
          <cell r="F7509">
            <v>30</v>
          </cell>
          <cell r="G7509">
            <v>30</v>
          </cell>
          <cell r="H7509">
            <v>0</v>
          </cell>
          <cell r="I7509">
            <v>0</v>
          </cell>
          <cell r="J7509">
            <v>72.8</v>
          </cell>
        </row>
        <row r="7510">
          <cell r="B7510" t="str">
            <v>52BF0091</v>
          </cell>
          <cell r="C7510" t="str">
            <v>ASSEMBLY REAR DOOR COMP LH</v>
          </cell>
          <cell r="D7510" t="str">
            <v>Bajaj Qute Qcar 4W Petrol</v>
          </cell>
          <cell r="E7510">
            <v>2</v>
          </cell>
          <cell r="F7510">
            <v>2</v>
          </cell>
          <cell r="G7510">
            <v>2</v>
          </cell>
          <cell r="H7510">
            <v>0</v>
          </cell>
          <cell r="I7510">
            <v>0</v>
          </cell>
          <cell r="J7510">
            <v>5423.2</v>
          </cell>
        </row>
        <row r="7511">
          <cell r="B7511" t="str">
            <v>52BF0092</v>
          </cell>
          <cell r="C7511" t="str">
            <v>ASSEMBLY REAR DOOR COMP LH</v>
          </cell>
          <cell r="D7511" t="str">
            <v>Bajaj Qute Qcar 4W Petrol</v>
          </cell>
          <cell r="E7511">
            <v>2</v>
          </cell>
          <cell r="F7511">
            <v>2</v>
          </cell>
          <cell r="G7511">
            <v>2</v>
          </cell>
          <cell r="H7511">
            <v>0</v>
          </cell>
          <cell r="I7511">
            <v>0</v>
          </cell>
          <cell r="J7511">
            <v>5396.8</v>
          </cell>
        </row>
        <row r="7512">
          <cell r="B7512" t="str">
            <v>52BF0093</v>
          </cell>
          <cell r="C7512" t="str">
            <v>ASEMBLY REAR DOOR COMP LH</v>
          </cell>
          <cell r="D7512" t="str">
            <v>Bajaj Qute Qcar 4W Petrol</v>
          </cell>
          <cell r="E7512">
            <v>2</v>
          </cell>
          <cell r="F7512">
            <v>2</v>
          </cell>
          <cell r="G7512">
            <v>2</v>
          </cell>
          <cell r="H7512">
            <v>0</v>
          </cell>
          <cell r="I7512">
            <v>0</v>
          </cell>
          <cell r="J7512">
            <v>5400</v>
          </cell>
        </row>
        <row r="7513">
          <cell r="B7513" t="str">
            <v>52BF0097</v>
          </cell>
          <cell r="C7513" t="str">
            <v>ASSEMBLY REAR DOOR COMP RH</v>
          </cell>
          <cell r="D7513" t="str">
            <v>Bajaj Qute Qcar 4W Petrol</v>
          </cell>
          <cell r="E7513">
            <v>2</v>
          </cell>
          <cell r="F7513">
            <v>2</v>
          </cell>
          <cell r="G7513">
            <v>2</v>
          </cell>
          <cell r="H7513">
            <v>0</v>
          </cell>
          <cell r="I7513">
            <v>0</v>
          </cell>
          <cell r="J7513">
            <v>5423.2</v>
          </cell>
        </row>
        <row r="7514">
          <cell r="B7514" t="str">
            <v>52BF0098</v>
          </cell>
          <cell r="C7514" t="str">
            <v>ASSEMBLY REAR DOOR COMP RH</v>
          </cell>
          <cell r="D7514" t="str">
            <v>Bajaj Qute Qcar 4W Petrol</v>
          </cell>
          <cell r="E7514">
            <v>2</v>
          </cell>
          <cell r="F7514">
            <v>2</v>
          </cell>
          <cell r="G7514">
            <v>2</v>
          </cell>
          <cell r="H7514">
            <v>0</v>
          </cell>
          <cell r="I7514">
            <v>0</v>
          </cell>
          <cell r="J7514">
            <v>5396.8</v>
          </cell>
        </row>
        <row r="7515">
          <cell r="B7515" t="str">
            <v>52BF0099</v>
          </cell>
          <cell r="C7515" t="str">
            <v>ASSEMBLY REAR DOOR COMP RH</v>
          </cell>
          <cell r="D7515" t="str">
            <v>Bajaj Qute Qcar 4W Petrol</v>
          </cell>
          <cell r="E7515">
            <v>2</v>
          </cell>
          <cell r="F7515">
            <v>2</v>
          </cell>
          <cell r="G7515">
            <v>2</v>
          </cell>
          <cell r="H7515">
            <v>0</v>
          </cell>
          <cell r="I7515">
            <v>0</v>
          </cell>
          <cell r="J7515">
            <v>5400</v>
          </cell>
        </row>
        <row r="7516">
          <cell r="B7516" t="str">
            <v>52BF0143</v>
          </cell>
          <cell r="C7516" t="str">
            <v>ASSEMBLY COOLANT TANK 4WH</v>
          </cell>
          <cell r="D7516" t="str">
            <v>Bajaj Qute Qcar 4W Petrol</v>
          </cell>
          <cell r="E7516">
            <v>2</v>
          </cell>
          <cell r="F7516">
            <v>2</v>
          </cell>
          <cell r="G7516">
            <v>2</v>
          </cell>
          <cell r="H7516">
            <v>0</v>
          </cell>
          <cell r="I7516">
            <v>0</v>
          </cell>
          <cell r="J7516">
            <v>165.6</v>
          </cell>
        </row>
        <row r="7517">
          <cell r="B7517" t="str">
            <v>52BF0327</v>
          </cell>
          <cell r="C7517" t="str">
            <v>ASSEMBLY FRONT DOOR COMP LH RED</v>
          </cell>
          <cell r="D7517" t="str">
            <v>Bajaj Qute Qcar 4W Petrol</v>
          </cell>
          <cell r="E7517">
            <v>1</v>
          </cell>
          <cell r="F7517">
            <v>1</v>
          </cell>
          <cell r="G7517">
            <v>1</v>
          </cell>
          <cell r="H7517">
            <v>0</v>
          </cell>
          <cell r="I7517">
            <v>0</v>
          </cell>
          <cell r="J7517">
            <v>6060</v>
          </cell>
        </row>
        <row r="7518">
          <cell r="B7518" t="str">
            <v>52BF0328</v>
          </cell>
          <cell r="C7518" t="str">
            <v>ASSEMBLY FRONT DOOR COMP LH YELLOW</v>
          </cell>
          <cell r="D7518" t="str">
            <v>Bajaj Qute Qcar 4W Petrol</v>
          </cell>
          <cell r="E7518">
            <v>2</v>
          </cell>
          <cell r="F7518">
            <v>2</v>
          </cell>
          <cell r="G7518">
            <v>2</v>
          </cell>
          <cell r="H7518">
            <v>0</v>
          </cell>
          <cell r="I7518">
            <v>0</v>
          </cell>
          <cell r="J7518">
            <v>6087.2</v>
          </cell>
        </row>
        <row r="7519">
          <cell r="B7519" t="str">
            <v>52BF0329</v>
          </cell>
          <cell r="C7519" t="str">
            <v>ASSEMBLY FRONT DOOR COMP LH BLUE</v>
          </cell>
          <cell r="D7519" t="str">
            <v>Bajaj Qute Qcar 4W Petrol</v>
          </cell>
          <cell r="E7519">
            <v>2</v>
          </cell>
          <cell r="F7519">
            <v>2</v>
          </cell>
          <cell r="G7519">
            <v>2</v>
          </cell>
          <cell r="H7519">
            <v>0</v>
          </cell>
          <cell r="I7519">
            <v>0</v>
          </cell>
          <cell r="J7519">
            <v>6013.6</v>
          </cell>
        </row>
        <row r="7520">
          <cell r="B7520" t="str">
            <v>52BF0331</v>
          </cell>
          <cell r="C7520" t="str">
            <v>ASSEMBLY FRONT DOOR COMP LH BLACK</v>
          </cell>
          <cell r="D7520" t="str">
            <v>Bajaj Qute Qcar 4W Petrol</v>
          </cell>
          <cell r="E7520">
            <v>1</v>
          </cell>
          <cell r="F7520">
            <v>1</v>
          </cell>
          <cell r="G7520">
            <v>1</v>
          </cell>
          <cell r="H7520">
            <v>0</v>
          </cell>
          <cell r="I7520">
            <v>0</v>
          </cell>
          <cell r="J7520">
            <v>5868</v>
          </cell>
        </row>
        <row r="7521">
          <cell r="B7521" t="str">
            <v>52BF0332</v>
          </cell>
          <cell r="C7521" t="str">
            <v>ASSEMBLY FRONT DOOR COMP LH GREEN</v>
          </cell>
          <cell r="D7521" t="str">
            <v>Bajaj Qute Qcar 4W Petrol</v>
          </cell>
          <cell r="E7521">
            <v>2</v>
          </cell>
          <cell r="F7521">
            <v>2</v>
          </cell>
          <cell r="G7521">
            <v>2</v>
          </cell>
          <cell r="H7521">
            <v>0</v>
          </cell>
          <cell r="I7521">
            <v>0</v>
          </cell>
          <cell r="J7521">
            <v>6019.2</v>
          </cell>
        </row>
        <row r="7522">
          <cell r="B7522" t="str">
            <v>52BF0333</v>
          </cell>
          <cell r="C7522" t="str">
            <v>ASSEMBLY FRONT DOOR COMP RH RED</v>
          </cell>
          <cell r="D7522" t="str">
            <v>Bajaj Qute Qcar 4W Petrol</v>
          </cell>
          <cell r="E7522">
            <v>2</v>
          </cell>
          <cell r="F7522">
            <v>2</v>
          </cell>
          <cell r="G7522">
            <v>2</v>
          </cell>
          <cell r="H7522">
            <v>0</v>
          </cell>
          <cell r="I7522">
            <v>0</v>
          </cell>
          <cell r="J7522">
            <v>6007.2</v>
          </cell>
        </row>
        <row r="7523">
          <cell r="B7523" t="str">
            <v>52BF0334</v>
          </cell>
          <cell r="C7523" t="str">
            <v>ASSEMBLY FRONT DOOR COMP RH YELLOW</v>
          </cell>
          <cell r="D7523" t="str">
            <v>Bajaj Qute Qcar 4W Petrol</v>
          </cell>
          <cell r="E7523">
            <v>2</v>
          </cell>
          <cell r="F7523">
            <v>2</v>
          </cell>
          <cell r="G7523">
            <v>2</v>
          </cell>
          <cell r="H7523">
            <v>0</v>
          </cell>
          <cell r="I7523">
            <v>0</v>
          </cell>
          <cell r="J7523">
            <v>6034.4</v>
          </cell>
        </row>
        <row r="7524">
          <cell r="B7524" t="str">
            <v>52BF0335</v>
          </cell>
          <cell r="C7524" t="str">
            <v>ASSEMBLY FRONT DOOR COMP RH BLUE</v>
          </cell>
          <cell r="D7524" t="str">
            <v>Bajaj Qute Qcar 4W Petrol</v>
          </cell>
          <cell r="E7524">
            <v>2</v>
          </cell>
          <cell r="F7524">
            <v>2</v>
          </cell>
          <cell r="G7524">
            <v>2</v>
          </cell>
          <cell r="H7524">
            <v>0</v>
          </cell>
          <cell r="I7524">
            <v>0</v>
          </cell>
          <cell r="J7524">
            <v>6034.4</v>
          </cell>
        </row>
        <row r="7525">
          <cell r="B7525" t="str">
            <v>52BF0337</v>
          </cell>
          <cell r="C7525" t="str">
            <v>ASSEMBLY FRONT DOOR COMP RH BLACK</v>
          </cell>
          <cell r="D7525" t="str">
            <v>Bajaj Qute Qcar 4W Petrol</v>
          </cell>
          <cell r="E7525">
            <v>1</v>
          </cell>
          <cell r="F7525">
            <v>1</v>
          </cell>
          <cell r="G7525">
            <v>1</v>
          </cell>
          <cell r="H7525">
            <v>0</v>
          </cell>
          <cell r="I7525">
            <v>0</v>
          </cell>
          <cell r="J7525">
            <v>6034.4</v>
          </cell>
        </row>
        <row r="7526">
          <cell r="B7526" t="str">
            <v>52BF0338</v>
          </cell>
          <cell r="C7526" t="str">
            <v>ASSEMBLY FRONT DOOR COMP RH GREEN</v>
          </cell>
          <cell r="D7526" t="str">
            <v>Bajaj Qute Qcar 4W Petrol</v>
          </cell>
          <cell r="E7526">
            <v>2</v>
          </cell>
          <cell r="F7526">
            <v>2</v>
          </cell>
          <cell r="G7526">
            <v>2</v>
          </cell>
          <cell r="H7526">
            <v>0</v>
          </cell>
          <cell r="I7526">
            <v>0</v>
          </cell>
          <cell r="J7526">
            <v>6034.4</v>
          </cell>
        </row>
        <row r="7527">
          <cell r="B7527" t="str">
            <v>AK201012</v>
          </cell>
          <cell r="C7527" t="str">
            <v>Fuse blade type 10 Amp</v>
          </cell>
          <cell r="D7527" t="str">
            <v>RE 4S Compact LPG</v>
          </cell>
          <cell r="E7527">
            <v>100</v>
          </cell>
          <cell r="F7527">
            <v>100</v>
          </cell>
          <cell r="G7527">
            <v>100</v>
          </cell>
          <cell r="H7527">
            <v>0</v>
          </cell>
          <cell r="I7527">
            <v>0</v>
          </cell>
          <cell r="J7527">
            <v>8.8000000000000007</v>
          </cell>
        </row>
        <row r="7528">
          <cell r="B7528" t="str">
            <v>AL201039</v>
          </cell>
          <cell r="C7528" t="str">
            <v>LAMP (LIGHT) ASSEMBLY - CABIN</v>
          </cell>
          <cell r="D7528" t="str">
            <v>Bajaj Qute Qcar 4W Petrol</v>
          </cell>
          <cell r="E7528">
            <v>10</v>
          </cell>
          <cell r="F7528">
            <v>10</v>
          </cell>
          <cell r="G7528">
            <v>10</v>
          </cell>
          <cell r="H7528">
            <v>0</v>
          </cell>
          <cell r="I7528">
            <v>0</v>
          </cell>
          <cell r="J7528">
            <v>160</v>
          </cell>
        </row>
        <row r="7529">
          <cell r="B7529" t="str">
            <v>AN101190</v>
          </cell>
          <cell r="C7529" t="str">
            <v>Filter assembly - Oil</v>
          </cell>
          <cell r="D7529" t="str">
            <v>RE 4S Compact LPG</v>
          </cell>
          <cell r="E7529">
            <v>100</v>
          </cell>
          <cell r="F7529">
            <v>100</v>
          </cell>
          <cell r="G7529">
            <v>100</v>
          </cell>
          <cell r="H7529">
            <v>0</v>
          </cell>
          <cell r="I7529">
            <v>0</v>
          </cell>
          <cell r="J7529">
            <v>138.4</v>
          </cell>
        </row>
        <row r="7530">
          <cell r="B7530" t="str">
            <v>AP201025</v>
          </cell>
          <cell r="C7530" t="str">
            <v>FUSE 15A (BLADE TYPE)</v>
          </cell>
          <cell r="D7530" t="str">
            <v>Bajaj Qute Qcar 4W Petrol</v>
          </cell>
          <cell r="E7530">
            <v>100</v>
          </cell>
          <cell r="F7530">
            <v>100</v>
          </cell>
          <cell r="G7530">
            <v>100</v>
          </cell>
          <cell r="H7530">
            <v>0</v>
          </cell>
          <cell r="I7530">
            <v>0</v>
          </cell>
          <cell r="J7530">
            <v>8.8000000000000007</v>
          </cell>
        </row>
        <row r="7531">
          <cell r="B7531" t="str">
            <v>BA171007</v>
          </cell>
          <cell r="C7531" t="str">
            <v>BUSH - RUBBER :- REAR SHOCKABSORBER</v>
          </cell>
          <cell r="D7531" t="str">
            <v>RE 4S Maxima Passenger Di</v>
          </cell>
          <cell r="E7531">
            <v>40</v>
          </cell>
          <cell r="F7531">
            <v>40</v>
          </cell>
          <cell r="G7531">
            <v>40</v>
          </cell>
          <cell r="H7531">
            <v>0</v>
          </cell>
          <cell r="I7531">
            <v>0</v>
          </cell>
          <cell r="J7531">
            <v>22.82</v>
          </cell>
        </row>
        <row r="7532">
          <cell r="B7532" t="str">
            <v>BC511029</v>
          </cell>
          <cell r="C7532" t="str">
            <v>NOZZLE</v>
          </cell>
          <cell r="D7532" t="str">
            <v>Bajaj Qute Qcar 4W Petrol</v>
          </cell>
          <cell r="E7532">
            <v>5</v>
          </cell>
          <cell r="F7532">
            <v>5</v>
          </cell>
          <cell r="G7532">
            <v>5</v>
          </cell>
          <cell r="H7532">
            <v>0</v>
          </cell>
          <cell r="I7532">
            <v>0</v>
          </cell>
          <cell r="J7532">
            <v>5.6</v>
          </cell>
        </row>
        <row r="7533">
          <cell r="B7533" t="str">
            <v>BC551471</v>
          </cell>
          <cell r="C7533" t="str">
            <v>WASHER PLAIN- 1.2 THK.</v>
          </cell>
          <cell r="D7533" t="str">
            <v>Bajaj Qute Qcar 4W Petrol</v>
          </cell>
          <cell r="E7533">
            <v>10</v>
          </cell>
          <cell r="F7533">
            <v>10</v>
          </cell>
          <cell r="G7533">
            <v>10</v>
          </cell>
          <cell r="H7533">
            <v>0</v>
          </cell>
          <cell r="I7533">
            <v>0</v>
          </cell>
          <cell r="J7533">
            <v>3.2</v>
          </cell>
        </row>
        <row r="7534">
          <cell r="B7534" t="str">
            <v>BF111415</v>
          </cell>
          <cell r="C7534" t="str">
            <v>ASSEMBLY ECU MTG BRACKET</v>
          </cell>
          <cell r="D7534" t="str">
            <v>Bajaj Qute Qcar 4W Petrol</v>
          </cell>
          <cell r="E7534">
            <v>10</v>
          </cell>
          <cell r="F7534">
            <v>10</v>
          </cell>
          <cell r="G7534">
            <v>10</v>
          </cell>
          <cell r="H7534">
            <v>0</v>
          </cell>
          <cell r="I7534">
            <v>0</v>
          </cell>
          <cell r="J7534">
            <v>44</v>
          </cell>
        </row>
        <row r="7535">
          <cell r="B7535" t="str">
            <v>BF113435</v>
          </cell>
          <cell r="C7535" t="str">
            <v>BRACKET RR ENG SIDE 200CC</v>
          </cell>
          <cell r="D7535" t="str">
            <v>Bajaj Qute Qcar 4W Petrol</v>
          </cell>
          <cell r="E7535">
            <v>2</v>
          </cell>
          <cell r="F7535">
            <v>2</v>
          </cell>
          <cell r="G7535">
            <v>2</v>
          </cell>
          <cell r="H7535">
            <v>0</v>
          </cell>
          <cell r="I7535">
            <v>0</v>
          </cell>
          <cell r="J7535">
            <v>54.4</v>
          </cell>
        </row>
        <row r="7536">
          <cell r="B7536" t="str">
            <v>BF113457</v>
          </cell>
          <cell r="C7536" t="str">
            <v>ASSY BRACKET &amp; ISOLATOR REAR BIW SIDE</v>
          </cell>
          <cell r="D7536" t="str">
            <v>Bajaj Qute Qcar 4W Petrol</v>
          </cell>
          <cell r="E7536">
            <v>12</v>
          </cell>
          <cell r="F7536">
            <v>12</v>
          </cell>
          <cell r="G7536">
            <v>12</v>
          </cell>
          <cell r="H7536">
            <v>0</v>
          </cell>
          <cell r="I7536">
            <v>0</v>
          </cell>
          <cell r="J7536">
            <v>350.4</v>
          </cell>
        </row>
        <row r="7537">
          <cell r="B7537" t="str">
            <v>BF113461</v>
          </cell>
          <cell r="C7537" t="str">
            <v>ISOLATOR ASSEMBLY FRONT</v>
          </cell>
          <cell r="D7537" t="str">
            <v>Bajaj Qute Qcar 4W Petrol</v>
          </cell>
          <cell r="E7537">
            <v>2</v>
          </cell>
          <cell r="F7537">
            <v>2</v>
          </cell>
          <cell r="G7537">
            <v>2</v>
          </cell>
          <cell r="H7537">
            <v>0</v>
          </cell>
          <cell r="I7537">
            <v>0</v>
          </cell>
          <cell r="J7537">
            <v>404.8</v>
          </cell>
        </row>
        <row r="7538">
          <cell r="B7538" t="str">
            <v>BF113480</v>
          </cell>
          <cell r="C7538" t="str">
            <v>ASSEMBLY BKT N ISOLTR RR RH BIW</v>
          </cell>
          <cell r="D7538" t="str">
            <v>Bajaj Qute Qcar 4W Petrol</v>
          </cell>
          <cell r="E7538">
            <v>20</v>
          </cell>
          <cell r="F7538">
            <v>20</v>
          </cell>
          <cell r="G7538">
            <v>20</v>
          </cell>
          <cell r="H7538">
            <v>0</v>
          </cell>
          <cell r="I7538">
            <v>0</v>
          </cell>
          <cell r="J7538">
            <v>393.6</v>
          </cell>
        </row>
        <row r="7539">
          <cell r="B7539" t="str">
            <v>BF121003</v>
          </cell>
          <cell r="C7539" t="str">
            <v>ASSEMBLY FRONT DAMPER</v>
          </cell>
          <cell r="D7539" t="str">
            <v>Bajaj Qute Qcar 4W Petrol</v>
          </cell>
          <cell r="E7539">
            <v>24</v>
          </cell>
          <cell r="F7539">
            <v>24</v>
          </cell>
          <cell r="G7539">
            <v>24</v>
          </cell>
          <cell r="H7539">
            <v>0</v>
          </cell>
          <cell r="I7539">
            <v>0</v>
          </cell>
          <cell r="J7539">
            <v>1076</v>
          </cell>
        </row>
        <row r="7540">
          <cell r="B7540" t="str">
            <v>BF121068</v>
          </cell>
          <cell r="C7540" t="str">
            <v>SUSPENSION LOWER BALL JOINT</v>
          </cell>
          <cell r="D7540" t="str">
            <v>Bajaj Qute Qcar 4W Petrol</v>
          </cell>
          <cell r="E7540">
            <v>10</v>
          </cell>
          <cell r="F7540">
            <v>10</v>
          </cell>
          <cell r="G7540">
            <v>10</v>
          </cell>
          <cell r="H7540">
            <v>0</v>
          </cell>
          <cell r="I7540">
            <v>0</v>
          </cell>
          <cell r="J7540">
            <v>388.8</v>
          </cell>
        </row>
        <row r="7541">
          <cell r="B7541" t="str">
            <v>BF121071</v>
          </cell>
          <cell r="C7541" t="str">
            <v>SPRING FRONT 4WH</v>
          </cell>
          <cell r="D7541" t="str">
            <v>Bajaj Qute Qcar 4W Petrol</v>
          </cell>
          <cell r="E7541">
            <v>20</v>
          </cell>
          <cell r="F7541">
            <v>20</v>
          </cell>
          <cell r="G7541">
            <v>20</v>
          </cell>
          <cell r="H7541">
            <v>0</v>
          </cell>
          <cell r="I7541">
            <v>0</v>
          </cell>
          <cell r="J7541">
            <v>314.39999999999998</v>
          </cell>
        </row>
        <row r="7542">
          <cell r="B7542" t="str">
            <v>BF121115</v>
          </cell>
          <cell r="C7542" t="str">
            <v>ASSEMBLY KNUCKLE LH</v>
          </cell>
          <cell r="D7542" t="str">
            <v>Bajaj Qute Qcar 4W Petrol</v>
          </cell>
          <cell r="E7542">
            <v>5</v>
          </cell>
          <cell r="F7542">
            <v>5</v>
          </cell>
          <cell r="G7542">
            <v>5</v>
          </cell>
          <cell r="H7542">
            <v>0</v>
          </cell>
          <cell r="I7542">
            <v>0</v>
          </cell>
          <cell r="J7542">
            <v>2847.2</v>
          </cell>
        </row>
        <row r="7543">
          <cell r="B7543" t="str">
            <v>BF121116</v>
          </cell>
          <cell r="C7543" t="str">
            <v>ASSEMBLY KNUCKLE RH</v>
          </cell>
          <cell r="D7543" t="str">
            <v>Bajaj Qute Qcar 4W Petrol</v>
          </cell>
          <cell r="E7543">
            <v>5</v>
          </cell>
          <cell r="F7543">
            <v>5</v>
          </cell>
          <cell r="G7543">
            <v>5</v>
          </cell>
          <cell r="H7543">
            <v>0</v>
          </cell>
          <cell r="I7543">
            <v>0</v>
          </cell>
          <cell r="J7543">
            <v>2847.2</v>
          </cell>
        </row>
        <row r="7544">
          <cell r="B7544" t="str">
            <v>BF121130</v>
          </cell>
          <cell r="C7544" t="str">
            <v>ASSEMBLY DROP LINK STBLZR BAR RH</v>
          </cell>
          <cell r="D7544" t="str">
            <v>Bajaj Qute Qcar 4W Petrol</v>
          </cell>
          <cell r="E7544">
            <v>17</v>
          </cell>
          <cell r="F7544">
            <v>17</v>
          </cell>
          <cell r="G7544">
            <v>17</v>
          </cell>
          <cell r="H7544">
            <v>0</v>
          </cell>
          <cell r="I7544">
            <v>0</v>
          </cell>
          <cell r="J7544">
            <v>366.4</v>
          </cell>
        </row>
        <row r="7545">
          <cell r="B7545" t="str">
            <v>BF121131</v>
          </cell>
          <cell r="C7545" t="str">
            <v>BUSH STABILIZER BAR MOUNTING</v>
          </cell>
          <cell r="D7545" t="str">
            <v>Bajaj Qute Qcar 4W Petrol</v>
          </cell>
          <cell r="E7545">
            <v>50</v>
          </cell>
          <cell r="F7545">
            <v>50</v>
          </cell>
          <cell r="G7545">
            <v>50</v>
          </cell>
          <cell r="H7545">
            <v>0</v>
          </cell>
          <cell r="I7545">
            <v>0</v>
          </cell>
          <cell r="J7545">
            <v>20.8</v>
          </cell>
        </row>
        <row r="7546">
          <cell r="B7546" t="str">
            <v>BF121198</v>
          </cell>
          <cell r="C7546" t="str">
            <v>ASSEMBLY DROP LINK STBLZR BAR LH</v>
          </cell>
          <cell r="D7546" t="str">
            <v>Bajaj Qute Qcar 4W Petrol</v>
          </cell>
          <cell r="E7546">
            <v>19</v>
          </cell>
          <cell r="F7546">
            <v>19</v>
          </cell>
          <cell r="G7546">
            <v>19</v>
          </cell>
          <cell r="H7546">
            <v>0</v>
          </cell>
          <cell r="I7546">
            <v>0</v>
          </cell>
          <cell r="J7546">
            <v>366.4</v>
          </cell>
        </row>
        <row r="7547">
          <cell r="B7547" t="str">
            <v>BF122108</v>
          </cell>
          <cell r="C7547" t="str">
            <v>ASSY REAR SHOCK ABSORBER</v>
          </cell>
          <cell r="D7547" t="str">
            <v>Bajaj Qute Qcar 4W Petrol</v>
          </cell>
          <cell r="E7547">
            <v>50</v>
          </cell>
          <cell r="F7547">
            <v>50</v>
          </cell>
          <cell r="G7547">
            <v>50</v>
          </cell>
          <cell r="H7547">
            <v>0</v>
          </cell>
          <cell r="I7547">
            <v>0</v>
          </cell>
          <cell r="J7547">
            <v>889.6</v>
          </cell>
        </row>
        <row r="7548">
          <cell r="B7548" t="str">
            <v>BF131412</v>
          </cell>
          <cell r="C7548" t="str">
            <v>TYRE 135170 R 12</v>
          </cell>
          <cell r="D7548" t="str">
            <v>Bajaj Qute Qcar 4W Petrol</v>
          </cell>
          <cell r="E7548">
            <v>18</v>
          </cell>
          <cell r="F7548">
            <v>18</v>
          </cell>
          <cell r="G7548">
            <v>18</v>
          </cell>
          <cell r="H7548">
            <v>0</v>
          </cell>
          <cell r="I7548">
            <v>0</v>
          </cell>
          <cell r="J7548">
            <v>2587.1999999999998</v>
          </cell>
        </row>
        <row r="7549">
          <cell r="B7549" t="str">
            <v>BF131486</v>
          </cell>
          <cell r="C7549" t="str">
            <v>NUT CONICAL M 10</v>
          </cell>
          <cell r="D7549" t="str">
            <v>Bajaj Qute Qcar 4W Petrol</v>
          </cell>
          <cell r="E7549">
            <v>50</v>
          </cell>
          <cell r="F7549">
            <v>50</v>
          </cell>
          <cell r="G7549">
            <v>50</v>
          </cell>
          <cell r="H7549">
            <v>0</v>
          </cell>
          <cell r="I7549">
            <v>0</v>
          </cell>
          <cell r="J7549">
            <v>12.8</v>
          </cell>
        </row>
        <row r="7550">
          <cell r="B7550" t="str">
            <v>BF131505</v>
          </cell>
          <cell r="C7550" t="str">
            <v>HUB CAP - STEEL WHEEL</v>
          </cell>
          <cell r="D7550" t="str">
            <v>Bajaj Qute Qcar 4W Petrol</v>
          </cell>
          <cell r="E7550">
            <v>30</v>
          </cell>
          <cell r="F7550">
            <v>30</v>
          </cell>
          <cell r="G7550">
            <v>30</v>
          </cell>
          <cell r="H7550">
            <v>0</v>
          </cell>
          <cell r="I7550">
            <v>0</v>
          </cell>
          <cell r="J7550">
            <v>8</v>
          </cell>
        </row>
        <row r="7551">
          <cell r="B7551" t="str">
            <v>BF161243</v>
          </cell>
          <cell r="C7551" t="str">
            <v>ASSY GEAR SHIFTER CABLE BLACK</v>
          </cell>
          <cell r="D7551" t="str">
            <v>Bajaj Qute Qcar 4W Petrol</v>
          </cell>
          <cell r="E7551">
            <v>50</v>
          </cell>
          <cell r="F7551">
            <v>50</v>
          </cell>
          <cell r="G7551">
            <v>50</v>
          </cell>
          <cell r="H7551">
            <v>0</v>
          </cell>
          <cell r="I7551">
            <v>0</v>
          </cell>
          <cell r="J7551">
            <v>256.8</v>
          </cell>
        </row>
        <row r="7552">
          <cell r="B7552" t="str">
            <v>BF161245</v>
          </cell>
          <cell r="C7552" t="str">
            <v>ASSEMBLY REVERSE DETENT CABLE</v>
          </cell>
          <cell r="D7552" t="str">
            <v>Bajaj Qute Qcar 4W Petrol</v>
          </cell>
          <cell r="E7552">
            <v>50</v>
          </cell>
          <cell r="F7552">
            <v>50</v>
          </cell>
          <cell r="G7552">
            <v>50</v>
          </cell>
          <cell r="H7552">
            <v>0</v>
          </cell>
          <cell r="I7552">
            <v>0</v>
          </cell>
          <cell r="J7552">
            <v>172.8</v>
          </cell>
        </row>
        <row r="7553">
          <cell r="B7553" t="str">
            <v>BF161277</v>
          </cell>
          <cell r="C7553" t="str">
            <v>ASSEMBLY GEAR SHIFTR CABL WHIT</v>
          </cell>
          <cell r="D7553" t="str">
            <v>Bajaj Qute Qcar 4W Petrol</v>
          </cell>
          <cell r="E7553">
            <v>22</v>
          </cell>
          <cell r="F7553">
            <v>22</v>
          </cell>
          <cell r="G7553">
            <v>22</v>
          </cell>
          <cell r="H7553">
            <v>0</v>
          </cell>
          <cell r="I7553">
            <v>0</v>
          </cell>
          <cell r="J7553">
            <v>256.8</v>
          </cell>
        </row>
        <row r="7554">
          <cell r="B7554" t="str">
            <v>BF161287</v>
          </cell>
          <cell r="C7554" t="str">
            <v>CABLE PARKING BRAKE CABLE REAR</v>
          </cell>
          <cell r="D7554" t="str">
            <v>Bajaj Qute Qcar 4W Petrol</v>
          </cell>
          <cell r="E7554">
            <v>10</v>
          </cell>
          <cell r="F7554">
            <v>10</v>
          </cell>
          <cell r="G7554">
            <v>10</v>
          </cell>
          <cell r="H7554">
            <v>0</v>
          </cell>
          <cell r="I7554">
            <v>0</v>
          </cell>
          <cell r="J7554">
            <v>328.8</v>
          </cell>
        </row>
        <row r="7555">
          <cell r="B7555" t="str">
            <v>BF162028</v>
          </cell>
          <cell r="C7555" t="str">
            <v>GRIP PARKING BRAKE</v>
          </cell>
          <cell r="D7555" t="str">
            <v>Bajaj Qute Qcar 4W Petrol</v>
          </cell>
          <cell r="E7555">
            <v>10</v>
          </cell>
          <cell r="F7555">
            <v>10</v>
          </cell>
          <cell r="G7555">
            <v>10</v>
          </cell>
          <cell r="H7555">
            <v>0</v>
          </cell>
          <cell r="I7555">
            <v>0</v>
          </cell>
          <cell r="J7555">
            <v>29.6</v>
          </cell>
        </row>
        <row r="7556">
          <cell r="B7556" t="str">
            <v>BF162029</v>
          </cell>
          <cell r="C7556" t="str">
            <v>ASSEMBLY PARKING BRAKE CABLE FRONT</v>
          </cell>
          <cell r="D7556" t="str">
            <v>Bajaj Qute Qcar 4W Petrol</v>
          </cell>
          <cell r="E7556">
            <v>10</v>
          </cell>
          <cell r="F7556">
            <v>10</v>
          </cell>
          <cell r="G7556">
            <v>10</v>
          </cell>
          <cell r="H7556">
            <v>0</v>
          </cell>
          <cell r="I7556">
            <v>0</v>
          </cell>
          <cell r="J7556">
            <v>205.6</v>
          </cell>
        </row>
        <row r="7557">
          <cell r="B7557" t="str">
            <v>BF162071</v>
          </cell>
          <cell r="C7557" t="str">
            <v>SPRING FOR C PEDAL</v>
          </cell>
          <cell r="D7557" t="str">
            <v>Bajaj Qute Qcar 4W Petrol</v>
          </cell>
          <cell r="E7557">
            <v>30</v>
          </cell>
          <cell r="F7557">
            <v>30</v>
          </cell>
          <cell r="G7557">
            <v>30</v>
          </cell>
          <cell r="H7557">
            <v>0</v>
          </cell>
          <cell r="I7557">
            <v>0</v>
          </cell>
          <cell r="J7557">
            <v>14.4</v>
          </cell>
        </row>
        <row r="7558">
          <cell r="B7558" t="str">
            <v>BF162072</v>
          </cell>
          <cell r="C7558" t="str">
            <v>SPRING FOR B PEDAL</v>
          </cell>
          <cell r="D7558" t="str">
            <v>Bajaj Qute Qcar 4W Petrol</v>
          </cell>
          <cell r="E7558">
            <v>30</v>
          </cell>
          <cell r="F7558">
            <v>30</v>
          </cell>
          <cell r="G7558">
            <v>30</v>
          </cell>
          <cell r="H7558">
            <v>0</v>
          </cell>
          <cell r="I7558">
            <v>0</v>
          </cell>
          <cell r="J7558">
            <v>10.4</v>
          </cell>
        </row>
        <row r="7559">
          <cell r="B7559" t="str">
            <v>BF171024</v>
          </cell>
          <cell r="C7559" t="str">
            <v>TANK FUEL</v>
          </cell>
          <cell r="D7559" t="str">
            <v>Bajaj Qute Qcar 4W Petrol</v>
          </cell>
          <cell r="E7559">
            <v>5</v>
          </cell>
          <cell r="F7559">
            <v>5</v>
          </cell>
          <cell r="G7559">
            <v>5</v>
          </cell>
          <cell r="H7559">
            <v>0</v>
          </cell>
          <cell r="I7559">
            <v>0</v>
          </cell>
          <cell r="J7559">
            <v>1452</v>
          </cell>
        </row>
        <row r="7560">
          <cell r="B7560" t="str">
            <v>BF171032</v>
          </cell>
          <cell r="C7560" t="str">
            <v>RUBBER HOSE FILLER NECK</v>
          </cell>
          <cell r="D7560" t="str">
            <v>Bajaj Qute Qcar 4W Petrol</v>
          </cell>
          <cell r="E7560">
            <v>5</v>
          </cell>
          <cell r="F7560">
            <v>5</v>
          </cell>
          <cell r="G7560">
            <v>5</v>
          </cell>
          <cell r="H7560">
            <v>0</v>
          </cell>
          <cell r="I7560">
            <v>0</v>
          </cell>
          <cell r="J7560">
            <v>100.8</v>
          </cell>
        </row>
        <row r="7561">
          <cell r="B7561" t="str">
            <v>BF171055</v>
          </cell>
          <cell r="C7561" t="str">
            <v>NOZZLE INSERT VENT</v>
          </cell>
          <cell r="D7561" t="str">
            <v>Bajaj Qute Qcar 4W Petrol</v>
          </cell>
          <cell r="E7561">
            <v>5</v>
          </cell>
          <cell r="F7561">
            <v>5</v>
          </cell>
          <cell r="G7561">
            <v>5</v>
          </cell>
          <cell r="H7561">
            <v>0</v>
          </cell>
          <cell r="I7561">
            <v>0</v>
          </cell>
          <cell r="J7561">
            <v>2.4</v>
          </cell>
        </row>
        <row r="7562">
          <cell r="B7562" t="str">
            <v>BF541204</v>
          </cell>
          <cell r="C7562" t="str">
            <v>COVER CLUTCH</v>
          </cell>
          <cell r="D7562" t="str">
            <v>Bajaj Qute Qcar 4W Petrol</v>
          </cell>
          <cell r="E7562">
            <v>2</v>
          </cell>
          <cell r="F7562">
            <v>2</v>
          </cell>
          <cell r="G7562">
            <v>2</v>
          </cell>
          <cell r="H7562">
            <v>0</v>
          </cell>
          <cell r="I7562">
            <v>0</v>
          </cell>
          <cell r="J7562">
            <v>369.6</v>
          </cell>
        </row>
        <row r="7563">
          <cell r="B7563" t="str">
            <v>BF541205</v>
          </cell>
          <cell r="C7563" t="str">
            <v>COVER MAGNETO</v>
          </cell>
          <cell r="D7563" t="str">
            <v>Bajaj Qute Qcar 4W Petrol</v>
          </cell>
          <cell r="E7563">
            <v>2</v>
          </cell>
          <cell r="F7563">
            <v>2</v>
          </cell>
          <cell r="G7563">
            <v>2</v>
          </cell>
          <cell r="H7563">
            <v>0</v>
          </cell>
          <cell r="I7563">
            <v>0</v>
          </cell>
          <cell r="J7563">
            <v>1329.6</v>
          </cell>
        </row>
        <row r="7564">
          <cell r="B7564" t="str">
            <v>BF541215</v>
          </cell>
          <cell r="C7564" t="str">
            <v>HOUSING GEAR SHIFTER</v>
          </cell>
          <cell r="D7564" t="str">
            <v>Bajaj Qute Qcar 4W Petrol</v>
          </cell>
          <cell r="E7564">
            <v>20</v>
          </cell>
          <cell r="F7564">
            <v>20</v>
          </cell>
          <cell r="G7564">
            <v>20</v>
          </cell>
          <cell r="H7564">
            <v>0</v>
          </cell>
          <cell r="I7564">
            <v>0</v>
          </cell>
          <cell r="J7564">
            <v>106.4</v>
          </cell>
        </row>
        <row r="7565">
          <cell r="B7565" t="str">
            <v>BF541216</v>
          </cell>
          <cell r="C7565" t="str">
            <v>PLATE STOPPER PICK UP</v>
          </cell>
          <cell r="D7565" t="str">
            <v>Bajaj Qute Qcar 4W Petrol</v>
          </cell>
          <cell r="E7565">
            <v>20</v>
          </cell>
          <cell r="F7565">
            <v>20</v>
          </cell>
          <cell r="G7565">
            <v>20</v>
          </cell>
          <cell r="H7565">
            <v>0</v>
          </cell>
          <cell r="I7565">
            <v>0</v>
          </cell>
          <cell r="J7565">
            <v>5.6</v>
          </cell>
        </row>
        <row r="7566">
          <cell r="B7566" t="str">
            <v>BF541221</v>
          </cell>
          <cell r="C7566" t="str">
            <v>COVER CYLINDER HEAD</v>
          </cell>
          <cell r="D7566" t="str">
            <v>Bajaj Qute Qcar 4W Petrol</v>
          </cell>
          <cell r="E7566">
            <v>10</v>
          </cell>
          <cell r="F7566">
            <v>10</v>
          </cell>
          <cell r="G7566">
            <v>10</v>
          </cell>
          <cell r="H7566">
            <v>0</v>
          </cell>
          <cell r="I7566">
            <v>0</v>
          </cell>
          <cell r="J7566">
            <v>327.2</v>
          </cell>
        </row>
        <row r="7567">
          <cell r="B7567" t="str">
            <v>BF541225</v>
          </cell>
          <cell r="C7567" t="str">
            <v>COVER GEAR SHIFTER</v>
          </cell>
          <cell r="D7567" t="str">
            <v>Bajaj Qute Qcar 4W Petrol</v>
          </cell>
          <cell r="E7567">
            <v>2</v>
          </cell>
          <cell r="F7567">
            <v>2</v>
          </cell>
          <cell r="G7567">
            <v>2</v>
          </cell>
          <cell r="H7567">
            <v>0</v>
          </cell>
          <cell r="I7567">
            <v>0</v>
          </cell>
          <cell r="J7567">
            <v>12</v>
          </cell>
        </row>
        <row r="7568">
          <cell r="B7568" t="str">
            <v>BF541226</v>
          </cell>
          <cell r="C7568" t="str">
            <v>COVER CLUTCH TOP</v>
          </cell>
          <cell r="D7568" t="str">
            <v>Bajaj Qute Qcar 4W Petrol</v>
          </cell>
          <cell r="E7568">
            <v>2</v>
          </cell>
          <cell r="F7568">
            <v>2</v>
          </cell>
          <cell r="G7568">
            <v>2</v>
          </cell>
          <cell r="H7568">
            <v>0</v>
          </cell>
          <cell r="I7568">
            <v>0</v>
          </cell>
          <cell r="J7568">
            <v>236</v>
          </cell>
        </row>
        <row r="7569">
          <cell r="B7569" t="str">
            <v>BF171616</v>
          </cell>
          <cell r="C7569" t="str">
            <v>FUEL CAP ASSY WITH TETHER</v>
          </cell>
          <cell r="D7569" t="str">
            <v>Bajaj Qute Qcar 4W Petrol</v>
          </cell>
          <cell r="E7569">
            <v>20</v>
          </cell>
          <cell r="F7569">
            <v>20</v>
          </cell>
          <cell r="G7569">
            <v>20</v>
          </cell>
          <cell r="H7569">
            <v>0</v>
          </cell>
          <cell r="I7569">
            <v>0</v>
          </cell>
          <cell r="J7569">
            <v>116.8</v>
          </cell>
        </row>
        <row r="7570">
          <cell r="B7570" t="str">
            <v>BF171854</v>
          </cell>
          <cell r="C7570" t="str">
            <v>ASSEMBLY PIPE PA TANK TO FILTER</v>
          </cell>
          <cell r="D7570" t="str">
            <v>Bajaj Qute Qcar 4W Petrol</v>
          </cell>
          <cell r="E7570">
            <v>30</v>
          </cell>
          <cell r="F7570">
            <v>30</v>
          </cell>
          <cell r="G7570">
            <v>30</v>
          </cell>
          <cell r="H7570">
            <v>0</v>
          </cell>
          <cell r="I7570">
            <v>0</v>
          </cell>
          <cell r="J7570">
            <v>310.39999999999998</v>
          </cell>
        </row>
        <row r="7571">
          <cell r="B7571" t="str">
            <v>BF171855</v>
          </cell>
          <cell r="C7571" t="str">
            <v>ASSEMBLY PIPE PA FILTER TO TANK</v>
          </cell>
          <cell r="D7571" t="str">
            <v>Bajaj Qute Qcar 4W Petrol</v>
          </cell>
          <cell r="E7571">
            <v>30</v>
          </cell>
          <cell r="F7571">
            <v>30</v>
          </cell>
          <cell r="G7571">
            <v>30</v>
          </cell>
          <cell r="H7571">
            <v>0</v>
          </cell>
          <cell r="I7571">
            <v>0</v>
          </cell>
          <cell r="J7571">
            <v>315.2</v>
          </cell>
        </row>
        <row r="7572">
          <cell r="B7572" t="str">
            <v>BF181841</v>
          </cell>
          <cell r="C7572" t="str">
            <v>KNOB LOCK ASSEMBLY DOOR LH</v>
          </cell>
          <cell r="D7572" t="str">
            <v>Bajaj Qute Qcar 4W Petrol</v>
          </cell>
          <cell r="E7572">
            <v>40</v>
          </cell>
          <cell r="F7572">
            <v>40</v>
          </cell>
          <cell r="G7572">
            <v>40</v>
          </cell>
          <cell r="H7572">
            <v>0</v>
          </cell>
          <cell r="I7572">
            <v>0</v>
          </cell>
          <cell r="J7572">
            <v>88.8</v>
          </cell>
        </row>
        <row r="7573">
          <cell r="B7573" t="str">
            <v>BF181842</v>
          </cell>
          <cell r="C7573" t="str">
            <v>LOCK ASSEMBLY-DOOR-RH</v>
          </cell>
          <cell r="D7573" t="str">
            <v>Bajaj Qute Qcar 4W Petrol</v>
          </cell>
          <cell r="E7573">
            <v>20</v>
          </cell>
          <cell r="F7573">
            <v>20</v>
          </cell>
          <cell r="G7573">
            <v>20</v>
          </cell>
          <cell r="H7573">
            <v>0</v>
          </cell>
          <cell r="I7573">
            <v>0</v>
          </cell>
          <cell r="J7573">
            <v>88.8</v>
          </cell>
        </row>
        <row r="7574">
          <cell r="B7574" t="str">
            <v>BF182209</v>
          </cell>
          <cell r="C7574" t="str">
            <v>SHELL INSTRUMENT PANEL</v>
          </cell>
          <cell r="D7574" t="str">
            <v>Bajaj Qute Qcar 4W Petrol</v>
          </cell>
          <cell r="E7574">
            <v>2</v>
          </cell>
          <cell r="F7574">
            <v>2</v>
          </cell>
          <cell r="G7574">
            <v>2</v>
          </cell>
          <cell r="H7574">
            <v>0</v>
          </cell>
          <cell r="I7574">
            <v>0</v>
          </cell>
          <cell r="J7574">
            <v>900.8</v>
          </cell>
        </row>
        <row r="7575">
          <cell r="B7575" t="str">
            <v>BF182211</v>
          </cell>
          <cell r="C7575" t="str">
            <v>LID GLOVE BOX LH</v>
          </cell>
          <cell r="D7575" t="str">
            <v>Bajaj Qute Qcar 4W Petrol</v>
          </cell>
          <cell r="E7575">
            <v>2</v>
          </cell>
          <cell r="F7575">
            <v>2</v>
          </cell>
          <cell r="G7575">
            <v>2</v>
          </cell>
          <cell r="H7575">
            <v>0</v>
          </cell>
          <cell r="I7575">
            <v>0</v>
          </cell>
          <cell r="J7575">
            <v>95.2</v>
          </cell>
        </row>
        <row r="7576">
          <cell r="B7576" t="str">
            <v>BF182228</v>
          </cell>
          <cell r="C7576" t="str">
            <v>SHROUD STEERING UPPER</v>
          </cell>
          <cell r="D7576" t="str">
            <v>Bajaj Qute Qcar 4W Petrol</v>
          </cell>
          <cell r="E7576">
            <v>2</v>
          </cell>
          <cell r="F7576">
            <v>2</v>
          </cell>
          <cell r="G7576">
            <v>2</v>
          </cell>
          <cell r="H7576">
            <v>0</v>
          </cell>
          <cell r="I7576">
            <v>0</v>
          </cell>
          <cell r="J7576">
            <v>52.8</v>
          </cell>
        </row>
        <row r="7577">
          <cell r="B7577" t="str">
            <v>BF551450</v>
          </cell>
          <cell r="C7577" t="str">
            <v>ASSEMBLY LEVER CLUTCH 4W</v>
          </cell>
          <cell r="D7577" t="str">
            <v>Bajaj Qute Qcar 4W Petrol</v>
          </cell>
          <cell r="E7577">
            <v>10</v>
          </cell>
          <cell r="F7577">
            <v>10</v>
          </cell>
          <cell r="G7577">
            <v>10</v>
          </cell>
          <cell r="H7577">
            <v>0</v>
          </cell>
          <cell r="I7577">
            <v>0</v>
          </cell>
          <cell r="J7577">
            <v>30.4</v>
          </cell>
        </row>
        <row r="7578">
          <cell r="B7578" t="str">
            <v>BF551454</v>
          </cell>
          <cell r="C7578" t="str">
            <v>PLATE JUDDER</v>
          </cell>
          <cell r="D7578" t="str">
            <v>Bajaj Qute Qcar 4W Petrol</v>
          </cell>
          <cell r="E7578">
            <v>50</v>
          </cell>
          <cell r="F7578">
            <v>50</v>
          </cell>
          <cell r="G7578">
            <v>50</v>
          </cell>
          <cell r="H7578">
            <v>0</v>
          </cell>
          <cell r="I7578">
            <v>0</v>
          </cell>
          <cell r="J7578">
            <v>73.599999999999994</v>
          </cell>
        </row>
        <row r="7579">
          <cell r="B7579" t="str">
            <v>BF551605</v>
          </cell>
          <cell r="C7579" t="str">
            <v>SATELLITE PINION</v>
          </cell>
          <cell r="D7579" t="str">
            <v>Bajaj Qute Qcar 4W Petrol</v>
          </cell>
          <cell r="E7579">
            <v>20</v>
          </cell>
          <cell r="F7579">
            <v>20</v>
          </cell>
          <cell r="G7579">
            <v>20</v>
          </cell>
          <cell r="H7579">
            <v>0</v>
          </cell>
          <cell r="I7579">
            <v>0</v>
          </cell>
          <cell r="J7579">
            <v>183.2</v>
          </cell>
        </row>
        <row r="7580">
          <cell r="B7580" t="str">
            <v>BF551611</v>
          </cell>
          <cell r="C7580" t="str">
            <v>WASHER BEVEL PINION (SPH)</v>
          </cell>
          <cell r="D7580" t="str">
            <v>Bajaj Qute Qcar 4W Petrol</v>
          </cell>
          <cell r="E7580">
            <v>20</v>
          </cell>
          <cell r="F7580">
            <v>20</v>
          </cell>
          <cell r="G7580">
            <v>20</v>
          </cell>
          <cell r="H7580">
            <v>0</v>
          </cell>
          <cell r="I7580">
            <v>0</v>
          </cell>
          <cell r="J7580">
            <v>2.4</v>
          </cell>
        </row>
        <row r="7581">
          <cell r="B7581" t="str">
            <v>BF551613</v>
          </cell>
          <cell r="C7581" t="str">
            <v>Oil seal(Differential)</v>
          </cell>
          <cell r="D7581" t="str">
            <v>RE 4S Compact LPG</v>
          </cell>
          <cell r="E7581">
            <v>30</v>
          </cell>
          <cell r="F7581">
            <v>30</v>
          </cell>
          <cell r="G7581">
            <v>30</v>
          </cell>
          <cell r="H7581">
            <v>0</v>
          </cell>
          <cell r="I7581">
            <v>0</v>
          </cell>
          <cell r="J7581">
            <v>36.799999999999997</v>
          </cell>
        </row>
        <row r="7582">
          <cell r="B7582" t="str">
            <v>BF551617</v>
          </cell>
          <cell r="C7582" t="str">
            <v>CASE DIFFERRETIAL</v>
          </cell>
          <cell r="D7582" t="str">
            <v>Bajaj Qute Qcar 4W Petrol</v>
          </cell>
          <cell r="E7582">
            <v>2</v>
          </cell>
          <cell r="F7582">
            <v>2</v>
          </cell>
          <cell r="G7582">
            <v>2</v>
          </cell>
          <cell r="H7582">
            <v>0</v>
          </cell>
          <cell r="I7582">
            <v>0</v>
          </cell>
          <cell r="J7582">
            <v>480.8</v>
          </cell>
        </row>
        <row r="7583">
          <cell r="B7583" t="str">
            <v>BF551618</v>
          </cell>
          <cell r="C7583" t="str">
            <v>HUB DIFFERENTIAL</v>
          </cell>
          <cell r="D7583" t="str">
            <v>Bajaj Qute Qcar 4W Petrol</v>
          </cell>
          <cell r="E7583">
            <v>2</v>
          </cell>
          <cell r="F7583">
            <v>2</v>
          </cell>
          <cell r="G7583">
            <v>2</v>
          </cell>
          <cell r="H7583">
            <v>0</v>
          </cell>
          <cell r="I7583">
            <v>0</v>
          </cell>
          <cell r="J7583">
            <v>583.20000000000005</v>
          </cell>
        </row>
        <row r="7584">
          <cell r="B7584" t="str">
            <v>BF551619</v>
          </cell>
          <cell r="C7584" t="str">
            <v>GEAR DIFFERENTIAL DAMPER</v>
          </cell>
          <cell r="D7584" t="str">
            <v>Bajaj Qute Qcar 4W Petrol</v>
          </cell>
          <cell r="E7584">
            <v>5</v>
          </cell>
          <cell r="F7584">
            <v>5</v>
          </cell>
          <cell r="G7584">
            <v>5</v>
          </cell>
          <cell r="H7584">
            <v>0</v>
          </cell>
          <cell r="I7584">
            <v>0</v>
          </cell>
          <cell r="J7584">
            <v>1466.4</v>
          </cell>
        </row>
        <row r="7585">
          <cell r="B7585" t="str">
            <v>BF551620</v>
          </cell>
          <cell r="C7585" t="str">
            <v>DAMPER DIFFERENTIAL</v>
          </cell>
          <cell r="D7585" t="str">
            <v>Bajaj Qute Qcar 4W Petrol</v>
          </cell>
          <cell r="E7585">
            <v>20</v>
          </cell>
          <cell r="F7585">
            <v>20</v>
          </cell>
          <cell r="G7585">
            <v>20</v>
          </cell>
          <cell r="H7585">
            <v>0</v>
          </cell>
          <cell r="I7585">
            <v>0</v>
          </cell>
          <cell r="J7585">
            <v>24.8</v>
          </cell>
        </row>
        <row r="7586">
          <cell r="B7586" t="str">
            <v>BF551807</v>
          </cell>
          <cell r="C7586" t="str">
            <v>ASSEMBLY DRIVE SHAFT WITH HUB BRG</v>
          </cell>
          <cell r="D7586" t="str">
            <v>Bajaj Qute Qcar 4W Petrol</v>
          </cell>
          <cell r="E7586">
            <v>1</v>
          </cell>
          <cell r="F7586">
            <v>1</v>
          </cell>
          <cell r="G7586">
            <v>1</v>
          </cell>
          <cell r="H7586">
            <v>0</v>
          </cell>
          <cell r="I7586">
            <v>0</v>
          </cell>
          <cell r="J7586">
            <v>3424.8</v>
          </cell>
        </row>
        <row r="7587">
          <cell r="B7587" t="str">
            <v>BF561000</v>
          </cell>
          <cell r="C7587" t="str">
            <v>FORK 1ST</v>
          </cell>
          <cell r="D7587" t="str">
            <v>Bajaj Qute Qcar 4W Petrol</v>
          </cell>
          <cell r="E7587">
            <v>5</v>
          </cell>
          <cell r="F7587">
            <v>5</v>
          </cell>
          <cell r="G7587">
            <v>5</v>
          </cell>
          <cell r="H7587">
            <v>0</v>
          </cell>
          <cell r="I7587">
            <v>0</v>
          </cell>
          <cell r="J7587">
            <v>185.6</v>
          </cell>
        </row>
        <row r="7588">
          <cell r="B7588" t="str">
            <v>BF561006</v>
          </cell>
          <cell r="C7588" t="str">
            <v>FORK 2ND / 3RD</v>
          </cell>
          <cell r="D7588" t="str">
            <v>Bajaj Qute Qcar 4W Petrol</v>
          </cell>
          <cell r="E7588">
            <v>5</v>
          </cell>
          <cell r="F7588">
            <v>5</v>
          </cell>
          <cell r="G7588">
            <v>5</v>
          </cell>
          <cell r="H7588">
            <v>0</v>
          </cell>
          <cell r="I7588">
            <v>0</v>
          </cell>
          <cell r="J7588">
            <v>186.4</v>
          </cell>
        </row>
        <row r="7589">
          <cell r="B7589" t="str">
            <v>BF561007</v>
          </cell>
          <cell r="C7589" t="str">
            <v>FORK REVERSE GEAR</v>
          </cell>
          <cell r="D7589" t="str">
            <v>Bajaj Qute Qcar 4W Petrol</v>
          </cell>
          <cell r="E7589">
            <v>5</v>
          </cell>
          <cell r="F7589">
            <v>5</v>
          </cell>
          <cell r="G7589">
            <v>5</v>
          </cell>
          <cell r="H7589">
            <v>0</v>
          </cell>
          <cell r="I7589">
            <v>0</v>
          </cell>
          <cell r="J7589">
            <v>163.19999999999999</v>
          </cell>
        </row>
        <row r="7590">
          <cell r="B7590" t="str">
            <v>BF561008</v>
          </cell>
          <cell r="C7590" t="str">
            <v>FORK PART REVERSE</v>
          </cell>
          <cell r="D7590" t="str">
            <v>Bajaj Qute Qcar 4W Petrol</v>
          </cell>
          <cell r="E7590">
            <v>5</v>
          </cell>
          <cell r="F7590">
            <v>5</v>
          </cell>
          <cell r="G7590">
            <v>5</v>
          </cell>
          <cell r="H7590">
            <v>0</v>
          </cell>
          <cell r="I7590">
            <v>0</v>
          </cell>
          <cell r="J7590">
            <v>88</v>
          </cell>
        </row>
        <row r="7591">
          <cell r="B7591" t="str">
            <v>BF561009</v>
          </cell>
          <cell r="C7591" t="str">
            <v>FORK 4TH/5TH GEAR</v>
          </cell>
          <cell r="D7591" t="str">
            <v>Bajaj Qute Qcar 4W Petrol</v>
          </cell>
          <cell r="E7591">
            <v>5</v>
          </cell>
          <cell r="F7591">
            <v>5</v>
          </cell>
          <cell r="G7591">
            <v>5</v>
          </cell>
          <cell r="H7591">
            <v>0</v>
          </cell>
          <cell r="I7591">
            <v>0</v>
          </cell>
          <cell r="J7591">
            <v>171.2</v>
          </cell>
        </row>
        <row r="7592">
          <cell r="B7592" t="str">
            <v>BF561010</v>
          </cell>
          <cell r="C7592" t="str">
            <v>GEAR SHIFTER GUIDE</v>
          </cell>
          <cell r="D7592" t="str">
            <v>Bajaj Qute Qcar 4W Petrol</v>
          </cell>
          <cell r="E7592">
            <v>5</v>
          </cell>
          <cell r="F7592">
            <v>5</v>
          </cell>
          <cell r="G7592">
            <v>5</v>
          </cell>
          <cell r="H7592">
            <v>0</v>
          </cell>
          <cell r="I7592">
            <v>0</v>
          </cell>
          <cell r="J7592">
            <v>298.39999999999998</v>
          </cell>
        </row>
        <row r="7593">
          <cell r="B7593" t="str">
            <v>BF561020</v>
          </cell>
          <cell r="C7593" t="str">
            <v>BEARING PLAIN</v>
          </cell>
          <cell r="D7593" t="str">
            <v>Bajaj Qute Qcar 4W Petrol</v>
          </cell>
          <cell r="E7593">
            <v>10</v>
          </cell>
          <cell r="F7593">
            <v>10</v>
          </cell>
          <cell r="G7593">
            <v>10</v>
          </cell>
          <cell r="H7593">
            <v>0</v>
          </cell>
          <cell r="I7593">
            <v>0</v>
          </cell>
          <cell r="J7593">
            <v>14.4</v>
          </cell>
        </row>
        <row r="7594">
          <cell r="B7594" t="str">
            <v>BF561025</v>
          </cell>
          <cell r="C7594" t="str">
            <v>PLATE REVERSE INHIBITOR</v>
          </cell>
          <cell r="D7594" t="str">
            <v>Bajaj Qute Qcar 4W Petrol</v>
          </cell>
          <cell r="E7594">
            <v>5</v>
          </cell>
          <cell r="F7594">
            <v>5</v>
          </cell>
          <cell r="G7594">
            <v>5</v>
          </cell>
          <cell r="H7594">
            <v>0</v>
          </cell>
          <cell r="I7594">
            <v>0</v>
          </cell>
          <cell r="J7594">
            <v>183.2</v>
          </cell>
        </row>
        <row r="7595">
          <cell r="B7595" t="str">
            <v>BF561026</v>
          </cell>
          <cell r="C7595" t="str">
            <v>ASSEMBLY GEAR SHIFTER</v>
          </cell>
          <cell r="D7595" t="str">
            <v>Bajaj Qute Qcar 4W Petrol</v>
          </cell>
          <cell r="E7595">
            <v>10</v>
          </cell>
          <cell r="F7595">
            <v>10</v>
          </cell>
          <cell r="G7595">
            <v>10</v>
          </cell>
          <cell r="H7595">
            <v>0</v>
          </cell>
          <cell r="I7595">
            <v>0</v>
          </cell>
          <cell r="J7595">
            <v>104.8</v>
          </cell>
        </row>
        <row r="7596">
          <cell r="B7596" t="str">
            <v>BF561027</v>
          </cell>
          <cell r="C7596" t="str">
            <v>PIN</v>
          </cell>
          <cell r="D7596" t="str">
            <v>Bajaj Qute Qcar 4W Petrol</v>
          </cell>
          <cell r="E7596">
            <v>10</v>
          </cell>
          <cell r="F7596">
            <v>10</v>
          </cell>
          <cell r="G7596">
            <v>10</v>
          </cell>
          <cell r="H7596">
            <v>0</v>
          </cell>
          <cell r="I7596">
            <v>0</v>
          </cell>
          <cell r="J7596">
            <v>24.8</v>
          </cell>
        </row>
        <row r="7597">
          <cell r="B7597" t="str">
            <v>BF561028</v>
          </cell>
          <cell r="C7597" t="str">
            <v>PIN OVERSHIFT</v>
          </cell>
          <cell r="D7597" t="str">
            <v>Bajaj Qute Qcar 4W Petrol</v>
          </cell>
          <cell r="E7597">
            <v>10</v>
          </cell>
          <cell r="F7597">
            <v>10</v>
          </cell>
          <cell r="G7597">
            <v>10</v>
          </cell>
          <cell r="H7597">
            <v>0</v>
          </cell>
          <cell r="I7597">
            <v>0</v>
          </cell>
          <cell r="J7597">
            <v>10.4</v>
          </cell>
        </row>
        <row r="7598">
          <cell r="B7598" t="str">
            <v>BF561043</v>
          </cell>
          <cell r="C7598" t="str">
            <v>ASSEMBLY DRUM GEARSHIFT</v>
          </cell>
          <cell r="D7598" t="str">
            <v>Bajaj Qute Qcar 4W Petrol</v>
          </cell>
          <cell r="E7598">
            <v>2</v>
          </cell>
          <cell r="F7598">
            <v>2</v>
          </cell>
          <cell r="G7598">
            <v>2</v>
          </cell>
          <cell r="H7598">
            <v>0</v>
          </cell>
          <cell r="I7598">
            <v>0</v>
          </cell>
          <cell r="J7598">
            <v>320.8</v>
          </cell>
        </row>
        <row r="7599">
          <cell r="B7599" t="str">
            <v>BF561201</v>
          </cell>
          <cell r="C7599" t="str">
            <v>ASSEMBLY LEVER DRUM ACTUATION</v>
          </cell>
          <cell r="D7599" t="str">
            <v>Bajaj Qute Qcar 4W Petrol</v>
          </cell>
          <cell r="E7599">
            <v>20</v>
          </cell>
          <cell r="F7599">
            <v>20</v>
          </cell>
          <cell r="G7599">
            <v>20</v>
          </cell>
          <cell r="H7599">
            <v>0</v>
          </cell>
          <cell r="I7599">
            <v>0</v>
          </cell>
          <cell r="J7599">
            <v>239.2</v>
          </cell>
        </row>
        <row r="7600">
          <cell r="B7600" t="str">
            <v>BF561206</v>
          </cell>
          <cell r="C7600" t="str">
            <v>SPRING TENSION</v>
          </cell>
          <cell r="D7600" t="str">
            <v>Bajaj Qute Qcar 4W Petrol</v>
          </cell>
          <cell r="E7600">
            <v>40</v>
          </cell>
          <cell r="F7600">
            <v>40</v>
          </cell>
          <cell r="G7600">
            <v>40</v>
          </cell>
          <cell r="H7600">
            <v>0</v>
          </cell>
          <cell r="I7600">
            <v>0</v>
          </cell>
          <cell r="J7600">
            <v>3.2</v>
          </cell>
        </row>
        <row r="7601">
          <cell r="B7601" t="str">
            <v>BF561221</v>
          </cell>
          <cell r="C7601" t="str">
            <v>SPRING RETURN TORSION</v>
          </cell>
          <cell r="D7601" t="str">
            <v>Bajaj Qute Qcar 4W Petrol</v>
          </cell>
          <cell r="E7601">
            <v>40</v>
          </cell>
          <cell r="F7601">
            <v>40</v>
          </cell>
          <cell r="G7601">
            <v>40</v>
          </cell>
          <cell r="H7601">
            <v>0</v>
          </cell>
          <cell r="I7601">
            <v>0</v>
          </cell>
          <cell r="J7601">
            <v>5.6</v>
          </cell>
        </row>
        <row r="7602">
          <cell r="B7602" t="str">
            <v>BF561403</v>
          </cell>
          <cell r="C7602" t="str">
            <v>SPRING TORSION</v>
          </cell>
          <cell r="D7602" t="str">
            <v>Bajaj Qute Qcar 4W Petrol</v>
          </cell>
          <cell r="E7602">
            <v>20</v>
          </cell>
          <cell r="F7602">
            <v>20</v>
          </cell>
          <cell r="G7602">
            <v>20</v>
          </cell>
          <cell r="H7602">
            <v>0</v>
          </cell>
          <cell r="I7602">
            <v>0</v>
          </cell>
          <cell r="J7602">
            <v>4.8</v>
          </cell>
        </row>
        <row r="7603">
          <cell r="B7603" t="str">
            <v>BF571005</v>
          </cell>
          <cell r="C7603" t="str">
            <v>GEAR OIL PUMP DRIVEN</v>
          </cell>
          <cell r="D7603" t="str">
            <v>Bajaj Qute Qcar 4W Petrol</v>
          </cell>
          <cell r="E7603">
            <v>10</v>
          </cell>
          <cell r="F7603">
            <v>10</v>
          </cell>
          <cell r="G7603">
            <v>10</v>
          </cell>
          <cell r="H7603">
            <v>0</v>
          </cell>
          <cell r="I7603">
            <v>0</v>
          </cell>
          <cell r="J7603">
            <v>156</v>
          </cell>
        </row>
        <row r="7604">
          <cell r="B7604" t="str">
            <v>BF571020</v>
          </cell>
          <cell r="C7604" t="str">
            <v>ASSEMBLY OIL PUMP</v>
          </cell>
          <cell r="D7604" t="str">
            <v>Bajaj Qute Qcar 4W Petrol</v>
          </cell>
          <cell r="E7604">
            <v>10</v>
          </cell>
          <cell r="F7604">
            <v>10</v>
          </cell>
          <cell r="G7604">
            <v>10</v>
          </cell>
          <cell r="H7604">
            <v>0</v>
          </cell>
          <cell r="I7604">
            <v>0</v>
          </cell>
          <cell r="J7604">
            <v>412.8</v>
          </cell>
        </row>
        <row r="7605">
          <cell r="B7605" t="str">
            <v>BF571026</v>
          </cell>
          <cell r="C7605" t="str">
            <v>PIPE OIL INPUT SHAFT AND MAGNETO</v>
          </cell>
          <cell r="D7605" t="str">
            <v>Bajaj Qute Qcar 4W Petrol</v>
          </cell>
          <cell r="E7605">
            <v>20</v>
          </cell>
          <cell r="F7605">
            <v>20</v>
          </cell>
          <cell r="G7605">
            <v>20</v>
          </cell>
          <cell r="H7605">
            <v>0</v>
          </cell>
          <cell r="I7605">
            <v>0</v>
          </cell>
          <cell r="J7605">
            <v>388.8</v>
          </cell>
        </row>
        <row r="7606">
          <cell r="B7606" t="str">
            <v>BF581012</v>
          </cell>
          <cell r="C7606" t="str">
            <v>TUBE INTAKE (FILTER TO BIW)</v>
          </cell>
          <cell r="D7606" t="str">
            <v>Bajaj Qute Qcar 4W Petrol</v>
          </cell>
          <cell r="E7606">
            <v>5</v>
          </cell>
          <cell r="F7606">
            <v>5</v>
          </cell>
          <cell r="G7606">
            <v>5</v>
          </cell>
          <cell r="H7606">
            <v>0</v>
          </cell>
          <cell r="I7606">
            <v>0</v>
          </cell>
          <cell r="J7606">
            <v>208</v>
          </cell>
        </row>
        <row r="7607">
          <cell r="B7607" t="str">
            <v>BF581016</v>
          </cell>
          <cell r="C7607" t="str">
            <v>FOAM BREATHER</v>
          </cell>
          <cell r="D7607" t="str">
            <v>Bajaj Qute Qcar 4W Petrol</v>
          </cell>
          <cell r="E7607">
            <v>20</v>
          </cell>
          <cell r="F7607">
            <v>20</v>
          </cell>
          <cell r="G7607">
            <v>20</v>
          </cell>
          <cell r="H7607">
            <v>0</v>
          </cell>
          <cell r="I7607">
            <v>0</v>
          </cell>
          <cell r="J7607">
            <v>12.8</v>
          </cell>
        </row>
        <row r="7608">
          <cell r="B7608" t="str">
            <v>BF581020</v>
          </cell>
          <cell r="C7608" t="str">
            <v>PIPE BREATHER</v>
          </cell>
          <cell r="D7608" t="str">
            <v>Bajaj Qute Qcar 4W Petrol</v>
          </cell>
          <cell r="E7608">
            <v>10</v>
          </cell>
          <cell r="F7608">
            <v>10</v>
          </cell>
          <cell r="G7608">
            <v>10</v>
          </cell>
          <cell r="H7608">
            <v>0</v>
          </cell>
          <cell r="I7608">
            <v>0</v>
          </cell>
          <cell r="J7608">
            <v>4</v>
          </cell>
        </row>
        <row r="7609">
          <cell r="B7609" t="str">
            <v>BF581028</v>
          </cell>
          <cell r="C7609" t="str">
            <v>FOAM FRESH AIR ENTRY DUCT BOTTOM</v>
          </cell>
          <cell r="D7609" t="str">
            <v>Bajaj Qute Qcar 4W Petrol</v>
          </cell>
          <cell r="E7609">
            <v>3</v>
          </cell>
          <cell r="F7609">
            <v>3</v>
          </cell>
          <cell r="G7609">
            <v>3</v>
          </cell>
          <cell r="H7609">
            <v>0</v>
          </cell>
          <cell r="I7609">
            <v>0</v>
          </cell>
          <cell r="J7609">
            <v>12.8</v>
          </cell>
        </row>
        <row r="7610">
          <cell r="B7610" t="str">
            <v>BF581029</v>
          </cell>
          <cell r="C7610" t="str">
            <v>SEAL FRESH AIR ENTRY DUCT</v>
          </cell>
          <cell r="D7610" t="str">
            <v>Bajaj Qute Qcar 4W Petrol</v>
          </cell>
          <cell r="E7610">
            <v>10</v>
          </cell>
          <cell r="F7610">
            <v>10</v>
          </cell>
          <cell r="G7610">
            <v>10</v>
          </cell>
          <cell r="H7610">
            <v>0</v>
          </cell>
          <cell r="I7610">
            <v>0</v>
          </cell>
          <cell r="J7610">
            <v>14.4</v>
          </cell>
        </row>
        <row r="7611">
          <cell r="B7611" t="str">
            <v>BF581030</v>
          </cell>
          <cell r="C7611" t="str">
            <v>GROMMET DUCT FRESH AIR INTAKE</v>
          </cell>
          <cell r="D7611" t="str">
            <v>Bajaj Qute Qcar 4W Petrol</v>
          </cell>
          <cell r="E7611">
            <v>10</v>
          </cell>
          <cell r="F7611">
            <v>10</v>
          </cell>
          <cell r="G7611">
            <v>10</v>
          </cell>
          <cell r="H7611">
            <v>0</v>
          </cell>
          <cell r="I7611">
            <v>0</v>
          </cell>
          <cell r="J7611">
            <v>3.2</v>
          </cell>
        </row>
        <row r="7612">
          <cell r="B7612" t="str">
            <v>BF581031</v>
          </cell>
          <cell r="C7612" t="str">
            <v>GASKET FRESH AIR INTAKE</v>
          </cell>
          <cell r="D7612" t="str">
            <v>Bajaj Qute Qcar 4W Petrol</v>
          </cell>
          <cell r="E7612">
            <v>10</v>
          </cell>
          <cell r="F7612">
            <v>10</v>
          </cell>
          <cell r="G7612">
            <v>10</v>
          </cell>
          <cell r="H7612">
            <v>0</v>
          </cell>
          <cell r="I7612">
            <v>0</v>
          </cell>
          <cell r="J7612">
            <v>8</v>
          </cell>
        </row>
        <row r="7613">
          <cell r="B7613" t="str">
            <v>BF581032</v>
          </cell>
          <cell r="C7613" t="str">
            <v>FOAM FRESH AIR ENTRY UPPER</v>
          </cell>
          <cell r="D7613" t="str">
            <v>Bajaj Qute Qcar 4W Petrol</v>
          </cell>
          <cell r="E7613">
            <v>10</v>
          </cell>
          <cell r="F7613">
            <v>10</v>
          </cell>
          <cell r="G7613">
            <v>10</v>
          </cell>
          <cell r="H7613">
            <v>0</v>
          </cell>
          <cell r="I7613">
            <v>0</v>
          </cell>
          <cell r="J7613">
            <v>12.8</v>
          </cell>
        </row>
        <row r="7614">
          <cell r="B7614" t="str">
            <v>BF581059</v>
          </cell>
          <cell r="C7614" t="str">
            <v>ASSEMBLY DUCT SUPPORT</v>
          </cell>
          <cell r="D7614" t="str">
            <v>Bajaj Qute Qcar 4W Petrol</v>
          </cell>
          <cell r="E7614">
            <v>5</v>
          </cell>
          <cell r="F7614">
            <v>5</v>
          </cell>
          <cell r="G7614">
            <v>5</v>
          </cell>
          <cell r="H7614">
            <v>0</v>
          </cell>
          <cell r="I7614">
            <v>0</v>
          </cell>
          <cell r="J7614">
            <v>251.2</v>
          </cell>
        </row>
        <row r="7615">
          <cell r="B7615" t="str">
            <v>BF581069</v>
          </cell>
          <cell r="C7615" t="str">
            <v>BREATHER PIPE II</v>
          </cell>
          <cell r="D7615" t="str">
            <v>Bajaj Qute Qcar 4W Petrol</v>
          </cell>
          <cell r="E7615">
            <v>10</v>
          </cell>
          <cell r="F7615">
            <v>10</v>
          </cell>
          <cell r="G7615">
            <v>10</v>
          </cell>
          <cell r="H7615">
            <v>0</v>
          </cell>
          <cell r="I7615">
            <v>0</v>
          </cell>
          <cell r="J7615">
            <v>18.399999999999999</v>
          </cell>
        </row>
        <row r="7616">
          <cell r="B7616" t="str">
            <v>BF581087</v>
          </cell>
          <cell r="C7616" t="str">
            <v>ASSEMBLY CONNECTING TUBE</v>
          </cell>
          <cell r="D7616" t="str">
            <v>Bajaj Qute Qcar 4W Petrol</v>
          </cell>
          <cell r="E7616">
            <v>5</v>
          </cell>
          <cell r="F7616">
            <v>5</v>
          </cell>
          <cell r="G7616">
            <v>5</v>
          </cell>
          <cell r="H7616">
            <v>0</v>
          </cell>
          <cell r="I7616">
            <v>0</v>
          </cell>
          <cell r="J7616">
            <v>271.2</v>
          </cell>
        </row>
        <row r="7617">
          <cell r="B7617" t="str">
            <v>BF581089</v>
          </cell>
          <cell r="C7617" t="str">
            <v>ASSEMBLY DUCT FRESH AIR ENTRY</v>
          </cell>
          <cell r="D7617" t="str">
            <v>Bajaj Qute Qcar 4W Petrol</v>
          </cell>
          <cell r="E7617">
            <v>2</v>
          </cell>
          <cell r="F7617">
            <v>2</v>
          </cell>
          <cell r="G7617">
            <v>2</v>
          </cell>
          <cell r="H7617">
            <v>0</v>
          </cell>
          <cell r="I7617">
            <v>0</v>
          </cell>
          <cell r="J7617">
            <v>127.2</v>
          </cell>
        </row>
        <row r="7618">
          <cell r="B7618" t="str">
            <v>BF581407</v>
          </cell>
          <cell r="C7618" t="str">
            <v>INSULATOR MANIFOLD</v>
          </cell>
          <cell r="D7618" t="str">
            <v>Bajaj Qute Qcar 4W Petrol</v>
          </cell>
          <cell r="E7618">
            <v>10</v>
          </cell>
          <cell r="F7618">
            <v>10</v>
          </cell>
          <cell r="G7618">
            <v>10</v>
          </cell>
          <cell r="H7618">
            <v>0</v>
          </cell>
          <cell r="I7618">
            <v>0</v>
          </cell>
          <cell r="J7618">
            <v>16</v>
          </cell>
        </row>
        <row r="7619">
          <cell r="B7619" t="str">
            <v>BF581409</v>
          </cell>
          <cell r="C7619" t="str">
            <v>0 RING MANIFOLD</v>
          </cell>
          <cell r="D7619" t="str">
            <v>Bajaj Qute Qcar 4W Petrol</v>
          </cell>
          <cell r="E7619">
            <v>10</v>
          </cell>
          <cell r="F7619">
            <v>10</v>
          </cell>
          <cell r="G7619">
            <v>10</v>
          </cell>
          <cell r="H7619">
            <v>0</v>
          </cell>
          <cell r="I7619">
            <v>0</v>
          </cell>
          <cell r="J7619">
            <v>12</v>
          </cell>
        </row>
        <row r="7620">
          <cell r="B7620" t="str">
            <v>BF581419</v>
          </cell>
          <cell r="C7620" t="str">
            <v>SLEEVE MANIFOLD</v>
          </cell>
          <cell r="D7620" t="str">
            <v>Bajaj Qute Qcar 4W Petrol</v>
          </cell>
          <cell r="E7620">
            <v>5</v>
          </cell>
          <cell r="F7620">
            <v>5</v>
          </cell>
          <cell r="G7620">
            <v>5</v>
          </cell>
          <cell r="H7620">
            <v>0</v>
          </cell>
          <cell r="I7620">
            <v>0</v>
          </cell>
          <cell r="J7620">
            <v>28</v>
          </cell>
        </row>
        <row r="7621">
          <cell r="B7621" t="str">
            <v>BF581420</v>
          </cell>
          <cell r="C7621" t="str">
            <v>MANIFOLD INTAKE</v>
          </cell>
          <cell r="D7621" t="str">
            <v>Bajaj Qute Qcar 4W Petrol</v>
          </cell>
          <cell r="E7621">
            <v>5</v>
          </cell>
          <cell r="F7621">
            <v>5</v>
          </cell>
          <cell r="G7621">
            <v>5</v>
          </cell>
          <cell r="H7621">
            <v>0</v>
          </cell>
          <cell r="I7621">
            <v>0</v>
          </cell>
          <cell r="J7621">
            <v>227.2</v>
          </cell>
        </row>
        <row r="7622">
          <cell r="B7622" t="str">
            <v>BF591004</v>
          </cell>
          <cell r="C7622" t="str">
            <v>ASSEMBLY PIPE A</v>
          </cell>
          <cell r="D7622" t="str">
            <v>Bajaj Qute Qcar 4W Petrol</v>
          </cell>
          <cell r="E7622">
            <v>2</v>
          </cell>
          <cell r="F7622">
            <v>2</v>
          </cell>
          <cell r="G7622">
            <v>2</v>
          </cell>
          <cell r="H7622">
            <v>0</v>
          </cell>
          <cell r="I7622">
            <v>0</v>
          </cell>
          <cell r="J7622">
            <v>808.8</v>
          </cell>
        </row>
        <row r="7623">
          <cell r="B7623" t="str">
            <v>BF591073</v>
          </cell>
          <cell r="C7623" t="str">
            <v>ASSEMBLY MUFFLER COMPLETE</v>
          </cell>
          <cell r="D7623" t="str">
            <v>Bajaj Qute Qcar 4W Petrol</v>
          </cell>
          <cell r="E7623">
            <v>5</v>
          </cell>
          <cell r="F7623">
            <v>5</v>
          </cell>
          <cell r="G7623">
            <v>5</v>
          </cell>
          <cell r="H7623">
            <v>0</v>
          </cell>
          <cell r="I7623">
            <v>0</v>
          </cell>
          <cell r="J7623">
            <v>7430.4</v>
          </cell>
        </row>
        <row r="7624">
          <cell r="B7624" t="str">
            <v>BF591097</v>
          </cell>
          <cell r="C7624" t="str">
            <v>ASSEMBLY HEAT SHIELD</v>
          </cell>
          <cell r="D7624" t="str">
            <v>Bajaj Qute Qcar 4W Petrol</v>
          </cell>
          <cell r="E7624">
            <v>10</v>
          </cell>
          <cell r="F7624">
            <v>10</v>
          </cell>
          <cell r="G7624">
            <v>10</v>
          </cell>
          <cell r="H7624">
            <v>0</v>
          </cell>
          <cell r="I7624">
            <v>0</v>
          </cell>
          <cell r="J7624">
            <v>1332.8</v>
          </cell>
        </row>
        <row r="7625">
          <cell r="B7625" t="str">
            <v>BF591120</v>
          </cell>
          <cell r="C7625" t="str">
            <v>GROMMET HEAT SHIELD MOUNTING</v>
          </cell>
          <cell r="D7625" t="str">
            <v>Bajaj Qute Qcar 4W Petrol</v>
          </cell>
          <cell r="E7625">
            <v>60</v>
          </cell>
          <cell r="F7625">
            <v>60</v>
          </cell>
          <cell r="G7625">
            <v>60</v>
          </cell>
          <cell r="H7625">
            <v>0</v>
          </cell>
          <cell r="I7625">
            <v>0</v>
          </cell>
          <cell r="J7625">
            <v>4.8</v>
          </cell>
        </row>
        <row r="7626">
          <cell r="B7626" t="str">
            <v>BF591121</v>
          </cell>
          <cell r="C7626" t="str">
            <v>SLEEVE HEAT SHIELD MOUNTING</v>
          </cell>
          <cell r="D7626" t="str">
            <v>Bajaj Qute Qcar 4W Petrol</v>
          </cell>
          <cell r="E7626">
            <v>60</v>
          </cell>
          <cell r="F7626">
            <v>60</v>
          </cell>
          <cell r="G7626">
            <v>60</v>
          </cell>
          <cell r="H7626">
            <v>0</v>
          </cell>
          <cell r="I7626">
            <v>0</v>
          </cell>
          <cell r="J7626">
            <v>8</v>
          </cell>
        </row>
        <row r="7627">
          <cell r="B7627" t="str">
            <v>BF601000</v>
          </cell>
          <cell r="C7627" t="str">
            <v>ASSEMBLY WATER PUMP</v>
          </cell>
          <cell r="D7627" t="str">
            <v>Bajaj Qute Qcar 4W Petrol</v>
          </cell>
          <cell r="E7627">
            <v>4</v>
          </cell>
          <cell r="F7627">
            <v>4</v>
          </cell>
          <cell r="G7627">
            <v>4</v>
          </cell>
          <cell r="H7627">
            <v>0</v>
          </cell>
          <cell r="I7627">
            <v>0</v>
          </cell>
          <cell r="J7627">
            <v>1312</v>
          </cell>
        </row>
        <row r="7628">
          <cell r="B7628" t="str">
            <v>BF601009</v>
          </cell>
          <cell r="C7628" t="str">
            <v>HOSE WATER OUT 1</v>
          </cell>
          <cell r="D7628" t="str">
            <v>Bajaj Qute Qcar 4W Petrol</v>
          </cell>
          <cell r="E7628">
            <v>20</v>
          </cell>
          <cell r="F7628">
            <v>20</v>
          </cell>
          <cell r="G7628">
            <v>20</v>
          </cell>
          <cell r="H7628">
            <v>0</v>
          </cell>
          <cell r="I7628">
            <v>0</v>
          </cell>
          <cell r="J7628">
            <v>55.2</v>
          </cell>
        </row>
        <row r="7629">
          <cell r="B7629" t="str">
            <v>BF601012</v>
          </cell>
          <cell r="C7629" t="str">
            <v>GASKET THERMOSTAT</v>
          </cell>
          <cell r="D7629" t="str">
            <v>Bajaj Qute Qcar 4W Petrol</v>
          </cell>
          <cell r="E7629">
            <v>20</v>
          </cell>
          <cell r="F7629">
            <v>20</v>
          </cell>
          <cell r="G7629">
            <v>20</v>
          </cell>
          <cell r="H7629">
            <v>0</v>
          </cell>
          <cell r="I7629">
            <v>0</v>
          </cell>
          <cell r="J7629">
            <v>7.2</v>
          </cell>
        </row>
        <row r="7630">
          <cell r="B7630" t="str">
            <v>BF601021</v>
          </cell>
          <cell r="C7630" t="str">
            <v>HOSE WATER IN (216CC)</v>
          </cell>
          <cell r="D7630" t="str">
            <v>Bajaj Qute Qcar 4W Petrol</v>
          </cell>
          <cell r="E7630">
            <v>20</v>
          </cell>
          <cell r="F7630">
            <v>20</v>
          </cell>
          <cell r="G7630">
            <v>20</v>
          </cell>
          <cell r="H7630">
            <v>0</v>
          </cell>
          <cell r="I7630">
            <v>0</v>
          </cell>
          <cell r="J7630">
            <v>98.4</v>
          </cell>
        </row>
        <row r="7631">
          <cell r="B7631" t="str">
            <v>BF601022</v>
          </cell>
          <cell r="C7631" t="str">
            <v>HOSE WATER OUT2 (216CC)</v>
          </cell>
          <cell r="D7631" t="str">
            <v>Bajaj Qute Qcar 4W Petrol</v>
          </cell>
          <cell r="E7631">
            <v>20</v>
          </cell>
          <cell r="F7631">
            <v>20</v>
          </cell>
          <cell r="G7631">
            <v>20</v>
          </cell>
          <cell r="H7631">
            <v>0</v>
          </cell>
          <cell r="I7631">
            <v>0</v>
          </cell>
          <cell r="J7631">
            <v>127.2</v>
          </cell>
        </row>
        <row r="7632">
          <cell r="B7632">
            <v>52240645</v>
          </cell>
          <cell r="C7632" t="str">
            <v>WIND SHIELD REFL ED COATED</v>
          </cell>
          <cell r="D7632" t="str">
            <v>RE 4S Maxima Passenger Di</v>
          </cell>
          <cell r="E7632">
            <v>1</v>
          </cell>
          <cell r="F7632">
            <v>1</v>
          </cell>
          <cell r="G7632">
            <v>1</v>
          </cell>
          <cell r="H7632">
            <v>0</v>
          </cell>
          <cell r="I7632">
            <v>0</v>
          </cell>
          <cell r="J7632">
            <v>3719.2</v>
          </cell>
        </row>
        <row r="7633">
          <cell r="B7633" t="str">
            <v>BF351809</v>
          </cell>
          <cell r="C7633" t="str">
            <v>SPEED SENCER (DUEL OUT PUT)</v>
          </cell>
          <cell r="D7633" t="str">
            <v>Bajaj Qute Qcar 4W Petrol</v>
          </cell>
          <cell r="E7633">
            <v>30</v>
          </cell>
          <cell r="F7633">
            <v>30</v>
          </cell>
          <cell r="G7633">
            <v>30</v>
          </cell>
          <cell r="H7633">
            <v>0</v>
          </cell>
          <cell r="I7633">
            <v>0</v>
          </cell>
          <cell r="J7633">
            <v>205.6</v>
          </cell>
        </row>
        <row r="7634">
          <cell r="B7634" t="str">
            <v>BF401014</v>
          </cell>
          <cell r="C7634" t="str">
            <v>LAMP NUMBER PLATE ILLUMINATION</v>
          </cell>
          <cell r="D7634" t="str">
            <v>Bajaj Qute Qcar 4W Petrol</v>
          </cell>
          <cell r="E7634">
            <v>10</v>
          </cell>
          <cell r="F7634">
            <v>10</v>
          </cell>
          <cell r="G7634">
            <v>10</v>
          </cell>
          <cell r="H7634">
            <v>0</v>
          </cell>
          <cell r="I7634">
            <v>0</v>
          </cell>
          <cell r="J7634">
            <v>144.80000000000001</v>
          </cell>
        </row>
        <row r="7635">
          <cell r="B7635" t="str">
            <v>BF401015</v>
          </cell>
          <cell r="C7635" t="str">
            <v>CABIN ROOF LIGHT</v>
          </cell>
          <cell r="D7635" t="str">
            <v>Bajaj Qute Qcar 4W Petrol</v>
          </cell>
          <cell r="E7635">
            <v>10</v>
          </cell>
          <cell r="F7635">
            <v>10</v>
          </cell>
          <cell r="G7635">
            <v>10</v>
          </cell>
          <cell r="H7635">
            <v>0</v>
          </cell>
          <cell r="I7635">
            <v>0</v>
          </cell>
          <cell r="J7635">
            <v>161.6</v>
          </cell>
        </row>
        <row r="7636">
          <cell r="B7636" t="str">
            <v>BF401128</v>
          </cell>
          <cell r="C7636" t="str">
            <v>ASSEMBLY SIDE INDICATOR RE60</v>
          </cell>
          <cell r="D7636" t="str">
            <v>Bajaj Qute Qcar 4W Petrol</v>
          </cell>
          <cell r="E7636">
            <v>30</v>
          </cell>
          <cell r="F7636">
            <v>30</v>
          </cell>
          <cell r="G7636">
            <v>30</v>
          </cell>
          <cell r="H7636">
            <v>0</v>
          </cell>
          <cell r="I7636">
            <v>0</v>
          </cell>
          <cell r="J7636">
            <v>72</v>
          </cell>
        </row>
        <row r="7637">
          <cell r="B7637" t="str">
            <v>BF401138</v>
          </cell>
          <cell r="C7637" t="str">
            <v>ASSEMBLY 4WH TAIL LAMP RH 16W</v>
          </cell>
          <cell r="D7637" t="str">
            <v>Bajaj Qute Qcar 4W Petrol</v>
          </cell>
          <cell r="E7637">
            <v>30</v>
          </cell>
          <cell r="F7637">
            <v>30</v>
          </cell>
          <cell r="G7637">
            <v>30</v>
          </cell>
          <cell r="H7637">
            <v>0</v>
          </cell>
          <cell r="I7637">
            <v>0</v>
          </cell>
          <cell r="J7637">
            <v>931.2</v>
          </cell>
        </row>
        <row r="7638">
          <cell r="B7638" t="str">
            <v>BF401139</v>
          </cell>
          <cell r="C7638" t="str">
            <v>ASSEMBLY 4WH TAIL LAMP LH 16W</v>
          </cell>
          <cell r="D7638" t="str">
            <v>Bajaj Qute Qcar 4W Petrol</v>
          </cell>
          <cell r="E7638">
            <v>25</v>
          </cell>
          <cell r="F7638">
            <v>25</v>
          </cell>
          <cell r="G7638">
            <v>25</v>
          </cell>
          <cell r="H7638">
            <v>0</v>
          </cell>
          <cell r="I7638">
            <v>0</v>
          </cell>
          <cell r="J7638">
            <v>931.2</v>
          </cell>
        </row>
        <row r="7639">
          <cell r="B7639" t="str">
            <v>BF401144</v>
          </cell>
          <cell r="C7639" t="str">
            <v>HEAD LAMP ASS LH ASY RHD 60 55W</v>
          </cell>
          <cell r="D7639" t="str">
            <v>Bajaj Qute Qcar 4W Petrol</v>
          </cell>
          <cell r="E7639">
            <v>6</v>
          </cell>
          <cell r="F7639">
            <v>6</v>
          </cell>
          <cell r="G7639">
            <v>6</v>
          </cell>
          <cell r="H7639">
            <v>0</v>
          </cell>
          <cell r="I7639">
            <v>0</v>
          </cell>
          <cell r="J7639">
            <v>1752</v>
          </cell>
        </row>
        <row r="7640">
          <cell r="B7640" t="str">
            <v>BF401145</v>
          </cell>
          <cell r="C7640" t="str">
            <v>HEAD LAMP ASS RH ASY RHD 60 55W</v>
          </cell>
          <cell r="D7640" t="str">
            <v>Bajaj Qute Qcar 4W Petrol</v>
          </cell>
          <cell r="E7640">
            <v>6</v>
          </cell>
          <cell r="F7640">
            <v>6</v>
          </cell>
          <cell r="G7640">
            <v>6</v>
          </cell>
          <cell r="H7640">
            <v>0</v>
          </cell>
          <cell r="I7640">
            <v>0</v>
          </cell>
          <cell r="J7640">
            <v>1752</v>
          </cell>
        </row>
        <row r="7641">
          <cell r="B7641" t="str">
            <v>BF401152</v>
          </cell>
          <cell r="C7641" t="str">
            <v>BULB CLEAR W16W 12V</v>
          </cell>
          <cell r="D7641" t="str">
            <v>Bajaj Qute Qcar 4W Petrol</v>
          </cell>
          <cell r="E7641">
            <v>100</v>
          </cell>
          <cell r="F7641">
            <v>100</v>
          </cell>
          <cell r="G7641">
            <v>100</v>
          </cell>
          <cell r="H7641">
            <v>0</v>
          </cell>
          <cell r="I7641">
            <v>0</v>
          </cell>
          <cell r="J7641">
            <v>24</v>
          </cell>
        </row>
        <row r="7642">
          <cell r="B7642" t="str">
            <v>BF401163</v>
          </cell>
          <cell r="C7642" t="str">
            <v>HEAD LAMP CONTROL UNIT</v>
          </cell>
          <cell r="D7642" t="str">
            <v>Bajaj Qute Qcar 4W Petrol</v>
          </cell>
          <cell r="E7642">
            <v>30</v>
          </cell>
          <cell r="F7642">
            <v>30</v>
          </cell>
          <cell r="G7642">
            <v>30</v>
          </cell>
          <cell r="H7642">
            <v>0</v>
          </cell>
          <cell r="I7642">
            <v>0</v>
          </cell>
          <cell r="J7642">
            <v>204.8</v>
          </cell>
        </row>
        <row r="7643">
          <cell r="B7643" t="str">
            <v>BF401404</v>
          </cell>
          <cell r="C7643" t="str">
            <v>SWITCH CLUTCH</v>
          </cell>
          <cell r="D7643" t="str">
            <v>Bajaj Qute Qcar 4W Petrol</v>
          </cell>
          <cell r="E7643">
            <v>30</v>
          </cell>
          <cell r="F7643">
            <v>30</v>
          </cell>
          <cell r="G7643">
            <v>30</v>
          </cell>
          <cell r="H7643">
            <v>0</v>
          </cell>
          <cell r="I7643">
            <v>0</v>
          </cell>
          <cell r="J7643">
            <v>101.6</v>
          </cell>
        </row>
        <row r="7644">
          <cell r="B7644" t="str">
            <v>BF401410</v>
          </cell>
          <cell r="C7644" t="str">
            <v>SWITCH BRAKE</v>
          </cell>
          <cell r="D7644" t="str">
            <v>Bajaj Qute Qcar 4W Petrol</v>
          </cell>
          <cell r="E7644">
            <v>1</v>
          </cell>
          <cell r="F7644">
            <v>1</v>
          </cell>
          <cell r="G7644">
            <v>1</v>
          </cell>
          <cell r="H7644">
            <v>0</v>
          </cell>
          <cell r="I7644">
            <v>0</v>
          </cell>
          <cell r="J7644">
            <v>101.6</v>
          </cell>
        </row>
        <row r="7645">
          <cell r="B7645" t="str">
            <v>BF401427</v>
          </cell>
          <cell r="C7645" t="str">
            <v>SWITCH FAN BLOWER</v>
          </cell>
          <cell r="D7645" t="str">
            <v>Bajaj Qute Qcar 4W Petrol</v>
          </cell>
          <cell r="E7645">
            <v>20</v>
          </cell>
          <cell r="F7645">
            <v>20</v>
          </cell>
          <cell r="G7645">
            <v>20</v>
          </cell>
          <cell r="H7645">
            <v>0</v>
          </cell>
          <cell r="I7645">
            <v>0</v>
          </cell>
          <cell r="J7645">
            <v>99.2</v>
          </cell>
        </row>
        <row r="7646">
          <cell r="B7646" t="str">
            <v>BF401430</v>
          </cell>
          <cell r="C7646" t="str">
            <v>DIODE TRANS UNIT</v>
          </cell>
          <cell r="D7646" t="str">
            <v>Bajaj Qute Qcar 4W Petrol</v>
          </cell>
          <cell r="E7646">
            <v>30</v>
          </cell>
          <cell r="F7646">
            <v>30</v>
          </cell>
          <cell r="G7646">
            <v>30</v>
          </cell>
          <cell r="H7646">
            <v>0</v>
          </cell>
          <cell r="I7646">
            <v>0</v>
          </cell>
          <cell r="J7646">
            <v>172</v>
          </cell>
        </row>
        <row r="7647">
          <cell r="B7647" t="str">
            <v>BF401433</v>
          </cell>
          <cell r="C7647" t="str">
            <v>ASSEMBLY COMBINATION SWITCH_RHD</v>
          </cell>
          <cell r="D7647" t="str">
            <v>Bajaj Qute Qcar 4W Petrol</v>
          </cell>
          <cell r="E7647">
            <v>27</v>
          </cell>
          <cell r="F7647">
            <v>27</v>
          </cell>
          <cell r="G7647">
            <v>27</v>
          </cell>
          <cell r="H7647">
            <v>0</v>
          </cell>
          <cell r="I7647">
            <v>0</v>
          </cell>
          <cell r="J7647">
            <v>662.4</v>
          </cell>
        </row>
        <row r="7648">
          <cell r="B7648" t="str">
            <v>BF401443</v>
          </cell>
          <cell r="C7648" t="str">
            <v>DIODE UNIT AHO</v>
          </cell>
          <cell r="D7648" t="str">
            <v>Bajaj Qute Qcar 4W Petrol</v>
          </cell>
          <cell r="E7648">
            <v>30</v>
          </cell>
          <cell r="F7648">
            <v>30</v>
          </cell>
          <cell r="G7648">
            <v>30</v>
          </cell>
          <cell r="H7648">
            <v>0</v>
          </cell>
          <cell r="I7648">
            <v>0</v>
          </cell>
          <cell r="J7648">
            <v>48.8</v>
          </cell>
        </row>
        <row r="7649">
          <cell r="B7649" t="str">
            <v>BF401606</v>
          </cell>
          <cell r="C7649" t="str">
            <v>HORN -82 DIA-DOUBLE STRIP</v>
          </cell>
          <cell r="D7649" t="str">
            <v>Bajaj Qute Qcar 4W Petrol</v>
          </cell>
          <cell r="E7649">
            <v>20</v>
          </cell>
          <cell r="F7649">
            <v>20</v>
          </cell>
          <cell r="G7649">
            <v>20</v>
          </cell>
          <cell r="H7649">
            <v>0</v>
          </cell>
          <cell r="I7649">
            <v>0</v>
          </cell>
          <cell r="J7649">
            <v>170.4</v>
          </cell>
        </row>
        <row r="7650">
          <cell r="B7650" t="str">
            <v>BF402003</v>
          </cell>
          <cell r="C7650" t="str">
            <v>REGULATOR ASSEMBLY</v>
          </cell>
          <cell r="D7650" t="str">
            <v>Bajaj Qute Qcar 4W Petrol</v>
          </cell>
          <cell r="E7650">
            <v>29</v>
          </cell>
          <cell r="F7650">
            <v>29</v>
          </cell>
          <cell r="G7650">
            <v>29</v>
          </cell>
          <cell r="H7650">
            <v>0</v>
          </cell>
          <cell r="I7650">
            <v>0</v>
          </cell>
          <cell r="J7650">
            <v>1635.2</v>
          </cell>
        </row>
        <row r="7651">
          <cell r="B7651" t="str">
            <v>BF402004</v>
          </cell>
          <cell r="C7651" t="str">
            <v>ASSEMBLY HEATER BLOWER CNTROLR</v>
          </cell>
          <cell r="D7651" t="str">
            <v>Bajaj Qute Qcar 4W Petrol</v>
          </cell>
          <cell r="E7651">
            <v>10</v>
          </cell>
          <cell r="F7651">
            <v>10</v>
          </cell>
          <cell r="G7651">
            <v>10</v>
          </cell>
          <cell r="H7651">
            <v>0</v>
          </cell>
          <cell r="I7651">
            <v>0</v>
          </cell>
          <cell r="J7651">
            <v>476.8</v>
          </cell>
        </row>
        <row r="7652">
          <cell r="B7652" t="str">
            <v>BF402009</v>
          </cell>
          <cell r="C7652" t="str">
            <v>FLASHER RELAY RE60 16W</v>
          </cell>
          <cell r="D7652" t="str">
            <v>Bajaj Qute Qcar 4W Petrol</v>
          </cell>
          <cell r="E7652">
            <v>24</v>
          </cell>
          <cell r="F7652">
            <v>24</v>
          </cell>
          <cell r="G7652">
            <v>24</v>
          </cell>
          <cell r="H7652">
            <v>0</v>
          </cell>
          <cell r="I7652">
            <v>0</v>
          </cell>
          <cell r="J7652">
            <v>233.6</v>
          </cell>
        </row>
        <row r="7653">
          <cell r="B7653" t="str">
            <v>BF402206</v>
          </cell>
          <cell r="C7653" t="str">
            <v>ASSEMBLY CABLE RELAY TO MOTOR</v>
          </cell>
          <cell r="D7653" t="str">
            <v>Bajaj Qute Qcar 4W Petrol</v>
          </cell>
          <cell r="E7653">
            <v>5</v>
          </cell>
          <cell r="F7653">
            <v>5</v>
          </cell>
          <cell r="G7653">
            <v>5</v>
          </cell>
          <cell r="H7653">
            <v>0</v>
          </cell>
          <cell r="I7653">
            <v>0</v>
          </cell>
          <cell r="J7653">
            <v>146.4</v>
          </cell>
        </row>
        <row r="7654">
          <cell r="B7654" t="str">
            <v>BF402267</v>
          </cell>
          <cell r="C7654" t="str">
            <v>HARNESS FOR PARKING BRAKE SWITCH</v>
          </cell>
          <cell r="D7654" t="str">
            <v>Bajaj Qute Qcar 4W Petrol</v>
          </cell>
          <cell r="E7654">
            <v>5</v>
          </cell>
          <cell r="F7654">
            <v>5</v>
          </cell>
          <cell r="G7654">
            <v>5</v>
          </cell>
          <cell r="H7654">
            <v>0</v>
          </cell>
          <cell r="I7654">
            <v>0</v>
          </cell>
          <cell r="J7654">
            <v>67.2</v>
          </cell>
        </row>
        <row r="7655">
          <cell r="B7655" t="str">
            <v>BF402274</v>
          </cell>
          <cell r="C7655" t="str">
            <v>HARNESS FRONT</v>
          </cell>
          <cell r="D7655" t="str">
            <v>Bajaj Qute Qcar 4W Petrol</v>
          </cell>
          <cell r="E7655">
            <v>5</v>
          </cell>
          <cell r="F7655">
            <v>5</v>
          </cell>
          <cell r="G7655">
            <v>5</v>
          </cell>
          <cell r="H7655">
            <v>0</v>
          </cell>
          <cell r="I7655">
            <v>0</v>
          </cell>
          <cell r="J7655">
            <v>342.4</v>
          </cell>
        </row>
        <row r="7656">
          <cell r="B7656" t="str">
            <v>BF402286</v>
          </cell>
          <cell r="C7656" t="str">
            <v>HARNESS FOR HT COIL</v>
          </cell>
          <cell r="D7656" t="str">
            <v>Bajaj Qute Qcar 4W Petrol</v>
          </cell>
          <cell r="E7656">
            <v>10</v>
          </cell>
          <cell r="F7656">
            <v>10</v>
          </cell>
          <cell r="G7656">
            <v>10</v>
          </cell>
          <cell r="H7656">
            <v>0</v>
          </cell>
          <cell r="I7656">
            <v>0</v>
          </cell>
          <cell r="J7656">
            <v>24</v>
          </cell>
        </row>
        <row r="7657">
          <cell r="B7657" t="str">
            <v>BF402404</v>
          </cell>
          <cell r="C7657" t="str">
            <v>SPEEDOMETER</v>
          </cell>
          <cell r="D7657" t="str">
            <v>Bajaj Qute Qcar 4W Petrol</v>
          </cell>
          <cell r="E7657">
            <v>5</v>
          </cell>
          <cell r="F7657">
            <v>5</v>
          </cell>
          <cell r="G7657">
            <v>5</v>
          </cell>
          <cell r="H7657">
            <v>0</v>
          </cell>
          <cell r="I7657">
            <v>0</v>
          </cell>
          <cell r="J7657">
            <v>2404.8000000000002</v>
          </cell>
        </row>
        <row r="7658">
          <cell r="B7658" t="str">
            <v>BF403002</v>
          </cell>
          <cell r="C7658" t="str">
            <v>PUMP FUEL MODULE Fl</v>
          </cell>
          <cell r="D7658" t="str">
            <v>Bajaj Qute Qcar 4W Petrol</v>
          </cell>
          <cell r="E7658">
            <v>12</v>
          </cell>
          <cell r="F7658">
            <v>12</v>
          </cell>
          <cell r="G7658">
            <v>12</v>
          </cell>
          <cell r="H7658">
            <v>0</v>
          </cell>
          <cell r="I7658">
            <v>0</v>
          </cell>
          <cell r="J7658">
            <v>3748</v>
          </cell>
        </row>
        <row r="7659">
          <cell r="B7659" t="str">
            <v>BF511049</v>
          </cell>
          <cell r="C7659" t="str">
            <v>GASKET CYLINDER HEAD</v>
          </cell>
          <cell r="D7659" t="str">
            <v>Bajaj Qute Qcar 4W Petrol</v>
          </cell>
          <cell r="E7659">
            <v>26</v>
          </cell>
          <cell r="F7659">
            <v>26</v>
          </cell>
          <cell r="G7659">
            <v>26</v>
          </cell>
          <cell r="H7659">
            <v>0</v>
          </cell>
          <cell r="I7659">
            <v>0</v>
          </cell>
          <cell r="J7659">
            <v>231.2</v>
          </cell>
        </row>
        <row r="7660">
          <cell r="B7660" t="str">
            <v>BF511050</v>
          </cell>
          <cell r="C7660" t="str">
            <v>SLEEVE SPARK PLUG (M12)</v>
          </cell>
          <cell r="D7660" t="str">
            <v>Bajaj Qute Qcar 4W Petrol</v>
          </cell>
          <cell r="E7660">
            <v>10</v>
          </cell>
          <cell r="F7660">
            <v>10</v>
          </cell>
          <cell r="G7660">
            <v>10</v>
          </cell>
          <cell r="H7660">
            <v>0</v>
          </cell>
          <cell r="I7660">
            <v>0</v>
          </cell>
          <cell r="J7660">
            <v>68</v>
          </cell>
        </row>
        <row r="7661">
          <cell r="B7661" t="str">
            <v>BF511074</v>
          </cell>
          <cell r="C7661" t="str">
            <v>SCREW BLEED</v>
          </cell>
          <cell r="D7661" t="str">
            <v>Bajaj Qute Qcar 4W Petrol</v>
          </cell>
          <cell r="E7661">
            <v>5</v>
          </cell>
          <cell r="F7661">
            <v>5</v>
          </cell>
          <cell r="G7661">
            <v>5</v>
          </cell>
          <cell r="H7661">
            <v>0</v>
          </cell>
          <cell r="I7661">
            <v>0</v>
          </cell>
          <cell r="J7661">
            <v>16.8</v>
          </cell>
        </row>
        <row r="7662">
          <cell r="B7662" t="str">
            <v>BF511075</v>
          </cell>
          <cell r="C7662" t="str">
            <v>0-RING</v>
          </cell>
          <cell r="D7662" t="str">
            <v>Bajaj Qute Qcar 4W Petrol</v>
          </cell>
          <cell r="E7662">
            <v>20</v>
          </cell>
          <cell r="F7662">
            <v>20</v>
          </cell>
          <cell r="G7662">
            <v>20</v>
          </cell>
          <cell r="H7662">
            <v>0</v>
          </cell>
          <cell r="I7662">
            <v>0</v>
          </cell>
          <cell r="J7662">
            <v>0.8</v>
          </cell>
        </row>
        <row r="7663">
          <cell r="B7663" t="str">
            <v>BF511214</v>
          </cell>
          <cell r="C7663" t="str">
            <v>CHAIN SILENT</v>
          </cell>
          <cell r="D7663" t="str">
            <v>Bajaj Qute Qcar 4W Petrol</v>
          </cell>
          <cell r="E7663">
            <v>18</v>
          </cell>
          <cell r="F7663">
            <v>18</v>
          </cell>
          <cell r="G7663">
            <v>18</v>
          </cell>
          <cell r="H7663">
            <v>0</v>
          </cell>
          <cell r="I7663">
            <v>0</v>
          </cell>
          <cell r="J7663">
            <v>310.39999999999998</v>
          </cell>
        </row>
        <row r="7664">
          <cell r="B7664" t="str">
            <v>BF511226</v>
          </cell>
          <cell r="C7664" t="str">
            <v>SPROCKET CAM DRIVE</v>
          </cell>
          <cell r="D7664" t="str">
            <v>Bajaj Qute Qcar 4W Petrol</v>
          </cell>
          <cell r="E7664">
            <v>10</v>
          </cell>
          <cell r="F7664">
            <v>10</v>
          </cell>
          <cell r="G7664">
            <v>10</v>
          </cell>
          <cell r="H7664">
            <v>0</v>
          </cell>
          <cell r="I7664">
            <v>0</v>
          </cell>
          <cell r="J7664">
            <v>85.6</v>
          </cell>
        </row>
        <row r="7665">
          <cell r="B7665" t="str">
            <v>BF511237</v>
          </cell>
          <cell r="C7665" t="str">
            <v>VALVE EXHAUST</v>
          </cell>
          <cell r="D7665" t="str">
            <v>Bajaj Qute Qcar 4W Petrol</v>
          </cell>
          <cell r="E7665">
            <v>33</v>
          </cell>
          <cell r="F7665">
            <v>33</v>
          </cell>
          <cell r="G7665">
            <v>33</v>
          </cell>
          <cell r="H7665">
            <v>0</v>
          </cell>
          <cell r="I7665">
            <v>0</v>
          </cell>
          <cell r="J7665">
            <v>147.19999999999999</v>
          </cell>
        </row>
        <row r="7666">
          <cell r="B7666" t="str">
            <v>BF511239</v>
          </cell>
          <cell r="C7666" t="str">
            <v>SPRING VALVE</v>
          </cell>
          <cell r="D7666" t="str">
            <v>Bajaj Qute Qcar 4W Petrol</v>
          </cell>
          <cell r="E7666">
            <v>20</v>
          </cell>
          <cell r="F7666">
            <v>20</v>
          </cell>
          <cell r="G7666">
            <v>20</v>
          </cell>
          <cell r="H7666">
            <v>0</v>
          </cell>
          <cell r="I7666">
            <v>0</v>
          </cell>
          <cell r="J7666">
            <v>24.8</v>
          </cell>
        </row>
        <row r="7667">
          <cell r="B7667" t="str">
            <v>BF511258</v>
          </cell>
          <cell r="C7667" t="str">
            <v>SPROCKET CRANKSHAFT</v>
          </cell>
          <cell r="D7667" t="str">
            <v>Bajaj Qute Qcar 4W Petrol</v>
          </cell>
          <cell r="E7667">
            <v>10</v>
          </cell>
          <cell r="F7667">
            <v>10</v>
          </cell>
          <cell r="G7667">
            <v>10</v>
          </cell>
          <cell r="H7667">
            <v>0</v>
          </cell>
          <cell r="I7667">
            <v>0</v>
          </cell>
          <cell r="J7667">
            <v>112.8</v>
          </cell>
        </row>
        <row r="7668">
          <cell r="B7668" t="str">
            <v>BF511276</v>
          </cell>
          <cell r="C7668" t="str">
            <v>GUIDE CHAIN SLACK SIDE</v>
          </cell>
          <cell r="D7668" t="str">
            <v>Bajaj Qute Qcar 4W Petrol</v>
          </cell>
          <cell r="E7668">
            <v>10</v>
          </cell>
          <cell r="F7668">
            <v>10</v>
          </cell>
          <cell r="G7668">
            <v>10</v>
          </cell>
          <cell r="H7668">
            <v>0</v>
          </cell>
          <cell r="I7668">
            <v>0</v>
          </cell>
          <cell r="J7668">
            <v>116</v>
          </cell>
        </row>
        <row r="7669">
          <cell r="B7669" t="str">
            <v>BF511279</v>
          </cell>
          <cell r="C7669" t="str">
            <v>SPACER CAM SHAFT SILENT CHAIN</v>
          </cell>
          <cell r="D7669" t="str">
            <v>Bajaj Qute Qcar 4W Petrol</v>
          </cell>
          <cell r="E7669">
            <v>5</v>
          </cell>
          <cell r="F7669">
            <v>5</v>
          </cell>
          <cell r="G7669">
            <v>5</v>
          </cell>
          <cell r="H7669">
            <v>0</v>
          </cell>
          <cell r="I7669">
            <v>0</v>
          </cell>
          <cell r="J7669">
            <v>15.2</v>
          </cell>
        </row>
        <row r="7670">
          <cell r="B7670" t="str">
            <v>BF511280</v>
          </cell>
          <cell r="C7670" t="str">
            <v>RETAINER VALVE SPRING</v>
          </cell>
          <cell r="D7670" t="str">
            <v>Bajaj Qute Qcar 4W Petrol</v>
          </cell>
          <cell r="E7670">
            <v>8</v>
          </cell>
          <cell r="F7670">
            <v>8</v>
          </cell>
          <cell r="G7670">
            <v>8</v>
          </cell>
          <cell r="H7670">
            <v>0</v>
          </cell>
          <cell r="I7670">
            <v>0</v>
          </cell>
          <cell r="J7670">
            <v>13.6</v>
          </cell>
        </row>
        <row r="7671">
          <cell r="B7671" t="str">
            <v>BF511288</v>
          </cell>
          <cell r="C7671" t="str">
            <v>ASSEMBLY ROCKER ARM EXHAUST</v>
          </cell>
          <cell r="D7671" t="str">
            <v>Bajaj Qute Qcar 4W Petrol</v>
          </cell>
          <cell r="E7671">
            <v>4</v>
          </cell>
          <cell r="F7671">
            <v>4</v>
          </cell>
          <cell r="G7671">
            <v>4</v>
          </cell>
          <cell r="H7671">
            <v>0</v>
          </cell>
          <cell r="I7671">
            <v>0</v>
          </cell>
          <cell r="J7671">
            <v>276.8</v>
          </cell>
        </row>
        <row r="7672">
          <cell r="B7672" t="str">
            <v>BF511292</v>
          </cell>
          <cell r="C7672" t="str">
            <v>SHAFT ROCKER ARM</v>
          </cell>
          <cell r="D7672" t="str">
            <v>Bajaj Qute Qcar 4W Petrol</v>
          </cell>
          <cell r="E7672">
            <v>2</v>
          </cell>
          <cell r="F7672">
            <v>2</v>
          </cell>
          <cell r="G7672">
            <v>2</v>
          </cell>
          <cell r="H7672">
            <v>0</v>
          </cell>
          <cell r="I7672">
            <v>0</v>
          </cell>
          <cell r="J7672">
            <v>44.8</v>
          </cell>
        </row>
        <row r="7673">
          <cell r="B7673" t="str">
            <v>BF511295</v>
          </cell>
          <cell r="C7673" t="str">
            <v>GUIDE CHAIN TIGHT SIDE 2V</v>
          </cell>
          <cell r="D7673" t="str">
            <v>Bajaj Qute Qcar 4W Petrol</v>
          </cell>
          <cell r="E7673">
            <v>10</v>
          </cell>
          <cell r="F7673">
            <v>10</v>
          </cell>
          <cell r="G7673">
            <v>10</v>
          </cell>
          <cell r="H7673">
            <v>0</v>
          </cell>
          <cell r="I7673">
            <v>0</v>
          </cell>
          <cell r="J7673">
            <v>14.4</v>
          </cell>
        </row>
        <row r="7674">
          <cell r="B7674" t="str">
            <v>BF511296</v>
          </cell>
          <cell r="C7674" t="str">
            <v>ASSEMBLY ROCKER ARM INTAKE</v>
          </cell>
          <cell r="D7674" t="str">
            <v>Bajaj Qute Qcar 4W Petrol</v>
          </cell>
          <cell r="E7674">
            <v>4</v>
          </cell>
          <cell r="F7674">
            <v>4</v>
          </cell>
          <cell r="G7674">
            <v>4</v>
          </cell>
          <cell r="H7674">
            <v>0</v>
          </cell>
          <cell r="I7674">
            <v>0</v>
          </cell>
          <cell r="J7674">
            <v>269.60000000000002</v>
          </cell>
        </row>
        <row r="7675">
          <cell r="B7675" t="str">
            <v>BF521012</v>
          </cell>
          <cell r="C7675" t="str">
            <v>GASKET CYLINDER BLOCK</v>
          </cell>
          <cell r="D7675" t="str">
            <v>Bajaj Qute Qcar 4W Petrol</v>
          </cell>
          <cell r="E7675">
            <v>27</v>
          </cell>
          <cell r="F7675">
            <v>27</v>
          </cell>
          <cell r="G7675">
            <v>27</v>
          </cell>
          <cell r="H7675">
            <v>0</v>
          </cell>
          <cell r="I7675">
            <v>0</v>
          </cell>
          <cell r="J7675">
            <v>60</v>
          </cell>
        </row>
        <row r="7676">
          <cell r="B7676" t="str">
            <v>BF521019</v>
          </cell>
          <cell r="C7676" t="str">
            <v>ASSEMBLY CYLINDER BLOCK</v>
          </cell>
          <cell r="D7676" t="str">
            <v>Bajaj Qute Qcar 4W Petrol</v>
          </cell>
          <cell r="E7676">
            <v>19</v>
          </cell>
          <cell r="F7676">
            <v>19</v>
          </cell>
          <cell r="G7676">
            <v>19</v>
          </cell>
          <cell r="H7676">
            <v>0</v>
          </cell>
          <cell r="I7676">
            <v>0</v>
          </cell>
          <cell r="J7676">
            <v>1443.2</v>
          </cell>
        </row>
        <row r="7677">
          <cell r="B7677" t="str">
            <v>BF521207</v>
          </cell>
          <cell r="C7677" t="str">
            <v>ASSEMBLY PISTON BOWL 1</v>
          </cell>
          <cell r="D7677" t="str">
            <v>Bajaj Qute Qcar 4W Petrol</v>
          </cell>
          <cell r="E7677">
            <v>18</v>
          </cell>
          <cell r="F7677">
            <v>18</v>
          </cell>
          <cell r="G7677">
            <v>18</v>
          </cell>
          <cell r="H7677">
            <v>0</v>
          </cell>
          <cell r="I7677">
            <v>0</v>
          </cell>
          <cell r="J7677">
            <v>563.20000000000005</v>
          </cell>
        </row>
        <row r="7678">
          <cell r="B7678" t="str">
            <v>BF531021</v>
          </cell>
          <cell r="C7678" t="str">
            <v>ASSEMBLY GEAR BALANCER DRIVE</v>
          </cell>
          <cell r="D7678" t="str">
            <v>Bajaj Qute Qcar 4W Petrol</v>
          </cell>
          <cell r="E7678">
            <v>5</v>
          </cell>
          <cell r="F7678">
            <v>5</v>
          </cell>
          <cell r="G7678">
            <v>5</v>
          </cell>
          <cell r="H7678">
            <v>0</v>
          </cell>
          <cell r="I7678">
            <v>0</v>
          </cell>
          <cell r="J7678">
            <v>613.6</v>
          </cell>
        </row>
        <row r="7679">
          <cell r="B7679" t="str">
            <v>BF531023</v>
          </cell>
          <cell r="C7679" t="str">
            <v>NUT SPECIAL</v>
          </cell>
          <cell r="D7679" t="str">
            <v>Bajaj Qute Qcar 4W Petrol</v>
          </cell>
          <cell r="E7679">
            <v>10</v>
          </cell>
          <cell r="F7679">
            <v>10</v>
          </cell>
          <cell r="G7679">
            <v>10</v>
          </cell>
          <cell r="H7679">
            <v>0</v>
          </cell>
          <cell r="I7679">
            <v>0</v>
          </cell>
          <cell r="J7679">
            <v>40</v>
          </cell>
        </row>
        <row r="7680">
          <cell r="B7680" t="str">
            <v>BF531039</v>
          </cell>
          <cell r="C7680" t="str">
            <v>NUT NUT( M20 X1.5)</v>
          </cell>
          <cell r="D7680" t="str">
            <v>Bajaj Qute Qcar 4W Petrol</v>
          </cell>
          <cell r="E7680">
            <v>5</v>
          </cell>
          <cell r="F7680">
            <v>5</v>
          </cell>
          <cell r="G7680">
            <v>5</v>
          </cell>
          <cell r="H7680">
            <v>0</v>
          </cell>
          <cell r="I7680">
            <v>0</v>
          </cell>
          <cell r="J7680">
            <v>43.2</v>
          </cell>
        </row>
        <row r="7681">
          <cell r="B7681" t="str">
            <v>BF531043</v>
          </cell>
          <cell r="C7681" t="str">
            <v>SPACER FAN</v>
          </cell>
          <cell r="D7681" t="str">
            <v>Bajaj Qute Qcar 4W Petrol</v>
          </cell>
          <cell r="E7681">
            <v>10</v>
          </cell>
          <cell r="F7681">
            <v>10</v>
          </cell>
          <cell r="G7681">
            <v>10</v>
          </cell>
          <cell r="H7681">
            <v>0</v>
          </cell>
          <cell r="I7681">
            <v>0</v>
          </cell>
          <cell r="J7681">
            <v>36.799999999999997</v>
          </cell>
        </row>
        <row r="7682">
          <cell r="B7682" t="str">
            <v>BF531051</v>
          </cell>
          <cell r="C7682" t="str">
            <v>SHAFT FAN</v>
          </cell>
          <cell r="D7682" t="str">
            <v>Bajaj Qute Qcar 4W Petrol</v>
          </cell>
          <cell r="E7682">
            <v>5</v>
          </cell>
          <cell r="F7682">
            <v>5</v>
          </cell>
          <cell r="G7682">
            <v>5</v>
          </cell>
          <cell r="H7682">
            <v>0</v>
          </cell>
          <cell r="I7682">
            <v>0</v>
          </cell>
          <cell r="J7682">
            <v>152.80000000000001</v>
          </cell>
        </row>
        <row r="7683">
          <cell r="B7683" t="str">
            <v>BF531058</v>
          </cell>
          <cell r="C7683" t="str">
            <v>ASSEMBLY CONROD COMPLET</v>
          </cell>
          <cell r="D7683" t="str">
            <v>Bajaj Qute Qcar 4W Petrol</v>
          </cell>
          <cell r="E7683">
            <v>9</v>
          </cell>
          <cell r="F7683">
            <v>9</v>
          </cell>
          <cell r="G7683">
            <v>9</v>
          </cell>
          <cell r="H7683">
            <v>0</v>
          </cell>
          <cell r="I7683">
            <v>0</v>
          </cell>
          <cell r="J7683">
            <v>616.79999999999995</v>
          </cell>
        </row>
        <row r="7684">
          <cell r="B7684" t="str">
            <v>BF531207</v>
          </cell>
          <cell r="C7684" t="str">
            <v>GEAR BALANCER DRIVEN</v>
          </cell>
          <cell r="D7684" t="str">
            <v>Bajaj Qute Qcar 4W Petrol</v>
          </cell>
          <cell r="E7684">
            <v>5</v>
          </cell>
          <cell r="F7684">
            <v>5</v>
          </cell>
          <cell r="G7684">
            <v>5</v>
          </cell>
          <cell r="H7684">
            <v>0</v>
          </cell>
          <cell r="I7684">
            <v>0</v>
          </cell>
          <cell r="J7684">
            <v>283.2</v>
          </cell>
        </row>
        <row r="7685">
          <cell r="B7685" t="str">
            <v>BF531212</v>
          </cell>
          <cell r="C7685" t="str">
            <v>BALANCER SHAFT ASSEMBLY</v>
          </cell>
          <cell r="D7685" t="str">
            <v>Bajaj Qute Qcar 4W Petrol</v>
          </cell>
          <cell r="E7685">
            <v>5</v>
          </cell>
          <cell r="F7685">
            <v>5</v>
          </cell>
          <cell r="G7685">
            <v>5</v>
          </cell>
          <cell r="H7685">
            <v>0</v>
          </cell>
          <cell r="I7685">
            <v>0</v>
          </cell>
          <cell r="J7685">
            <v>608</v>
          </cell>
        </row>
        <row r="7686">
          <cell r="B7686" t="str">
            <v>BF541007</v>
          </cell>
          <cell r="C7686" t="str">
            <v>CRANKCASE MAGNETO SIDE</v>
          </cell>
          <cell r="D7686" t="str">
            <v>Bajaj Qute Qcar 4W Petrol</v>
          </cell>
          <cell r="E7686">
            <v>1</v>
          </cell>
          <cell r="F7686">
            <v>1</v>
          </cell>
          <cell r="G7686">
            <v>1</v>
          </cell>
          <cell r="H7686">
            <v>0</v>
          </cell>
          <cell r="I7686">
            <v>0</v>
          </cell>
          <cell r="J7686">
            <v>3432</v>
          </cell>
        </row>
        <row r="7687">
          <cell r="B7687" t="str">
            <v>BF541008</v>
          </cell>
          <cell r="C7687" t="str">
            <v>CRANKCASE CLUTCH SIDE</v>
          </cell>
          <cell r="D7687" t="str">
            <v>Bajaj Qute Qcar 4W Petrol</v>
          </cell>
          <cell r="E7687">
            <v>2</v>
          </cell>
          <cell r="F7687">
            <v>2</v>
          </cell>
          <cell r="G7687">
            <v>2</v>
          </cell>
          <cell r="H7687">
            <v>0</v>
          </cell>
          <cell r="I7687">
            <v>0</v>
          </cell>
          <cell r="J7687">
            <v>3816.8</v>
          </cell>
        </row>
        <row r="7688">
          <cell r="B7688" t="str">
            <v>BF541039</v>
          </cell>
          <cell r="C7688" t="str">
            <v>DIPSTICK</v>
          </cell>
          <cell r="D7688" t="str">
            <v>Bajaj Qute Qcar 4W Petrol</v>
          </cell>
          <cell r="E7688">
            <v>30</v>
          </cell>
          <cell r="F7688">
            <v>30</v>
          </cell>
          <cell r="G7688">
            <v>30</v>
          </cell>
          <cell r="H7688">
            <v>0</v>
          </cell>
          <cell r="I7688">
            <v>0</v>
          </cell>
          <cell r="J7688">
            <v>28.8</v>
          </cell>
        </row>
        <row r="7689">
          <cell r="B7689" t="str">
            <v>BF541046</v>
          </cell>
          <cell r="C7689" t="str">
            <v>NOZZLE OIL</v>
          </cell>
          <cell r="D7689" t="str">
            <v>Bajaj Qute Qcar 4W Petrol</v>
          </cell>
          <cell r="E7689">
            <v>5</v>
          </cell>
          <cell r="F7689">
            <v>5</v>
          </cell>
          <cell r="G7689">
            <v>5</v>
          </cell>
          <cell r="H7689">
            <v>0</v>
          </cell>
          <cell r="I7689">
            <v>0</v>
          </cell>
          <cell r="J7689">
            <v>8</v>
          </cell>
        </row>
        <row r="7690">
          <cell r="B7690" t="str">
            <v>BF541047</v>
          </cell>
          <cell r="C7690" t="str">
            <v>ASSEMBLY TUBE DIPSTICK</v>
          </cell>
          <cell r="D7690" t="str">
            <v>Bajaj Qute Qcar 4W Petrol</v>
          </cell>
          <cell r="E7690">
            <v>5</v>
          </cell>
          <cell r="F7690">
            <v>5</v>
          </cell>
          <cell r="G7690">
            <v>5</v>
          </cell>
          <cell r="H7690">
            <v>0</v>
          </cell>
          <cell r="I7690">
            <v>0</v>
          </cell>
          <cell r="J7690">
            <v>52.8</v>
          </cell>
        </row>
        <row r="7691">
          <cell r="B7691" t="str">
            <v>AL241023</v>
          </cell>
          <cell r="C7691" t="str">
            <v>Wiper assly</v>
          </cell>
          <cell r="D7691" t="str">
            <v>RE 4S Compact LPG</v>
          </cell>
          <cell r="E7691">
            <v>4</v>
          </cell>
          <cell r="F7691">
            <v>4</v>
          </cell>
          <cell r="G7691">
            <v>4</v>
          </cell>
          <cell r="H7691">
            <v>0</v>
          </cell>
          <cell r="I7691">
            <v>0</v>
          </cell>
          <cell r="J7691">
            <v>132.80000000000001</v>
          </cell>
        </row>
        <row r="7692">
          <cell r="B7692" t="str">
            <v>LCL-BA122192</v>
          </cell>
          <cell r="C7692" t="str">
            <v>ELEMENT AIR FILTER</v>
          </cell>
          <cell r="D7692" t="str">
            <v>RE 4S Compact LPG</v>
          </cell>
          <cell r="E7692">
            <v>100</v>
          </cell>
          <cell r="F7692">
            <v>100</v>
          </cell>
          <cell r="G7692">
            <v>100</v>
          </cell>
          <cell r="H7692">
            <v>0</v>
          </cell>
          <cell r="I7692">
            <v>0</v>
          </cell>
          <cell r="J7692">
            <v>300</v>
          </cell>
        </row>
        <row r="7693">
          <cell r="B7693" t="str">
            <v>AN101190</v>
          </cell>
          <cell r="C7693" t="str">
            <v>Filter assembly - Oil</v>
          </cell>
          <cell r="D7693" t="str">
            <v>RE 4S Compact LPG</v>
          </cell>
          <cell r="E7693">
            <v>250</v>
          </cell>
          <cell r="F7693">
            <v>250</v>
          </cell>
          <cell r="G7693">
            <v>250</v>
          </cell>
          <cell r="H7693">
            <v>0</v>
          </cell>
          <cell r="I7693">
            <v>0</v>
          </cell>
          <cell r="J7693">
            <v>205.33</v>
          </cell>
        </row>
        <row r="7694">
          <cell r="B7694" t="str">
            <v>BF551449</v>
          </cell>
          <cell r="C7694" t="str">
            <v>PLATE FRICTION</v>
          </cell>
          <cell r="D7694" t="str">
            <v>Bajaj Qute Qcar 4W Petrol</v>
          </cell>
          <cell r="E7694">
            <v>114</v>
          </cell>
          <cell r="F7694">
            <v>114</v>
          </cell>
          <cell r="G7694">
            <v>114</v>
          </cell>
          <cell r="H7694">
            <v>0</v>
          </cell>
          <cell r="I7694">
            <v>0</v>
          </cell>
          <cell r="J7694">
            <v>102.62</v>
          </cell>
        </row>
        <row r="7695">
          <cell r="B7695" t="str">
            <v>AA101471</v>
          </cell>
          <cell r="C7695" t="str">
            <v>WHEEL CLUTCH</v>
          </cell>
          <cell r="D7695" t="str">
            <v>RE 4S Compact LPG</v>
          </cell>
          <cell r="E7695">
            <v>25</v>
          </cell>
          <cell r="F7695">
            <v>25</v>
          </cell>
          <cell r="G7695">
            <v>25</v>
          </cell>
          <cell r="H7695">
            <v>0</v>
          </cell>
          <cell r="I7695">
            <v>0</v>
          </cell>
          <cell r="J7695">
            <v>185.15</v>
          </cell>
        </row>
        <row r="7696">
          <cell r="B7696" t="str">
            <v>BF551449</v>
          </cell>
          <cell r="C7696" t="str">
            <v>PLATE FRICTION</v>
          </cell>
          <cell r="D7696" t="str">
            <v>Bajaj Qute Qcar 4W Petrol</v>
          </cell>
          <cell r="E7696">
            <v>298</v>
          </cell>
          <cell r="F7696">
            <v>298</v>
          </cell>
          <cell r="G7696">
            <v>298</v>
          </cell>
          <cell r="H7696">
            <v>0</v>
          </cell>
          <cell r="I7696">
            <v>0</v>
          </cell>
          <cell r="J7696">
            <v>72.8</v>
          </cell>
        </row>
        <row r="7697">
          <cell r="B7697" t="str">
            <v>AN131007</v>
          </cell>
          <cell r="C7697" t="str">
            <v>CAP - OIL FILLING</v>
          </cell>
          <cell r="D7697" t="str">
            <v>RE 4S Compact LPG</v>
          </cell>
          <cell r="E7697">
            <v>100</v>
          </cell>
          <cell r="F7697">
            <v>100</v>
          </cell>
          <cell r="G7697">
            <v>100</v>
          </cell>
          <cell r="H7697">
            <v>0</v>
          </cell>
          <cell r="I7697">
            <v>0</v>
          </cell>
          <cell r="J7697">
            <v>14.24</v>
          </cell>
        </row>
        <row r="7698">
          <cell r="B7698" t="str">
            <v>DD111048</v>
          </cell>
          <cell r="C7698" t="str">
            <v>CAP - SPARK PLUG :- RESISTIVE 1K-ohm</v>
          </cell>
          <cell r="D7698" t="str">
            <v>Bajaj Qute Qcar 4W Petrol</v>
          </cell>
          <cell r="E7698">
            <v>100</v>
          </cell>
          <cell r="F7698">
            <v>100</v>
          </cell>
          <cell r="G7698">
            <v>100</v>
          </cell>
          <cell r="H7698">
            <v>0</v>
          </cell>
          <cell r="I7698">
            <v>0</v>
          </cell>
          <cell r="J7698">
            <v>74.77</v>
          </cell>
        </row>
        <row r="7699">
          <cell r="B7699" t="str">
            <v>DJ181065</v>
          </cell>
          <cell r="C7699" t="str">
            <v>NUT - CLIP :- M6</v>
          </cell>
          <cell r="D7699" t="str">
            <v>Bajaj Qute Qcar 4W Petrol</v>
          </cell>
          <cell r="E7699">
            <v>500</v>
          </cell>
          <cell r="F7699">
            <v>500</v>
          </cell>
          <cell r="G7699">
            <v>500</v>
          </cell>
          <cell r="H7699">
            <v>0</v>
          </cell>
          <cell r="I7699">
            <v>0</v>
          </cell>
          <cell r="J7699">
            <v>4.75</v>
          </cell>
        </row>
        <row r="7700">
          <cell r="B7700" t="str">
            <v>BF551455</v>
          </cell>
          <cell r="C7700" t="str">
            <v>PLATE CLUTCH</v>
          </cell>
          <cell r="D7700" t="str">
            <v>Bajaj Qute Qcar 4W Petrol</v>
          </cell>
          <cell r="E7700">
            <v>120</v>
          </cell>
          <cell r="F7700">
            <v>120</v>
          </cell>
          <cell r="G7700">
            <v>120</v>
          </cell>
          <cell r="H7700">
            <v>0</v>
          </cell>
          <cell r="I7700">
            <v>0</v>
          </cell>
          <cell r="J7700">
            <v>30.86</v>
          </cell>
        </row>
        <row r="7701">
          <cell r="B7701" t="str">
            <v>BF581048</v>
          </cell>
          <cell r="C7701" t="str">
            <v>FILTER ELEMENT</v>
          </cell>
          <cell r="D7701" t="str">
            <v>Bajaj Qute Qcar 4W Petrol</v>
          </cell>
          <cell r="E7701">
            <v>9</v>
          </cell>
          <cell r="F7701">
            <v>9</v>
          </cell>
          <cell r="G7701">
            <v>9</v>
          </cell>
          <cell r="H7701">
            <v>0</v>
          </cell>
          <cell r="I7701">
            <v>0</v>
          </cell>
          <cell r="J7701">
            <v>371.42</v>
          </cell>
        </row>
        <row r="7702">
          <cell r="B7702" t="str">
            <v>DG111008</v>
          </cell>
          <cell r="C7702" t="str">
            <v>PLUG - SPARK</v>
          </cell>
          <cell r="D7702" t="str">
            <v>Bajaj Qute Qcar 4W Petrol</v>
          </cell>
          <cell r="E7702">
            <v>70</v>
          </cell>
          <cell r="F7702">
            <v>70</v>
          </cell>
          <cell r="G7702">
            <v>70</v>
          </cell>
          <cell r="H7702">
            <v>0</v>
          </cell>
          <cell r="I7702">
            <v>0</v>
          </cell>
          <cell r="J7702">
            <v>109.19</v>
          </cell>
        </row>
        <row r="7703">
          <cell r="B7703" t="str">
            <v>JL601237</v>
          </cell>
          <cell r="C7703" t="str">
            <v>THERMOSTAT</v>
          </cell>
          <cell r="D7703" t="str">
            <v>Bajaj Qute Qcar 4W Petrol</v>
          </cell>
          <cell r="E7703">
            <v>25</v>
          </cell>
          <cell r="F7703">
            <v>25</v>
          </cell>
          <cell r="G7703">
            <v>25</v>
          </cell>
          <cell r="H7703">
            <v>0</v>
          </cell>
          <cell r="I7703">
            <v>0</v>
          </cell>
          <cell r="J7703">
            <v>332.33</v>
          </cell>
        </row>
        <row r="7704">
          <cell r="B7704" t="str">
            <v>JL601237</v>
          </cell>
          <cell r="C7704" t="str">
            <v>THERMOSTAT</v>
          </cell>
          <cell r="D7704" t="str">
            <v>Bajaj Qute Qcar 4W Petrol</v>
          </cell>
          <cell r="E7704">
            <v>5</v>
          </cell>
          <cell r="F7704">
            <v>5</v>
          </cell>
          <cell r="G7704">
            <v>5</v>
          </cell>
          <cell r="H7704">
            <v>0</v>
          </cell>
          <cell r="I7704">
            <v>0</v>
          </cell>
          <cell r="J7704">
            <v>224</v>
          </cell>
        </row>
        <row r="7705">
          <cell r="B7705" t="str">
            <v>BF581048</v>
          </cell>
          <cell r="C7705" t="str">
            <v>FILTER ELEMENT</v>
          </cell>
          <cell r="D7705" t="str">
            <v>Bajaj Qute Qcar 4W Petrol</v>
          </cell>
          <cell r="E7705">
            <v>50</v>
          </cell>
          <cell r="F7705">
            <v>50</v>
          </cell>
          <cell r="G7705">
            <v>50</v>
          </cell>
          <cell r="H7705">
            <v>0</v>
          </cell>
          <cell r="I7705">
            <v>0</v>
          </cell>
          <cell r="J7705">
            <v>241.6</v>
          </cell>
        </row>
        <row r="7706">
          <cell r="B7706" t="str">
            <v>DD111011</v>
          </cell>
          <cell r="C7706" t="str">
            <v>GROMMET - SPARK PLUG CAP</v>
          </cell>
          <cell r="D7706" t="str">
            <v>Bajaj Qute Qcar 4W Petrol</v>
          </cell>
          <cell r="E7706">
            <v>50</v>
          </cell>
          <cell r="F7706">
            <v>50</v>
          </cell>
          <cell r="G7706">
            <v>50</v>
          </cell>
          <cell r="H7706">
            <v>0</v>
          </cell>
          <cell r="I7706">
            <v>0</v>
          </cell>
          <cell r="J7706">
            <v>18.989999999999998</v>
          </cell>
        </row>
        <row r="7707">
          <cell r="B7707" t="str">
            <v>DH101141</v>
          </cell>
          <cell r="C7707" t="str">
            <v>RACK</v>
          </cell>
          <cell r="D7707" t="str">
            <v>RE 4S Compact LPG</v>
          </cell>
          <cell r="E7707">
            <v>25</v>
          </cell>
          <cell r="F7707">
            <v>25</v>
          </cell>
          <cell r="G7707">
            <v>25</v>
          </cell>
          <cell r="H7707">
            <v>0</v>
          </cell>
          <cell r="I7707">
            <v>0</v>
          </cell>
          <cell r="J7707">
            <v>57.05</v>
          </cell>
        </row>
        <row r="7708">
          <cell r="B7708" t="str">
            <v>DH101795</v>
          </cell>
          <cell r="C7708" t="str">
            <v>CLUTCH LIFTER BEARING</v>
          </cell>
          <cell r="D7708" t="str">
            <v>RE 4S Compact LPG</v>
          </cell>
          <cell r="E7708">
            <v>50</v>
          </cell>
          <cell r="F7708">
            <v>50</v>
          </cell>
          <cell r="G7708">
            <v>50</v>
          </cell>
          <cell r="H7708">
            <v>0</v>
          </cell>
          <cell r="I7708">
            <v>0</v>
          </cell>
          <cell r="J7708">
            <v>135.79</v>
          </cell>
        </row>
        <row r="7709">
          <cell r="B7709" t="str">
            <v>DH111015</v>
          </cell>
          <cell r="C7709" t="str">
            <v>CAP - SPARK PLUG</v>
          </cell>
          <cell r="D7709" t="str">
            <v>Bajaj Qute Qcar 4W Petrol</v>
          </cell>
          <cell r="E7709">
            <v>100</v>
          </cell>
          <cell r="F7709">
            <v>100</v>
          </cell>
          <cell r="G7709">
            <v>100</v>
          </cell>
          <cell r="H7709">
            <v>0</v>
          </cell>
          <cell r="I7709">
            <v>0</v>
          </cell>
          <cell r="J7709">
            <v>75.959999999999994</v>
          </cell>
        </row>
        <row r="7710">
          <cell r="B7710" t="str">
            <v>DJ201109</v>
          </cell>
          <cell r="C7710" t="str">
            <v>Front brake switch</v>
          </cell>
          <cell r="D7710" t="str">
            <v>RE 4S Compact LPG</v>
          </cell>
          <cell r="E7710">
            <v>25</v>
          </cell>
          <cell r="F7710">
            <v>25</v>
          </cell>
          <cell r="G7710">
            <v>25</v>
          </cell>
          <cell r="H7710">
            <v>0</v>
          </cell>
          <cell r="I7710">
            <v>0</v>
          </cell>
          <cell r="J7710">
            <v>85.46</v>
          </cell>
        </row>
        <row r="7711">
          <cell r="B7711" t="str">
            <v>DJ201109</v>
          </cell>
          <cell r="C7711" t="str">
            <v>Front brake switch</v>
          </cell>
          <cell r="D7711" t="str">
            <v>RE 4S Compact LPG</v>
          </cell>
          <cell r="E7711">
            <v>30</v>
          </cell>
          <cell r="F7711">
            <v>30</v>
          </cell>
          <cell r="G7711">
            <v>30</v>
          </cell>
          <cell r="H7711">
            <v>0</v>
          </cell>
          <cell r="I7711">
            <v>0</v>
          </cell>
          <cell r="J7711">
            <v>61.6</v>
          </cell>
        </row>
        <row r="7712">
          <cell r="B7712" t="str">
            <v>AN101182</v>
          </cell>
          <cell r="C7712" t="str">
            <v>BOLT SOCKET HEAD</v>
          </cell>
          <cell r="D7712" t="str">
            <v>RE 4S Compact LPG</v>
          </cell>
          <cell r="E7712">
            <v>100</v>
          </cell>
          <cell r="F7712">
            <v>100</v>
          </cell>
          <cell r="G7712">
            <v>100</v>
          </cell>
          <cell r="H7712">
            <v>0</v>
          </cell>
          <cell r="I7712">
            <v>0</v>
          </cell>
          <cell r="J7712">
            <v>23.96</v>
          </cell>
        </row>
        <row r="7713">
          <cell r="B7713" t="str">
            <v>BB121029</v>
          </cell>
          <cell r="C7713" t="str">
            <v>FLAP AIR INTAKE</v>
          </cell>
          <cell r="D7713" t="str">
            <v>Bajaj Qute Qcar 4W Petrol</v>
          </cell>
          <cell r="E7713">
            <v>25</v>
          </cell>
          <cell r="F7713">
            <v>25</v>
          </cell>
          <cell r="G7713">
            <v>25</v>
          </cell>
          <cell r="H7713">
            <v>0</v>
          </cell>
          <cell r="I7713">
            <v>0</v>
          </cell>
          <cell r="J7713">
            <v>17.8</v>
          </cell>
        </row>
        <row r="7714">
          <cell r="B7714" t="str">
            <v>BF511281</v>
          </cell>
          <cell r="C7714" t="str">
            <v>VALVE INTAKE</v>
          </cell>
          <cell r="D7714" t="str">
            <v>Bajaj Qute Qcar 4W Petrol</v>
          </cell>
          <cell r="E7714">
            <v>3</v>
          </cell>
          <cell r="F7714">
            <v>3</v>
          </cell>
          <cell r="G7714">
            <v>3</v>
          </cell>
          <cell r="H7714">
            <v>0</v>
          </cell>
          <cell r="I7714">
            <v>0</v>
          </cell>
          <cell r="J7714">
            <v>145.99</v>
          </cell>
        </row>
        <row r="7715">
          <cell r="B7715" t="str">
            <v>DF101055</v>
          </cell>
          <cell r="C7715" t="str">
            <v>Screw - tappet (forged route)</v>
          </cell>
          <cell r="D7715" t="str">
            <v>RE 4S Compact LPG</v>
          </cell>
          <cell r="E7715">
            <v>100</v>
          </cell>
          <cell r="F7715">
            <v>100</v>
          </cell>
          <cell r="G7715">
            <v>100</v>
          </cell>
          <cell r="H7715">
            <v>0</v>
          </cell>
          <cell r="I7715">
            <v>0</v>
          </cell>
          <cell r="J7715">
            <v>18.989999999999998</v>
          </cell>
        </row>
        <row r="7716">
          <cell r="B7716" t="str">
            <v>DJ101064</v>
          </cell>
          <cell r="C7716" t="str">
            <v>Gasket - exhaust</v>
          </cell>
          <cell r="D7716" t="str">
            <v>RE 4S Compact LPG</v>
          </cell>
          <cell r="E7716">
            <v>250</v>
          </cell>
          <cell r="F7716">
            <v>250</v>
          </cell>
          <cell r="G7716">
            <v>250</v>
          </cell>
          <cell r="H7716">
            <v>0</v>
          </cell>
          <cell r="I7716">
            <v>0</v>
          </cell>
          <cell r="J7716">
            <v>36.79</v>
          </cell>
        </row>
        <row r="7717">
          <cell r="B7717" t="str">
            <v>BF511281</v>
          </cell>
          <cell r="C7717" t="str">
            <v>VALVE INTAKE</v>
          </cell>
          <cell r="D7717" t="str">
            <v>Bajaj Qute Qcar 4W Petrol</v>
          </cell>
          <cell r="E7717">
            <v>50</v>
          </cell>
          <cell r="F7717">
            <v>50</v>
          </cell>
          <cell r="G7717">
            <v>50</v>
          </cell>
          <cell r="H7717">
            <v>0</v>
          </cell>
          <cell r="I7717">
            <v>0</v>
          </cell>
          <cell r="J7717">
            <v>106.4</v>
          </cell>
        </row>
        <row r="7718">
          <cell r="B7718" t="str">
            <v>36AN0016</v>
          </cell>
          <cell r="C7718" t="str">
            <v>KIT RING PISTON RE4S CHROME PLTD (EXP)</v>
          </cell>
          <cell r="D7718" t="str">
            <v>RE 4S Compact LPG</v>
          </cell>
          <cell r="E7718">
            <v>50</v>
          </cell>
          <cell r="F7718">
            <v>50</v>
          </cell>
          <cell r="G7718">
            <v>50</v>
          </cell>
          <cell r="H7718">
            <v>0</v>
          </cell>
          <cell r="I7718">
            <v>0</v>
          </cell>
          <cell r="J7718">
            <v>371.5</v>
          </cell>
        </row>
        <row r="7719">
          <cell r="B7719" t="str">
            <v>BF161283</v>
          </cell>
          <cell r="C7719" t="str">
            <v>CLIP CABLE LOCK</v>
          </cell>
          <cell r="D7719" t="str">
            <v>Bajaj Qute Qcar 4W Petrol</v>
          </cell>
          <cell r="E7719">
            <v>10</v>
          </cell>
          <cell r="F7719">
            <v>10</v>
          </cell>
          <cell r="G7719">
            <v>10</v>
          </cell>
          <cell r="H7719">
            <v>0</v>
          </cell>
          <cell r="I7719">
            <v>0</v>
          </cell>
          <cell r="J7719">
            <v>17.8</v>
          </cell>
        </row>
        <row r="7720">
          <cell r="B7720" t="str">
            <v>BF541208</v>
          </cell>
          <cell r="C7720" t="str">
            <v>GASKET CLUTCH COVER</v>
          </cell>
          <cell r="D7720" t="str">
            <v>Bajaj Qute Qcar 4W Petrol</v>
          </cell>
          <cell r="E7720">
            <v>7</v>
          </cell>
          <cell r="F7720">
            <v>7</v>
          </cell>
          <cell r="G7720">
            <v>7</v>
          </cell>
          <cell r="H7720">
            <v>0</v>
          </cell>
          <cell r="I7720">
            <v>0</v>
          </cell>
          <cell r="J7720">
            <v>84.27</v>
          </cell>
        </row>
        <row r="7721">
          <cell r="B7721" t="str">
            <v>BF541209</v>
          </cell>
          <cell r="C7721" t="str">
            <v>GASKET MAGNETO COVER</v>
          </cell>
          <cell r="D7721" t="str">
            <v>Bajaj Qute Qcar 4W Petrol</v>
          </cell>
          <cell r="E7721">
            <v>7</v>
          </cell>
          <cell r="F7721">
            <v>7</v>
          </cell>
          <cell r="G7721">
            <v>7</v>
          </cell>
          <cell r="H7721">
            <v>0</v>
          </cell>
          <cell r="I7721">
            <v>0</v>
          </cell>
          <cell r="J7721">
            <v>117.5</v>
          </cell>
        </row>
        <row r="7722">
          <cell r="B7722" t="str">
            <v>CB101009</v>
          </cell>
          <cell r="C7722" t="str">
            <v>SEAL - VALVE STEM</v>
          </cell>
          <cell r="D7722" t="str">
            <v>Bajaj Qute Qcar 4W Petrol</v>
          </cell>
          <cell r="E7722">
            <v>86</v>
          </cell>
          <cell r="F7722">
            <v>86</v>
          </cell>
          <cell r="G7722">
            <v>86</v>
          </cell>
          <cell r="H7722">
            <v>0</v>
          </cell>
          <cell r="I7722">
            <v>0</v>
          </cell>
          <cell r="J7722">
            <v>41.54</v>
          </cell>
        </row>
        <row r="7723">
          <cell r="B7723" t="str">
            <v>CS101128</v>
          </cell>
          <cell r="C7723" t="str">
            <v>Gasket</v>
          </cell>
          <cell r="D7723" t="str">
            <v>Bajaj Qute Qcar 4W Petrol</v>
          </cell>
          <cell r="E7723">
            <v>50</v>
          </cell>
          <cell r="F7723">
            <v>50</v>
          </cell>
          <cell r="G7723">
            <v>50</v>
          </cell>
          <cell r="H7723">
            <v>0</v>
          </cell>
          <cell r="I7723">
            <v>0</v>
          </cell>
          <cell r="J7723">
            <v>4.75</v>
          </cell>
        </row>
        <row r="7724">
          <cell r="B7724" t="str">
            <v>DH101392</v>
          </cell>
          <cell r="C7724" t="str">
            <v>PRECOATED TENSIONER PIVOT BOLT - DH10101</v>
          </cell>
          <cell r="D7724" t="str">
            <v>Bajaj Qute Qcar 4W Petrol</v>
          </cell>
          <cell r="E7724">
            <v>50</v>
          </cell>
          <cell r="F7724">
            <v>50</v>
          </cell>
          <cell r="G7724">
            <v>50</v>
          </cell>
          <cell r="H7724">
            <v>0</v>
          </cell>
          <cell r="I7724">
            <v>0</v>
          </cell>
          <cell r="J7724">
            <v>15.43</v>
          </cell>
        </row>
        <row r="7725">
          <cell r="B7725" t="str">
            <v>DH111016</v>
          </cell>
          <cell r="C7725" t="str">
            <v>GROMMET - SLEEVE :- SPARK PLUG</v>
          </cell>
          <cell r="D7725" t="str">
            <v>Bajaj Qute Qcar 4W Petrol</v>
          </cell>
          <cell r="E7725">
            <v>50</v>
          </cell>
          <cell r="F7725">
            <v>50</v>
          </cell>
          <cell r="G7725">
            <v>50</v>
          </cell>
          <cell r="H7725">
            <v>0</v>
          </cell>
          <cell r="I7725">
            <v>0</v>
          </cell>
          <cell r="J7725">
            <v>21.36</v>
          </cell>
        </row>
        <row r="7726">
          <cell r="B7726" t="str">
            <v>JL403000</v>
          </cell>
          <cell r="C7726" t="str">
            <v>INTERLOCK RELAY</v>
          </cell>
          <cell r="D7726" t="str">
            <v>Bajaj Qute Qcar 4W Petrol</v>
          </cell>
          <cell r="E7726">
            <v>100</v>
          </cell>
          <cell r="F7726">
            <v>100</v>
          </cell>
          <cell r="G7726">
            <v>100</v>
          </cell>
          <cell r="H7726">
            <v>0</v>
          </cell>
          <cell r="I7726">
            <v>0</v>
          </cell>
          <cell r="J7726">
            <v>157.86000000000001</v>
          </cell>
        </row>
        <row r="7727">
          <cell r="B7727" t="str">
            <v>KEBB4717</v>
          </cell>
          <cell r="C7727" t="str">
            <v>CIRCLIP 47X17</v>
          </cell>
          <cell r="D7727" t="str">
            <v>RE 4S Compact LPG</v>
          </cell>
          <cell r="E7727">
            <v>10</v>
          </cell>
          <cell r="F7727">
            <v>10</v>
          </cell>
          <cell r="G7727">
            <v>10</v>
          </cell>
          <cell r="H7727">
            <v>0</v>
          </cell>
          <cell r="I7727">
            <v>0</v>
          </cell>
          <cell r="J7727">
            <v>13.69</v>
          </cell>
        </row>
        <row r="7728">
          <cell r="B7728" t="str">
            <v>CB101009</v>
          </cell>
          <cell r="C7728" t="str">
            <v>SEAL - VALVE STEM</v>
          </cell>
          <cell r="D7728" t="str">
            <v>Bajaj Qute Qcar 4W Petrol</v>
          </cell>
          <cell r="E7728">
            <v>100</v>
          </cell>
          <cell r="F7728">
            <v>100</v>
          </cell>
          <cell r="G7728">
            <v>100</v>
          </cell>
          <cell r="H7728">
            <v>0</v>
          </cell>
          <cell r="I7728">
            <v>0</v>
          </cell>
          <cell r="J7728">
            <v>28</v>
          </cell>
        </row>
        <row r="7729">
          <cell r="B7729" t="str">
            <v>CS101128</v>
          </cell>
          <cell r="C7729" t="str">
            <v>Gasket</v>
          </cell>
          <cell r="D7729" t="str">
            <v>Bajaj Qute Qcar 4W Petrol</v>
          </cell>
          <cell r="E7729">
            <v>20</v>
          </cell>
          <cell r="F7729">
            <v>20</v>
          </cell>
          <cell r="G7729">
            <v>20</v>
          </cell>
          <cell r="H7729">
            <v>0</v>
          </cell>
          <cell r="I7729">
            <v>0</v>
          </cell>
          <cell r="J7729">
            <v>3.2</v>
          </cell>
        </row>
        <row r="7730">
          <cell r="B7730" t="str">
            <v>BF541208</v>
          </cell>
          <cell r="C7730" t="str">
            <v>GASKET CLUTCH COVER</v>
          </cell>
          <cell r="D7730" t="str">
            <v>Bajaj Qute Qcar 4W Petrol</v>
          </cell>
          <cell r="E7730">
            <v>30</v>
          </cell>
          <cell r="F7730">
            <v>30</v>
          </cell>
          <cell r="G7730">
            <v>30</v>
          </cell>
          <cell r="H7730">
            <v>0</v>
          </cell>
          <cell r="I7730">
            <v>0</v>
          </cell>
          <cell r="J7730">
            <v>81.599999999999994</v>
          </cell>
        </row>
        <row r="7731">
          <cell r="B7731" t="str">
            <v>BF541209</v>
          </cell>
          <cell r="C7731" t="str">
            <v>GASKET MAGNETO COVER</v>
          </cell>
          <cell r="D7731" t="str">
            <v>Bajaj Qute Qcar 4W Petrol</v>
          </cell>
          <cell r="E7731">
            <v>30</v>
          </cell>
          <cell r="F7731">
            <v>30</v>
          </cell>
          <cell r="G7731">
            <v>30</v>
          </cell>
          <cell r="H7731">
            <v>0</v>
          </cell>
          <cell r="I7731">
            <v>0</v>
          </cell>
          <cell r="J7731">
            <v>92.8</v>
          </cell>
        </row>
        <row r="7732">
          <cell r="B7732" t="str">
            <v>BF186058</v>
          </cell>
          <cell r="C7732" t="str">
            <v>DOME NUT ROOF</v>
          </cell>
          <cell r="D7732" t="str">
            <v>Bajaj Qute Qcar 4W Petrol</v>
          </cell>
          <cell r="E7732">
            <v>140</v>
          </cell>
          <cell r="F7732">
            <v>140</v>
          </cell>
          <cell r="G7732">
            <v>140</v>
          </cell>
          <cell r="H7732">
            <v>0</v>
          </cell>
          <cell r="I7732">
            <v>0</v>
          </cell>
          <cell r="J7732">
            <v>26.18</v>
          </cell>
        </row>
        <row r="7733">
          <cell r="B7733" t="str">
            <v>CB101022</v>
          </cell>
          <cell r="C7733" t="str">
            <v>COTTER VALVE</v>
          </cell>
          <cell r="D7733" t="str">
            <v>Bajaj Qute Qcar 4W Petrol</v>
          </cell>
          <cell r="E7733">
            <v>2</v>
          </cell>
          <cell r="F7733">
            <v>2</v>
          </cell>
          <cell r="G7733">
            <v>2</v>
          </cell>
          <cell r="H7733">
            <v>0</v>
          </cell>
          <cell r="I7733">
            <v>0</v>
          </cell>
          <cell r="J7733">
            <v>120.87</v>
          </cell>
        </row>
        <row r="7734">
          <cell r="B7734" t="str">
            <v>DS141012</v>
          </cell>
          <cell r="C7734" t="str">
            <v>GROMMET - SIDE COVER :- FRONT</v>
          </cell>
          <cell r="D7734" t="str">
            <v>Bajaj Qute Qcar 4W Petrol</v>
          </cell>
          <cell r="E7734">
            <v>100</v>
          </cell>
          <cell r="F7734">
            <v>100</v>
          </cell>
          <cell r="G7734">
            <v>100</v>
          </cell>
          <cell r="H7734">
            <v>0</v>
          </cell>
          <cell r="I7734">
            <v>0</v>
          </cell>
          <cell r="J7734">
            <v>5.93</v>
          </cell>
        </row>
        <row r="7735">
          <cell r="B7735" t="str">
            <v>JG351201</v>
          </cell>
          <cell r="C7735" t="str">
            <v>SPARK PLUG CAP</v>
          </cell>
          <cell r="D7735" t="str">
            <v>Bajaj Qute Qcar 4W Petrol</v>
          </cell>
          <cell r="E7735">
            <v>6</v>
          </cell>
          <cell r="F7735">
            <v>6</v>
          </cell>
          <cell r="G7735">
            <v>6</v>
          </cell>
          <cell r="H7735">
            <v>0</v>
          </cell>
          <cell r="I7735">
            <v>0</v>
          </cell>
          <cell r="J7735">
            <v>189.27</v>
          </cell>
        </row>
        <row r="7736">
          <cell r="B7736" t="str">
            <v>JG611007</v>
          </cell>
          <cell r="C7736" t="str">
            <v>FUEL INJECTOR</v>
          </cell>
          <cell r="D7736" t="str">
            <v>Bajaj Qute Qcar 4W Petrol</v>
          </cell>
          <cell r="E7736">
            <v>5</v>
          </cell>
          <cell r="F7736">
            <v>5</v>
          </cell>
          <cell r="G7736">
            <v>5</v>
          </cell>
          <cell r="H7736">
            <v>0</v>
          </cell>
          <cell r="I7736">
            <v>0</v>
          </cell>
          <cell r="J7736">
            <v>1605.86</v>
          </cell>
        </row>
        <row r="7737">
          <cell r="B7737" t="str">
            <v>LJA00016</v>
          </cell>
          <cell r="C7737" t="str">
            <v>RING 0-ID 11.5 X SECT. DIA. 1.5</v>
          </cell>
          <cell r="D7737" t="str">
            <v>Bajaj Qute Qcar 4W Petrol</v>
          </cell>
          <cell r="E7737">
            <v>160</v>
          </cell>
          <cell r="F7737">
            <v>160</v>
          </cell>
          <cell r="G7737">
            <v>160</v>
          </cell>
          <cell r="H7737">
            <v>0</v>
          </cell>
          <cell r="I7737">
            <v>0</v>
          </cell>
          <cell r="J7737">
            <v>2.57</v>
          </cell>
        </row>
        <row r="7738">
          <cell r="B7738" t="str">
            <v>BF551613</v>
          </cell>
          <cell r="C7738" t="str">
            <v>Oil seal(Differential)</v>
          </cell>
          <cell r="D7738" t="str">
            <v>RE 4S Compact LPG</v>
          </cell>
          <cell r="E7738">
            <v>50</v>
          </cell>
          <cell r="F7738">
            <v>50</v>
          </cell>
          <cell r="G7738">
            <v>50</v>
          </cell>
          <cell r="H7738">
            <v>0</v>
          </cell>
          <cell r="I7738">
            <v>0</v>
          </cell>
          <cell r="J7738">
            <v>54.6</v>
          </cell>
        </row>
        <row r="7739">
          <cell r="B7739" t="str">
            <v>DS101096</v>
          </cell>
          <cell r="C7739" t="str">
            <v>CAP - CAMSHAFT</v>
          </cell>
          <cell r="D7739" t="str">
            <v>Bajaj Qute Qcar 4W Petrol</v>
          </cell>
          <cell r="E7739">
            <v>50</v>
          </cell>
          <cell r="F7739">
            <v>50</v>
          </cell>
          <cell r="G7739">
            <v>50</v>
          </cell>
          <cell r="H7739">
            <v>0</v>
          </cell>
          <cell r="I7739">
            <v>0</v>
          </cell>
          <cell r="J7739">
            <v>39.17</v>
          </cell>
        </row>
        <row r="7740">
          <cell r="B7740" t="str">
            <v>AB201076</v>
          </cell>
          <cell r="C7740" t="str">
            <v>RELAY FLASHER (HAZARD)</v>
          </cell>
          <cell r="D7740" t="str">
            <v>RE 4S Maxima Passenger Di</v>
          </cell>
          <cell r="E7740">
            <v>25</v>
          </cell>
          <cell r="F7740">
            <v>25</v>
          </cell>
          <cell r="G7740">
            <v>25</v>
          </cell>
          <cell r="H7740">
            <v>0</v>
          </cell>
          <cell r="I7740">
            <v>0</v>
          </cell>
          <cell r="J7740">
            <v>335.89</v>
          </cell>
        </row>
        <row r="7741">
          <cell r="B7741" t="str">
            <v>CB101022</v>
          </cell>
          <cell r="C7741" t="str">
            <v>COTTER VALVE</v>
          </cell>
          <cell r="D7741" t="str">
            <v>Bajaj Qute Qcar 4W Petrol</v>
          </cell>
          <cell r="E7741">
            <v>10</v>
          </cell>
          <cell r="F7741">
            <v>10</v>
          </cell>
          <cell r="G7741">
            <v>10</v>
          </cell>
          <cell r="H7741">
            <v>0</v>
          </cell>
          <cell r="I7741">
            <v>0</v>
          </cell>
          <cell r="J7741">
            <v>4.8</v>
          </cell>
        </row>
        <row r="7742">
          <cell r="B7742" t="str">
            <v>DS101096</v>
          </cell>
          <cell r="C7742" t="str">
            <v>CAP - CAMSHAFT</v>
          </cell>
          <cell r="D7742" t="str">
            <v>Bajaj Qute Qcar 4W Petrol</v>
          </cell>
          <cell r="E7742">
            <v>10</v>
          </cell>
          <cell r="F7742">
            <v>10</v>
          </cell>
          <cell r="G7742">
            <v>10</v>
          </cell>
          <cell r="H7742">
            <v>0</v>
          </cell>
          <cell r="I7742">
            <v>0</v>
          </cell>
          <cell r="J7742">
            <v>26.4</v>
          </cell>
        </row>
        <row r="7743">
          <cell r="B7743" t="str">
            <v>BF541030</v>
          </cell>
          <cell r="C7743" t="str">
            <v>GASKET CLUTCH COVER TOP</v>
          </cell>
          <cell r="D7743" t="str">
            <v>Bajaj Qute Qcar 4W Petrol</v>
          </cell>
          <cell r="E7743">
            <v>7</v>
          </cell>
          <cell r="F7743">
            <v>7</v>
          </cell>
          <cell r="G7743">
            <v>7</v>
          </cell>
          <cell r="H7743">
            <v>0</v>
          </cell>
          <cell r="I7743">
            <v>0</v>
          </cell>
          <cell r="J7743">
            <v>45.1</v>
          </cell>
        </row>
        <row r="7744">
          <cell r="B7744" t="str">
            <v>BF551401</v>
          </cell>
          <cell r="C7744" t="str">
            <v>SPRING JUDDER</v>
          </cell>
          <cell r="D7744" t="str">
            <v>Bajaj Qute Qcar 4W Petrol</v>
          </cell>
          <cell r="E7744">
            <v>10</v>
          </cell>
          <cell r="F7744">
            <v>10</v>
          </cell>
          <cell r="G7744">
            <v>10</v>
          </cell>
          <cell r="H7744">
            <v>0</v>
          </cell>
          <cell r="I7744">
            <v>0</v>
          </cell>
          <cell r="J7744">
            <v>83.08</v>
          </cell>
        </row>
        <row r="7745">
          <cell r="B7745" t="str">
            <v>DD111012</v>
          </cell>
          <cell r="C7745" t="str">
            <v>GROMMET FOR H. T. CABLE</v>
          </cell>
          <cell r="D7745" t="str">
            <v>Bajaj Qute Qcar 4W Petrol</v>
          </cell>
          <cell r="E7745">
            <v>50</v>
          </cell>
          <cell r="F7745">
            <v>50</v>
          </cell>
          <cell r="G7745">
            <v>50</v>
          </cell>
          <cell r="H7745">
            <v>0</v>
          </cell>
          <cell r="I7745">
            <v>0</v>
          </cell>
          <cell r="J7745">
            <v>15.43</v>
          </cell>
        </row>
        <row r="7746">
          <cell r="B7746" t="str">
            <v>JA541019</v>
          </cell>
          <cell r="C7746" t="str">
            <v>MESH FILTER OIL PUMP</v>
          </cell>
          <cell r="D7746" t="str">
            <v>RE 4S Compact LPG</v>
          </cell>
          <cell r="E7746">
            <v>20</v>
          </cell>
          <cell r="F7746">
            <v>20</v>
          </cell>
          <cell r="G7746">
            <v>20</v>
          </cell>
          <cell r="H7746">
            <v>0</v>
          </cell>
          <cell r="I7746">
            <v>0</v>
          </cell>
          <cell r="J7746">
            <v>81.02</v>
          </cell>
        </row>
        <row r="7747">
          <cell r="B7747" t="str">
            <v>AA101295</v>
          </cell>
          <cell r="C7747" t="str">
            <v>BUSH-DRIVE</v>
          </cell>
          <cell r="D7747" t="str">
            <v>RE 4S Compact LPG</v>
          </cell>
          <cell r="E7747">
            <v>25</v>
          </cell>
          <cell r="F7747">
            <v>25</v>
          </cell>
          <cell r="G7747">
            <v>25</v>
          </cell>
          <cell r="H7747">
            <v>0</v>
          </cell>
          <cell r="I7747">
            <v>0</v>
          </cell>
          <cell r="J7747">
            <v>37.979999999999997</v>
          </cell>
        </row>
        <row r="7748">
          <cell r="B7748" t="str">
            <v>AA121045</v>
          </cell>
          <cell r="C7748" t="str">
            <v>CLAMP (DUCT CARBURETTOR)</v>
          </cell>
          <cell r="D7748" t="str">
            <v>Bajaj Qute Qcar 4W Petrol</v>
          </cell>
          <cell r="E7748">
            <v>20</v>
          </cell>
          <cell r="F7748">
            <v>20</v>
          </cell>
          <cell r="G7748">
            <v>20</v>
          </cell>
          <cell r="H7748">
            <v>0</v>
          </cell>
          <cell r="I7748">
            <v>0</v>
          </cell>
          <cell r="J7748">
            <v>18.989999999999998</v>
          </cell>
        </row>
        <row r="7749">
          <cell r="B7749" t="str">
            <v>AB201071</v>
          </cell>
          <cell r="C7749" t="str">
            <v>SWITCH - HAZARD WARING</v>
          </cell>
          <cell r="D7749" t="str">
            <v>Bajaj Qute Qcar 4W Petrol</v>
          </cell>
          <cell r="E7749">
            <v>20</v>
          </cell>
          <cell r="F7749">
            <v>20</v>
          </cell>
          <cell r="G7749">
            <v>20</v>
          </cell>
          <cell r="H7749">
            <v>0</v>
          </cell>
          <cell r="I7749">
            <v>0</v>
          </cell>
          <cell r="J7749">
            <v>163.79</v>
          </cell>
        </row>
        <row r="7750">
          <cell r="B7750" t="str">
            <v>AL161236</v>
          </cell>
          <cell r="C7750" t="str">
            <v>Plug for blinker housing</v>
          </cell>
          <cell r="D7750" t="str">
            <v>RE 4S Compact LPG</v>
          </cell>
          <cell r="E7750">
            <v>250</v>
          </cell>
          <cell r="F7750">
            <v>250</v>
          </cell>
          <cell r="G7750">
            <v>250</v>
          </cell>
          <cell r="H7750">
            <v>0</v>
          </cell>
          <cell r="I7750">
            <v>0</v>
          </cell>
          <cell r="J7750">
            <v>4.75</v>
          </cell>
        </row>
        <row r="7751">
          <cell r="B7751" t="str">
            <v>AL171011</v>
          </cell>
          <cell r="C7751" t="str">
            <v>BUSH - SILENT FOR TRAILING ARM</v>
          </cell>
          <cell r="D7751" t="str">
            <v>RE 4S Maxima Passenger Di</v>
          </cell>
          <cell r="E7751">
            <v>2</v>
          </cell>
          <cell r="F7751">
            <v>2</v>
          </cell>
          <cell r="G7751">
            <v>2</v>
          </cell>
          <cell r="H7751">
            <v>0</v>
          </cell>
          <cell r="I7751">
            <v>0</v>
          </cell>
          <cell r="J7751">
            <v>89.01</v>
          </cell>
        </row>
        <row r="7752">
          <cell r="B7752" t="str">
            <v>BF551401</v>
          </cell>
          <cell r="C7752" t="str">
            <v>SPRING JUDDER</v>
          </cell>
          <cell r="D7752" t="str">
            <v>Bajaj Qute Qcar 4W Petrol</v>
          </cell>
          <cell r="E7752">
            <v>60</v>
          </cell>
          <cell r="F7752">
            <v>60</v>
          </cell>
          <cell r="G7752">
            <v>60</v>
          </cell>
          <cell r="H7752">
            <v>0</v>
          </cell>
          <cell r="I7752">
            <v>0</v>
          </cell>
          <cell r="J7752">
            <v>60.8</v>
          </cell>
        </row>
        <row r="7753">
          <cell r="B7753" t="str">
            <v>JA541019</v>
          </cell>
          <cell r="C7753" t="str">
            <v>MESH FILTER OIL PUMP</v>
          </cell>
          <cell r="D7753" t="str">
            <v>RE 4S Compact LPG</v>
          </cell>
          <cell r="E7753">
            <v>30</v>
          </cell>
          <cell r="F7753">
            <v>30</v>
          </cell>
          <cell r="G7753">
            <v>30</v>
          </cell>
          <cell r="H7753">
            <v>0</v>
          </cell>
          <cell r="I7753">
            <v>0</v>
          </cell>
          <cell r="J7753">
            <v>81.02</v>
          </cell>
        </row>
        <row r="7754">
          <cell r="B7754" t="str">
            <v>AA101295</v>
          </cell>
          <cell r="C7754" t="str">
            <v>BUSH-DRIVE</v>
          </cell>
          <cell r="D7754" t="str">
            <v>RE 4S Compact LPG</v>
          </cell>
          <cell r="E7754">
            <v>2</v>
          </cell>
          <cell r="F7754">
            <v>2</v>
          </cell>
          <cell r="G7754">
            <v>2</v>
          </cell>
          <cell r="H7754">
            <v>0</v>
          </cell>
          <cell r="I7754">
            <v>0</v>
          </cell>
          <cell r="J7754">
            <v>25.6</v>
          </cell>
        </row>
        <row r="7755">
          <cell r="B7755" t="str">
            <v>BF541030</v>
          </cell>
          <cell r="C7755" t="str">
            <v>GASKET CLUTCH COVER TOP</v>
          </cell>
          <cell r="D7755" t="str">
            <v>Bajaj Qute Qcar 4W Petrol</v>
          </cell>
          <cell r="E7755">
            <v>30</v>
          </cell>
          <cell r="F7755">
            <v>30</v>
          </cell>
          <cell r="G7755">
            <v>30</v>
          </cell>
          <cell r="H7755">
            <v>0</v>
          </cell>
          <cell r="I7755">
            <v>0</v>
          </cell>
          <cell r="J7755">
            <v>43.2</v>
          </cell>
        </row>
        <row r="7756">
          <cell r="B7756" t="str">
            <v>DJ161229</v>
          </cell>
          <cell r="C7756" t="str">
            <v>CLIP NUT M5</v>
          </cell>
          <cell r="D7756" t="str">
            <v>Bajaj Qute Qcar 4W Petrol</v>
          </cell>
          <cell r="E7756">
            <v>500</v>
          </cell>
          <cell r="F7756">
            <v>500</v>
          </cell>
          <cell r="G7756">
            <v>500</v>
          </cell>
          <cell r="H7756">
            <v>0</v>
          </cell>
          <cell r="I7756">
            <v>0</v>
          </cell>
          <cell r="J7756">
            <v>4.75</v>
          </cell>
        </row>
        <row r="7757">
          <cell r="B7757" t="str">
            <v>DK101025</v>
          </cell>
          <cell r="C7757" t="str">
            <v>TENSIONER ASSEMBLY</v>
          </cell>
          <cell r="D7757" t="str">
            <v>Bajaj Qute Qcar 4W Petrol</v>
          </cell>
          <cell r="E7757">
            <v>15</v>
          </cell>
          <cell r="F7757">
            <v>15</v>
          </cell>
          <cell r="G7757">
            <v>15</v>
          </cell>
          <cell r="H7757">
            <v>0</v>
          </cell>
          <cell r="I7757">
            <v>0</v>
          </cell>
          <cell r="J7757">
            <v>261.12</v>
          </cell>
        </row>
        <row r="7758">
          <cell r="B7758" t="str">
            <v>EC541004</v>
          </cell>
          <cell r="C7758" t="str">
            <v>ADAPTER- OIL FILTER</v>
          </cell>
          <cell r="D7758" t="str">
            <v>RE 4S Compact LPG</v>
          </cell>
          <cell r="E7758">
            <v>25</v>
          </cell>
          <cell r="F7758">
            <v>25</v>
          </cell>
          <cell r="G7758">
            <v>25</v>
          </cell>
          <cell r="H7758">
            <v>0</v>
          </cell>
          <cell r="I7758">
            <v>0</v>
          </cell>
          <cell r="J7758">
            <v>50.21</v>
          </cell>
        </row>
        <row r="7759">
          <cell r="B7759" t="str">
            <v>JA541021</v>
          </cell>
          <cell r="C7759" t="str">
            <v>CAP STRAINER</v>
          </cell>
          <cell r="D7759" t="str">
            <v>Bajaj Qute Qcar 4W Petrol</v>
          </cell>
          <cell r="E7759">
            <v>50</v>
          </cell>
          <cell r="F7759">
            <v>50</v>
          </cell>
          <cell r="G7759">
            <v>50</v>
          </cell>
          <cell r="H7759">
            <v>0</v>
          </cell>
          <cell r="I7759">
            <v>0</v>
          </cell>
          <cell r="J7759">
            <v>53.41</v>
          </cell>
        </row>
        <row r="7760">
          <cell r="B7760" t="str">
            <v>JL403001</v>
          </cell>
          <cell r="C7760" t="str">
            <v>RELAY AUX1DIODE</v>
          </cell>
          <cell r="D7760" t="str">
            <v>Bajaj Qute Qcar 4W Petrol</v>
          </cell>
          <cell r="E7760">
            <v>10</v>
          </cell>
          <cell r="F7760">
            <v>10</v>
          </cell>
          <cell r="G7760">
            <v>10</v>
          </cell>
          <cell r="H7760">
            <v>0</v>
          </cell>
          <cell r="I7760">
            <v>0</v>
          </cell>
          <cell r="J7760">
            <v>162.61000000000001</v>
          </cell>
        </row>
        <row r="7761">
          <cell r="B7761" t="str">
            <v>JA541021</v>
          </cell>
          <cell r="C7761" t="str">
            <v>CAP STRAINER</v>
          </cell>
          <cell r="D7761" t="str">
            <v>Bajaj Qute Qcar 4W Petrol</v>
          </cell>
          <cell r="E7761">
            <v>20</v>
          </cell>
          <cell r="F7761">
            <v>20</v>
          </cell>
          <cell r="G7761">
            <v>20</v>
          </cell>
          <cell r="H7761">
            <v>0</v>
          </cell>
          <cell r="I7761">
            <v>0</v>
          </cell>
          <cell r="J7761">
            <v>36</v>
          </cell>
        </row>
        <row r="7762">
          <cell r="B7762" t="str">
            <v>JL403001</v>
          </cell>
          <cell r="C7762" t="str">
            <v>RELAY AUX1DIODE</v>
          </cell>
          <cell r="D7762" t="str">
            <v>Bajaj Qute Qcar 4W Petrol</v>
          </cell>
          <cell r="E7762">
            <v>20</v>
          </cell>
          <cell r="F7762">
            <v>20</v>
          </cell>
          <cell r="G7762">
            <v>20</v>
          </cell>
          <cell r="H7762">
            <v>0</v>
          </cell>
          <cell r="I7762">
            <v>0</v>
          </cell>
          <cell r="J7762">
            <v>109.6</v>
          </cell>
        </row>
        <row r="7763">
          <cell r="B7763" t="str">
            <v>CL201023</v>
          </cell>
          <cell r="C7763" t="str">
            <v>Lamp 12V-35/35w-HS1</v>
          </cell>
          <cell r="D7763" t="str">
            <v>RE 4S Compact LPG</v>
          </cell>
          <cell r="E7763">
            <v>69</v>
          </cell>
          <cell r="F7763">
            <v>69</v>
          </cell>
          <cell r="G7763">
            <v>69</v>
          </cell>
          <cell r="H7763">
            <v>0</v>
          </cell>
          <cell r="I7763">
            <v>0</v>
          </cell>
          <cell r="J7763">
            <v>117.5</v>
          </cell>
        </row>
        <row r="7764">
          <cell r="B7764" t="str">
            <v>DH171019</v>
          </cell>
          <cell r="C7764" t="str">
            <v>NUT - U :- SWING ARM</v>
          </cell>
          <cell r="D7764" t="str">
            <v>Bajaj Qute Qcar 4W Petrol</v>
          </cell>
          <cell r="E7764">
            <v>500</v>
          </cell>
          <cell r="F7764">
            <v>500</v>
          </cell>
          <cell r="G7764">
            <v>500</v>
          </cell>
          <cell r="H7764">
            <v>0</v>
          </cell>
          <cell r="I7764">
            <v>0</v>
          </cell>
          <cell r="J7764">
            <v>29.67</v>
          </cell>
        </row>
        <row r="7765">
          <cell r="B7765" t="str">
            <v>JG171802</v>
          </cell>
          <cell r="C7765" t="str">
            <v>FINE FUEL FILTER</v>
          </cell>
          <cell r="D7765" t="str">
            <v>Bajaj Qute Qcar 4W Petrol</v>
          </cell>
          <cell r="E7765">
            <v>100</v>
          </cell>
          <cell r="F7765">
            <v>100</v>
          </cell>
          <cell r="G7765">
            <v>100</v>
          </cell>
          <cell r="H7765">
            <v>0</v>
          </cell>
          <cell r="I7765">
            <v>0</v>
          </cell>
          <cell r="J7765">
            <v>117.5</v>
          </cell>
        </row>
        <row r="7766">
          <cell r="B7766" t="str">
            <v>36BF0002</v>
          </cell>
          <cell r="C7766" t="str">
            <v>BR Shoe Set Front</v>
          </cell>
          <cell r="D7766" t="str">
            <v>Bajaj Qute Qcar 4W Petrol</v>
          </cell>
          <cell r="E7766">
            <v>20</v>
          </cell>
          <cell r="F7766">
            <v>20</v>
          </cell>
          <cell r="G7766">
            <v>20</v>
          </cell>
          <cell r="H7766">
            <v>0</v>
          </cell>
          <cell r="I7766">
            <v>0</v>
          </cell>
          <cell r="J7766">
            <v>980.37</v>
          </cell>
        </row>
        <row r="7767">
          <cell r="B7767" t="str">
            <v>36BF0002</v>
          </cell>
          <cell r="C7767" t="str">
            <v>BR Shoe Set Front</v>
          </cell>
          <cell r="D7767" t="str">
            <v>Bajaj Qute Qcar 4W Petrol</v>
          </cell>
          <cell r="E7767">
            <v>30</v>
          </cell>
          <cell r="F7767">
            <v>30</v>
          </cell>
          <cell r="G7767">
            <v>30</v>
          </cell>
          <cell r="H7767">
            <v>0</v>
          </cell>
          <cell r="I7767">
            <v>0</v>
          </cell>
          <cell r="J7767">
            <v>675.2</v>
          </cell>
        </row>
        <row r="7768">
          <cell r="B7768" t="str">
            <v>36BF0001</v>
          </cell>
          <cell r="C7768" t="str">
            <v>BR Shoe Set Rear</v>
          </cell>
          <cell r="D7768" t="str">
            <v>Bajaj Qute Qcar 4W Petrol</v>
          </cell>
          <cell r="E7768">
            <v>20</v>
          </cell>
          <cell r="F7768">
            <v>20</v>
          </cell>
          <cell r="G7768">
            <v>20</v>
          </cell>
          <cell r="H7768">
            <v>0</v>
          </cell>
          <cell r="I7768">
            <v>0</v>
          </cell>
          <cell r="J7768">
            <v>1006.48</v>
          </cell>
        </row>
        <row r="7769">
          <cell r="B7769" t="str">
            <v>36BF0001</v>
          </cell>
          <cell r="C7769" t="str">
            <v>BR Shoe Set Rear</v>
          </cell>
          <cell r="D7769" t="str">
            <v>Bajaj Qute Qcar 4W Petrol</v>
          </cell>
          <cell r="E7769">
            <v>30</v>
          </cell>
          <cell r="F7769">
            <v>30</v>
          </cell>
          <cell r="G7769">
            <v>30</v>
          </cell>
          <cell r="H7769">
            <v>0</v>
          </cell>
          <cell r="I7769">
            <v>0</v>
          </cell>
          <cell r="J7769">
            <v>716</v>
          </cell>
        </row>
        <row r="7770">
          <cell r="B7770" t="str">
            <v>JG601211</v>
          </cell>
          <cell r="C7770" t="str">
            <v>CAP EXPANSION TANK</v>
          </cell>
          <cell r="D7770" t="str">
            <v>Bajaj Qute Qcar 4W Petrol</v>
          </cell>
          <cell r="E7770">
            <v>100</v>
          </cell>
          <cell r="F7770">
            <v>100</v>
          </cell>
          <cell r="G7770">
            <v>100</v>
          </cell>
          <cell r="H7770">
            <v>0</v>
          </cell>
          <cell r="I7770">
            <v>0</v>
          </cell>
          <cell r="J7770">
            <v>21.36</v>
          </cell>
        </row>
        <row r="7771">
          <cell r="B7771" t="str">
            <v>JN351604</v>
          </cell>
          <cell r="C7771" t="str">
            <v>Starter relay</v>
          </cell>
          <cell r="D7771" t="str">
            <v>RE 4S Compact LPG</v>
          </cell>
          <cell r="E7771">
            <v>25</v>
          </cell>
          <cell r="F7771">
            <v>25</v>
          </cell>
          <cell r="G7771">
            <v>25</v>
          </cell>
          <cell r="H7771">
            <v>0</v>
          </cell>
          <cell r="I7771">
            <v>0</v>
          </cell>
          <cell r="J7771">
            <v>325.20999999999998</v>
          </cell>
        </row>
        <row r="7772">
          <cell r="B7772" t="str">
            <v>36AZ0011</v>
          </cell>
          <cell r="C7772" t="str">
            <v>ENGINE MOUTING MEMBER BAR</v>
          </cell>
          <cell r="D7772" t="str">
            <v>RE 4S Compact LPG</v>
          </cell>
          <cell r="E7772">
            <v>1</v>
          </cell>
          <cell r="F7772">
            <v>1</v>
          </cell>
          <cell r="G7772">
            <v>1</v>
          </cell>
          <cell r="H7772">
            <v>0</v>
          </cell>
          <cell r="I7772">
            <v>0</v>
          </cell>
          <cell r="J7772">
            <v>1200</v>
          </cell>
        </row>
        <row r="7773">
          <cell r="B7773" t="str">
            <v>DZ121041</v>
          </cell>
          <cell r="C7773" t="str">
            <v>TUBE BREATHER II</v>
          </cell>
          <cell r="D7773" t="str">
            <v>RE 4S Compact LPG</v>
          </cell>
          <cell r="E7773">
            <v>1</v>
          </cell>
          <cell r="F7773">
            <v>1</v>
          </cell>
          <cell r="G7773">
            <v>1</v>
          </cell>
          <cell r="H7773">
            <v>0</v>
          </cell>
          <cell r="I7773">
            <v>0</v>
          </cell>
          <cell r="J7773">
            <v>6.85</v>
          </cell>
        </row>
        <row r="7774">
          <cell r="B7774" t="str">
            <v>AU172065</v>
          </cell>
          <cell r="C7774" t="str">
            <v>WASHER -ID18-2-OD21-T1-2</v>
          </cell>
          <cell r="D7774" t="str">
            <v>RE 4S Compact LPG</v>
          </cell>
          <cell r="E7774">
            <v>5</v>
          </cell>
          <cell r="F7774">
            <v>5</v>
          </cell>
          <cell r="G7774">
            <v>5</v>
          </cell>
          <cell r="H7774">
            <v>0</v>
          </cell>
          <cell r="I7774">
            <v>0</v>
          </cell>
          <cell r="J7774">
            <v>19.399999999999999</v>
          </cell>
        </row>
        <row r="7775">
          <cell r="B7775" t="str">
            <v>AA101970</v>
          </cell>
          <cell r="C7775" t="str">
            <v>ASSEMBLY FAN COVER</v>
          </cell>
          <cell r="D7775" t="str">
            <v>RE 4S Compact LPG</v>
          </cell>
          <cell r="E7775">
            <v>2</v>
          </cell>
          <cell r="F7775">
            <v>2</v>
          </cell>
          <cell r="G7775">
            <v>2</v>
          </cell>
          <cell r="H7775">
            <v>0</v>
          </cell>
          <cell r="I7775">
            <v>0</v>
          </cell>
          <cell r="J7775">
            <v>236.21</v>
          </cell>
        </row>
        <row r="7776">
          <cell r="B7776" t="str">
            <v>DH101141</v>
          </cell>
          <cell r="C7776" t="str">
            <v>RACK</v>
          </cell>
          <cell r="D7776" t="str">
            <v>RE 4S Compact LPG</v>
          </cell>
          <cell r="E7776">
            <v>1</v>
          </cell>
          <cell r="F7776">
            <v>1</v>
          </cell>
          <cell r="G7776">
            <v>1</v>
          </cell>
          <cell r="H7776">
            <v>0</v>
          </cell>
          <cell r="I7776">
            <v>0</v>
          </cell>
          <cell r="J7776">
            <v>57.05</v>
          </cell>
        </row>
        <row r="7777">
          <cell r="B7777" t="str">
            <v>AN101181</v>
          </cell>
          <cell r="C7777" t="str">
            <v>SLEEVE SPARK PLUG</v>
          </cell>
          <cell r="D7777" t="str">
            <v>RE 4S Compact LPG</v>
          </cell>
          <cell r="E7777">
            <v>2</v>
          </cell>
          <cell r="F7777">
            <v>2</v>
          </cell>
          <cell r="G7777">
            <v>2</v>
          </cell>
          <cell r="H7777">
            <v>0</v>
          </cell>
          <cell r="I7777">
            <v>0</v>
          </cell>
          <cell r="J7777">
            <v>131.22999999999999</v>
          </cell>
        </row>
        <row r="7778">
          <cell r="B7778">
            <v>24151060</v>
          </cell>
          <cell r="C7778" t="str">
            <v>CABLE ASSEMBLY - REAR :- RH - HAND BRAKE</v>
          </cell>
          <cell r="D7778" t="str">
            <v>RE 4S Compact LPG</v>
          </cell>
          <cell r="E7778">
            <v>2</v>
          </cell>
          <cell r="F7778">
            <v>2</v>
          </cell>
          <cell r="G7778">
            <v>2</v>
          </cell>
          <cell r="H7778">
            <v>0</v>
          </cell>
          <cell r="I7778">
            <v>0</v>
          </cell>
          <cell r="J7778">
            <v>96</v>
          </cell>
        </row>
        <row r="7779">
          <cell r="B7779" t="str">
            <v>AA101819</v>
          </cell>
          <cell r="C7779" t="str">
            <v>FLANGE ASSY GEAR SHIFTER</v>
          </cell>
          <cell r="D7779" t="str">
            <v>RE 4S Compact LPG</v>
          </cell>
          <cell r="E7779">
            <v>1</v>
          </cell>
          <cell r="F7779">
            <v>1</v>
          </cell>
          <cell r="G7779">
            <v>1</v>
          </cell>
          <cell r="H7779">
            <v>0</v>
          </cell>
          <cell r="I7779">
            <v>0</v>
          </cell>
          <cell r="J7779">
            <v>180.29</v>
          </cell>
        </row>
        <row r="7780">
          <cell r="B7780" t="str">
            <v>AA161306</v>
          </cell>
          <cell r="C7780" t="str">
            <v>COVER SPEEDOMETER</v>
          </cell>
          <cell r="D7780" t="str">
            <v>RE 4S Compact LPG</v>
          </cell>
          <cell r="E7780">
            <v>1</v>
          </cell>
          <cell r="F7780">
            <v>1</v>
          </cell>
          <cell r="G7780">
            <v>1</v>
          </cell>
          <cell r="H7780">
            <v>0</v>
          </cell>
          <cell r="I7780">
            <v>0</v>
          </cell>
          <cell r="J7780">
            <v>71.89</v>
          </cell>
        </row>
        <row r="7781">
          <cell r="B7781">
            <v>24121652</v>
          </cell>
          <cell r="C7781" t="str">
            <v>Fuel filter</v>
          </cell>
          <cell r="D7781" t="str">
            <v>RE 4S Compact LPG</v>
          </cell>
          <cell r="E7781">
            <v>3</v>
          </cell>
          <cell r="F7781">
            <v>3</v>
          </cell>
          <cell r="G7781">
            <v>3</v>
          </cell>
          <cell r="H7781">
            <v>0</v>
          </cell>
          <cell r="I7781">
            <v>0</v>
          </cell>
          <cell r="J7781">
            <v>27.39</v>
          </cell>
        </row>
        <row r="7782">
          <cell r="B7782" t="str">
            <v>AN131007</v>
          </cell>
          <cell r="C7782" t="str">
            <v>CAP - OIL FILLING</v>
          </cell>
          <cell r="D7782" t="str">
            <v>RE 4S Compact LPG</v>
          </cell>
          <cell r="E7782">
            <v>5</v>
          </cell>
          <cell r="F7782">
            <v>5</v>
          </cell>
          <cell r="G7782">
            <v>5</v>
          </cell>
          <cell r="H7782">
            <v>0</v>
          </cell>
          <cell r="I7782">
            <v>0</v>
          </cell>
          <cell r="J7782">
            <v>9.6</v>
          </cell>
        </row>
        <row r="7783">
          <cell r="B7783" t="str">
            <v>AA101424</v>
          </cell>
          <cell r="C7783" t="str">
            <v>GEAR-OIL PUMP DRIVE</v>
          </cell>
          <cell r="D7783" t="str">
            <v>RE 4S Compact LPG</v>
          </cell>
          <cell r="E7783">
            <v>1</v>
          </cell>
          <cell r="F7783">
            <v>1</v>
          </cell>
          <cell r="G7783">
            <v>1</v>
          </cell>
          <cell r="H7783">
            <v>0</v>
          </cell>
          <cell r="I7783">
            <v>0</v>
          </cell>
          <cell r="J7783">
            <v>48</v>
          </cell>
        </row>
        <row r="7784">
          <cell r="B7784">
            <v>24201485</v>
          </cell>
          <cell r="C7784" t="str">
            <v>COVER SIDE INDICATOR FRONT LH</v>
          </cell>
          <cell r="D7784" t="str">
            <v>RE 4S Compact LPG</v>
          </cell>
          <cell r="E7784">
            <v>2</v>
          </cell>
          <cell r="F7784">
            <v>2</v>
          </cell>
          <cell r="G7784">
            <v>2</v>
          </cell>
          <cell r="H7784">
            <v>0</v>
          </cell>
          <cell r="I7784">
            <v>0</v>
          </cell>
          <cell r="J7784">
            <v>15.98</v>
          </cell>
        </row>
        <row r="7785">
          <cell r="B7785">
            <v>24201485</v>
          </cell>
          <cell r="C7785" t="str">
            <v>COVER SIDE INDICATOR FRONT LH</v>
          </cell>
          <cell r="D7785" t="str">
            <v>RE 4S Compact LPG</v>
          </cell>
          <cell r="E7785">
            <v>3</v>
          </cell>
          <cell r="F7785">
            <v>3</v>
          </cell>
          <cell r="G7785">
            <v>3</v>
          </cell>
          <cell r="H7785">
            <v>0</v>
          </cell>
          <cell r="I7785">
            <v>0</v>
          </cell>
          <cell r="J7785">
            <v>15.98</v>
          </cell>
        </row>
        <row r="7786">
          <cell r="B7786" t="str">
            <v>AA161269</v>
          </cell>
          <cell r="C7786" t="str">
            <v>BEADING STEERING COVER UPPER FL</v>
          </cell>
          <cell r="D7786" t="str">
            <v>RE 4S Compact LPG</v>
          </cell>
          <cell r="E7786">
            <v>1</v>
          </cell>
          <cell r="F7786">
            <v>1</v>
          </cell>
          <cell r="G7786">
            <v>1</v>
          </cell>
          <cell r="H7786">
            <v>0</v>
          </cell>
          <cell r="I7786">
            <v>0</v>
          </cell>
          <cell r="J7786">
            <v>10.27</v>
          </cell>
        </row>
        <row r="7787">
          <cell r="B7787" t="str">
            <v>AA161269</v>
          </cell>
          <cell r="C7787" t="str">
            <v>BEADING STEERING COVER UPPER FL</v>
          </cell>
          <cell r="D7787" t="str">
            <v>RE 4S Compact LPG</v>
          </cell>
          <cell r="E7787">
            <v>9</v>
          </cell>
          <cell r="F7787">
            <v>9</v>
          </cell>
          <cell r="G7787">
            <v>9</v>
          </cell>
          <cell r="H7787">
            <v>0</v>
          </cell>
          <cell r="I7787">
            <v>0</v>
          </cell>
          <cell r="J7787">
            <v>10.27</v>
          </cell>
        </row>
        <row r="7788">
          <cell r="B7788" t="str">
            <v>AL171011</v>
          </cell>
          <cell r="C7788" t="str">
            <v>BUSH - SILENT FOR TRAILING ARM</v>
          </cell>
          <cell r="D7788" t="str">
            <v>RE 4S Maxima Passenger Di</v>
          </cell>
          <cell r="E7788">
            <v>4</v>
          </cell>
          <cell r="F7788">
            <v>4</v>
          </cell>
          <cell r="G7788">
            <v>4</v>
          </cell>
          <cell r="H7788">
            <v>0</v>
          </cell>
          <cell r="I7788">
            <v>0</v>
          </cell>
          <cell r="J7788">
            <v>89.01</v>
          </cell>
        </row>
        <row r="7789">
          <cell r="B7789" t="str">
            <v>BB133114</v>
          </cell>
          <cell r="C7789" t="str">
            <v>BRACKET GEAR CABLE</v>
          </cell>
          <cell r="D7789" t="str">
            <v>RE 4S Compact LPG</v>
          </cell>
          <cell r="E7789">
            <v>2</v>
          </cell>
          <cell r="F7789">
            <v>2</v>
          </cell>
          <cell r="G7789">
            <v>2</v>
          </cell>
          <cell r="H7789">
            <v>0</v>
          </cell>
          <cell r="I7789">
            <v>0</v>
          </cell>
          <cell r="J7789">
            <v>72</v>
          </cell>
        </row>
        <row r="7790">
          <cell r="B7790" t="str">
            <v>BB133114</v>
          </cell>
          <cell r="C7790" t="str">
            <v>BRACKET GEAR CABLE</v>
          </cell>
          <cell r="D7790" t="str">
            <v>RE 4S Compact LPG</v>
          </cell>
          <cell r="E7790">
            <v>1</v>
          </cell>
          <cell r="F7790">
            <v>1</v>
          </cell>
          <cell r="G7790">
            <v>1</v>
          </cell>
          <cell r="H7790">
            <v>0</v>
          </cell>
          <cell r="I7790">
            <v>0</v>
          </cell>
          <cell r="J7790">
            <v>109.01</v>
          </cell>
        </row>
        <row r="7791">
          <cell r="B7791" t="str">
            <v>AA101781</v>
          </cell>
          <cell r="C7791" t="str">
            <v>GEAR SPEED-3RD</v>
          </cell>
          <cell r="D7791" t="str">
            <v>RE 4S Compact LPG</v>
          </cell>
          <cell r="E7791">
            <v>1</v>
          </cell>
          <cell r="F7791">
            <v>1</v>
          </cell>
          <cell r="G7791">
            <v>1</v>
          </cell>
          <cell r="H7791">
            <v>0</v>
          </cell>
          <cell r="I7791">
            <v>0</v>
          </cell>
          <cell r="J7791">
            <v>285.60000000000002</v>
          </cell>
        </row>
        <row r="7792">
          <cell r="B7792" t="str">
            <v>AA101781</v>
          </cell>
          <cell r="C7792" t="str">
            <v>GEAR SPEED-3RD</v>
          </cell>
          <cell r="D7792" t="str">
            <v>RE 4S Compact LPG</v>
          </cell>
          <cell r="E7792">
            <v>1</v>
          </cell>
          <cell r="F7792">
            <v>1</v>
          </cell>
          <cell r="G7792">
            <v>1</v>
          </cell>
          <cell r="H7792">
            <v>0</v>
          </cell>
          <cell r="I7792">
            <v>0</v>
          </cell>
          <cell r="J7792">
            <v>397.1</v>
          </cell>
        </row>
        <row r="7793">
          <cell r="B7793" t="str">
            <v>BB122226</v>
          </cell>
          <cell r="C7793" t="str">
            <v>PIPE OVERFLOW</v>
          </cell>
          <cell r="D7793" t="str">
            <v>RE 4S Maxima Passenger Di</v>
          </cell>
          <cell r="E7793">
            <v>4</v>
          </cell>
          <cell r="F7793">
            <v>4</v>
          </cell>
          <cell r="G7793">
            <v>4</v>
          </cell>
          <cell r="H7793">
            <v>0</v>
          </cell>
          <cell r="I7793">
            <v>0</v>
          </cell>
          <cell r="J7793">
            <v>11.2</v>
          </cell>
        </row>
        <row r="7794">
          <cell r="B7794" t="str">
            <v>BB122226</v>
          </cell>
          <cell r="C7794" t="str">
            <v>PIPE OVERFLOW</v>
          </cell>
          <cell r="D7794" t="str">
            <v>RE 4S Maxima Passenger Di</v>
          </cell>
          <cell r="E7794">
            <v>1</v>
          </cell>
          <cell r="F7794">
            <v>1</v>
          </cell>
          <cell r="G7794">
            <v>1</v>
          </cell>
          <cell r="H7794">
            <v>0</v>
          </cell>
          <cell r="I7794">
            <v>0</v>
          </cell>
          <cell r="J7794">
            <v>16.96</v>
          </cell>
        </row>
        <row r="7795">
          <cell r="B7795" t="str">
            <v>LJA00002</v>
          </cell>
          <cell r="C7795" t="str">
            <v>O RING FOR E - 20</v>
          </cell>
          <cell r="D7795" t="str">
            <v>RE 4S Maxima Passenger Di</v>
          </cell>
          <cell r="E7795">
            <v>3</v>
          </cell>
          <cell r="F7795">
            <v>3</v>
          </cell>
          <cell r="G7795">
            <v>3</v>
          </cell>
          <cell r="H7795">
            <v>0</v>
          </cell>
          <cell r="I7795">
            <v>0</v>
          </cell>
          <cell r="J7795">
            <v>1.6</v>
          </cell>
        </row>
        <row r="7796">
          <cell r="B7796" t="str">
            <v>LJA00002</v>
          </cell>
          <cell r="C7796" t="str">
            <v>O RING FOR E - 20</v>
          </cell>
          <cell r="D7796" t="str">
            <v>RE 4S Maxima Passenger Di</v>
          </cell>
          <cell r="E7796">
            <v>2</v>
          </cell>
          <cell r="F7796">
            <v>2</v>
          </cell>
          <cell r="G7796">
            <v>2</v>
          </cell>
          <cell r="H7796">
            <v>0</v>
          </cell>
          <cell r="I7796">
            <v>0</v>
          </cell>
          <cell r="J7796">
            <v>2.42</v>
          </cell>
        </row>
        <row r="7797">
          <cell r="B7797" t="str">
            <v>BB103030</v>
          </cell>
          <cell r="C7797" t="str">
            <v>LEVER ASSY SPEED ADJUST COMPLETE</v>
          </cell>
          <cell r="D7797" t="str">
            <v>RE 4S Maxima Passenger Di</v>
          </cell>
          <cell r="E7797">
            <v>2</v>
          </cell>
          <cell r="F7797">
            <v>2</v>
          </cell>
          <cell r="G7797">
            <v>2</v>
          </cell>
          <cell r="H7797">
            <v>0</v>
          </cell>
          <cell r="I7797">
            <v>0</v>
          </cell>
          <cell r="J7797">
            <v>43.6</v>
          </cell>
        </row>
        <row r="7798">
          <cell r="B7798" t="str">
            <v>BB103030</v>
          </cell>
          <cell r="C7798" t="str">
            <v>LEVER ASSY SPEED ADJUST COMPLETE</v>
          </cell>
          <cell r="D7798" t="str">
            <v>RE 4S Maxima Passenger Di</v>
          </cell>
          <cell r="E7798">
            <v>4</v>
          </cell>
          <cell r="F7798">
            <v>4</v>
          </cell>
          <cell r="G7798">
            <v>4</v>
          </cell>
          <cell r="H7798">
            <v>0</v>
          </cell>
          <cell r="I7798">
            <v>0</v>
          </cell>
          <cell r="J7798">
            <v>28.8</v>
          </cell>
        </row>
        <row r="7799">
          <cell r="B7799" t="str">
            <v>AL161377</v>
          </cell>
          <cell r="C7799" t="str">
            <v>MUDGUARD REAR</v>
          </cell>
          <cell r="D7799" t="str">
            <v>RE 4S Maxima Passenger Di</v>
          </cell>
          <cell r="E7799">
            <v>1</v>
          </cell>
          <cell r="F7799">
            <v>1</v>
          </cell>
          <cell r="G7799">
            <v>1</v>
          </cell>
          <cell r="H7799">
            <v>0</v>
          </cell>
          <cell r="I7799">
            <v>0</v>
          </cell>
          <cell r="J7799">
            <v>406.98</v>
          </cell>
        </row>
        <row r="7800">
          <cell r="B7800" t="str">
            <v>AL161377</v>
          </cell>
          <cell r="C7800" t="str">
            <v>MUDGUARD REAR</v>
          </cell>
          <cell r="D7800" t="str">
            <v>RE 4S Maxima Passenger Di</v>
          </cell>
          <cell r="E7800">
            <v>2</v>
          </cell>
          <cell r="F7800">
            <v>2</v>
          </cell>
          <cell r="G7800">
            <v>2</v>
          </cell>
          <cell r="H7800">
            <v>0</v>
          </cell>
          <cell r="I7800">
            <v>0</v>
          </cell>
          <cell r="J7800">
            <v>268.8</v>
          </cell>
        </row>
        <row r="7801">
          <cell r="B7801" t="str">
            <v>AL161377</v>
          </cell>
          <cell r="C7801" t="str">
            <v>MUDGUARD REAR</v>
          </cell>
          <cell r="D7801" t="str">
            <v>RE 4S Maxima Passenger Di</v>
          </cell>
          <cell r="E7801">
            <v>1</v>
          </cell>
          <cell r="F7801">
            <v>1</v>
          </cell>
          <cell r="G7801">
            <v>1</v>
          </cell>
          <cell r="H7801">
            <v>0</v>
          </cell>
          <cell r="I7801">
            <v>0</v>
          </cell>
          <cell r="J7801">
            <v>268.8</v>
          </cell>
        </row>
        <row r="7802">
          <cell r="B7802" t="str">
            <v>AL151222</v>
          </cell>
          <cell r="C7802" t="str">
            <v>CABLE HAND BRAKE LH CARGO</v>
          </cell>
          <cell r="D7802" t="str">
            <v>RE 4S Maxima Passenger Di</v>
          </cell>
          <cell r="E7802">
            <v>3</v>
          </cell>
          <cell r="F7802">
            <v>3</v>
          </cell>
          <cell r="G7802">
            <v>3</v>
          </cell>
          <cell r="H7802">
            <v>0</v>
          </cell>
          <cell r="I7802">
            <v>0</v>
          </cell>
          <cell r="J7802">
            <v>244.67</v>
          </cell>
        </row>
        <row r="7803">
          <cell r="B7803" t="str">
            <v>AL151222</v>
          </cell>
          <cell r="C7803" t="str">
            <v>CABLE HAND BRAKE LH CARGO</v>
          </cell>
          <cell r="D7803" t="str">
            <v>RE 4S Maxima Passenger Di</v>
          </cell>
          <cell r="E7803">
            <v>5</v>
          </cell>
          <cell r="F7803">
            <v>5</v>
          </cell>
          <cell r="G7803">
            <v>5</v>
          </cell>
          <cell r="H7803">
            <v>0</v>
          </cell>
          <cell r="I7803">
            <v>0</v>
          </cell>
          <cell r="J7803">
            <v>161.6</v>
          </cell>
        </row>
        <row r="7804">
          <cell r="B7804" t="str">
            <v>AL141058</v>
          </cell>
          <cell r="C7804" t="str">
            <v>PIPE AIR VENT</v>
          </cell>
          <cell r="D7804" t="str">
            <v>RE 4S Maxima Passenger Di</v>
          </cell>
          <cell r="E7804">
            <v>2</v>
          </cell>
          <cell r="F7804">
            <v>2</v>
          </cell>
          <cell r="G7804">
            <v>2</v>
          </cell>
          <cell r="H7804">
            <v>0</v>
          </cell>
          <cell r="I7804">
            <v>0</v>
          </cell>
          <cell r="J7804">
            <v>12</v>
          </cell>
        </row>
        <row r="7805">
          <cell r="B7805" t="str">
            <v>AL141058</v>
          </cell>
          <cell r="C7805" t="str">
            <v>PIPE AIR VENT</v>
          </cell>
          <cell r="D7805" t="str">
            <v>RE 4S Maxima Passenger Di</v>
          </cell>
          <cell r="E7805">
            <v>2</v>
          </cell>
          <cell r="F7805">
            <v>2</v>
          </cell>
          <cell r="G7805">
            <v>2</v>
          </cell>
          <cell r="H7805">
            <v>0</v>
          </cell>
          <cell r="I7805">
            <v>0</v>
          </cell>
          <cell r="J7805">
            <v>18.170000000000002</v>
          </cell>
        </row>
        <row r="7806">
          <cell r="B7806">
            <v>24231523</v>
          </cell>
          <cell r="C7806" t="str">
            <v>LOCK - II :- UTILITY BOX</v>
          </cell>
          <cell r="D7806" t="str">
            <v>RE 4S Compact LPG</v>
          </cell>
          <cell r="E7806">
            <v>2</v>
          </cell>
          <cell r="F7806">
            <v>2</v>
          </cell>
          <cell r="G7806">
            <v>2</v>
          </cell>
          <cell r="H7806">
            <v>0</v>
          </cell>
          <cell r="I7806">
            <v>0</v>
          </cell>
          <cell r="J7806">
            <v>1.1399999999999999</v>
          </cell>
        </row>
        <row r="7807">
          <cell r="B7807" t="str">
            <v>AA161216</v>
          </cell>
          <cell r="C7807" t="str">
            <v>COVER SPEEDOMETER REFL</v>
          </cell>
          <cell r="D7807" t="str">
            <v>RE 4S Compact LPG</v>
          </cell>
          <cell r="E7807">
            <v>1</v>
          </cell>
          <cell r="F7807">
            <v>1</v>
          </cell>
          <cell r="G7807">
            <v>1</v>
          </cell>
          <cell r="H7807">
            <v>0</v>
          </cell>
          <cell r="I7807">
            <v>0</v>
          </cell>
          <cell r="J7807">
            <v>83.3</v>
          </cell>
        </row>
        <row r="7808">
          <cell r="B7808">
            <v>33141007</v>
          </cell>
          <cell r="C7808" t="str">
            <v>CLAMP FOR HYPALON PIPES:TANK OUT+COCK IN</v>
          </cell>
          <cell r="D7808" t="str">
            <v>RE 4S Compact LPG</v>
          </cell>
          <cell r="E7808">
            <v>2</v>
          </cell>
          <cell r="F7808">
            <v>2</v>
          </cell>
          <cell r="G7808">
            <v>2</v>
          </cell>
          <cell r="H7808">
            <v>0</v>
          </cell>
          <cell r="I7808">
            <v>0</v>
          </cell>
          <cell r="J7808">
            <v>1.1399999999999999</v>
          </cell>
        </row>
        <row r="7809">
          <cell r="B7809" t="str">
            <v>BA191094</v>
          </cell>
          <cell r="C7809" t="str">
            <v>CABLE GEAR WHITE COMPLETE</v>
          </cell>
          <cell r="D7809" t="str">
            <v>RE 4S Maxima Passenger Di</v>
          </cell>
          <cell r="E7809">
            <v>13</v>
          </cell>
          <cell r="F7809">
            <v>13</v>
          </cell>
          <cell r="G7809">
            <v>13</v>
          </cell>
          <cell r="H7809">
            <v>0</v>
          </cell>
          <cell r="I7809">
            <v>0</v>
          </cell>
          <cell r="J7809">
            <v>227.08</v>
          </cell>
        </row>
        <row r="7810">
          <cell r="B7810" t="str">
            <v>BA191095</v>
          </cell>
          <cell r="C7810" t="str">
            <v>CABLE GEAR BLACK COMPLETE</v>
          </cell>
          <cell r="D7810" t="str">
            <v>RE 4S Maxima Passenger Di</v>
          </cell>
          <cell r="E7810">
            <v>13</v>
          </cell>
          <cell r="F7810">
            <v>13</v>
          </cell>
          <cell r="G7810">
            <v>13</v>
          </cell>
          <cell r="H7810">
            <v>0</v>
          </cell>
          <cell r="I7810">
            <v>0</v>
          </cell>
          <cell r="J7810">
            <v>225.93</v>
          </cell>
        </row>
        <row r="7811">
          <cell r="B7811" t="str">
            <v>AL121062</v>
          </cell>
          <cell r="C7811" t="str">
            <v>Element air filter</v>
          </cell>
          <cell r="D7811" t="str">
            <v>RE 4S Compact LPG</v>
          </cell>
          <cell r="E7811">
            <v>5</v>
          </cell>
          <cell r="F7811">
            <v>5</v>
          </cell>
          <cell r="G7811">
            <v>5</v>
          </cell>
          <cell r="H7811">
            <v>0</v>
          </cell>
          <cell r="I7811">
            <v>0</v>
          </cell>
          <cell r="J7811">
            <v>288</v>
          </cell>
        </row>
        <row r="7812">
          <cell r="B7812" t="str">
            <v>AA101952</v>
          </cell>
          <cell r="C7812" t="str">
            <v>ASSEMBLY  HOT AIR DEFLECTOR</v>
          </cell>
          <cell r="D7812" t="str">
            <v>RE 4S Compact LPG</v>
          </cell>
          <cell r="E7812">
            <v>1</v>
          </cell>
          <cell r="F7812">
            <v>1</v>
          </cell>
          <cell r="G7812">
            <v>1</v>
          </cell>
          <cell r="H7812">
            <v>0</v>
          </cell>
          <cell r="I7812">
            <v>0</v>
          </cell>
          <cell r="J7812">
            <v>134.65</v>
          </cell>
        </row>
        <row r="7813">
          <cell r="B7813" t="str">
            <v>AL191060</v>
          </cell>
          <cell r="C7813" t="str">
            <v>CABLE REVERSE COMPLETE</v>
          </cell>
          <cell r="D7813" t="str">
            <v>RE 4S Maxima Passenger Di</v>
          </cell>
          <cell r="E7813">
            <v>3</v>
          </cell>
          <cell r="F7813">
            <v>3</v>
          </cell>
          <cell r="G7813">
            <v>3</v>
          </cell>
          <cell r="H7813">
            <v>0</v>
          </cell>
          <cell r="I7813">
            <v>0</v>
          </cell>
          <cell r="J7813">
            <v>164</v>
          </cell>
        </row>
        <row r="7814">
          <cell r="B7814" t="str">
            <v>BB103006</v>
          </cell>
          <cell r="C7814" t="str">
            <v>TUBE OIL-S COVER TO FILTER</v>
          </cell>
          <cell r="D7814" t="str">
            <v>RE 4S Maxima Passenger Di</v>
          </cell>
          <cell r="E7814">
            <v>2</v>
          </cell>
          <cell r="F7814">
            <v>2</v>
          </cell>
          <cell r="G7814">
            <v>2</v>
          </cell>
          <cell r="H7814">
            <v>0</v>
          </cell>
          <cell r="I7814">
            <v>0</v>
          </cell>
          <cell r="J7814">
            <v>417.88</v>
          </cell>
        </row>
        <row r="7815">
          <cell r="B7815">
            <v>24231615</v>
          </cell>
          <cell r="C7815" t="str">
            <v>JOINT PLATE LH REFL</v>
          </cell>
          <cell r="D7815" t="str">
            <v>RE 4S Maxima Passenger Di</v>
          </cell>
          <cell r="E7815">
            <v>3</v>
          </cell>
          <cell r="F7815">
            <v>3</v>
          </cell>
          <cell r="G7815">
            <v>3</v>
          </cell>
          <cell r="H7815">
            <v>0</v>
          </cell>
          <cell r="I7815">
            <v>0</v>
          </cell>
          <cell r="J7815">
            <v>16.93</v>
          </cell>
        </row>
        <row r="7816">
          <cell r="B7816">
            <v>30151065</v>
          </cell>
          <cell r="C7816" t="str">
            <v>BEARING - BALL</v>
          </cell>
          <cell r="D7816" t="str">
            <v>RE 4S Maxima Passenger Di</v>
          </cell>
          <cell r="E7816">
            <v>2</v>
          </cell>
          <cell r="F7816">
            <v>2</v>
          </cell>
          <cell r="G7816">
            <v>2</v>
          </cell>
          <cell r="H7816">
            <v>0</v>
          </cell>
          <cell r="I7816">
            <v>0</v>
          </cell>
          <cell r="J7816">
            <v>107.26</v>
          </cell>
        </row>
        <row r="7817">
          <cell r="B7817">
            <v>39148720</v>
          </cell>
          <cell r="C7817" t="str">
            <v>BEARING - BALL :- 30 X 55 X 9</v>
          </cell>
          <cell r="D7817" t="str">
            <v>RE 4S Maxima Passenger Di</v>
          </cell>
          <cell r="E7817">
            <v>2</v>
          </cell>
          <cell r="F7817">
            <v>2</v>
          </cell>
          <cell r="G7817">
            <v>2</v>
          </cell>
          <cell r="H7817">
            <v>0</v>
          </cell>
          <cell r="I7817">
            <v>0</v>
          </cell>
          <cell r="J7817">
            <v>236.21</v>
          </cell>
        </row>
        <row r="7818">
          <cell r="B7818" t="str">
            <v>BB151067</v>
          </cell>
          <cell r="C7818" t="str">
            <v>BRAKE LEADING KIT</v>
          </cell>
          <cell r="D7818" t="str">
            <v>RE 4S Maxima Passenger Di</v>
          </cell>
          <cell r="E7818">
            <v>10</v>
          </cell>
          <cell r="F7818">
            <v>10</v>
          </cell>
          <cell r="G7818">
            <v>10</v>
          </cell>
          <cell r="H7818">
            <v>0</v>
          </cell>
          <cell r="I7818">
            <v>0</v>
          </cell>
          <cell r="J7818">
            <v>232.78</v>
          </cell>
        </row>
        <row r="7819">
          <cell r="B7819" t="str">
            <v>BB133005</v>
          </cell>
          <cell r="C7819" t="str">
            <v>GEAR MULTIPLE1</v>
          </cell>
          <cell r="D7819" t="str">
            <v>RE 4S Maxima Passenger Di</v>
          </cell>
          <cell r="E7819">
            <v>1</v>
          </cell>
          <cell r="F7819">
            <v>1</v>
          </cell>
          <cell r="G7819">
            <v>1</v>
          </cell>
          <cell r="H7819">
            <v>0</v>
          </cell>
          <cell r="I7819">
            <v>0</v>
          </cell>
          <cell r="J7819">
            <v>324.8</v>
          </cell>
        </row>
        <row r="7820">
          <cell r="B7820" t="str">
            <v>AL171031</v>
          </cell>
          <cell r="C7820" t="str">
            <v>SHOCKABSORBER - REAR :- PROPOSAL NO. I</v>
          </cell>
          <cell r="D7820" t="str">
            <v>RE 4S Maxima Passenger Di</v>
          </cell>
          <cell r="E7820">
            <v>2</v>
          </cell>
          <cell r="F7820">
            <v>2</v>
          </cell>
          <cell r="G7820">
            <v>2</v>
          </cell>
          <cell r="H7820">
            <v>0</v>
          </cell>
          <cell r="I7820">
            <v>0</v>
          </cell>
          <cell r="J7820">
            <v>770.24</v>
          </cell>
        </row>
        <row r="7821">
          <cell r="B7821" t="str">
            <v>AL151220</v>
          </cell>
          <cell r="C7821" t="str">
            <v>ASSEMBLY BRAKE PIPE RR2 3WCARGO</v>
          </cell>
          <cell r="D7821" t="str">
            <v>RE 4S Maxima Passenger Di</v>
          </cell>
          <cell r="E7821">
            <v>2</v>
          </cell>
          <cell r="F7821">
            <v>2</v>
          </cell>
          <cell r="G7821">
            <v>2</v>
          </cell>
          <cell r="H7821">
            <v>0</v>
          </cell>
          <cell r="I7821">
            <v>0</v>
          </cell>
          <cell r="J7821">
            <v>618.94000000000005</v>
          </cell>
        </row>
        <row r="7822">
          <cell r="B7822" t="str">
            <v>BB161124</v>
          </cell>
          <cell r="C7822" t="str">
            <v>ASSEMBLY DASHBOARD COMPLETE FL</v>
          </cell>
          <cell r="D7822" t="str">
            <v>RE 4S Maxima Passenger Di</v>
          </cell>
          <cell r="E7822">
            <v>1</v>
          </cell>
          <cell r="F7822">
            <v>1</v>
          </cell>
          <cell r="G7822">
            <v>1</v>
          </cell>
          <cell r="H7822">
            <v>0</v>
          </cell>
          <cell r="I7822">
            <v>0</v>
          </cell>
          <cell r="J7822">
            <v>1253.6199999999999</v>
          </cell>
        </row>
        <row r="7823">
          <cell r="B7823" t="str">
            <v>AL141054</v>
          </cell>
          <cell r="C7823" t="str">
            <v>PIPE TANK TO FILTER</v>
          </cell>
          <cell r="D7823" t="str">
            <v>RE 4S Maxima Passenger Di</v>
          </cell>
          <cell r="E7823">
            <v>4</v>
          </cell>
          <cell r="F7823">
            <v>4</v>
          </cell>
          <cell r="G7823">
            <v>4</v>
          </cell>
          <cell r="H7823">
            <v>0</v>
          </cell>
          <cell r="I7823">
            <v>0</v>
          </cell>
          <cell r="J7823">
            <v>483.2</v>
          </cell>
        </row>
        <row r="7824">
          <cell r="B7824" t="str">
            <v>AL191076</v>
          </cell>
          <cell r="C7824" t="str">
            <v>CABLE GEAR BLACK</v>
          </cell>
          <cell r="D7824" t="str">
            <v>RE 4S Maxima Passenger Di</v>
          </cell>
          <cell r="E7824">
            <v>10</v>
          </cell>
          <cell r="F7824">
            <v>10</v>
          </cell>
          <cell r="G7824">
            <v>10</v>
          </cell>
          <cell r="H7824">
            <v>0</v>
          </cell>
          <cell r="I7824">
            <v>0</v>
          </cell>
          <cell r="J7824">
            <v>181.6</v>
          </cell>
        </row>
        <row r="7825">
          <cell r="B7825" t="str">
            <v>BB133041</v>
          </cell>
          <cell r="C7825" t="str">
            <v>COVER GEAR SHIFTER</v>
          </cell>
          <cell r="D7825" t="str">
            <v>RE 4S Maxima Passenger Di</v>
          </cell>
          <cell r="E7825">
            <v>1</v>
          </cell>
          <cell r="F7825">
            <v>1</v>
          </cell>
          <cell r="G7825">
            <v>1</v>
          </cell>
          <cell r="H7825">
            <v>0</v>
          </cell>
          <cell r="I7825">
            <v>0</v>
          </cell>
          <cell r="J7825">
            <v>30.4</v>
          </cell>
        </row>
        <row r="7826">
          <cell r="B7826" t="str">
            <v>BB141033</v>
          </cell>
          <cell r="C7826" t="str">
            <v>PIPE ASSEMBLY: FUEL FILTER TO FEED PUMP</v>
          </cell>
          <cell r="D7826" t="str">
            <v>RE 4S Maxima Passenger Di</v>
          </cell>
          <cell r="E7826">
            <v>2</v>
          </cell>
          <cell r="F7826">
            <v>2</v>
          </cell>
          <cell r="G7826">
            <v>2</v>
          </cell>
          <cell r="H7826">
            <v>0</v>
          </cell>
          <cell r="I7826">
            <v>0</v>
          </cell>
          <cell r="J7826">
            <v>16</v>
          </cell>
        </row>
        <row r="7827">
          <cell r="B7827" t="str">
            <v>BB141035</v>
          </cell>
          <cell r="C7827" t="str">
            <v>SLEEVE : FUEL FILTER TO FEED PUMP</v>
          </cell>
          <cell r="D7827" t="str">
            <v>RE 4S Maxima Passenger Di</v>
          </cell>
          <cell r="E7827">
            <v>3</v>
          </cell>
          <cell r="F7827">
            <v>3</v>
          </cell>
          <cell r="G7827">
            <v>3</v>
          </cell>
          <cell r="H7827">
            <v>0</v>
          </cell>
          <cell r="I7827">
            <v>0</v>
          </cell>
          <cell r="J7827">
            <v>1.6</v>
          </cell>
        </row>
        <row r="7828">
          <cell r="B7828" t="str">
            <v>36AL0030</v>
          </cell>
          <cell r="C7828" t="str">
            <v>WHEEL CYLINDER MIAJOR KIT CARGO</v>
          </cell>
          <cell r="D7828" t="str">
            <v>RE 4S Maxima Cargo Diesel</v>
          </cell>
          <cell r="E7828">
            <v>2</v>
          </cell>
          <cell r="F7828">
            <v>2</v>
          </cell>
          <cell r="G7828">
            <v>2</v>
          </cell>
          <cell r="H7828">
            <v>0</v>
          </cell>
          <cell r="I7828">
            <v>0</v>
          </cell>
          <cell r="J7828">
            <v>141.6</v>
          </cell>
        </row>
        <row r="7829">
          <cell r="B7829" t="str">
            <v>BB201092</v>
          </cell>
          <cell r="C7829" t="str">
            <v>HARNESS WIRING FR MAXIMA</v>
          </cell>
          <cell r="D7829" t="str">
            <v>RE 4S Maxima Passenger Di</v>
          </cell>
          <cell r="E7829">
            <v>1</v>
          </cell>
          <cell r="F7829">
            <v>1</v>
          </cell>
          <cell r="G7829">
            <v>1</v>
          </cell>
          <cell r="H7829">
            <v>0</v>
          </cell>
          <cell r="I7829">
            <v>0</v>
          </cell>
          <cell r="J7829">
            <v>1237.5999999999999</v>
          </cell>
        </row>
        <row r="7830">
          <cell r="B7830" t="str">
            <v>AL151246</v>
          </cell>
          <cell r="C7830" t="str">
            <v>ASSEMBLY RIM 3.50 B X 10</v>
          </cell>
          <cell r="D7830" t="str">
            <v>RE 4S Maxima Cargo Diesel</v>
          </cell>
          <cell r="E7830">
            <v>2</v>
          </cell>
          <cell r="F7830">
            <v>2</v>
          </cell>
          <cell r="G7830">
            <v>2</v>
          </cell>
          <cell r="H7830">
            <v>0</v>
          </cell>
          <cell r="I7830">
            <v>0</v>
          </cell>
          <cell r="J7830">
            <v>737.6</v>
          </cell>
        </row>
        <row r="7831">
          <cell r="B7831" t="str">
            <v>BB201069</v>
          </cell>
          <cell r="C7831" t="str">
            <v>LIGHT ASSY HEAD RH WITH LAMP FL</v>
          </cell>
          <cell r="D7831" t="str">
            <v>RE 4S Maxima Passenger Di</v>
          </cell>
          <cell r="E7831">
            <v>2</v>
          </cell>
          <cell r="F7831">
            <v>2</v>
          </cell>
          <cell r="G7831">
            <v>2</v>
          </cell>
          <cell r="H7831">
            <v>0</v>
          </cell>
          <cell r="I7831">
            <v>0</v>
          </cell>
          <cell r="J7831">
            <v>473.6</v>
          </cell>
        </row>
        <row r="7832">
          <cell r="B7832">
            <v>24151274</v>
          </cell>
          <cell r="C7832" t="str">
            <v>HANDLE BAR</v>
          </cell>
          <cell r="D7832" t="str">
            <v>RE 4S Maxima Passenger Di</v>
          </cell>
          <cell r="E7832">
            <v>2</v>
          </cell>
          <cell r="F7832">
            <v>2</v>
          </cell>
          <cell r="G7832">
            <v>2</v>
          </cell>
          <cell r="H7832">
            <v>0</v>
          </cell>
          <cell r="I7832">
            <v>0</v>
          </cell>
          <cell r="J7832">
            <v>892.8</v>
          </cell>
        </row>
        <row r="7833">
          <cell r="B7833" t="str">
            <v>BA103041</v>
          </cell>
          <cell r="C7833" t="str">
            <v>ASSEMBLY OIL FILTER</v>
          </cell>
          <cell r="D7833" t="str">
            <v>RE 4S Maxima Passenger Di</v>
          </cell>
          <cell r="E7833">
            <v>1</v>
          </cell>
          <cell r="F7833">
            <v>1</v>
          </cell>
          <cell r="G7833">
            <v>1</v>
          </cell>
          <cell r="H7833">
            <v>0</v>
          </cell>
          <cell r="I7833">
            <v>0</v>
          </cell>
          <cell r="J7833">
            <v>579.20000000000005</v>
          </cell>
        </row>
        <row r="7834">
          <cell r="B7834" t="str">
            <v>BB201068</v>
          </cell>
          <cell r="C7834" t="str">
            <v>LIGHT ASSY HEAD LH WITH LAMP FL</v>
          </cell>
          <cell r="D7834" t="str">
            <v>RE 4S Maxima Passenger Di</v>
          </cell>
          <cell r="E7834">
            <v>2</v>
          </cell>
          <cell r="F7834">
            <v>2</v>
          </cell>
          <cell r="G7834">
            <v>2</v>
          </cell>
          <cell r="H7834">
            <v>0</v>
          </cell>
          <cell r="I7834">
            <v>0</v>
          </cell>
          <cell r="J7834">
            <v>473.6</v>
          </cell>
        </row>
        <row r="7835">
          <cell r="B7835" t="str">
            <v>BB103003</v>
          </cell>
          <cell r="C7835" t="str">
            <v>ASSEMBLY SILENCER</v>
          </cell>
          <cell r="D7835" t="str">
            <v>RE 4S Compact LPG</v>
          </cell>
          <cell r="E7835">
            <v>1</v>
          </cell>
          <cell r="F7835">
            <v>1</v>
          </cell>
          <cell r="G7835">
            <v>1</v>
          </cell>
          <cell r="H7835">
            <v>0</v>
          </cell>
          <cell r="I7835">
            <v>0</v>
          </cell>
          <cell r="J7835">
            <v>1624.25</v>
          </cell>
        </row>
        <row r="7836">
          <cell r="B7836" t="str">
            <v>AL201129</v>
          </cell>
          <cell r="C7836" t="str">
            <v>HARNESS REAR</v>
          </cell>
          <cell r="D7836" t="str">
            <v>RE 4S Maxima Cargo Diesel</v>
          </cell>
          <cell r="E7836">
            <v>3</v>
          </cell>
          <cell r="F7836">
            <v>3</v>
          </cell>
          <cell r="G7836">
            <v>3</v>
          </cell>
          <cell r="H7836">
            <v>0</v>
          </cell>
          <cell r="I7836">
            <v>0</v>
          </cell>
          <cell r="J7836">
            <v>1727.2</v>
          </cell>
        </row>
        <row r="7837">
          <cell r="B7837" t="str">
            <v>BB221019</v>
          </cell>
          <cell r="C7837" t="str">
            <v>MIRROR SET REAR VIEW RE MAXIMA</v>
          </cell>
          <cell r="D7837" t="str">
            <v>RE 4S Compact LPG</v>
          </cell>
          <cell r="E7837">
            <v>2</v>
          </cell>
          <cell r="F7837">
            <v>2</v>
          </cell>
          <cell r="G7837">
            <v>2</v>
          </cell>
          <cell r="H7837">
            <v>0</v>
          </cell>
          <cell r="I7837">
            <v>0</v>
          </cell>
          <cell r="J7837">
            <v>584.79999999999995</v>
          </cell>
        </row>
        <row r="7838">
          <cell r="B7838" t="str">
            <v>AL151235</v>
          </cell>
          <cell r="C7838" t="str">
            <v>ASSEMBLY BRAKE PANEL WITH FLANGE</v>
          </cell>
          <cell r="D7838" t="str">
            <v>RE 4S Compact LPG</v>
          </cell>
          <cell r="E7838">
            <v>3</v>
          </cell>
          <cell r="F7838">
            <v>3</v>
          </cell>
          <cell r="G7838">
            <v>3</v>
          </cell>
          <cell r="H7838">
            <v>0</v>
          </cell>
          <cell r="I7838">
            <v>0</v>
          </cell>
          <cell r="J7838">
            <v>1784.8</v>
          </cell>
        </row>
        <row r="7839">
          <cell r="B7839" t="str">
            <v>AL171119</v>
          </cell>
          <cell r="C7839" t="str">
            <v>ASSEMBLY WELD RR TRAILING ARM LH</v>
          </cell>
          <cell r="D7839" t="str">
            <v>RE 4S Maxima Cargo Diesel</v>
          </cell>
          <cell r="E7839">
            <v>2</v>
          </cell>
          <cell r="F7839">
            <v>2</v>
          </cell>
          <cell r="G7839">
            <v>2</v>
          </cell>
          <cell r="H7839">
            <v>0</v>
          </cell>
          <cell r="I7839">
            <v>0</v>
          </cell>
          <cell r="J7839">
            <v>1577.6</v>
          </cell>
        </row>
        <row r="7840">
          <cell r="B7840" t="str">
            <v>AL171123</v>
          </cell>
          <cell r="C7840" t="str">
            <v>ASSEMBLY WELD RR TRAILING ARM RH</v>
          </cell>
          <cell r="D7840" t="str">
            <v>RE 4S Maxima Passenger Di</v>
          </cell>
          <cell r="E7840">
            <v>2</v>
          </cell>
          <cell r="F7840">
            <v>2</v>
          </cell>
          <cell r="G7840">
            <v>2</v>
          </cell>
          <cell r="H7840">
            <v>0</v>
          </cell>
          <cell r="I7840">
            <v>0</v>
          </cell>
          <cell r="J7840">
            <v>1577.6</v>
          </cell>
        </row>
        <row r="7841">
          <cell r="B7841" t="str">
            <v>BB103052</v>
          </cell>
          <cell r="C7841" t="str">
            <v>ASSEMBLY CAMSHAFT</v>
          </cell>
          <cell r="D7841" t="str">
            <v>RE 4S Maxima Passenger Di</v>
          </cell>
          <cell r="E7841">
            <v>1</v>
          </cell>
          <cell r="F7841">
            <v>1</v>
          </cell>
          <cell r="G7841">
            <v>1</v>
          </cell>
          <cell r="H7841">
            <v>0</v>
          </cell>
          <cell r="I7841">
            <v>0</v>
          </cell>
          <cell r="J7841">
            <v>1726.01</v>
          </cell>
        </row>
        <row r="7842">
          <cell r="B7842" t="str">
            <v>BA102259</v>
          </cell>
          <cell r="C7842" t="str">
            <v>HEAD COVER SUB ASSEMBLY</v>
          </cell>
          <cell r="D7842" t="str">
            <v>RE 4S Maxima Passenger Di</v>
          </cell>
          <cell r="E7842">
            <v>1</v>
          </cell>
          <cell r="F7842">
            <v>1</v>
          </cell>
          <cell r="G7842">
            <v>1</v>
          </cell>
          <cell r="H7842">
            <v>0</v>
          </cell>
          <cell r="I7842">
            <v>0</v>
          </cell>
          <cell r="J7842">
            <v>300.8</v>
          </cell>
        </row>
        <row r="7843">
          <cell r="B7843" t="str">
            <v>BA102054</v>
          </cell>
          <cell r="C7843" t="str">
            <v>GEAR (CAM)</v>
          </cell>
          <cell r="D7843" t="str">
            <v>RE 4S Maxima Passenger Di</v>
          </cell>
          <cell r="E7843">
            <v>2</v>
          </cell>
          <cell r="F7843">
            <v>2</v>
          </cell>
          <cell r="G7843">
            <v>2</v>
          </cell>
          <cell r="H7843">
            <v>0</v>
          </cell>
          <cell r="I7843">
            <v>0</v>
          </cell>
          <cell r="J7843">
            <v>720.8</v>
          </cell>
        </row>
        <row r="7844">
          <cell r="B7844">
            <v>30201084</v>
          </cell>
          <cell r="C7844" t="str">
            <v>LAMP :- 12V - 2W</v>
          </cell>
          <cell r="D7844" t="str">
            <v>RE 4S Maxima Passenger Di</v>
          </cell>
          <cell r="E7844">
            <v>15</v>
          </cell>
          <cell r="F7844">
            <v>15</v>
          </cell>
          <cell r="G7844">
            <v>15</v>
          </cell>
          <cell r="H7844">
            <v>0</v>
          </cell>
          <cell r="I7844">
            <v>0</v>
          </cell>
          <cell r="J7844">
            <v>8</v>
          </cell>
        </row>
        <row r="7845">
          <cell r="B7845" t="str">
            <v>AL171127</v>
          </cell>
          <cell r="C7845" t="str">
            <v>LINK ASSLY RH</v>
          </cell>
          <cell r="D7845" t="str">
            <v>RE 4S Maxima Passenger Di</v>
          </cell>
          <cell r="E7845">
            <v>1</v>
          </cell>
          <cell r="F7845">
            <v>1</v>
          </cell>
          <cell r="G7845">
            <v>1</v>
          </cell>
          <cell r="H7845">
            <v>0</v>
          </cell>
          <cell r="I7845">
            <v>0</v>
          </cell>
          <cell r="J7845">
            <v>689.6</v>
          </cell>
        </row>
        <row r="7846">
          <cell r="B7846" t="str">
            <v>BB141038</v>
          </cell>
          <cell r="C7846" t="str">
            <v>PIPE ASSEMBLY : FEED PUMP TO INJECTOR</v>
          </cell>
          <cell r="D7846" t="str">
            <v>RE 4S Maxima Passenger Di</v>
          </cell>
          <cell r="E7846">
            <v>2</v>
          </cell>
          <cell r="F7846">
            <v>2</v>
          </cell>
          <cell r="G7846">
            <v>2</v>
          </cell>
          <cell r="H7846">
            <v>0</v>
          </cell>
          <cell r="I7846">
            <v>0</v>
          </cell>
          <cell r="J7846">
            <v>23.2</v>
          </cell>
        </row>
        <row r="7847">
          <cell r="B7847" t="str">
            <v>BB133082</v>
          </cell>
          <cell r="C7847" t="str">
            <v>BUSH FARE METER</v>
          </cell>
          <cell r="D7847" t="str">
            <v>RE 4S Maxima Passenger Di</v>
          </cell>
          <cell r="E7847">
            <v>2</v>
          </cell>
          <cell r="F7847">
            <v>2</v>
          </cell>
          <cell r="G7847">
            <v>2</v>
          </cell>
          <cell r="H7847">
            <v>0</v>
          </cell>
          <cell r="I7847">
            <v>0</v>
          </cell>
          <cell r="J7847">
            <v>57.6</v>
          </cell>
        </row>
        <row r="7848">
          <cell r="B7848" t="str">
            <v>AL201078</v>
          </cell>
          <cell r="C7848" t="str">
            <v>LABEL (PARKING-OFF-ON)</v>
          </cell>
          <cell r="D7848" t="str">
            <v>RE 4S Maxima Passenger Di</v>
          </cell>
          <cell r="E7848">
            <v>2</v>
          </cell>
          <cell r="F7848">
            <v>2</v>
          </cell>
          <cell r="G7848">
            <v>2</v>
          </cell>
          <cell r="H7848">
            <v>0</v>
          </cell>
          <cell r="I7848">
            <v>0</v>
          </cell>
          <cell r="J7848">
            <v>6.4</v>
          </cell>
        </row>
        <row r="7849">
          <cell r="B7849" t="str">
            <v>BA102263</v>
          </cell>
          <cell r="C7849" t="str">
            <v>SPRING TORSION</v>
          </cell>
          <cell r="D7849" t="str">
            <v>RE 4S Maxima Passenger Di</v>
          </cell>
          <cell r="E7849">
            <v>2</v>
          </cell>
          <cell r="F7849">
            <v>2</v>
          </cell>
          <cell r="G7849">
            <v>2</v>
          </cell>
          <cell r="H7849">
            <v>0</v>
          </cell>
          <cell r="I7849">
            <v>0</v>
          </cell>
          <cell r="J7849">
            <v>1.6</v>
          </cell>
        </row>
        <row r="7850">
          <cell r="B7850" t="str">
            <v>KEAB2412</v>
          </cell>
          <cell r="C7850" t="str">
            <v>CIRCLIP EXTERNAL</v>
          </cell>
          <cell r="D7850" t="str">
            <v>RE 4S Maxima Passenger Di</v>
          </cell>
          <cell r="E7850">
            <v>2</v>
          </cell>
          <cell r="F7850">
            <v>2</v>
          </cell>
          <cell r="G7850">
            <v>2</v>
          </cell>
          <cell r="H7850">
            <v>0</v>
          </cell>
          <cell r="I7850">
            <v>0</v>
          </cell>
          <cell r="J7850">
            <v>4</v>
          </cell>
        </row>
        <row r="7851">
          <cell r="B7851">
            <v>20101020</v>
          </cell>
          <cell r="C7851" t="str">
            <v>GASKET (MATERIAL :- ALUMINIUM)</v>
          </cell>
          <cell r="D7851" t="str">
            <v>RE 4S Maxima Passenger Di</v>
          </cell>
          <cell r="E7851">
            <v>2</v>
          </cell>
          <cell r="F7851">
            <v>2</v>
          </cell>
          <cell r="G7851">
            <v>2</v>
          </cell>
          <cell r="H7851">
            <v>0</v>
          </cell>
          <cell r="I7851">
            <v>0</v>
          </cell>
          <cell r="J7851">
            <v>0.8</v>
          </cell>
        </row>
        <row r="7852">
          <cell r="B7852" t="str">
            <v>BB133130</v>
          </cell>
          <cell r="C7852" t="str">
            <v>SPRING</v>
          </cell>
          <cell r="D7852" t="str">
            <v>RE 4S Maxima Passenger Di</v>
          </cell>
          <cell r="E7852">
            <v>2</v>
          </cell>
          <cell r="F7852">
            <v>2</v>
          </cell>
          <cell r="G7852">
            <v>2</v>
          </cell>
          <cell r="H7852">
            <v>0</v>
          </cell>
          <cell r="I7852">
            <v>0</v>
          </cell>
          <cell r="J7852">
            <v>2.4</v>
          </cell>
        </row>
        <row r="7853">
          <cell r="B7853" t="str">
            <v>BB133022</v>
          </cell>
          <cell r="C7853" t="str">
            <v>COVER  GEAR BOX</v>
          </cell>
          <cell r="D7853" t="str">
            <v>RE 4S Maxima Passenger Di</v>
          </cell>
          <cell r="E7853">
            <v>1</v>
          </cell>
          <cell r="F7853">
            <v>1</v>
          </cell>
          <cell r="G7853">
            <v>1</v>
          </cell>
          <cell r="H7853">
            <v>0</v>
          </cell>
          <cell r="I7853">
            <v>0</v>
          </cell>
          <cell r="J7853">
            <v>609.6</v>
          </cell>
        </row>
        <row r="7854">
          <cell r="B7854" t="str">
            <v>BB101173</v>
          </cell>
          <cell r="C7854" t="str">
            <v>WEIGHT COMPLETE BALANCER</v>
          </cell>
          <cell r="D7854" t="str">
            <v>RE 4S Maxima Passenger Di</v>
          </cell>
          <cell r="E7854">
            <v>1</v>
          </cell>
          <cell r="F7854">
            <v>1</v>
          </cell>
          <cell r="G7854">
            <v>1</v>
          </cell>
          <cell r="H7854">
            <v>0</v>
          </cell>
          <cell r="I7854">
            <v>0</v>
          </cell>
          <cell r="J7854">
            <v>1124.02</v>
          </cell>
        </row>
        <row r="7855">
          <cell r="B7855" t="str">
            <v>BH402220</v>
          </cell>
          <cell r="C7855" t="str">
            <v>ASSEMBLY FUSE BOX BLADE TYPE FL</v>
          </cell>
          <cell r="D7855" t="str">
            <v>RE 4S Maxima Passenger Di</v>
          </cell>
          <cell r="E7855">
            <v>2</v>
          </cell>
          <cell r="F7855">
            <v>2</v>
          </cell>
          <cell r="G7855">
            <v>2</v>
          </cell>
          <cell r="H7855">
            <v>0</v>
          </cell>
          <cell r="I7855">
            <v>0</v>
          </cell>
          <cell r="J7855">
            <v>52</v>
          </cell>
        </row>
        <row r="7856">
          <cell r="B7856" t="str">
            <v>BB103084</v>
          </cell>
          <cell r="C7856" t="str">
            <v>BANJO BOLT</v>
          </cell>
          <cell r="D7856" t="str">
            <v>RE 4S Maxima Passenger Di</v>
          </cell>
          <cell r="E7856">
            <v>2</v>
          </cell>
          <cell r="F7856">
            <v>2</v>
          </cell>
          <cell r="G7856">
            <v>2</v>
          </cell>
          <cell r="H7856">
            <v>0</v>
          </cell>
          <cell r="I7856">
            <v>0</v>
          </cell>
          <cell r="J7856">
            <v>27.2</v>
          </cell>
        </row>
        <row r="7857">
          <cell r="B7857" t="str">
            <v>BA102254</v>
          </cell>
          <cell r="C7857" t="str">
            <v>BUSH - HEAD COVER :- LEVER DECOMP.</v>
          </cell>
          <cell r="D7857" t="str">
            <v>RE 4S Maxima Passenger Di</v>
          </cell>
          <cell r="E7857">
            <v>2</v>
          </cell>
          <cell r="F7857">
            <v>2</v>
          </cell>
          <cell r="G7857">
            <v>2</v>
          </cell>
          <cell r="H7857">
            <v>0</v>
          </cell>
          <cell r="I7857">
            <v>0</v>
          </cell>
          <cell r="J7857">
            <v>25.6</v>
          </cell>
        </row>
        <row r="7858">
          <cell r="B7858" t="str">
            <v>BB151065</v>
          </cell>
          <cell r="C7858" t="str">
            <v>WHEEL CYLINDER MAJOR KIT</v>
          </cell>
          <cell r="D7858" t="str">
            <v>RE 4S Maxima Passenger Di</v>
          </cell>
          <cell r="E7858">
            <v>2</v>
          </cell>
          <cell r="F7858">
            <v>2</v>
          </cell>
          <cell r="G7858">
            <v>2</v>
          </cell>
          <cell r="H7858">
            <v>0</v>
          </cell>
          <cell r="I7858">
            <v>0</v>
          </cell>
          <cell r="J7858">
            <v>115.2</v>
          </cell>
        </row>
        <row r="7859">
          <cell r="B7859" t="str">
            <v>BB121099</v>
          </cell>
          <cell r="C7859" t="str">
            <v>JOINT</v>
          </cell>
          <cell r="D7859" t="str">
            <v>RE 4S Maxima Passenger Di</v>
          </cell>
          <cell r="E7859">
            <v>1</v>
          </cell>
          <cell r="F7859">
            <v>1</v>
          </cell>
          <cell r="G7859">
            <v>1</v>
          </cell>
          <cell r="H7859">
            <v>0</v>
          </cell>
          <cell r="I7859">
            <v>0</v>
          </cell>
          <cell r="J7859">
            <v>42.4</v>
          </cell>
        </row>
        <row r="7860">
          <cell r="B7860" t="str">
            <v>BB161097</v>
          </cell>
          <cell r="C7860" t="str">
            <v>HOUSING HEADLAMP RH FL</v>
          </cell>
          <cell r="D7860" t="str">
            <v>RE 4S Maxima Passenger Di</v>
          </cell>
          <cell r="E7860">
            <v>5</v>
          </cell>
          <cell r="F7860">
            <v>5</v>
          </cell>
          <cell r="G7860">
            <v>5</v>
          </cell>
          <cell r="H7860">
            <v>0</v>
          </cell>
          <cell r="I7860">
            <v>0</v>
          </cell>
          <cell r="J7860">
            <v>151.19999999999999</v>
          </cell>
        </row>
        <row r="7861">
          <cell r="B7861" t="str">
            <v>AL191077</v>
          </cell>
          <cell r="C7861" t="str">
            <v>CABLE GEAR WHITE</v>
          </cell>
          <cell r="D7861" t="str">
            <v>RE 4S Maxima Cargo Diesel</v>
          </cell>
          <cell r="E7861">
            <v>10</v>
          </cell>
          <cell r="F7861">
            <v>10</v>
          </cell>
          <cell r="G7861">
            <v>10</v>
          </cell>
          <cell r="H7861">
            <v>0</v>
          </cell>
          <cell r="I7861">
            <v>0</v>
          </cell>
          <cell r="J7861">
            <v>181.6</v>
          </cell>
        </row>
        <row r="7862">
          <cell r="B7862" t="str">
            <v>BB151026</v>
          </cell>
          <cell r="C7862" t="str">
            <v>HOSE BRAKE FRONT FL</v>
          </cell>
          <cell r="D7862" t="str">
            <v>RE 4S Maxima Passenger Di</v>
          </cell>
          <cell r="E7862">
            <v>2</v>
          </cell>
          <cell r="F7862">
            <v>2</v>
          </cell>
          <cell r="G7862">
            <v>2</v>
          </cell>
          <cell r="H7862">
            <v>0</v>
          </cell>
          <cell r="I7862">
            <v>0</v>
          </cell>
          <cell r="J7862">
            <v>441.6</v>
          </cell>
        </row>
        <row r="7863">
          <cell r="B7863" t="str">
            <v>AL133004</v>
          </cell>
          <cell r="C7863" t="str">
            <v>ASSEMBLY DRIVE SHAFT RH</v>
          </cell>
          <cell r="D7863" t="str">
            <v>RE 4S Compact LPG</v>
          </cell>
          <cell r="E7863">
            <v>2</v>
          </cell>
          <cell r="F7863">
            <v>2</v>
          </cell>
          <cell r="G7863">
            <v>2</v>
          </cell>
          <cell r="H7863">
            <v>0</v>
          </cell>
          <cell r="I7863">
            <v>0</v>
          </cell>
          <cell r="J7863">
            <v>3298.4</v>
          </cell>
        </row>
        <row r="7864">
          <cell r="B7864" t="str">
            <v>36AL0031</v>
          </cell>
          <cell r="C7864" t="str">
            <v>BR SHOE TRAILING ASSLY W/O HBL CARGO</v>
          </cell>
          <cell r="D7864" t="str">
            <v>RE 4S Maxima Passenger Di</v>
          </cell>
          <cell r="E7864">
            <v>8</v>
          </cell>
          <cell r="F7864">
            <v>8</v>
          </cell>
          <cell r="G7864">
            <v>8</v>
          </cell>
          <cell r="H7864">
            <v>0</v>
          </cell>
          <cell r="I7864">
            <v>0</v>
          </cell>
          <cell r="J7864">
            <v>168</v>
          </cell>
        </row>
        <row r="7865">
          <cell r="B7865">
            <v>24181046</v>
          </cell>
          <cell r="C7865" t="str">
            <v>Bearing race-upper outer</v>
          </cell>
          <cell r="D7865" t="str">
            <v>RE 4S Compact LPG</v>
          </cell>
          <cell r="E7865">
            <v>2</v>
          </cell>
          <cell r="F7865">
            <v>2</v>
          </cell>
          <cell r="G7865">
            <v>2</v>
          </cell>
          <cell r="H7865">
            <v>0</v>
          </cell>
          <cell r="I7865">
            <v>0</v>
          </cell>
          <cell r="J7865">
            <v>94.64</v>
          </cell>
        </row>
        <row r="7866">
          <cell r="B7866" t="str">
            <v>BB121097</v>
          </cell>
          <cell r="C7866" t="str">
            <v>SPRING TENSION (IDLING)</v>
          </cell>
          <cell r="D7866" t="str">
            <v>RE 4S Maxima Passenger Di</v>
          </cell>
          <cell r="E7866">
            <v>4</v>
          </cell>
          <cell r="F7866">
            <v>4</v>
          </cell>
          <cell r="G7866">
            <v>4</v>
          </cell>
          <cell r="H7866">
            <v>0</v>
          </cell>
          <cell r="I7866">
            <v>0</v>
          </cell>
          <cell r="J7866">
            <v>2.4</v>
          </cell>
        </row>
        <row r="7867">
          <cell r="B7867" t="str">
            <v>BA102018</v>
          </cell>
          <cell r="C7867" t="str">
            <v>CAP - SEALING</v>
          </cell>
          <cell r="D7867" t="str">
            <v>RE 4S Maxima Passenger Di</v>
          </cell>
          <cell r="E7867">
            <v>5</v>
          </cell>
          <cell r="F7867">
            <v>5</v>
          </cell>
          <cell r="G7867">
            <v>5</v>
          </cell>
          <cell r="H7867">
            <v>0</v>
          </cell>
          <cell r="I7867">
            <v>0</v>
          </cell>
          <cell r="J7867">
            <v>8</v>
          </cell>
        </row>
        <row r="7868">
          <cell r="B7868" t="str">
            <v>BB103008</v>
          </cell>
          <cell r="C7868" t="str">
            <v>GAUGE OIL</v>
          </cell>
          <cell r="D7868" t="str">
            <v>RE 4S Maxima Passenger Di</v>
          </cell>
          <cell r="E7868">
            <v>2</v>
          </cell>
          <cell r="F7868">
            <v>2</v>
          </cell>
          <cell r="G7868">
            <v>2</v>
          </cell>
          <cell r="H7868">
            <v>0</v>
          </cell>
          <cell r="I7868">
            <v>0</v>
          </cell>
          <cell r="J7868">
            <v>26.25</v>
          </cell>
        </row>
        <row r="7869">
          <cell r="B7869" t="str">
            <v>BB133026</v>
          </cell>
          <cell r="C7869" t="str">
            <v>GEAR ASSY. REVERSE CONTROL</v>
          </cell>
          <cell r="D7869" t="str">
            <v>RE 4S Maxima Passenger Di</v>
          </cell>
          <cell r="E7869">
            <v>1</v>
          </cell>
          <cell r="F7869">
            <v>1</v>
          </cell>
          <cell r="G7869">
            <v>1</v>
          </cell>
          <cell r="H7869">
            <v>0</v>
          </cell>
          <cell r="I7869">
            <v>0</v>
          </cell>
          <cell r="J7869">
            <v>179.2</v>
          </cell>
        </row>
        <row r="7870">
          <cell r="B7870" t="str">
            <v>BA122030</v>
          </cell>
          <cell r="C7870" t="str">
            <v>GEAR - GOVERNOR</v>
          </cell>
          <cell r="D7870" t="str">
            <v>RE 4S Compact LPG</v>
          </cell>
          <cell r="E7870">
            <v>2</v>
          </cell>
          <cell r="F7870">
            <v>2</v>
          </cell>
          <cell r="G7870">
            <v>2</v>
          </cell>
          <cell r="H7870">
            <v>0</v>
          </cell>
          <cell r="I7870">
            <v>0</v>
          </cell>
          <cell r="J7870">
            <v>25.6</v>
          </cell>
        </row>
        <row r="7871">
          <cell r="B7871" t="str">
            <v>BB101170</v>
          </cell>
          <cell r="C7871" t="str">
            <v>BUSH PISTON PIN</v>
          </cell>
          <cell r="D7871" t="str">
            <v>RE 4S Maxima Passenger Di</v>
          </cell>
          <cell r="E7871">
            <v>2</v>
          </cell>
          <cell r="F7871">
            <v>2</v>
          </cell>
          <cell r="G7871">
            <v>2</v>
          </cell>
          <cell r="H7871">
            <v>0</v>
          </cell>
          <cell r="I7871">
            <v>0</v>
          </cell>
          <cell r="J7871">
            <v>74.180000000000007</v>
          </cell>
        </row>
        <row r="7872">
          <cell r="B7872" t="str">
            <v>AL151210</v>
          </cell>
          <cell r="C7872" t="str">
            <v>ASSEMBLY  WHEEL CYLINDER REAR RH</v>
          </cell>
          <cell r="D7872" t="str">
            <v>RE 4S Maxima Passenger Di</v>
          </cell>
          <cell r="E7872">
            <v>3</v>
          </cell>
          <cell r="F7872">
            <v>3</v>
          </cell>
          <cell r="G7872">
            <v>3</v>
          </cell>
          <cell r="H7872">
            <v>0</v>
          </cell>
          <cell r="I7872">
            <v>0</v>
          </cell>
          <cell r="J7872">
            <v>246.4</v>
          </cell>
        </row>
        <row r="7873">
          <cell r="B7873" t="str">
            <v>BA102090</v>
          </cell>
          <cell r="C7873" t="str">
            <v>COLLAR :- VIBRO-ISOLATING RUBBER</v>
          </cell>
          <cell r="D7873" t="str">
            <v>RE 4S Maxima Passenger Di</v>
          </cell>
          <cell r="E7873">
            <v>3</v>
          </cell>
          <cell r="F7873">
            <v>3</v>
          </cell>
          <cell r="G7873">
            <v>3</v>
          </cell>
          <cell r="H7873">
            <v>0</v>
          </cell>
          <cell r="I7873">
            <v>0</v>
          </cell>
          <cell r="J7873">
            <v>3.42</v>
          </cell>
        </row>
        <row r="7874">
          <cell r="B7874" t="str">
            <v>AL151223</v>
          </cell>
          <cell r="C7874" t="str">
            <v>CABLE HAND BRAKE RH CARGO</v>
          </cell>
          <cell r="D7874" t="str">
            <v>RE 4S Maxima Passenger Di</v>
          </cell>
          <cell r="E7874">
            <v>5</v>
          </cell>
          <cell r="F7874">
            <v>5</v>
          </cell>
          <cell r="G7874">
            <v>5</v>
          </cell>
          <cell r="H7874">
            <v>0</v>
          </cell>
          <cell r="I7874">
            <v>0</v>
          </cell>
          <cell r="J7874">
            <v>212.8</v>
          </cell>
        </row>
        <row r="7875">
          <cell r="B7875">
            <v>15101011</v>
          </cell>
          <cell r="C7875" t="str">
            <v>BEARING - BALL</v>
          </cell>
          <cell r="D7875" t="str">
            <v>RE 4S Maxima Passenger Di</v>
          </cell>
          <cell r="E7875">
            <v>2</v>
          </cell>
          <cell r="F7875">
            <v>2</v>
          </cell>
          <cell r="G7875">
            <v>2</v>
          </cell>
          <cell r="H7875">
            <v>0</v>
          </cell>
          <cell r="I7875">
            <v>0</v>
          </cell>
          <cell r="J7875">
            <v>128.94</v>
          </cell>
        </row>
        <row r="7876">
          <cell r="B7876" t="str">
            <v>AL161250</v>
          </cell>
          <cell r="C7876" t="str">
            <v>PLATE STOPPER</v>
          </cell>
          <cell r="D7876" t="str">
            <v>RE 4S Maxima Passenger Di</v>
          </cell>
          <cell r="E7876">
            <v>6</v>
          </cell>
          <cell r="F7876">
            <v>6</v>
          </cell>
          <cell r="G7876">
            <v>6</v>
          </cell>
          <cell r="H7876">
            <v>0</v>
          </cell>
          <cell r="I7876">
            <v>0</v>
          </cell>
          <cell r="J7876">
            <v>78.739999999999995</v>
          </cell>
        </row>
        <row r="7877">
          <cell r="B7877" t="str">
            <v>AL151004</v>
          </cell>
          <cell r="C7877" t="str">
            <v>AXLE - FRONT WHEEL</v>
          </cell>
          <cell r="D7877" t="str">
            <v>RE 4S Maxima Passenger Di</v>
          </cell>
          <cell r="E7877">
            <v>2</v>
          </cell>
          <cell r="F7877">
            <v>2</v>
          </cell>
          <cell r="G7877">
            <v>2</v>
          </cell>
          <cell r="H7877">
            <v>0</v>
          </cell>
          <cell r="I7877">
            <v>0</v>
          </cell>
          <cell r="J7877">
            <v>361.73</v>
          </cell>
        </row>
        <row r="7878">
          <cell r="B7878">
            <v>39149919</v>
          </cell>
          <cell r="C7878" t="str">
            <v>SEAL - OIL</v>
          </cell>
          <cell r="D7878" t="str">
            <v>RE 4S Maxima Passenger Di</v>
          </cell>
          <cell r="E7878">
            <v>4</v>
          </cell>
          <cell r="F7878">
            <v>4</v>
          </cell>
          <cell r="G7878">
            <v>4</v>
          </cell>
          <cell r="H7878">
            <v>0</v>
          </cell>
          <cell r="I7878">
            <v>0</v>
          </cell>
          <cell r="J7878">
            <v>39.94</v>
          </cell>
        </row>
        <row r="7879">
          <cell r="B7879">
            <v>24231616</v>
          </cell>
          <cell r="C7879" t="str">
            <v>JOINT PLATE RH REFL</v>
          </cell>
          <cell r="D7879" t="str">
            <v>RE 4S Compact LPG</v>
          </cell>
          <cell r="E7879">
            <v>3</v>
          </cell>
          <cell r="F7879">
            <v>3</v>
          </cell>
          <cell r="G7879">
            <v>3</v>
          </cell>
          <cell r="H7879">
            <v>0</v>
          </cell>
          <cell r="I7879">
            <v>0</v>
          </cell>
          <cell r="J7879">
            <v>15.98</v>
          </cell>
        </row>
        <row r="7880">
          <cell r="B7880" t="str">
            <v>BB201022</v>
          </cell>
          <cell r="C7880" t="str">
            <v>REGULATOR(1PHASE)[CHOKE CONTROL]</v>
          </cell>
          <cell r="D7880" t="str">
            <v>RE 4S Maxima Passenger Di</v>
          </cell>
          <cell r="E7880">
            <v>2</v>
          </cell>
          <cell r="F7880">
            <v>2</v>
          </cell>
          <cell r="G7880">
            <v>2</v>
          </cell>
          <cell r="H7880">
            <v>0</v>
          </cell>
          <cell r="I7880">
            <v>0</v>
          </cell>
          <cell r="J7880">
            <v>771.2</v>
          </cell>
        </row>
        <row r="7881">
          <cell r="B7881" t="str">
            <v>BB191051</v>
          </cell>
          <cell r="C7881" t="str">
            <v>CABLE HAND CLUTCH COMPLETE</v>
          </cell>
          <cell r="D7881" t="str">
            <v>RE 4S Maxima Passenger Di</v>
          </cell>
          <cell r="E7881">
            <v>5</v>
          </cell>
          <cell r="F7881">
            <v>5</v>
          </cell>
          <cell r="G7881">
            <v>5</v>
          </cell>
          <cell r="H7881">
            <v>0</v>
          </cell>
          <cell r="I7881">
            <v>0</v>
          </cell>
          <cell r="J7881">
            <v>418.79</v>
          </cell>
        </row>
        <row r="7882">
          <cell r="B7882" t="str">
            <v>AL151014</v>
          </cell>
          <cell r="C7882" t="str">
            <v>RIM ASSEMBLY - WHEEL WITH CENTRAL PART</v>
          </cell>
          <cell r="D7882" t="str">
            <v>RE 4S Maxima Passenger Di</v>
          </cell>
          <cell r="E7882">
            <v>1</v>
          </cell>
          <cell r="F7882">
            <v>1</v>
          </cell>
          <cell r="G7882">
            <v>1</v>
          </cell>
          <cell r="H7882">
            <v>0</v>
          </cell>
          <cell r="I7882">
            <v>0</v>
          </cell>
          <cell r="J7882">
            <v>784.8</v>
          </cell>
        </row>
        <row r="7883">
          <cell r="B7883" t="str">
            <v>BB161096</v>
          </cell>
          <cell r="C7883" t="str">
            <v>HOUSING HEADLAMP LH FL</v>
          </cell>
          <cell r="D7883" t="str">
            <v>RE 4S Maxima Passenger Di</v>
          </cell>
          <cell r="E7883">
            <v>6</v>
          </cell>
          <cell r="F7883">
            <v>6</v>
          </cell>
          <cell r="G7883">
            <v>6</v>
          </cell>
          <cell r="H7883">
            <v>0</v>
          </cell>
          <cell r="I7883">
            <v>0</v>
          </cell>
          <cell r="J7883">
            <v>155.19999999999999</v>
          </cell>
        </row>
        <row r="7884">
          <cell r="B7884" t="str">
            <v>BB171007</v>
          </cell>
          <cell r="C7884" t="str">
            <v>ASSEMBLY WELD TRAILING ARM LH</v>
          </cell>
          <cell r="D7884" t="str">
            <v>RE 4S Maxima Passenger Di</v>
          </cell>
          <cell r="E7884">
            <v>2</v>
          </cell>
          <cell r="F7884">
            <v>2</v>
          </cell>
          <cell r="G7884">
            <v>2</v>
          </cell>
          <cell r="H7884">
            <v>0</v>
          </cell>
          <cell r="I7884">
            <v>0</v>
          </cell>
          <cell r="J7884">
            <v>1677.6</v>
          </cell>
        </row>
        <row r="7885">
          <cell r="B7885" t="str">
            <v>BB141039</v>
          </cell>
          <cell r="C7885" t="str">
            <v>PIPE ASSEMBLY: FUEL OVERFLOW</v>
          </cell>
          <cell r="D7885" t="str">
            <v>RE 4S Maxima Passenger Di</v>
          </cell>
          <cell r="E7885">
            <v>2</v>
          </cell>
          <cell r="F7885">
            <v>2</v>
          </cell>
          <cell r="G7885">
            <v>2</v>
          </cell>
          <cell r="H7885">
            <v>0</v>
          </cell>
          <cell r="I7885">
            <v>0</v>
          </cell>
          <cell r="J7885">
            <v>51.2</v>
          </cell>
        </row>
        <row r="7886">
          <cell r="B7886" t="str">
            <v>AL191065</v>
          </cell>
          <cell r="C7886" t="str">
            <v>CABLE DECOMP CARGO</v>
          </cell>
          <cell r="D7886" t="str">
            <v>RE 4S Maxima Cargo Diesel</v>
          </cell>
          <cell r="E7886">
            <v>5</v>
          </cell>
          <cell r="F7886">
            <v>5</v>
          </cell>
          <cell r="G7886">
            <v>5</v>
          </cell>
          <cell r="H7886">
            <v>0</v>
          </cell>
          <cell r="I7886">
            <v>0</v>
          </cell>
          <cell r="J7886">
            <v>167.2</v>
          </cell>
        </row>
        <row r="7887">
          <cell r="B7887" t="str">
            <v>BB151024</v>
          </cell>
          <cell r="C7887" t="str">
            <v>ASSEMBLY BRAKE PIPE REAR1 FL</v>
          </cell>
          <cell r="D7887" t="str">
            <v>RE 4S Maxima Passenger Di</v>
          </cell>
          <cell r="E7887">
            <v>2</v>
          </cell>
          <cell r="F7887">
            <v>2</v>
          </cell>
          <cell r="G7887">
            <v>2</v>
          </cell>
          <cell r="H7887">
            <v>0</v>
          </cell>
          <cell r="I7887">
            <v>0</v>
          </cell>
          <cell r="J7887">
            <v>102.4</v>
          </cell>
        </row>
        <row r="7888">
          <cell r="B7888" t="str">
            <v>BB133049</v>
          </cell>
          <cell r="C7888" t="str">
            <v>LEVER REVERSE LOCK</v>
          </cell>
          <cell r="D7888" t="str">
            <v>RE 4S Maxima Passenger Di</v>
          </cell>
          <cell r="E7888">
            <v>2</v>
          </cell>
          <cell r="F7888">
            <v>2</v>
          </cell>
          <cell r="G7888">
            <v>2</v>
          </cell>
          <cell r="H7888">
            <v>0</v>
          </cell>
          <cell r="I7888">
            <v>0</v>
          </cell>
          <cell r="J7888">
            <v>26.4</v>
          </cell>
        </row>
        <row r="7889">
          <cell r="B7889" t="str">
            <v>BB103056</v>
          </cell>
          <cell r="C7889" t="str">
            <v>SPRING</v>
          </cell>
          <cell r="D7889" t="str">
            <v>RE 4S Maxima Passenger Di</v>
          </cell>
          <cell r="E7889">
            <v>5</v>
          </cell>
          <cell r="F7889">
            <v>5</v>
          </cell>
          <cell r="G7889">
            <v>5</v>
          </cell>
          <cell r="H7889">
            <v>0</v>
          </cell>
          <cell r="I7889">
            <v>0</v>
          </cell>
          <cell r="J7889">
            <v>1.6</v>
          </cell>
        </row>
        <row r="7890">
          <cell r="B7890" t="str">
            <v>BA102293</v>
          </cell>
          <cell r="C7890" t="str">
            <v>SPRING</v>
          </cell>
          <cell r="D7890" t="str">
            <v>RE 4S Maxima Passenger Di</v>
          </cell>
          <cell r="E7890">
            <v>2</v>
          </cell>
          <cell r="F7890">
            <v>2</v>
          </cell>
          <cell r="G7890">
            <v>2</v>
          </cell>
          <cell r="H7890">
            <v>0</v>
          </cell>
          <cell r="I7890">
            <v>0</v>
          </cell>
          <cell r="J7890">
            <v>0.8</v>
          </cell>
        </row>
        <row r="7891">
          <cell r="B7891" t="str">
            <v>BB103061</v>
          </cell>
          <cell r="C7891" t="str">
            <v>LIMITER DEVICE -ASSY FUEL</v>
          </cell>
          <cell r="D7891" t="str">
            <v>RE 4S Maxima Passenger Di</v>
          </cell>
          <cell r="E7891">
            <v>2</v>
          </cell>
          <cell r="F7891">
            <v>2</v>
          </cell>
          <cell r="G7891">
            <v>2</v>
          </cell>
          <cell r="H7891">
            <v>0</v>
          </cell>
          <cell r="I7891">
            <v>0</v>
          </cell>
          <cell r="J7891">
            <v>56</v>
          </cell>
        </row>
        <row r="7892">
          <cell r="B7892" t="str">
            <v>AL133003</v>
          </cell>
          <cell r="C7892" t="str">
            <v>ASSEMBLY DRIVE SHAFT LH</v>
          </cell>
          <cell r="D7892" t="str">
            <v>RE 4S Maxima Passenger Di</v>
          </cell>
          <cell r="E7892">
            <v>1</v>
          </cell>
          <cell r="F7892">
            <v>1</v>
          </cell>
          <cell r="G7892">
            <v>1</v>
          </cell>
          <cell r="H7892">
            <v>0</v>
          </cell>
          <cell r="I7892">
            <v>0</v>
          </cell>
          <cell r="J7892">
            <v>3298.4</v>
          </cell>
        </row>
        <row r="7893">
          <cell r="B7893" t="str">
            <v>AL151231</v>
          </cell>
          <cell r="C7893" t="str">
            <v>ASSEMBLY WHEEL CYLINDER FRONT</v>
          </cell>
          <cell r="D7893" t="str">
            <v>RE 4S Maxima Cargo Diesel</v>
          </cell>
          <cell r="E7893">
            <v>2</v>
          </cell>
          <cell r="F7893">
            <v>2</v>
          </cell>
          <cell r="G7893">
            <v>2</v>
          </cell>
          <cell r="H7893">
            <v>0</v>
          </cell>
          <cell r="I7893">
            <v>0</v>
          </cell>
          <cell r="J7893">
            <v>269.60000000000002</v>
          </cell>
        </row>
        <row r="7894">
          <cell r="B7894" t="str">
            <v>36AL0029</v>
          </cell>
          <cell r="C7894" t="str">
            <v>WHEEL CYLINDER MINOR KIT CARGO</v>
          </cell>
          <cell r="D7894" t="str">
            <v>RE 4S Maxima Cargo Diesel</v>
          </cell>
          <cell r="E7894">
            <v>2</v>
          </cell>
          <cell r="F7894">
            <v>2</v>
          </cell>
          <cell r="G7894">
            <v>2</v>
          </cell>
          <cell r="H7894">
            <v>0</v>
          </cell>
          <cell r="I7894">
            <v>0</v>
          </cell>
          <cell r="J7894">
            <v>56.8</v>
          </cell>
        </row>
        <row r="7895">
          <cell r="B7895" t="str">
            <v>BB133097</v>
          </cell>
          <cell r="C7895" t="str">
            <v>ASSEMBLY DIFFERENTIAL DAMPER</v>
          </cell>
          <cell r="D7895" t="str">
            <v>RE 4S Compact LPG</v>
          </cell>
          <cell r="E7895">
            <v>1</v>
          </cell>
          <cell r="F7895">
            <v>1</v>
          </cell>
          <cell r="G7895">
            <v>1</v>
          </cell>
          <cell r="H7895">
            <v>0</v>
          </cell>
          <cell r="I7895">
            <v>0</v>
          </cell>
          <cell r="J7895">
            <v>3733.6</v>
          </cell>
        </row>
        <row r="7896">
          <cell r="B7896">
            <v>24151275</v>
          </cell>
          <cell r="C7896" t="str">
            <v>CYLINDER COMP TANDUM MASTER FL</v>
          </cell>
          <cell r="D7896" t="str">
            <v>RE 4S Maxima Cargo Diesel</v>
          </cell>
          <cell r="E7896">
            <v>2</v>
          </cell>
          <cell r="F7896">
            <v>2</v>
          </cell>
          <cell r="G7896">
            <v>2</v>
          </cell>
          <cell r="H7896">
            <v>0</v>
          </cell>
          <cell r="I7896">
            <v>0</v>
          </cell>
          <cell r="J7896">
            <v>788</v>
          </cell>
        </row>
        <row r="7897">
          <cell r="B7897" t="str">
            <v>BB133010</v>
          </cell>
          <cell r="C7897" t="str">
            <v>SHAFT MAIN</v>
          </cell>
          <cell r="D7897" t="str">
            <v>RE 4S Maxima Passenger Di</v>
          </cell>
          <cell r="E7897">
            <v>1</v>
          </cell>
          <cell r="F7897">
            <v>1</v>
          </cell>
          <cell r="G7897">
            <v>1</v>
          </cell>
          <cell r="H7897">
            <v>0</v>
          </cell>
          <cell r="I7897">
            <v>0</v>
          </cell>
          <cell r="J7897">
            <v>870.4</v>
          </cell>
        </row>
        <row r="7898">
          <cell r="B7898" t="str">
            <v>AL151249</v>
          </cell>
          <cell r="C7898" t="str">
            <v>ASSEMBLY DRIVE FLANGE</v>
          </cell>
          <cell r="D7898" t="str">
            <v>RE 4S Maxima Passenger Di</v>
          </cell>
          <cell r="E7898">
            <v>1</v>
          </cell>
          <cell r="F7898">
            <v>1</v>
          </cell>
          <cell r="G7898">
            <v>1</v>
          </cell>
          <cell r="H7898">
            <v>0</v>
          </cell>
          <cell r="I7898">
            <v>0</v>
          </cell>
          <cell r="J7898">
            <v>772</v>
          </cell>
        </row>
        <row r="7899">
          <cell r="B7899" t="str">
            <v>BA102303</v>
          </cell>
          <cell r="C7899" t="str">
            <v>SHAFT ROCKER ARM</v>
          </cell>
          <cell r="D7899" t="str">
            <v>RE 4S Maxima Passenger Di</v>
          </cell>
          <cell r="E7899">
            <v>2</v>
          </cell>
          <cell r="F7899">
            <v>2</v>
          </cell>
          <cell r="G7899">
            <v>2</v>
          </cell>
          <cell r="H7899">
            <v>0</v>
          </cell>
          <cell r="I7899">
            <v>0</v>
          </cell>
          <cell r="J7899">
            <v>30.4</v>
          </cell>
        </row>
        <row r="7900">
          <cell r="B7900" t="str">
            <v>BA102027</v>
          </cell>
          <cell r="C7900" t="str">
            <v>PIPE JOINT (OIL TUBE)</v>
          </cell>
          <cell r="D7900" t="str">
            <v>RE 4S Maxima Passenger Di</v>
          </cell>
          <cell r="E7900">
            <v>2</v>
          </cell>
          <cell r="F7900">
            <v>2</v>
          </cell>
          <cell r="G7900">
            <v>2</v>
          </cell>
          <cell r="H7900">
            <v>0</v>
          </cell>
          <cell r="I7900">
            <v>0</v>
          </cell>
          <cell r="J7900">
            <v>13.6</v>
          </cell>
        </row>
        <row r="7901">
          <cell r="B7901" t="str">
            <v>BB103040</v>
          </cell>
          <cell r="C7901" t="str">
            <v>ASSEMBLY CYLINDER HEAD</v>
          </cell>
          <cell r="D7901" t="str">
            <v>RE 4S Compact LPG</v>
          </cell>
          <cell r="E7901">
            <v>1</v>
          </cell>
          <cell r="F7901">
            <v>1</v>
          </cell>
          <cell r="G7901">
            <v>1</v>
          </cell>
          <cell r="H7901">
            <v>0</v>
          </cell>
          <cell r="I7901">
            <v>0</v>
          </cell>
          <cell r="J7901">
            <v>4608.7299999999996</v>
          </cell>
        </row>
        <row r="7902">
          <cell r="B7902" t="str">
            <v>52BB0075</v>
          </cell>
          <cell r="C7902" t="str">
            <v>MUDGUARD FRONT BB161090 ED COATED</v>
          </cell>
          <cell r="D7902" t="str">
            <v>RE 4S Maxima Passenger Di</v>
          </cell>
          <cell r="E7902">
            <v>2</v>
          </cell>
          <cell r="F7902">
            <v>2</v>
          </cell>
          <cell r="G7902">
            <v>2</v>
          </cell>
          <cell r="H7902">
            <v>0</v>
          </cell>
          <cell r="I7902">
            <v>0</v>
          </cell>
          <cell r="J7902">
            <v>454.4</v>
          </cell>
        </row>
        <row r="7903">
          <cell r="B7903" t="str">
            <v>BB161123</v>
          </cell>
          <cell r="C7903" t="str">
            <v>DASHBOARD FL</v>
          </cell>
          <cell r="D7903" t="str">
            <v>RE 4S Compact LPG</v>
          </cell>
          <cell r="E7903">
            <v>2</v>
          </cell>
          <cell r="F7903">
            <v>2</v>
          </cell>
          <cell r="G7903">
            <v>2</v>
          </cell>
          <cell r="H7903">
            <v>0</v>
          </cell>
          <cell r="I7903">
            <v>0</v>
          </cell>
          <cell r="J7903">
            <v>627.20000000000005</v>
          </cell>
        </row>
        <row r="7904">
          <cell r="B7904" t="str">
            <v>BB151053</v>
          </cell>
          <cell r="C7904" t="str">
            <v>ASSEMBLY BRAKE PANLE WITH FLANGE</v>
          </cell>
          <cell r="D7904" t="str">
            <v>RE 4S Maxima Passenger Di</v>
          </cell>
          <cell r="E7904">
            <v>2</v>
          </cell>
          <cell r="F7904">
            <v>2</v>
          </cell>
          <cell r="G7904">
            <v>2</v>
          </cell>
          <cell r="H7904">
            <v>0</v>
          </cell>
          <cell r="I7904">
            <v>0</v>
          </cell>
          <cell r="J7904">
            <v>2052.8000000000002</v>
          </cell>
        </row>
        <row r="7905">
          <cell r="B7905" t="str">
            <v>BB103058</v>
          </cell>
          <cell r="C7905" t="str">
            <v>TUBE OIL COOLER TO HEAD</v>
          </cell>
          <cell r="D7905" t="str">
            <v>RE 4S Maxima Passenger Di</v>
          </cell>
          <cell r="E7905">
            <v>2</v>
          </cell>
          <cell r="F7905">
            <v>2</v>
          </cell>
          <cell r="G7905">
            <v>2</v>
          </cell>
          <cell r="H7905">
            <v>0</v>
          </cell>
          <cell r="I7905">
            <v>0</v>
          </cell>
          <cell r="J7905">
            <v>56</v>
          </cell>
        </row>
        <row r="7906">
          <cell r="B7906">
            <v>39255020</v>
          </cell>
          <cell r="C7906" t="str">
            <v>BEARING -BALL:20X47X14-2RS1 WITH C3 CLAS</v>
          </cell>
          <cell r="D7906" t="str">
            <v>RE 4S Compact LPG</v>
          </cell>
          <cell r="E7906">
            <v>2</v>
          </cell>
          <cell r="F7906">
            <v>2</v>
          </cell>
          <cell r="G7906">
            <v>2</v>
          </cell>
          <cell r="H7906">
            <v>0</v>
          </cell>
          <cell r="I7906">
            <v>0</v>
          </cell>
          <cell r="J7906">
            <v>212.24</v>
          </cell>
        </row>
        <row r="7907">
          <cell r="B7907">
            <v>24151061</v>
          </cell>
          <cell r="C7907" t="str">
            <v>LEVER ASSEMBLY - HAND BRAKE CONTROL</v>
          </cell>
          <cell r="D7907" t="str">
            <v>RE 4S Compact LPG</v>
          </cell>
          <cell r="E7907">
            <v>2</v>
          </cell>
          <cell r="F7907">
            <v>2</v>
          </cell>
          <cell r="G7907">
            <v>2</v>
          </cell>
          <cell r="H7907">
            <v>0</v>
          </cell>
          <cell r="I7907">
            <v>0</v>
          </cell>
          <cell r="J7907">
            <v>152.91</v>
          </cell>
        </row>
        <row r="7908">
          <cell r="B7908">
            <v>24130111</v>
          </cell>
          <cell r="C7908" t="str">
            <v>Bush bevel gear housing</v>
          </cell>
          <cell r="D7908" t="str">
            <v>RE 4S Compact LPG</v>
          </cell>
          <cell r="E7908">
            <v>4</v>
          </cell>
          <cell r="F7908">
            <v>4</v>
          </cell>
          <cell r="G7908">
            <v>4</v>
          </cell>
          <cell r="H7908">
            <v>0</v>
          </cell>
          <cell r="I7908">
            <v>0</v>
          </cell>
          <cell r="J7908">
            <v>37.659999999999997</v>
          </cell>
        </row>
        <row r="7909">
          <cell r="B7909" t="str">
            <v>AB171031</v>
          </cell>
          <cell r="C7909" t="str">
            <v>BOLT FOR SHOCKABSORBER MOUNTING</v>
          </cell>
          <cell r="D7909" t="str">
            <v>RE 4S Compact LPG</v>
          </cell>
          <cell r="E7909">
            <v>3</v>
          </cell>
          <cell r="F7909">
            <v>3</v>
          </cell>
          <cell r="G7909">
            <v>3</v>
          </cell>
          <cell r="H7909">
            <v>0</v>
          </cell>
          <cell r="I7909">
            <v>0</v>
          </cell>
          <cell r="J7909">
            <v>28.53</v>
          </cell>
        </row>
        <row r="7910">
          <cell r="B7910" t="str">
            <v>AA101844</v>
          </cell>
          <cell r="C7910" t="str">
            <v>SEAL-HEAD COVER</v>
          </cell>
          <cell r="D7910" t="str">
            <v>RE 4S Compact LPG</v>
          </cell>
          <cell r="E7910">
            <v>2</v>
          </cell>
          <cell r="F7910">
            <v>2</v>
          </cell>
          <cell r="G7910">
            <v>2</v>
          </cell>
          <cell r="H7910">
            <v>0</v>
          </cell>
          <cell r="I7910">
            <v>0</v>
          </cell>
          <cell r="J7910">
            <v>66.180000000000007</v>
          </cell>
        </row>
        <row r="7911">
          <cell r="B7911" t="str">
            <v>AA171022</v>
          </cell>
          <cell r="C7911" t="str">
            <v>ASSEMBLY DISTANCE PIECE TA TUBE</v>
          </cell>
          <cell r="D7911" t="str">
            <v>RE 4S Compact LPG</v>
          </cell>
          <cell r="E7911">
            <v>2</v>
          </cell>
          <cell r="F7911">
            <v>2</v>
          </cell>
          <cell r="G7911">
            <v>2</v>
          </cell>
          <cell r="H7911">
            <v>0</v>
          </cell>
          <cell r="I7911">
            <v>0</v>
          </cell>
          <cell r="J7911">
            <v>41.08</v>
          </cell>
        </row>
        <row r="7912">
          <cell r="B7912">
            <v>24221034</v>
          </cell>
          <cell r="C7912" t="str">
            <v>EMBLEM BAJAJ RE LOGO</v>
          </cell>
          <cell r="D7912" t="str">
            <v>RE 4S Compact LPG</v>
          </cell>
          <cell r="E7912">
            <v>3</v>
          </cell>
          <cell r="F7912">
            <v>3</v>
          </cell>
          <cell r="G7912">
            <v>3</v>
          </cell>
          <cell r="H7912">
            <v>0</v>
          </cell>
          <cell r="I7912">
            <v>0</v>
          </cell>
          <cell r="J7912">
            <v>75.31</v>
          </cell>
        </row>
        <row r="7913">
          <cell r="B7913">
            <v>24201523</v>
          </cell>
          <cell r="C7913" t="str">
            <v>HOLDER FRONT INDICATOR ASSY FL</v>
          </cell>
          <cell r="D7913" t="str">
            <v>RE 4S Maxima Passenger Di</v>
          </cell>
          <cell r="E7913">
            <v>5</v>
          </cell>
          <cell r="F7913">
            <v>5</v>
          </cell>
          <cell r="G7913">
            <v>5</v>
          </cell>
          <cell r="H7913">
            <v>0</v>
          </cell>
          <cell r="I7913">
            <v>0</v>
          </cell>
          <cell r="J7913">
            <v>8.4700000000000006</v>
          </cell>
        </row>
        <row r="7914">
          <cell r="B7914">
            <v>24165214</v>
          </cell>
          <cell r="C7914" t="str">
            <v>GROMMET STEERING COVER REFL</v>
          </cell>
          <cell r="D7914" t="str">
            <v>RE 4S Compact LPG</v>
          </cell>
          <cell r="E7914">
            <v>5</v>
          </cell>
          <cell r="F7914">
            <v>5</v>
          </cell>
          <cell r="G7914">
            <v>5</v>
          </cell>
          <cell r="H7914">
            <v>0</v>
          </cell>
          <cell r="I7914">
            <v>0</v>
          </cell>
          <cell r="J7914">
            <v>7.99</v>
          </cell>
        </row>
        <row r="7915">
          <cell r="B7915">
            <v>24230185</v>
          </cell>
          <cell r="C7915" t="str">
            <v>FLAP - MUD</v>
          </cell>
          <cell r="D7915" t="str">
            <v>RE 4S Compact LPG</v>
          </cell>
          <cell r="E7915">
            <v>5</v>
          </cell>
          <cell r="F7915">
            <v>5</v>
          </cell>
          <cell r="G7915">
            <v>5</v>
          </cell>
          <cell r="H7915">
            <v>0</v>
          </cell>
          <cell r="I7915">
            <v>0</v>
          </cell>
          <cell r="J7915">
            <v>116.39</v>
          </cell>
        </row>
        <row r="7916">
          <cell r="B7916" t="str">
            <v>AA101142</v>
          </cell>
          <cell r="C7916" t="str">
            <v>HOLDER-CLUTCH</v>
          </cell>
          <cell r="D7916" t="str">
            <v>RE 4S Compact LPG</v>
          </cell>
          <cell r="E7916">
            <v>3</v>
          </cell>
          <cell r="F7916">
            <v>3</v>
          </cell>
          <cell r="G7916">
            <v>3</v>
          </cell>
          <cell r="H7916">
            <v>0</v>
          </cell>
          <cell r="I7916">
            <v>0</v>
          </cell>
          <cell r="J7916">
            <v>52.49</v>
          </cell>
        </row>
        <row r="7917">
          <cell r="B7917" t="str">
            <v>AA101122</v>
          </cell>
          <cell r="C7917" t="str">
            <v>GEAR - STARTER</v>
          </cell>
          <cell r="D7917" t="str">
            <v>RE 4S Compact LPG</v>
          </cell>
          <cell r="E7917">
            <v>1</v>
          </cell>
          <cell r="F7917">
            <v>1</v>
          </cell>
          <cell r="G7917">
            <v>1</v>
          </cell>
          <cell r="H7917">
            <v>0</v>
          </cell>
          <cell r="I7917">
            <v>0</v>
          </cell>
          <cell r="J7917">
            <v>526.04</v>
          </cell>
        </row>
        <row r="7918">
          <cell r="B7918" t="str">
            <v>AA101329</v>
          </cell>
          <cell r="C7918" t="str">
            <v>LEVER-DRIVER SIDE</v>
          </cell>
          <cell r="D7918" t="str">
            <v>RE 4S Compact LPG</v>
          </cell>
          <cell r="E7918">
            <v>1</v>
          </cell>
          <cell r="F7918">
            <v>1</v>
          </cell>
          <cell r="G7918">
            <v>1</v>
          </cell>
          <cell r="H7918">
            <v>0</v>
          </cell>
          <cell r="I7918">
            <v>0</v>
          </cell>
          <cell r="J7918">
            <v>232.78</v>
          </cell>
        </row>
        <row r="7919">
          <cell r="B7919" t="str">
            <v>AA101009</v>
          </cell>
          <cell r="C7919" t="str">
            <v>Bush gear primary</v>
          </cell>
          <cell r="D7919" t="str">
            <v>RE 4S Compact LPG</v>
          </cell>
          <cell r="E7919">
            <v>4</v>
          </cell>
          <cell r="F7919">
            <v>4</v>
          </cell>
          <cell r="G7919">
            <v>4</v>
          </cell>
          <cell r="H7919">
            <v>0</v>
          </cell>
          <cell r="I7919">
            <v>0</v>
          </cell>
          <cell r="J7919">
            <v>47.93</v>
          </cell>
        </row>
        <row r="7920">
          <cell r="B7920" t="str">
            <v>BH151008</v>
          </cell>
          <cell r="C7920" t="str">
            <v>COVER DUST TOP FL</v>
          </cell>
          <cell r="D7920" t="str">
            <v>RE 4S Compact LPG</v>
          </cell>
          <cell r="E7920">
            <v>5</v>
          </cell>
          <cell r="F7920">
            <v>5</v>
          </cell>
          <cell r="G7920">
            <v>5</v>
          </cell>
          <cell r="H7920">
            <v>0</v>
          </cell>
          <cell r="I7920">
            <v>0</v>
          </cell>
          <cell r="J7920">
            <v>21.68</v>
          </cell>
        </row>
        <row r="7921">
          <cell r="B7921" t="str">
            <v>AA181023</v>
          </cell>
          <cell r="C7921" t="str">
            <v>COVER DUST LOWER</v>
          </cell>
          <cell r="D7921" t="str">
            <v>RE 4S Compact LPG</v>
          </cell>
          <cell r="E7921">
            <v>2</v>
          </cell>
          <cell r="F7921">
            <v>2</v>
          </cell>
          <cell r="G7921">
            <v>2</v>
          </cell>
          <cell r="H7921">
            <v>0</v>
          </cell>
          <cell r="I7921">
            <v>0</v>
          </cell>
          <cell r="J7921">
            <v>28.53</v>
          </cell>
        </row>
        <row r="7922">
          <cell r="B7922" t="str">
            <v>AA101061</v>
          </cell>
          <cell r="C7922" t="str">
            <v>CUP - GEAR SHIFTER</v>
          </cell>
          <cell r="D7922" t="str">
            <v>RE 4S Compact LPG</v>
          </cell>
          <cell r="E7922">
            <v>5</v>
          </cell>
          <cell r="F7922">
            <v>5</v>
          </cell>
          <cell r="G7922">
            <v>5</v>
          </cell>
          <cell r="H7922">
            <v>0</v>
          </cell>
          <cell r="I7922">
            <v>0</v>
          </cell>
          <cell r="J7922">
            <v>7.99</v>
          </cell>
        </row>
        <row r="7923">
          <cell r="B7923" t="str">
            <v>AN161075</v>
          </cell>
          <cell r="C7923" t="str">
            <v>ROD TIE BATTERY</v>
          </cell>
          <cell r="D7923" t="str">
            <v>RE 4S Maxima Passenger Di</v>
          </cell>
          <cell r="E7923">
            <v>3</v>
          </cell>
          <cell r="F7923">
            <v>3</v>
          </cell>
          <cell r="G7923">
            <v>3</v>
          </cell>
          <cell r="H7923">
            <v>0</v>
          </cell>
          <cell r="I7923">
            <v>0</v>
          </cell>
          <cell r="J7923">
            <v>22.23</v>
          </cell>
        </row>
        <row r="7924">
          <cell r="B7924">
            <v>24170507</v>
          </cell>
          <cell r="C7924" t="str">
            <v>BOLT FOR SHOCK ABSORBER</v>
          </cell>
          <cell r="D7924" t="str">
            <v>RE 4S Compact LPG</v>
          </cell>
          <cell r="E7924">
            <v>5</v>
          </cell>
          <cell r="F7924">
            <v>5</v>
          </cell>
          <cell r="G7924">
            <v>5</v>
          </cell>
          <cell r="H7924">
            <v>0</v>
          </cell>
          <cell r="I7924">
            <v>0</v>
          </cell>
          <cell r="J7924">
            <v>22.82</v>
          </cell>
        </row>
        <row r="7925">
          <cell r="B7925" t="str">
            <v>AB181016</v>
          </cell>
          <cell r="C7925" t="str">
            <v>BEARING RACE - UPPER :- INNER</v>
          </cell>
          <cell r="D7925" t="str">
            <v>RE 4S Compact LPG</v>
          </cell>
          <cell r="E7925">
            <v>2</v>
          </cell>
          <cell r="F7925">
            <v>2</v>
          </cell>
          <cell r="G7925">
            <v>2</v>
          </cell>
          <cell r="H7925">
            <v>0</v>
          </cell>
          <cell r="I7925">
            <v>0</v>
          </cell>
          <cell r="J7925">
            <v>95.85</v>
          </cell>
        </row>
        <row r="7926">
          <cell r="B7926" t="str">
            <v>AA101295</v>
          </cell>
          <cell r="C7926" t="str">
            <v>BUSH-DRIVE</v>
          </cell>
          <cell r="D7926" t="str">
            <v>RE 4S Compact LPG</v>
          </cell>
          <cell r="E7926">
            <v>2</v>
          </cell>
          <cell r="F7926">
            <v>2</v>
          </cell>
          <cell r="G7926">
            <v>2</v>
          </cell>
          <cell r="H7926">
            <v>0</v>
          </cell>
          <cell r="I7926">
            <v>0</v>
          </cell>
          <cell r="J7926">
            <v>36.51</v>
          </cell>
        </row>
        <row r="7927">
          <cell r="B7927" t="str">
            <v>AA101474</v>
          </cell>
          <cell r="C7927" t="str">
            <v>HOLDER-CLUTCH</v>
          </cell>
          <cell r="D7927" t="str">
            <v>RE 4S Compact LPG</v>
          </cell>
          <cell r="E7927">
            <v>3</v>
          </cell>
          <cell r="F7927">
            <v>3</v>
          </cell>
          <cell r="G7927">
            <v>3</v>
          </cell>
          <cell r="H7927">
            <v>0</v>
          </cell>
          <cell r="I7927">
            <v>0</v>
          </cell>
          <cell r="J7927">
            <v>19.399999999999999</v>
          </cell>
        </row>
        <row r="7928">
          <cell r="B7928">
            <v>24171075</v>
          </cell>
          <cell r="C7928" t="str">
            <v>NIPPLE - GREASE</v>
          </cell>
          <cell r="D7928" t="str">
            <v>RE 4S Compact LPG</v>
          </cell>
          <cell r="E7928">
            <v>6</v>
          </cell>
          <cell r="F7928">
            <v>6</v>
          </cell>
          <cell r="G7928">
            <v>6</v>
          </cell>
          <cell r="H7928">
            <v>0</v>
          </cell>
          <cell r="I7928">
            <v>0</v>
          </cell>
          <cell r="J7928">
            <v>7.99</v>
          </cell>
        </row>
        <row r="7929">
          <cell r="B7929">
            <v>24165230</v>
          </cell>
          <cell r="C7929" t="str">
            <v>GROMMET UPPER PART FL</v>
          </cell>
          <cell r="D7929" t="str">
            <v>RE 4S Compact LPG</v>
          </cell>
          <cell r="E7929">
            <v>5</v>
          </cell>
          <cell r="F7929">
            <v>5</v>
          </cell>
          <cell r="G7929">
            <v>5</v>
          </cell>
          <cell r="H7929">
            <v>0</v>
          </cell>
          <cell r="I7929">
            <v>0</v>
          </cell>
          <cell r="J7929">
            <v>13.69</v>
          </cell>
        </row>
        <row r="7930">
          <cell r="B7930">
            <v>24191099</v>
          </cell>
          <cell r="C7930" t="str">
            <v>RING - GEAR INDICATOR FOR NEW HANDLBAR</v>
          </cell>
          <cell r="D7930" t="str">
            <v>RE 4S Compact LPG</v>
          </cell>
          <cell r="E7930">
            <v>2</v>
          </cell>
          <cell r="F7930">
            <v>2</v>
          </cell>
          <cell r="G7930">
            <v>2</v>
          </cell>
          <cell r="H7930">
            <v>0</v>
          </cell>
          <cell r="I7930">
            <v>0</v>
          </cell>
          <cell r="J7930">
            <v>13.69</v>
          </cell>
        </row>
        <row r="7931">
          <cell r="B7931" t="str">
            <v>AB181020</v>
          </cell>
          <cell r="C7931" t="str">
            <v>WASHER - SPACER :- TOP BEARING RACES</v>
          </cell>
          <cell r="D7931" t="str">
            <v>RE 4S Compact LPG</v>
          </cell>
          <cell r="E7931">
            <v>5</v>
          </cell>
          <cell r="F7931">
            <v>5</v>
          </cell>
          <cell r="G7931">
            <v>5</v>
          </cell>
          <cell r="H7931">
            <v>0</v>
          </cell>
          <cell r="I7931">
            <v>0</v>
          </cell>
          <cell r="J7931">
            <v>15.98</v>
          </cell>
        </row>
        <row r="7932">
          <cell r="B7932">
            <v>24231245</v>
          </cell>
          <cell r="C7932" t="str">
            <v>KNOB FOR REAR DOOR</v>
          </cell>
          <cell r="D7932" t="str">
            <v>RE 4S Maxima Passenger Di</v>
          </cell>
          <cell r="E7932">
            <v>3</v>
          </cell>
          <cell r="F7932">
            <v>3</v>
          </cell>
          <cell r="G7932">
            <v>3</v>
          </cell>
          <cell r="H7932">
            <v>0</v>
          </cell>
          <cell r="I7932">
            <v>0</v>
          </cell>
          <cell r="J7932">
            <v>20.56</v>
          </cell>
        </row>
        <row r="7933">
          <cell r="B7933" t="str">
            <v>AZ161000</v>
          </cell>
          <cell r="C7933" t="str">
            <v>LEVER ASSEMBLY REVERSE  LINK 55</v>
          </cell>
          <cell r="D7933" t="str">
            <v>RE 4S Compact LPG</v>
          </cell>
          <cell r="E7933">
            <v>1</v>
          </cell>
          <cell r="F7933">
            <v>1</v>
          </cell>
          <cell r="G7933">
            <v>1</v>
          </cell>
          <cell r="H7933">
            <v>0</v>
          </cell>
          <cell r="I7933">
            <v>0</v>
          </cell>
          <cell r="J7933">
            <v>612.77</v>
          </cell>
        </row>
        <row r="7934">
          <cell r="B7934">
            <v>24171118</v>
          </cell>
          <cell r="C7934" t="str">
            <v>AXLE ASSEMBLY REAR WHEEL</v>
          </cell>
          <cell r="D7934" t="str">
            <v>RE 4S Compact LPG</v>
          </cell>
          <cell r="E7934">
            <v>1</v>
          </cell>
          <cell r="F7934">
            <v>1</v>
          </cell>
          <cell r="G7934">
            <v>1</v>
          </cell>
          <cell r="H7934">
            <v>0</v>
          </cell>
          <cell r="I7934">
            <v>0</v>
          </cell>
          <cell r="J7934">
            <v>793.06</v>
          </cell>
        </row>
        <row r="7935">
          <cell r="B7935" t="str">
            <v>JA551422</v>
          </cell>
          <cell r="C7935" t="str">
            <v>Spring judder</v>
          </cell>
          <cell r="D7935" t="str">
            <v>RE 4S Compact LPG</v>
          </cell>
          <cell r="E7935">
            <v>2</v>
          </cell>
          <cell r="F7935">
            <v>2</v>
          </cell>
          <cell r="G7935">
            <v>2</v>
          </cell>
          <cell r="H7935">
            <v>0</v>
          </cell>
          <cell r="I7935">
            <v>0</v>
          </cell>
          <cell r="J7935">
            <v>69.61</v>
          </cell>
        </row>
        <row r="7936">
          <cell r="B7936" t="str">
            <v>DG161124</v>
          </cell>
          <cell r="C7936" t="str">
            <v>DAMPER</v>
          </cell>
          <cell r="D7936" t="str">
            <v>RE 4S Compact LPG</v>
          </cell>
          <cell r="E7936">
            <v>2</v>
          </cell>
          <cell r="F7936">
            <v>2</v>
          </cell>
          <cell r="G7936">
            <v>2</v>
          </cell>
          <cell r="H7936">
            <v>0</v>
          </cell>
          <cell r="I7936">
            <v>0</v>
          </cell>
          <cell r="J7936">
            <v>19.399999999999999</v>
          </cell>
        </row>
        <row r="7937">
          <cell r="B7937" t="str">
            <v>JA541019</v>
          </cell>
          <cell r="C7937" t="str">
            <v>MESH FILTER OIL PUMP</v>
          </cell>
          <cell r="D7937" t="str">
            <v>RE 4S Compact LPG</v>
          </cell>
          <cell r="E7937">
            <v>5</v>
          </cell>
          <cell r="F7937">
            <v>5</v>
          </cell>
          <cell r="G7937">
            <v>5</v>
          </cell>
          <cell r="H7937">
            <v>0</v>
          </cell>
          <cell r="I7937">
            <v>0</v>
          </cell>
          <cell r="J7937">
            <v>81.02</v>
          </cell>
        </row>
        <row r="7938">
          <cell r="B7938">
            <v>39186420</v>
          </cell>
          <cell r="C7938" t="str">
            <v>Bearing - ball :- 20 x 52 x 15</v>
          </cell>
          <cell r="D7938" t="str">
            <v>RE 4S Compact LPG</v>
          </cell>
          <cell r="E7938">
            <v>2</v>
          </cell>
          <cell r="F7938">
            <v>2</v>
          </cell>
          <cell r="G7938">
            <v>2</v>
          </cell>
          <cell r="H7938">
            <v>0</v>
          </cell>
          <cell r="I7938">
            <v>0</v>
          </cell>
          <cell r="J7938">
            <v>166.6</v>
          </cell>
        </row>
        <row r="7939">
          <cell r="B7939">
            <v>24121418</v>
          </cell>
          <cell r="C7939" t="str">
            <v>SEAL BOX ASSY--ZERO DEG- MV</v>
          </cell>
          <cell r="D7939" t="str">
            <v>RE 4S Compact LPG</v>
          </cell>
          <cell r="E7939">
            <v>1</v>
          </cell>
          <cell r="F7939">
            <v>1</v>
          </cell>
          <cell r="G7939">
            <v>1</v>
          </cell>
          <cell r="H7939">
            <v>0</v>
          </cell>
          <cell r="I7939">
            <v>0</v>
          </cell>
          <cell r="J7939">
            <v>616.19000000000005</v>
          </cell>
        </row>
        <row r="7940">
          <cell r="B7940" t="str">
            <v>AU172034</v>
          </cell>
          <cell r="C7940" t="str">
            <v>CASE -LOWER</v>
          </cell>
          <cell r="D7940" t="str">
            <v>RE 4S Compact LPG</v>
          </cell>
          <cell r="E7940">
            <v>1</v>
          </cell>
          <cell r="F7940">
            <v>1</v>
          </cell>
          <cell r="G7940">
            <v>1</v>
          </cell>
          <cell r="H7940">
            <v>0</v>
          </cell>
          <cell r="I7940">
            <v>0</v>
          </cell>
          <cell r="J7940">
            <v>377.7</v>
          </cell>
        </row>
        <row r="7941">
          <cell r="B7941" t="str">
            <v>AZ581009</v>
          </cell>
          <cell r="C7941" t="str">
            <v>Arrester back fire</v>
          </cell>
          <cell r="D7941" t="str">
            <v>RE 4S Compact LPG</v>
          </cell>
          <cell r="E7941">
            <v>1</v>
          </cell>
          <cell r="F7941">
            <v>1</v>
          </cell>
          <cell r="G7941">
            <v>1</v>
          </cell>
          <cell r="H7941">
            <v>0</v>
          </cell>
          <cell r="I7941">
            <v>0</v>
          </cell>
          <cell r="J7941">
            <v>11.41</v>
          </cell>
        </row>
        <row r="7942">
          <cell r="B7942" t="str">
            <v>AA102055</v>
          </cell>
          <cell r="C7942" t="str">
            <v>BRACKET -CABLE OIL PR. SWITCH</v>
          </cell>
          <cell r="D7942" t="str">
            <v>RE 4S Compact LPG</v>
          </cell>
          <cell r="E7942">
            <v>5</v>
          </cell>
          <cell r="F7942">
            <v>5</v>
          </cell>
          <cell r="G7942">
            <v>5</v>
          </cell>
          <cell r="H7942">
            <v>0</v>
          </cell>
          <cell r="I7942">
            <v>0</v>
          </cell>
          <cell r="J7942">
            <v>3.42</v>
          </cell>
        </row>
        <row r="7943">
          <cell r="B7943" t="str">
            <v>AA141067</v>
          </cell>
          <cell r="C7943" t="str">
            <v>CLIP SWIVEL SPACER</v>
          </cell>
          <cell r="D7943" t="str">
            <v>RE 4S Compact LPG</v>
          </cell>
          <cell r="E7943">
            <v>2</v>
          </cell>
          <cell r="F7943">
            <v>2</v>
          </cell>
          <cell r="G7943">
            <v>2</v>
          </cell>
          <cell r="H7943">
            <v>0</v>
          </cell>
          <cell r="I7943">
            <v>0</v>
          </cell>
          <cell r="J7943">
            <v>12.55</v>
          </cell>
        </row>
        <row r="7944">
          <cell r="B7944" t="str">
            <v>AM121178</v>
          </cell>
          <cell r="C7944" t="str">
            <v>CARBURETTOR ASSY- FLANGE TYPE</v>
          </cell>
          <cell r="D7944" t="str">
            <v>RE 4S Compact LPG</v>
          </cell>
          <cell r="E7944">
            <v>1</v>
          </cell>
          <cell r="F7944">
            <v>1</v>
          </cell>
          <cell r="G7944">
            <v>1</v>
          </cell>
          <cell r="H7944">
            <v>0</v>
          </cell>
          <cell r="I7944">
            <v>0</v>
          </cell>
          <cell r="J7944">
            <v>2019.74</v>
          </cell>
        </row>
        <row r="7945">
          <cell r="B7945">
            <v>24121407</v>
          </cell>
          <cell r="C7945" t="str">
            <v>BRACKET FILLING VALVE</v>
          </cell>
          <cell r="D7945" t="str">
            <v>RE 4S Compact LPG</v>
          </cell>
          <cell r="E7945">
            <v>2</v>
          </cell>
          <cell r="F7945">
            <v>2</v>
          </cell>
          <cell r="G7945">
            <v>2</v>
          </cell>
          <cell r="H7945">
            <v>0</v>
          </cell>
          <cell r="I7945">
            <v>0</v>
          </cell>
          <cell r="J7945">
            <v>201.97</v>
          </cell>
        </row>
        <row r="7946">
          <cell r="B7946">
            <v>24201503</v>
          </cell>
          <cell r="C7946" t="str">
            <v>CABLE FR INDI WITH HOLDER RH FL</v>
          </cell>
          <cell r="D7946" t="str">
            <v>RE 4S Compact LPG</v>
          </cell>
          <cell r="E7946">
            <v>3</v>
          </cell>
          <cell r="F7946">
            <v>3</v>
          </cell>
          <cell r="G7946">
            <v>3</v>
          </cell>
          <cell r="H7946">
            <v>0</v>
          </cell>
          <cell r="I7946">
            <v>0</v>
          </cell>
          <cell r="J7946">
            <v>61.62</v>
          </cell>
        </row>
        <row r="7947">
          <cell r="B7947">
            <v>24201484</v>
          </cell>
          <cell r="C7947" t="str">
            <v>GASKET FRONT SIDE INDICATOR REFL</v>
          </cell>
          <cell r="D7947" t="str">
            <v>RE 4S Compact LPG</v>
          </cell>
          <cell r="E7947">
            <v>3</v>
          </cell>
          <cell r="F7947">
            <v>3</v>
          </cell>
          <cell r="G7947">
            <v>3</v>
          </cell>
          <cell r="H7947">
            <v>0</v>
          </cell>
          <cell r="I7947">
            <v>0</v>
          </cell>
          <cell r="J7947">
            <v>22.82</v>
          </cell>
        </row>
        <row r="7948">
          <cell r="B7948" t="str">
            <v>BH151066</v>
          </cell>
          <cell r="C7948" t="str">
            <v>STEERING PLATE LOWER</v>
          </cell>
          <cell r="D7948" t="str">
            <v>RE 4S Compact LPG</v>
          </cell>
          <cell r="E7948">
            <v>3</v>
          </cell>
          <cell r="F7948">
            <v>3</v>
          </cell>
          <cell r="G7948">
            <v>3</v>
          </cell>
          <cell r="H7948">
            <v>0</v>
          </cell>
          <cell r="I7948">
            <v>0</v>
          </cell>
          <cell r="J7948">
            <v>57.05</v>
          </cell>
        </row>
        <row r="7949">
          <cell r="B7949" t="str">
            <v>AZ621011</v>
          </cell>
          <cell r="C7949" t="str">
            <v>TUBE CONNECTING-I ASSY COMP</v>
          </cell>
          <cell r="D7949" t="str">
            <v>RE 4S Compact LPG</v>
          </cell>
          <cell r="E7949">
            <v>1</v>
          </cell>
          <cell r="F7949">
            <v>1</v>
          </cell>
          <cell r="G7949">
            <v>1</v>
          </cell>
          <cell r="H7949">
            <v>0</v>
          </cell>
          <cell r="I7949">
            <v>0</v>
          </cell>
          <cell r="J7949">
            <v>235.08</v>
          </cell>
        </row>
        <row r="7950">
          <cell r="B7950" t="str">
            <v>AZ541200</v>
          </cell>
          <cell r="C7950" t="str">
            <v>ASSEMBLY DIFF COVER FOR CV SHAFT</v>
          </cell>
          <cell r="D7950" t="str">
            <v>RE 4S Compact LPG</v>
          </cell>
          <cell r="E7950">
            <v>1</v>
          </cell>
          <cell r="F7950">
            <v>1</v>
          </cell>
          <cell r="G7950">
            <v>1</v>
          </cell>
          <cell r="H7950">
            <v>0</v>
          </cell>
          <cell r="I7950">
            <v>0</v>
          </cell>
          <cell r="J7950">
            <v>1834.88</v>
          </cell>
        </row>
        <row r="7951">
          <cell r="B7951" t="str">
            <v>AA102092</v>
          </cell>
          <cell r="C7951" t="str">
            <v>HEAD CYLINDER</v>
          </cell>
          <cell r="D7951" t="str">
            <v>RE 4S Compact LPG</v>
          </cell>
          <cell r="E7951">
            <v>1</v>
          </cell>
          <cell r="F7951">
            <v>1</v>
          </cell>
          <cell r="G7951">
            <v>1</v>
          </cell>
          <cell r="H7951">
            <v>0</v>
          </cell>
          <cell r="I7951">
            <v>0</v>
          </cell>
          <cell r="J7951">
            <v>2517.25</v>
          </cell>
        </row>
        <row r="7952">
          <cell r="B7952" t="str">
            <v>AA101754</v>
          </cell>
          <cell r="C7952" t="str">
            <v>SILENCER ASSY. COMPLETE</v>
          </cell>
          <cell r="D7952" t="str">
            <v>RE 4S Compact LPG</v>
          </cell>
          <cell r="E7952">
            <v>1</v>
          </cell>
          <cell r="F7952">
            <v>1</v>
          </cell>
          <cell r="G7952">
            <v>1</v>
          </cell>
          <cell r="H7952">
            <v>0</v>
          </cell>
          <cell r="I7952">
            <v>0</v>
          </cell>
          <cell r="J7952">
            <v>3677.74</v>
          </cell>
        </row>
        <row r="7953">
          <cell r="B7953" t="str">
            <v>AM201107</v>
          </cell>
          <cell r="C7953" t="str">
            <v>HARNESS REAR RE COMPACT 4S LPG</v>
          </cell>
          <cell r="D7953" t="str">
            <v>RE 4S Compact LPG</v>
          </cell>
          <cell r="E7953">
            <v>1</v>
          </cell>
          <cell r="F7953">
            <v>1</v>
          </cell>
          <cell r="G7953">
            <v>1</v>
          </cell>
          <cell r="H7953">
            <v>0</v>
          </cell>
          <cell r="I7953">
            <v>0</v>
          </cell>
          <cell r="J7953">
            <v>2063.1</v>
          </cell>
        </row>
        <row r="7954">
          <cell r="B7954" t="str">
            <v>AZ621016</v>
          </cell>
          <cell r="C7954" t="str">
            <v>TUBE STARTING ASSY- COMPLETE</v>
          </cell>
          <cell r="D7954" t="str">
            <v>RE 4S Compact LPG</v>
          </cell>
          <cell r="E7954">
            <v>1</v>
          </cell>
          <cell r="F7954">
            <v>1</v>
          </cell>
          <cell r="G7954">
            <v>1</v>
          </cell>
          <cell r="H7954">
            <v>0</v>
          </cell>
          <cell r="I7954">
            <v>0</v>
          </cell>
          <cell r="J7954">
            <v>506.66</v>
          </cell>
        </row>
        <row r="7955">
          <cell r="B7955">
            <v>24121244</v>
          </cell>
          <cell r="C7955" t="str">
            <v>WASHER FOR FLEX- HOSE M/S- VANAZ LPG KIT</v>
          </cell>
          <cell r="D7955" t="str">
            <v>RE 4S Compact LPG</v>
          </cell>
          <cell r="E7955">
            <v>5</v>
          </cell>
          <cell r="F7955">
            <v>5</v>
          </cell>
          <cell r="G7955">
            <v>5</v>
          </cell>
          <cell r="H7955">
            <v>0</v>
          </cell>
          <cell r="I7955">
            <v>0</v>
          </cell>
          <cell r="J7955">
            <v>5.71</v>
          </cell>
        </row>
        <row r="7956">
          <cell r="B7956">
            <v>23161305</v>
          </cell>
          <cell r="C7956" t="str">
            <v>NIPPLE - GREASE</v>
          </cell>
          <cell r="D7956" t="str">
            <v>RE 4S Compact LPG</v>
          </cell>
          <cell r="E7956">
            <v>5</v>
          </cell>
          <cell r="F7956">
            <v>5</v>
          </cell>
          <cell r="G7956">
            <v>5</v>
          </cell>
          <cell r="H7956">
            <v>0</v>
          </cell>
          <cell r="I7956">
            <v>0</v>
          </cell>
          <cell r="J7956">
            <v>6.85</v>
          </cell>
        </row>
        <row r="7957">
          <cell r="B7957" t="str">
            <v>AF121058</v>
          </cell>
          <cell r="C7957" t="str">
            <v>WASHER -2ND STAG REGULATOR:ID5-1XOD10XT1</v>
          </cell>
          <cell r="D7957" t="str">
            <v>RE 4S Compact LPG</v>
          </cell>
          <cell r="E7957">
            <v>2</v>
          </cell>
          <cell r="F7957">
            <v>2</v>
          </cell>
          <cell r="G7957">
            <v>2</v>
          </cell>
          <cell r="H7957">
            <v>0</v>
          </cell>
          <cell r="I7957">
            <v>0</v>
          </cell>
          <cell r="J7957">
            <v>3.42</v>
          </cell>
        </row>
        <row r="7958">
          <cell r="B7958" t="str">
            <v>AN101347</v>
          </cell>
          <cell r="C7958" t="str">
            <v>WASHER THRUST</v>
          </cell>
          <cell r="D7958" t="str">
            <v>RE 4S Compact LPG</v>
          </cell>
          <cell r="E7958">
            <v>5</v>
          </cell>
          <cell r="F7958">
            <v>5</v>
          </cell>
          <cell r="G7958">
            <v>5</v>
          </cell>
          <cell r="H7958">
            <v>0</v>
          </cell>
          <cell r="I7958">
            <v>0</v>
          </cell>
          <cell r="J7958">
            <v>10.27</v>
          </cell>
        </row>
        <row r="7959">
          <cell r="B7959" t="str">
            <v>LAC00029</v>
          </cell>
          <cell r="C7959" t="str">
            <v>BOLT SOCKET HEAD</v>
          </cell>
          <cell r="D7959" t="str">
            <v>RE 4S Compact LPG</v>
          </cell>
          <cell r="E7959">
            <v>5</v>
          </cell>
          <cell r="F7959">
            <v>5</v>
          </cell>
          <cell r="G7959">
            <v>5</v>
          </cell>
          <cell r="H7959">
            <v>0</v>
          </cell>
          <cell r="I7959">
            <v>0</v>
          </cell>
          <cell r="J7959">
            <v>3.42</v>
          </cell>
        </row>
        <row r="7960">
          <cell r="B7960" t="str">
            <v>AA101939</v>
          </cell>
          <cell r="C7960" t="str">
            <v>BRACKET CABLE CLUTCH</v>
          </cell>
          <cell r="D7960" t="str">
            <v>RE 4S Compact LPG</v>
          </cell>
          <cell r="E7960">
            <v>2</v>
          </cell>
          <cell r="F7960">
            <v>2</v>
          </cell>
          <cell r="G7960">
            <v>2</v>
          </cell>
          <cell r="H7960">
            <v>0</v>
          </cell>
          <cell r="I7960">
            <v>0</v>
          </cell>
          <cell r="J7960">
            <v>39.94</v>
          </cell>
        </row>
        <row r="7961">
          <cell r="B7961" t="str">
            <v>AA121265</v>
          </cell>
          <cell r="C7961" t="str">
            <v>TUBE OVERFLOW CARB.</v>
          </cell>
          <cell r="D7961" t="str">
            <v>RE 4S Compact LPG</v>
          </cell>
          <cell r="E7961">
            <v>3</v>
          </cell>
          <cell r="F7961">
            <v>3</v>
          </cell>
          <cell r="G7961">
            <v>3</v>
          </cell>
          <cell r="H7961">
            <v>0</v>
          </cell>
          <cell r="I7961">
            <v>0</v>
          </cell>
          <cell r="J7961">
            <v>18.260000000000002</v>
          </cell>
        </row>
        <row r="7962">
          <cell r="B7962" t="str">
            <v>BB131024</v>
          </cell>
          <cell r="C7962" t="str">
            <v>CLAMP-2</v>
          </cell>
          <cell r="D7962" t="str">
            <v>RE 4S Compact LPG</v>
          </cell>
          <cell r="E7962">
            <v>6</v>
          </cell>
          <cell r="F7962">
            <v>6</v>
          </cell>
          <cell r="G7962">
            <v>6</v>
          </cell>
          <cell r="H7962">
            <v>0</v>
          </cell>
          <cell r="I7962">
            <v>0</v>
          </cell>
          <cell r="J7962">
            <v>31.95</v>
          </cell>
        </row>
        <row r="7963">
          <cell r="B7963" t="str">
            <v>AA102031</v>
          </cell>
          <cell r="C7963" t="str">
            <v>BRACKET HOLDING-REVERSE CABLE</v>
          </cell>
          <cell r="D7963" t="str">
            <v>RE 4S Compact LPG</v>
          </cell>
          <cell r="E7963">
            <v>3</v>
          </cell>
          <cell r="F7963">
            <v>3</v>
          </cell>
          <cell r="G7963">
            <v>3</v>
          </cell>
          <cell r="H7963">
            <v>0</v>
          </cell>
          <cell r="I7963">
            <v>0</v>
          </cell>
          <cell r="J7963">
            <v>19.399999999999999</v>
          </cell>
        </row>
        <row r="7964">
          <cell r="B7964" t="str">
            <v>AA171024</v>
          </cell>
          <cell r="C7964" t="str">
            <v>RING SPACER TR ARM TUBE</v>
          </cell>
          <cell r="D7964" t="str">
            <v>RE 4S Compact LPG</v>
          </cell>
          <cell r="E7964">
            <v>5</v>
          </cell>
          <cell r="F7964">
            <v>5</v>
          </cell>
          <cell r="G7964">
            <v>5</v>
          </cell>
          <cell r="H7964">
            <v>0</v>
          </cell>
          <cell r="I7964">
            <v>0</v>
          </cell>
          <cell r="J7964">
            <v>2.2799999999999998</v>
          </cell>
        </row>
        <row r="7965">
          <cell r="B7965">
            <v>24121393</v>
          </cell>
          <cell r="C7965" t="str">
            <v>KNOB</v>
          </cell>
          <cell r="D7965" t="str">
            <v>RE 4S Compact LPG</v>
          </cell>
          <cell r="E7965">
            <v>2</v>
          </cell>
          <cell r="F7965">
            <v>2</v>
          </cell>
          <cell r="G7965">
            <v>2</v>
          </cell>
          <cell r="H7965">
            <v>0</v>
          </cell>
          <cell r="I7965">
            <v>0</v>
          </cell>
          <cell r="J7965">
            <v>31.95</v>
          </cell>
        </row>
        <row r="7966">
          <cell r="B7966" t="str">
            <v>AU172066</v>
          </cell>
          <cell r="C7966" t="str">
            <v>CONNECTOR -INLET</v>
          </cell>
          <cell r="D7966" t="str">
            <v>RE 4S Compact LPG</v>
          </cell>
          <cell r="E7966">
            <v>2</v>
          </cell>
          <cell r="F7966">
            <v>2</v>
          </cell>
          <cell r="G7966">
            <v>2</v>
          </cell>
          <cell r="H7966">
            <v>0</v>
          </cell>
          <cell r="I7966">
            <v>0</v>
          </cell>
          <cell r="J7966">
            <v>220.23</v>
          </cell>
        </row>
        <row r="7967">
          <cell r="B7967">
            <v>28101129</v>
          </cell>
          <cell r="C7967" t="str">
            <v>Seat valve spring</v>
          </cell>
          <cell r="D7967" t="str">
            <v>RE 4S Compact LPG</v>
          </cell>
          <cell r="E7967">
            <v>3</v>
          </cell>
          <cell r="F7967">
            <v>3</v>
          </cell>
          <cell r="G7967">
            <v>3</v>
          </cell>
          <cell r="H7967">
            <v>0</v>
          </cell>
          <cell r="I7967">
            <v>0</v>
          </cell>
          <cell r="J7967">
            <v>11.41</v>
          </cell>
        </row>
        <row r="7968">
          <cell r="B7968">
            <v>39011904</v>
          </cell>
          <cell r="C7968" t="str">
            <v>Bolt</v>
          </cell>
          <cell r="D7968" t="str">
            <v>RE 4S Compact LPG</v>
          </cell>
          <cell r="E7968">
            <v>10</v>
          </cell>
          <cell r="F7968">
            <v>10</v>
          </cell>
          <cell r="G7968">
            <v>10</v>
          </cell>
          <cell r="H7968">
            <v>0</v>
          </cell>
          <cell r="I7968">
            <v>0</v>
          </cell>
          <cell r="J7968">
            <v>3.42</v>
          </cell>
        </row>
        <row r="7969">
          <cell r="B7969" t="str">
            <v>AM201106</v>
          </cell>
          <cell r="C7969" t="str">
            <v>HARNESS FRONT RE COMPACT 4S LPG</v>
          </cell>
          <cell r="D7969" t="str">
            <v>RE 4S Compact LPG</v>
          </cell>
          <cell r="E7969">
            <v>1</v>
          </cell>
          <cell r="F7969">
            <v>1</v>
          </cell>
          <cell r="G7969">
            <v>1</v>
          </cell>
          <cell r="H7969">
            <v>0</v>
          </cell>
          <cell r="I7969">
            <v>0</v>
          </cell>
          <cell r="J7969">
            <v>1955.83</v>
          </cell>
        </row>
        <row r="7970">
          <cell r="B7970" t="str">
            <v>AA101289</v>
          </cell>
          <cell r="C7970" t="str">
            <v>SPINDLE ASSEMBLY- HAND START</v>
          </cell>
          <cell r="D7970" t="str">
            <v>RE 4S Compact LPG</v>
          </cell>
          <cell r="E7970">
            <v>1</v>
          </cell>
          <cell r="F7970">
            <v>1</v>
          </cell>
          <cell r="G7970">
            <v>1</v>
          </cell>
          <cell r="H7970">
            <v>0</v>
          </cell>
          <cell r="I7970">
            <v>0</v>
          </cell>
          <cell r="J7970">
            <v>401.66</v>
          </cell>
        </row>
        <row r="7971">
          <cell r="B7971" t="str">
            <v>BH161019</v>
          </cell>
          <cell r="C7971" t="str">
            <v>ASSEMBLY BRAKE PEDAL WITH PAD FL</v>
          </cell>
          <cell r="D7971" t="str">
            <v>RE 4S Compact LPG</v>
          </cell>
          <cell r="E7971">
            <v>2</v>
          </cell>
          <cell r="F7971">
            <v>2</v>
          </cell>
          <cell r="G7971">
            <v>2</v>
          </cell>
          <cell r="H7971">
            <v>0</v>
          </cell>
          <cell r="I7971">
            <v>0</v>
          </cell>
          <cell r="J7971">
            <v>219.09</v>
          </cell>
        </row>
        <row r="7972">
          <cell r="B7972" t="str">
            <v>AM121177</v>
          </cell>
          <cell r="C7972" t="str">
            <v>ASSEMBLY DUCT INTEGRAL COMPLETE</v>
          </cell>
          <cell r="D7972" t="str">
            <v>RE 4S Compact LPG</v>
          </cell>
          <cell r="E7972">
            <v>1</v>
          </cell>
          <cell r="F7972">
            <v>1</v>
          </cell>
          <cell r="G7972">
            <v>1</v>
          </cell>
          <cell r="H7972">
            <v>0</v>
          </cell>
          <cell r="I7972">
            <v>0</v>
          </cell>
          <cell r="J7972">
            <v>584.24</v>
          </cell>
        </row>
        <row r="7973">
          <cell r="B7973">
            <v>24161492</v>
          </cell>
          <cell r="C7973" t="str">
            <v>COVER FOR SWITCHES</v>
          </cell>
          <cell r="D7973" t="str">
            <v>RE 4S Compact LPG</v>
          </cell>
          <cell r="E7973">
            <v>1</v>
          </cell>
          <cell r="F7973">
            <v>1</v>
          </cell>
          <cell r="G7973">
            <v>1</v>
          </cell>
          <cell r="H7973">
            <v>0</v>
          </cell>
          <cell r="I7973">
            <v>0</v>
          </cell>
          <cell r="J7973">
            <v>38.799999999999997</v>
          </cell>
        </row>
        <row r="7974">
          <cell r="B7974" t="str">
            <v>AU172074</v>
          </cell>
          <cell r="C7974" t="str">
            <v>SCREW ALLEN-MFV MTG(M5X40)</v>
          </cell>
          <cell r="D7974" t="str">
            <v>RE 4S Compact LPG</v>
          </cell>
          <cell r="E7974">
            <v>3</v>
          </cell>
          <cell r="F7974">
            <v>3</v>
          </cell>
          <cell r="G7974">
            <v>3</v>
          </cell>
          <cell r="H7974">
            <v>0</v>
          </cell>
          <cell r="I7974">
            <v>0</v>
          </cell>
          <cell r="J7974">
            <v>22.82</v>
          </cell>
        </row>
        <row r="7975">
          <cell r="B7975" t="str">
            <v>LHC00001</v>
          </cell>
          <cell r="C7975" t="str">
            <v>PIN SPRING GEAR COTR.TUBE-DI</v>
          </cell>
          <cell r="D7975" t="str">
            <v>RE 4S Maxima Passenger Di</v>
          </cell>
          <cell r="E7975">
            <v>5</v>
          </cell>
          <cell r="F7975">
            <v>5</v>
          </cell>
          <cell r="G7975">
            <v>5</v>
          </cell>
          <cell r="H7975">
            <v>0</v>
          </cell>
          <cell r="I7975">
            <v>0</v>
          </cell>
          <cell r="J7975">
            <v>4.45</v>
          </cell>
        </row>
        <row r="7976">
          <cell r="B7976">
            <v>24201502</v>
          </cell>
          <cell r="C7976" t="str">
            <v>CABLE FR INDI WITH HOLDER LH FL</v>
          </cell>
          <cell r="D7976" t="str">
            <v>RE 4S Compact LPG</v>
          </cell>
          <cell r="E7976">
            <v>3</v>
          </cell>
          <cell r="F7976">
            <v>3</v>
          </cell>
          <cell r="G7976">
            <v>3</v>
          </cell>
          <cell r="H7976">
            <v>0</v>
          </cell>
          <cell r="I7976">
            <v>0</v>
          </cell>
          <cell r="J7976">
            <v>61.62</v>
          </cell>
        </row>
        <row r="7977">
          <cell r="B7977">
            <v>24231641</v>
          </cell>
          <cell r="C7977" t="str">
            <v>PACKING SHIELD &amp; WINDSHIELD REFL</v>
          </cell>
          <cell r="D7977" t="str">
            <v>RE 4S Compact LPG</v>
          </cell>
          <cell r="E7977">
            <v>2</v>
          </cell>
          <cell r="F7977">
            <v>2</v>
          </cell>
          <cell r="G7977">
            <v>2</v>
          </cell>
          <cell r="H7977">
            <v>0</v>
          </cell>
          <cell r="I7977">
            <v>0</v>
          </cell>
          <cell r="J7977">
            <v>156.33000000000001</v>
          </cell>
        </row>
        <row r="7978">
          <cell r="B7978">
            <v>24165309</v>
          </cell>
          <cell r="C7978" t="str">
            <v>ASSEMBLY TRAY BATTERY 32 AH</v>
          </cell>
          <cell r="D7978" t="str">
            <v>RE 4S Compact LPG</v>
          </cell>
          <cell r="E7978">
            <v>2</v>
          </cell>
          <cell r="F7978">
            <v>2</v>
          </cell>
          <cell r="G7978">
            <v>2</v>
          </cell>
          <cell r="H7978">
            <v>0</v>
          </cell>
          <cell r="I7978">
            <v>0</v>
          </cell>
          <cell r="J7978">
            <v>170.02</v>
          </cell>
        </row>
        <row r="7979">
          <cell r="B7979" t="str">
            <v>KBRC3516</v>
          </cell>
          <cell r="C7979" t="str">
            <v>SCREW TAPPING PAN CROS-ST3-5XL16</v>
          </cell>
          <cell r="D7979" t="str">
            <v>RE 4S Compact LPG</v>
          </cell>
          <cell r="E7979">
            <v>5</v>
          </cell>
          <cell r="F7979">
            <v>5</v>
          </cell>
          <cell r="G7979">
            <v>5</v>
          </cell>
          <cell r="H7979">
            <v>0</v>
          </cell>
          <cell r="I7979">
            <v>0</v>
          </cell>
          <cell r="J7979">
            <v>1.1399999999999999</v>
          </cell>
        </row>
        <row r="7980">
          <cell r="B7980">
            <v>36311008</v>
          </cell>
          <cell r="C7980" t="str">
            <v>Valve Repair Kit</v>
          </cell>
          <cell r="D7980" t="str">
            <v>RE 4S Compact LPG</v>
          </cell>
          <cell r="E7980">
            <v>2</v>
          </cell>
          <cell r="F7980">
            <v>2</v>
          </cell>
          <cell r="G7980">
            <v>2</v>
          </cell>
          <cell r="H7980">
            <v>0</v>
          </cell>
          <cell r="I7980">
            <v>0</v>
          </cell>
          <cell r="J7980">
            <v>76.45</v>
          </cell>
        </row>
        <row r="7981">
          <cell r="B7981" t="str">
            <v>AB171014</v>
          </cell>
          <cell r="C7981" t="str">
            <v>CUP - LOCATING :- TOP RUBBER BUSH</v>
          </cell>
          <cell r="D7981" t="str">
            <v>RE 4S Compact LPG</v>
          </cell>
          <cell r="E7981">
            <v>3</v>
          </cell>
          <cell r="F7981">
            <v>3</v>
          </cell>
          <cell r="G7981">
            <v>3</v>
          </cell>
          <cell r="H7981">
            <v>0</v>
          </cell>
          <cell r="I7981">
            <v>0</v>
          </cell>
          <cell r="J7981">
            <v>14.83</v>
          </cell>
        </row>
        <row r="7982">
          <cell r="B7982">
            <v>24230176</v>
          </cell>
          <cell r="C7982" t="str">
            <v>KNOB COMPLETE FOR DOOR</v>
          </cell>
          <cell r="D7982" t="str">
            <v>RE 4S Compact LPG</v>
          </cell>
          <cell r="E7982">
            <v>3</v>
          </cell>
          <cell r="F7982">
            <v>3</v>
          </cell>
          <cell r="G7982">
            <v>3</v>
          </cell>
          <cell r="H7982">
            <v>0</v>
          </cell>
          <cell r="I7982">
            <v>0</v>
          </cell>
          <cell r="J7982">
            <v>10.27</v>
          </cell>
        </row>
        <row r="7983">
          <cell r="B7983" t="str">
            <v>AA102004</v>
          </cell>
          <cell r="C7983" t="str">
            <v>CAMSHAFT</v>
          </cell>
          <cell r="D7983" t="str">
            <v>RE 4S Compact LPG</v>
          </cell>
          <cell r="E7983">
            <v>1</v>
          </cell>
          <cell r="F7983">
            <v>1</v>
          </cell>
          <cell r="G7983">
            <v>1</v>
          </cell>
          <cell r="H7983">
            <v>0</v>
          </cell>
          <cell r="I7983">
            <v>0</v>
          </cell>
          <cell r="J7983">
            <v>381.13</v>
          </cell>
        </row>
        <row r="7984">
          <cell r="B7984" t="str">
            <v>36AF0013</v>
          </cell>
          <cell r="C7984" t="str">
            <v>KIT Starter cable guide assy Kit</v>
          </cell>
          <cell r="D7984" t="str">
            <v>RE 4S Compact LPG</v>
          </cell>
          <cell r="E7984">
            <v>2</v>
          </cell>
          <cell r="F7984">
            <v>2</v>
          </cell>
          <cell r="G7984">
            <v>2</v>
          </cell>
          <cell r="H7984">
            <v>0</v>
          </cell>
          <cell r="I7984">
            <v>0</v>
          </cell>
          <cell r="J7984">
            <v>292.12</v>
          </cell>
        </row>
        <row r="7985">
          <cell r="B7985">
            <v>24231625</v>
          </cell>
          <cell r="C7985" t="str">
            <v>BRACKET WIPER MOTOR MOUNTING</v>
          </cell>
          <cell r="D7985" t="str">
            <v>RE 4S Compact LPG</v>
          </cell>
          <cell r="E7985">
            <v>3</v>
          </cell>
          <cell r="F7985">
            <v>3</v>
          </cell>
          <cell r="G7985">
            <v>3</v>
          </cell>
          <cell r="H7985">
            <v>0</v>
          </cell>
          <cell r="I7985">
            <v>0</v>
          </cell>
          <cell r="J7985">
            <v>65.040000000000006</v>
          </cell>
        </row>
        <row r="7986">
          <cell r="B7986" t="str">
            <v>AA101347</v>
          </cell>
          <cell r="C7986" t="str">
            <v>TUBE II ASSLY-CONNECTING+EYE BOLTS,NUTS</v>
          </cell>
          <cell r="D7986" t="str">
            <v>RE 4S Compact LPG</v>
          </cell>
          <cell r="E7986">
            <v>1</v>
          </cell>
          <cell r="F7986">
            <v>1</v>
          </cell>
          <cell r="G7986">
            <v>1</v>
          </cell>
          <cell r="H7986">
            <v>0</v>
          </cell>
          <cell r="I7986">
            <v>0</v>
          </cell>
          <cell r="J7986">
            <v>160.88999999999999</v>
          </cell>
        </row>
        <row r="7987">
          <cell r="B7987" t="str">
            <v>JS581223</v>
          </cell>
          <cell r="C7987" t="str">
            <v>HOSE REG- TO MIXER</v>
          </cell>
          <cell r="D7987" t="str">
            <v>RE 4S Compact LPG</v>
          </cell>
          <cell r="E7987">
            <v>2</v>
          </cell>
          <cell r="F7987">
            <v>2</v>
          </cell>
          <cell r="G7987">
            <v>2</v>
          </cell>
          <cell r="H7987">
            <v>0</v>
          </cell>
          <cell r="I7987">
            <v>0</v>
          </cell>
          <cell r="J7987">
            <v>227.08</v>
          </cell>
        </row>
        <row r="7988">
          <cell r="B7988" t="str">
            <v>AA101277</v>
          </cell>
          <cell r="C7988" t="str">
            <v>PIN-LEVER SUPPORT-HAND START</v>
          </cell>
          <cell r="D7988" t="str">
            <v>RE 4S Compact LPG</v>
          </cell>
          <cell r="E7988">
            <v>1</v>
          </cell>
          <cell r="F7988">
            <v>1</v>
          </cell>
          <cell r="G7988">
            <v>1</v>
          </cell>
          <cell r="H7988">
            <v>0</v>
          </cell>
          <cell r="I7988">
            <v>0</v>
          </cell>
          <cell r="J7988">
            <v>118.67</v>
          </cell>
        </row>
        <row r="7989">
          <cell r="B7989" t="str">
            <v>AN101189</v>
          </cell>
          <cell r="C7989" t="str">
            <v>PLATE STOPPER- CLUTCH COVER</v>
          </cell>
          <cell r="D7989" t="str">
            <v>RE 4S Compact LPG</v>
          </cell>
          <cell r="E7989">
            <v>5</v>
          </cell>
          <cell r="F7989">
            <v>5</v>
          </cell>
          <cell r="G7989">
            <v>5</v>
          </cell>
          <cell r="H7989">
            <v>0</v>
          </cell>
          <cell r="I7989">
            <v>0</v>
          </cell>
          <cell r="J7989">
            <v>14.83</v>
          </cell>
        </row>
        <row r="7990">
          <cell r="B7990" t="str">
            <v>AN101113</v>
          </cell>
          <cell r="C7990" t="str">
            <v>NUT -DOMED CAP</v>
          </cell>
          <cell r="D7990" t="str">
            <v>RE 4S Compact LPG</v>
          </cell>
          <cell r="E7990">
            <v>3</v>
          </cell>
          <cell r="F7990">
            <v>3</v>
          </cell>
          <cell r="G7990">
            <v>3</v>
          </cell>
          <cell r="H7990">
            <v>0</v>
          </cell>
          <cell r="I7990">
            <v>0</v>
          </cell>
          <cell r="J7990">
            <v>11.41</v>
          </cell>
        </row>
        <row r="7991">
          <cell r="B7991" t="str">
            <v>KEBB4717</v>
          </cell>
          <cell r="C7991" t="str">
            <v>CIRCLIP 47X17</v>
          </cell>
          <cell r="D7991" t="str">
            <v>RE 4S Compact LPG</v>
          </cell>
          <cell r="E7991">
            <v>3</v>
          </cell>
          <cell r="F7991">
            <v>3</v>
          </cell>
          <cell r="G7991">
            <v>3</v>
          </cell>
          <cell r="H7991">
            <v>0</v>
          </cell>
          <cell r="I7991">
            <v>0</v>
          </cell>
          <cell r="J7991">
            <v>13.69</v>
          </cell>
        </row>
        <row r="7992">
          <cell r="B7992" t="str">
            <v>AS140003</v>
          </cell>
          <cell r="C7992" t="str">
            <v>PIPE FUEL SOLENOID TO CARBU</v>
          </cell>
          <cell r="D7992" t="str">
            <v>RE 4S Compact LPG</v>
          </cell>
          <cell r="E7992">
            <v>1</v>
          </cell>
          <cell r="F7992">
            <v>1</v>
          </cell>
          <cell r="G7992">
            <v>1</v>
          </cell>
          <cell r="H7992">
            <v>0</v>
          </cell>
          <cell r="I7992">
            <v>0</v>
          </cell>
          <cell r="J7992">
            <v>29.66</v>
          </cell>
        </row>
        <row r="7993">
          <cell r="B7993" t="str">
            <v>AA201262</v>
          </cell>
          <cell r="C7993" t="str">
            <v>RUBBER CAP HEADLAMP FL</v>
          </cell>
          <cell r="D7993" t="str">
            <v>RE 4S Compact LPG</v>
          </cell>
          <cell r="E7993">
            <v>3</v>
          </cell>
          <cell r="F7993">
            <v>3</v>
          </cell>
          <cell r="G7993">
            <v>3</v>
          </cell>
          <cell r="H7993">
            <v>0</v>
          </cell>
          <cell r="I7993">
            <v>0</v>
          </cell>
          <cell r="J7993">
            <v>71.89</v>
          </cell>
        </row>
        <row r="7994">
          <cell r="B7994" t="str">
            <v>AB171015</v>
          </cell>
          <cell r="C7994" t="str">
            <v>SPACER NUT SPRING CUP</v>
          </cell>
          <cell r="D7994" t="str">
            <v>RE 4S Compact LPG</v>
          </cell>
          <cell r="E7994">
            <v>3</v>
          </cell>
          <cell r="F7994">
            <v>3</v>
          </cell>
          <cell r="G7994">
            <v>3</v>
          </cell>
          <cell r="H7994">
            <v>0</v>
          </cell>
          <cell r="I7994">
            <v>0</v>
          </cell>
          <cell r="J7994">
            <v>23.96</v>
          </cell>
        </row>
        <row r="7995">
          <cell r="B7995" t="str">
            <v>36AA4067</v>
          </cell>
          <cell r="C7995" t="str">
            <v>KIT PISTON PIN GUDGEON FL 4S</v>
          </cell>
          <cell r="D7995" t="str">
            <v>RE 4S Compact LPG</v>
          </cell>
          <cell r="E7995">
            <v>2</v>
          </cell>
          <cell r="F7995">
            <v>2</v>
          </cell>
          <cell r="G7995">
            <v>2</v>
          </cell>
          <cell r="H7995">
            <v>0</v>
          </cell>
          <cell r="I7995">
            <v>0</v>
          </cell>
          <cell r="J7995">
            <v>89.01</v>
          </cell>
        </row>
        <row r="7996">
          <cell r="B7996" t="str">
            <v>AA221006</v>
          </cell>
          <cell r="C7996" t="str">
            <v>MIRROR ASSEMBLY - RH</v>
          </cell>
          <cell r="D7996" t="str">
            <v>RE 4S Compact LPG</v>
          </cell>
          <cell r="E7996">
            <v>2</v>
          </cell>
          <cell r="F7996">
            <v>2</v>
          </cell>
          <cell r="G7996">
            <v>2</v>
          </cell>
          <cell r="H7996">
            <v>0</v>
          </cell>
          <cell r="I7996">
            <v>0</v>
          </cell>
          <cell r="J7996">
            <v>150.62</v>
          </cell>
        </row>
        <row r="7997">
          <cell r="B7997">
            <v>24201515</v>
          </cell>
          <cell r="C7997" t="str">
            <v>BULB 12V-10W-CAPLESS</v>
          </cell>
          <cell r="D7997" t="str">
            <v>RE 4S Compact LPG</v>
          </cell>
          <cell r="E7997">
            <v>3</v>
          </cell>
          <cell r="F7997">
            <v>3</v>
          </cell>
          <cell r="G7997">
            <v>3</v>
          </cell>
          <cell r="H7997">
            <v>0</v>
          </cell>
          <cell r="I7997">
            <v>0</v>
          </cell>
          <cell r="J7997">
            <v>19.399999999999999</v>
          </cell>
        </row>
        <row r="7998">
          <cell r="B7998">
            <v>24201515</v>
          </cell>
          <cell r="C7998" t="str">
            <v>BULB 12V-10W-CAPLESS</v>
          </cell>
          <cell r="D7998" t="str">
            <v>RE 4S Compact LPG</v>
          </cell>
          <cell r="E7998">
            <v>2</v>
          </cell>
          <cell r="F7998">
            <v>2</v>
          </cell>
          <cell r="G7998">
            <v>2</v>
          </cell>
          <cell r="H7998">
            <v>0</v>
          </cell>
          <cell r="I7998">
            <v>0</v>
          </cell>
          <cell r="J7998">
            <v>19.399999999999999</v>
          </cell>
        </row>
        <row r="7999">
          <cell r="B7999" t="str">
            <v>DH101661</v>
          </cell>
          <cell r="C7999" t="str">
            <v>PLUG DRAIN MAGNETIC</v>
          </cell>
          <cell r="D7999" t="str">
            <v>RE 4S Compact LPG</v>
          </cell>
          <cell r="E7999">
            <v>2</v>
          </cell>
          <cell r="F7999">
            <v>2</v>
          </cell>
          <cell r="G7999">
            <v>2</v>
          </cell>
          <cell r="H7999">
            <v>0</v>
          </cell>
          <cell r="I7999">
            <v>0</v>
          </cell>
          <cell r="J7999">
            <v>35.380000000000003</v>
          </cell>
        </row>
        <row r="8000">
          <cell r="B8000" t="str">
            <v>AL201031</v>
          </cell>
          <cell r="C8000" t="str">
            <v>SWITCH (2 POSITION)</v>
          </cell>
          <cell r="D8000" t="str">
            <v>RE 4S Compact LPG</v>
          </cell>
          <cell r="E8000">
            <v>3</v>
          </cell>
          <cell r="F8000">
            <v>3</v>
          </cell>
          <cell r="G8000">
            <v>3</v>
          </cell>
          <cell r="H8000">
            <v>0</v>
          </cell>
          <cell r="I8000">
            <v>0</v>
          </cell>
          <cell r="J8000">
            <v>182.57</v>
          </cell>
        </row>
        <row r="8001">
          <cell r="B8001" t="str">
            <v>AL201031</v>
          </cell>
          <cell r="C8001" t="str">
            <v>SWITCH (2 POSITION)</v>
          </cell>
          <cell r="D8001" t="str">
            <v>RE 4S Compact LPG</v>
          </cell>
          <cell r="E8001">
            <v>1</v>
          </cell>
          <cell r="F8001">
            <v>1</v>
          </cell>
          <cell r="G8001">
            <v>1</v>
          </cell>
          <cell r="H8001">
            <v>0</v>
          </cell>
          <cell r="I8001">
            <v>0</v>
          </cell>
          <cell r="J8001">
            <v>182.57</v>
          </cell>
        </row>
        <row r="8002">
          <cell r="B8002" t="str">
            <v>AL201031</v>
          </cell>
          <cell r="C8002" t="str">
            <v>SWITCH (2 POSITION)</v>
          </cell>
          <cell r="D8002" t="str">
            <v>RE 4S Compact LPG</v>
          </cell>
          <cell r="E8002">
            <v>1</v>
          </cell>
          <cell r="F8002">
            <v>1</v>
          </cell>
          <cell r="G8002">
            <v>1</v>
          </cell>
          <cell r="H8002">
            <v>0</v>
          </cell>
          <cell r="I8002">
            <v>0</v>
          </cell>
          <cell r="J8002">
            <v>182.57</v>
          </cell>
        </row>
        <row r="8003">
          <cell r="B8003" t="str">
            <v>AL201119</v>
          </cell>
          <cell r="C8003" t="str">
            <v>HEAD LIGHT LH  (SYM HS1)</v>
          </cell>
          <cell r="D8003" t="str">
            <v>RE 4S Compact LPG</v>
          </cell>
          <cell r="E8003">
            <v>1</v>
          </cell>
          <cell r="F8003">
            <v>1</v>
          </cell>
          <cell r="G8003">
            <v>1</v>
          </cell>
          <cell r="H8003">
            <v>0</v>
          </cell>
          <cell r="I8003">
            <v>0</v>
          </cell>
          <cell r="J8003">
            <v>557.99</v>
          </cell>
        </row>
        <row r="8004">
          <cell r="B8004" t="str">
            <v>AL201119</v>
          </cell>
          <cell r="C8004" t="str">
            <v>HEAD LIGHT LH  (SYM HS1)</v>
          </cell>
          <cell r="D8004" t="str">
            <v>RE 4S Compact LPG</v>
          </cell>
          <cell r="E8004">
            <v>1</v>
          </cell>
          <cell r="F8004">
            <v>1</v>
          </cell>
          <cell r="G8004">
            <v>1</v>
          </cell>
          <cell r="H8004">
            <v>0</v>
          </cell>
          <cell r="I8004">
            <v>0</v>
          </cell>
          <cell r="J8004">
            <v>557.99</v>
          </cell>
        </row>
        <row r="8005">
          <cell r="B8005" t="str">
            <v>AA201239</v>
          </cell>
          <cell r="C8005" t="str">
            <v>Horn DC 12v with transil diode</v>
          </cell>
          <cell r="D8005" t="str">
            <v>RE 4S Compact LPG</v>
          </cell>
          <cell r="E8005">
            <v>3</v>
          </cell>
          <cell r="F8005">
            <v>3</v>
          </cell>
          <cell r="G8005">
            <v>3</v>
          </cell>
          <cell r="H8005">
            <v>0</v>
          </cell>
          <cell r="I8005">
            <v>0</v>
          </cell>
          <cell r="J8005">
            <v>204.7</v>
          </cell>
        </row>
        <row r="8006">
          <cell r="B8006" t="str">
            <v>AZ351206</v>
          </cell>
          <cell r="C8006" t="str">
            <v>PLUG SPARK</v>
          </cell>
          <cell r="D8006" t="str">
            <v>RE 4S Compact LPG</v>
          </cell>
          <cell r="E8006">
            <v>5</v>
          </cell>
          <cell r="F8006">
            <v>5</v>
          </cell>
          <cell r="G8006">
            <v>5</v>
          </cell>
          <cell r="H8006">
            <v>0</v>
          </cell>
          <cell r="I8006">
            <v>0</v>
          </cell>
          <cell r="J8006">
            <v>75.2</v>
          </cell>
        </row>
        <row r="8007">
          <cell r="B8007" t="str">
            <v>AA111085</v>
          </cell>
          <cell r="C8007" t="str">
            <v>KIT - BRUSH BOX ASSEMBLY</v>
          </cell>
          <cell r="D8007" t="str">
            <v>RE 4S Compact LPG</v>
          </cell>
          <cell r="E8007">
            <v>2</v>
          </cell>
          <cell r="F8007">
            <v>2</v>
          </cell>
          <cell r="G8007">
            <v>2</v>
          </cell>
          <cell r="H8007">
            <v>0</v>
          </cell>
          <cell r="I8007">
            <v>0</v>
          </cell>
          <cell r="J8007">
            <v>194.4</v>
          </cell>
        </row>
        <row r="8008">
          <cell r="B8008" t="str">
            <v>AA151039</v>
          </cell>
          <cell r="C8008" t="str">
            <v>HOSE BRAKE FRONT FL</v>
          </cell>
          <cell r="D8008" t="str">
            <v>RE 4S Compact LPG</v>
          </cell>
          <cell r="E8008">
            <v>1</v>
          </cell>
          <cell r="F8008">
            <v>1</v>
          </cell>
          <cell r="G8008">
            <v>1</v>
          </cell>
          <cell r="H8008">
            <v>0</v>
          </cell>
          <cell r="I8008">
            <v>0</v>
          </cell>
          <cell r="J8008">
            <v>423.2</v>
          </cell>
        </row>
        <row r="8009">
          <cell r="B8009" t="str">
            <v>AA231239</v>
          </cell>
          <cell r="C8009" t="str">
            <v>BEADING ONE PIECE W/S GLASS</v>
          </cell>
          <cell r="D8009" t="str">
            <v>RE 4S Compact LPG</v>
          </cell>
          <cell r="E8009">
            <v>3</v>
          </cell>
          <cell r="F8009">
            <v>3</v>
          </cell>
          <cell r="G8009">
            <v>3</v>
          </cell>
          <cell r="H8009">
            <v>0</v>
          </cell>
          <cell r="I8009">
            <v>0</v>
          </cell>
          <cell r="J8009">
            <v>605.91999999999996</v>
          </cell>
        </row>
        <row r="8010">
          <cell r="B8010" t="str">
            <v>AM121158</v>
          </cell>
          <cell r="C8010" t="str">
            <v>ASSEMBLY COMPLETE INTEGRAL DUCT</v>
          </cell>
          <cell r="D8010" t="str">
            <v>RE 4S Compact LPG</v>
          </cell>
          <cell r="E8010">
            <v>1</v>
          </cell>
          <cell r="F8010">
            <v>1</v>
          </cell>
          <cell r="G8010">
            <v>1</v>
          </cell>
          <cell r="H8010">
            <v>0</v>
          </cell>
          <cell r="I8010">
            <v>0</v>
          </cell>
          <cell r="J8010">
            <v>608.20000000000005</v>
          </cell>
        </row>
        <row r="8011">
          <cell r="B8011" t="str">
            <v>BG131802</v>
          </cell>
          <cell r="C8011" t="str">
            <v>CABLE ASSY HAND BRAKE FRONT</v>
          </cell>
          <cell r="D8011" t="str">
            <v>RE 4S Compact LPG</v>
          </cell>
          <cell r="E8011">
            <v>3</v>
          </cell>
          <cell r="F8011">
            <v>3</v>
          </cell>
          <cell r="G8011">
            <v>3</v>
          </cell>
          <cell r="H8011">
            <v>0</v>
          </cell>
          <cell r="I8011">
            <v>0</v>
          </cell>
          <cell r="J8011">
            <v>280.13</v>
          </cell>
        </row>
        <row r="8012">
          <cell r="B8012" t="str">
            <v>AA201278</v>
          </cell>
          <cell r="C8012" t="str">
            <v>SPEEDOMETER ASSEMBLY</v>
          </cell>
          <cell r="D8012" t="str">
            <v>RE 4S Compact LPG</v>
          </cell>
          <cell r="E8012">
            <v>1</v>
          </cell>
          <cell r="F8012">
            <v>1</v>
          </cell>
          <cell r="G8012">
            <v>1</v>
          </cell>
          <cell r="H8012">
            <v>0</v>
          </cell>
          <cell r="I8012">
            <v>0</v>
          </cell>
          <cell r="J8012">
            <v>673.25</v>
          </cell>
        </row>
        <row r="8013">
          <cell r="B8013" t="str">
            <v>DG201084</v>
          </cell>
          <cell r="C8013" t="str">
            <v>Fuse blade type 30 Amp</v>
          </cell>
          <cell r="D8013" t="str">
            <v>RE 4S Compact LPG</v>
          </cell>
          <cell r="E8013">
            <v>10</v>
          </cell>
          <cell r="F8013">
            <v>10</v>
          </cell>
          <cell r="G8013">
            <v>10</v>
          </cell>
          <cell r="H8013">
            <v>0</v>
          </cell>
          <cell r="I8013">
            <v>0</v>
          </cell>
          <cell r="J8013">
            <v>14.54</v>
          </cell>
        </row>
        <row r="8014">
          <cell r="B8014">
            <v>24201477</v>
          </cell>
          <cell r="C8014" t="str">
            <v>LENS TAIL LIGHT LH REFL</v>
          </cell>
          <cell r="D8014" t="str">
            <v>RE 4S Maxima Passenger Di</v>
          </cell>
          <cell r="E8014">
            <v>2</v>
          </cell>
          <cell r="F8014">
            <v>2</v>
          </cell>
          <cell r="G8014">
            <v>2</v>
          </cell>
          <cell r="H8014">
            <v>0</v>
          </cell>
          <cell r="I8014">
            <v>0</v>
          </cell>
          <cell r="J8014">
            <v>91.2</v>
          </cell>
        </row>
        <row r="8015">
          <cell r="B8015">
            <v>24201477</v>
          </cell>
          <cell r="C8015" t="str">
            <v>LENS TAIL LIGHT LH REFL</v>
          </cell>
          <cell r="D8015" t="str">
            <v>RE 4S Maxima Passenger Di</v>
          </cell>
          <cell r="E8015">
            <v>3</v>
          </cell>
          <cell r="F8015">
            <v>3</v>
          </cell>
          <cell r="G8015">
            <v>3</v>
          </cell>
          <cell r="H8015">
            <v>0</v>
          </cell>
          <cell r="I8015">
            <v>0</v>
          </cell>
          <cell r="J8015">
            <v>91.2</v>
          </cell>
        </row>
        <row r="8016">
          <cell r="B8016" t="str">
            <v>AA161305</v>
          </cell>
          <cell r="C8016" t="str">
            <v>DASHBOARD PLASTIC</v>
          </cell>
          <cell r="D8016" t="str">
            <v>RE 4S Compact LPG</v>
          </cell>
          <cell r="E8016">
            <v>1</v>
          </cell>
          <cell r="F8016">
            <v>1</v>
          </cell>
          <cell r="G8016">
            <v>1</v>
          </cell>
          <cell r="H8016">
            <v>0</v>
          </cell>
          <cell r="I8016">
            <v>0</v>
          </cell>
          <cell r="J8016">
            <v>726.88</v>
          </cell>
        </row>
        <row r="8017">
          <cell r="B8017" t="str">
            <v>AZ161212</v>
          </cell>
          <cell r="C8017" t="str">
            <v>CABLE REVERSE COMPLETE FL</v>
          </cell>
          <cell r="D8017" t="str">
            <v>RE 4S Compact LPG</v>
          </cell>
          <cell r="E8017">
            <v>3</v>
          </cell>
          <cell r="F8017">
            <v>3</v>
          </cell>
          <cell r="G8017">
            <v>3</v>
          </cell>
          <cell r="H8017">
            <v>0</v>
          </cell>
          <cell r="I8017">
            <v>0</v>
          </cell>
          <cell r="J8017">
            <v>274.70999999999998</v>
          </cell>
        </row>
        <row r="8018">
          <cell r="B8018" t="str">
            <v>AB201077</v>
          </cell>
          <cell r="C8018" t="str">
            <v>SWITCH - HAZARD WARING</v>
          </cell>
          <cell r="D8018" t="str">
            <v>RE 4S Maxima Passenger Di</v>
          </cell>
          <cell r="E8018">
            <v>2</v>
          </cell>
          <cell r="F8018">
            <v>2</v>
          </cell>
          <cell r="G8018">
            <v>2</v>
          </cell>
          <cell r="H8018">
            <v>0</v>
          </cell>
          <cell r="I8018">
            <v>0</v>
          </cell>
          <cell r="J8018">
            <v>392.83</v>
          </cell>
        </row>
        <row r="8019">
          <cell r="B8019" t="str">
            <v>AA191091</v>
          </cell>
          <cell r="C8019" t="str">
            <v>CABLE ACCELERATOR COMPLETE</v>
          </cell>
          <cell r="D8019" t="str">
            <v>RE 4S Compact LPG</v>
          </cell>
          <cell r="E8019">
            <v>5</v>
          </cell>
          <cell r="F8019">
            <v>5</v>
          </cell>
          <cell r="G8019">
            <v>5</v>
          </cell>
          <cell r="H8019">
            <v>0</v>
          </cell>
          <cell r="I8019">
            <v>0</v>
          </cell>
          <cell r="J8019">
            <v>174.59</v>
          </cell>
        </row>
        <row r="8020">
          <cell r="B8020" t="str">
            <v>AL201060</v>
          </cell>
          <cell r="C8020" t="str">
            <v>SWITCH - CONTROL :- LH</v>
          </cell>
          <cell r="D8020" t="str">
            <v>RE 4S Maxima Passenger Di</v>
          </cell>
          <cell r="E8020">
            <v>1</v>
          </cell>
          <cell r="F8020">
            <v>1</v>
          </cell>
          <cell r="G8020">
            <v>1</v>
          </cell>
          <cell r="H8020">
            <v>0</v>
          </cell>
          <cell r="I8020">
            <v>0</v>
          </cell>
          <cell r="J8020">
            <v>180.29</v>
          </cell>
        </row>
        <row r="8021">
          <cell r="B8021" t="str">
            <v>AL201060</v>
          </cell>
          <cell r="C8021" t="str">
            <v>SWITCH - CONTROL :- LH</v>
          </cell>
          <cell r="D8021" t="str">
            <v>RE 4S Maxima Passenger Di</v>
          </cell>
          <cell r="E8021">
            <v>1</v>
          </cell>
          <cell r="F8021">
            <v>1</v>
          </cell>
          <cell r="G8021">
            <v>1</v>
          </cell>
          <cell r="H8021">
            <v>0</v>
          </cell>
          <cell r="I8021">
            <v>0</v>
          </cell>
          <cell r="J8021">
            <v>180.29</v>
          </cell>
        </row>
        <row r="8022">
          <cell r="B8022" t="str">
            <v>AL201060</v>
          </cell>
          <cell r="C8022" t="str">
            <v>SWITCH - CONTROL :- LH</v>
          </cell>
          <cell r="D8022" t="str">
            <v>RE 4S Maxima Passenger Di</v>
          </cell>
          <cell r="E8022">
            <v>3</v>
          </cell>
          <cell r="F8022">
            <v>3</v>
          </cell>
          <cell r="G8022">
            <v>3</v>
          </cell>
          <cell r="H8022">
            <v>0</v>
          </cell>
          <cell r="I8022">
            <v>0</v>
          </cell>
          <cell r="J8022">
            <v>180.29</v>
          </cell>
        </row>
        <row r="8023">
          <cell r="B8023">
            <v>24201486</v>
          </cell>
          <cell r="C8023" t="str">
            <v>COVER SIDE INDICATOR FRONT RH</v>
          </cell>
          <cell r="D8023" t="str">
            <v>RE 4S Compact LPG</v>
          </cell>
          <cell r="E8023">
            <v>2</v>
          </cell>
          <cell r="F8023">
            <v>2</v>
          </cell>
          <cell r="G8023">
            <v>2</v>
          </cell>
          <cell r="H8023">
            <v>0</v>
          </cell>
          <cell r="I8023">
            <v>0</v>
          </cell>
          <cell r="J8023">
            <v>18.260000000000002</v>
          </cell>
        </row>
        <row r="8024">
          <cell r="B8024">
            <v>24201486</v>
          </cell>
          <cell r="C8024" t="str">
            <v>COVER SIDE INDICATOR FRONT RH</v>
          </cell>
          <cell r="D8024" t="str">
            <v>RE 4S Compact LPG</v>
          </cell>
          <cell r="E8024">
            <v>3</v>
          </cell>
          <cell r="F8024">
            <v>3</v>
          </cell>
          <cell r="G8024">
            <v>3</v>
          </cell>
          <cell r="H8024">
            <v>0</v>
          </cell>
          <cell r="I8024">
            <v>0</v>
          </cell>
          <cell r="J8024">
            <v>18.260000000000002</v>
          </cell>
        </row>
        <row r="8025">
          <cell r="B8025" t="str">
            <v>AN101135</v>
          </cell>
          <cell r="C8025" t="str">
            <v>Gasket cylinder</v>
          </cell>
          <cell r="D8025" t="str">
            <v>RE 4S Compact LPG</v>
          </cell>
          <cell r="E8025">
            <v>5</v>
          </cell>
          <cell r="F8025">
            <v>5</v>
          </cell>
          <cell r="G8025">
            <v>5</v>
          </cell>
          <cell r="H8025">
            <v>0</v>
          </cell>
          <cell r="I8025">
            <v>0</v>
          </cell>
          <cell r="J8025">
            <v>17.600000000000001</v>
          </cell>
        </row>
        <row r="8026">
          <cell r="B8026" t="str">
            <v>BG141253</v>
          </cell>
          <cell r="C8026" t="str">
            <v>Rubber buffer diff. side</v>
          </cell>
          <cell r="D8026" t="str">
            <v>RE 4S Compact LPG</v>
          </cell>
          <cell r="E8026">
            <v>3</v>
          </cell>
          <cell r="F8026">
            <v>3</v>
          </cell>
          <cell r="G8026">
            <v>3</v>
          </cell>
          <cell r="H8026">
            <v>0</v>
          </cell>
          <cell r="I8026">
            <v>0</v>
          </cell>
          <cell r="J8026">
            <v>8</v>
          </cell>
        </row>
        <row r="8027">
          <cell r="B8027" t="str">
            <v>BG141253</v>
          </cell>
          <cell r="C8027" t="str">
            <v>Rubber buffer diff. side</v>
          </cell>
          <cell r="D8027" t="str">
            <v>RE 4S Compact LPG</v>
          </cell>
          <cell r="E8027">
            <v>7</v>
          </cell>
          <cell r="F8027">
            <v>7</v>
          </cell>
          <cell r="G8027">
            <v>7</v>
          </cell>
          <cell r="H8027">
            <v>0</v>
          </cell>
          <cell r="I8027">
            <v>0</v>
          </cell>
          <cell r="J8027">
            <v>12.11</v>
          </cell>
        </row>
        <row r="8028">
          <cell r="B8028" t="str">
            <v>AA111157</v>
          </cell>
          <cell r="C8028" t="str">
            <v>CAP SPARK PLUG-LH</v>
          </cell>
          <cell r="D8028" t="str">
            <v>RE 4S Compact LPG</v>
          </cell>
          <cell r="E8028">
            <v>1</v>
          </cell>
          <cell r="F8028">
            <v>1</v>
          </cell>
          <cell r="G8028">
            <v>1</v>
          </cell>
          <cell r="H8028">
            <v>0</v>
          </cell>
          <cell r="I8028">
            <v>0</v>
          </cell>
          <cell r="J8028">
            <v>46.4</v>
          </cell>
        </row>
        <row r="8029">
          <cell r="B8029" t="str">
            <v>AA111157</v>
          </cell>
          <cell r="C8029" t="str">
            <v>CAP SPARK PLUG-LH</v>
          </cell>
          <cell r="D8029" t="str">
            <v>RE 4S Compact LPG</v>
          </cell>
          <cell r="E8029">
            <v>1</v>
          </cell>
          <cell r="F8029">
            <v>1</v>
          </cell>
          <cell r="G8029">
            <v>1</v>
          </cell>
          <cell r="H8029">
            <v>0</v>
          </cell>
          <cell r="I8029">
            <v>0</v>
          </cell>
          <cell r="J8029">
            <v>79.94</v>
          </cell>
        </row>
        <row r="8030">
          <cell r="B8030" t="str">
            <v>BA132141</v>
          </cell>
          <cell r="C8030" t="str">
            <v>Slider block</v>
          </cell>
          <cell r="D8030" t="str">
            <v>RE 4S Compact LPG</v>
          </cell>
          <cell r="E8030">
            <v>4</v>
          </cell>
          <cell r="F8030">
            <v>4</v>
          </cell>
          <cell r="G8030">
            <v>4</v>
          </cell>
          <cell r="H8030">
            <v>0</v>
          </cell>
          <cell r="I8030">
            <v>0</v>
          </cell>
          <cell r="J8030">
            <v>19.2</v>
          </cell>
        </row>
        <row r="8031">
          <cell r="B8031" t="str">
            <v>BA132141</v>
          </cell>
          <cell r="C8031" t="str">
            <v>Slider block</v>
          </cell>
          <cell r="D8031" t="str">
            <v>RE 4S Compact LPG</v>
          </cell>
          <cell r="E8031">
            <v>1</v>
          </cell>
          <cell r="F8031">
            <v>1</v>
          </cell>
          <cell r="G8031">
            <v>1</v>
          </cell>
          <cell r="H8031">
            <v>0</v>
          </cell>
          <cell r="I8031">
            <v>0</v>
          </cell>
          <cell r="J8031">
            <v>19.2</v>
          </cell>
        </row>
        <row r="8032">
          <cell r="B8032" t="str">
            <v>JS172020</v>
          </cell>
          <cell r="C8032" t="str">
            <v>SCREW IDLE</v>
          </cell>
          <cell r="D8032" t="str">
            <v>RE 4S Compact LPG</v>
          </cell>
          <cell r="E8032">
            <v>4</v>
          </cell>
          <cell r="F8032">
            <v>4</v>
          </cell>
          <cell r="G8032">
            <v>4</v>
          </cell>
          <cell r="H8032">
            <v>0</v>
          </cell>
          <cell r="I8032">
            <v>0</v>
          </cell>
          <cell r="J8032">
            <v>49.07</v>
          </cell>
        </row>
        <row r="8033">
          <cell r="B8033" t="str">
            <v>JS172020</v>
          </cell>
          <cell r="C8033" t="str">
            <v>SCREW IDLE</v>
          </cell>
          <cell r="D8033" t="str">
            <v>RE 4S Compact LPG</v>
          </cell>
          <cell r="E8033">
            <v>1</v>
          </cell>
          <cell r="F8033">
            <v>1</v>
          </cell>
          <cell r="G8033">
            <v>1</v>
          </cell>
          <cell r="H8033">
            <v>0</v>
          </cell>
          <cell r="I8033">
            <v>0</v>
          </cell>
          <cell r="J8033">
            <v>49.07</v>
          </cell>
        </row>
        <row r="8034">
          <cell r="B8034" t="str">
            <v>AF201001</v>
          </cell>
          <cell r="C8034" t="str">
            <v>RELAY</v>
          </cell>
          <cell r="D8034" t="str">
            <v>RE 4S Compact LPG</v>
          </cell>
          <cell r="E8034">
            <v>2</v>
          </cell>
          <cell r="F8034">
            <v>2</v>
          </cell>
          <cell r="G8034">
            <v>2</v>
          </cell>
          <cell r="H8034">
            <v>0</v>
          </cell>
          <cell r="I8034">
            <v>0</v>
          </cell>
          <cell r="J8034">
            <v>155.19</v>
          </cell>
        </row>
        <row r="8035">
          <cell r="B8035" t="str">
            <v>AF201001</v>
          </cell>
          <cell r="C8035" t="str">
            <v>RELAY</v>
          </cell>
          <cell r="D8035" t="str">
            <v>RE 4S Compact LPG</v>
          </cell>
          <cell r="E8035">
            <v>1</v>
          </cell>
          <cell r="F8035">
            <v>1</v>
          </cell>
          <cell r="G8035">
            <v>1</v>
          </cell>
          <cell r="H8035">
            <v>0</v>
          </cell>
          <cell r="I8035">
            <v>0</v>
          </cell>
          <cell r="J8035">
            <v>155.19</v>
          </cell>
        </row>
        <row r="8036">
          <cell r="B8036" t="str">
            <v>DJ101064</v>
          </cell>
          <cell r="C8036" t="str">
            <v>Gasket - exhaust</v>
          </cell>
          <cell r="D8036" t="str">
            <v>RE 4S Compact LPG</v>
          </cell>
          <cell r="E8036">
            <v>5</v>
          </cell>
          <cell r="F8036">
            <v>5</v>
          </cell>
          <cell r="G8036">
            <v>5</v>
          </cell>
          <cell r="H8036">
            <v>0</v>
          </cell>
          <cell r="I8036">
            <v>0</v>
          </cell>
          <cell r="J8036">
            <v>23.96</v>
          </cell>
        </row>
        <row r="8037">
          <cell r="B8037" t="str">
            <v>AN101312</v>
          </cell>
          <cell r="C8037" t="str">
            <v>GASKET DIFFERENTIAL COVER</v>
          </cell>
          <cell r="D8037" t="str">
            <v>RE 4S Compact LPG</v>
          </cell>
          <cell r="E8037">
            <v>2</v>
          </cell>
          <cell r="F8037">
            <v>2</v>
          </cell>
          <cell r="G8037">
            <v>2</v>
          </cell>
          <cell r="H8037">
            <v>0</v>
          </cell>
          <cell r="I8037">
            <v>0</v>
          </cell>
          <cell r="J8037">
            <v>62.76</v>
          </cell>
        </row>
        <row r="8038">
          <cell r="B8038">
            <v>24170425</v>
          </cell>
          <cell r="C8038" t="str">
            <v>PIN FOR PROPELLER SHAFT</v>
          </cell>
          <cell r="D8038" t="str">
            <v>RE 4S Compact LPG</v>
          </cell>
          <cell r="E8038">
            <v>3</v>
          </cell>
          <cell r="F8038">
            <v>3</v>
          </cell>
          <cell r="G8038">
            <v>3</v>
          </cell>
          <cell r="H8038">
            <v>0</v>
          </cell>
          <cell r="I8038">
            <v>0</v>
          </cell>
          <cell r="J8038">
            <v>29.67</v>
          </cell>
        </row>
        <row r="8039">
          <cell r="B8039" t="str">
            <v>AA111177</v>
          </cell>
          <cell r="C8039" t="str">
            <v>CABLE HT, SLEEV, CLIP-RH-F. FIX</v>
          </cell>
          <cell r="D8039" t="str">
            <v>RE 4S Compact LPG</v>
          </cell>
          <cell r="E8039">
            <v>2</v>
          </cell>
          <cell r="F8039">
            <v>2</v>
          </cell>
          <cell r="G8039">
            <v>2</v>
          </cell>
          <cell r="H8039">
            <v>0</v>
          </cell>
          <cell r="I8039">
            <v>0</v>
          </cell>
          <cell r="J8039">
            <v>69.61</v>
          </cell>
        </row>
        <row r="8040">
          <cell r="B8040" t="str">
            <v>AA171006</v>
          </cell>
          <cell r="C8040" t="str">
            <v>Bush-silent for trailing arm</v>
          </cell>
          <cell r="D8040" t="str">
            <v>RE 4S Compact LPG</v>
          </cell>
          <cell r="E8040">
            <v>2</v>
          </cell>
          <cell r="F8040">
            <v>2</v>
          </cell>
          <cell r="G8040">
            <v>2</v>
          </cell>
          <cell r="H8040">
            <v>0</v>
          </cell>
          <cell r="I8040">
            <v>0</v>
          </cell>
          <cell r="J8040">
            <v>69.61</v>
          </cell>
        </row>
        <row r="8041">
          <cell r="B8041" t="str">
            <v>AB151072</v>
          </cell>
          <cell r="C8041" t="str">
            <v>CAP - BRAKE OIL RESERVOIR</v>
          </cell>
          <cell r="D8041" t="str">
            <v>RE 4S Compact LPG</v>
          </cell>
          <cell r="E8041">
            <v>2</v>
          </cell>
          <cell r="F8041">
            <v>2</v>
          </cell>
          <cell r="G8041">
            <v>2</v>
          </cell>
          <cell r="H8041">
            <v>0</v>
          </cell>
          <cell r="I8041">
            <v>0</v>
          </cell>
          <cell r="J8041">
            <v>77.59</v>
          </cell>
        </row>
        <row r="8042">
          <cell r="B8042" t="str">
            <v>AL171065</v>
          </cell>
          <cell r="C8042" t="str">
            <v>BLOCK - SLIDER</v>
          </cell>
          <cell r="D8042" t="str">
            <v>RE 4S Compact LPG</v>
          </cell>
          <cell r="E8042">
            <v>1</v>
          </cell>
          <cell r="F8042">
            <v>1</v>
          </cell>
          <cell r="G8042">
            <v>1</v>
          </cell>
          <cell r="H8042">
            <v>0</v>
          </cell>
          <cell r="I8042">
            <v>0</v>
          </cell>
          <cell r="J8042">
            <v>54.4</v>
          </cell>
        </row>
        <row r="8043">
          <cell r="B8043" t="str">
            <v>AB151054</v>
          </cell>
          <cell r="C8043" t="str">
            <v>Oil container with cap</v>
          </cell>
          <cell r="D8043" t="str">
            <v>RE 4S Compact LPG</v>
          </cell>
          <cell r="E8043">
            <v>1</v>
          </cell>
          <cell r="F8043">
            <v>1</v>
          </cell>
          <cell r="G8043">
            <v>1</v>
          </cell>
          <cell r="H8043">
            <v>0</v>
          </cell>
          <cell r="I8043">
            <v>0</v>
          </cell>
          <cell r="J8043">
            <v>426.98</v>
          </cell>
        </row>
        <row r="8044">
          <cell r="B8044" t="str">
            <v>JS172023</v>
          </cell>
          <cell r="C8044" t="str">
            <v>Diaphragm</v>
          </cell>
          <cell r="D8044" t="str">
            <v>RE 4S Compact LPG</v>
          </cell>
          <cell r="E8044">
            <v>1</v>
          </cell>
          <cell r="F8044">
            <v>1</v>
          </cell>
          <cell r="G8044">
            <v>1</v>
          </cell>
          <cell r="H8044">
            <v>0</v>
          </cell>
          <cell r="I8044">
            <v>0</v>
          </cell>
          <cell r="J8044">
            <v>178.01</v>
          </cell>
        </row>
        <row r="8045">
          <cell r="B8045" t="str">
            <v>JS172030</v>
          </cell>
          <cell r="C8045" t="str">
            <v>SCREW FLOW CONTROL</v>
          </cell>
          <cell r="D8045" t="str">
            <v>RE 4S Compact LPG</v>
          </cell>
          <cell r="E8045">
            <v>3</v>
          </cell>
          <cell r="F8045">
            <v>3</v>
          </cell>
          <cell r="G8045">
            <v>3</v>
          </cell>
          <cell r="H8045">
            <v>0</v>
          </cell>
          <cell r="I8045">
            <v>0</v>
          </cell>
          <cell r="J8045">
            <v>63.9</v>
          </cell>
        </row>
        <row r="8046">
          <cell r="B8046" t="str">
            <v>AA171011</v>
          </cell>
          <cell r="C8046" t="str">
            <v>PIN ASSEMBLY - PIVOT</v>
          </cell>
          <cell r="D8046" t="str">
            <v>RE 4S Compact LPG</v>
          </cell>
          <cell r="E8046">
            <v>2</v>
          </cell>
          <cell r="F8046">
            <v>2</v>
          </cell>
          <cell r="G8046">
            <v>2</v>
          </cell>
          <cell r="H8046">
            <v>0</v>
          </cell>
          <cell r="I8046">
            <v>0</v>
          </cell>
          <cell r="J8046">
            <v>96.99</v>
          </cell>
        </row>
        <row r="8047">
          <cell r="B8047" t="str">
            <v>AN111018</v>
          </cell>
          <cell r="C8047" t="str">
            <v>H. T. COIL WITH CABLE - RH</v>
          </cell>
          <cell r="D8047" t="str">
            <v>RE 4S Compact LPG</v>
          </cell>
          <cell r="E8047">
            <v>1</v>
          </cell>
          <cell r="F8047">
            <v>1</v>
          </cell>
          <cell r="G8047">
            <v>1</v>
          </cell>
          <cell r="H8047">
            <v>0</v>
          </cell>
          <cell r="I8047">
            <v>0</v>
          </cell>
          <cell r="J8047">
            <v>135.19999999999999</v>
          </cell>
        </row>
        <row r="8048">
          <cell r="B8048" t="str">
            <v>AN101257</v>
          </cell>
          <cell r="C8048" t="str">
            <v>Guide chain (tensioner Side)</v>
          </cell>
          <cell r="D8048" t="str">
            <v>RE 4S Compact LPG</v>
          </cell>
          <cell r="E8048">
            <v>2</v>
          </cell>
          <cell r="F8048">
            <v>2</v>
          </cell>
          <cell r="G8048">
            <v>2</v>
          </cell>
          <cell r="H8048">
            <v>0</v>
          </cell>
          <cell r="I8048">
            <v>0</v>
          </cell>
          <cell r="J8048">
            <v>74.400000000000006</v>
          </cell>
        </row>
        <row r="8049">
          <cell r="B8049" t="str">
            <v>AN111017</v>
          </cell>
          <cell r="C8049" t="str">
            <v>H. T. COIL WITH CABLE - LH</v>
          </cell>
          <cell r="D8049" t="str">
            <v>RE 4S Compact LPG</v>
          </cell>
          <cell r="E8049">
            <v>1</v>
          </cell>
          <cell r="F8049">
            <v>1</v>
          </cell>
          <cell r="G8049">
            <v>1</v>
          </cell>
          <cell r="H8049">
            <v>0</v>
          </cell>
          <cell r="I8049">
            <v>0</v>
          </cell>
          <cell r="J8049">
            <v>139.19999999999999</v>
          </cell>
        </row>
        <row r="8050">
          <cell r="B8050" t="str">
            <v>AA121060</v>
          </cell>
          <cell r="C8050" t="str">
            <v>Pump assly oil</v>
          </cell>
          <cell r="D8050" t="str">
            <v>RE 4S Compact LPG</v>
          </cell>
          <cell r="E8050">
            <v>1</v>
          </cell>
          <cell r="F8050">
            <v>1</v>
          </cell>
          <cell r="G8050">
            <v>1</v>
          </cell>
          <cell r="H8050">
            <v>0</v>
          </cell>
          <cell r="I8050">
            <v>0</v>
          </cell>
          <cell r="J8050">
            <v>216.81</v>
          </cell>
        </row>
        <row r="8051">
          <cell r="B8051" t="str">
            <v>AN101140</v>
          </cell>
          <cell r="C8051" t="str">
            <v>SPRING ENGINE VALVE</v>
          </cell>
          <cell r="D8051" t="str">
            <v>RE 4S Compact LPG</v>
          </cell>
          <cell r="E8051">
            <v>6</v>
          </cell>
          <cell r="F8051">
            <v>6</v>
          </cell>
          <cell r="G8051">
            <v>6</v>
          </cell>
          <cell r="H8051">
            <v>0</v>
          </cell>
          <cell r="I8051">
            <v>0</v>
          </cell>
          <cell r="J8051">
            <v>24</v>
          </cell>
        </row>
        <row r="8052">
          <cell r="B8052" t="str">
            <v>DK101097</v>
          </cell>
          <cell r="C8052" t="str">
            <v>DAMPER AXIAL ( RUBBER )</v>
          </cell>
          <cell r="D8052" t="str">
            <v>RE 4S Compact LPG</v>
          </cell>
          <cell r="E8052">
            <v>10</v>
          </cell>
          <cell r="F8052">
            <v>10</v>
          </cell>
          <cell r="G8052">
            <v>10</v>
          </cell>
          <cell r="H8052">
            <v>0</v>
          </cell>
          <cell r="I8052">
            <v>0</v>
          </cell>
          <cell r="J8052">
            <v>25.1</v>
          </cell>
        </row>
        <row r="8053">
          <cell r="B8053" t="str">
            <v>AA111132</v>
          </cell>
          <cell r="C8053" t="str">
            <v>COIL H.T. WITH CABLE AND CAP-LH</v>
          </cell>
          <cell r="D8053" t="str">
            <v>RE 4S Compact LPG</v>
          </cell>
          <cell r="E8053">
            <v>1</v>
          </cell>
          <cell r="F8053">
            <v>1</v>
          </cell>
          <cell r="G8053">
            <v>1</v>
          </cell>
          <cell r="H8053">
            <v>0</v>
          </cell>
          <cell r="I8053">
            <v>0</v>
          </cell>
          <cell r="J8053">
            <v>289.83999999999997</v>
          </cell>
        </row>
        <row r="8054">
          <cell r="B8054" t="str">
            <v>AB171017</v>
          </cell>
          <cell r="C8054" t="str">
            <v>SPRING - FRONT SUSPENSION</v>
          </cell>
          <cell r="D8054" t="str">
            <v>RE 4S Compact LPG</v>
          </cell>
          <cell r="E8054">
            <v>2</v>
          </cell>
          <cell r="F8054">
            <v>2</v>
          </cell>
          <cell r="G8054">
            <v>2</v>
          </cell>
          <cell r="H8054">
            <v>0</v>
          </cell>
          <cell r="I8054">
            <v>0</v>
          </cell>
          <cell r="J8054">
            <v>247.97</v>
          </cell>
        </row>
        <row r="8055">
          <cell r="B8055" t="str">
            <v>AA111134</v>
          </cell>
          <cell r="C8055" t="str">
            <v>COIL H.T. WITH CABLE AND CAP-RH</v>
          </cell>
          <cell r="D8055" t="str">
            <v>RE 4S Compact LPG</v>
          </cell>
          <cell r="E8055">
            <v>1</v>
          </cell>
          <cell r="F8055">
            <v>1</v>
          </cell>
          <cell r="G8055">
            <v>1</v>
          </cell>
          <cell r="H8055">
            <v>0</v>
          </cell>
          <cell r="I8055">
            <v>0</v>
          </cell>
          <cell r="J8055">
            <v>314.94</v>
          </cell>
        </row>
        <row r="8056">
          <cell r="B8056" t="str">
            <v>AP111023</v>
          </cell>
          <cell r="C8056" t="str">
            <v>Switch neutral</v>
          </cell>
          <cell r="D8056" t="str">
            <v>RE 4S Compact LPG</v>
          </cell>
          <cell r="E8056">
            <v>5</v>
          </cell>
          <cell r="F8056">
            <v>5</v>
          </cell>
          <cell r="G8056">
            <v>5</v>
          </cell>
          <cell r="H8056">
            <v>0</v>
          </cell>
          <cell r="I8056">
            <v>0</v>
          </cell>
          <cell r="J8056">
            <v>46.4</v>
          </cell>
        </row>
        <row r="8057">
          <cell r="B8057" t="str">
            <v>AM191005</v>
          </cell>
          <cell r="C8057" t="str">
            <v>CABLE INNER SPEEDO RE205D LPG</v>
          </cell>
          <cell r="D8057" t="str">
            <v>RE 4S Compact LPG</v>
          </cell>
          <cell r="E8057">
            <v>5</v>
          </cell>
          <cell r="F8057">
            <v>5</v>
          </cell>
          <cell r="G8057">
            <v>5</v>
          </cell>
          <cell r="H8057">
            <v>0</v>
          </cell>
          <cell r="I8057">
            <v>0</v>
          </cell>
          <cell r="J8057">
            <v>67.319999999999993</v>
          </cell>
        </row>
        <row r="8058">
          <cell r="B8058" t="str">
            <v>36AM0003</v>
          </cell>
          <cell r="C8058" t="str">
            <v>KIT_JET KIT CARB_AM121169</v>
          </cell>
          <cell r="D8058" t="str">
            <v>RE 4S Compact LPG</v>
          </cell>
          <cell r="E8058">
            <v>1</v>
          </cell>
          <cell r="F8058">
            <v>1</v>
          </cell>
          <cell r="G8058">
            <v>1</v>
          </cell>
          <cell r="H8058">
            <v>0</v>
          </cell>
          <cell r="I8058">
            <v>0</v>
          </cell>
          <cell r="J8058">
            <v>226.4</v>
          </cell>
        </row>
        <row r="8059">
          <cell r="B8059" t="str">
            <v>AL241023</v>
          </cell>
          <cell r="C8059" t="str">
            <v>Wiper assly</v>
          </cell>
          <cell r="D8059" t="str">
            <v>RE 4S Compact LPG</v>
          </cell>
          <cell r="E8059">
            <v>1</v>
          </cell>
          <cell r="F8059">
            <v>1</v>
          </cell>
          <cell r="G8059">
            <v>1</v>
          </cell>
          <cell r="H8059">
            <v>0</v>
          </cell>
          <cell r="I8059">
            <v>0</v>
          </cell>
          <cell r="J8059">
            <v>140.80000000000001</v>
          </cell>
        </row>
        <row r="8060">
          <cell r="B8060" t="str">
            <v>36AN0016</v>
          </cell>
          <cell r="C8060" t="str">
            <v>KIT RING PISTON RE4S CHROME PLTD (EXP)</v>
          </cell>
          <cell r="D8060" t="str">
            <v>RE 4S Compact LPG</v>
          </cell>
          <cell r="E8060">
            <v>1</v>
          </cell>
          <cell r="F8060">
            <v>1</v>
          </cell>
          <cell r="G8060">
            <v>1</v>
          </cell>
          <cell r="H8060">
            <v>0</v>
          </cell>
          <cell r="I8060">
            <v>0</v>
          </cell>
          <cell r="J8060">
            <v>250.4</v>
          </cell>
        </row>
        <row r="8061">
          <cell r="B8061" t="str">
            <v>AM201116</v>
          </cell>
          <cell r="C8061" t="str">
            <v>SWITCH CONTROL RH WITH DIODE</v>
          </cell>
          <cell r="D8061" t="str">
            <v>RE 4S Compact LPG</v>
          </cell>
          <cell r="E8061">
            <v>2</v>
          </cell>
          <cell r="F8061">
            <v>2</v>
          </cell>
          <cell r="G8061">
            <v>2</v>
          </cell>
          <cell r="H8061">
            <v>0</v>
          </cell>
          <cell r="I8061">
            <v>0</v>
          </cell>
          <cell r="J8061">
            <v>227.08</v>
          </cell>
        </row>
        <row r="8062">
          <cell r="B8062" t="str">
            <v>AF201189</v>
          </cell>
          <cell r="C8062" t="str">
            <v>HARNESS BODY GAS</v>
          </cell>
          <cell r="D8062" t="str">
            <v>RE 4S Compact LPG</v>
          </cell>
          <cell r="E8062">
            <v>2</v>
          </cell>
          <cell r="F8062">
            <v>2</v>
          </cell>
          <cell r="G8062">
            <v>2</v>
          </cell>
          <cell r="H8062">
            <v>0</v>
          </cell>
          <cell r="I8062">
            <v>0</v>
          </cell>
          <cell r="J8062">
            <v>230.5</v>
          </cell>
        </row>
        <row r="8063">
          <cell r="B8063" t="str">
            <v>JS172015</v>
          </cell>
          <cell r="C8063" t="str">
            <v>Diaphragm-Sub assly-</v>
          </cell>
          <cell r="D8063" t="str">
            <v>RE 4S Compact LPG</v>
          </cell>
          <cell r="E8063">
            <v>2</v>
          </cell>
          <cell r="F8063">
            <v>2</v>
          </cell>
          <cell r="G8063">
            <v>2</v>
          </cell>
          <cell r="H8063">
            <v>0</v>
          </cell>
          <cell r="I8063">
            <v>0</v>
          </cell>
          <cell r="J8063">
            <v>232.78</v>
          </cell>
        </row>
        <row r="8064">
          <cell r="B8064" t="str">
            <v>AB101067</v>
          </cell>
          <cell r="C8064" t="str">
            <v>Cross</v>
          </cell>
          <cell r="D8064" t="str">
            <v>RE 4S Compact LPG</v>
          </cell>
          <cell r="E8064">
            <v>2</v>
          </cell>
          <cell r="F8064">
            <v>2</v>
          </cell>
          <cell r="G8064">
            <v>2</v>
          </cell>
          <cell r="H8064">
            <v>0</v>
          </cell>
          <cell r="I8064">
            <v>0</v>
          </cell>
          <cell r="J8064">
            <v>238.49</v>
          </cell>
        </row>
        <row r="8065">
          <cell r="B8065">
            <v>18201044</v>
          </cell>
          <cell r="C8065" t="str">
            <v>LAMP :- 12V - 10W - R 10W</v>
          </cell>
          <cell r="D8065" t="str">
            <v>RE 4S Maxima Passenger Di</v>
          </cell>
          <cell r="E8065">
            <v>30</v>
          </cell>
          <cell r="F8065">
            <v>30</v>
          </cell>
          <cell r="G8065">
            <v>30</v>
          </cell>
          <cell r="H8065">
            <v>0</v>
          </cell>
          <cell r="I8065">
            <v>0</v>
          </cell>
          <cell r="J8065">
            <v>16.260000000000002</v>
          </cell>
        </row>
        <row r="8066">
          <cell r="B8066" t="str">
            <v>AL201012</v>
          </cell>
          <cell r="C8066" t="str">
            <v>Head lamp control unit</v>
          </cell>
          <cell r="D8066" t="str">
            <v>RE 4S Compact LPG</v>
          </cell>
          <cell r="E8066">
            <v>5</v>
          </cell>
          <cell r="F8066">
            <v>5</v>
          </cell>
          <cell r="G8066">
            <v>5</v>
          </cell>
          <cell r="H8066">
            <v>0</v>
          </cell>
          <cell r="I8066">
            <v>0</v>
          </cell>
          <cell r="J8066">
            <v>70.400000000000006</v>
          </cell>
        </row>
        <row r="8067">
          <cell r="B8067" t="str">
            <v>DS101277</v>
          </cell>
          <cell r="C8067" t="str">
            <v>Tensioner assly with O ring</v>
          </cell>
          <cell r="D8067" t="str">
            <v>RE 4S Compact LPG</v>
          </cell>
          <cell r="E8067">
            <v>2</v>
          </cell>
          <cell r="F8067">
            <v>2</v>
          </cell>
          <cell r="G8067">
            <v>2</v>
          </cell>
          <cell r="H8067">
            <v>0</v>
          </cell>
          <cell r="I8067">
            <v>0</v>
          </cell>
          <cell r="J8067">
            <v>177.6</v>
          </cell>
        </row>
        <row r="8068">
          <cell r="B8068" t="str">
            <v>AN101149</v>
          </cell>
          <cell r="C8068" t="str">
            <v>Gasket head</v>
          </cell>
          <cell r="D8068" t="str">
            <v>RE 4S Compact LPG</v>
          </cell>
          <cell r="E8068">
            <v>5</v>
          </cell>
          <cell r="F8068">
            <v>5</v>
          </cell>
          <cell r="G8068">
            <v>5</v>
          </cell>
          <cell r="H8068">
            <v>0</v>
          </cell>
          <cell r="I8068">
            <v>0</v>
          </cell>
          <cell r="J8068">
            <v>72.8</v>
          </cell>
        </row>
        <row r="8069">
          <cell r="B8069">
            <v>24171055</v>
          </cell>
          <cell r="C8069" t="str">
            <v>Rubber bush - cup washer</v>
          </cell>
          <cell r="D8069" t="str">
            <v>RE 4S Compact LPG</v>
          </cell>
          <cell r="E8069">
            <v>5</v>
          </cell>
          <cell r="F8069">
            <v>5</v>
          </cell>
          <cell r="G8069">
            <v>5</v>
          </cell>
          <cell r="H8069">
            <v>0</v>
          </cell>
          <cell r="I8069">
            <v>0</v>
          </cell>
          <cell r="J8069">
            <v>14.83</v>
          </cell>
        </row>
        <row r="8070">
          <cell r="B8070" t="str">
            <v>36AA4032</v>
          </cell>
          <cell r="C8070" t="str">
            <v>KIT_CONNECTING ROD 4S FL</v>
          </cell>
          <cell r="D8070" t="str">
            <v>RE 4S Compact LPG</v>
          </cell>
          <cell r="E8070">
            <v>2</v>
          </cell>
          <cell r="F8070">
            <v>2</v>
          </cell>
          <cell r="G8070">
            <v>2</v>
          </cell>
          <cell r="H8070">
            <v>0</v>
          </cell>
          <cell r="I8070">
            <v>0</v>
          </cell>
          <cell r="J8070">
            <v>909.45</v>
          </cell>
        </row>
        <row r="8071">
          <cell r="B8071" t="str">
            <v>BB151040</v>
          </cell>
          <cell r="C8071" t="str">
            <v>CYLINDER COMPLETE TMC REFL</v>
          </cell>
          <cell r="D8071" t="str">
            <v>RE 4S Maxima Passenger Di</v>
          </cell>
          <cell r="E8071">
            <v>1</v>
          </cell>
          <cell r="F8071">
            <v>1</v>
          </cell>
          <cell r="G8071">
            <v>1</v>
          </cell>
          <cell r="H8071">
            <v>0</v>
          </cell>
          <cell r="I8071">
            <v>0</v>
          </cell>
          <cell r="J8071">
            <v>1004.11</v>
          </cell>
        </row>
        <row r="8072">
          <cell r="B8072" t="str">
            <v>BB201050</v>
          </cell>
          <cell r="C8072" t="str">
            <v>CLUSTER INSTRUMENT DRIVE 1:1</v>
          </cell>
          <cell r="D8072" t="str">
            <v>RE 4S Maxima Passenger Di</v>
          </cell>
          <cell r="E8072">
            <v>2</v>
          </cell>
          <cell r="F8072">
            <v>2</v>
          </cell>
          <cell r="G8072">
            <v>2</v>
          </cell>
          <cell r="H8072">
            <v>0</v>
          </cell>
          <cell r="I8072">
            <v>0</v>
          </cell>
          <cell r="J8072">
            <v>1233.04</v>
          </cell>
        </row>
        <row r="8073">
          <cell r="B8073" t="str">
            <v>AN121201</v>
          </cell>
          <cell r="C8073" t="str">
            <v>MANIFOLD INTAKE</v>
          </cell>
          <cell r="D8073" t="str">
            <v>RE 4S Compact LPG</v>
          </cell>
          <cell r="E8073">
            <v>2</v>
          </cell>
          <cell r="F8073">
            <v>2</v>
          </cell>
          <cell r="G8073">
            <v>2</v>
          </cell>
          <cell r="H8073">
            <v>0</v>
          </cell>
          <cell r="I8073">
            <v>0</v>
          </cell>
          <cell r="J8073">
            <v>95.69</v>
          </cell>
        </row>
        <row r="8074">
          <cell r="B8074">
            <v>24131074</v>
          </cell>
          <cell r="C8074" t="str">
            <v>BELLOW -PROPELLER SHAFT</v>
          </cell>
          <cell r="D8074" t="str">
            <v>RE 4S Compact LPG</v>
          </cell>
          <cell r="E8074">
            <v>2</v>
          </cell>
          <cell r="F8074">
            <v>2</v>
          </cell>
          <cell r="G8074">
            <v>2</v>
          </cell>
          <cell r="H8074">
            <v>0</v>
          </cell>
          <cell r="I8074">
            <v>0</v>
          </cell>
          <cell r="J8074">
            <v>146.06</v>
          </cell>
        </row>
        <row r="8075">
          <cell r="B8075" t="str">
            <v>BA102215</v>
          </cell>
          <cell r="C8075" t="str">
            <v>SEAL (DUST COVER)</v>
          </cell>
          <cell r="D8075" t="str">
            <v>RE 4S Maxima Passenger Di</v>
          </cell>
          <cell r="E8075">
            <v>3</v>
          </cell>
          <cell r="F8075">
            <v>3</v>
          </cell>
          <cell r="G8075">
            <v>3</v>
          </cell>
          <cell r="H8075">
            <v>0</v>
          </cell>
          <cell r="I8075">
            <v>0</v>
          </cell>
          <cell r="J8075">
            <v>88.42</v>
          </cell>
        </row>
        <row r="8076">
          <cell r="B8076">
            <v>39153419</v>
          </cell>
          <cell r="C8076" t="str">
            <v>SEAL - OIL :- 25 X 45 X 7</v>
          </cell>
          <cell r="D8076" t="str">
            <v>RE 4S Maxima Passenger Di</v>
          </cell>
          <cell r="E8076">
            <v>4</v>
          </cell>
          <cell r="F8076">
            <v>4</v>
          </cell>
          <cell r="G8076">
            <v>4</v>
          </cell>
          <cell r="H8076">
            <v>0</v>
          </cell>
          <cell r="I8076">
            <v>0</v>
          </cell>
          <cell r="J8076">
            <v>22.82</v>
          </cell>
        </row>
        <row r="8077">
          <cell r="B8077" t="str">
            <v>BA102126</v>
          </cell>
          <cell r="C8077" t="str">
            <v>BUSH (CRANKSHAFT)</v>
          </cell>
          <cell r="D8077" t="str">
            <v>RE 4S Maxima Passenger Di</v>
          </cell>
          <cell r="E8077">
            <v>3</v>
          </cell>
          <cell r="F8077">
            <v>3</v>
          </cell>
          <cell r="G8077">
            <v>3</v>
          </cell>
          <cell r="H8077">
            <v>0</v>
          </cell>
          <cell r="I8077">
            <v>0</v>
          </cell>
          <cell r="J8077">
            <v>27.39</v>
          </cell>
        </row>
        <row r="8078">
          <cell r="B8078" t="str">
            <v>AN101376</v>
          </cell>
          <cell r="C8078" t="str">
            <v>SPRING TORSION CLUTCH LEVER</v>
          </cell>
          <cell r="D8078" t="str">
            <v>RE 4S Compact LPG</v>
          </cell>
          <cell r="E8078">
            <v>1</v>
          </cell>
          <cell r="F8078">
            <v>1</v>
          </cell>
          <cell r="G8078">
            <v>1</v>
          </cell>
          <cell r="H8078">
            <v>0</v>
          </cell>
          <cell r="I8078">
            <v>0</v>
          </cell>
          <cell r="J8078">
            <v>5.71</v>
          </cell>
        </row>
        <row r="8079">
          <cell r="B8079" t="str">
            <v>AN101376</v>
          </cell>
          <cell r="C8079" t="str">
            <v>SPRING TORSION CLUTCH LEVER</v>
          </cell>
          <cell r="D8079" t="str">
            <v>RE 4S Compact LPG</v>
          </cell>
          <cell r="E8079">
            <v>4</v>
          </cell>
          <cell r="F8079">
            <v>4</v>
          </cell>
          <cell r="G8079">
            <v>4</v>
          </cell>
          <cell r="H8079">
            <v>0</v>
          </cell>
          <cell r="I8079">
            <v>0</v>
          </cell>
          <cell r="J8079">
            <v>5.71</v>
          </cell>
        </row>
        <row r="8080">
          <cell r="B8080" t="str">
            <v>DF101055</v>
          </cell>
          <cell r="C8080" t="str">
            <v>Screw - tappet (forged route)</v>
          </cell>
          <cell r="D8080" t="str">
            <v>RE 4S Compact LPG</v>
          </cell>
          <cell r="E8080">
            <v>4</v>
          </cell>
          <cell r="F8080">
            <v>4</v>
          </cell>
          <cell r="G8080">
            <v>4</v>
          </cell>
          <cell r="H8080">
            <v>0</v>
          </cell>
          <cell r="I8080">
            <v>0</v>
          </cell>
          <cell r="J8080">
            <v>19.38</v>
          </cell>
        </row>
        <row r="8081">
          <cell r="B8081" t="str">
            <v>BA141033</v>
          </cell>
          <cell r="C8081" t="str">
            <v>JOINT T</v>
          </cell>
          <cell r="D8081" t="str">
            <v>RE 4S Maxima Passenger Di</v>
          </cell>
          <cell r="E8081">
            <v>2</v>
          </cell>
          <cell r="F8081">
            <v>2</v>
          </cell>
          <cell r="G8081">
            <v>2</v>
          </cell>
          <cell r="H8081">
            <v>0</v>
          </cell>
          <cell r="I8081">
            <v>0</v>
          </cell>
          <cell r="J8081">
            <v>6.06</v>
          </cell>
        </row>
        <row r="8082">
          <cell r="B8082" t="str">
            <v>BA102048</v>
          </cell>
          <cell r="C8082" t="str">
            <v>TAPPET</v>
          </cell>
          <cell r="D8082" t="str">
            <v>RE 4S Maxima Passenger Di</v>
          </cell>
          <cell r="E8082">
            <v>2</v>
          </cell>
          <cell r="F8082">
            <v>2</v>
          </cell>
          <cell r="G8082">
            <v>2</v>
          </cell>
          <cell r="H8082">
            <v>0</v>
          </cell>
          <cell r="I8082">
            <v>0</v>
          </cell>
          <cell r="J8082">
            <v>44.51</v>
          </cell>
        </row>
        <row r="8083">
          <cell r="B8083">
            <v>39156421</v>
          </cell>
          <cell r="C8083" t="str">
            <v>RING - O</v>
          </cell>
          <cell r="D8083" t="str">
            <v>RE 4S Maxima Passenger Di</v>
          </cell>
          <cell r="E8083">
            <v>10</v>
          </cell>
          <cell r="F8083">
            <v>10</v>
          </cell>
          <cell r="G8083">
            <v>10</v>
          </cell>
          <cell r="H8083">
            <v>0</v>
          </cell>
          <cell r="I8083">
            <v>0</v>
          </cell>
          <cell r="J8083">
            <v>2.2799999999999998</v>
          </cell>
        </row>
        <row r="8084">
          <cell r="B8084">
            <v>24151243</v>
          </cell>
          <cell r="C8084" t="str">
            <v>ASSEMBLY FRONT BRAKE PANEL FL</v>
          </cell>
          <cell r="D8084" t="str">
            <v>RE 4S Compact LPG</v>
          </cell>
          <cell r="E8084">
            <v>1</v>
          </cell>
          <cell r="F8084">
            <v>1</v>
          </cell>
          <cell r="G8084">
            <v>1</v>
          </cell>
          <cell r="H8084">
            <v>0</v>
          </cell>
          <cell r="I8084">
            <v>0</v>
          </cell>
          <cell r="J8084">
            <v>2441.09</v>
          </cell>
        </row>
        <row r="8085">
          <cell r="B8085">
            <v>24151234</v>
          </cell>
          <cell r="C8085" t="str">
            <v>HOSE REAR CIRCUIT-1 FL</v>
          </cell>
          <cell r="D8085" t="str">
            <v>RE 4S Compact LPG</v>
          </cell>
          <cell r="E8085">
            <v>2</v>
          </cell>
          <cell r="F8085">
            <v>2</v>
          </cell>
          <cell r="G8085">
            <v>2</v>
          </cell>
          <cell r="H8085">
            <v>0</v>
          </cell>
          <cell r="I8085">
            <v>0</v>
          </cell>
          <cell r="J8085">
            <v>495.23</v>
          </cell>
        </row>
        <row r="8086">
          <cell r="B8086">
            <v>21180308</v>
          </cell>
          <cell r="C8086" t="str">
            <v>SPRING</v>
          </cell>
          <cell r="D8086" t="str">
            <v>RE 4S Compact LPG</v>
          </cell>
          <cell r="E8086">
            <v>3</v>
          </cell>
          <cell r="F8086">
            <v>3</v>
          </cell>
          <cell r="G8086">
            <v>3</v>
          </cell>
          <cell r="H8086">
            <v>0</v>
          </cell>
          <cell r="I8086">
            <v>0</v>
          </cell>
          <cell r="J8086">
            <v>1.1399999999999999</v>
          </cell>
        </row>
        <row r="8087">
          <cell r="B8087">
            <v>24121314</v>
          </cell>
          <cell r="C8087" t="str">
            <v>RUBBER WASHER 1ST SATGE-M/S- VANAZ</v>
          </cell>
          <cell r="D8087" t="str">
            <v>RE 4S Compact LPG</v>
          </cell>
          <cell r="E8087">
            <v>2</v>
          </cell>
          <cell r="F8087">
            <v>2</v>
          </cell>
          <cell r="G8087">
            <v>2</v>
          </cell>
          <cell r="H8087">
            <v>0</v>
          </cell>
          <cell r="I8087">
            <v>0</v>
          </cell>
          <cell r="J8087">
            <v>14.83</v>
          </cell>
        </row>
        <row r="8088">
          <cell r="B8088">
            <v>36244042</v>
          </cell>
          <cell r="C8088" t="str">
            <v>KIT St lock (l24181016) with key - Small</v>
          </cell>
          <cell r="D8088" t="str">
            <v>RE 4S Compact LPG</v>
          </cell>
          <cell r="E8088">
            <v>2</v>
          </cell>
          <cell r="F8088">
            <v>2</v>
          </cell>
          <cell r="G8088">
            <v>2</v>
          </cell>
          <cell r="H8088">
            <v>0</v>
          </cell>
          <cell r="I8088">
            <v>0</v>
          </cell>
          <cell r="J8088">
            <v>101.56</v>
          </cell>
        </row>
        <row r="8089">
          <cell r="B8089">
            <v>28101141</v>
          </cell>
          <cell r="C8089" t="str">
            <v>PLUG - OIL</v>
          </cell>
          <cell r="D8089" t="str">
            <v>RE 4S Compact LPG</v>
          </cell>
          <cell r="E8089">
            <v>2</v>
          </cell>
          <cell r="F8089">
            <v>2</v>
          </cell>
          <cell r="G8089">
            <v>2</v>
          </cell>
          <cell r="H8089">
            <v>0</v>
          </cell>
          <cell r="I8089">
            <v>0</v>
          </cell>
          <cell r="J8089">
            <v>9.1300000000000008</v>
          </cell>
        </row>
        <row r="8090">
          <cell r="B8090" t="str">
            <v>AP101268</v>
          </cell>
          <cell r="C8090" t="str">
            <v>Oil seal mag side</v>
          </cell>
          <cell r="D8090" t="str">
            <v>RE 4S Compact LPG</v>
          </cell>
          <cell r="E8090">
            <v>1</v>
          </cell>
          <cell r="F8090">
            <v>1</v>
          </cell>
          <cell r="G8090">
            <v>1</v>
          </cell>
          <cell r="H8090">
            <v>0</v>
          </cell>
          <cell r="I8090">
            <v>0</v>
          </cell>
          <cell r="J8090">
            <v>9.6</v>
          </cell>
        </row>
        <row r="8091">
          <cell r="B8091" t="str">
            <v>AA101667</v>
          </cell>
          <cell r="C8091" t="str">
            <v>STICK DIP-CLUTCH COVER</v>
          </cell>
          <cell r="D8091" t="str">
            <v>RE 4S Compact LPG</v>
          </cell>
          <cell r="E8091">
            <v>3</v>
          </cell>
          <cell r="F8091">
            <v>3</v>
          </cell>
          <cell r="G8091">
            <v>3</v>
          </cell>
          <cell r="H8091">
            <v>0</v>
          </cell>
          <cell r="I8091">
            <v>0</v>
          </cell>
          <cell r="J8091">
            <v>17.12</v>
          </cell>
        </row>
        <row r="8092">
          <cell r="B8092">
            <v>24171066</v>
          </cell>
          <cell r="C8092" t="str">
            <v>Spring clip</v>
          </cell>
          <cell r="D8092" t="str">
            <v>RE 4S Compact LPG</v>
          </cell>
          <cell r="E8092">
            <v>5</v>
          </cell>
          <cell r="F8092">
            <v>5</v>
          </cell>
          <cell r="G8092">
            <v>5</v>
          </cell>
          <cell r="H8092">
            <v>0</v>
          </cell>
          <cell r="I8092">
            <v>0</v>
          </cell>
          <cell r="J8092">
            <v>2.62</v>
          </cell>
        </row>
        <row r="8093">
          <cell r="B8093">
            <v>39235717</v>
          </cell>
          <cell r="C8093" t="str">
            <v>CIRCLIP - INTERNAL</v>
          </cell>
          <cell r="D8093" t="str">
            <v>RE 4S Compact LPG</v>
          </cell>
          <cell r="E8093">
            <v>2</v>
          </cell>
          <cell r="F8093">
            <v>2</v>
          </cell>
          <cell r="G8093">
            <v>2</v>
          </cell>
          <cell r="H8093">
            <v>0</v>
          </cell>
          <cell r="I8093">
            <v>0</v>
          </cell>
          <cell r="J8093">
            <v>3.42</v>
          </cell>
        </row>
        <row r="8094">
          <cell r="B8094" t="str">
            <v>JA551421</v>
          </cell>
          <cell r="C8094" t="str">
            <v>Plate judder</v>
          </cell>
          <cell r="D8094" t="str">
            <v>RE 4S Compact LPG</v>
          </cell>
          <cell r="E8094">
            <v>2</v>
          </cell>
          <cell r="F8094">
            <v>2</v>
          </cell>
          <cell r="G8094">
            <v>2</v>
          </cell>
          <cell r="H8094">
            <v>0</v>
          </cell>
          <cell r="I8094">
            <v>0</v>
          </cell>
          <cell r="J8094">
            <v>87.45</v>
          </cell>
        </row>
        <row r="8095">
          <cell r="B8095">
            <v>24121313</v>
          </cell>
          <cell r="C8095" t="str">
            <v>SEAT 1ST STAGE - M/S- VANAZ LPG KIT</v>
          </cell>
          <cell r="D8095" t="str">
            <v>RE 4S Compact LPG</v>
          </cell>
          <cell r="E8095">
            <v>2</v>
          </cell>
          <cell r="F8095">
            <v>2</v>
          </cell>
          <cell r="G8095">
            <v>2</v>
          </cell>
          <cell r="H8095">
            <v>0</v>
          </cell>
          <cell r="I8095">
            <v>0</v>
          </cell>
          <cell r="J8095">
            <v>46.78</v>
          </cell>
        </row>
        <row r="8096">
          <cell r="B8096">
            <v>24191185</v>
          </cell>
          <cell r="C8096" t="str">
            <v>SPRING CLIP</v>
          </cell>
          <cell r="D8096" t="str">
            <v>RE 4S Compact LPG</v>
          </cell>
          <cell r="E8096">
            <v>3</v>
          </cell>
          <cell r="F8096">
            <v>3</v>
          </cell>
          <cell r="G8096">
            <v>3</v>
          </cell>
          <cell r="H8096">
            <v>0</v>
          </cell>
          <cell r="I8096">
            <v>0</v>
          </cell>
          <cell r="J8096">
            <v>2.2799999999999998</v>
          </cell>
        </row>
        <row r="8097">
          <cell r="B8097">
            <v>24121327</v>
          </cell>
          <cell r="C8097" t="str">
            <v>PLUG PR- CHECK - M/S- VANAZ LPG KIT</v>
          </cell>
          <cell r="D8097" t="str">
            <v>RE 4S Compact LPG</v>
          </cell>
          <cell r="E8097">
            <v>2</v>
          </cell>
          <cell r="F8097">
            <v>2</v>
          </cell>
          <cell r="G8097">
            <v>2</v>
          </cell>
          <cell r="H8097">
            <v>0</v>
          </cell>
          <cell r="I8097">
            <v>0</v>
          </cell>
          <cell r="J8097">
            <v>31.95</v>
          </cell>
        </row>
        <row r="8098">
          <cell r="B8098">
            <v>24121306</v>
          </cell>
          <cell r="C8098" t="str">
            <v>RUBBER WASHER - M/S- VANAZ LPG KIT</v>
          </cell>
          <cell r="D8098" t="str">
            <v>RE 4S Compact LPG</v>
          </cell>
          <cell r="E8098">
            <v>2</v>
          </cell>
          <cell r="F8098">
            <v>2</v>
          </cell>
          <cell r="G8098">
            <v>2</v>
          </cell>
          <cell r="H8098">
            <v>0</v>
          </cell>
          <cell r="I8098">
            <v>0</v>
          </cell>
          <cell r="J8098">
            <v>15.98</v>
          </cell>
        </row>
        <row r="8099">
          <cell r="B8099" t="str">
            <v>AN101157</v>
          </cell>
          <cell r="C8099" t="str">
            <v>FAN</v>
          </cell>
          <cell r="D8099" t="str">
            <v>RE 4S Compact LPG</v>
          </cell>
          <cell r="E8099">
            <v>2</v>
          </cell>
          <cell r="F8099">
            <v>2</v>
          </cell>
          <cell r="G8099">
            <v>2</v>
          </cell>
          <cell r="H8099">
            <v>0</v>
          </cell>
          <cell r="I8099">
            <v>0</v>
          </cell>
          <cell r="J8099">
            <v>112.97</v>
          </cell>
        </row>
        <row r="8100">
          <cell r="B8100">
            <v>24151266</v>
          </cell>
          <cell r="C8100" t="str">
            <v>ASSEMBLY AXLE FRONT WHEEL</v>
          </cell>
          <cell r="D8100" t="str">
            <v>RE 4S Compact LPG</v>
          </cell>
          <cell r="E8100">
            <v>1</v>
          </cell>
          <cell r="F8100">
            <v>1</v>
          </cell>
          <cell r="G8100">
            <v>1</v>
          </cell>
          <cell r="H8100">
            <v>0</v>
          </cell>
          <cell r="I8100">
            <v>0</v>
          </cell>
          <cell r="J8100">
            <v>589.95000000000005</v>
          </cell>
        </row>
        <row r="8101">
          <cell r="B8101">
            <v>24191101</v>
          </cell>
          <cell r="C8101" t="str">
            <v>Pulley gas control</v>
          </cell>
          <cell r="D8101" t="str">
            <v>RE 4S Compact LPG</v>
          </cell>
          <cell r="E8101">
            <v>3</v>
          </cell>
          <cell r="F8101">
            <v>3</v>
          </cell>
          <cell r="G8101">
            <v>3</v>
          </cell>
          <cell r="H8101">
            <v>0</v>
          </cell>
          <cell r="I8101">
            <v>0</v>
          </cell>
          <cell r="J8101">
            <v>16.61</v>
          </cell>
        </row>
        <row r="8102">
          <cell r="B8102">
            <v>25231064</v>
          </cell>
          <cell r="C8102" t="str">
            <v>BEADING FOR MUDGUARD</v>
          </cell>
          <cell r="D8102" t="str">
            <v>RE 4S Compact LPG</v>
          </cell>
          <cell r="E8102">
            <v>3</v>
          </cell>
          <cell r="F8102">
            <v>3</v>
          </cell>
          <cell r="G8102">
            <v>3</v>
          </cell>
          <cell r="H8102">
            <v>0</v>
          </cell>
          <cell r="I8102">
            <v>0</v>
          </cell>
          <cell r="J8102">
            <v>71.89</v>
          </cell>
        </row>
        <row r="8103">
          <cell r="B8103" t="str">
            <v>AB181033</v>
          </cell>
          <cell r="C8103" t="str">
            <v>RACE -BEARING:LOWER-OUTER(THICK- 4-5 MM)</v>
          </cell>
          <cell r="D8103" t="str">
            <v>RE 4S Compact LPG</v>
          </cell>
          <cell r="E8103">
            <v>2</v>
          </cell>
          <cell r="F8103">
            <v>2</v>
          </cell>
          <cell r="G8103">
            <v>2</v>
          </cell>
          <cell r="H8103">
            <v>0</v>
          </cell>
          <cell r="I8103">
            <v>0</v>
          </cell>
          <cell r="J8103">
            <v>204.26</v>
          </cell>
        </row>
        <row r="8104">
          <cell r="B8104">
            <v>24121434</v>
          </cell>
          <cell r="C8104" t="str">
            <v>ASSY HOSE MFV TO LPR-0 DEG CYL</v>
          </cell>
          <cell r="D8104" t="str">
            <v>RE 4S Compact LPG</v>
          </cell>
          <cell r="E8104">
            <v>1</v>
          </cell>
          <cell r="F8104">
            <v>1</v>
          </cell>
          <cell r="G8104">
            <v>1</v>
          </cell>
          <cell r="H8104">
            <v>0</v>
          </cell>
          <cell r="I8104">
            <v>0</v>
          </cell>
          <cell r="J8104">
            <v>528.33000000000004</v>
          </cell>
        </row>
        <row r="8105">
          <cell r="B8105">
            <v>24151255</v>
          </cell>
          <cell r="C8105" t="str">
            <v>SPRING TORSION BRAKE PDL FL</v>
          </cell>
          <cell r="D8105" t="str">
            <v>RE 4S Compact LPG</v>
          </cell>
          <cell r="E8105">
            <v>2</v>
          </cell>
          <cell r="F8105">
            <v>2</v>
          </cell>
          <cell r="G8105">
            <v>2</v>
          </cell>
          <cell r="H8105">
            <v>0</v>
          </cell>
          <cell r="I8105">
            <v>0</v>
          </cell>
          <cell r="J8105">
            <v>12.55</v>
          </cell>
        </row>
        <row r="8106">
          <cell r="B8106">
            <v>24151247</v>
          </cell>
          <cell r="C8106" t="str">
            <v>ASSEMBLY BRACKET GUIDE HOSE FL</v>
          </cell>
          <cell r="D8106" t="str">
            <v>RE 4S Compact LPG</v>
          </cell>
          <cell r="E8106">
            <v>3</v>
          </cell>
          <cell r="F8106">
            <v>3</v>
          </cell>
          <cell r="G8106">
            <v>3</v>
          </cell>
          <cell r="H8106">
            <v>0</v>
          </cell>
          <cell r="I8106">
            <v>0</v>
          </cell>
          <cell r="J8106">
            <v>14.83</v>
          </cell>
        </row>
        <row r="8107">
          <cell r="B8107">
            <v>24151092</v>
          </cell>
          <cell r="C8107" t="str">
            <v>SEAL-OIL SUPPLY PORT</v>
          </cell>
          <cell r="D8107" t="str">
            <v>RE 4S Compact LPG</v>
          </cell>
          <cell r="E8107">
            <v>3</v>
          </cell>
          <cell r="F8107">
            <v>3</v>
          </cell>
          <cell r="G8107">
            <v>3</v>
          </cell>
          <cell r="H8107">
            <v>0</v>
          </cell>
          <cell r="I8107">
            <v>0</v>
          </cell>
          <cell r="J8107">
            <v>17.12</v>
          </cell>
        </row>
        <row r="8108">
          <cell r="B8108">
            <v>24121318</v>
          </cell>
          <cell r="C8108" t="str">
            <v>DIAPHRAGM ASSY- VACUUM - M/S- VANAZ LPG</v>
          </cell>
          <cell r="D8108" t="str">
            <v>RE 4S Compact LPG</v>
          </cell>
          <cell r="E8108">
            <v>1</v>
          </cell>
          <cell r="F8108">
            <v>1</v>
          </cell>
          <cell r="G8108">
            <v>1</v>
          </cell>
          <cell r="H8108">
            <v>0</v>
          </cell>
          <cell r="I8108">
            <v>0</v>
          </cell>
          <cell r="J8108">
            <v>351.46</v>
          </cell>
        </row>
        <row r="8109">
          <cell r="B8109">
            <v>24131098</v>
          </cell>
          <cell r="C8109" t="str">
            <v>NIPPLE -GREASE</v>
          </cell>
          <cell r="D8109" t="str">
            <v>RE 4S Compact LPG</v>
          </cell>
          <cell r="E8109">
            <v>15</v>
          </cell>
          <cell r="F8109">
            <v>15</v>
          </cell>
          <cell r="G8109">
            <v>15</v>
          </cell>
          <cell r="H8109">
            <v>0</v>
          </cell>
          <cell r="I8109">
            <v>0</v>
          </cell>
          <cell r="J8109">
            <v>7.99</v>
          </cell>
        </row>
        <row r="8110">
          <cell r="B8110">
            <v>24121312</v>
          </cell>
          <cell r="C8110" t="str">
            <v>LEVER SUB ASSY- (1ST STAGE)-M/S- VANAZ</v>
          </cell>
          <cell r="D8110" t="str">
            <v>RE 4S Compact LPG</v>
          </cell>
          <cell r="E8110">
            <v>2</v>
          </cell>
          <cell r="F8110">
            <v>2</v>
          </cell>
          <cell r="G8110">
            <v>2</v>
          </cell>
          <cell r="H8110">
            <v>0</v>
          </cell>
          <cell r="I8110">
            <v>0</v>
          </cell>
          <cell r="J8110">
            <v>41.08</v>
          </cell>
        </row>
        <row r="8111">
          <cell r="B8111">
            <v>22170118</v>
          </cell>
          <cell r="C8111" t="str">
            <v>SPACER</v>
          </cell>
          <cell r="D8111" t="str">
            <v>RE 4S Compact LPG</v>
          </cell>
          <cell r="E8111">
            <v>5</v>
          </cell>
          <cell r="F8111">
            <v>5</v>
          </cell>
          <cell r="G8111">
            <v>5</v>
          </cell>
          <cell r="H8111">
            <v>0</v>
          </cell>
          <cell r="I8111">
            <v>0</v>
          </cell>
          <cell r="J8111">
            <v>5.71</v>
          </cell>
        </row>
        <row r="8112">
          <cell r="B8112">
            <v>24151172</v>
          </cell>
          <cell r="C8112" t="str">
            <v>KIT SHOE CLAMP SPRING</v>
          </cell>
          <cell r="D8112" t="str">
            <v>RE 4S Compact LPG</v>
          </cell>
          <cell r="E8112">
            <v>1</v>
          </cell>
          <cell r="F8112">
            <v>1</v>
          </cell>
          <cell r="G8112">
            <v>1</v>
          </cell>
          <cell r="H8112">
            <v>0</v>
          </cell>
          <cell r="I8112">
            <v>0</v>
          </cell>
          <cell r="J8112">
            <v>26.25</v>
          </cell>
        </row>
        <row r="8113">
          <cell r="B8113">
            <v>24121299</v>
          </cell>
          <cell r="C8113" t="str">
            <v>PIN LEVER - M/S- VANAZ LPG KIT</v>
          </cell>
          <cell r="D8113" t="str">
            <v>RE 4S Compact LPG</v>
          </cell>
          <cell r="E8113">
            <v>2</v>
          </cell>
          <cell r="F8113">
            <v>2</v>
          </cell>
          <cell r="G8113">
            <v>2</v>
          </cell>
          <cell r="H8113">
            <v>0</v>
          </cell>
          <cell r="I8113">
            <v>0</v>
          </cell>
          <cell r="J8113">
            <v>14.83</v>
          </cell>
        </row>
        <row r="8114">
          <cell r="B8114">
            <v>24151175</v>
          </cell>
          <cell r="C8114" t="str">
            <v>ASSEMBLY AUTO ADJUSTER LH</v>
          </cell>
          <cell r="D8114" t="str">
            <v>RE 4S Compact LPG</v>
          </cell>
          <cell r="E8114">
            <v>3</v>
          </cell>
          <cell r="F8114">
            <v>3</v>
          </cell>
          <cell r="G8114">
            <v>3</v>
          </cell>
          <cell r="H8114">
            <v>0</v>
          </cell>
          <cell r="I8114">
            <v>0</v>
          </cell>
          <cell r="J8114">
            <v>114.11</v>
          </cell>
        </row>
        <row r="8115">
          <cell r="B8115">
            <v>22170345</v>
          </cell>
          <cell r="C8115" t="str">
            <v>PLATE - LOCK</v>
          </cell>
          <cell r="D8115" t="str">
            <v>RE 4S Compact LPG</v>
          </cell>
          <cell r="E8115">
            <v>3</v>
          </cell>
          <cell r="F8115">
            <v>3</v>
          </cell>
          <cell r="G8115">
            <v>3</v>
          </cell>
          <cell r="H8115">
            <v>0</v>
          </cell>
          <cell r="I8115">
            <v>0</v>
          </cell>
          <cell r="J8115">
            <v>1.1399999999999999</v>
          </cell>
        </row>
        <row r="8116">
          <cell r="B8116">
            <v>24121477</v>
          </cell>
          <cell r="C8116" t="str">
            <v>Clamp hose</v>
          </cell>
          <cell r="D8116" t="str">
            <v>RE 4S Compact LPG</v>
          </cell>
          <cell r="E8116">
            <v>2</v>
          </cell>
          <cell r="F8116">
            <v>2</v>
          </cell>
          <cell r="G8116">
            <v>2</v>
          </cell>
          <cell r="H8116">
            <v>0</v>
          </cell>
          <cell r="I8116">
            <v>0</v>
          </cell>
          <cell r="J8116">
            <v>4.5599999999999996</v>
          </cell>
        </row>
        <row r="8117">
          <cell r="B8117">
            <v>24181074</v>
          </cell>
          <cell r="C8117" t="str">
            <v>ASSEMBLY GEAR CONTROL TUBE</v>
          </cell>
          <cell r="D8117" t="str">
            <v>RE 4S Compact LPG</v>
          </cell>
          <cell r="E8117">
            <v>2</v>
          </cell>
          <cell r="F8117">
            <v>2</v>
          </cell>
          <cell r="G8117">
            <v>2</v>
          </cell>
          <cell r="H8117">
            <v>0</v>
          </cell>
          <cell r="I8117">
            <v>0</v>
          </cell>
          <cell r="J8117">
            <v>119.81</v>
          </cell>
        </row>
        <row r="8118">
          <cell r="B8118" t="str">
            <v>AN101162</v>
          </cell>
          <cell r="C8118" t="str">
            <v>COWLING INTAKE SIDE</v>
          </cell>
          <cell r="D8118" t="str">
            <v>RE 4S Compact LPG</v>
          </cell>
          <cell r="E8118">
            <v>2</v>
          </cell>
          <cell r="F8118">
            <v>2</v>
          </cell>
          <cell r="G8118">
            <v>2</v>
          </cell>
          <cell r="H8118">
            <v>0</v>
          </cell>
          <cell r="I8118">
            <v>0</v>
          </cell>
          <cell r="J8118">
            <v>134.65</v>
          </cell>
        </row>
        <row r="8119">
          <cell r="B8119" t="str">
            <v>AN101203</v>
          </cell>
          <cell r="C8119" t="str">
            <v>INTERNAL COWLING</v>
          </cell>
          <cell r="D8119" t="str">
            <v>RE 4S Compact LPG</v>
          </cell>
          <cell r="E8119">
            <v>2</v>
          </cell>
          <cell r="F8119">
            <v>2</v>
          </cell>
          <cell r="G8119">
            <v>2</v>
          </cell>
          <cell r="H8119">
            <v>0</v>
          </cell>
          <cell r="I8119">
            <v>0</v>
          </cell>
          <cell r="J8119">
            <v>160.88999999999999</v>
          </cell>
        </row>
        <row r="8120">
          <cell r="B8120" t="str">
            <v>AN101202</v>
          </cell>
          <cell r="C8120" t="str">
            <v>FAN BASE</v>
          </cell>
          <cell r="D8120" t="str">
            <v>RE 4S Compact LPG</v>
          </cell>
          <cell r="E8120">
            <v>3</v>
          </cell>
          <cell r="F8120">
            <v>3</v>
          </cell>
          <cell r="G8120">
            <v>3</v>
          </cell>
          <cell r="H8120">
            <v>0</v>
          </cell>
          <cell r="I8120">
            <v>0</v>
          </cell>
          <cell r="J8120">
            <v>86.72</v>
          </cell>
        </row>
        <row r="8121">
          <cell r="B8121">
            <v>24171129</v>
          </cell>
          <cell r="C8121" t="str">
            <v>PIN PIVOT</v>
          </cell>
          <cell r="D8121" t="str">
            <v>RE 4S Compact LPG</v>
          </cell>
          <cell r="E8121">
            <v>3</v>
          </cell>
          <cell r="F8121">
            <v>3</v>
          </cell>
          <cell r="G8121">
            <v>3</v>
          </cell>
          <cell r="H8121">
            <v>0</v>
          </cell>
          <cell r="I8121">
            <v>0</v>
          </cell>
          <cell r="J8121">
            <v>89.01</v>
          </cell>
        </row>
        <row r="8122">
          <cell r="B8122" t="str">
            <v>AN101357</v>
          </cell>
          <cell r="C8122" t="str">
            <v>ASSY PISTON RE 205 FL GASOLINE</v>
          </cell>
          <cell r="D8122" t="str">
            <v>RE 4S Compact LPG</v>
          </cell>
          <cell r="E8122">
            <v>2</v>
          </cell>
          <cell r="F8122">
            <v>2</v>
          </cell>
          <cell r="G8122">
            <v>2</v>
          </cell>
          <cell r="H8122">
            <v>0</v>
          </cell>
          <cell r="I8122">
            <v>0</v>
          </cell>
          <cell r="J8122">
            <v>1082.47</v>
          </cell>
        </row>
        <row r="8123">
          <cell r="B8123">
            <v>1100342</v>
          </cell>
          <cell r="C8123" t="str">
            <v>BEARING - BALL</v>
          </cell>
          <cell r="D8123" t="str">
            <v>RE 4S Compact LPG</v>
          </cell>
          <cell r="E8123">
            <v>3</v>
          </cell>
          <cell r="F8123">
            <v>3</v>
          </cell>
          <cell r="G8123">
            <v>3</v>
          </cell>
          <cell r="H8123">
            <v>0</v>
          </cell>
          <cell r="I8123">
            <v>0</v>
          </cell>
          <cell r="J8123">
            <v>139.21</v>
          </cell>
        </row>
        <row r="8124">
          <cell r="B8124">
            <v>24171180</v>
          </cell>
          <cell r="C8124" t="str">
            <v>ASSEMBLY TRAILING ARM  RH FL</v>
          </cell>
          <cell r="D8124" t="str">
            <v>RE 4S Compact LPG</v>
          </cell>
          <cell r="E8124">
            <v>1</v>
          </cell>
          <cell r="F8124">
            <v>1</v>
          </cell>
          <cell r="G8124">
            <v>1</v>
          </cell>
          <cell r="H8124">
            <v>0</v>
          </cell>
          <cell r="I8124">
            <v>0</v>
          </cell>
          <cell r="J8124">
            <v>1484.56</v>
          </cell>
        </row>
        <row r="8125">
          <cell r="B8125">
            <v>24151179</v>
          </cell>
          <cell r="C8125" t="str">
            <v>ASSEMBLY AUTO ADJUSTER RH</v>
          </cell>
          <cell r="D8125" t="str">
            <v>RE 4S Compact LPG</v>
          </cell>
          <cell r="E8125">
            <v>3</v>
          </cell>
          <cell r="F8125">
            <v>3</v>
          </cell>
          <cell r="G8125">
            <v>3</v>
          </cell>
          <cell r="H8125">
            <v>0</v>
          </cell>
          <cell r="I8125">
            <v>0</v>
          </cell>
          <cell r="J8125">
            <v>114.11</v>
          </cell>
        </row>
        <row r="8126">
          <cell r="B8126">
            <v>3100335</v>
          </cell>
          <cell r="C8126" t="str">
            <v>BEARING - NEEDLE ROLLER</v>
          </cell>
          <cell r="D8126" t="str">
            <v>RE 4S Compact LPG</v>
          </cell>
          <cell r="E8126">
            <v>2</v>
          </cell>
          <cell r="F8126">
            <v>2</v>
          </cell>
          <cell r="G8126">
            <v>2</v>
          </cell>
          <cell r="H8126">
            <v>0</v>
          </cell>
          <cell r="I8126">
            <v>0</v>
          </cell>
          <cell r="J8126">
            <v>51.35</v>
          </cell>
        </row>
        <row r="8127">
          <cell r="B8127" t="str">
            <v>AA101735</v>
          </cell>
          <cell r="C8127" t="str">
            <v>CRANKCASE MAGNETO SIDE-205FL</v>
          </cell>
          <cell r="D8127" t="str">
            <v>RE 4S Compact LPG</v>
          </cell>
          <cell r="E8127">
            <v>2</v>
          </cell>
          <cell r="F8127">
            <v>2</v>
          </cell>
          <cell r="G8127">
            <v>2</v>
          </cell>
          <cell r="H8127">
            <v>0</v>
          </cell>
          <cell r="I8127">
            <v>0</v>
          </cell>
          <cell r="J8127">
            <v>3947.04</v>
          </cell>
        </row>
        <row r="8128">
          <cell r="B8128" t="str">
            <v>AA181022</v>
          </cell>
          <cell r="C8128" t="str">
            <v>BEARING RACE LOWER</v>
          </cell>
          <cell r="D8128" t="str">
            <v>RE 4S Compact LPG</v>
          </cell>
          <cell r="E8128">
            <v>2</v>
          </cell>
          <cell r="F8128">
            <v>2</v>
          </cell>
          <cell r="G8128">
            <v>2</v>
          </cell>
          <cell r="H8128">
            <v>0</v>
          </cell>
          <cell r="I8128">
            <v>0</v>
          </cell>
          <cell r="J8128">
            <v>117.53</v>
          </cell>
        </row>
        <row r="8129">
          <cell r="B8129">
            <v>21150422</v>
          </cell>
          <cell r="C8129" t="str">
            <v>PACKING - COPPER WASHER</v>
          </cell>
          <cell r="D8129" t="str">
            <v>RE 4S Maxima Passenger Di</v>
          </cell>
          <cell r="E8129">
            <v>10</v>
          </cell>
          <cell r="F8129">
            <v>10</v>
          </cell>
          <cell r="G8129">
            <v>10</v>
          </cell>
          <cell r="H8129">
            <v>0</v>
          </cell>
          <cell r="I8129">
            <v>0</v>
          </cell>
          <cell r="J8129">
            <v>7.5</v>
          </cell>
        </row>
        <row r="8130">
          <cell r="B8130" t="str">
            <v>AN101421</v>
          </cell>
          <cell r="C8130" t="str">
            <v>RUBBER COUPLING CNG</v>
          </cell>
          <cell r="D8130" t="str">
            <v>RE 4S Compact LPG</v>
          </cell>
          <cell r="E8130">
            <v>2</v>
          </cell>
          <cell r="F8130">
            <v>2</v>
          </cell>
          <cell r="G8130">
            <v>2</v>
          </cell>
          <cell r="H8130">
            <v>0</v>
          </cell>
          <cell r="I8130">
            <v>0</v>
          </cell>
          <cell r="J8130">
            <v>81.02</v>
          </cell>
        </row>
        <row r="8131">
          <cell r="B8131">
            <v>24171014</v>
          </cell>
          <cell r="C8131" t="str">
            <v>WASHER ASSEMBLY - LOCK</v>
          </cell>
          <cell r="D8131" t="str">
            <v>RE 4S Compact LPG</v>
          </cell>
          <cell r="E8131">
            <v>5</v>
          </cell>
          <cell r="F8131">
            <v>5</v>
          </cell>
          <cell r="G8131">
            <v>5</v>
          </cell>
          <cell r="H8131">
            <v>0</v>
          </cell>
          <cell r="I8131">
            <v>0</v>
          </cell>
          <cell r="J8131">
            <v>10.27</v>
          </cell>
        </row>
        <row r="8132">
          <cell r="B8132">
            <v>24161443</v>
          </cell>
          <cell r="C8132" t="str">
            <v>COVER DUST TOP</v>
          </cell>
          <cell r="D8132" t="str">
            <v>RE 4S Maxima Passenger Di</v>
          </cell>
          <cell r="E8132">
            <v>5</v>
          </cell>
          <cell r="F8132">
            <v>5</v>
          </cell>
          <cell r="G8132">
            <v>5</v>
          </cell>
          <cell r="H8132">
            <v>0</v>
          </cell>
          <cell r="I8132">
            <v>0</v>
          </cell>
          <cell r="J8132">
            <v>11.68</v>
          </cell>
        </row>
        <row r="8133">
          <cell r="B8133" t="str">
            <v>AN101337</v>
          </cell>
          <cell r="C8133" t="str">
            <v>ASSEMBLY DIFFERENTIAL GEAR</v>
          </cell>
          <cell r="D8133" t="str">
            <v>RE 4S Compact LPG</v>
          </cell>
          <cell r="E8133">
            <v>1</v>
          </cell>
          <cell r="F8133">
            <v>1</v>
          </cell>
          <cell r="G8133">
            <v>1</v>
          </cell>
          <cell r="H8133">
            <v>0</v>
          </cell>
          <cell r="I8133">
            <v>0</v>
          </cell>
          <cell r="J8133">
            <v>2260.5</v>
          </cell>
        </row>
        <row r="8134">
          <cell r="B8134" t="str">
            <v>AN101165</v>
          </cell>
          <cell r="C8134" t="str">
            <v>FAN COVER</v>
          </cell>
          <cell r="D8134" t="str">
            <v>RE 4S Compact LPG</v>
          </cell>
          <cell r="E8134">
            <v>2</v>
          </cell>
          <cell r="F8134">
            <v>2</v>
          </cell>
          <cell r="G8134">
            <v>2</v>
          </cell>
          <cell r="H8134">
            <v>0</v>
          </cell>
          <cell r="I8134">
            <v>0</v>
          </cell>
          <cell r="J8134">
            <v>200.83</v>
          </cell>
        </row>
        <row r="8135">
          <cell r="B8135" t="str">
            <v>AN101300</v>
          </cell>
          <cell r="C8135" t="str">
            <v>ASSEMBLY SECTOR COMP REV CONTROL</v>
          </cell>
          <cell r="D8135" t="str">
            <v>RE 4S Compact LPG</v>
          </cell>
          <cell r="E8135">
            <v>2</v>
          </cell>
          <cell r="F8135">
            <v>2</v>
          </cell>
          <cell r="G8135">
            <v>2</v>
          </cell>
          <cell r="H8135">
            <v>0</v>
          </cell>
          <cell r="I8135">
            <v>0</v>
          </cell>
          <cell r="J8135">
            <v>193.99</v>
          </cell>
        </row>
        <row r="8136">
          <cell r="B8136" t="str">
            <v>AA101207</v>
          </cell>
          <cell r="C8136" t="str">
            <v>HOUSING-CLUTCH</v>
          </cell>
          <cell r="D8136" t="str">
            <v>RE 4S Compact LPG</v>
          </cell>
          <cell r="E8136">
            <v>2</v>
          </cell>
          <cell r="F8136">
            <v>2</v>
          </cell>
          <cell r="G8136">
            <v>2</v>
          </cell>
          <cell r="H8136">
            <v>0</v>
          </cell>
          <cell r="I8136">
            <v>0</v>
          </cell>
          <cell r="J8136">
            <v>180.29</v>
          </cell>
        </row>
        <row r="8137">
          <cell r="B8137">
            <v>24151171</v>
          </cell>
          <cell r="C8137" t="str">
            <v>Brake shoe kit with spring</v>
          </cell>
          <cell r="D8137" t="str">
            <v>RE 4S Compact LPG</v>
          </cell>
          <cell r="E8137">
            <v>3</v>
          </cell>
          <cell r="F8137">
            <v>3</v>
          </cell>
          <cell r="G8137">
            <v>3</v>
          </cell>
          <cell r="H8137">
            <v>0</v>
          </cell>
          <cell r="I8137">
            <v>0</v>
          </cell>
          <cell r="J8137">
            <v>205.4</v>
          </cell>
        </row>
        <row r="8138">
          <cell r="B8138" t="str">
            <v>AN101152</v>
          </cell>
          <cell r="C8138" t="str">
            <v>CRANKSHAFT ASSLY</v>
          </cell>
          <cell r="D8138" t="str">
            <v>RE 4S Compact LPG</v>
          </cell>
          <cell r="E8138">
            <v>1</v>
          </cell>
          <cell r="F8138">
            <v>1</v>
          </cell>
          <cell r="G8138">
            <v>1</v>
          </cell>
          <cell r="H8138">
            <v>0</v>
          </cell>
          <cell r="I8138">
            <v>0</v>
          </cell>
          <cell r="J8138">
            <v>4285.95</v>
          </cell>
        </row>
        <row r="8139">
          <cell r="B8139" t="str">
            <v>AA131033</v>
          </cell>
          <cell r="C8139" t="str">
            <v>HOUSING ASSEMBLY-SATELLITE GEAR</v>
          </cell>
          <cell r="D8139" t="str">
            <v>RE 4S Compact LPG</v>
          </cell>
          <cell r="E8139">
            <v>1</v>
          </cell>
          <cell r="F8139">
            <v>1</v>
          </cell>
          <cell r="G8139">
            <v>1</v>
          </cell>
          <cell r="H8139">
            <v>0</v>
          </cell>
          <cell r="I8139">
            <v>0</v>
          </cell>
          <cell r="J8139">
            <v>409.65</v>
          </cell>
        </row>
        <row r="8140">
          <cell r="B8140" t="str">
            <v>AL171104</v>
          </cell>
          <cell r="C8140" t="str">
            <v>CAP LINK PIVOT</v>
          </cell>
          <cell r="D8140" t="str">
            <v>RE 4S Maxima Passenger Di</v>
          </cell>
          <cell r="E8140">
            <v>3</v>
          </cell>
          <cell r="F8140">
            <v>3</v>
          </cell>
          <cell r="G8140">
            <v>3</v>
          </cell>
          <cell r="H8140">
            <v>0</v>
          </cell>
          <cell r="I8140">
            <v>0</v>
          </cell>
          <cell r="J8140">
            <v>99.28</v>
          </cell>
        </row>
        <row r="8141">
          <cell r="B8141" t="str">
            <v>BA171007</v>
          </cell>
          <cell r="C8141" t="str">
            <v>BUSH - RUBBER :- REAR SHOCKABSORBER</v>
          </cell>
          <cell r="D8141" t="str">
            <v>RE 4S Maxima Passenger Di</v>
          </cell>
          <cell r="E8141">
            <v>2</v>
          </cell>
          <cell r="F8141">
            <v>2</v>
          </cell>
          <cell r="G8141">
            <v>2</v>
          </cell>
          <cell r="H8141">
            <v>0</v>
          </cell>
          <cell r="I8141">
            <v>0</v>
          </cell>
          <cell r="J8141">
            <v>22.82</v>
          </cell>
        </row>
        <row r="8142">
          <cell r="B8142" t="str">
            <v>BG551615</v>
          </cell>
          <cell r="C8142" t="str">
            <v>DAMPER DIFFERENTIAL</v>
          </cell>
          <cell r="D8142" t="str">
            <v>RE 4S Maxima Passenger Di</v>
          </cell>
          <cell r="E8142">
            <v>8</v>
          </cell>
          <cell r="F8142">
            <v>8</v>
          </cell>
          <cell r="G8142">
            <v>8</v>
          </cell>
          <cell r="H8142">
            <v>0</v>
          </cell>
          <cell r="I8142">
            <v>0</v>
          </cell>
          <cell r="J8142">
            <v>29.67</v>
          </cell>
        </row>
        <row r="8143">
          <cell r="B8143" t="str">
            <v>BG551615</v>
          </cell>
          <cell r="C8143" t="str">
            <v>DAMPER DIFFERENTIAL</v>
          </cell>
          <cell r="D8143" t="str">
            <v>RE 4S Maxima Passenger Di</v>
          </cell>
          <cell r="E8143">
            <v>4</v>
          </cell>
          <cell r="F8143">
            <v>4</v>
          </cell>
          <cell r="G8143">
            <v>4</v>
          </cell>
          <cell r="H8143">
            <v>0</v>
          </cell>
          <cell r="I8143">
            <v>0</v>
          </cell>
          <cell r="J8143">
            <v>29.67</v>
          </cell>
        </row>
        <row r="8144">
          <cell r="B8144" t="str">
            <v>BA102100</v>
          </cell>
          <cell r="C8144" t="str">
            <v>NUT (FLYWHEEL)</v>
          </cell>
          <cell r="D8144" t="str">
            <v>RE 4S Maxima Passenger Di</v>
          </cell>
          <cell r="E8144">
            <v>1</v>
          </cell>
          <cell r="F8144">
            <v>1</v>
          </cell>
          <cell r="G8144">
            <v>1</v>
          </cell>
          <cell r="H8144">
            <v>0</v>
          </cell>
          <cell r="I8144">
            <v>0</v>
          </cell>
          <cell r="J8144">
            <v>81.03</v>
          </cell>
        </row>
        <row r="8145">
          <cell r="B8145" t="str">
            <v>AL161252</v>
          </cell>
          <cell r="C8145" t="str">
            <v>PLATE UPPER ISOLATOR</v>
          </cell>
          <cell r="D8145" t="str">
            <v>RE 4S Maxima Passenger Di</v>
          </cell>
          <cell r="E8145">
            <v>14</v>
          </cell>
          <cell r="F8145">
            <v>14</v>
          </cell>
          <cell r="G8145">
            <v>14</v>
          </cell>
          <cell r="H8145">
            <v>0</v>
          </cell>
          <cell r="I8145">
            <v>0</v>
          </cell>
          <cell r="J8145">
            <v>33.090000000000003</v>
          </cell>
        </row>
        <row r="8146">
          <cell r="B8146" t="str">
            <v>BF131707</v>
          </cell>
          <cell r="C8146" t="str">
            <v>NUT AXLE M16</v>
          </cell>
          <cell r="D8146" t="str">
            <v>RE 4S Maxima Passenger Di</v>
          </cell>
          <cell r="E8146">
            <v>1</v>
          </cell>
          <cell r="F8146">
            <v>1</v>
          </cell>
          <cell r="G8146">
            <v>1</v>
          </cell>
          <cell r="H8146">
            <v>0</v>
          </cell>
          <cell r="I8146">
            <v>0</v>
          </cell>
          <cell r="J8146">
            <v>59.34</v>
          </cell>
        </row>
        <row r="8147">
          <cell r="B8147" t="str">
            <v>BA102047</v>
          </cell>
          <cell r="C8147" t="str">
            <v>BOLT - DECOMP.</v>
          </cell>
          <cell r="D8147" t="str">
            <v>RE 4S Maxima Passenger Di</v>
          </cell>
          <cell r="E8147">
            <v>2</v>
          </cell>
          <cell r="F8147">
            <v>2</v>
          </cell>
          <cell r="G8147">
            <v>2</v>
          </cell>
          <cell r="H8147">
            <v>0</v>
          </cell>
          <cell r="I8147">
            <v>0</v>
          </cell>
          <cell r="J8147">
            <v>10.27</v>
          </cell>
        </row>
        <row r="8148">
          <cell r="B8148" t="str">
            <v>BB151031</v>
          </cell>
          <cell r="C8148" t="str">
            <v>BEARING HUB FL</v>
          </cell>
          <cell r="D8148" t="str">
            <v>RE 4S Maxima Passenger Di</v>
          </cell>
          <cell r="E8148">
            <v>1</v>
          </cell>
          <cell r="F8148">
            <v>1</v>
          </cell>
          <cell r="G8148">
            <v>1</v>
          </cell>
          <cell r="H8148">
            <v>0</v>
          </cell>
          <cell r="I8148">
            <v>0</v>
          </cell>
          <cell r="J8148">
            <v>1041.82</v>
          </cell>
        </row>
        <row r="8149">
          <cell r="B8149" t="str">
            <v>AL161236</v>
          </cell>
          <cell r="C8149" t="str">
            <v>Plug for blinker housing</v>
          </cell>
          <cell r="D8149" t="str">
            <v>RE 4S Compact LPG</v>
          </cell>
          <cell r="E8149">
            <v>6</v>
          </cell>
          <cell r="F8149">
            <v>6</v>
          </cell>
          <cell r="G8149">
            <v>6</v>
          </cell>
          <cell r="H8149">
            <v>0</v>
          </cell>
          <cell r="I8149">
            <v>0</v>
          </cell>
          <cell r="J8149">
            <v>4.5599999999999996</v>
          </cell>
        </row>
        <row r="8150">
          <cell r="B8150" t="str">
            <v>AL151005</v>
          </cell>
          <cell r="C8150" t="str">
            <v>DISTANCE PIECE ASSEMBLY</v>
          </cell>
          <cell r="D8150" t="str">
            <v>RE 4S Maxima Passenger Di</v>
          </cell>
          <cell r="E8150">
            <v>2</v>
          </cell>
          <cell r="F8150">
            <v>2</v>
          </cell>
          <cell r="G8150">
            <v>2</v>
          </cell>
          <cell r="H8150">
            <v>0</v>
          </cell>
          <cell r="I8150">
            <v>0</v>
          </cell>
          <cell r="J8150">
            <v>54.77</v>
          </cell>
        </row>
        <row r="8151">
          <cell r="B8151" t="str">
            <v>BA102023</v>
          </cell>
          <cell r="C8151" t="str">
            <v>GUIDE - EXHAUST VALVE</v>
          </cell>
          <cell r="D8151" t="str">
            <v>RE 4S Maxima Passenger Di</v>
          </cell>
          <cell r="E8151">
            <v>1</v>
          </cell>
          <cell r="F8151">
            <v>1</v>
          </cell>
          <cell r="G8151">
            <v>1</v>
          </cell>
          <cell r="H8151">
            <v>0</v>
          </cell>
          <cell r="I8151">
            <v>0</v>
          </cell>
          <cell r="J8151">
            <v>20.54</v>
          </cell>
        </row>
        <row r="8152">
          <cell r="B8152" t="str">
            <v>BB103055</v>
          </cell>
          <cell r="C8152" t="str">
            <v>GASKET MANIFOLD</v>
          </cell>
          <cell r="D8152" t="str">
            <v>RE 4S Maxima Passenger Di</v>
          </cell>
          <cell r="E8152">
            <v>2</v>
          </cell>
          <cell r="F8152">
            <v>2</v>
          </cell>
          <cell r="G8152">
            <v>2</v>
          </cell>
          <cell r="H8152">
            <v>0</v>
          </cell>
          <cell r="I8152">
            <v>0</v>
          </cell>
          <cell r="J8152">
            <v>10.27</v>
          </cell>
        </row>
        <row r="8153">
          <cell r="B8153" t="str">
            <v>BB131166</v>
          </cell>
          <cell r="C8153" t="str">
            <v>BUSH</v>
          </cell>
          <cell r="D8153" t="str">
            <v>RE 4S Maxima Passenger Di</v>
          </cell>
          <cell r="E8153">
            <v>2</v>
          </cell>
          <cell r="F8153">
            <v>2</v>
          </cell>
          <cell r="G8153">
            <v>2</v>
          </cell>
          <cell r="H8153">
            <v>0</v>
          </cell>
          <cell r="I8153">
            <v>0</v>
          </cell>
          <cell r="J8153">
            <v>51.36</v>
          </cell>
        </row>
        <row r="8154">
          <cell r="B8154">
            <v>24151232</v>
          </cell>
          <cell r="C8154" t="str">
            <v>PAD BRAKE PEDAL REFL</v>
          </cell>
          <cell r="D8154" t="str">
            <v>RE 4S Maxima Passenger Di</v>
          </cell>
          <cell r="E8154">
            <v>2</v>
          </cell>
          <cell r="F8154">
            <v>2</v>
          </cell>
          <cell r="G8154">
            <v>2</v>
          </cell>
          <cell r="H8154">
            <v>0</v>
          </cell>
          <cell r="I8154">
            <v>0</v>
          </cell>
          <cell r="J8154">
            <v>17.89</v>
          </cell>
        </row>
        <row r="8155">
          <cell r="B8155" t="str">
            <v>AL131055</v>
          </cell>
          <cell r="C8155" t="str">
            <v>CROSS - DIFFERENTIAL</v>
          </cell>
          <cell r="D8155" t="str">
            <v>RE 4S Maxima Passenger Di</v>
          </cell>
          <cell r="E8155">
            <v>2</v>
          </cell>
          <cell r="F8155">
            <v>2</v>
          </cell>
          <cell r="G8155">
            <v>2</v>
          </cell>
          <cell r="H8155">
            <v>0</v>
          </cell>
          <cell r="I8155">
            <v>0</v>
          </cell>
          <cell r="J8155">
            <v>357.16</v>
          </cell>
        </row>
        <row r="8156">
          <cell r="B8156" t="str">
            <v>BA102279</v>
          </cell>
          <cell r="C8156" t="str">
            <v>SCREW ADJUST ROCKER</v>
          </cell>
          <cell r="D8156" t="str">
            <v>RE 4S Maxima Passenger Di</v>
          </cell>
          <cell r="E8156">
            <v>2</v>
          </cell>
          <cell r="F8156">
            <v>2</v>
          </cell>
          <cell r="G8156">
            <v>2</v>
          </cell>
          <cell r="H8156">
            <v>0</v>
          </cell>
          <cell r="I8156">
            <v>0</v>
          </cell>
          <cell r="J8156">
            <v>26.25</v>
          </cell>
        </row>
        <row r="8157">
          <cell r="B8157" t="str">
            <v>BA102072</v>
          </cell>
          <cell r="C8157" t="str">
            <v>GEAR - (1 BALANCER)</v>
          </cell>
          <cell r="D8157" t="str">
            <v>RE 4S Maxima Passenger Di</v>
          </cell>
          <cell r="E8157">
            <v>1</v>
          </cell>
          <cell r="F8157">
            <v>1</v>
          </cell>
          <cell r="G8157">
            <v>1</v>
          </cell>
          <cell r="H8157">
            <v>0</v>
          </cell>
          <cell r="I8157">
            <v>0</v>
          </cell>
          <cell r="J8157">
            <v>453.02</v>
          </cell>
        </row>
        <row r="8158">
          <cell r="B8158" t="str">
            <v>BA102007</v>
          </cell>
          <cell r="C8158" t="str">
            <v>SHAFT (BALANCER)</v>
          </cell>
          <cell r="D8158" t="str">
            <v>RE 4S Maxima Passenger Di</v>
          </cell>
          <cell r="E8158">
            <v>1</v>
          </cell>
          <cell r="F8158">
            <v>1</v>
          </cell>
          <cell r="G8158">
            <v>1</v>
          </cell>
          <cell r="H8158">
            <v>0</v>
          </cell>
          <cell r="I8158">
            <v>0</v>
          </cell>
          <cell r="J8158">
            <v>74.180000000000007</v>
          </cell>
        </row>
        <row r="8159">
          <cell r="B8159" t="str">
            <v>AL171020</v>
          </cell>
          <cell r="C8159" t="str">
            <v>PIN ASSEMBLY - PIVOT</v>
          </cell>
          <cell r="D8159" t="str">
            <v>RE 4S Maxima Passenger Di</v>
          </cell>
          <cell r="E8159">
            <v>2</v>
          </cell>
          <cell r="F8159">
            <v>2</v>
          </cell>
          <cell r="G8159">
            <v>2</v>
          </cell>
          <cell r="H8159">
            <v>0</v>
          </cell>
          <cell r="I8159">
            <v>0</v>
          </cell>
          <cell r="J8159">
            <v>165.46</v>
          </cell>
        </row>
        <row r="8160">
          <cell r="B8160" t="str">
            <v>AL161251</v>
          </cell>
          <cell r="C8160" t="str">
            <v>SPACER RUBBER ISOLATOR</v>
          </cell>
          <cell r="D8160" t="str">
            <v>RE 4S Maxima Passenger Di</v>
          </cell>
          <cell r="E8160">
            <v>2</v>
          </cell>
          <cell r="F8160">
            <v>2</v>
          </cell>
          <cell r="G8160">
            <v>2</v>
          </cell>
          <cell r="H8160">
            <v>0</v>
          </cell>
          <cell r="I8160">
            <v>0</v>
          </cell>
          <cell r="J8160">
            <v>44.5</v>
          </cell>
        </row>
        <row r="8161">
          <cell r="B8161" t="str">
            <v>AZ161215</v>
          </cell>
          <cell r="C8161" t="str">
            <v>CABLE SPEEDOMETER FL</v>
          </cell>
          <cell r="D8161" t="str">
            <v>RE 4S Maxima Passenger Di</v>
          </cell>
          <cell r="E8161">
            <v>4</v>
          </cell>
          <cell r="F8161">
            <v>4</v>
          </cell>
          <cell r="G8161">
            <v>4</v>
          </cell>
          <cell r="H8161">
            <v>0</v>
          </cell>
          <cell r="I8161">
            <v>0</v>
          </cell>
          <cell r="J8161">
            <v>232.78</v>
          </cell>
        </row>
        <row r="8162">
          <cell r="B8162" t="str">
            <v>AN101307</v>
          </cell>
          <cell r="C8162" t="str">
            <v>PIPE  OIL COOL</v>
          </cell>
          <cell r="D8162" t="str">
            <v>RE 4S Compact LPG</v>
          </cell>
          <cell r="E8162">
            <v>2</v>
          </cell>
          <cell r="F8162">
            <v>2</v>
          </cell>
          <cell r="G8162">
            <v>2</v>
          </cell>
          <cell r="H8162">
            <v>0</v>
          </cell>
          <cell r="I8162">
            <v>0</v>
          </cell>
          <cell r="J8162">
            <v>559.14</v>
          </cell>
        </row>
        <row r="8163">
          <cell r="B8163" t="str">
            <v>AN101308</v>
          </cell>
          <cell r="C8163" t="str">
            <v>PIPE OIL HOT</v>
          </cell>
          <cell r="D8163" t="str">
            <v>RE 4S Compact LPG</v>
          </cell>
          <cell r="E8163">
            <v>2</v>
          </cell>
          <cell r="F8163">
            <v>2</v>
          </cell>
          <cell r="G8163">
            <v>2</v>
          </cell>
          <cell r="H8163">
            <v>0</v>
          </cell>
          <cell r="I8163">
            <v>0</v>
          </cell>
          <cell r="J8163">
            <v>565.98</v>
          </cell>
        </row>
        <row r="8164">
          <cell r="B8164" t="str">
            <v>AA191102</v>
          </cell>
          <cell r="C8164" t="str">
            <v>SPEEDOMETER CABLE</v>
          </cell>
          <cell r="D8164" t="str">
            <v>RE 4S Compact LPG</v>
          </cell>
          <cell r="E8164">
            <v>3</v>
          </cell>
          <cell r="F8164">
            <v>3</v>
          </cell>
          <cell r="G8164">
            <v>3</v>
          </cell>
          <cell r="H8164">
            <v>0</v>
          </cell>
          <cell r="I8164">
            <v>0</v>
          </cell>
          <cell r="J8164">
            <v>233.92</v>
          </cell>
        </row>
        <row r="8165">
          <cell r="B8165" t="str">
            <v>AA191102</v>
          </cell>
          <cell r="C8165" t="str">
            <v>SPEEDOMETER CABLE</v>
          </cell>
          <cell r="D8165" t="str">
            <v>RE 4S Compact LPG</v>
          </cell>
          <cell r="E8165">
            <v>2</v>
          </cell>
          <cell r="F8165">
            <v>2</v>
          </cell>
          <cell r="G8165">
            <v>2</v>
          </cell>
          <cell r="H8165">
            <v>0</v>
          </cell>
          <cell r="I8165">
            <v>0</v>
          </cell>
          <cell r="J8165">
            <v>233.92</v>
          </cell>
        </row>
        <row r="8166">
          <cell r="B8166">
            <v>22250132</v>
          </cell>
          <cell r="C8166" t="str">
            <v>CABLE ASSEMBLY - ELECTRIC :- WHITE</v>
          </cell>
          <cell r="D8166" t="str">
            <v>RE 4S Compact LPG</v>
          </cell>
          <cell r="E8166">
            <v>5</v>
          </cell>
          <cell r="F8166">
            <v>5</v>
          </cell>
          <cell r="G8166">
            <v>5</v>
          </cell>
          <cell r="H8166">
            <v>0</v>
          </cell>
          <cell r="I8166">
            <v>0</v>
          </cell>
          <cell r="J8166">
            <v>34.229999999999997</v>
          </cell>
        </row>
        <row r="8167">
          <cell r="B8167" t="str">
            <v>36BA4009</v>
          </cell>
          <cell r="C8167" t="str">
            <v>KIT steering cone for RE-205 4S</v>
          </cell>
          <cell r="D8167" t="str">
            <v>RE 4S Compact LPG</v>
          </cell>
          <cell r="E8167">
            <v>2</v>
          </cell>
          <cell r="F8167">
            <v>2</v>
          </cell>
          <cell r="G8167">
            <v>2</v>
          </cell>
          <cell r="H8167">
            <v>0</v>
          </cell>
          <cell r="I8167">
            <v>0</v>
          </cell>
          <cell r="J8167">
            <v>595.65</v>
          </cell>
        </row>
        <row r="8168">
          <cell r="B8168" t="str">
            <v>AF201094</v>
          </cell>
          <cell r="C8168" t="str">
            <v>Brake switch</v>
          </cell>
          <cell r="D8168" t="str">
            <v>RE 4S Compact LPG</v>
          </cell>
          <cell r="E8168">
            <v>1</v>
          </cell>
          <cell r="F8168">
            <v>1</v>
          </cell>
          <cell r="G8168">
            <v>1</v>
          </cell>
          <cell r="H8168">
            <v>0</v>
          </cell>
          <cell r="I8168">
            <v>0</v>
          </cell>
          <cell r="J8168">
            <v>92</v>
          </cell>
        </row>
        <row r="8169">
          <cell r="B8169" t="str">
            <v>AF201094</v>
          </cell>
          <cell r="C8169" t="str">
            <v>Brake switch</v>
          </cell>
          <cell r="D8169" t="str">
            <v>RE 4S Compact LPG</v>
          </cell>
          <cell r="E8169">
            <v>9</v>
          </cell>
          <cell r="F8169">
            <v>9</v>
          </cell>
          <cell r="G8169">
            <v>9</v>
          </cell>
          <cell r="H8169">
            <v>0</v>
          </cell>
          <cell r="I8169">
            <v>0</v>
          </cell>
          <cell r="J8169">
            <v>92</v>
          </cell>
        </row>
        <row r="8170">
          <cell r="B8170" t="str">
            <v>RA351203</v>
          </cell>
          <cell r="C8170" t="str">
            <v>ASSEMBLY CDI - LPG FL</v>
          </cell>
          <cell r="D8170" t="str">
            <v>RE 4S Compact LPG</v>
          </cell>
          <cell r="E8170">
            <v>1</v>
          </cell>
          <cell r="F8170">
            <v>1</v>
          </cell>
          <cell r="G8170">
            <v>1</v>
          </cell>
          <cell r="H8170">
            <v>0</v>
          </cell>
          <cell r="I8170">
            <v>0</v>
          </cell>
          <cell r="J8170">
            <v>1305.4100000000001</v>
          </cell>
        </row>
        <row r="8171">
          <cell r="B8171" t="str">
            <v>AB201076</v>
          </cell>
          <cell r="C8171" t="str">
            <v>RELAY FLASHER (HAZARD)</v>
          </cell>
          <cell r="D8171" t="str">
            <v>RE 4S Maxima Passenger Di</v>
          </cell>
          <cell r="E8171">
            <v>1</v>
          </cell>
          <cell r="F8171">
            <v>1</v>
          </cell>
          <cell r="G8171">
            <v>1</v>
          </cell>
          <cell r="H8171">
            <v>0</v>
          </cell>
          <cell r="I8171">
            <v>0</v>
          </cell>
          <cell r="J8171">
            <v>335.89</v>
          </cell>
        </row>
        <row r="8172">
          <cell r="B8172" t="str">
            <v>AB201076</v>
          </cell>
          <cell r="C8172" t="str">
            <v>RELAY FLASHER (HAZARD)</v>
          </cell>
          <cell r="D8172" t="str">
            <v>RE 4S Maxima Passenger Di</v>
          </cell>
          <cell r="E8172">
            <v>9</v>
          </cell>
          <cell r="F8172">
            <v>9</v>
          </cell>
          <cell r="G8172">
            <v>9</v>
          </cell>
          <cell r="H8172">
            <v>0</v>
          </cell>
          <cell r="I8172">
            <v>0</v>
          </cell>
          <cell r="J8172">
            <v>335.89</v>
          </cell>
        </row>
        <row r="8173">
          <cell r="B8173" t="str">
            <v>AN101177</v>
          </cell>
          <cell r="C8173" t="str">
            <v>HEAD COVER</v>
          </cell>
          <cell r="D8173" t="str">
            <v>RE 4S Compact LPG</v>
          </cell>
          <cell r="E8173">
            <v>3</v>
          </cell>
          <cell r="F8173">
            <v>3</v>
          </cell>
          <cell r="G8173">
            <v>3</v>
          </cell>
          <cell r="H8173">
            <v>0</v>
          </cell>
          <cell r="I8173">
            <v>0</v>
          </cell>
          <cell r="J8173">
            <v>455.3</v>
          </cell>
        </row>
        <row r="8174">
          <cell r="B8174" t="str">
            <v>AN111009</v>
          </cell>
          <cell r="C8174" t="str">
            <v>ROTOR ASSLY</v>
          </cell>
          <cell r="D8174" t="str">
            <v>RE 4S Compact LPG</v>
          </cell>
          <cell r="E8174">
            <v>1</v>
          </cell>
          <cell r="F8174">
            <v>1</v>
          </cell>
          <cell r="G8174">
            <v>1</v>
          </cell>
          <cell r="H8174">
            <v>0</v>
          </cell>
          <cell r="I8174">
            <v>0</v>
          </cell>
          <cell r="J8174">
            <v>1370.45</v>
          </cell>
        </row>
        <row r="8175">
          <cell r="B8175" t="str">
            <v>AF201036</v>
          </cell>
          <cell r="C8175" t="str">
            <v>REGULATOR ASSEMBLY</v>
          </cell>
          <cell r="D8175" t="str">
            <v>RE 4S Compact LPG</v>
          </cell>
          <cell r="E8175">
            <v>1</v>
          </cell>
          <cell r="F8175">
            <v>1</v>
          </cell>
          <cell r="G8175">
            <v>1</v>
          </cell>
          <cell r="H8175">
            <v>0</v>
          </cell>
          <cell r="I8175">
            <v>0</v>
          </cell>
          <cell r="J8175">
            <v>1380.72</v>
          </cell>
        </row>
        <row r="8176">
          <cell r="B8176" t="str">
            <v>AA191092</v>
          </cell>
          <cell r="C8176" t="str">
            <v>Clutch cable complete</v>
          </cell>
          <cell r="D8176" t="str">
            <v>RE 4S Compact LPG</v>
          </cell>
          <cell r="E8176">
            <v>5</v>
          </cell>
          <cell r="F8176">
            <v>5</v>
          </cell>
          <cell r="G8176">
            <v>5</v>
          </cell>
          <cell r="H8176">
            <v>0</v>
          </cell>
          <cell r="I8176">
            <v>0</v>
          </cell>
          <cell r="J8176">
            <v>380.33</v>
          </cell>
        </row>
        <row r="8177">
          <cell r="B8177" t="str">
            <v>AM110003</v>
          </cell>
          <cell r="C8177" t="str">
            <v>ASSLY. CD! MULTIMAP - LPG</v>
          </cell>
          <cell r="D8177" t="str">
            <v>RE 4S Compact LPG</v>
          </cell>
          <cell r="E8177">
            <v>1</v>
          </cell>
          <cell r="F8177">
            <v>1</v>
          </cell>
          <cell r="G8177">
            <v>1</v>
          </cell>
          <cell r="H8177">
            <v>0</v>
          </cell>
          <cell r="I8177">
            <v>0</v>
          </cell>
          <cell r="J8177">
            <v>947.2</v>
          </cell>
        </row>
        <row r="8178">
          <cell r="B8178">
            <v>24201473</v>
          </cell>
          <cell r="C8178" t="str">
            <v>ASSEMBLY TAIL LIGHT RH REFL</v>
          </cell>
          <cell r="D8178" t="str">
            <v>RE 4S Compact LPG</v>
          </cell>
          <cell r="E8178">
            <v>1</v>
          </cell>
          <cell r="F8178">
            <v>1</v>
          </cell>
          <cell r="G8178">
            <v>1</v>
          </cell>
          <cell r="H8178">
            <v>0</v>
          </cell>
          <cell r="I8178">
            <v>0</v>
          </cell>
          <cell r="J8178">
            <v>521.48</v>
          </cell>
        </row>
        <row r="8179">
          <cell r="B8179">
            <v>24201473</v>
          </cell>
          <cell r="C8179" t="str">
            <v>ASSEMBLY TAIL LIGHT RH REFL</v>
          </cell>
          <cell r="D8179" t="str">
            <v>RE 4S Compact LPG</v>
          </cell>
          <cell r="E8179">
            <v>2</v>
          </cell>
          <cell r="F8179">
            <v>2</v>
          </cell>
          <cell r="G8179">
            <v>2</v>
          </cell>
          <cell r="H8179">
            <v>0</v>
          </cell>
          <cell r="I8179">
            <v>0</v>
          </cell>
          <cell r="J8179">
            <v>521.48</v>
          </cell>
        </row>
        <row r="8180">
          <cell r="B8180">
            <v>24191182</v>
          </cell>
          <cell r="C8180" t="str">
            <v>CABLE ASSLY CHOKE RE145FL</v>
          </cell>
          <cell r="D8180" t="str">
            <v>RE 4S Compact LPG</v>
          </cell>
          <cell r="E8180">
            <v>1</v>
          </cell>
          <cell r="F8180">
            <v>1</v>
          </cell>
          <cell r="G8180">
            <v>1</v>
          </cell>
          <cell r="H8180">
            <v>0</v>
          </cell>
          <cell r="I8180">
            <v>0</v>
          </cell>
          <cell r="J8180">
            <v>132.80000000000001</v>
          </cell>
        </row>
        <row r="8181">
          <cell r="B8181">
            <v>24201472</v>
          </cell>
          <cell r="C8181" t="str">
            <v>ASSEMBLY TAIL LIGHT LH REFL</v>
          </cell>
          <cell r="D8181" t="str">
            <v>RE 4S Compact LPG</v>
          </cell>
          <cell r="E8181">
            <v>1</v>
          </cell>
          <cell r="F8181">
            <v>1</v>
          </cell>
          <cell r="G8181">
            <v>1</v>
          </cell>
          <cell r="H8181">
            <v>0</v>
          </cell>
          <cell r="I8181">
            <v>0</v>
          </cell>
          <cell r="J8181">
            <v>522.62</v>
          </cell>
        </row>
        <row r="8182">
          <cell r="B8182">
            <v>24201472</v>
          </cell>
          <cell r="C8182" t="str">
            <v>ASSEMBLY TAIL LIGHT LH REFL</v>
          </cell>
          <cell r="D8182" t="str">
            <v>RE 4S Compact LPG</v>
          </cell>
          <cell r="E8182">
            <v>2</v>
          </cell>
          <cell r="F8182">
            <v>2</v>
          </cell>
          <cell r="G8182">
            <v>2</v>
          </cell>
          <cell r="H8182">
            <v>0</v>
          </cell>
          <cell r="I8182">
            <v>0</v>
          </cell>
          <cell r="J8182">
            <v>522.62</v>
          </cell>
        </row>
        <row r="8183">
          <cell r="B8183" t="str">
            <v>BH131803</v>
          </cell>
          <cell r="C8183" t="str">
            <v>ASSEMBLY TMC WITH HOSE FL</v>
          </cell>
          <cell r="D8183" t="str">
            <v>RE 4S Compact LPG</v>
          </cell>
          <cell r="E8183">
            <v>1</v>
          </cell>
          <cell r="F8183">
            <v>1</v>
          </cell>
          <cell r="G8183">
            <v>1</v>
          </cell>
          <cell r="H8183">
            <v>0</v>
          </cell>
          <cell r="I8183">
            <v>0</v>
          </cell>
          <cell r="J8183">
            <v>1604.38</v>
          </cell>
        </row>
        <row r="8184">
          <cell r="B8184" t="str">
            <v>AN101338</v>
          </cell>
          <cell r="C8184" t="str">
            <v>IDLER GEAR</v>
          </cell>
          <cell r="D8184" t="str">
            <v>RE 4S Compact LPG</v>
          </cell>
          <cell r="E8184">
            <v>2</v>
          </cell>
          <cell r="F8184">
            <v>2</v>
          </cell>
          <cell r="G8184">
            <v>2</v>
          </cell>
          <cell r="H8184">
            <v>0</v>
          </cell>
          <cell r="I8184">
            <v>0</v>
          </cell>
          <cell r="J8184">
            <v>805.61</v>
          </cell>
        </row>
        <row r="8185">
          <cell r="B8185" t="str">
            <v>RA402602</v>
          </cell>
          <cell r="C8185" t="str">
            <v>INDICATOR  ASSEMBLY RH POD</v>
          </cell>
          <cell r="D8185" t="str">
            <v>RE 4S Compact LPG</v>
          </cell>
          <cell r="E8185">
            <v>2</v>
          </cell>
          <cell r="F8185">
            <v>2</v>
          </cell>
          <cell r="G8185">
            <v>2</v>
          </cell>
          <cell r="H8185">
            <v>0</v>
          </cell>
          <cell r="I8185">
            <v>0</v>
          </cell>
          <cell r="J8185">
            <v>851.26</v>
          </cell>
        </row>
        <row r="8186">
          <cell r="B8186" t="str">
            <v>AA201263</v>
          </cell>
          <cell r="C8186" t="str">
            <v>ASSEMBLY WIPER MOTOR BIG FL</v>
          </cell>
          <cell r="D8186" t="str">
            <v>RE 4S Compact LPG</v>
          </cell>
          <cell r="E8186">
            <v>1</v>
          </cell>
          <cell r="F8186">
            <v>1</v>
          </cell>
          <cell r="G8186">
            <v>1</v>
          </cell>
          <cell r="H8186">
            <v>0</v>
          </cell>
          <cell r="I8186">
            <v>0</v>
          </cell>
          <cell r="J8186">
            <v>1877.1</v>
          </cell>
        </row>
        <row r="8187">
          <cell r="B8187" t="str">
            <v>36AN0010</v>
          </cell>
          <cell r="C8187" t="str">
            <v>CYL PISTON-LPG-PET 4S ASSLY</v>
          </cell>
          <cell r="D8187" t="str">
            <v>RE 4S Compact LPG</v>
          </cell>
          <cell r="E8187">
            <v>1</v>
          </cell>
          <cell r="F8187">
            <v>1</v>
          </cell>
          <cell r="G8187">
            <v>1</v>
          </cell>
          <cell r="H8187">
            <v>0</v>
          </cell>
          <cell r="I8187">
            <v>0</v>
          </cell>
          <cell r="J8187">
            <v>2282.19</v>
          </cell>
        </row>
        <row r="8188">
          <cell r="B8188" t="str">
            <v>AZ351207</v>
          </cell>
          <cell r="C8188" t="str">
            <v>Spark plug</v>
          </cell>
          <cell r="D8188" t="str">
            <v>RE 4S Compact LPG</v>
          </cell>
          <cell r="E8188">
            <v>18</v>
          </cell>
          <cell r="F8188">
            <v>18</v>
          </cell>
          <cell r="G8188">
            <v>18</v>
          </cell>
          <cell r="H8188">
            <v>0</v>
          </cell>
          <cell r="I8188">
            <v>0</v>
          </cell>
          <cell r="J8188">
            <v>130.81</v>
          </cell>
        </row>
        <row r="8189">
          <cell r="B8189" t="str">
            <v>AN201012</v>
          </cell>
          <cell r="C8189" t="str">
            <v>FUSE BOX ASSY/FUSE[PARKING+HAZARD]GC-CNG</v>
          </cell>
          <cell r="D8189" t="str">
            <v>RE 4S Compact LPG</v>
          </cell>
          <cell r="E8189">
            <v>2</v>
          </cell>
          <cell r="F8189">
            <v>2</v>
          </cell>
          <cell r="G8189">
            <v>2</v>
          </cell>
          <cell r="H8189">
            <v>0</v>
          </cell>
          <cell r="I8189">
            <v>0</v>
          </cell>
          <cell r="J8189">
            <v>277.29000000000002</v>
          </cell>
        </row>
        <row r="8190">
          <cell r="B8190" t="str">
            <v>AA201314</v>
          </cell>
          <cell r="C8190" t="str">
            <v>CABLE BATTERY RE COMPACT 4S</v>
          </cell>
          <cell r="D8190" t="str">
            <v>RE 4S Compact LPG</v>
          </cell>
          <cell r="E8190">
            <v>2</v>
          </cell>
          <cell r="F8190">
            <v>2</v>
          </cell>
          <cell r="G8190">
            <v>2</v>
          </cell>
          <cell r="H8190">
            <v>0</v>
          </cell>
          <cell r="I8190">
            <v>0</v>
          </cell>
          <cell r="J8190">
            <v>1571.29</v>
          </cell>
        </row>
        <row r="8191">
          <cell r="B8191" t="str">
            <v>AA111082</v>
          </cell>
          <cell r="C8191" t="str">
            <v>ARMATURE ASSEMBLY</v>
          </cell>
          <cell r="D8191" t="str">
            <v>RE 4S Compact LPG</v>
          </cell>
          <cell r="E8191">
            <v>4</v>
          </cell>
          <cell r="F8191">
            <v>4</v>
          </cell>
          <cell r="G8191">
            <v>4</v>
          </cell>
          <cell r="H8191">
            <v>0</v>
          </cell>
          <cell r="I8191">
            <v>0</v>
          </cell>
          <cell r="J8191">
            <v>759.2</v>
          </cell>
        </row>
        <row r="8192">
          <cell r="B8192">
            <v>24151268</v>
          </cell>
          <cell r="C8192" t="str">
            <v>brake shoe kit (ask lining)</v>
          </cell>
          <cell r="D8192" t="str">
            <v>RE 4S Compact LPG</v>
          </cell>
          <cell r="E8192">
            <v>1</v>
          </cell>
          <cell r="F8192">
            <v>1</v>
          </cell>
          <cell r="G8192">
            <v>1</v>
          </cell>
          <cell r="H8192">
            <v>0</v>
          </cell>
          <cell r="I8192">
            <v>0</v>
          </cell>
          <cell r="J8192">
            <v>192</v>
          </cell>
        </row>
        <row r="8193">
          <cell r="B8193">
            <v>24201421</v>
          </cell>
          <cell r="C8193" t="str">
            <v>REVERSE SWITCH &amp; CABLE ASSY.</v>
          </cell>
          <cell r="D8193" t="str">
            <v>RE 4S Compact LPG</v>
          </cell>
          <cell r="E8193">
            <v>2</v>
          </cell>
          <cell r="F8193">
            <v>2</v>
          </cell>
          <cell r="G8193">
            <v>2</v>
          </cell>
          <cell r="H8193">
            <v>0</v>
          </cell>
          <cell r="I8193">
            <v>0</v>
          </cell>
          <cell r="J8193">
            <v>84</v>
          </cell>
        </row>
        <row r="8194">
          <cell r="B8194">
            <v>22131018</v>
          </cell>
          <cell r="C8194" t="str">
            <v>Satellite gear</v>
          </cell>
          <cell r="D8194" t="str">
            <v>RE 4S Compact LPG</v>
          </cell>
          <cell r="E8194">
            <v>3</v>
          </cell>
          <cell r="F8194">
            <v>3</v>
          </cell>
          <cell r="G8194">
            <v>3</v>
          </cell>
          <cell r="H8194">
            <v>0</v>
          </cell>
          <cell r="I8194">
            <v>0</v>
          </cell>
          <cell r="J8194">
            <v>86.72</v>
          </cell>
        </row>
        <row r="8195">
          <cell r="B8195" t="str">
            <v>AK201012</v>
          </cell>
          <cell r="C8195" t="str">
            <v>Fuse blade type 10 Amp</v>
          </cell>
          <cell r="D8195" t="str">
            <v>RE 4S Compact LPG</v>
          </cell>
          <cell r="E8195">
            <v>5</v>
          </cell>
          <cell r="F8195">
            <v>5</v>
          </cell>
          <cell r="G8195">
            <v>5</v>
          </cell>
          <cell r="H8195">
            <v>0</v>
          </cell>
          <cell r="I8195">
            <v>0</v>
          </cell>
          <cell r="J8195">
            <v>8.8000000000000007</v>
          </cell>
        </row>
        <row r="8196">
          <cell r="B8196" t="str">
            <v>AK201012</v>
          </cell>
          <cell r="C8196" t="str">
            <v>Fuse blade type 10 Amp</v>
          </cell>
          <cell r="D8196" t="str">
            <v>RE 4S Compact LPG</v>
          </cell>
          <cell r="E8196">
            <v>10</v>
          </cell>
          <cell r="F8196">
            <v>10</v>
          </cell>
          <cell r="G8196">
            <v>10</v>
          </cell>
          <cell r="H8196">
            <v>0</v>
          </cell>
          <cell r="I8196">
            <v>0</v>
          </cell>
          <cell r="J8196">
            <v>8.8000000000000007</v>
          </cell>
        </row>
        <row r="8197">
          <cell r="B8197">
            <v>20201029</v>
          </cell>
          <cell r="C8197" t="str">
            <v>LAMP  :- 12V - 21/5W  P 21/5W</v>
          </cell>
          <cell r="D8197" t="str">
            <v>RE 4S Maxima Passenger Di</v>
          </cell>
          <cell r="E8197">
            <v>10</v>
          </cell>
          <cell r="F8197">
            <v>10</v>
          </cell>
          <cell r="G8197">
            <v>10</v>
          </cell>
          <cell r="H8197">
            <v>0</v>
          </cell>
          <cell r="I8197">
            <v>0</v>
          </cell>
          <cell r="J8197">
            <v>28.04</v>
          </cell>
        </row>
        <row r="8198">
          <cell r="B8198">
            <v>24151173</v>
          </cell>
          <cell r="C8198" t="str">
            <v>Spring Kit for FR/RR LH Panel</v>
          </cell>
          <cell r="D8198" t="str">
            <v>RE 4S Compact LPG</v>
          </cell>
          <cell r="E8198">
            <v>1</v>
          </cell>
          <cell r="F8198">
            <v>1</v>
          </cell>
          <cell r="G8198">
            <v>1</v>
          </cell>
          <cell r="H8198">
            <v>0</v>
          </cell>
          <cell r="I8198">
            <v>0</v>
          </cell>
          <cell r="J8198">
            <v>25.1</v>
          </cell>
        </row>
        <row r="8199">
          <cell r="B8199">
            <v>24151113</v>
          </cell>
          <cell r="C8199" t="str">
            <v>KIT- MAJOR WHEEL CYLINDER-REAR</v>
          </cell>
          <cell r="D8199" t="str">
            <v>RE 4S Compact LPG</v>
          </cell>
          <cell r="E8199">
            <v>1</v>
          </cell>
          <cell r="F8199">
            <v>1</v>
          </cell>
          <cell r="G8199">
            <v>1</v>
          </cell>
          <cell r="H8199">
            <v>0</v>
          </cell>
          <cell r="I8199">
            <v>0</v>
          </cell>
          <cell r="J8199">
            <v>177.6</v>
          </cell>
        </row>
        <row r="8200">
          <cell r="B8200">
            <v>24151164</v>
          </cell>
          <cell r="C8200" t="str">
            <v>CYLINDER ASSY WHEEL COMP REAR</v>
          </cell>
          <cell r="D8200" t="str">
            <v>RE 4S Compact LPG</v>
          </cell>
          <cell r="E8200">
            <v>1</v>
          </cell>
          <cell r="F8200">
            <v>1</v>
          </cell>
          <cell r="G8200">
            <v>1</v>
          </cell>
          <cell r="H8200">
            <v>0</v>
          </cell>
          <cell r="I8200">
            <v>0</v>
          </cell>
          <cell r="J8200">
            <v>505.74</v>
          </cell>
        </row>
        <row r="8201">
          <cell r="B8201" t="str">
            <v>36AA4041</v>
          </cell>
          <cell r="C8201" t="str">
            <v>Kit Oil Seal</v>
          </cell>
          <cell r="D8201" t="str">
            <v>RE 4S Compact LPG</v>
          </cell>
          <cell r="E8201">
            <v>2</v>
          </cell>
          <cell r="F8201">
            <v>2</v>
          </cell>
          <cell r="G8201">
            <v>2</v>
          </cell>
          <cell r="H8201">
            <v>0</v>
          </cell>
          <cell r="I8201">
            <v>0</v>
          </cell>
          <cell r="J8201">
            <v>168</v>
          </cell>
        </row>
        <row r="8202">
          <cell r="B8202">
            <v>24151107</v>
          </cell>
          <cell r="C8202" t="str">
            <v>KIT : MAJOR WHEEL CYLINDER</v>
          </cell>
          <cell r="D8202" t="str">
            <v>RE 4S Compact LPG</v>
          </cell>
          <cell r="E8202">
            <v>2</v>
          </cell>
          <cell r="F8202">
            <v>2</v>
          </cell>
          <cell r="G8202">
            <v>2</v>
          </cell>
          <cell r="H8202">
            <v>0</v>
          </cell>
          <cell r="I8202">
            <v>0</v>
          </cell>
          <cell r="J8202">
            <v>253.32</v>
          </cell>
        </row>
        <row r="8203">
          <cell r="B8203">
            <v>24101829</v>
          </cell>
          <cell r="C8203" t="str">
            <v>ASSEMBLY SHAFT PROPELLER</v>
          </cell>
          <cell r="D8203" t="str">
            <v>RE 4S Compact LPG</v>
          </cell>
          <cell r="E8203">
            <v>1</v>
          </cell>
          <cell r="F8203">
            <v>1</v>
          </cell>
          <cell r="G8203">
            <v>1</v>
          </cell>
          <cell r="H8203">
            <v>0</v>
          </cell>
          <cell r="I8203">
            <v>0</v>
          </cell>
          <cell r="J8203">
            <v>551.15</v>
          </cell>
        </row>
        <row r="8204">
          <cell r="B8204" t="str">
            <v>36AL0001</v>
          </cell>
          <cell r="C8204" t="str">
            <v>KIT SLIDER BLOCK ( MACHINED )</v>
          </cell>
          <cell r="D8204" t="str">
            <v>RE 4S Compact LPG</v>
          </cell>
          <cell r="E8204">
            <v>5</v>
          </cell>
          <cell r="F8204">
            <v>5</v>
          </cell>
          <cell r="G8204">
            <v>5</v>
          </cell>
          <cell r="H8204">
            <v>0</v>
          </cell>
          <cell r="I8204">
            <v>0</v>
          </cell>
          <cell r="J8204">
            <v>115.25</v>
          </cell>
        </row>
        <row r="8205">
          <cell r="B8205" t="str">
            <v>36AA4036</v>
          </cell>
          <cell r="C8205" t="str">
            <v>KIT GASKET_4S ENGINE</v>
          </cell>
          <cell r="D8205" t="str">
            <v>RE 4S Compact LPG</v>
          </cell>
          <cell r="E8205">
            <v>2</v>
          </cell>
          <cell r="F8205">
            <v>2</v>
          </cell>
          <cell r="G8205">
            <v>2</v>
          </cell>
          <cell r="H8205">
            <v>0</v>
          </cell>
          <cell r="I8205">
            <v>0</v>
          </cell>
          <cell r="J8205">
            <v>293.26</v>
          </cell>
        </row>
        <row r="8206">
          <cell r="B8206">
            <v>24201499</v>
          </cell>
          <cell r="C8206" t="str">
            <v>LENS TAIL LIGHT RH REFL</v>
          </cell>
          <cell r="D8206" t="str">
            <v>RE 4S Maxima Passenger Di</v>
          </cell>
          <cell r="E8206">
            <v>5</v>
          </cell>
          <cell r="F8206">
            <v>5</v>
          </cell>
          <cell r="G8206">
            <v>5</v>
          </cell>
          <cell r="H8206">
            <v>0</v>
          </cell>
          <cell r="I8206">
            <v>0</v>
          </cell>
          <cell r="J8206">
            <v>91.2</v>
          </cell>
        </row>
        <row r="8207">
          <cell r="B8207">
            <v>24121656</v>
          </cell>
          <cell r="C8207" t="str">
            <v>ASSY PETROL SOLENOID</v>
          </cell>
          <cell r="D8207" t="str">
            <v>RE 4S Compact LPG</v>
          </cell>
          <cell r="E8207">
            <v>1</v>
          </cell>
          <cell r="F8207">
            <v>1</v>
          </cell>
          <cell r="G8207">
            <v>1</v>
          </cell>
          <cell r="H8207">
            <v>0</v>
          </cell>
          <cell r="I8207">
            <v>0</v>
          </cell>
          <cell r="J8207">
            <v>820.45</v>
          </cell>
        </row>
        <row r="8208">
          <cell r="B8208">
            <v>24151182</v>
          </cell>
          <cell r="C8208" t="str">
            <v>Spring Kit for RR RH Panel</v>
          </cell>
          <cell r="D8208" t="str">
            <v>RE 4S Compact LPG</v>
          </cell>
          <cell r="E8208">
            <v>1</v>
          </cell>
          <cell r="F8208">
            <v>1</v>
          </cell>
          <cell r="G8208">
            <v>1</v>
          </cell>
          <cell r="H8208">
            <v>0</v>
          </cell>
          <cell r="I8208">
            <v>0</v>
          </cell>
          <cell r="J8208">
            <v>25.1</v>
          </cell>
        </row>
        <row r="8209">
          <cell r="B8209">
            <v>24151221</v>
          </cell>
          <cell r="C8209" t="str">
            <v>ASSEMBLY BRAKE PIPE REAR-2 FL</v>
          </cell>
          <cell r="D8209" t="str">
            <v>RE 4S Compact LPG</v>
          </cell>
          <cell r="E8209">
            <v>2</v>
          </cell>
          <cell r="F8209">
            <v>2</v>
          </cell>
          <cell r="G8209">
            <v>2</v>
          </cell>
          <cell r="H8209">
            <v>0</v>
          </cell>
          <cell r="I8209">
            <v>0</v>
          </cell>
          <cell r="J8209">
            <v>422.2</v>
          </cell>
        </row>
        <row r="8210">
          <cell r="B8210">
            <v>22151106</v>
          </cell>
          <cell r="C8210" t="str">
            <v>Brake drum rear</v>
          </cell>
          <cell r="D8210" t="str">
            <v>RE 4S Compact LPG</v>
          </cell>
          <cell r="E8210">
            <v>1</v>
          </cell>
          <cell r="F8210">
            <v>1</v>
          </cell>
          <cell r="G8210">
            <v>1</v>
          </cell>
          <cell r="H8210">
            <v>0</v>
          </cell>
          <cell r="I8210">
            <v>0</v>
          </cell>
          <cell r="J8210">
            <v>661.6</v>
          </cell>
        </row>
        <row r="8211">
          <cell r="B8211" t="str">
            <v>CL201023</v>
          </cell>
          <cell r="C8211" t="str">
            <v>Lamp 12V-35/35w-HS1</v>
          </cell>
          <cell r="D8211" t="str">
            <v>RE 4S Compact LPG</v>
          </cell>
          <cell r="E8211">
            <v>6</v>
          </cell>
          <cell r="F8211">
            <v>6</v>
          </cell>
          <cell r="G8211">
            <v>6</v>
          </cell>
          <cell r="H8211">
            <v>0</v>
          </cell>
          <cell r="I8211">
            <v>0</v>
          </cell>
          <cell r="J8211">
            <v>79.2</v>
          </cell>
        </row>
        <row r="8212">
          <cell r="B8212" t="str">
            <v>CL201023</v>
          </cell>
          <cell r="C8212" t="str">
            <v>Lamp 12V-35/35w-HS1</v>
          </cell>
          <cell r="D8212" t="str">
            <v>RE 4S Compact LPG</v>
          </cell>
          <cell r="E8212">
            <v>4</v>
          </cell>
          <cell r="F8212">
            <v>4</v>
          </cell>
          <cell r="G8212">
            <v>4</v>
          </cell>
          <cell r="H8212">
            <v>0</v>
          </cell>
          <cell r="I8212">
            <v>0</v>
          </cell>
          <cell r="J8212">
            <v>119.91</v>
          </cell>
        </row>
        <row r="8213">
          <cell r="B8213" t="str">
            <v>AA121150</v>
          </cell>
          <cell r="C8213" t="str">
            <v>Element air filter</v>
          </cell>
          <cell r="D8213" t="str">
            <v>RE 4S Compact LPG</v>
          </cell>
          <cell r="E8213">
            <v>16</v>
          </cell>
          <cell r="F8213">
            <v>16</v>
          </cell>
          <cell r="G8213">
            <v>16</v>
          </cell>
          <cell r="H8213">
            <v>0</v>
          </cell>
          <cell r="I8213">
            <v>0</v>
          </cell>
          <cell r="J8213">
            <v>265.60000000000002</v>
          </cell>
        </row>
        <row r="8214">
          <cell r="B8214" t="str">
            <v>AA121150</v>
          </cell>
          <cell r="C8214" t="str">
            <v>Element air filter</v>
          </cell>
          <cell r="D8214" t="str">
            <v>RE 4S Compact LPG</v>
          </cell>
          <cell r="E8214">
            <v>2</v>
          </cell>
          <cell r="F8214">
            <v>2</v>
          </cell>
          <cell r="G8214">
            <v>2</v>
          </cell>
          <cell r="H8214">
            <v>0</v>
          </cell>
          <cell r="I8214">
            <v>0</v>
          </cell>
          <cell r="J8214">
            <v>265.60000000000002</v>
          </cell>
        </row>
        <row r="8215">
          <cell r="B8215" t="str">
            <v>AA121150</v>
          </cell>
          <cell r="C8215" t="str">
            <v>Element air filter</v>
          </cell>
          <cell r="D8215" t="str">
            <v>RE 4S Compact LPG</v>
          </cell>
          <cell r="E8215">
            <v>1</v>
          </cell>
          <cell r="F8215">
            <v>1</v>
          </cell>
          <cell r="G8215">
            <v>1</v>
          </cell>
          <cell r="H8215">
            <v>0</v>
          </cell>
          <cell r="I8215">
            <v>0</v>
          </cell>
          <cell r="J8215">
            <v>265.60000000000002</v>
          </cell>
        </row>
        <row r="8216">
          <cell r="B8216" t="str">
            <v>36AA4033</v>
          </cell>
          <cell r="C8216" t="str">
            <v>Valve Kit 4S FL</v>
          </cell>
          <cell r="D8216" t="str">
            <v>RE 4S Compact LPG</v>
          </cell>
          <cell r="E8216">
            <v>2</v>
          </cell>
          <cell r="F8216">
            <v>2</v>
          </cell>
          <cell r="G8216">
            <v>2</v>
          </cell>
          <cell r="H8216">
            <v>0</v>
          </cell>
          <cell r="I8216">
            <v>0</v>
          </cell>
          <cell r="J8216">
            <v>400</v>
          </cell>
        </row>
        <row r="8217">
          <cell r="B8217" t="str">
            <v>36AA4033</v>
          </cell>
          <cell r="C8217" t="str">
            <v>Valve Kit 4S FL</v>
          </cell>
          <cell r="D8217" t="str">
            <v>RE 4S Compact LPG</v>
          </cell>
          <cell r="E8217">
            <v>3</v>
          </cell>
          <cell r="F8217">
            <v>3</v>
          </cell>
          <cell r="G8217">
            <v>3</v>
          </cell>
          <cell r="H8217">
            <v>0</v>
          </cell>
          <cell r="I8217">
            <v>0</v>
          </cell>
          <cell r="J8217">
            <v>570.54999999999995</v>
          </cell>
        </row>
        <row r="8218">
          <cell r="B8218" t="str">
            <v>36AA4025</v>
          </cell>
          <cell r="C8218" t="str">
            <v>Plate friction</v>
          </cell>
          <cell r="D8218" t="str">
            <v>RE 4S Compact LPG</v>
          </cell>
          <cell r="E8218">
            <v>5</v>
          </cell>
          <cell r="F8218">
            <v>5</v>
          </cell>
          <cell r="G8218">
            <v>5</v>
          </cell>
          <cell r="H8218">
            <v>0</v>
          </cell>
          <cell r="I8218">
            <v>0</v>
          </cell>
          <cell r="J8218">
            <v>444.8</v>
          </cell>
        </row>
        <row r="8219">
          <cell r="B8219">
            <v>52240645</v>
          </cell>
          <cell r="C8219" t="str">
            <v>WIND SHIELD REFL ED COATED</v>
          </cell>
          <cell r="D8219" t="str">
            <v>RE 4S Maxima Passenger Di</v>
          </cell>
          <cell r="E8219">
            <v>1</v>
          </cell>
          <cell r="F8219">
            <v>1</v>
          </cell>
          <cell r="G8219">
            <v>1</v>
          </cell>
          <cell r="H8219">
            <v>0</v>
          </cell>
          <cell r="I8219">
            <v>0</v>
          </cell>
          <cell r="J8219">
            <v>3719.2</v>
          </cell>
        </row>
        <row r="8220">
          <cell r="B8220" t="str">
            <v>AN101190</v>
          </cell>
          <cell r="C8220" t="str">
            <v>Filter assembly - Oil</v>
          </cell>
          <cell r="D8220" t="str">
            <v>RE 4S Compact LPG</v>
          </cell>
          <cell r="E8220">
            <v>30</v>
          </cell>
          <cell r="F8220">
            <v>30</v>
          </cell>
          <cell r="G8220">
            <v>30</v>
          </cell>
          <cell r="H8220">
            <v>0</v>
          </cell>
          <cell r="I8220">
            <v>0</v>
          </cell>
          <cell r="J8220">
            <v>147.19999999999999</v>
          </cell>
        </row>
        <row r="8221">
          <cell r="B8221" t="str">
            <v>AN101190</v>
          </cell>
          <cell r="C8221" t="str">
            <v>Filter assembly - Oil</v>
          </cell>
          <cell r="D8221" t="str">
            <v>RE 4S Compact LPG</v>
          </cell>
          <cell r="E8221">
            <v>10</v>
          </cell>
          <cell r="F8221">
            <v>10</v>
          </cell>
          <cell r="G8221">
            <v>10</v>
          </cell>
          <cell r="H8221">
            <v>0</v>
          </cell>
          <cell r="I8221">
            <v>0</v>
          </cell>
          <cell r="J8221">
            <v>114.4</v>
          </cell>
        </row>
        <row r="8222">
          <cell r="B8222" t="str">
            <v>AN101190</v>
          </cell>
          <cell r="C8222" t="str">
            <v>Filter assembly - Oil</v>
          </cell>
          <cell r="D8222" t="str">
            <v>RE 4S Compact LPG</v>
          </cell>
          <cell r="E8222">
            <v>8</v>
          </cell>
          <cell r="F8222">
            <v>8</v>
          </cell>
          <cell r="G8222">
            <v>8</v>
          </cell>
          <cell r="H8222">
            <v>0</v>
          </cell>
          <cell r="I8222">
            <v>0</v>
          </cell>
          <cell r="J8222">
            <v>114.4</v>
          </cell>
        </row>
        <row r="8223">
          <cell r="B8223" t="str">
            <v>AZ161213</v>
          </cell>
          <cell r="C8223" t="str">
            <v>KNOB CHOKE</v>
          </cell>
          <cell r="D8223" t="str">
            <v>RE 4S Compact LPG</v>
          </cell>
          <cell r="E8223">
            <v>1</v>
          </cell>
          <cell r="F8223">
            <v>1</v>
          </cell>
          <cell r="G8223">
            <v>1</v>
          </cell>
          <cell r="H8223">
            <v>0</v>
          </cell>
          <cell r="I8223">
            <v>0</v>
          </cell>
          <cell r="J8223">
            <v>7.2</v>
          </cell>
        </row>
        <row r="8224">
          <cell r="B8224" t="str">
            <v>DK101340</v>
          </cell>
          <cell r="C8224" t="str">
            <v>O RING (OIL COOLER PIPE)</v>
          </cell>
          <cell r="D8224" t="str">
            <v>RE 4S Compact LPG</v>
          </cell>
          <cell r="E8224">
            <v>3</v>
          </cell>
          <cell r="F8224">
            <v>3</v>
          </cell>
          <cell r="G8224">
            <v>3</v>
          </cell>
          <cell r="H8224">
            <v>0</v>
          </cell>
          <cell r="I8224">
            <v>0</v>
          </cell>
          <cell r="J8224">
            <v>6.85</v>
          </cell>
        </row>
        <row r="8225">
          <cell r="B8225">
            <v>24160924</v>
          </cell>
          <cell r="C8225" t="str">
            <v>Rubber plug</v>
          </cell>
          <cell r="D8225" t="str">
            <v>RE 4S Compact LPG</v>
          </cell>
          <cell r="E8225">
            <v>1</v>
          </cell>
          <cell r="F8225">
            <v>1</v>
          </cell>
          <cell r="G8225">
            <v>1</v>
          </cell>
          <cell r="H8225">
            <v>0</v>
          </cell>
          <cell r="I8225">
            <v>0</v>
          </cell>
          <cell r="J8225">
            <v>18.399999999999999</v>
          </cell>
        </row>
        <row r="8226">
          <cell r="B8226" t="str">
            <v>DH111013</v>
          </cell>
          <cell r="C8226" t="str">
            <v>GROMMET - SPARK PLUG</v>
          </cell>
          <cell r="D8226" t="str">
            <v>RE 4S Compact LPG</v>
          </cell>
          <cell r="E8226">
            <v>2</v>
          </cell>
          <cell r="F8226">
            <v>2</v>
          </cell>
          <cell r="G8226">
            <v>2</v>
          </cell>
          <cell r="H8226">
            <v>0</v>
          </cell>
          <cell r="I8226">
            <v>0</v>
          </cell>
          <cell r="J8226">
            <v>13.69</v>
          </cell>
        </row>
        <row r="8227">
          <cell r="B8227" t="str">
            <v>AA161310</v>
          </cell>
          <cell r="C8227" t="str">
            <v>COVER MIDDLE PORTION</v>
          </cell>
          <cell r="D8227" t="str">
            <v>RE 4S Compact LPG</v>
          </cell>
          <cell r="E8227">
            <v>1</v>
          </cell>
          <cell r="F8227">
            <v>1</v>
          </cell>
          <cell r="G8227">
            <v>1</v>
          </cell>
          <cell r="H8227">
            <v>0</v>
          </cell>
          <cell r="I8227">
            <v>0</v>
          </cell>
          <cell r="J8227">
            <v>20</v>
          </cell>
        </row>
        <row r="8228">
          <cell r="B8228">
            <v>1180123</v>
          </cell>
          <cell r="C8228" t="str">
            <v>BALL - STEEL</v>
          </cell>
          <cell r="D8228" t="str">
            <v>RE 4S Compact LPG</v>
          </cell>
          <cell r="E8228">
            <v>10</v>
          </cell>
          <cell r="F8228">
            <v>10</v>
          </cell>
          <cell r="G8228">
            <v>10</v>
          </cell>
          <cell r="H8228">
            <v>0</v>
          </cell>
          <cell r="I8228">
            <v>0</v>
          </cell>
          <cell r="J8228">
            <v>1.1399999999999999</v>
          </cell>
        </row>
        <row r="8229">
          <cell r="B8229">
            <v>1180123</v>
          </cell>
          <cell r="C8229" t="str">
            <v>BALL - STEEL</v>
          </cell>
          <cell r="D8229" t="str">
            <v>RE 4S Compact LPG</v>
          </cell>
          <cell r="E8229">
            <v>10</v>
          </cell>
          <cell r="F8229">
            <v>10</v>
          </cell>
          <cell r="G8229">
            <v>10</v>
          </cell>
          <cell r="H8229">
            <v>0</v>
          </cell>
          <cell r="I8229">
            <v>0</v>
          </cell>
          <cell r="J8229">
            <v>1.1399999999999999</v>
          </cell>
        </row>
        <row r="8230">
          <cell r="B8230" t="str">
            <v>BG141252</v>
          </cell>
          <cell r="C8230" t="str">
            <v>Rubber buffer wheel side</v>
          </cell>
          <cell r="D8230" t="str">
            <v>RE 4S Compact LPG</v>
          </cell>
          <cell r="E8230">
            <v>5</v>
          </cell>
          <cell r="F8230">
            <v>5</v>
          </cell>
          <cell r="G8230">
            <v>5</v>
          </cell>
          <cell r="H8230">
            <v>0</v>
          </cell>
          <cell r="I8230">
            <v>0</v>
          </cell>
          <cell r="J8230">
            <v>10.27</v>
          </cell>
        </row>
        <row r="8231">
          <cell r="B8231" t="str">
            <v>AA111176</v>
          </cell>
          <cell r="C8231" t="str">
            <v>CABLE HT WITH SLEEVE-LH-F.FIX</v>
          </cell>
          <cell r="D8231" t="str">
            <v>RE 4S Compact LPG</v>
          </cell>
          <cell r="E8231">
            <v>2</v>
          </cell>
          <cell r="F8231">
            <v>2</v>
          </cell>
          <cell r="G8231">
            <v>2</v>
          </cell>
          <cell r="H8231">
            <v>0</v>
          </cell>
          <cell r="I8231">
            <v>0</v>
          </cell>
          <cell r="J8231">
            <v>27.39</v>
          </cell>
        </row>
        <row r="8232">
          <cell r="B8232" t="str">
            <v>JD401032</v>
          </cell>
          <cell r="C8232" t="str">
            <v>BULB 12V 5W E-MARKED</v>
          </cell>
          <cell r="D8232" t="str">
            <v>RE 4S Compact LPG</v>
          </cell>
          <cell r="E8232">
            <v>5</v>
          </cell>
          <cell r="F8232">
            <v>5</v>
          </cell>
          <cell r="G8232">
            <v>5</v>
          </cell>
          <cell r="H8232">
            <v>0</v>
          </cell>
          <cell r="I8232">
            <v>0</v>
          </cell>
          <cell r="J8232">
            <v>13.69</v>
          </cell>
        </row>
        <row r="8233">
          <cell r="B8233" t="str">
            <v>AN101166</v>
          </cell>
          <cell r="C8233" t="str">
            <v>Guide chain</v>
          </cell>
          <cell r="D8233" t="str">
            <v>RE 4S Compact LPG</v>
          </cell>
          <cell r="E8233">
            <v>2</v>
          </cell>
          <cell r="F8233">
            <v>2</v>
          </cell>
          <cell r="G8233">
            <v>2</v>
          </cell>
          <cell r="H8233">
            <v>0</v>
          </cell>
          <cell r="I8233">
            <v>0</v>
          </cell>
          <cell r="J8233">
            <v>25.6</v>
          </cell>
        </row>
        <row r="8234">
          <cell r="B8234" t="str">
            <v>DG141019</v>
          </cell>
          <cell r="C8234" t="str">
            <v>Damper</v>
          </cell>
          <cell r="D8234" t="str">
            <v>RE 4S Compact LPG</v>
          </cell>
          <cell r="E8234">
            <v>5</v>
          </cell>
          <cell r="F8234">
            <v>5</v>
          </cell>
          <cell r="G8234">
            <v>5</v>
          </cell>
          <cell r="H8234">
            <v>0</v>
          </cell>
          <cell r="I8234">
            <v>0</v>
          </cell>
          <cell r="J8234">
            <v>23.93</v>
          </cell>
        </row>
        <row r="8235">
          <cell r="B8235" t="str">
            <v>BA102064</v>
          </cell>
          <cell r="C8235" t="str">
            <v>METAL (CRANK PIN)</v>
          </cell>
          <cell r="D8235" t="str">
            <v>RE 4S Maxima Passenger Di</v>
          </cell>
          <cell r="E8235">
            <v>2</v>
          </cell>
          <cell r="F8235">
            <v>2</v>
          </cell>
          <cell r="G8235">
            <v>2</v>
          </cell>
          <cell r="H8235">
            <v>0</v>
          </cell>
          <cell r="I8235">
            <v>0</v>
          </cell>
          <cell r="J8235">
            <v>55.91</v>
          </cell>
        </row>
        <row r="8236">
          <cell r="B8236" t="str">
            <v>AL171095</v>
          </cell>
          <cell r="C8236" t="str">
            <v>BEARING SLEEVE</v>
          </cell>
          <cell r="D8236" t="str">
            <v>RE 4S Maxima Passenger Di</v>
          </cell>
          <cell r="E8236">
            <v>2</v>
          </cell>
          <cell r="F8236">
            <v>2</v>
          </cell>
          <cell r="G8236">
            <v>2</v>
          </cell>
          <cell r="H8236">
            <v>0</v>
          </cell>
          <cell r="I8236">
            <v>0</v>
          </cell>
          <cell r="J8236">
            <v>71.89</v>
          </cell>
        </row>
        <row r="8237">
          <cell r="B8237">
            <v>24165116</v>
          </cell>
          <cell r="C8237" t="str">
            <v>ASSEMBLY STEERING COVER REFL</v>
          </cell>
          <cell r="D8237" t="str">
            <v>RE 4S Maxima Passenger Di</v>
          </cell>
          <cell r="E8237">
            <v>1</v>
          </cell>
          <cell r="F8237">
            <v>1</v>
          </cell>
          <cell r="G8237">
            <v>1</v>
          </cell>
          <cell r="H8237">
            <v>0</v>
          </cell>
          <cell r="I8237">
            <v>0</v>
          </cell>
          <cell r="J8237">
            <v>774.89</v>
          </cell>
        </row>
        <row r="8238">
          <cell r="B8238" t="str">
            <v>AL161249</v>
          </cell>
          <cell r="C8238" t="str">
            <v>ISOLATOR - RUBBER :- ENGINE</v>
          </cell>
          <cell r="D8238" t="str">
            <v>RE 4S Maxima Passenger Di</v>
          </cell>
          <cell r="E8238">
            <v>12</v>
          </cell>
          <cell r="F8238">
            <v>12</v>
          </cell>
          <cell r="G8238">
            <v>12</v>
          </cell>
          <cell r="H8238">
            <v>0</v>
          </cell>
          <cell r="I8238">
            <v>0</v>
          </cell>
          <cell r="J8238">
            <v>195.13</v>
          </cell>
        </row>
        <row r="8239">
          <cell r="B8239">
            <v>24161446</v>
          </cell>
          <cell r="C8239" t="str">
            <v>HOLDER WATER BOTTLE</v>
          </cell>
          <cell r="D8239" t="str">
            <v>RE 4S Maxima Passenger Di</v>
          </cell>
          <cell r="E8239">
            <v>1</v>
          </cell>
          <cell r="F8239">
            <v>1</v>
          </cell>
          <cell r="G8239">
            <v>1</v>
          </cell>
          <cell r="H8239">
            <v>0</v>
          </cell>
          <cell r="I8239">
            <v>0</v>
          </cell>
          <cell r="J8239">
            <v>71.89</v>
          </cell>
        </row>
        <row r="8240">
          <cell r="B8240" t="str">
            <v>BA102042</v>
          </cell>
          <cell r="C8240" t="str">
            <v>GASKET -HEAD COVER NA</v>
          </cell>
          <cell r="D8240" t="str">
            <v>RE 4S Maxima Passenger Di</v>
          </cell>
          <cell r="E8240">
            <v>2</v>
          </cell>
          <cell r="F8240">
            <v>2</v>
          </cell>
          <cell r="G8240">
            <v>2</v>
          </cell>
          <cell r="H8240">
            <v>0</v>
          </cell>
          <cell r="I8240">
            <v>0</v>
          </cell>
          <cell r="J8240">
            <v>14.84</v>
          </cell>
        </row>
        <row r="8241">
          <cell r="B8241" t="str">
            <v>BA102029</v>
          </cell>
          <cell r="C8241" t="str">
            <v>GASKET -MUFFLER NA</v>
          </cell>
          <cell r="D8241" t="str">
            <v>RE 4S Maxima Passenger Di</v>
          </cell>
          <cell r="E8241">
            <v>2</v>
          </cell>
          <cell r="F8241">
            <v>2</v>
          </cell>
          <cell r="G8241">
            <v>2</v>
          </cell>
          <cell r="H8241">
            <v>0</v>
          </cell>
          <cell r="I8241">
            <v>0</v>
          </cell>
          <cell r="J8241">
            <v>7.99</v>
          </cell>
        </row>
        <row r="8242">
          <cell r="B8242" t="str">
            <v>BG551011</v>
          </cell>
          <cell r="C8242" t="str">
            <v>SPRING</v>
          </cell>
          <cell r="D8242" t="str">
            <v>RE 4S Maxima Passenger Di</v>
          </cell>
          <cell r="E8242">
            <v>5</v>
          </cell>
          <cell r="F8242">
            <v>5</v>
          </cell>
          <cell r="G8242">
            <v>5</v>
          </cell>
          <cell r="H8242">
            <v>0</v>
          </cell>
          <cell r="I8242">
            <v>0</v>
          </cell>
          <cell r="J8242">
            <v>1.1399999999999999</v>
          </cell>
        </row>
        <row r="8243">
          <cell r="B8243" t="str">
            <v>BA102175</v>
          </cell>
          <cell r="C8243" t="str">
            <v>BEARING - MAIN :- UNDER SIZE- CRANKSHAFT</v>
          </cell>
          <cell r="D8243" t="str">
            <v>RE 4S Maxima Passenger Di</v>
          </cell>
          <cell r="E8243">
            <v>1</v>
          </cell>
          <cell r="F8243">
            <v>1</v>
          </cell>
          <cell r="G8243">
            <v>1</v>
          </cell>
          <cell r="H8243">
            <v>0</v>
          </cell>
          <cell r="I8243">
            <v>0</v>
          </cell>
          <cell r="J8243">
            <v>97</v>
          </cell>
        </row>
        <row r="8244">
          <cell r="B8244" t="str">
            <v>36BB0012</v>
          </cell>
          <cell r="C8244" t="str">
            <v>KIT Piston ring kit std (BSIII</v>
          </cell>
          <cell r="D8244" t="str">
            <v>RE 4S Maxima Passenger Di</v>
          </cell>
          <cell r="E8244">
            <v>2</v>
          </cell>
          <cell r="F8244">
            <v>2</v>
          </cell>
          <cell r="G8244">
            <v>2</v>
          </cell>
          <cell r="H8244">
            <v>0</v>
          </cell>
          <cell r="I8244">
            <v>0</v>
          </cell>
          <cell r="J8244">
            <v>471.27</v>
          </cell>
        </row>
        <row r="8245">
          <cell r="B8245">
            <v>39246520</v>
          </cell>
          <cell r="C8245" t="str">
            <v>BEARING - BALL</v>
          </cell>
          <cell r="D8245" t="str">
            <v>RE 4S Maxima Passenger Di</v>
          </cell>
          <cell r="E8245">
            <v>2</v>
          </cell>
          <cell r="F8245">
            <v>2</v>
          </cell>
          <cell r="G8245">
            <v>2</v>
          </cell>
          <cell r="H8245">
            <v>0</v>
          </cell>
          <cell r="I8245">
            <v>0</v>
          </cell>
          <cell r="J8245">
            <v>96.99</v>
          </cell>
        </row>
        <row r="8246">
          <cell r="B8246" t="str">
            <v>BA122011</v>
          </cell>
          <cell r="C8246" t="str">
            <v>PACKING</v>
          </cell>
          <cell r="D8246" t="str">
            <v>RE 4S Maxima Passenger Di</v>
          </cell>
          <cell r="E8246">
            <v>2</v>
          </cell>
          <cell r="F8246">
            <v>2</v>
          </cell>
          <cell r="G8246">
            <v>2</v>
          </cell>
          <cell r="H8246">
            <v>0</v>
          </cell>
          <cell r="I8246">
            <v>0</v>
          </cell>
          <cell r="J8246">
            <v>6.85</v>
          </cell>
        </row>
        <row r="8247">
          <cell r="B8247" t="str">
            <v>BB121085</v>
          </cell>
          <cell r="C8247" t="str">
            <v>SHIM -GOVERNOR</v>
          </cell>
          <cell r="D8247" t="str">
            <v>RE 4S Maxima Passenger Di</v>
          </cell>
          <cell r="E8247">
            <v>2</v>
          </cell>
          <cell r="F8247">
            <v>2</v>
          </cell>
          <cell r="G8247">
            <v>2</v>
          </cell>
          <cell r="H8247">
            <v>0</v>
          </cell>
          <cell r="I8247">
            <v>0</v>
          </cell>
          <cell r="J8247">
            <v>1.1399999999999999</v>
          </cell>
        </row>
        <row r="8248">
          <cell r="B8248" t="str">
            <v>BA102186</v>
          </cell>
          <cell r="C8248" t="str">
            <v>SCREW - LOCK :- 1</v>
          </cell>
          <cell r="D8248" t="str">
            <v>RE 4S Maxima Passenger Di</v>
          </cell>
          <cell r="E8248">
            <v>2</v>
          </cell>
          <cell r="F8248">
            <v>2</v>
          </cell>
          <cell r="G8248">
            <v>2</v>
          </cell>
          <cell r="H8248">
            <v>0</v>
          </cell>
          <cell r="I8248">
            <v>0</v>
          </cell>
          <cell r="J8248">
            <v>22.82</v>
          </cell>
        </row>
        <row r="8249">
          <cell r="B8249" t="str">
            <v>BH551409</v>
          </cell>
          <cell r="C8249" t="str">
            <v>SPRING</v>
          </cell>
          <cell r="D8249" t="str">
            <v>RE 4S Maxima Passenger Di</v>
          </cell>
          <cell r="E8249">
            <v>1</v>
          </cell>
          <cell r="F8249">
            <v>1</v>
          </cell>
          <cell r="G8249">
            <v>1</v>
          </cell>
          <cell r="H8249">
            <v>0</v>
          </cell>
          <cell r="I8249">
            <v>0</v>
          </cell>
          <cell r="J8249">
            <v>7.99</v>
          </cell>
        </row>
        <row r="8250">
          <cell r="B8250" t="str">
            <v>BA133023</v>
          </cell>
          <cell r="C8250" t="str">
            <v>COVER ASSY.-CL PRESSURE PLATE</v>
          </cell>
          <cell r="D8250" t="str">
            <v>RE 4S Maxima Passenger Di</v>
          </cell>
          <cell r="E8250">
            <v>1</v>
          </cell>
          <cell r="F8250">
            <v>1</v>
          </cell>
          <cell r="G8250">
            <v>1</v>
          </cell>
          <cell r="H8250">
            <v>0</v>
          </cell>
          <cell r="I8250">
            <v>0</v>
          </cell>
          <cell r="J8250">
            <v>1404.69</v>
          </cell>
        </row>
        <row r="8251">
          <cell r="B8251" t="str">
            <v>BA102301</v>
          </cell>
          <cell r="C8251" t="str">
            <v>BRACKET COMPLETE ROCKER ARM</v>
          </cell>
          <cell r="D8251" t="str">
            <v>RE 4S Maxima Passenger Di</v>
          </cell>
          <cell r="E8251">
            <v>1</v>
          </cell>
          <cell r="F8251">
            <v>1</v>
          </cell>
          <cell r="G8251">
            <v>1</v>
          </cell>
          <cell r="H8251">
            <v>0</v>
          </cell>
          <cell r="I8251">
            <v>0</v>
          </cell>
          <cell r="J8251">
            <v>116.39</v>
          </cell>
        </row>
        <row r="8252">
          <cell r="B8252" t="str">
            <v>BA133022</v>
          </cell>
          <cell r="C8252" t="str">
            <v>DISC ASSEMBLY CLUTCH</v>
          </cell>
          <cell r="D8252" t="str">
            <v>RE 4S Maxima Passenger Di</v>
          </cell>
          <cell r="E8252">
            <v>1</v>
          </cell>
          <cell r="F8252">
            <v>1</v>
          </cell>
          <cell r="G8252">
            <v>1</v>
          </cell>
          <cell r="H8252">
            <v>0</v>
          </cell>
          <cell r="I8252">
            <v>0</v>
          </cell>
          <cell r="J8252">
            <v>1053.23</v>
          </cell>
        </row>
        <row r="8253">
          <cell r="B8253" t="str">
            <v>BA102088</v>
          </cell>
          <cell r="C8253" t="str">
            <v>COOLER - OIL</v>
          </cell>
          <cell r="D8253" t="str">
            <v>RE 4S Maxima Passenger Di</v>
          </cell>
          <cell r="E8253">
            <v>1</v>
          </cell>
          <cell r="F8253">
            <v>1</v>
          </cell>
          <cell r="G8253">
            <v>1</v>
          </cell>
          <cell r="H8253">
            <v>0</v>
          </cell>
          <cell r="I8253">
            <v>0</v>
          </cell>
          <cell r="J8253">
            <v>1397.85</v>
          </cell>
        </row>
        <row r="8254">
          <cell r="B8254" t="str">
            <v>BA102264</v>
          </cell>
          <cell r="C8254" t="str">
            <v>ASSEMBLY HEAD COVER</v>
          </cell>
          <cell r="D8254" t="str">
            <v>RE 4S Maxima Passenger Di</v>
          </cell>
          <cell r="E8254">
            <v>1</v>
          </cell>
          <cell r="F8254">
            <v>1</v>
          </cell>
          <cell r="G8254">
            <v>1</v>
          </cell>
          <cell r="H8254">
            <v>0</v>
          </cell>
          <cell r="I8254">
            <v>0</v>
          </cell>
          <cell r="J8254">
            <v>489.54</v>
          </cell>
        </row>
        <row r="8255">
          <cell r="B8255" t="str">
            <v>BA122029</v>
          </cell>
          <cell r="C8255" t="str">
            <v>GEAR COMPLETE - GOVERNOR</v>
          </cell>
          <cell r="D8255" t="str">
            <v>RE 4S Maxima Passenger Di</v>
          </cell>
          <cell r="E8255">
            <v>2</v>
          </cell>
          <cell r="F8255">
            <v>2</v>
          </cell>
          <cell r="G8255">
            <v>2</v>
          </cell>
          <cell r="H8255">
            <v>0</v>
          </cell>
          <cell r="I8255">
            <v>0</v>
          </cell>
          <cell r="J8255">
            <v>99.27</v>
          </cell>
        </row>
        <row r="8256">
          <cell r="B8256" t="str">
            <v>BA102174</v>
          </cell>
          <cell r="C8256" t="str">
            <v>PIN - CRANK :- METAL (UNDER SIZE)</v>
          </cell>
          <cell r="D8256" t="str">
            <v>RE 4S Maxima Passenger Di</v>
          </cell>
          <cell r="E8256">
            <v>1</v>
          </cell>
          <cell r="F8256">
            <v>1</v>
          </cell>
          <cell r="G8256">
            <v>1</v>
          </cell>
          <cell r="H8256">
            <v>0</v>
          </cell>
          <cell r="I8256">
            <v>0</v>
          </cell>
          <cell r="J8256">
            <v>75.31</v>
          </cell>
        </row>
        <row r="8257">
          <cell r="B8257" t="str">
            <v>AL171025</v>
          </cell>
          <cell r="C8257" t="str">
            <v>BOLT FOR AXLE</v>
          </cell>
          <cell r="D8257" t="str">
            <v>RE 4S Maxima Passenger Di</v>
          </cell>
          <cell r="E8257">
            <v>4</v>
          </cell>
          <cell r="F8257">
            <v>4</v>
          </cell>
          <cell r="G8257">
            <v>4</v>
          </cell>
          <cell r="H8257">
            <v>0</v>
          </cell>
          <cell r="I8257">
            <v>0</v>
          </cell>
          <cell r="J8257">
            <v>22.82</v>
          </cell>
        </row>
        <row r="8258">
          <cell r="B8258" t="str">
            <v>AL171051</v>
          </cell>
          <cell r="C8258" t="str">
            <v>BOLT FOR LINK PIVOT</v>
          </cell>
          <cell r="D8258" t="str">
            <v>RE 4S Maxima Passenger Di</v>
          </cell>
          <cell r="E8258">
            <v>1</v>
          </cell>
          <cell r="F8258">
            <v>1</v>
          </cell>
          <cell r="G8258">
            <v>1</v>
          </cell>
          <cell r="H8258">
            <v>0</v>
          </cell>
          <cell r="I8258">
            <v>0</v>
          </cell>
          <cell r="J8258">
            <v>44.5</v>
          </cell>
        </row>
        <row r="8259">
          <cell r="B8259" t="str">
            <v>AL131007</v>
          </cell>
          <cell r="C8259" t="str">
            <v>SHAFT - FAREMETER</v>
          </cell>
          <cell r="D8259" t="str">
            <v>RE 4S Maxima Passenger Di</v>
          </cell>
          <cell r="E8259">
            <v>1</v>
          </cell>
          <cell r="F8259">
            <v>1</v>
          </cell>
          <cell r="G8259">
            <v>1</v>
          </cell>
          <cell r="H8259">
            <v>0</v>
          </cell>
          <cell r="I8259">
            <v>0</v>
          </cell>
          <cell r="J8259">
            <v>139.21</v>
          </cell>
        </row>
        <row r="8260">
          <cell r="B8260" t="str">
            <v>BA191031</v>
          </cell>
          <cell r="C8260" t="str">
            <v>NUT - SPECIAL :- CLUTCH ADJUSTING</v>
          </cell>
          <cell r="D8260" t="str">
            <v>RE 4S Maxima Passenger Di</v>
          </cell>
          <cell r="E8260">
            <v>1</v>
          </cell>
          <cell r="F8260">
            <v>1</v>
          </cell>
          <cell r="G8260">
            <v>1</v>
          </cell>
          <cell r="H8260">
            <v>0</v>
          </cell>
          <cell r="I8260">
            <v>0</v>
          </cell>
          <cell r="J8260">
            <v>14.83</v>
          </cell>
        </row>
        <row r="8261">
          <cell r="B8261" t="str">
            <v>BA122047</v>
          </cell>
          <cell r="C8261" t="str">
            <v>SHAFT COMPLETE (SPEED LEVER)</v>
          </cell>
          <cell r="D8261" t="str">
            <v>RE 4S Maxima Passenger Di</v>
          </cell>
          <cell r="E8261">
            <v>1</v>
          </cell>
          <cell r="F8261">
            <v>1</v>
          </cell>
          <cell r="G8261">
            <v>1</v>
          </cell>
          <cell r="H8261">
            <v>0</v>
          </cell>
          <cell r="I8261">
            <v>0</v>
          </cell>
          <cell r="J8261">
            <v>108.4</v>
          </cell>
        </row>
        <row r="8262">
          <cell r="B8262" t="str">
            <v>BA122047</v>
          </cell>
          <cell r="C8262" t="str">
            <v>SHAFT COMPLETE (SPEED LEVER)</v>
          </cell>
          <cell r="D8262" t="str">
            <v>RE 4S Maxima Passenger Di</v>
          </cell>
          <cell r="E8262">
            <v>1</v>
          </cell>
          <cell r="F8262">
            <v>1</v>
          </cell>
          <cell r="G8262">
            <v>1</v>
          </cell>
          <cell r="H8262">
            <v>0</v>
          </cell>
          <cell r="I8262">
            <v>0</v>
          </cell>
          <cell r="J8262">
            <v>108.4</v>
          </cell>
        </row>
        <row r="8263">
          <cell r="B8263" t="str">
            <v>BA122012</v>
          </cell>
          <cell r="C8263" t="str">
            <v>SEAL - HEAT</v>
          </cell>
          <cell r="D8263" t="str">
            <v>RE 4S Maxima Passenger Di</v>
          </cell>
          <cell r="E8263">
            <v>2</v>
          </cell>
          <cell r="F8263">
            <v>2</v>
          </cell>
          <cell r="G8263">
            <v>2</v>
          </cell>
          <cell r="H8263">
            <v>0</v>
          </cell>
          <cell r="I8263">
            <v>0</v>
          </cell>
          <cell r="J8263">
            <v>18.260000000000002</v>
          </cell>
        </row>
        <row r="8264">
          <cell r="B8264" t="str">
            <v>BA122048</v>
          </cell>
          <cell r="C8264" t="str">
            <v>KEY - FEATHER</v>
          </cell>
          <cell r="D8264" t="str">
            <v>RE 4S Maxima Passenger Di</v>
          </cell>
          <cell r="E8264">
            <v>2</v>
          </cell>
          <cell r="F8264">
            <v>2</v>
          </cell>
          <cell r="G8264">
            <v>2</v>
          </cell>
          <cell r="H8264">
            <v>0</v>
          </cell>
          <cell r="I8264">
            <v>0</v>
          </cell>
          <cell r="J8264">
            <v>9.1300000000000008</v>
          </cell>
        </row>
        <row r="8265">
          <cell r="B8265" t="str">
            <v>BA102022</v>
          </cell>
          <cell r="C8265" t="str">
            <v>COLLET - VALVE SPRING</v>
          </cell>
          <cell r="D8265" t="str">
            <v>RE 4S Maxima Passenger Di</v>
          </cell>
          <cell r="E8265">
            <v>2</v>
          </cell>
          <cell r="F8265">
            <v>2</v>
          </cell>
          <cell r="G8265">
            <v>2</v>
          </cell>
          <cell r="H8265">
            <v>0</v>
          </cell>
          <cell r="I8265">
            <v>0</v>
          </cell>
          <cell r="J8265">
            <v>6.85</v>
          </cell>
        </row>
        <row r="8266">
          <cell r="B8266" t="str">
            <v>BB103045</v>
          </cell>
          <cell r="C8266" t="str">
            <v>SHIM FUEL PUMP -0.1T</v>
          </cell>
          <cell r="D8266" t="str">
            <v>RE 4S Maxima Passenger Di</v>
          </cell>
          <cell r="E8266">
            <v>3</v>
          </cell>
          <cell r="F8266">
            <v>3</v>
          </cell>
          <cell r="G8266">
            <v>3</v>
          </cell>
          <cell r="H8266">
            <v>0</v>
          </cell>
          <cell r="I8266">
            <v>0</v>
          </cell>
          <cell r="J8266">
            <v>4.5599999999999996</v>
          </cell>
        </row>
        <row r="8267">
          <cell r="B8267" t="str">
            <v>BA102187</v>
          </cell>
          <cell r="C8267" t="str">
            <v>SCREW - LOCK :- 2</v>
          </cell>
          <cell r="D8267" t="str">
            <v>RE 4S Maxima Passenger Di</v>
          </cell>
          <cell r="E8267">
            <v>2</v>
          </cell>
          <cell r="F8267">
            <v>2</v>
          </cell>
          <cell r="G8267">
            <v>2</v>
          </cell>
          <cell r="H8267">
            <v>0</v>
          </cell>
          <cell r="I8267">
            <v>0</v>
          </cell>
          <cell r="J8267">
            <v>29.67</v>
          </cell>
        </row>
        <row r="8268">
          <cell r="B8268" t="str">
            <v>BB133044</v>
          </cell>
          <cell r="C8268" t="str">
            <v>KEY</v>
          </cell>
          <cell r="D8268" t="str">
            <v>RE 4S Maxima Passenger Di</v>
          </cell>
          <cell r="E8268">
            <v>2</v>
          </cell>
          <cell r="F8268">
            <v>2</v>
          </cell>
          <cell r="G8268">
            <v>2</v>
          </cell>
          <cell r="H8268">
            <v>0</v>
          </cell>
          <cell r="I8268">
            <v>0</v>
          </cell>
          <cell r="J8268">
            <v>9.1300000000000008</v>
          </cell>
        </row>
        <row r="8269">
          <cell r="B8269" t="str">
            <v>BH161011</v>
          </cell>
          <cell r="C8269" t="str">
            <v>CLUTCH PEDAL CABLE HOLDER FL</v>
          </cell>
          <cell r="D8269" t="str">
            <v>RE 4S Maxima Passenger Di</v>
          </cell>
          <cell r="E8269">
            <v>2</v>
          </cell>
          <cell r="F8269">
            <v>2</v>
          </cell>
          <cell r="G8269">
            <v>2</v>
          </cell>
          <cell r="H8269">
            <v>0</v>
          </cell>
          <cell r="I8269">
            <v>0</v>
          </cell>
          <cell r="J8269">
            <v>10.27</v>
          </cell>
        </row>
        <row r="8270">
          <cell r="B8270" t="str">
            <v>BA102096</v>
          </cell>
          <cell r="C8270" t="str">
            <v>COVER OIL COOLER (PPCP)</v>
          </cell>
          <cell r="D8270" t="str">
            <v>RE 4S Maxima Passenger Di</v>
          </cell>
          <cell r="E8270">
            <v>1</v>
          </cell>
          <cell r="F8270">
            <v>1</v>
          </cell>
          <cell r="G8270">
            <v>1</v>
          </cell>
          <cell r="H8270">
            <v>0</v>
          </cell>
          <cell r="I8270">
            <v>0</v>
          </cell>
          <cell r="J8270">
            <v>54.78</v>
          </cell>
        </row>
        <row r="8271">
          <cell r="B8271" t="str">
            <v>BB103004</v>
          </cell>
          <cell r="C8271" t="str">
            <v>COVER GOVERNOR</v>
          </cell>
          <cell r="D8271" t="str">
            <v>RE 4S Maxima Passenger Di</v>
          </cell>
          <cell r="E8271">
            <v>1</v>
          </cell>
          <cell r="F8271">
            <v>1</v>
          </cell>
          <cell r="G8271">
            <v>1</v>
          </cell>
          <cell r="H8271">
            <v>0</v>
          </cell>
          <cell r="I8271">
            <v>0</v>
          </cell>
          <cell r="J8271">
            <v>87.88</v>
          </cell>
        </row>
        <row r="8272">
          <cell r="B8272" t="str">
            <v>BB151063</v>
          </cell>
          <cell r="C8272" t="str">
            <v>SPRING KIT RH</v>
          </cell>
          <cell r="D8272" t="str">
            <v>RE 4S Maxima Passenger Di</v>
          </cell>
          <cell r="E8272">
            <v>3</v>
          </cell>
          <cell r="F8272">
            <v>3</v>
          </cell>
          <cell r="G8272">
            <v>3</v>
          </cell>
          <cell r="H8272">
            <v>0</v>
          </cell>
          <cell r="I8272">
            <v>0</v>
          </cell>
          <cell r="J8272">
            <v>28.53</v>
          </cell>
        </row>
        <row r="8273">
          <cell r="B8273" t="str">
            <v>BB121113</v>
          </cell>
          <cell r="C8273" t="str">
            <v>TUBE AIR INTAKE</v>
          </cell>
          <cell r="D8273" t="str">
            <v>RE 4S Maxima Passenger Di</v>
          </cell>
          <cell r="E8273">
            <v>1</v>
          </cell>
          <cell r="F8273">
            <v>1</v>
          </cell>
          <cell r="G8273">
            <v>1</v>
          </cell>
          <cell r="H8273">
            <v>0</v>
          </cell>
          <cell r="I8273">
            <v>0</v>
          </cell>
          <cell r="J8273">
            <v>216.8</v>
          </cell>
        </row>
        <row r="8274">
          <cell r="B8274" t="str">
            <v>AA201264</v>
          </cell>
          <cell r="C8274" t="str">
            <v>SCREW PAN CROSS M5X40L</v>
          </cell>
          <cell r="D8274" t="str">
            <v>RE 4S Maxima Passenger Di</v>
          </cell>
          <cell r="E8274">
            <v>5</v>
          </cell>
          <cell r="F8274">
            <v>5</v>
          </cell>
          <cell r="G8274">
            <v>5</v>
          </cell>
          <cell r="H8274">
            <v>0</v>
          </cell>
          <cell r="I8274">
            <v>0</v>
          </cell>
          <cell r="J8274">
            <v>2.4500000000000002</v>
          </cell>
        </row>
        <row r="8275">
          <cell r="B8275">
            <v>24230198</v>
          </cell>
          <cell r="C8275" t="str">
            <v>PAD - RUBBER</v>
          </cell>
          <cell r="D8275" t="str">
            <v>RE 4S Maxima Passenger Di</v>
          </cell>
          <cell r="E8275">
            <v>2</v>
          </cell>
          <cell r="F8275">
            <v>2</v>
          </cell>
          <cell r="G8275">
            <v>2</v>
          </cell>
          <cell r="H8275">
            <v>0</v>
          </cell>
          <cell r="I8275">
            <v>0</v>
          </cell>
          <cell r="J8275">
            <v>2.2799999999999998</v>
          </cell>
        </row>
        <row r="8276">
          <cell r="B8276" t="str">
            <v>BA102176</v>
          </cell>
          <cell r="C8276" t="str">
            <v>PLUG - OIL</v>
          </cell>
          <cell r="D8276" t="str">
            <v>RE 4S Maxima Passenger Di</v>
          </cell>
          <cell r="E8276">
            <v>1</v>
          </cell>
          <cell r="F8276">
            <v>1</v>
          </cell>
          <cell r="G8276">
            <v>1</v>
          </cell>
          <cell r="H8276">
            <v>0</v>
          </cell>
          <cell r="I8276">
            <v>0</v>
          </cell>
          <cell r="J8276">
            <v>47.92</v>
          </cell>
        </row>
        <row r="8277">
          <cell r="B8277" t="str">
            <v>AA161270</v>
          </cell>
          <cell r="C8277" t="str">
            <v>BEADING STEERING COVER LOWER FL</v>
          </cell>
          <cell r="D8277" t="str">
            <v>RE 4S Compact LPG</v>
          </cell>
          <cell r="E8277">
            <v>1</v>
          </cell>
          <cell r="F8277">
            <v>1</v>
          </cell>
          <cell r="G8277">
            <v>1</v>
          </cell>
          <cell r="H8277">
            <v>0</v>
          </cell>
          <cell r="I8277">
            <v>0</v>
          </cell>
          <cell r="J8277">
            <v>11.41</v>
          </cell>
        </row>
        <row r="8278">
          <cell r="B8278" t="str">
            <v>AA161270</v>
          </cell>
          <cell r="C8278" t="str">
            <v>BEADING STEERING COVER LOWER FL</v>
          </cell>
          <cell r="D8278" t="str">
            <v>RE 4S Compact LPG</v>
          </cell>
          <cell r="E8278">
            <v>4</v>
          </cell>
          <cell r="F8278">
            <v>4</v>
          </cell>
          <cell r="G8278">
            <v>4</v>
          </cell>
          <cell r="H8278">
            <v>0</v>
          </cell>
          <cell r="I8278">
            <v>0</v>
          </cell>
          <cell r="J8278">
            <v>11.41</v>
          </cell>
        </row>
        <row r="8279">
          <cell r="B8279">
            <v>24151098</v>
          </cell>
          <cell r="C8279" t="str">
            <v>KIT: MINOR :- TMC</v>
          </cell>
          <cell r="D8279" t="str">
            <v>RE 4S Maxima Passenger Di</v>
          </cell>
          <cell r="E8279">
            <v>6</v>
          </cell>
          <cell r="F8279">
            <v>6</v>
          </cell>
          <cell r="G8279">
            <v>6</v>
          </cell>
          <cell r="H8279">
            <v>0</v>
          </cell>
          <cell r="I8279">
            <v>0</v>
          </cell>
          <cell r="J8279">
            <v>163.26</v>
          </cell>
        </row>
        <row r="8280">
          <cell r="B8280">
            <v>24201487</v>
          </cell>
          <cell r="C8280" t="str">
            <v>ASSEMBLY SIDE INDICATOR FRONT LH</v>
          </cell>
          <cell r="D8280" t="str">
            <v>RE 4S Maxima Passenger Di</v>
          </cell>
          <cell r="E8280">
            <v>3</v>
          </cell>
          <cell r="F8280">
            <v>3</v>
          </cell>
          <cell r="G8280">
            <v>3</v>
          </cell>
          <cell r="H8280">
            <v>0</v>
          </cell>
          <cell r="I8280">
            <v>0</v>
          </cell>
          <cell r="J8280">
            <v>345.86</v>
          </cell>
        </row>
        <row r="8281">
          <cell r="B8281">
            <v>24201488</v>
          </cell>
          <cell r="C8281" t="str">
            <v>ASSEMBLY SIDE INDICATOR FRONT RH</v>
          </cell>
          <cell r="D8281" t="str">
            <v>RE 4S Maxima Passenger Di</v>
          </cell>
          <cell r="E8281">
            <v>3</v>
          </cell>
          <cell r="F8281">
            <v>3</v>
          </cell>
          <cell r="G8281">
            <v>3</v>
          </cell>
          <cell r="H8281">
            <v>0</v>
          </cell>
          <cell r="I8281">
            <v>0</v>
          </cell>
          <cell r="J8281">
            <v>360.13</v>
          </cell>
        </row>
        <row r="8282">
          <cell r="B8282" t="str">
            <v>AN101328</v>
          </cell>
          <cell r="C8282" t="str">
            <v>GEAR REVERSE CONTROL</v>
          </cell>
          <cell r="D8282" t="str">
            <v>RE 4S Compact LPG</v>
          </cell>
          <cell r="E8282">
            <v>2</v>
          </cell>
          <cell r="F8282">
            <v>2</v>
          </cell>
          <cell r="G8282">
            <v>2</v>
          </cell>
          <cell r="H8282">
            <v>0</v>
          </cell>
          <cell r="I8282">
            <v>0</v>
          </cell>
          <cell r="J8282">
            <v>492.95</v>
          </cell>
        </row>
        <row r="8283">
          <cell r="B8283" t="str">
            <v>AA191094</v>
          </cell>
          <cell r="C8283" t="str">
            <v>CABLE GEAR WHITE COMPLETE</v>
          </cell>
          <cell r="D8283" t="str">
            <v>RE 4S Compact LPG</v>
          </cell>
          <cell r="E8283">
            <v>5</v>
          </cell>
          <cell r="F8283">
            <v>5</v>
          </cell>
          <cell r="G8283">
            <v>5</v>
          </cell>
          <cell r="H8283">
            <v>0</v>
          </cell>
          <cell r="I8283">
            <v>0</v>
          </cell>
          <cell r="J8283">
            <v>203.11</v>
          </cell>
        </row>
        <row r="8284">
          <cell r="B8284" t="str">
            <v>AA191093</v>
          </cell>
          <cell r="C8284" t="str">
            <v>CABLE GEAR BLACK COMPLETE</v>
          </cell>
          <cell r="D8284" t="str">
            <v>RE 4S Compact LPG</v>
          </cell>
          <cell r="E8284">
            <v>2</v>
          </cell>
          <cell r="F8284">
            <v>2</v>
          </cell>
          <cell r="G8284">
            <v>2</v>
          </cell>
          <cell r="H8284">
            <v>0</v>
          </cell>
          <cell r="I8284">
            <v>0</v>
          </cell>
          <cell r="J8284">
            <v>204.26</v>
          </cell>
        </row>
        <row r="8285">
          <cell r="B8285" t="str">
            <v>AN111013</v>
          </cell>
          <cell r="C8285" t="str">
            <v>STATOR ASSEMBLY(200CC)</v>
          </cell>
          <cell r="D8285" t="str">
            <v>RE 4S Compact LPG</v>
          </cell>
          <cell r="E8285">
            <v>1</v>
          </cell>
          <cell r="F8285">
            <v>1</v>
          </cell>
          <cell r="G8285">
            <v>1</v>
          </cell>
          <cell r="H8285">
            <v>0</v>
          </cell>
          <cell r="I8285">
            <v>0</v>
          </cell>
          <cell r="J8285">
            <v>1092.03</v>
          </cell>
        </row>
        <row r="8286">
          <cell r="B8286" t="str">
            <v>AA151047</v>
          </cell>
          <cell r="C8286" t="str">
            <v>HUB FRONT WHEEL</v>
          </cell>
          <cell r="D8286" t="str">
            <v>RE 4S Compact LPG</v>
          </cell>
          <cell r="E8286">
            <v>1</v>
          </cell>
          <cell r="F8286">
            <v>1</v>
          </cell>
          <cell r="G8286">
            <v>1</v>
          </cell>
          <cell r="H8286">
            <v>0</v>
          </cell>
          <cell r="I8286">
            <v>0</v>
          </cell>
          <cell r="J8286">
            <v>1093.17</v>
          </cell>
        </row>
        <row r="8287">
          <cell r="B8287" t="str">
            <v>AL201120</v>
          </cell>
          <cell r="C8287" t="str">
            <v>HEAD LIGHT RH  (SYM HS1)</v>
          </cell>
          <cell r="D8287" t="str">
            <v>RE 4S Compact LPG</v>
          </cell>
          <cell r="E8287">
            <v>1</v>
          </cell>
          <cell r="F8287">
            <v>1</v>
          </cell>
          <cell r="G8287">
            <v>1</v>
          </cell>
          <cell r="H8287">
            <v>0</v>
          </cell>
          <cell r="I8287">
            <v>0</v>
          </cell>
          <cell r="J8287">
            <v>557.99</v>
          </cell>
        </row>
        <row r="8288">
          <cell r="B8288" t="str">
            <v>AL201120</v>
          </cell>
          <cell r="C8288" t="str">
            <v>HEAD LIGHT RH  (SYM HS1)</v>
          </cell>
          <cell r="D8288" t="str">
            <v>RE 4S Compact LPG</v>
          </cell>
          <cell r="E8288">
            <v>1</v>
          </cell>
          <cell r="F8288">
            <v>1</v>
          </cell>
          <cell r="G8288">
            <v>1</v>
          </cell>
          <cell r="H8288">
            <v>0</v>
          </cell>
          <cell r="I8288">
            <v>0</v>
          </cell>
          <cell r="J8288">
            <v>557.99</v>
          </cell>
        </row>
        <row r="8289">
          <cell r="B8289">
            <v>24151060</v>
          </cell>
          <cell r="C8289" t="str">
            <v>CABLE ASSEMBLY - REAR :- RH - HAND BRAKE</v>
          </cell>
          <cell r="D8289" t="str">
            <v>RE 4S Compact LPG</v>
          </cell>
          <cell r="E8289">
            <v>1</v>
          </cell>
          <cell r="F8289">
            <v>1</v>
          </cell>
          <cell r="G8289">
            <v>1</v>
          </cell>
          <cell r="H8289">
            <v>0</v>
          </cell>
          <cell r="I8289">
            <v>0</v>
          </cell>
          <cell r="J8289">
            <v>96</v>
          </cell>
        </row>
        <row r="8290">
          <cell r="B8290" t="str">
            <v>AA161190</v>
          </cell>
          <cell r="C8290" t="str">
            <v>HOUSING HEADLAMP LH REFL</v>
          </cell>
          <cell r="D8290" t="str">
            <v>RE 4S Compact LPG</v>
          </cell>
          <cell r="E8290">
            <v>1</v>
          </cell>
          <cell r="F8290">
            <v>1</v>
          </cell>
          <cell r="G8290">
            <v>1</v>
          </cell>
          <cell r="H8290">
            <v>0</v>
          </cell>
          <cell r="I8290">
            <v>0</v>
          </cell>
          <cell r="J8290">
            <v>207.68</v>
          </cell>
        </row>
        <row r="8291">
          <cell r="B8291" t="str">
            <v>AA161191</v>
          </cell>
          <cell r="C8291" t="str">
            <v>HOUSING HEADLAMP RH REFL</v>
          </cell>
          <cell r="D8291" t="str">
            <v>RE 4S Compact LPG</v>
          </cell>
          <cell r="E8291">
            <v>2</v>
          </cell>
          <cell r="F8291">
            <v>2</v>
          </cell>
          <cell r="G8291">
            <v>2</v>
          </cell>
          <cell r="H8291">
            <v>0</v>
          </cell>
          <cell r="I8291">
            <v>0</v>
          </cell>
          <cell r="J8291">
            <v>207.68</v>
          </cell>
        </row>
        <row r="8292">
          <cell r="B8292" t="str">
            <v>AA161337</v>
          </cell>
          <cell r="C8292" t="str">
            <v>ASSEMBLY ENGINE MTG MEMBER</v>
          </cell>
          <cell r="D8292" t="str">
            <v>RE 4S Compact LPG</v>
          </cell>
          <cell r="E8292">
            <v>1</v>
          </cell>
          <cell r="F8292">
            <v>1</v>
          </cell>
          <cell r="G8292">
            <v>1</v>
          </cell>
          <cell r="H8292">
            <v>0</v>
          </cell>
          <cell r="I8292">
            <v>0</v>
          </cell>
          <cell r="J8292">
            <v>682.37</v>
          </cell>
        </row>
        <row r="8293">
          <cell r="B8293" t="str">
            <v>AB171017</v>
          </cell>
          <cell r="C8293" t="str">
            <v>SPRING - FRONT SUSPENSION</v>
          </cell>
          <cell r="D8293" t="str">
            <v>RE 4S Compact LPG</v>
          </cell>
          <cell r="E8293">
            <v>1</v>
          </cell>
          <cell r="F8293">
            <v>1</v>
          </cell>
          <cell r="G8293">
            <v>1</v>
          </cell>
          <cell r="H8293">
            <v>0</v>
          </cell>
          <cell r="I8293">
            <v>0</v>
          </cell>
          <cell r="J8293">
            <v>247.97</v>
          </cell>
        </row>
        <row r="8294">
          <cell r="B8294" t="str">
            <v>AN101127</v>
          </cell>
          <cell r="C8294" t="str">
            <v>CRANKCASE CLUTCH SIDE</v>
          </cell>
          <cell r="D8294" t="str">
            <v>RE 4S Compact LPG</v>
          </cell>
          <cell r="E8294">
            <v>1</v>
          </cell>
          <cell r="F8294">
            <v>1</v>
          </cell>
          <cell r="G8294">
            <v>1</v>
          </cell>
          <cell r="H8294">
            <v>0</v>
          </cell>
          <cell r="I8294">
            <v>0</v>
          </cell>
          <cell r="J8294">
            <v>3701.71</v>
          </cell>
        </row>
        <row r="8295">
          <cell r="B8295">
            <v>24165116</v>
          </cell>
          <cell r="C8295" t="str">
            <v>ASSEMBLY STEERING COVER REFL</v>
          </cell>
          <cell r="D8295" t="str">
            <v>RE 4S Maxima Passenger Di</v>
          </cell>
          <cell r="E8295">
            <v>2</v>
          </cell>
          <cell r="F8295">
            <v>2</v>
          </cell>
          <cell r="G8295">
            <v>2</v>
          </cell>
          <cell r="H8295">
            <v>0</v>
          </cell>
          <cell r="I8295">
            <v>0</v>
          </cell>
          <cell r="J8295">
            <v>774.89</v>
          </cell>
        </row>
        <row r="8296">
          <cell r="B8296" t="str">
            <v>36AL0037</v>
          </cell>
          <cell r="C8296" t="str">
            <v>BRAKE SHOE TRAILING WITH HBL LH KIT</v>
          </cell>
          <cell r="D8296" t="str">
            <v>RE 4S Maxima Cargo Diesel</v>
          </cell>
          <cell r="E8296">
            <v>8</v>
          </cell>
          <cell r="F8296">
            <v>8</v>
          </cell>
          <cell r="G8296">
            <v>8</v>
          </cell>
          <cell r="H8296">
            <v>0</v>
          </cell>
          <cell r="I8296">
            <v>0</v>
          </cell>
          <cell r="J8296">
            <v>208</v>
          </cell>
        </row>
        <row r="8297">
          <cell r="B8297" t="str">
            <v>36AL0039</v>
          </cell>
          <cell r="C8297" t="str">
            <v>BRAKE SHOE TRAILING WITH HBL RH KIT</v>
          </cell>
          <cell r="D8297" t="str">
            <v>RE 4S Maxima Cargo Diesel</v>
          </cell>
          <cell r="E8297">
            <v>8</v>
          </cell>
          <cell r="F8297">
            <v>8</v>
          </cell>
          <cell r="G8297">
            <v>8</v>
          </cell>
          <cell r="H8297">
            <v>0</v>
          </cell>
          <cell r="I8297">
            <v>0</v>
          </cell>
          <cell r="J8297">
            <v>208</v>
          </cell>
        </row>
        <row r="8298">
          <cell r="B8298" t="str">
            <v>36BB0042</v>
          </cell>
          <cell r="C8298" t="str">
            <v>KIT CRANKCASE #PISTON ASSLY- COMPACT,</v>
          </cell>
          <cell r="D8298" t="str">
            <v>RE 4S Compact LPG</v>
          </cell>
          <cell r="E8298">
            <v>1</v>
          </cell>
          <cell r="F8298">
            <v>1</v>
          </cell>
          <cell r="G8298">
            <v>1</v>
          </cell>
          <cell r="H8298">
            <v>0</v>
          </cell>
          <cell r="I8298">
            <v>0</v>
          </cell>
          <cell r="J8298">
            <v>8776</v>
          </cell>
        </row>
        <row r="8299">
          <cell r="B8299" t="str">
            <v>AL151093</v>
          </cell>
          <cell r="C8299" t="str">
            <v>DRUM - BRAKE :- FRONT WITH STUDS</v>
          </cell>
          <cell r="D8299" t="str">
            <v>RE 4S Maxima Passenger Di</v>
          </cell>
          <cell r="E8299">
            <v>1</v>
          </cell>
          <cell r="F8299">
            <v>1</v>
          </cell>
          <cell r="G8299">
            <v>1</v>
          </cell>
          <cell r="H8299">
            <v>0</v>
          </cell>
          <cell r="I8299">
            <v>0</v>
          </cell>
          <cell r="J8299">
            <v>1290.4000000000001</v>
          </cell>
        </row>
        <row r="8300">
          <cell r="B8300" t="str">
            <v>AL161247</v>
          </cell>
          <cell r="C8300" t="str">
            <v>ISOLATOR - RUBBER</v>
          </cell>
          <cell r="D8300" t="str">
            <v>RE 4S Maxima Passenger Di</v>
          </cell>
          <cell r="E8300">
            <v>3</v>
          </cell>
          <cell r="F8300">
            <v>3</v>
          </cell>
          <cell r="G8300">
            <v>3</v>
          </cell>
          <cell r="H8300">
            <v>0</v>
          </cell>
          <cell r="I8300">
            <v>0</v>
          </cell>
          <cell r="J8300">
            <v>231.64</v>
          </cell>
        </row>
        <row r="8301">
          <cell r="B8301" t="str">
            <v>AL181003</v>
          </cell>
          <cell r="C8301" t="str">
            <v>BEARING RACE - LOWER :- OUTER</v>
          </cell>
          <cell r="D8301" t="str">
            <v>RE 4S Maxima Passenger Di</v>
          </cell>
          <cell r="E8301">
            <v>2</v>
          </cell>
          <cell r="F8301">
            <v>2</v>
          </cell>
          <cell r="G8301">
            <v>2</v>
          </cell>
          <cell r="H8301">
            <v>0</v>
          </cell>
          <cell r="I8301">
            <v>0</v>
          </cell>
          <cell r="J8301">
            <v>254.4</v>
          </cell>
        </row>
        <row r="8302">
          <cell r="B8302" t="str">
            <v>AN151003</v>
          </cell>
          <cell r="C8302" t="str">
            <v>CABLE HAND BRAKE LH FL</v>
          </cell>
          <cell r="D8302" t="str">
            <v>RE 4S Maxima Passenger Di</v>
          </cell>
          <cell r="E8302">
            <v>2</v>
          </cell>
          <cell r="F8302">
            <v>2</v>
          </cell>
          <cell r="G8302">
            <v>2</v>
          </cell>
          <cell r="H8302">
            <v>0</v>
          </cell>
          <cell r="I8302">
            <v>0</v>
          </cell>
          <cell r="J8302">
            <v>148.80000000000001</v>
          </cell>
        </row>
        <row r="8303">
          <cell r="B8303" t="str">
            <v>AN151004</v>
          </cell>
          <cell r="C8303" t="str">
            <v>CABLE HAND BRAKE RH FL</v>
          </cell>
          <cell r="D8303" t="str">
            <v>RE 4S Maxima Passenger Di</v>
          </cell>
          <cell r="E8303">
            <v>2</v>
          </cell>
          <cell r="F8303">
            <v>2</v>
          </cell>
          <cell r="G8303">
            <v>2</v>
          </cell>
          <cell r="H8303">
            <v>0</v>
          </cell>
          <cell r="I8303">
            <v>0</v>
          </cell>
          <cell r="J8303">
            <v>197.6</v>
          </cell>
        </row>
        <row r="8304">
          <cell r="B8304" t="str">
            <v>BA102208</v>
          </cell>
          <cell r="C8304" t="str">
            <v>CRANKSHAFT WITH GEAR ASSEMBLY</v>
          </cell>
          <cell r="D8304" t="str">
            <v>RE 4S Maxima Passenger Di</v>
          </cell>
          <cell r="E8304">
            <v>1</v>
          </cell>
          <cell r="F8304">
            <v>1</v>
          </cell>
          <cell r="G8304">
            <v>1</v>
          </cell>
          <cell r="H8304">
            <v>0</v>
          </cell>
          <cell r="I8304">
            <v>0</v>
          </cell>
          <cell r="J8304">
            <v>4660.22</v>
          </cell>
        </row>
        <row r="8305">
          <cell r="B8305" t="str">
            <v>BA111023</v>
          </cell>
          <cell r="C8305" t="str">
            <v>ASSEMBLY STATOR (SINGLE PHASE)</v>
          </cell>
          <cell r="D8305" t="str">
            <v>RE 4S Maxima Passenger Di</v>
          </cell>
          <cell r="E8305">
            <v>1</v>
          </cell>
          <cell r="F8305">
            <v>1</v>
          </cell>
          <cell r="G8305">
            <v>1</v>
          </cell>
          <cell r="H8305">
            <v>0</v>
          </cell>
          <cell r="I8305">
            <v>0</v>
          </cell>
          <cell r="J8305">
            <v>995.03</v>
          </cell>
        </row>
        <row r="8306">
          <cell r="B8306" t="str">
            <v>BB103052</v>
          </cell>
          <cell r="C8306" t="str">
            <v>ASSEMBLY CAMSHAFT</v>
          </cell>
          <cell r="D8306" t="str">
            <v>RE 4S Maxima Passenger Di</v>
          </cell>
          <cell r="E8306">
            <v>1</v>
          </cell>
          <cell r="F8306">
            <v>1</v>
          </cell>
          <cell r="G8306">
            <v>1</v>
          </cell>
          <cell r="H8306">
            <v>0</v>
          </cell>
          <cell r="I8306">
            <v>0</v>
          </cell>
          <cell r="J8306">
            <v>1140</v>
          </cell>
        </row>
        <row r="8307">
          <cell r="B8307" t="str">
            <v>BB133004</v>
          </cell>
          <cell r="C8307" t="str">
            <v>SHAFT MULTIPLE GEAR</v>
          </cell>
          <cell r="D8307" t="str">
            <v>RE 4S Maxima Passenger Di</v>
          </cell>
          <cell r="E8307">
            <v>1</v>
          </cell>
          <cell r="F8307">
            <v>1</v>
          </cell>
          <cell r="G8307">
            <v>1</v>
          </cell>
          <cell r="H8307">
            <v>0</v>
          </cell>
          <cell r="I8307">
            <v>0</v>
          </cell>
          <cell r="J8307">
            <v>455.2</v>
          </cell>
        </row>
        <row r="8308">
          <cell r="B8308" t="str">
            <v>BB133013</v>
          </cell>
          <cell r="C8308" t="str">
            <v>GEAR REVERSE MAIN SHAFT</v>
          </cell>
          <cell r="D8308" t="str">
            <v>RE 4S Maxima Passenger Di</v>
          </cell>
          <cell r="E8308">
            <v>2</v>
          </cell>
          <cell r="F8308">
            <v>2</v>
          </cell>
          <cell r="G8308">
            <v>2</v>
          </cell>
          <cell r="H8308">
            <v>0</v>
          </cell>
          <cell r="I8308">
            <v>0</v>
          </cell>
          <cell r="J8308">
            <v>503.2</v>
          </cell>
        </row>
        <row r="8309">
          <cell r="B8309" t="str">
            <v>BB133014</v>
          </cell>
          <cell r="C8309" t="str">
            <v>GEAR SPEED-1</v>
          </cell>
          <cell r="D8309" t="str">
            <v>RE 4S Maxima Passenger Di</v>
          </cell>
          <cell r="E8309">
            <v>2</v>
          </cell>
          <cell r="F8309">
            <v>2</v>
          </cell>
          <cell r="G8309">
            <v>2</v>
          </cell>
          <cell r="H8309">
            <v>0</v>
          </cell>
          <cell r="I8309">
            <v>0</v>
          </cell>
          <cell r="J8309">
            <v>528.79999999999995</v>
          </cell>
        </row>
        <row r="8310">
          <cell r="B8310" t="str">
            <v>BB133015</v>
          </cell>
          <cell r="C8310" t="str">
            <v>GEAR SPEED-2</v>
          </cell>
          <cell r="D8310" t="str">
            <v>RE 4S Maxima Passenger Di</v>
          </cell>
          <cell r="E8310">
            <v>2</v>
          </cell>
          <cell r="F8310">
            <v>2</v>
          </cell>
          <cell r="G8310">
            <v>2</v>
          </cell>
          <cell r="H8310">
            <v>0</v>
          </cell>
          <cell r="I8310">
            <v>0</v>
          </cell>
          <cell r="J8310">
            <v>439.2</v>
          </cell>
        </row>
        <row r="8311">
          <cell r="B8311" t="str">
            <v>BB133016</v>
          </cell>
          <cell r="C8311" t="str">
            <v>GEAR SPEED-3</v>
          </cell>
          <cell r="D8311" t="str">
            <v>RE 4S Maxima Passenger Di</v>
          </cell>
          <cell r="E8311">
            <v>2</v>
          </cell>
          <cell r="F8311">
            <v>2</v>
          </cell>
          <cell r="G8311">
            <v>2</v>
          </cell>
          <cell r="H8311">
            <v>0</v>
          </cell>
          <cell r="I8311">
            <v>0</v>
          </cell>
          <cell r="J8311">
            <v>396.8</v>
          </cell>
        </row>
        <row r="8312">
          <cell r="B8312" t="str">
            <v>BB133017</v>
          </cell>
          <cell r="C8312" t="str">
            <v>GEAR SPEED-4</v>
          </cell>
          <cell r="D8312" t="str">
            <v>RE 4S Maxima Passenger Di</v>
          </cell>
          <cell r="E8312">
            <v>2</v>
          </cell>
          <cell r="F8312">
            <v>2</v>
          </cell>
          <cell r="G8312">
            <v>2</v>
          </cell>
          <cell r="H8312">
            <v>0</v>
          </cell>
          <cell r="I8312">
            <v>0</v>
          </cell>
          <cell r="J8312">
            <v>362.4</v>
          </cell>
        </row>
        <row r="8313">
          <cell r="B8313" t="str">
            <v>BB133018</v>
          </cell>
          <cell r="C8313" t="str">
            <v>GEAR SPEED-5</v>
          </cell>
          <cell r="D8313" t="str">
            <v>RE 4S Maxima Passenger Di</v>
          </cell>
          <cell r="E8313">
            <v>2</v>
          </cell>
          <cell r="F8313">
            <v>2</v>
          </cell>
          <cell r="G8313">
            <v>2</v>
          </cell>
          <cell r="H8313">
            <v>0</v>
          </cell>
          <cell r="I8313">
            <v>0</v>
          </cell>
          <cell r="J8313">
            <v>333.6</v>
          </cell>
        </row>
        <row r="8314">
          <cell r="B8314" t="str">
            <v>BB133095</v>
          </cell>
          <cell r="C8314" t="str">
            <v>ASSEMBLY DRIVE SHAFT LH</v>
          </cell>
          <cell r="D8314" t="str">
            <v>RE 4S Maxima Passenger Di</v>
          </cell>
          <cell r="E8314">
            <v>3</v>
          </cell>
          <cell r="F8314">
            <v>3</v>
          </cell>
          <cell r="G8314">
            <v>3</v>
          </cell>
          <cell r="H8314">
            <v>0</v>
          </cell>
          <cell r="I8314">
            <v>0</v>
          </cell>
          <cell r="J8314">
            <v>3288.8</v>
          </cell>
        </row>
        <row r="8315">
          <cell r="B8315" t="str">
            <v>BB133096</v>
          </cell>
          <cell r="C8315" t="str">
            <v>ASSEMBLY DRIVE SHAFT RH</v>
          </cell>
          <cell r="D8315" t="str">
            <v>RE 4S Maxima Passenger Di</v>
          </cell>
          <cell r="E8315">
            <v>1</v>
          </cell>
          <cell r="F8315">
            <v>1</v>
          </cell>
          <cell r="G8315">
            <v>1</v>
          </cell>
          <cell r="H8315">
            <v>0</v>
          </cell>
          <cell r="I8315">
            <v>0</v>
          </cell>
          <cell r="J8315">
            <v>3288.8</v>
          </cell>
        </row>
        <row r="8316">
          <cell r="B8316" t="str">
            <v>BB133096</v>
          </cell>
          <cell r="C8316" t="str">
            <v>ASSEMBLY DRIVE SHAFT RH</v>
          </cell>
          <cell r="D8316" t="str">
            <v>RE 4S Maxima Passenger Di</v>
          </cell>
          <cell r="E8316">
            <v>2</v>
          </cell>
          <cell r="F8316">
            <v>2</v>
          </cell>
          <cell r="G8316">
            <v>2</v>
          </cell>
          <cell r="H8316">
            <v>0</v>
          </cell>
          <cell r="I8316">
            <v>0</v>
          </cell>
          <cell r="J8316">
            <v>3288.8</v>
          </cell>
        </row>
        <row r="8317">
          <cell r="B8317" t="str">
            <v>BB133115</v>
          </cell>
          <cell r="C8317" t="str">
            <v>ASSEMBLY GEAR SHIFTER</v>
          </cell>
          <cell r="D8317" t="str">
            <v>RE 4S Maxima Passenger Di</v>
          </cell>
          <cell r="E8317">
            <v>2</v>
          </cell>
          <cell r="F8317">
            <v>2</v>
          </cell>
          <cell r="G8317">
            <v>2</v>
          </cell>
          <cell r="H8317">
            <v>0</v>
          </cell>
          <cell r="I8317">
            <v>0</v>
          </cell>
          <cell r="J8317">
            <v>712</v>
          </cell>
        </row>
        <row r="8318">
          <cell r="B8318" t="str">
            <v>BB151036</v>
          </cell>
          <cell r="C8318" t="str">
            <v>ASSEMBLY DRIVE FLANGE FL</v>
          </cell>
          <cell r="D8318" t="str">
            <v>RE 4S Maxima Passenger Di</v>
          </cell>
          <cell r="E8318">
            <v>1</v>
          </cell>
          <cell r="F8318">
            <v>1</v>
          </cell>
          <cell r="G8318">
            <v>1</v>
          </cell>
          <cell r="H8318">
            <v>0</v>
          </cell>
          <cell r="I8318">
            <v>0</v>
          </cell>
          <cell r="J8318">
            <v>656</v>
          </cell>
        </row>
        <row r="8319">
          <cell r="B8319" t="str">
            <v>BB151068</v>
          </cell>
          <cell r="C8319" t="str">
            <v>BRAKE SHOE TRAILING W-O HBL KIT</v>
          </cell>
          <cell r="D8319" t="str">
            <v>RE 4S Maxima Passenger Di</v>
          </cell>
          <cell r="E8319">
            <v>3</v>
          </cell>
          <cell r="F8319">
            <v>3</v>
          </cell>
          <cell r="G8319">
            <v>3</v>
          </cell>
          <cell r="H8319">
            <v>0</v>
          </cell>
          <cell r="I8319">
            <v>0</v>
          </cell>
          <cell r="J8319">
            <v>232.79</v>
          </cell>
        </row>
        <row r="8320">
          <cell r="B8320" t="str">
            <v>BB151069</v>
          </cell>
          <cell r="C8320" t="str">
            <v>BRAKE SHOE TRAILING- HBL LH KIT</v>
          </cell>
          <cell r="D8320" t="str">
            <v>RE 4S Maxima Passenger Di</v>
          </cell>
          <cell r="E8320">
            <v>8</v>
          </cell>
          <cell r="F8320">
            <v>8</v>
          </cell>
          <cell r="G8320">
            <v>8</v>
          </cell>
          <cell r="H8320">
            <v>0</v>
          </cell>
          <cell r="I8320">
            <v>0</v>
          </cell>
          <cell r="J8320">
            <v>203.2</v>
          </cell>
        </row>
        <row r="8321">
          <cell r="B8321" t="str">
            <v>BB151070</v>
          </cell>
          <cell r="C8321" t="str">
            <v>BRAKE SHOE TRAILING-HBL RH KIT</v>
          </cell>
          <cell r="D8321" t="str">
            <v>RE 4S Maxima Passenger Di</v>
          </cell>
          <cell r="E8321">
            <v>5</v>
          </cell>
          <cell r="F8321">
            <v>5</v>
          </cell>
          <cell r="G8321">
            <v>5</v>
          </cell>
          <cell r="H8321">
            <v>0</v>
          </cell>
          <cell r="I8321">
            <v>0</v>
          </cell>
          <cell r="J8321">
            <v>289.83999999999997</v>
          </cell>
        </row>
        <row r="8322">
          <cell r="B8322" t="str">
            <v>BB171008</v>
          </cell>
          <cell r="C8322" t="str">
            <v>ASSEMBLY WELD TRAILING ARM RH</v>
          </cell>
          <cell r="D8322" t="str">
            <v>RE 4S Maxima Passenger Di</v>
          </cell>
          <cell r="E8322">
            <v>1</v>
          </cell>
          <cell r="F8322">
            <v>1</v>
          </cell>
          <cell r="G8322">
            <v>1</v>
          </cell>
          <cell r="H8322">
            <v>0</v>
          </cell>
          <cell r="I8322">
            <v>0</v>
          </cell>
          <cell r="J8322">
            <v>1721.6</v>
          </cell>
        </row>
        <row r="8323">
          <cell r="B8323" t="str">
            <v>BB181012</v>
          </cell>
          <cell r="C8323" t="str">
            <v>ASSEMBLY FORK FL</v>
          </cell>
          <cell r="D8323" t="str">
            <v>RE 4S Compact LPG</v>
          </cell>
          <cell r="E8323">
            <v>1</v>
          </cell>
          <cell r="F8323">
            <v>1</v>
          </cell>
          <cell r="G8323">
            <v>1</v>
          </cell>
          <cell r="H8323">
            <v>0</v>
          </cell>
          <cell r="I8323">
            <v>0</v>
          </cell>
          <cell r="J8323">
            <v>3462.4</v>
          </cell>
        </row>
        <row r="8324">
          <cell r="B8324" t="str">
            <v>BB103040</v>
          </cell>
          <cell r="C8324" t="str">
            <v>ASSEMBLY CYLINDER HEAD</v>
          </cell>
          <cell r="D8324" t="str">
            <v>RE 4S Compact LPG</v>
          </cell>
          <cell r="E8324">
            <v>1</v>
          </cell>
          <cell r="F8324">
            <v>1</v>
          </cell>
          <cell r="G8324">
            <v>1</v>
          </cell>
          <cell r="H8324">
            <v>0</v>
          </cell>
          <cell r="I8324">
            <v>0</v>
          </cell>
          <cell r="J8324">
            <v>3044</v>
          </cell>
        </row>
        <row r="8325">
          <cell r="B8325" t="str">
            <v>BB103003</v>
          </cell>
          <cell r="C8325" t="str">
            <v>ASSEMBLY SILENCER</v>
          </cell>
          <cell r="D8325" t="str">
            <v>RE 4S Compact LPG</v>
          </cell>
          <cell r="E8325">
            <v>1</v>
          </cell>
          <cell r="F8325">
            <v>1</v>
          </cell>
          <cell r="G8325">
            <v>1</v>
          </cell>
          <cell r="H8325">
            <v>0</v>
          </cell>
          <cell r="I8325">
            <v>0</v>
          </cell>
          <cell r="J8325">
            <v>1072.8</v>
          </cell>
        </row>
        <row r="8326">
          <cell r="B8326" t="str">
            <v>36AA4028</v>
          </cell>
          <cell r="C8326" t="str">
            <v>KIT Ignition switch (M201254) with key</v>
          </cell>
          <cell r="D8326" t="str">
            <v>RE 4S Compact LPG</v>
          </cell>
          <cell r="E8326">
            <v>1</v>
          </cell>
          <cell r="F8326">
            <v>1</v>
          </cell>
          <cell r="G8326">
            <v>1</v>
          </cell>
          <cell r="H8326">
            <v>0</v>
          </cell>
          <cell r="I8326">
            <v>0</v>
          </cell>
          <cell r="J8326">
            <v>536.58000000000004</v>
          </cell>
        </row>
        <row r="8327">
          <cell r="B8327" t="str">
            <v>AA101735</v>
          </cell>
          <cell r="C8327" t="str">
            <v>CRANKCASE MAGNETO SIDE-205FL</v>
          </cell>
          <cell r="D8327" t="str">
            <v>RE 4S Compact LPG</v>
          </cell>
          <cell r="E8327">
            <v>1</v>
          </cell>
          <cell r="F8327">
            <v>1</v>
          </cell>
          <cell r="G8327">
            <v>1</v>
          </cell>
          <cell r="H8327">
            <v>0</v>
          </cell>
          <cell r="I8327">
            <v>0</v>
          </cell>
          <cell r="J8327">
            <v>2767.2</v>
          </cell>
        </row>
        <row r="8328">
          <cell r="B8328">
            <v>1100711</v>
          </cell>
          <cell r="C8328" t="str">
            <v>RING - SHOULDER :- NO- 1 TO 5</v>
          </cell>
          <cell r="D8328" t="str">
            <v>RE 4S Compact LPG</v>
          </cell>
          <cell r="E8328">
            <v>20</v>
          </cell>
          <cell r="F8328">
            <v>20</v>
          </cell>
          <cell r="G8328">
            <v>20</v>
          </cell>
          <cell r="H8328">
            <v>0</v>
          </cell>
          <cell r="I8328">
            <v>15</v>
          </cell>
          <cell r="J8328">
            <v>23.96</v>
          </cell>
        </row>
        <row r="8329">
          <cell r="B8329">
            <v>5101051</v>
          </cell>
          <cell r="C8329" t="str">
            <v>BREATHER ASSEMBLY</v>
          </cell>
          <cell r="D8329" t="str">
            <v>RE 4S Compact LPG</v>
          </cell>
          <cell r="E8329">
            <v>2</v>
          </cell>
          <cell r="F8329">
            <v>2</v>
          </cell>
          <cell r="G8329">
            <v>2</v>
          </cell>
          <cell r="H8329">
            <v>0</v>
          </cell>
          <cell r="I8329">
            <v>0</v>
          </cell>
          <cell r="J8329">
            <v>12.55</v>
          </cell>
        </row>
        <row r="8330">
          <cell r="B8330">
            <v>15101171</v>
          </cell>
          <cell r="C8330" t="str">
            <v>RING -SPACER BOTH SIDE CIRCLP MAIN SHAFT</v>
          </cell>
          <cell r="D8330" t="str">
            <v>RE 4S Compact LPG</v>
          </cell>
          <cell r="E8330">
            <v>5</v>
          </cell>
          <cell r="F8330">
            <v>5</v>
          </cell>
          <cell r="G8330">
            <v>5</v>
          </cell>
          <cell r="H8330">
            <v>0</v>
          </cell>
          <cell r="I8330">
            <v>0</v>
          </cell>
          <cell r="J8330">
            <v>19.399999999999999</v>
          </cell>
        </row>
        <row r="8331">
          <cell r="B8331">
            <v>21170419</v>
          </cell>
          <cell r="C8331" t="str">
            <v>CIRCLIP</v>
          </cell>
          <cell r="D8331" t="str">
            <v>RE 4S Compact LPG</v>
          </cell>
          <cell r="E8331">
            <v>8</v>
          </cell>
          <cell r="F8331">
            <v>8</v>
          </cell>
          <cell r="G8331">
            <v>8</v>
          </cell>
          <cell r="H8331">
            <v>0</v>
          </cell>
          <cell r="I8331">
            <v>0</v>
          </cell>
          <cell r="J8331">
            <v>7.99</v>
          </cell>
        </row>
        <row r="8332">
          <cell r="B8332">
            <v>24121069</v>
          </cell>
          <cell r="C8332" t="str">
            <v>PIN - FLOAT</v>
          </cell>
          <cell r="D8332" t="str">
            <v>RE 4S Compact LPG</v>
          </cell>
          <cell r="E8332">
            <v>5</v>
          </cell>
          <cell r="F8332">
            <v>5</v>
          </cell>
          <cell r="G8332">
            <v>5</v>
          </cell>
          <cell r="H8332">
            <v>0</v>
          </cell>
          <cell r="I8332">
            <v>0</v>
          </cell>
          <cell r="J8332">
            <v>13.69</v>
          </cell>
        </row>
        <row r="8333">
          <cell r="B8333">
            <v>24121250</v>
          </cell>
          <cell r="C8333" t="str">
            <v>O_RING TOP FOR SEAL BOX-M/S- VANAZ</v>
          </cell>
          <cell r="D8333" t="str">
            <v>RE 4S Compact LPG</v>
          </cell>
          <cell r="E8333">
            <v>5</v>
          </cell>
          <cell r="F8333">
            <v>5</v>
          </cell>
          <cell r="G8333">
            <v>5</v>
          </cell>
          <cell r="H8333">
            <v>0</v>
          </cell>
          <cell r="I8333">
            <v>0</v>
          </cell>
          <cell r="J8333">
            <v>29.67</v>
          </cell>
        </row>
        <row r="8334">
          <cell r="B8334">
            <v>24121268</v>
          </cell>
          <cell r="C8334" t="str">
            <v>FILTER MFV - M/S- VANAZ LPG KIT</v>
          </cell>
          <cell r="D8334" t="str">
            <v>RE 4S Compact LPG</v>
          </cell>
          <cell r="E8334">
            <v>2</v>
          </cell>
          <cell r="F8334">
            <v>2</v>
          </cell>
          <cell r="G8334">
            <v>2</v>
          </cell>
          <cell r="H8334">
            <v>0</v>
          </cell>
          <cell r="I8334">
            <v>0</v>
          </cell>
          <cell r="J8334">
            <v>10.27</v>
          </cell>
        </row>
        <row r="8335">
          <cell r="B8335">
            <v>24121337</v>
          </cell>
          <cell r="C8335" t="str">
            <v>CONNECTOR FOR FILLER-M/S- VANAZ LPG KIT</v>
          </cell>
          <cell r="D8335" t="str">
            <v>RE 4S Compact LPG</v>
          </cell>
          <cell r="E8335">
            <v>2</v>
          </cell>
          <cell r="F8335">
            <v>2</v>
          </cell>
          <cell r="G8335">
            <v>2</v>
          </cell>
          <cell r="H8335">
            <v>0</v>
          </cell>
          <cell r="I8335">
            <v>0</v>
          </cell>
          <cell r="J8335">
            <v>301.25</v>
          </cell>
        </row>
        <row r="8336">
          <cell r="B8336">
            <v>21170419</v>
          </cell>
          <cell r="C8336" t="str">
            <v>CIRCLIP</v>
          </cell>
          <cell r="D8336" t="str">
            <v>RE 4S Compact LPG</v>
          </cell>
          <cell r="E8336">
            <v>3</v>
          </cell>
          <cell r="F8336">
            <v>3</v>
          </cell>
          <cell r="G8336">
            <v>3</v>
          </cell>
          <cell r="H8336">
            <v>0</v>
          </cell>
          <cell r="I8336">
            <v>0</v>
          </cell>
          <cell r="J8336">
            <v>7.99</v>
          </cell>
        </row>
        <row r="8337">
          <cell r="B8337" t="str">
            <v>AA101781</v>
          </cell>
          <cell r="C8337" t="str">
            <v>GEAR SPEED-3RD</v>
          </cell>
          <cell r="D8337" t="str">
            <v>RE 4S Compact LPG</v>
          </cell>
          <cell r="E8337">
            <v>2</v>
          </cell>
          <cell r="F8337">
            <v>2</v>
          </cell>
          <cell r="G8337">
            <v>2</v>
          </cell>
          <cell r="H8337">
            <v>0</v>
          </cell>
          <cell r="I8337">
            <v>0</v>
          </cell>
          <cell r="J8337">
            <v>397.1</v>
          </cell>
        </row>
        <row r="8338">
          <cell r="B8338" t="str">
            <v>AA161269</v>
          </cell>
          <cell r="C8338" t="str">
            <v>BEADING STEERING COVER UPPER FL</v>
          </cell>
          <cell r="D8338" t="str">
            <v>RE 4S Compact LPG</v>
          </cell>
          <cell r="E8338">
            <v>2</v>
          </cell>
          <cell r="F8338">
            <v>2</v>
          </cell>
          <cell r="G8338">
            <v>2</v>
          </cell>
          <cell r="H8338">
            <v>0</v>
          </cell>
          <cell r="I8338">
            <v>0</v>
          </cell>
          <cell r="J8338">
            <v>10.27</v>
          </cell>
        </row>
        <row r="8339">
          <cell r="B8339" t="str">
            <v>AA171006</v>
          </cell>
          <cell r="C8339" t="str">
            <v>Bush-silent for trailing arm</v>
          </cell>
          <cell r="D8339" t="str">
            <v>RE 4S Compact LPG</v>
          </cell>
          <cell r="E8339">
            <v>18</v>
          </cell>
          <cell r="F8339">
            <v>18</v>
          </cell>
          <cell r="G8339">
            <v>18</v>
          </cell>
          <cell r="H8339">
            <v>0</v>
          </cell>
          <cell r="I8339">
            <v>0</v>
          </cell>
          <cell r="J8339">
            <v>69.61</v>
          </cell>
        </row>
        <row r="8340">
          <cell r="B8340" t="str">
            <v>AA171011</v>
          </cell>
          <cell r="C8340" t="str">
            <v>PIN ASSEMBLY - PIVOT</v>
          </cell>
          <cell r="D8340" t="str">
            <v>RE 4S Compact LPG</v>
          </cell>
          <cell r="E8340">
            <v>8</v>
          </cell>
          <cell r="F8340">
            <v>8</v>
          </cell>
          <cell r="G8340">
            <v>8</v>
          </cell>
          <cell r="H8340">
            <v>0</v>
          </cell>
          <cell r="I8340">
            <v>0</v>
          </cell>
          <cell r="J8340">
            <v>96.99</v>
          </cell>
        </row>
        <row r="8341">
          <cell r="B8341" t="str">
            <v>AA141067</v>
          </cell>
          <cell r="C8341" t="str">
            <v>CLIP SWIVEL SPACER</v>
          </cell>
          <cell r="D8341" t="str">
            <v>RE 4S Compact LPG</v>
          </cell>
          <cell r="E8341">
            <v>3</v>
          </cell>
          <cell r="F8341">
            <v>3</v>
          </cell>
          <cell r="G8341">
            <v>3</v>
          </cell>
          <cell r="H8341">
            <v>0</v>
          </cell>
          <cell r="I8341">
            <v>0</v>
          </cell>
          <cell r="J8341">
            <v>12.55</v>
          </cell>
        </row>
        <row r="8342">
          <cell r="B8342" t="str">
            <v>AA151049</v>
          </cell>
          <cell r="C8342" t="str">
            <v>SPACER</v>
          </cell>
          <cell r="D8342" t="str">
            <v>RE 4S Compact LPG</v>
          </cell>
          <cell r="E8342">
            <v>10</v>
          </cell>
          <cell r="F8342">
            <v>10</v>
          </cell>
          <cell r="G8342">
            <v>10</v>
          </cell>
          <cell r="H8342">
            <v>0</v>
          </cell>
          <cell r="I8342">
            <v>0</v>
          </cell>
          <cell r="J8342">
            <v>15.98</v>
          </cell>
        </row>
        <row r="8343">
          <cell r="B8343">
            <v>39255020</v>
          </cell>
          <cell r="C8343" t="str">
            <v>BEARING -BALL:20X47X14-2RS1 WITH C3 CLAS</v>
          </cell>
          <cell r="D8343" t="str">
            <v>RE 4S Compact LPG</v>
          </cell>
          <cell r="E8343">
            <v>3</v>
          </cell>
          <cell r="F8343">
            <v>3</v>
          </cell>
          <cell r="G8343">
            <v>3</v>
          </cell>
          <cell r="H8343">
            <v>0</v>
          </cell>
          <cell r="I8343">
            <v>0</v>
          </cell>
          <cell r="J8343">
            <v>212.24</v>
          </cell>
        </row>
        <row r="8344">
          <cell r="B8344">
            <v>24231615</v>
          </cell>
          <cell r="C8344" t="str">
            <v>JOINT PLATE LH REFL</v>
          </cell>
          <cell r="D8344" t="str">
            <v>RE 4S Maxima Passenger Di</v>
          </cell>
          <cell r="E8344">
            <v>2</v>
          </cell>
          <cell r="F8344">
            <v>2</v>
          </cell>
          <cell r="G8344">
            <v>2</v>
          </cell>
          <cell r="H8344">
            <v>0</v>
          </cell>
          <cell r="I8344">
            <v>0</v>
          </cell>
          <cell r="J8344">
            <v>16.93</v>
          </cell>
        </row>
        <row r="8345">
          <cell r="B8345">
            <v>30151039</v>
          </cell>
          <cell r="C8345" t="str">
            <v>BEARING - BALL</v>
          </cell>
          <cell r="D8345" t="str">
            <v>RE 4S Compact LPG</v>
          </cell>
          <cell r="E8345">
            <v>8</v>
          </cell>
          <cell r="F8345">
            <v>8</v>
          </cell>
          <cell r="G8345">
            <v>8</v>
          </cell>
          <cell r="H8345">
            <v>0</v>
          </cell>
          <cell r="I8345">
            <v>0</v>
          </cell>
          <cell r="J8345">
            <v>180.29</v>
          </cell>
        </row>
        <row r="8346">
          <cell r="B8346">
            <v>24130105</v>
          </cell>
          <cell r="C8346" t="str">
            <v>Ball bearing (Differential)</v>
          </cell>
          <cell r="D8346" t="str">
            <v>RE 4S Compact LPG</v>
          </cell>
          <cell r="E8346">
            <v>7</v>
          </cell>
          <cell r="F8346">
            <v>7</v>
          </cell>
          <cell r="G8346">
            <v>7</v>
          </cell>
          <cell r="H8346">
            <v>0</v>
          </cell>
          <cell r="I8346">
            <v>0</v>
          </cell>
          <cell r="J8346">
            <v>184.86</v>
          </cell>
        </row>
        <row r="8347">
          <cell r="B8347">
            <v>24130111</v>
          </cell>
          <cell r="C8347" t="str">
            <v>Bush bevel gear housing</v>
          </cell>
          <cell r="D8347" t="str">
            <v>RE 4S Compact LPG</v>
          </cell>
          <cell r="E8347">
            <v>4</v>
          </cell>
          <cell r="F8347">
            <v>4</v>
          </cell>
          <cell r="G8347">
            <v>4</v>
          </cell>
          <cell r="H8347">
            <v>0</v>
          </cell>
          <cell r="I8347">
            <v>0</v>
          </cell>
          <cell r="J8347">
            <v>37.659999999999997</v>
          </cell>
        </row>
        <row r="8348">
          <cell r="B8348">
            <v>24131009</v>
          </cell>
          <cell r="C8348" t="str">
            <v>Bevel gear</v>
          </cell>
          <cell r="D8348" t="str">
            <v>RE 4S Compact LPG</v>
          </cell>
          <cell r="E8348">
            <v>2</v>
          </cell>
          <cell r="F8348">
            <v>2</v>
          </cell>
          <cell r="G8348">
            <v>2</v>
          </cell>
          <cell r="H8348">
            <v>0</v>
          </cell>
          <cell r="I8348">
            <v>0</v>
          </cell>
          <cell r="J8348">
            <v>281.85000000000002</v>
          </cell>
        </row>
        <row r="8349">
          <cell r="B8349">
            <v>24131032</v>
          </cell>
          <cell r="C8349" t="str">
            <v>Bevel gear pin</v>
          </cell>
          <cell r="D8349" t="str">
            <v>RE 4S Compact LPG</v>
          </cell>
          <cell r="E8349">
            <v>5</v>
          </cell>
          <cell r="F8349">
            <v>5</v>
          </cell>
          <cell r="G8349">
            <v>5</v>
          </cell>
          <cell r="H8349">
            <v>0</v>
          </cell>
          <cell r="I8349">
            <v>0</v>
          </cell>
          <cell r="J8349">
            <v>41.08</v>
          </cell>
        </row>
        <row r="8350">
          <cell r="B8350">
            <v>24151061</v>
          </cell>
          <cell r="C8350" t="str">
            <v>LEVER ASSEMBLY - HAND BRAKE CONTROL</v>
          </cell>
          <cell r="D8350" t="str">
            <v>RE 4S Compact LPG</v>
          </cell>
          <cell r="E8350">
            <v>3</v>
          </cell>
          <cell r="F8350">
            <v>3</v>
          </cell>
          <cell r="G8350">
            <v>3</v>
          </cell>
          <cell r="H8350">
            <v>0</v>
          </cell>
          <cell r="I8350">
            <v>0</v>
          </cell>
          <cell r="J8350">
            <v>152.91</v>
          </cell>
        </row>
        <row r="8351">
          <cell r="B8351">
            <v>24151173</v>
          </cell>
          <cell r="C8351" t="str">
            <v>Spring Kit for FR/RR LH Panel</v>
          </cell>
          <cell r="D8351" t="str">
            <v>RE 4S Compact LPG</v>
          </cell>
          <cell r="E8351">
            <v>14</v>
          </cell>
          <cell r="F8351">
            <v>14</v>
          </cell>
          <cell r="G8351">
            <v>14</v>
          </cell>
          <cell r="H8351">
            <v>0</v>
          </cell>
          <cell r="I8351">
            <v>0</v>
          </cell>
          <cell r="J8351">
            <v>25.1</v>
          </cell>
        </row>
        <row r="8352">
          <cell r="B8352" t="str">
            <v>AB171031</v>
          </cell>
          <cell r="C8352" t="str">
            <v>BOLT FOR SHOCKABSORBER MOUNTING</v>
          </cell>
          <cell r="D8352" t="str">
            <v>RE 4S Compact LPG</v>
          </cell>
          <cell r="E8352">
            <v>7</v>
          </cell>
          <cell r="F8352">
            <v>7</v>
          </cell>
          <cell r="G8352">
            <v>7</v>
          </cell>
          <cell r="H8352">
            <v>0</v>
          </cell>
          <cell r="I8352">
            <v>0</v>
          </cell>
          <cell r="J8352">
            <v>28.53</v>
          </cell>
        </row>
        <row r="8353">
          <cell r="B8353" t="str">
            <v>AN101379</v>
          </cell>
          <cell r="C8353" t="str">
            <v>GEAR  1ST SPEED</v>
          </cell>
          <cell r="D8353" t="str">
            <v>RE 4S Compact LPG</v>
          </cell>
          <cell r="E8353">
            <v>2</v>
          </cell>
          <cell r="F8353">
            <v>2</v>
          </cell>
          <cell r="G8353">
            <v>2</v>
          </cell>
          <cell r="H8353">
            <v>0</v>
          </cell>
          <cell r="I8353">
            <v>0</v>
          </cell>
          <cell r="J8353">
            <v>581.96</v>
          </cell>
        </row>
        <row r="8354">
          <cell r="B8354" t="str">
            <v>AA171022</v>
          </cell>
          <cell r="C8354" t="str">
            <v>ASSEMBLY DISTANCE PIECE TA TUBE</v>
          </cell>
          <cell r="D8354" t="str">
            <v>RE 4S Compact LPG</v>
          </cell>
          <cell r="E8354">
            <v>18</v>
          </cell>
          <cell r="F8354">
            <v>18</v>
          </cell>
          <cell r="G8354">
            <v>18</v>
          </cell>
          <cell r="H8354">
            <v>0</v>
          </cell>
          <cell r="I8354">
            <v>0</v>
          </cell>
          <cell r="J8354">
            <v>41.08</v>
          </cell>
        </row>
        <row r="8355">
          <cell r="B8355" t="str">
            <v>AA101844</v>
          </cell>
          <cell r="C8355" t="str">
            <v>SEAL-HEAD COVER</v>
          </cell>
          <cell r="D8355" t="str">
            <v>RE 4S Compact LPG</v>
          </cell>
          <cell r="E8355">
            <v>8</v>
          </cell>
          <cell r="F8355">
            <v>8</v>
          </cell>
          <cell r="G8355">
            <v>8</v>
          </cell>
          <cell r="H8355">
            <v>0</v>
          </cell>
          <cell r="I8355">
            <v>0</v>
          </cell>
          <cell r="J8355">
            <v>66.180000000000007</v>
          </cell>
        </row>
        <row r="8356">
          <cell r="B8356" t="str">
            <v>AA201263</v>
          </cell>
          <cell r="C8356" t="str">
            <v>ASSEMBLY WIPER MOTOR BIG FL</v>
          </cell>
          <cell r="D8356" t="str">
            <v>RE 4S Compact LPG</v>
          </cell>
          <cell r="E8356">
            <v>1</v>
          </cell>
          <cell r="F8356">
            <v>1</v>
          </cell>
          <cell r="G8356">
            <v>1</v>
          </cell>
          <cell r="H8356">
            <v>0</v>
          </cell>
          <cell r="I8356">
            <v>0</v>
          </cell>
          <cell r="J8356">
            <v>1877.1</v>
          </cell>
        </row>
        <row r="8357">
          <cell r="B8357" t="str">
            <v>RA351203</v>
          </cell>
          <cell r="C8357" t="str">
            <v>ASSEMBLY CDI - LPG FL</v>
          </cell>
          <cell r="D8357" t="str">
            <v>RE 4S Compact LPG</v>
          </cell>
          <cell r="E8357">
            <v>7</v>
          </cell>
          <cell r="F8357">
            <v>7</v>
          </cell>
          <cell r="G8357">
            <v>7</v>
          </cell>
          <cell r="H8357">
            <v>0</v>
          </cell>
          <cell r="I8357">
            <v>0</v>
          </cell>
          <cell r="J8357">
            <v>1305.4100000000001</v>
          </cell>
        </row>
        <row r="8358">
          <cell r="B8358" t="str">
            <v>AM121169</v>
          </cell>
          <cell r="C8358" t="str">
            <v>CARBURETTOR ASSY-- UCAL</v>
          </cell>
          <cell r="D8358" t="str">
            <v>RE 4S Compact LPG</v>
          </cell>
          <cell r="E8358">
            <v>2</v>
          </cell>
          <cell r="F8358">
            <v>2</v>
          </cell>
          <cell r="G8358">
            <v>2</v>
          </cell>
          <cell r="H8358">
            <v>0</v>
          </cell>
          <cell r="I8358">
            <v>0</v>
          </cell>
          <cell r="J8358">
            <v>2003.76</v>
          </cell>
        </row>
        <row r="8359">
          <cell r="B8359">
            <v>24151232</v>
          </cell>
          <cell r="C8359" t="str">
            <v>PAD BRAKE PEDAL REFL</v>
          </cell>
          <cell r="D8359" t="str">
            <v>RE 4S Maxima Passenger Di</v>
          </cell>
          <cell r="E8359">
            <v>4</v>
          </cell>
          <cell r="F8359">
            <v>4</v>
          </cell>
          <cell r="G8359">
            <v>4</v>
          </cell>
          <cell r="H8359">
            <v>0</v>
          </cell>
          <cell r="I8359">
            <v>0</v>
          </cell>
          <cell r="J8359">
            <v>17.89</v>
          </cell>
        </row>
        <row r="8360">
          <cell r="B8360">
            <v>24201523</v>
          </cell>
          <cell r="C8360" t="str">
            <v>HOLDER FRONT INDICATOR ASSY FL</v>
          </cell>
          <cell r="D8360" t="str">
            <v>RE 4S Maxima Passenger Di</v>
          </cell>
          <cell r="E8360">
            <v>20</v>
          </cell>
          <cell r="F8360">
            <v>20</v>
          </cell>
          <cell r="G8360">
            <v>20</v>
          </cell>
          <cell r="H8360">
            <v>0</v>
          </cell>
          <cell r="I8360">
            <v>5</v>
          </cell>
          <cell r="J8360">
            <v>8.4700000000000006</v>
          </cell>
        </row>
        <row r="8361">
          <cell r="B8361">
            <v>24221034</v>
          </cell>
          <cell r="C8361" t="str">
            <v>EMBLEM BAJAJ RE LOGO</v>
          </cell>
          <cell r="D8361" t="str">
            <v>RE 4S Compact LPG</v>
          </cell>
          <cell r="E8361">
            <v>7</v>
          </cell>
          <cell r="F8361">
            <v>7</v>
          </cell>
          <cell r="G8361">
            <v>7</v>
          </cell>
          <cell r="H8361">
            <v>0</v>
          </cell>
          <cell r="I8361">
            <v>0</v>
          </cell>
          <cell r="J8361">
            <v>75.31</v>
          </cell>
        </row>
        <row r="8362">
          <cell r="B8362">
            <v>24231616</v>
          </cell>
          <cell r="C8362" t="str">
            <v>JOINT PLATE RH REFL</v>
          </cell>
          <cell r="D8362" t="str">
            <v>RE 4S Compact LPG</v>
          </cell>
          <cell r="E8362">
            <v>1</v>
          </cell>
          <cell r="F8362">
            <v>1</v>
          </cell>
          <cell r="G8362">
            <v>1</v>
          </cell>
          <cell r="H8362">
            <v>0</v>
          </cell>
          <cell r="I8362">
            <v>0</v>
          </cell>
          <cell r="J8362">
            <v>15.98</v>
          </cell>
        </row>
        <row r="8363">
          <cell r="B8363" t="str">
            <v>36AZ0017</v>
          </cell>
          <cell r="C8363" t="str">
            <v>KIT_PISTON VALVE ASSLY_AZ581214</v>
          </cell>
          <cell r="D8363" t="str">
            <v>RE 4S Compact LPG</v>
          </cell>
          <cell r="E8363">
            <v>7</v>
          </cell>
          <cell r="F8363">
            <v>7</v>
          </cell>
          <cell r="G8363">
            <v>7</v>
          </cell>
          <cell r="H8363">
            <v>0</v>
          </cell>
          <cell r="I8363">
            <v>0</v>
          </cell>
          <cell r="J8363">
            <v>228.22</v>
          </cell>
        </row>
        <row r="8364">
          <cell r="B8364">
            <v>24230185</v>
          </cell>
          <cell r="C8364" t="str">
            <v>FLAP - MUD</v>
          </cell>
          <cell r="D8364" t="str">
            <v>RE 4S Compact LPG</v>
          </cell>
          <cell r="E8364">
            <v>15</v>
          </cell>
          <cell r="F8364">
            <v>15</v>
          </cell>
          <cell r="G8364">
            <v>15</v>
          </cell>
          <cell r="H8364">
            <v>0</v>
          </cell>
          <cell r="I8364">
            <v>0</v>
          </cell>
          <cell r="J8364">
            <v>116.39</v>
          </cell>
        </row>
        <row r="8365">
          <cell r="B8365">
            <v>39193815</v>
          </cell>
          <cell r="C8365" t="str">
            <v>Flange nut</v>
          </cell>
          <cell r="D8365" t="str">
            <v>RE 4S Compact LPG</v>
          </cell>
          <cell r="E8365">
            <v>10</v>
          </cell>
          <cell r="F8365">
            <v>10</v>
          </cell>
          <cell r="G8365">
            <v>10</v>
          </cell>
          <cell r="H8365">
            <v>0</v>
          </cell>
          <cell r="I8365">
            <v>0</v>
          </cell>
          <cell r="J8365">
            <v>25.1</v>
          </cell>
        </row>
        <row r="8366">
          <cell r="B8366">
            <v>39200811</v>
          </cell>
          <cell r="C8366" t="str">
            <v>WASHER - PLAIN</v>
          </cell>
          <cell r="D8366" t="str">
            <v>RE 4S Compact LPG</v>
          </cell>
          <cell r="E8366">
            <v>10</v>
          </cell>
          <cell r="F8366">
            <v>10</v>
          </cell>
          <cell r="G8366">
            <v>10</v>
          </cell>
          <cell r="H8366">
            <v>0</v>
          </cell>
          <cell r="I8366">
            <v>0</v>
          </cell>
          <cell r="J8366">
            <v>10.27</v>
          </cell>
        </row>
        <row r="8367">
          <cell r="B8367">
            <v>39121420</v>
          </cell>
          <cell r="C8367" t="str">
            <v>Ball bearing</v>
          </cell>
          <cell r="D8367" t="str">
            <v>RE 4S Compact LPG</v>
          </cell>
          <cell r="E8367">
            <v>3</v>
          </cell>
          <cell r="F8367">
            <v>3</v>
          </cell>
          <cell r="G8367">
            <v>3</v>
          </cell>
          <cell r="H8367">
            <v>0</v>
          </cell>
          <cell r="I8367">
            <v>0</v>
          </cell>
          <cell r="J8367">
            <v>120.96</v>
          </cell>
        </row>
        <row r="8368">
          <cell r="B8368" t="str">
            <v>AA101009</v>
          </cell>
          <cell r="C8368" t="str">
            <v>Bush gear primary</v>
          </cell>
          <cell r="D8368" t="str">
            <v>RE 4S Compact LPG</v>
          </cell>
          <cell r="E8368">
            <v>11</v>
          </cell>
          <cell r="F8368">
            <v>11</v>
          </cell>
          <cell r="G8368">
            <v>11</v>
          </cell>
          <cell r="H8368">
            <v>0</v>
          </cell>
          <cell r="I8368">
            <v>0</v>
          </cell>
          <cell r="J8368">
            <v>47.93</v>
          </cell>
        </row>
        <row r="8369">
          <cell r="B8369" t="str">
            <v>AA101122</v>
          </cell>
          <cell r="C8369" t="str">
            <v>GEAR - STARTER</v>
          </cell>
          <cell r="D8369" t="str">
            <v>RE 4S Compact LPG</v>
          </cell>
          <cell r="E8369">
            <v>1</v>
          </cell>
          <cell r="F8369">
            <v>1</v>
          </cell>
          <cell r="G8369">
            <v>1</v>
          </cell>
          <cell r="H8369">
            <v>0</v>
          </cell>
          <cell r="I8369">
            <v>0</v>
          </cell>
          <cell r="J8369">
            <v>526.04</v>
          </cell>
        </row>
        <row r="8370">
          <cell r="B8370" t="str">
            <v>AA101142</v>
          </cell>
          <cell r="C8370" t="str">
            <v>HOLDER-CLUTCH</v>
          </cell>
          <cell r="D8370" t="str">
            <v>RE 4S Compact LPG</v>
          </cell>
          <cell r="E8370">
            <v>7</v>
          </cell>
          <cell r="F8370">
            <v>7</v>
          </cell>
          <cell r="G8370">
            <v>7</v>
          </cell>
          <cell r="H8370">
            <v>0</v>
          </cell>
          <cell r="I8370">
            <v>0</v>
          </cell>
          <cell r="J8370">
            <v>52.49</v>
          </cell>
        </row>
        <row r="8371">
          <cell r="B8371" t="str">
            <v>AA101213</v>
          </cell>
          <cell r="C8371" t="str">
            <v>COLLAR</v>
          </cell>
          <cell r="D8371" t="str">
            <v>RE 4S Compact LPG</v>
          </cell>
          <cell r="E8371">
            <v>10</v>
          </cell>
          <cell r="F8371">
            <v>10</v>
          </cell>
          <cell r="G8371">
            <v>10</v>
          </cell>
          <cell r="H8371">
            <v>0</v>
          </cell>
          <cell r="I8371">
            <v>0</v>
          </cell>
          <cell r="J8371">
            <v>60.48</v>
          </cell>
        </row>
        <row r="8372">
          <cell r="B8372" t="str">
            <v>AA101329</v>
          </cell>
          <cell r="C8372" t="str">
            <v>LEVER-DRIVER SIDE</v>
          </cell>
          <cell r="D8372" t="str">
            <v>RE 4S Compact LPG</v>
          </cell>
          <cell r="E8372">
            <v>1</v>
          </cell>
          <cell r="F8372">
            <v>1</v>
          </cell>
          <cell r="G8372">
            <v>1</v>
          </cell>
          <cell r="H8372">
            <v>0</v>
          </cell>
          <cell r="I8372">
            <v>0</v>
          </cell>
          <cell r="J8372">
            <v>232.78</v>
          </cell>
        </row>
        <row r="8373">
          <cell r="B8373">
            <v>39193815</v>
          </cell>
          <cell r="C8373" t="str">
            <v>Flange nut</v>
          </cell>
          <cell r="D8373" t="str">
            <v>RE 4S Compact LPG</v>
          </cell>
          <cell r="E8373">
            <v>5</v>
          </cell>
          <cell r="F8373">
            <v>5</v>
          </cell>
          <cell r="G8373">
            <v>5</v>
          </cell>
          <cell r="H8373">
            <v>0</v>
          </cell>
          <cell r="I8373">
            <v>0</v>
          </cell>
          <cell r="J8373">
            <v>17.600000000000001</v>
          </cell>
        </row>
        <row r="8374">
          <cell r="B8374" t="str">
            <v>AB151054</v>
          </cell>
          <cell r="C8374" t="str">
            <v>Oil container with cap</v>
          </cell>
          <cell r="D8374" t="str">
            <v>RE 4S Compact LPG</v>
          </cell>
          <cell r="E8374">
            <v>10</v>
          </cell>
          <cell r="F8374">
            <v>10</v>
          </cell>
          <cell r="G8374">
            <v>10</v>
          </cell>
          <cell r="H8374">
            <v>0</v>
          </cell>
          <cell r="I8374">
            <v>0</v>
          </cell>
          <cell r="J8374">
            <v>120</v>
          </cell>
        </row>
        <row r="8375">
          <cell r="B8375" t="str">
            <v>JS172035</v>
          </cell>
          <cell r="C8375" t="str">
            <v>Guide spring</v>
          </cell>
          <cell r="D8375" t="str">
            <v>RE 4S Compact LPG</v>
          </cell>
          <cell r="E8375">
            <v>5</v>
          </cell>
          <cell r="F8375">
            <v>5</v>
          </cell>
          <cell r="G8375">
            <v>5</v>
          </cell>
          <cell r="H8375">
            <v>0</v>
          </cell>
          <cell r="I8375">
            <v>0</v>
          </cell>
          <cell r="J8375">
            <v>30.81</v>
          </cell>
        </row>
        <row r="8376">
          <cell r="B8376" t="str">
            <v>AB181016</v>
          </cell>
          <cell r="C8376" t="str">
            <v>BEARING RACE - UPPER :- INNER</v>
          </cell>
          <cell r="D8376" t="str">
            <v>RE 4S Compact LPG</v>
          </cell>
          <cell r="E8376">
            <v>8</v>
          </cell>
          <cell r="F8376">
            <v>8</v>
          </cell>
          <cell r="G8376">
            <v>8</v>
          </cell>
          <cell r="H8376">
            <v>0</v>
          </cell>
          <cell r="I8376">
            <v>0</v>
          </cell>
          <cell r="J8376">
            <v>95.85</v>
          </cell>
        </row>
        <row r="8377">
          <cell r="B8377" t="str">
            <v>AB181017</v>
          </cell>
          <cell r="C8377" t="str">
            <v>Steel ball with cage upper</v>
          </cell>
          <cell r="D8377" t="str">
            <v>RE 4S Compact LPG</v>
          </cell>
          <cell r="E8377">
            <v>9</v>
          </cell>
          <cell r="F8377">
            <v>9</v>
          </cell>
          <cell r="G8377">
            <v>9</v>
          </cell>
          <cell r="H8377">
            <v>0</v>
          </cell>
          <cell r="I8377">
            <v>0</v>
          </cell>
          <cell r="J8377">
            <v>12.55</v>
          </cell>
        </row>
        <row r="8378">
          <cell r="B8378" t="str">
            <v>AB181020</v>
          </cell>
          <cell r="C8378" t="str">
            <v>WASHER - SPACER :- TOP BEARING RACES</v>
          </cell>
          <cell r="D8378" t="str">
            <v>RE 4S Compact LPG</v>
          </cell>
          <cell r="E8378">
            <v>10</v>
          </cell>
          <cell r="F8378">
            <v>10</v>
          </cell>
          <cell r="G8378">
            <v>10</v>
          </cell>
          <cell r="H8378">
            <v>0</v>
          </cell>
          <cell r="I8378">
            <v>0</v>
          </cell>
          <cell r="J8378">
            <v>15.98</v>
          </cell>
        </row>
        <row r="8379">
          <cell r="B8379" t="str">
            <v>JS172015</v>
          </cell>
          <cell r="C8379" t="str">
            <v>Diaphragm-Sub assly-</v>
          </cell>
          <cell r="D8379" t="str">
            <v>RE 4S Compact LPG</v>
          </cell>
          <cell r="E8379">
            <v>7</v>
          </cell>
          <cell r="F8379">
            <v>7</v>
          </cell>
          <cell r="G8379">
            <v>7</v>
          </cell>
          <cell r="H8379">
            <v>0</v>
          </cell>
          <cell r="I8379">
            <v>0</v>
          </cell>
          <cell r="J8379">
            <v>232.78</v>
          </cell>
        </row>
        <row r="8380">
          <cell r="B8380" t="str">
            <v>JS172023</v>
          </cell>
          <cell r="C8380" t="str">
            <v>Diaphragm</v>
          </cell>
          <cell r="D8380" t="str">
            <v>RE 4S Compact LPG</v>
          </cell>
          <cell r="E8380">
            <v>2</v>
          </cell>
          <cell r="F8380">
            <v>2</v>
          </cell>
          <cell r="G8380">
            <v>2</v>
          </cell>
          <cell r="H8380">
            <v>0</v>
          </cell>
          <cell r="I8380">
            <v>0</v>
          </cell>
          <cell r="J8380">
            <v>178.01</v>
          </cell>
        </row>
        <row r="8381">
          <cell r="B8381" t="str">
            <v>BH151008</v>
          </cell>
          <cell r="C8381" t="str">
            <v>COVER DUST TOP FL</v>
          </cell>
          <cell r="D8381" t="str">
            <v>RE 4S Compact LPG</v>
          </cell>
          <cell r="E8381">
            <v>10</v>
          </cell>
          <cell r="F8381">
            <v>10</v>
          </cell>
          <cell r="G8381">
            <v>10</v>
          </cell>
          <cell r="H8381">
            <v>0</v>
          </cell>
          <cell r="I8381">
            <v>0</v>
          </cell>
          <cell r="J8381">
            <v>21.68</v>
          </cell>
        </row>
        <row r="8382">
          <cell r="B8382" t="str">
            <v>AM121105</v>
          </cell>
          <cell r="C8382" t="str">
            <v>HOSE FLEXIBLE ASSY--FILLER- MFV</v>
          </cell>
          <cell r="D8382" t="str">
            <v>RE 4S Compact LPG</v>
          </cell>
          <cell r="E8382">
            <v>5</v>
          </cell>
          <cell r="F8382">
            <v>5</v>
          </cell>
          <cell r="G8382">
            <v>5</v>
          </cell>
          <cell r="H8382">
            <v>0</v>
          </cell>
          <cell r="I8382">
            <v>0</v>
          </cell>
          <cell r="J8382">
            <v>565.98</v>
          </cell>
        </row>
        <row r="8383">
          <cell r="B8383" t="str">
            <v>AN101155</v>
          </cell>
          <cell r="C8383" t="str">
            <v>SPROCKET CRANKSHAFT</v>
          </cell>
          <cell r="D8383" t="str">
            <v>RE 4S Compact LPG</v>
          </cell>
          <cell r="E8383">
            <v>8</v>
          </cell>
          <cell r="F8383">
            <v>8</v>
          </cell>
          <cell r="G8383">
            <v>8</v>
          </cell>
          <cell r="H8383">
            <v>0</v>
          </cell>
          <cell r="I8383">
            <v>0</v>
          </cell>
          <cell r="J8383">
            <v>104.98</v>
          </cell>
        </row>
        <row r="8384">
          <cell r="B8384" t="str">
            <v>AA101474</v>
          </cell>
          <cell r="C8384" t="str">
            <v>HOLDER-CLUTCH</v>
          </cell>
          <cell r="D8384" t="str">
            <v>RE 4S Compact LPG</v>
          </cell>
          <cell r="E8384">
            <v>7</v>
          </cell>
          <cell r="F8384">
            <v>7</v>
          </cell>
          <cell r="G8384">
            <v>7</v>
          </cell>
          <cell r="H8384">
            <v>0</v>
          </cell>
          <cell r="I8384">
            <v>0</v>
          </cell>
          <cell r="J8384">
            <v>19.399999999999999</v>
          </cell>
        </row>
        <row r="8385">
          <cell r="B8385" t="str">
            <v>AA181023</v>
          </cell>
          <cell r="C8385" t="str">
            <v>COVER DUST LOWER</v>
          </cell>
          <cell r="D8385" t="str">
            <v>RE 4S Compact LPG</v>
          </cell>
          <cell r="E8385">
            <v>13</v>
          </cell>
          <cell r="F8385">
            <v>13</v>
          </cell>
          <cell r="G8385">
            <v>13</v>
          </cell>
          <cell r="H8385">
            <v>0</v>
          </cell>
          <cell r="I8385">
            <v>0</v>
          </cell>
          <cell r="J8385">
            <v>28.53</v>
          </cell>
        </row>
        <row r="8386">
          <cell r="B8386" t="str">
            <v>AA101821</v>
          </cell>
          <cell r="C8386" t="str">
            <v>COVER GEAR SHIFTER</v>
          </cell>
          <cell r="D8386" t="str">
            <v>RE 4S Compact LPG</v>
          </cell>
          <cell r="E8386">
            <v>5</v>
          </cell>
          <cell r="F8386">
            <v>5</v>
          </cell>
          <cell r="G8386">
            <v>5</v>
          </cell>
          <cell r="H8386">
            <v>0</v>
          </cell>
          <cell r="I8386">
            <v>0</v>
          </cell>
          <cell r="J8386">
            <v>13.69</v>
          </cell>
        </row>
        <row r="8387">
          <cell r="B8387">
            <v>39158721</v>
          </cell>
          <cell r="C8387" t="str">
            <v>O ring ( speedo adaptor )</v>
          </cell>
          <cell r="D8387" t="str">
            <v>RE 4S Compact LPG</v>
          </cell>
          <cell r="E8387">
            <v>43</v>
          </cell>
          <cell r="F8387">
            <v>43</v>
          </cell>
          <cell r="G8387">
            <v>43</v>
          </cell>
          <cell r="H8387">
            <v>0</v>
          </cell>
          <cell r="I8387">
            <v>0</v>
          </cell>
          <cell r="J8387">
            <v>1.21</v>
          </cell>
        </row>
        <row r="8388">
          <cell r="B8388" t="str">
            <v>AA101061</v>
          </cell>
          <cell r="C8388" t="str">
            <v>CUP - GEAR SHIFTER</v>
          </cell>
          <cell r="D8388" t="str">
            <v>RE 4S Compact LPG</v>
          </cell>
          <cell r="E8388">
            <v>3</v>
          </cell>
          <cell r="F8388">
            <v>3</v>
          </cell>
          <cell r="G8388">
            <v>3</v>
          </cell>
          <cell r="H8388">
            <v>0</v>
          </cell>
          <cell r="I8388">
            <v>0</v>
          </cell>
          <cell r="J8388">
            <v>7.99</v>
          </cell>
        </row>
        <row r="8389">
          <cell r="B8389" t="str">
            <v>AA101295</v>
          </cell>
          <cell r="C8389" t="str">
            <v>BUSH-DRIVE</v>
          </cell>
          <cell r="D8389" t="str">
            <v>RE 4S Compact LPG</v>
          </cell>
          <cell r="E8389">
            <v>8</v>
          </cell>
          <cell r="F8389">
            <v>8</v>
          </cell>
          <cell r="G8389">
            <v>8</v>
          </cell>
          <cell r="H8389">
            <v>0</v>
          </cell>
          <cell r="I8389">
            <v>0</v>
          </cell>
          <cell r="J8389">
            <v>36.51</v>
          </cell>
        </row>
        <row r="8390">
          <cell r="B8390">
            <v>24165132</v>
          </cell>
          <cell r="C8390" t="str">
            <v>BRACKET FR NUMBER PLATE MTG REFL</v>
          </cell>
          <cell r="D8390" t="str">
            <v>RE 4S Compact LPG</v>
          </cell>
          <cell r="E8390">
            <v>5</v>
          </cell>
          <cell r="F8390">
            <v>5</v>
          </cell>
          <cell r="G8390">
            <v>5</v>
          </cell>
          <cell r="H8390">
            <v>0</v>
          </cell>
          <cell r="I8390">
            <v>0</v>
          </cell>
          <cell r="J8390">
            <v>25.1</v>
          </cell>
        </row>
        <row r="8391">
          <cell r="B8391">
            <v>24165230</v>
          </cell>
          <cell r="C8391" t="str">
            <v>GROMMET UPPER PART FL</v>
          </cell>
          <cell r="D8391" t="str">
            <v>RE 4S Compact LPG</v>
          </cell>
          <cell r="E8391">
            <v>5</v>
          </cell>
          <cell r="F8391">
            <v>5</v>
          </cell>
          <cell r="G8391">
            <v>5</v>
          </cell>
          <cell r="H8391">
            <v>0</v>
          </cell>
          <cell r="I8391">
            <v>0</v>
          </cell>
          <cell r="J8391">
            <v>13.69</v>
          </cell>
        </row>
        <row r="8392">
          <cell r="B8392">
            <v>24171075</v>
          </cell>
          <cell r="C8392" t="str">
            <v>NIPPLE - GREASE</v>
          </cell>
          <cell r="D8392" t="str">
            <v>RE 4S Compact LPG</v>
          </cell>
          <cell r="E8392">
            <v>15</v>
          </cell>
          <cell r="F8392">
            <v>15</v>
          </cell>
          <cell r="G8392">
            <v>15</v>
          </cell>
          <cell r="H8392">
            <v>0</v>
          </cell>
          <cell r="I8392">
            <v>0</v>
          </cell>
          <cell r="J8392">
            <v>7.99</v>
          </cell>
        </row>
        <row r="8393">
          <cell r="B8393">
            <v>24191101</v>
          </cell>
          <cell r="C8393" t="str">
            <v>Pulley gas control</v>
          </cell>
          <cell r="D8393" t="str">
            <v>RE 4S Compact LPG</v>
          </cell>
          <cell r="E8393">
            <v>2</v>
          </cell>
          <cell r="F8393">
            <v>2</v>
          </cell>
          <cell r="G8393">
            <v>2</v>
          </cell>
          <cell r="H8393">
            <v>0</v>
          </cell>
          <cell r="I8393">
            <v>0</v>
          </cell>
          <cell r="J8393">
            <v>16.61</v>
          </cell>
        </row>
        <row r="8394">
          <cell r="B8394">
            <v>24231245</v>
          </cell>
          <cell r="C8394" t="str">
            <v>KNOB FOR REAR DOOR</v>
          </cell>
          <cell r="D8394" t="str">
            <v>RE 4S Maxima Passenger Di</v>
          </cell>
          <cell r="E8394">
            <v>9</v>
          </cell>
          <cell r="F8394">
            <v>9</v>
          </cell>
          <cell r="G8394">
            <v>9</v>
          </cell>
          <cell r="H8394">
            <v>0</v>
          </cell>
          <cell r="I8394">
            <v>0</v>
          </cell>
          <cell r="J8394">
            <v>20.56</v>
          </cell>
        </row>
        <row r="8395">
          <cell r="B8395">
            <v>24191101</v>
          </cell>
          <cell r="C8395" t="str">
            <v>Pulley gas control</v>
          </cell>
          <cell r="D8395" t="str">
            <v>RE 4S Compact LPG</v>
          </cell>
          <cell r="E8395">
            <v>2</v>
          </cell>
          <cell r="F8395">
            <v>2</v>
          </cell>
          <cell r="G8395">
            <v>2</v>
          </cell>
          <cell r="H8395">
            <v>0</v>
          </cell>
          <cell r="I8395">
            <v>0</v>
          </cell>
          <cell r="J8395">
            <v>10.4</v>
          </cell>
        </row>
        <row r="8396">
          <cell r="B8396" t="str">
            <v>AN101307</v>
          </cell>
          <cell r="C8396" t="str">
            <v>PIPE  OIL COOL</v>
          </cell>
          <cell r="D8396" t="str">
            <v>RE 4S Compact LPG</v>
          </cell>
          <cell r="E8396">
            <v>4</v>
          </cell>
          <cell r="F8396">
            <v>4</v>
          </cell>
          <cell r="G8396">
            <v>4</v>
          </cell>
          <cell r="H8396">
            <v>0</v>
          </cell>
          <cell r="I8396">
            <v>0</v>
          </cell>
          <cell r="J8396">
            <v>559.14</v>
          </cell>
        </row>
        <row r="8397">
          <cell r="B8397" t="str">
            <v>AN111009</v>
          </cell>
          <cell r="C8397" t="str">
            <v>ROTOR ASSLY</v>
          </cell>
          <cell r="D8397" t="str">
            <v>RE 4S Compact LPG</v>
          </cell>
          <cell r="E8397">
            <v>1</v>
          </cell>
          <cell r="F8397">
            <v>1</v>
          </cell>
          <cell r="G8397">
            <v>1</v>
          </cell>
          <cell r="H8397">
            <v>0</v>
          </cell>
          <cell r="I8397">
            <v>0</v>
          </cell>
          <cell r="J8397">
            <v>1370.45</v>
          </cell>
        </row>
        <row r="8398">
          <cell r="B8398" t="str">
            <v>AZ161000</v>
          </cell>
          <cell r="C8398" t="str">
            <v>LEVER ASSEMBLY REVERSE  LINK 55</v>
          </cell>
          <cell r="D8398" t="str">
            <v>RE 4S Compact LPG</v>
          </cell>
          <cell r="E8398">
            <v>1</v>
          </cell>
          <cell r="F8398">
            <v>1</v>
          </cell>
          <cell r="G8398">
            <v>1</v>
          </cell>
          <cell r="H8398">
            <v>0</v>
          </cell>
          <cell r="I8398">
            <v>0</v>
          </cell>
          <cell r="J8398">
            <v>612.77</v>
          </cell>
        </row>
        <row r="8399">
          <cell r="B8399">
            <v>24171118</v>
          </cell>
          <cell r="C8399" t="str">
            <v>AXLE ASSEMBLY REAR WHEEL</v>
          </cell>
          <cell r="D8399" t="str">
            <v>RE 4S Compact LPG</v>
          </cell>
          <cell r="E8399">
            <v>3</v>
          </cell>
          <cell r="F8399">
            <v>3</v>
          </cell>
          <cell r="G8399">
            <v>3</v>
          </cell>
          <cell r="H8399">
            <v>0</v>
          </cell>
          <cell r="I8399">
            <v>0</v>
          </cell>
          <cell r="J8399">
            <v>793.06</v>
          </cell>
        </row>
        <row r="8400">
          <cell r="B8400" t="str">
            <v>DJ101064</v>
          </cell>
          <cell r="C8400" t="str">
            <v>Gasket - exhaust</v>
          </cell>
          <cell r="D8400" t="str">
            <v>RE 4S Compact LPG</v>
          </cell>
          <cell r="E8400">
            <v>35</v>
          </cell>
          <cell r="F8400">
            <v>35</v>
          </cell>
          <cell r="G8400">
            <v>35</v>
          </cell>
          <cell r="H8400">
            <v>0</v>
          </cell>
          <cell r="I8400">
            <v>0</v>
          </cell>
          <cell r="J8400">
            <v>23.96</v>
          </cell>
        </row>
        <row r="8401">
          <cell r="B8401" t="str">
            <v>DK101237</v>
          </cell>
          <cell r="C8401" t="str">
            <v>WASHER COPPER OIL COOLER</v>
          </cell>
          <cell r="D8401" t="str">
            <v>RE 4S Compact LPG</v>
          </cell>
          <cell r="E8401">
            <v>10</v>
          </cell>
          <cell r="F8401">
            <v>10</v>
          </cell>
          <cell r="G8401">
            <v>10</v>
          </cell>
          <cell r="H8401">
            <v>0</v>
          </cell>
          <cell r="I8401">
            <v>0</v>
          </cell>
          <cell r="J8401">
            <v>5.71</v>
          </cell>
        </row>
        <row r="8402">
          <cell r="B8402" t="str">
            <v>JA541019</v>
          </cell>
          <cell r="C8402" t="str">
            <v>MESH FILTER OIL PUMP</v>
          </cell>
          <cell r="D8402" t="str">
            <v>RE 4S Compact LPG</v>
          </cell>
          <cell r="E8402">
            <v>5</v>
          </cell>
          <cell r="F8402">
            <v>5</v>
          </cell>
          <cell r="G8402">
            <v>5</v>
          </cell>
          <cell r="H8402">
            <v>0</v>
          </cell>
          <cell r="I8402">
            <v>0</v>
          </cell>
          <cell r="J8402">
            <v>81.02</v>
          </cell>
        </row>
        <row r="8403">
          <cell r="B8403" t="str">
            <v>JA551422</v>
          </cell>
          <cell r="C8403" t="str">
            <v>Spring judder</v>
          </cell>
          <cell r="D8403" t="str">
            <v>RE 4S Compact LPG</v>
          </cell>
          <cell r="E8403">
            <v>48</v>
          </cell>
          <cell r="F8403">
            <v>48</v>
          </cell>
          <cell r="G8403">
            <v>48</v>
          </cell>
          <cell r="H8403">
            <v>0</v>
          </cell>
          <cell r="I8403">
            <v>0</v>
          </cell>
          <cell r="J8403">
            <v>69.61</v>
          </cell>
        </row>
        <row r="8404">
          <cell r="B8404" t="str">
            <v>JB581202</v>
          </cell>
          <cell r="C8404" t="str">
            <v>Throttle position seAA121257nsor</v>
          </cell>
          <cell r="D8404" t="str">
            <v>RE 4S Compact LPG</v>
          </cell>
          <cell r="E8404">
            <v>2</v>
          </cell>
          <cell r="F8404">
            <v>2</v>
          </cell>
          <cell r="G8404">
            <v>2</v>
          </cell>
          <cell r="H8404">
            <v>0</v>
          </cell>
          <cell r="I8404">
            <v>0</v>
          </cell>
          <cell r="J8404">
            <v>149.47999999999999</v>
          </cell>
        </row>
        <row r="8405">
          <cell r="B8405" t="str">
            <v>DG161124</v>
          </cell>
          <cell r="C8405" t="str">
            <v>DAMPER</v>
          </cell>
          <cell r="D8405" t="str">
            <v>RE 4S Compact LPG</v>
          </cell>
          <cell r="E8405">
            <v>3</v>
          </cell>
          <cell r="F8405">
            <v>3</v>
          </cell>
          <cell r="G8405">
            <v>3</v>
          </cell>
          <cell r="H8405">
            <v>0</v>
          </cell>
          <cell r="I8405">
            <v>0</v>
          </cell>
          <cell r="J8405">
            <v>19.399999999999999</v>
          </cell>
        </row>
        <row r="8406">
          <cell r="B8406" t="str">
            <v>DH111013</v>
          </cell>
          <cell r="C8406" t="str">
            <v>GROMMET - SPARK PLUG</v>
          </cell>
          <cell r="D8406" t="str">
            <v>RE 4S Compact LPG</v>
          </cell>
          <cell r="E8406">
            <v>8</v>
          </cell>
          <cell r="F8406">
            <v>8</v>
          </cell>
          <cell r="G8406">
            <v>8</v>
          </cell>
          <cell r="H8406">
            <v>0</v>
          </cell>
          <cell r="I8406">
            <v>0</v>
          </cell>
          <cell r="J8406">
            <v>13.69</v>
          </cell>
        </row>
        <row r="8407">
          <cell r="B8407">
            <v>39029615</v>
          </cell>
          <cell r="C8407" t="str">
            <v>Hex nut</v>
          </cell>
          <cell r="D8407" t="str">
            <v>RE 4S Compact LPG</v>
          </cell>
          <cell r="E8407">
            <v>100</v>
          </cell>
          <cell r="F8407">
            <v>100</v>
          </cell>
          <cell r="G8407">
            <v>100</v>
          </cell>
          <cell r="H8407">
            <v>0</v>
          </cell>
          <cell r="I8407">
            <v>0</v>
          </cell>
          <cell r="J8407">
            <v>4.09</v>
          </cell>
        </row>
        <row r="8408">
          <cell r="B8408">
            <v>39128321</v>
          </cell>
          <cell r="C8408" t="str">
            <v>RING - O</v>
          </cell>
          <cell r="D8408" t="str">
            <v>RE 4S Compact LPG</v>
          </cell>
          <cell r="E8408">
            <v>35</v>
          </cell>
          <cell r="F8408">
            <v>35</v>
          </cell>
          <cell r="G8408">
            <v>35</v>
          </cell>
          <cell r="H8408">
            <v>0</v>
          </cell>
          <cell r="I8408">
            <v>0</v>
          </cell>
          <cell r="J8408">
            <v>20.54</v>
          </cell>
        </row>
        <row r="8409">
          <cell r="B8409">
            <v>39186420</v>
          </cell>
          <cell r="C8409" t="str">
            <v>Bearing - ball :- 20 x 52 x 15</v>
          </cell>
          <cell r="D8409" t="str">
            <v>RE 4S Compact LPG</v>
          </cell>
          <cell r="E8409">
            <v>6</v>
          </cell>
          <cell r="F8409">
            <v>6</v>
          </cell>
          <cell r="G8409">
            <v>6</v>
          </cell>
          <cell r="H8409">
            <v>0</v>
          </cell>
          <cell r="I8409">
            <v>0</v>
          </cell>
          <cell r="J8409">
            <v>166.6</v>
          </cell>
        </row>
        <row r="8410">
          <cell r="B8410">
            <v>39188020</v>
          </cell>
          <cell r="C8410" t="str">
            <v>BEARING - BALL :- 15 X 32 X 9 (6002-C3)</v>
          </cell>
          <cell r="D8410" t="str">
            <v>RE 4S Compact LPG</v>
          </cell>
          <cell r="E8410">
            <v>8</v>
          </cell>
          <cell r="F8410">
            <v>8</v>
          </cell>
          <cell r="G8410">
            <v>8</v>
          </cell>
          <cell r="H8410">
            <v>0</v>
          </cell>
          <cell r="I8410">
            <v>0</v>
          </cell>
          <cell r="J8410">
            <v>103.84</v>
          </cell>
        </row>
        <row r="8411">
          <cell r="B8411">
            <v>31121006</v>
          </cell>
          <cell r="C8411" t="str">
            <v>Gasket</v>
          </cell>
          <cell r="D8411" t="str">
            <v>RE 4S Compact LPG</v>
          </cell>
          <cell r="E8411">
            <v>20</v>
          </cell>
          <cell r="F8411">
            <v>20</v>
          </cell>
          <cell r="G8411">
            <v>20</v>
          </cell>
          <cell r="H8411">
            <v>0</v>
          </cell>
          <cell r="I8411">
            <v>0</v>
          </cell>
          <cell r="J8411">
            <v>3.42</v>
          </cell>
        </row>
        <row r="8412">
          <cell r="B8412">
            <v>39097315</v>
          </cell>
          <cell r="C8412" t="str">
            <v>Nut - hexagon :- M5 X 0.5</v>
          </cell>
          <cell r="D8412" t="str">
            <v>RE 4S Compact LPG</v>
          </cell>
          <cell r="E8412">
            <v>20</v>
          </cell>
          <cell r="F8412">
            <v>20</v>
          </cell>
          <cell r="G8412">
            <v>20</v>
          </cell>
          <cell r="H8412">
            <v>0</v>
          </cell>
          <cell r="I8412">
            <v>0</v>
          </cell>
          <cell r="J8412">
            <v>7.99</v>
          </cell>
        </row>
        <row r="8413">
          <cell r="B8413">
            <v>39100006</v>
          </cell>
          <cell r="C8413" t="str">
            <v>Hollow dowel pin</v>
          </cell>
          <cell r="D8413" t="str">
            <v>RE 4S Compact LPG</v>
          </cell>
          <cell r="E8413">
            <v>25</v>
          </cell>
          <cell r="F8413">
            <v>25</v>
          </cell>
          <cell r="G8413">
            <v>25</v>
          </cell>
          <cell r="H8413">
            <v>0</v>
          </cell>
          <cell r="I8413">
            <v>0</v>
          </cell>
          <cell r="J8413">
            <v>5.71</v>
          </cell>
        </row>
        <row r="8414">
          <cell r="B8414">
            <v>39097315</v>
          </cell>
          <cell r="C8414" t="str">
            <v>Nut - hexagon :- M5 X 0.5</v>
          </cell>
          <cell r="D8414" t="str">
            <v>RE 4S Compact LPG</v>
          </cell>
          <cell r="E8414">
            <v>20</v>
          </cell>
          <cell r="F8414">
            <v>20</v>
          </cell>
          <cell r="G8414">
            <v>20</v>
          </cell>
          <cell r="H8414">
            <v>0</v>
          </cell>
          <cell r="I8414">
            <v>0</v>
          </cell>
          <cell r="J8414">
            <v>5.6</v>
          </cell>
        </row>
        <row r="8415">
          <cell r="B8415">
            <v>39128321</v>
          </cell>
          <cell r="C8415" t="str">
            <v>RING - O</v>
          </cell>
          <cell r="D8415" t="str">
            <v>RE 4S Compact LPG</v>
          </cell>
          <cell r="E8415">
            <v>20</v>
          </cell>
          <cell r="F8415">
            <v>20</v>
          </cell>
          <cell r="G8415">
            <v>20</v>
          </cell>
          <cell r="H8415">
            <v>0</v>
          </cell>
          <cell r="I8415">
            <v>0</v>
          </cell>
          <cell r="J8415">
            <v>14.4</v>
          </cell>
        </row>
        <row r="8416">
          <cell r="B8416">
            <v>39029615</v>
          </cell>
          <cell r="C8416" t="str">
            <v>Hex nut</v>
          </cell>
          <cell r="D8416" t="str">
            <v>RE 4S Compact LPG</v>
          </cell>
          <cell r="E8416">
            <v>50</v>
          </cell>
          <cell r="F8416">
            <v>50</v>
          </cell>
          <cell r="G8416">
            <v>50</v>
          </cell>
          <cell r="H8416">
            <v>0</v>
          </cell>
          <cell r="I8416">
            <v>0</v>
          </cell>
          <cell r="J8416">
            <v>2.4</v>
          </cell>
        </row>
        <row r="8417">
          <cell r="B8417">
            <v>24121418</v>
          </cell>
          <cell r="C8417" t="str">
            <v>SEAL BOX ASSY--ZERO DEG- MV</v>
          </cell>
          <cell r="D8417" t="str">
            <v>RE 4S Compact LPG</v>
          </cell>
          <cell r="E8417">
            <v>9</v>
          </cell>
          <cell r="F8417">
            <v>9</v>
          </cell>
          <cell r="G8417">
            <v>9</v>
          </cell>
          <cell r="H8417">
            <v>0</v>
          </cell>
          <cell r="I8417">
            <v>0</v>
          </cell>
          <cell r="J8417">
            <v>616.19000000000005</v>
          </cell>
        </row>
        <row r="8418">
          <cell r="B8418" t="str">
            <v>AU172034</v>
          </cell>
          <cell r="C8418" t="str">
            <v>CASE -LOWER</v>
          </cell>
          <cell r="D8418" t="str">
            <v>RE 4S Compact LPG</v>
          </cell>
          <cell r="E8418">
            <v>9</v>
          </cell>
          <cell r="F8418">
            <v>9</v>
          </cell>
          <cell r="G8418">
            <v>9</v>
          </cell>
          <cell r="H8418">
            <v>0</v>
          </cell>
          <cell r="I8418">
            <v>0</v>
          </cell>
          <cell r="J8418">
            <v>377.7</v>
          </cell>
        </row>
        <row r="8419">
          <cell r="B8419" t="str">
            <v>AZ581009</v>
          </cell>
          <cell r="C8419" t="str">
            <v>Arrester back fire</v>
          </cell>
          <cell r="D8419" t="str">
            <v>RE 4S Compact LPG</v>
          </cell>
          <cell r="E8419">
            <v>4</v>
          </cell>
          <cell r="F8419">
            <v>4</v>
          </cell>
          <cell r="G8419">
            <v>4</v>
          </cell>
          <cell r="H8419">
            <v>0</v>
          </cell>
          <cell r="I8419">
            <v>0</v>
          </cell>
          <cell r="J8419">
            <v>11.41</v>
          </cell>
        </row>
        <row r="8420">
          <cell r="B8420" t="str">
            <v>AA102055</v>
          </cell>
          <cell r="C8420" t="str">
            <v>BRACKET -CABLE OIL PR. SWITCH</v>
          </cell>
          <cell r="D8420" t="str">
            <v>RE 4S Compact LPG</v>
          </cell>
          <cell r="E8420">
            <v>5</v>
          </cell>
          <cell r="F8420">
            <v>5</v>
          </cell>
          <cell r="G8420">
            <v>5</v>
          </cell>
          <cell r="H8420">
            <v>0</v>
          </cell>
          <cell r="I8420">
            <v>0</v>
          </cell>
          <cell r="J8420">
            <v>3.42</v>
          </cell>
        </row>
        <row r="8421">
          <cell r="B8421" t="str">
            <v>AA131033</v>
          </cell>
          <cell r="C8421" t="str">
            <v>HOUSING ASSEMBLY-SATELLITE GEAR</v>
          </cell>
          <cell r="D8421" t="str">
            <v>RE 4S Compact LPG</v>
          </cell>
          <cell r="E8421">
            <v>2</v>
          </cell>
          <cell r="F8421">
            <v>2</v>
          </cell>
          <cell r="G8421">
            <v>2</v>
          </cell>
          <cell r="H8421">
            <v>0</v>
          </cell>
          <cell r="I8421">
            <v>0</v>
          </cell>
          <cell r="J8421">
            <v>409.65</v>
          </cell>
        </row>
        <row r="8422">
          <cell r="B8422">
            <v>39074801</v>
          </cell>
          <cell r="C8422" t="str">
            <v>SCREW PAN CROSS - M6</v>
          </cell>
          <cell r="D8422" t="str">
            <v>RE 4S Compact LPG</v>
          </cell>
          <cell r="E8422">
            <v>10</v>
          </cell>
          <cell r="F8422">
            <v>10</v>
          </cell>
          <cell r="G8422">
            <v>10</v>
          </cell>
          <cell r="H8422">
            <v>0</v>
          </cell>
          <cell r="I8422">
            <v>0</v>
          </cell>
          <cell r="J8422">
            <v>2.2799999999999998</v>
          </cell>
        </row>
        <row r="8423">
          <cell r="B8423">
            <v>39167604</v>
          </cell>
          <cell r="C8423" t="str">
            <v>BOLT - FLANGE :- M6 X 50</v>
          </cell>
          <cell r="D8423" t="str">
            <v>RE 4S Compact LPG</v>
          </cell>
          <cell r="E8423">
            <v>5</v>
          </cell>
          <cell r="F8423">
            <v>5</v>
          </cell>
          <cell r="G8423">
            <v>5</v>
          </cell>
          <cell r="H8423">
            <v>0</v>
          </cell>
          <cell r="I8423">
            <v>0</v>
          </cell>
          <cell r="J8423">
            <v>4.5599999999999996</v>
          </cell>
        </row>
        <row r="8424">
          <cell r="B8424">
            <v>22250132</v>
          </cell>
          <cell r="C8424" t="str">
            <v>CABLE ASSEMBLY - ELECTRIC :- WHITE</v>
          </cell>
          <cell r="D8424" t="str">
            <v>RE 4S Compact LPG</v>
          </cell>
          <cell r="E8424">
            <v>51</v>
          </cell>
          <cell r="F8424">
            <v>51</v>
          </cell>
          <cell r="G8424">
            <v>51</v>
          </cell>
          <cell r="H8424">
            <v>0</v>
          </cell>
          <cell r="I8424">
            <v>0</v>
          </cell>
          <cell r="J8424">
            <v>34.229999999999997</v>
          </cell>
        </row>
        <row r="8425">
          <cell r="B8425">
            <v>24101419</v>
          </cell>
          <cell r="C8425" t="str">
            <v>NUT - HEX :- L- H- THREAD</v>
          </cell>
          <cell r="D8425" t="str">
            <v>RE 4S Compact LPG</v>
          </cell>
          <cell r="E8425">
            <v>10</v>
          </cell>
          <cell r="F8425">
            <v>10</v>
          </cell>
          <cell r="G8425">
            <v>10</v>
          </cell>
          <cell r="H8425">
            <v>0</v>
          </cell>
          <cell r="I8425">
            <v>0</v>
          </cell>
          <cell r="J8425">
            <v>3.42</v>
          </cell>
        </row>
        <row r="8426">
          <cell r="B8426" t="str">
            <v>AN101336</v>
          </cell>
          <cell r="C8426" t="str">
            <v>DIFFERENTIAL GEAR</v>
          </cell>
          <cell r="D8426" t="str">
            <v>RE 4S Compact LPG</v>
          </cell>
          <cell r="E8426">
            <v>3</v>
          </cell>
          <cell r="F8426">
            <v>3</v>
          </cell>
          <cell r="G8426">
            <v>3</v>
          </cell>
          <cell r="H8426">
            <v>0</v>
          </cell>
          <cell r="I8426">
            <v>0</v>
          </cell>
          <cell r="J8426">
            <v>1037.25</v>
          </cell>
        </row>
        <row r="8427">
          <cell r="B8427" t="str">
            <v>BH151066</v>
          </cell>
          <cell r="C8427" t="str">
            <v>STEERING PLATE LOWER</v>
          </cell>
          <cell r="D8427" t="str">
            <v>RE 4S Compact LPG</v>
          </cell>
          <cell r="E8427">
            <v>7</v>
          </cell>
          <cell r="F8427">
            <v>7</v>
          </cell>
          <cell r="G8427">
            <v>7</v>
          </cell>
          <cell r="H8427">
            <v>0</v>
          </cell>
          <cell r="I8427">
            <v>0</v>
          </cell>
          <cell r="J8427">
            <v>57.05</v>
          </cell>
        </row>
        <row r="8428">
          <cell r="B8428" t="str">
            <v>AM121158</v>
          </cell>
          <cell r="C8428" t="str">
            <v>ASSEMBLY COMPLETE INTEGRAL DUCT</v>
          </cell>
          <cell r="D8428" t="str">
            <v>RE 4S Compact LPG</v>
          </cell>
          <cell r="E8428">
            <v>4</v>
          </cell>
          <cell r="F8428">
            <v>4</v>
          </cell>
          <cell r="G8428">
            <v>4</v>
          </cell>
          <cell r="H8428">
            <v>0</v>
          </cell>
          <cell r="I8428">
            <v>0</v>
          </cell>
          <cell r="J8428">
            <v>608.20000000000005</v>
          </cell>
        </row>
        <row r="8429">
          <cell r="B8429" t="str">
            <v>AZ621011</v>
          </cell>
          <cell r="C8429" t="str">
            <v>TUBE CONNECTING-I ASSY COMP</v>
          </cell>
          <cell r="D8429" t="str">
            <v>RE 4S Compact LPG</v>
          </cell>
          <cell r="E8429">
            <v>1</v>
          </cell>
          <cell r="F8429">
            <v>1</v>
          </cell>
          <cell r="G8429">
            <v>1</v>
          </cell>
          <cell r="H8429">
            <v>0</v>
          </cell>
          <cell r="I8429">
            <v>0</v>
          </cell>
          <cell r="J8429">
            <v>235.08</v>
          </cell>
        </row>
        <row r="8430">
          <cell r="B8430">
            <v>24121407</v>
          </cell>
          <cell r="C8430" t="str">
            <v>BRACKET FILLING VALVE</v>
          </cell>
          <cell r="D8430" t="str">
            <v>RE 4S Compact LPG</v>
          </cell>
          <cell r="E8430">
            <v>3</v>
          </cell>
          <cell r="F8430">
            <v>3</v>
          </cell>
          <cell r="G8430">
            <v>3</v>
          </cell>
          <cell r="H8430">
            <v>0</v>
          </cell>
          <cell r="I8430">
            <v>0</v>
          </cell>
          <cell r="J8430">
            <v>201.97</v>
          </cell>
        </row>
        <row r="8431">
          <cell r="B8431">
            <v>39069415</v>
          </cell>
          <cell r="C8431" t="str">
            <v>NUT - HEXAGON LOCK :- M8 X 1.25</v>
          </cell>
          <cell r="D8431" t="str">
            <v>RE 4S Maxima Passenger Di</v>
          </cell>
          <cell r="E8431">
            <v>80</v>
          </cell>
          <cell r="F8431">
            <v>80</v>
          </cell>
          <cell r="G8431">
            <v>80</v>
          </cell>
          <cell r="H8431">
            <v>0</v>
          </cell>
          <cell r="I8431">
            <v>30</v>
          </cell>
          <cell r="J8431">
            <v>2.69</v>
          </cell>
        </row>
        <row r="8432">
          <cell r="B8432">
            <v>24201484</v>
          </cell>
          <cell r="C8432" t="str">
            <v>GASKET FRONT SIDE INDICATOR REFL</v>
          </cell>
          <cell r="D8432" t="str">
            <v>RE 4S Compact LPG</v>
          </cell>
          <cell r="E8432">
            <v>6</v>
          </cell>
          <cell r="F8432">
            <v>6</v>
          </cell>
          <cell r="G8432">
            <v>6</v>
          </cell>
          <cell r="H8432">
            <v>0</v>
          </cell>
          <cell r="I8432">
            <v>0</v>
          </cell>
          <cell r="J8432">
            <v>22.82</v>
          </cell>
        </row>
        <row r="8433">
          <cell r="B8433">
            <v>24201503</v>
          </cell>
          <cell r="C8433" t="str">
            <v>CABLE FR INDI WITH HOLDER RH FL</v>
          </cell>
          <cell r="D8433" t="str">
            <v>RE 4S Compact LPG</v>
          </cell>
          <cell r="E8433">
            <v>7</v>
          </cell>
          <cell r="F8433">
            <v>7</v>
          </cell>
          <cell r="G8433">
            <v>7</v>
          </cell>
          <cell r="H8433">
            <v>0</v>
          </cell>
          <cell r="I8433">
            <v>0</v>
          </cell>
          <cell r="J8433">
            <v>61.62</v>
          </cell>
        </row>
        <row r="8434">
          <cell r="B8434" t="str">
            <v>AZ541200</v>
          </cell>
          <cell r="C8434" t="str">
            <v>ASSEMBLY DIFF COVER FOR CV SHAFT</v>
          </cell>
          <cell r="D8434" t="str">
            <v>RE 4S Compact LPG</v>
          </cell>
          <cell r="E8434">
            <v>4</v>
          </cell>
          <cell r="F8434">
            <v>4</v>
          </cell>
          <cell r="G8434">
            <v>4</v>
          </cell>
          <cell r="H8434">
            <v>0</v>
          </cell>
          <cell r="I8434">
            <v>0</v>
          </cell>
          <cell r="J8434">
            <v>1834.88</v>
          </cell>
        </row>
        <row r="8435">
          <cell r="B8435" t="str">
            <v>AA201314</v>
          </cell>
          <cell r="C8435" t="str">
            <v>CABLE BATTERY RE COMPACT 4S</v>
          </cell>
          <cell r="D8435" t="str">
            <v>RE 4S Compact LPG</v>
          </cell>
          <cell r="E8435">
            <v>8</v>
          </cell>
          <cell r="F8435">
            <v>8</v>
          </cell>
          <cell r="G8435">
            <v>8</v>
          </cell>
          <cell r="H8435">
            <v>0</v>
          </cell>
          <cell r="I8435">
            <v>0</v>
          </cell>
          <cell r="J8435">
            <v>1571.29</v>
          </cell>
        </row>
        <row r="8436">
          <cell r="B8436" t="str">
            <v>AA102092</v>
          </cell>
          <cell r="C8436" t="str">
            <v>HEAD CYLINDER</v>
          </cell>
          <cell r="D8436" t="str">
            <v>RE 4S Compact LPG</v>
          </cell>
          <cell r="E8436">
            <v>8</v>
          </cell>
          <cell r="F8436">
            <v>8</v>
          </cell>
          <cell r="G8436">
            <v>8</v>
          </cell>
          <cell r="H8436">
            <v>0</v>
          </cell>
          <cell r="I8436">
            <v>0</v>
          </cell>
          <cell r="J8436">
            <v>2517.25</v>
          </cell>
        </row>
        <row r="8437">
          <cell r="B8437" t="str">
            <v>AA101754</v>
          </cell>
          <cell r="C8437" t="str">
            <v>SILENCER ASSY. COMPLETE</v>
          </cell>
          <cell r="D8437" t="str">
            <v>RE 4S Compact LPG</v>
          </cell>
          <cell r="E8437">
            <v>4</v>
          </cell>
          <cell r="F8437">
            <v>4</v>
          </cell>
          <cell r="G8437">
            <v>4</v>
          </cell>
          <cell r="H8437">
            <v>0</v>
          </cell>
          <cell r="I8437">
            <v>1</v>
          </cell>
          <cell r="J8437">
            <v>3677.74</v>
          </cell>
        </row>
        <row r="8438">
          <cell r="B8438" t="str">
            <v>AM201107</v>
          </cell>
          <cell r="C8438" t="str">
            <v>HARNESS REAR RE COMPACT 4S LPG</v>
          </cell>
          <cell r="D8438" t="str">
            <v>RE 4S Compact LPG</v>
          </cell>
          <cell r="E8438">
            <v>5</v>
          </cell>
          <cell r="F8438">
            <v>5</v>
          </cell>
          <cell r="G8438">
            <v>5</v>
          </cell>
          <cell r="H8438">
            <v>0</v>
          </cell>
          <cell r="I8438">
            <v>0</v>
          </cell>
          <cell r="J8438">
            <v>2063.1</v>
          </cell>
        </row>
        <row r="8439">
          <cell r="B8439" t="str">
            <v>LAC00029</v>
          </cell>
          <cell r="C8439" t="str">
            <v>BOLT SOCKET HEAD</v>
          </cell>
          <cell r="D8439" t="str">
            <v>RE 4S Compact LPG</v>
          </cell>
          <cell r="E8439">
            <v>45</v>
          </cell>
          <cell r="F8439">
            <v>45</v>
          </cell>
          <cell r="G8439">
            <v>45</v>
          </cell>
          <cell r="H8439">
            <v>0</v>
          </cell>
          <cell r="I8439">
            <v>0</v>
          </cell>
          <cell r="J8439">
            <v>3.42</v>
          </cell>
        </row>
        <row r="8440">
          <cell r="B8440" t="str">
            <v>LAD00062</v>
          </cell>
          <cell r="C8440" t="str">
            <v>BOLT FLANGED M6X1X105L</v>
          </cell>
          <cell r="D8440" t="str">
            <v>RE 4S Compact LPG</v>
          </cell>
          <cell r="E8440">
            <v>55</v>
          </cell>
          <cell r="F8440">
            <v>55</v>
          </cell>
          <cell r="G8440">
            <v>55</v>
          </cell>
          <cell r="H8440">
            <v>0</v>
          </cell>
          <cell r="I8440">
            <v>0</v>
          </cell>
          <cell r="J8440">
            <v>14.1</v>
          </cell>
        </row>
        <row r="8441">
          <cell r="B8441" t="str">
            <v>LAE00017</v>
          </cell>
          <cell r="C8441" t="str">
            <v>BOLT FLANGED M6X1X10L-PRECOATED</v>
          </cell>
          <cell r="D8441" t="str">
            <v>RE 4S Compact LPG</v>
          </cell>
          <cell r="E8441">
            <v>10</v>
          </cell>
          <cell r="F8441">
            <v>10</v>
          </cell>
          <cell r="G8441">
            <v>10</v>
          </cell>
          <cell r="H8441">
            <v>0</v>
          </cell>
          <cell r="I8441">
            <v>0</v>
          </cell>
          <cell r="J8441">
            <v>4.5599999999999996</v>
          </cell>
        </row>
        <row r="8442">
          <cell r="B8442" t="str">
            <v>LAJ00001</v>
          </cell>
          <cell r="C8442" t="str">
            <v>BOLT-STUD M6- PRE COATED</v>
          </cell>
          <cell r="D8442" t="str">
            <v>RE 4S Compact LPG</v>
          </cell>
          <cell r="E8442">
            <v>1</v>
          </cell>
          <cell r="F8442">
            <v>1</v>
          </cell>
          <cell r="G8442">
            <v>1</v>
          </cell>
          <cell r="H8442">
            <v>0</v>
          </cell>
          <cell r="I8442">
            <v>0</v>
          </cell>
          <cell r="J8442">
            <v>9.14</v>
          </cell>
        </row>
        <row r="8443">
          <cell r="B8443" t="str">
            <v>LDF00001</v>
          </cell>
          <cell r="C8443" t="str">
            <v>WASHER  - LOCK TOOTHED</v>
          </cell>
          <cell r="D8443" t="str">
            <v>RE 4S Compact LPG</v>
          </cell>
          <cell r="E8443">
            <v>10</v>
          </cell>
          <cell r="F8443">
            <v>10</v>
          </cell>
          <cell r="G8443">
            <v>10</v>
          </cell>
          <cell r="H8443">
            <v>0</v>
          </cell>
          <cell r="I8443">
            <v>0</v>
          </cell>
          <cell r="J8443">
            <v>1.1399999999999999</v>
          </cell>
        </row>
        <row r="8444">
          <cell r="B8444" t="str">
            <v>AF121058</v>
          </cell>
          <cell r="C8444" t="str">
            <v>WASHER -2ND STAG REGULATOR:ID5-1XOD10XT1</v>
          </cell>
          <cell r="D8444" t="str">
            <v>RE 4S Compact LPG</v>
          </cell>
          <cell r="E8444">
            <v>3</v>
          </cell>
          <cell r="F8444">
            <v>3</v>
          </cell>
          <cell r="G8444">
            <v>3</v>
          </cell>
          <cell r="H8444">
            <v>0</v>
          </cell>
          <cell r="I8444">
            <v>0</v>
          </cell>
          <cell r="J8444">
            <v>3.42</v>
          </cell>
        </row>
        <row r="8445">
          <cell r="B8445" t="str">
            <v>AN101347</v>
          </cell>
          <cell r="C8445" t="str">
            <v>WASHER THRUST</v>
          </cell>
          <cell r="D8445" t="str">
            <v>RE 4S Compact LPG</v>
          </cell>
          <cell r="E8445">
            <v>2</v>
          </cell>
          <cell r="F8445">
            <v>2</v>
          </cell>
          <cell r="G8445">
            <v>2</v>
          </cell>
          <cell r="H8445">
            <v>0</v>
          </cell>
          <cell r="I8445">
            <v>0</v>
          </cell>
          <cell r="J8445">
            <v>10.27</v>
          </cell>
        </row>
        <row r="8446">
          <cell r="B8446" t="str">
            <v>DP101154</v>
          </cell>
          <cell r="C8446" t="str">
            <v>PLUG</v>
          </cell>
          <cell r="D8446" t="str">
            <v>RE 4S Compact LPG</v>
          </cell>
          <cell r="E8446">
            <v>3</v>
          </cell>
          <cell r="F8446">
            <v>3</v>
          </cell>
          <cell r="G8446">
            <v>3</v>
          </cell>
          <cell r="H8446">
            <v>0</v>
          </cell>
          <cell r="I8446">
            <v>0</v>
          </cell>
          <cell r="J8446">
            <v>6.62</v>
          </cell>
        </row>
        <row r="8447">
          <cell r="B8447" t="str">
            <v>AZ621016</v>
          </cell>
          <cell r="C8447" t="str">
            <v>TUBE STARTING ASSY- COMPLETE</v>
          </cell>
          <cell r="D8447" t="str">
            <v>RE 4S Compact LPG</v>
          </cell>
          <cell r="E8447">
            <v>1</v>
          </cell>
          <cell r="F8447">
            <v>1</v>
          </cell>
          <cell r="G8447">
            <v>1</v>
          </cell>
          <cell r="H8447">
            <v>0</v>
          </cell>
          <cell r="I8447">
            <v>0</v>
          </cell>
          <cell r="J8447">
            <v>506.66</v>
          </cell>
        </row>
        <row r="8448">
          <cell r="B8448" t="str">
            <v>AZ621022</v>
          </cell>
          <cell r="C8448" t="str">
            <v>SUPPORT ASY WITH SPINDLE &amp; LEVER</v>
          </cell>
          <cell r="D8448" t="str">
            <v>RE 4S Compact LPG</v>
          </cell>
          <cell r="E8448">
            <v>1</v>
          </cell>
          <cell r="F8448">
            <v>1</v>
          </cell>
          <cell r="G8448">
            <v>1</v>
          </cell>
          <cell r="H8448">
            <v>0</v>
          </cell>
          <cell r="I8448">
            <v>0</v>
          </cell>
          <cell r="J8448">
            <v>990.47</v>
          </cell>
        </row>
        <row r="8449">
          <cell r="B8449" t="str">
            <v>AA101734</v>
          </cell>
          <cell r="C8449" t="str">
            <v>BUSH SINTERED-REV.LEVER</v>
          </cell>
          <cell r="D8449" t="str">
            <v>RE 4S Compact LPG</v>
          </cell>
          <cell r="E8449">
            <v>5</v>
          </cell>
          <cell r="F8449">
            <v>5</v>
          </cell>
          <cell r="G8449">
            <v>5</v>
          </cell>
          <cell r="H8449">
            <v>0</v>
          </cell>
          <cell r="I8449">
            <v>0</v>
          </cell>
          <cell r="J8449">
            <v>10.27</v>
          </cell>
        </row>
        <row r="8450">
          <cell r="B8450">
            <v>39019711</v>
          </cell>
          <cell r="C8450" t="str">
            <v>WASHER - PLAIN</v>
          </cell>
          <cell r="D8450" t="str">
            <v>RE 4S Compact LPG</v>
          </cell>
          <cell r="E8450">
            <v>5</v>
          </cell>
          <cell r="F8450">
            <v>5</v>
          </cell>
          <cell r="G8450">
            <v>5</v>
          </cell>
          <cell r="H8450">
            <v>0</v>
          </cell>
          <cell r="I8450">
            <v>0</v>
          </cell>
          <cell r="J8450">
            <v>1.1399999999999999</v>
          </cell>
        </row>
        <row r="8451">
          <cell r="B8451">
            <v>39024011</v>
          </cell>
          <cell r="C8451" t="str">
            <v>WASHER - PLAIN</v>
          </cell>
          <cell r="D8451" t="str">
            <v>RE 4S Compact LPG</v>
          </cell>
          <cell r="E8451">
            <v>10</v>
          </cell>
          <cell r="F8451">
            <v>10</v>
          </cell>
          <cell r="G8451">
            <v>10</v>
          </cell>
          <cell r="H8451">
            <v>0</v>
          </cell>
          <cell r="I8451">
            <v>0</v>
          </cell>
          <cell r="J8451">
            <v>2.2799999999999998</v>
          </cell>
        </row>
        <row r="8452">
          <cell r="B8452">
            <v>39034217</v>
          </cell>
          <cell r="C8452" t="str">
            <v>CIRCLIP - INTERNAL</v>
          </cell>
          <cell r="D8452" t="str">
            <v>RE 4S Compact LPG</v>
          </cell>
          <cell r="E8452">
            <v>40</v>
          </cell>
          <cell r="F8452">
            <v>40</v>
          </cell>
          <cell r="G8452">
            <v>40</v>
          </cell>
          <cell r="H8452">
            <v>0</v>
          </cell>
          <cell r="I8452">
            <v>0</v>
          </cell>
          <cell r="J8452">
            <v>11.41</v>
          </cell>
        </row>
        <row r="8453">
          <cell r="B8453">
            <v>39045411</v>
          </cell>
          <cell r="C8453" t="str">
            <v>WASHER - PLAIN</v>
          </cell>
          <cell r="D8453" t="str">
            <v>RE 4S Compact LPG</v>
          </cell>
          <cell r="E8453">
            <v>4</v>
          </cell>
          <cell r="F8453">
            <v>4</v>
          </cell>
          <cell r="G8453">
            <v>4</v>
          </cell>
          <cell r="H8453">
            <v>0</v>
          </cell>
          <cell r="I8453">
            <v>0</v>
          </cell>
          <cell r="J8453">
            <v>1.1399999999999999</v>
          </cell>
        </row>
        <row r="8454">
          <cell r="B8454">
            <v>39080411</v>
          </cell>
          <cell r="C8454" t="str">
            <v>WASHER - PLAIN</v>
          </cell>
          <cell r="D8454" t="str">
            <v>RE 4S Compact LPG</v>
          </cell>
          <cell r="E8454">
            <v>5</v>
          </cell>
          <cell r="F8454">
            <v>5</v>
          </cell>
          <cell r="G8454">
            <v>5</v>
          </cell>
          <cell r="H8454">
            <v>0</v>
          </cell>
          <cell r="I8454">
            <v>0</v>
          </cell>
          <cell r="J8454">
            <v>1.1399999999999999</v>
          </cell>
        </row>
        <row r="8455">
          <cell r="B8455">
            <v>39195804</v>
          </cell>
          <cell r="C8455" t="str">
            <v>BOLT - FLANGED :- SMALL</v>
          </cell>
          <cell r="D8455" t="str">
            <v>RE 4S Compact LPG</v>
          </cell>
          <cell r="E8455">
            <v>50</v>
          </cell>
          <cell r="F8455">
            <v>50</v>
          </cell>
          <cell r="G8455">
            <v>50</v>
          </cell>
          <cell r="H8455">
            <v>0</v>
          </cell>
          <cell r="I8455">
            <v>0</v>
          </cell>
          <cell r="J8455">
            <v>2.2799999999999998</v>
          </cell>
        </row>
        <row r="8456">
          <cell r="B8456">
            <v>39206004</v>
          </cell>
          <cell r="C8456" t="str">
            <v>BOLT - FLANGED</v>
          </cell>
          <cell r="D8456" t="str">
            <v>RE 4S Compact LPG</v>
          </cell>
          <cell r="E8456">
            <v>10</v>
          </cell>
          <cell r="F8456">
            <v>10</v>
          </cell>
          <cell r="G8456">
            <v>10</v>
          </cell>
          <cell r="H8456">
            <v>0</v>
          </cell>
          <cell r="I8456">
            <v>0</v>
          </cell>
          <cell r="J8456">
            <v>1.1399999999999999</v>
          </cell>
        </row>
        <row r="8457">
          <cell r="B8457">
            <v>39158511</v>
          </cell>
          <cell r="C8457" t="str">
            <v>WASHER - PLAIN</v>
          </cell>
          <cell r="D8457" t="str">
            <v>RE 4S Maxima Passenger Di</v>
          </cell>
          <cell r="E8457">
            <v>10</v>
          </cell>
          <cell r="F8457">
            <v>10</v>
          </cell>
          <cell r="G8457">
            <v>10</v>
          </cell>
          <cell r="H8457">
            <v>0</v>
          </cell>
          <cell r="I8457">
            <v>0</v>
          </cell>
          <cell r="J8457">
            <v>1.48</v>
          </cell>
        </row>
        <row r="8458">
          <cell r="B8458">
            <v>39163015</v>
          </cell>
          <cell r="C8458" t="str">
            <v>NUT - HEXAGON WITH FLANGE :- M6</v>
          </cell>
          <cell r="D8458" t="str">
            <v>RE 4S Compact LPG</v>
          </cell>
          <cell r="E8458">
            <v>15</v>
          </cell>
          <cell r="F8458">
            <v>15</v>
          </cell>
          <cell r="G8458">
            <v>15</v>
          </cell>
          <cell r="H8458">
            <v>0</v>
          </cell>
          <cell r="I8458">
            <v>0</v>
          </cell>
          <cell r="J8458">
            <v>3.42</v>
          </cell>
        </row>
        <row r="8459">
          <cell r="B8459">
            <v>59040038</v>
          </cell>
          <cell r="C8459" t="str">
            <v>BOLT</v>
          </cell>
          <cell r="D8459" t="str">
            <v>RE 4S Compact LPG</v>
          </cell>
          <cell r="E8459">
            <v>50</v>
          </cell>
          <cell r="F8459">
            <v>50</v>
          </cell>
          <cell r="G8459">
            <v>50</v>
          </cell>
          <cell r="H8459">
            <v>0</v>
          </cell>
          <cell r="I8459">
            <v>0</v>
          </cell>
          <cell r="J8459">
            <v>3.42</v>
          </cell>
        </row>
        <row r="8460">
          <cell r="B8460">
            <v>59210013</v>
          </cell>
          <cell r="C8460" t="str">
            <v>O_RING MFV-M/S- VANAZ LPG KIT</v>
          </cell>
          <cell r="D8460" t="str">
            <v>RE 4S Compact LPG</v>
          </cell>
          <cell r="E8460">
            <v>8</v>
          </cell>
          <cell r="F8460">
            <v>8</v>
          </cell>
          <cell r="G8460">
            <v>8</v>
          </cell>
          <cell r="H8460">
            <v>0</v>
          </cell>
          <cell r="I8460">
            <v>0</v>
          </cell>
          <cell r="J8460">
            <v>2.2799999999999998</v>
          </cell>
        </row>
        <row r="8461">
          <cell r="B8461">
            <v>23161305</v>
          </cell>
          <cell r="C8461" t="str">
            <v>NIPPLE - GREASE</v>
          </cell>
          <cell r="D8461" t="str">
            <v>RE 4S Compact LPG</v>
          </cell>
          <cell r="E8461">
            <v>5</v>
          </cell>
          <cell r="F8461">
            <v>5</v>
          </cell>
          <cell r="G8461">
            <v>5</v>
          </cell>
          <cell r="H8461">
            <v>0</v>
          </cell>
          <cell r="I8461">
            <v>0</v>
          </cell>
          <cell r="J8461">
            <v>6.85</v>
          </cell>
        </row>
        <row r="8462">
          <cell r="B8462">
            <v>33141007</v>
          </cell>
          <cell r="C8462" t="str">
            <v>CLAMP FOR HYPALON PIPES:TANK OUT+COCK IN</v>
          </cell>
          <cell r="D8462" t="str">
            <v>RE 4S Compact LPG</v>
          </cell>
          <cell r="E8462">
            <v>7</v>
          </cell>
          <cell r="F8462">
            <v>7</v>
          </cell>
          <cell r="G8462">
            <v>7</v>
          </cell>
          <cell r="H8462">
            <v>0</v>
          </cell>
          <cell r="I8462">
            <v>0</v>
          </cell>
          <cell r="J8462">
            <v>1.1399999999999999</v>
          </cell>
        </row>
        <row r="8463">
          <cell r="B8463">
            <v>33141008</v>
          </cell>
          <cell r="C8463" t="str">
            <v>CLAMP :P-COK OUT+F-FLTR IN-OUT+CARBU- IN</v>
          </cell>
          <cell r="D8463" t="str">
            <v>RE 4S Compact LPG</v>
          </cell>
          <cell r="E8463">
            <v>10</v>
          </cell>
          <cell r="F8463">
            <v>10</v>
          </cell>
          <cell r="G8463">
            <v>10</v>
          </cell>
          <cell r="H8463">
            <v>0</v>
          </cell>
          <cell r="I8463">
            <v>0</v>
          </cell>
          <cell r="J8463">
            <v>1.1399999999999999</v>
          </cell>
        </row>
        <row r="8464">
          <cell r="B8464">
            <v>39103309</v>
          </cell>
          <cell r="C8464" t="str">
            <v>Rivet</v>
          </cell>
          <cell r="D8464" t="str">
            <v>RE 4S Compact LPG</v>
          </cell>
          <cell r="E8464">
            <v>10</v>
          </cell>
          <cell r="F8464">
            <v>10</v>
          </cell>
          <cell r="G8464">
            <v>10</v>
          </cell>
          <cell r="H8464">
            <v>0</v>
          </cell>
          <cell r="I8464">
            <v>0</v>
          </cell>
          <cell r="J8464">
            <v>2.2799999999999998</v>
          </cell>
        </row>
        <row r="8465">
          <cell r="B8465">
            <v>24201525</v>
          </cell>
          <cell r="C8465" t="str">
            <v>GROMMET WIPER MOTOR BIG FL</v>
          </cell>
          <cell r="D8465" t="str">
            <v>RE 4S Compact LPG</v>
          </cell>
          <cell r="E8465">
            <v>5</v>
          </cell>
          <cell r="F8465">
            <v>5</v>
          </cell>
          <cell r="G8465">
            <v>5</v>
          </cell>
          <cell r="H8465">
            <v>0</v>
          </cell>
          <cell r="I8465">
            <v>0</v>
          </cell>
          <cell r="J8465">
            <v>3.42</v>
          </cell>
        </row>
        <row r="8466">
          <cell r="B8466">
            <v>28101080</v>
          </cell>
          <cell r="C8466" t="str">
            <v>BUSH - RUBBER</v>
          </cell>
          <cell r="D8466" t="str">
            <v>RE 4S Compact LPG</v>
          </cell>
          <cell r="E8466">
            <v>5</v>
          </cell>
          <cell r="F8466">
            <v>5</v>
          </cell>
          <cell r="G8466">
            <v>5</v>
          </cell>
          <cell r="H8466">
            <v>0</v>
          </cell>
          <cell r="I8466">
            <v>0</v>
          </cell>
          <cell r="J8466">
            <v>4.5599999999999996</v>
          </cell>
        </row>
        <row r="8467">
          <cell r="B8467">
            <v>39043501</v>
          </cell>
          <cell r="C8467" t="str">
            <v>SCREW - HEXAGON HEAD</v>
          </cell>
          <cell r="D8467" t="str">
            <v>RE 4S Maxima Passenger Di</v>
          </cell>
          <cell r="E8467">
            <v>10</v>
          </cell>
          <cell r="F8467">
            <v>10</v>
          </cell>
          <cell r="G8467">
            <v>10</v>
          </cell>
          <cell r="H8467">
            <v>0</v>
          </cell>
          <cell r="I8467">
            <v>0</v>
          </cell>
          <cell r="J8467">
            <v>5.93</v>
          </cell>
        </row>
        <row r="8468">
          <cell r="B8468" t="str">
            <v>KADA0620</v>
          </cell>
          <cell r="C8468" t="str">
            <v>BOLT-FLANGE-KAD ST-A DIA-06 L-20</v>
          </cell>
          <cell r="D8468" t="str">
            <v>RE 4S Maxima Passenger Di</v>
          </cell>
          <cell r="E8468">
            <v>5</v>
          </cell>
          <cell r="F8468">
            <v>5</v>
          </cell>
          <cell r="G8468">
            <v>5</v>
          </cell>
          <cell r="H8468">
            <v>0</v>
          </cell>
          <cell r="I8468">
            <v>0</v>
          </cell>
          <cell r="J8468">
            <v>2.57</v>
          </cell>
        </row>
        <row r="8469">
          <cell r="B8469" t="str">
            <v>LDF00001</v>
          </cell>
          <cell r="C8469" t="str">
            <v>WASHER  - LOCK TOOTHED</v>
          </cell>
          <cell r="D8469" t="str">
            <v>RE 4S Compact LPG</v>
          </cell>
          <cell r="E8469">
            <v>30</v>
          </cell>
          <cell r="F8469">
            <v>30</v>
          </cell>
          <cell r="G8469">
            <v>30</v>
          </cell>
          <cell r="H8469">
            <v>0</v>
          </cell>
          <cell r="I8469">
            <v>0</v>
          </cell>
          <cell r="J8469">
            <v>1.1399999999999999</v>
          </cell>
        </row>
        <row r="8470">
          <cell r="B8470" t="str">
            <v>DG141019</v>
          </cell>
          <cell r="C8470" t="str">
            <v>Damper</v>
          </cell>
          <cell r="D8470" t="str">
            <v>RE 4S Compact LPG</v>
          </cell>
          <cell r="E8470">
            <v>15</v>
          </cell>
          <cell r="F8470">
            <v>15</v>
          </cell>
          <cell r="G8470">
            <v>15</v>
          </cell>
          <cell r="H8470">
            <v>0</v>
          </cell>
          <cell r="I8470">
            <v>0</v>
          </cell>
          <cell r="J8470">
            <v>9.6</v>
          </cell>
        </row>
        <row r="8471">
          <cell r="B8471" t="str">
            <v>AA201278</v>
          </cell>
          <cell r="C8471" t="str">
            <v>SPEEDOMETER ASSEMBLY</v>
          </cell>
          <cell r="D8471" t="str">
            <v>RE 4S Compact LPG</v>
          </cell>
          <cell r="E8471">
            <v>1</v>
          </cell>
          <cell r="F8471">
            <v>1</v>
          </cell>
          <cell r="G8471">
            <v>1</v>
          </cell>
          <cell r="H8471">
            <v>0</v>
          </cell>
          <cell r="I8471">
            <v>0</v>
          </cell>
          <cell r="J8471">
            <v>673.25</v>
          </cell>
        </row>
        <row r="8472">
          <cell r="B8472">
            <v>18201044</v>
          </cell>
          <cell r="C8472" t="str">
            <v>LAMP :- 12V - 10W - R 10W</v>
          </cell>
          <cell r="D8472" t="str">
            <v>RE 4S Maxima Passenger Di</v>
          </cell>
          <cell r="E8472">
            <v>160</v>
          </cell>
          <cell r="F8472">
            <v>160</v>
          </cell>
          <cell r="G8472">
            <v>160</v>
          </cell>
          <cell r="H8472">
            <v>0</v>
          </cell>
          <cell r="I8472">
            <v>0</v>
          </cell>
          <cell r="J8472">
            <v>16.260000000000002</v>
          </cell>
        </row>
        <row r="8473">
          <cell r="B8473">
            <v>18201044</v>
          </cell>
          <cell r="C8473" t="str">
            <v>LAMP :- 12V - 10W - R 10W</v>
          </cell>
          <cell r="D8473" t="str">
            <v>RE 4S Maxima Passenger Di</v>
          </cell>
          <cell r="E8473">
            <v>100</v>
          </cell>
          <cell r="F8473">
            <v>100</v>
          </cell>
          <cell r="G8473">
            <v>100</v>
          </cell>
          <cell r="H8473">
            <v>0</v>
          </cell>
          <cell r="I8473">
            <v>0</v>
          </cell>
          <cell r="J8473">
            <v>16.260000000000002</v>
          </cell>
        </row>
        <row r="8474">
          <cell r="B8474" t="str">
            <v>DK101097</v>
          </cell>
          <cell r="C8474" t="str">
            <v>DAMPER AXIAL ( RUBBER )</v>
          </cell>
          <cell r="D8474" t="str">
            <v>RE 4S Compact LPG</v>
          </cell>
          <cell r="E8474">
            <v>50</v>
          </cell>
          <cell r="F8474">
            <v>50</v>
          </cell>
          <cell r="G8474">
            <v>50</v>
          </cell>
          <cell r="H8474">
            <v>0</v>
          </cell>
          <cell r="I8474">
            <v>0</v>
          </cell>
          <cell r="J8474">
            <v>25.1</v>
          </cell>
        </row>
        <row r="8475">
          <cell r="B8475" t="str">
            <v>AN101198</v>
          </cell>
          <cell r="C8475" t="str">
            <v>SLEEVE- MAINSHAFT</v>
          </cell>
          <cell r="D8475" t="str">
            <v>RE 4S Compact LPG</v>
          </cell>
          <cell r="E8475">
            <v>8</v>
          </cell>
          <cell r="F8475">
            <v>8</v>
          </cell>
          <cell r="G8475">
            <v>8</v>
          </cell>
          <cell r="H8475">
            <v>0</v>
          </cell>
          <cell r="I8475">
            <v>0</v>
          </cell>
          <cell r="J8475">
            <v>372</v>
          </cell>
        </row>
        <row r="8476">
          <cell r="B8476" t="str">
            <v>AU172066</v>
          </cell>
          <cell r="C8476" t="str">
            <v>CONNECTOR -INLET</v>
          </cell>
          <cell r="D8476" t="str">
            <v>RE 4S Compact LPG</v>
          </cell>
          <cell r="E8476">
            <v>8</v>
          </cell>
          <cell r="F8476">
            <v>8</v>
          </cell>
          <cell r="G8476">
            <v>8</v>
          </cell>
          <cell r="H8476">
            <v>0</v>
          </cell>
          <cell r="I8476">
            <v>0</v>
          </cell>
          <cell r="J8476">
            <v>220.23</v>
          </cell>
        </row>
        <row r="8477">
          <cell r="B8477" t="str">
            <v>BB131024</v>
          </cell>
          <cell r="C8477" t="str">
            <v>CLAMP-2</v>
          </cell>
          <cell r="D8477" t="str">
            <v>RE 4S Compact LPG</v>
          </cell>
          <cell r="E8477">
            <v>19</v>
          </cell>
          <cell r="F8477">
            <v>19</v>
          </cell>
          <cell r="G8477">
            <v>19</v>
          </cell>
          <cell r="H8477">
            <v>0</v>
          </cell>
          <cell r="I8477">
            <v>0</v>
          </cell>
          <cell r="J8477">
            <v>31.95</v>
          </cell>
        </row>
        <row r="8478">
          <cell r="B8478" t="str">
            <v>AA101665</v>
          </cell>
          <cell r="C8478" t="str">
            <v>BRACKET FIX END CABLE GUIDE</v>
          </cell>
          <cell r="D8478" t="str">
            <v>RE 4S Compact LPG</v>
          </cell>
          <cell r="E8478">
            <v>5</v>
          </cell>
          <cell r="F8478">
            <v>5</v>
          </cell>
          <cell r="G8478">
            <v>5</v>
          </cell>
          <cell r="H8478">
            <v>0</v>
          </cell>
          <cell r="I8478">
            <v>0</v>
          </cell>
          <cell r="J8478">
            <v>6.85</v>
          </cell>
        </row>
        <row r="8479">
          <cell r="B8479" t="str">
            <v>AA171024</v>
          </cell>
          <cell r="C8479" t="str">
            <v>RING SPACER TR ARM TUBE</v>
          </cell>
          <cell r="D8479" t="str">
            <v>RE 4S Compact LPG</v>
          </cell>
          <cell r="E8479">
            <v>13</v>
          </cell>
          <cell r="F8479">
            <v>13</v>
          </cell>
          <cell r="G8479">
            <v>13</v>
          </cell>
          <cell r="H8479">
            <v>0</v>
          </cell>
          <cell r="I8479">
            <v>0</v>
          </cell>
          <cell r="J8479">
            <v>2.2799999999999998</v>
          </cell>
        </row>
        <row r="8480">
          <cell r="B8480" t="str">
            <v>AA101939</v>
          </cell>
          <cell r="C8480" t="str">
            <v>BRACKET CABLE CLUTCH</v>
          </cell>
          <cell r="D8480" t="str">
            <v>RE 4S Compact LPG</v>
          </cell>
          <cell r="E8480">
            <v>8</v>
          </cell>
          <cell r="F8480">
            <v>8</v>
          </cell>
          <cell r="G8480">
            <v>8</v>
          </cell>
          <cell r="H8480">
            <v>0</v>
          </cell>
          <cell r="I8480">
            <v>0</v>
          </cell>
          <cell r="J8480">
            <v>39.94</v>
          </cell>
        </row>
        <row r="8481">
          <cell r="B8481" t="str">
            <v>AA102031</v>
          </cell>
          <cell r="C8481" t="str">
            <v>BRACKET HOLDING-REVERSE CABLE</v>
          </cell>
          <cell r="D8481" t="str">
            <v>RE 4S Compact LPG</v>
          </cell>
          <cell r="E8481">
            <v>2</v>
          </cell>
          <cell r="F8481">
            <v>2</v>
          </cell>
          <cell r="G8481">
            <v>2</v>
          </cell>
          <cell r="H8481">
            <v>0</v>
          </cell>
          <cell r="I8481">
            <v>0</v>
          </cell>
          <cell r="J8481">
            <v>19.399999999999999</v>
          </cell>
        </row>
        <row r="8482">
          <cell r="B8482" t="str">
            <v>AA111134</v>
          </cell>
          <cell r="C8482" t="str">
            <v>COIL H.T. WITH CABLE AND CAP-RH</v>
          </cell>
          <cell r="D8482" t="str">
            <v>RE 4S Compact LPG</v>
          </cell>
          <cell r="E8482">
            <v>7</v>
          </cell>
          <cell r="F8482">
            <v>7</v>
          </cell>
          <cell r="G8482">
            <v>7</v>
          </cell>
          <cell r="H8482">
            <v>0</v>
          </cell>
          <cell r="I8482">
            <v>0</v>
          </cell>
          <cell r="J8482">
            <v>314.94</v>
          </cell>
        </row>
        <row r="8483">
          <cell r="B8483">
            <v>24121393</v>
          </cell>
          <cell r="C8483" t="str">
            <v>KNOB</v>
          </cell>
          <cell r="D8483" t="str">
            <v>RE 4S Compact LPG</v>
          </cell>
          <cell r="E8483">
            <v>3</v>
          </cell>
          <cell r="F8483">
            <v>3</v>
          </cell>
          <cell r="G8483">
            <v>3</v>
          </cell>
          <cell r="H8483">
            <v>0</v>
          </cell>
          <cell r="I8483">
            <v>0</v>
          </cell>
          <cell r="J8483">
            <v>31.95</v>
          </cell>
        </row>
        <row r="8484">
          <cell r="B8484">
            <v>39011904</v>
          </cell>
          <cell r="C8484" t="str">
            <v>Bolt</v>
          </cell>
          <cell r="D8484" t="str">
            <v>RE 4S Compact LPG</v>
          </cell>
          <cell r="E8484">
            <v>40</v>
          </cell>
          <cell r="F8484">
            <v>40</v>
          </cell>
          <cell r="G8484">
            <v>40</v>
          </cell>
          <cell r="H8484">
            <v>0</v>
          </cell>
          <cell r="I8484">
            <v>0</v>
          </cell>
          <cell r="J8484">
            <v>3.42</v>
          </cell>
        </row>
        <row r="8485">
          <cell r="B8485">
            <v>39019811</v>
          </cell>
          <cell r="C8485" t="str">
            <v>WASHER - PLAIN</v>
          </cell>
          <cell r="D8485" t="str">
            <v>RE 4S Compact LPG</v>
          </cell>
          <cell r="E8485">
            <v>40</v>
          </cell>
          <cell r="F8485">
            <v>40</v>
          </cell>
          <cell r="G8485">
            <v>40</v>
          </cell>
          <cell r="H8485">
            <v>0</v>
          </cell>
          <cell r="I8485">
            <v>0</v>
          </cell>
          <cell r="J8485">
            <v>1.1399999999999999</v>
          </cell>
        </row>
        <row r="8486">
          <cell r="B8486">
            <v>39155604</v>
          </cell>
          <cell r="C8486" t="str">
            <v>BOLT - FLANGE</v>
          </cell>
          <cell r="D8486" t="str">
            <v>RE 4S Maxima Passenger Di</v>
          </cell>
          <cell r="E8486">
            <v>15</v>
          </cell>
          <cell r="F8486">
            <v>15</v>
          </cell>
          <cell r="G8486">
            <v>15</v>
          </cell>
          <cell r="H8486">
            <v>0</v>
          </cell>
          <cell r="I8486">
            <v>-5</v>
          </cell>
          <cell r="J8486">
            <v>5.59</v>
          </cell>
        </row>
        <row r="8487">
          <cell r="B8487">
            <v>28101129</v>
          </cell>
          <cell r="C8487" t="str">
            <v>Seat valve spring</v>
          </cell>
          <cell r="D8487" t="str">
            <v>RE 4S Compact LPG</v>
          </cell>
          <cell r="E8487">
            <v>7</v>
          </cell>
          <cell r="F8487">
            <v>7</v>
          </cell>
          <cell r="G8487">
            <v>7</v>
          </cell>
          <cell r="H8487">
            <v>0</v>
          </cell>
          <cell r="I8487">
            <v>0</v>
          </cell>
          <cell r="J8487">
            <v>11.41</v>
          </cell>
        </row>
        <row r="8488">
          <cell r="B8488">
            <v>39155604</v>
          </cell>
          <cell r="C8488" t="str">
            <v>BOLT - FLANGE</v>
          </cell>
          <cell r="D8488" t="str">
            <v>RE 4S Maxima Passenger Di</v>
          </cell>
          <cell r="E8488">
            <v>15</v>
          </cell>
          <cell r="F8488">
            <v>15</v>
          </cell>
          <cell r="G8488">
            <v>15</v>
          </cell>
          <cell r="H8488">
            <v>0</v>
          </cell>
          <cell r="I8488">
            <v>0</v>
          </cell>
          <cell r="J8488">
            <v>5.59</v>
          </cell>
        </row>
        <row r="8489">
          <cell r="B8489" t="str">
            <v>AM201106</v>
          </cell>
          <cell r="C8489" t="str">
            <v>HARNESS FRONT RE COMPACT 4S LPG</v>
          </cell>
          <cell r="D8489" t="str">
            <v>RE 4S Compact LPG</v>
          </cell>
          <cell r="E8489">
            <v>5</v>
          </cell>
          <cell r="F8489">
            <v>5</v>
          </cell>
          <cell r="G8489">
            <v>5</v>
          </cell>
          <cell r="H8489">
            <v>0</v>
          </cell>
          <cell r="I8489">
            <v>0</v>
          </cell>
          <cell r="J8489">
            <v>1955.83</v>
          </cell>
        </row>
        <row r="8490">
          <cell r="B8490" t="str">
            <v>RA402602</v>
          </cell>
          <cell r="C8490" t="str">
            <v>INDICATOR  ASSEMBLY RH POD</v>
          </cell>
          <cell r="D8490" t="str">
            <v>RE 4S Compact LPG</v>
          </cell>
          <cell r="E8490">
            <v>1</v>
          </cell>
          <cell r="F8490">
            <v>1</v>
          </cell>
          <cell r="G8490">
            <v>1</v>
          </cell>
          <cell r="H8490">
            <v>0</v>
          </cell>
          <cell r="I8490">
            <v>0</v>
          </cell>
          <cell r="J8490">
            <v>851.26</v>
          </cell>
        </row>
        <row r="8491">
          <cell r="B8491" t="str">
            <v>BH161019</v>
          </cell>
          <cell r="C8491" t="str">
            <v>ASSEMBLY BRAKE PEDAL WITH PAD FL</v>
          </cell>
          <cell r="D8491" t="str">
            <v>RE 4S Compact LPG</v>
          </cell>
          <cell r="E8491">
            <v>4</v>
          </cell>
          <cell r="F8491">
            <v>4</v>
          </cell>
          <cell r="G8491">
            <v>4</v>
          </cell>
          <cell r="H8491">
            <v>0</v>
          </cell>
          <cell r="I8491">
            <v>0</v>
          </cell>
          <cell r="J8491">
            <v>219.09</v>
          </cell>
        </row>
        <row r="8492">
          <cell r="B8492" t="str">
            <v>AM121177</v>
          </cell>
          <cell r="C8492" t="str">
            <v>ASSEMBLY DUCT INTEGRAL COMPLETE</v>
          </cell>
          <cell r="D8492" t="str">
            <v>RE 4S Compact LPG</v>
          </cell>
          <cell r="E8492">
            <v>1</v>
          </cell>
          <cell r="F8492">
            <v>1</v>
          </cell>
          <cell r="G8492">
            <v>1</v>
          </cell>
          <cell r="H8492">
            <v>0</v>
          </cell>
          <cell r="I8492">
            <v>0</v>
          </cell>
          <cell r="J8492">
            <v>584.24</v>
          </cell>
        </row>
        <row r="8493">
          <cell r="B8493" t="str">
            <v>AU172074</v>
          </cell>
          <cell r="C8493" t="str">
            <v>SCREW ALLEN-MFV MTG(M5X40)</v>
          </cell>
          <cell r="D8493" t="str">
            <v>RE 4S Compact LPG</v>
          </cell>
          <cell r="E8493">
            <v>7</v>
          </cell>
          <cell r="F8493">
            <v>7</v>
          </cell>
          <cell r="G8493">
            <v>7</v>
          </cell>
          <cell r="H8493">
            <v>0</v>
          </cell>
          <cell r="I8493">
            <v>0</v>
          </cell>
          <cell r="J8493">
            <v>22.82</v>
          </cell>
        </row>
        <row r="8494">
          <cell r="B8494" t="str">
            <v>AU172078</v>
          </cell>
          <cell r="C8494" t="str">
            <v>ASSY -MULTIFUNCTION VALVE COMP-</v>
          </cell>
          <cell r="D8494" t="str">
            <v>RE 4S Compact LPG</v>
          </cell>
          <cell r="E8494">
            <v>1</v>
          </cell>
          <cell r="F8494">
            <v>1</v>
          </cell>
          <cell r="G8494">
            <v>1</v>
          </cell>
          <cell r="H8494">
            <v>0</v>
          </cell>
          <cell r="I8494">
            <v>0</v>
          </cell>
          <cell r="J8494">
            <v>6455.15</v>
          </cell>
        </row>
        <row r="8495">
          <cell r="B8495">
            <v>39236220</v>
          </cell>
          <cell r="C8495" t="str">
            <v>BEARING - BALL :- 12 X 37 X 12</v>
          </cell>
          <cell r="D8495" t="str">
            <v>RE 4S Compact LPG</v>
          </cell>
          <cell r="E8495">
            <v>3</v>
          </cell>
          <cell r="F8495">
            <v>3</v>
          </cell>
          <cell r="G8495">
            <v>3</v>
          </cell>
          <cell r="H8495">
            <v>0</v>
          </cell>
          <cell r="I8495">
            <v>0</v>
          </cell>
          <cell r="J8495">
            <v>127.8</v>
          </cell>
        </row>
        <row r="8496">
          <cell r="B8496">
            <v>39167204</v>
          </cell>
          <cell r="C8496" t="str">
            <v>BOLT - FLANGE :- M6 X 16</v>
          </cell>
          <cell r="D8496" t="str">
            <v>RE 4S Compact LPG</v>
          </cell>
          <cell r="E8496">
            <v>30</v>
          </cell>
          <cell r="F8496">
            <v>30</v>
          </cell>
          <cell r="G8496">
            <v>30</v>
          </cell>
          <cell r="H8496">
            <v>0</v>
          </cell>
          <cell r="I8496">
            <v>0</v>
          </cell>
          <cell r="J8496">
            <v>2.2799999999999998</v>
          </cell>
        </row>
        <row r="8497">
          <cell r="B8497" t="str">
            <v>AA101289</v>
          </cell>
          <cell r="C8497" t="str">
            <v>SPINDLE ASSEMBLY- HAND START</v>
          </cell>
          <cell r="D8497" t="str">
            <v>RE 4S Compact LPG</v>
          </cell>
          <cell r="E8497">
            <v>1</v>
          </cell>
          <cell r="F8497">
            <v>1</v>
          </cell>
          <cell r="G8497">
            <v>1</v>
          </cell>
          <cell r="H8497">
            <v>0</v>
          </cell>
          <cell r="I8497">
            <v>0</v>
          </cell>
          <cell r="J8497">
            <v>401.66</v>
          </cell>
        </row>
        <row r="8498">
          <cell r="B8498">
            <v>24161492</v>
          </cell>
          <cell r="C8498" t="str">
            <v>COVER FOR SWITCHES</v>
          </cell>
          <cell r="D8498" t="str">
            <v>RE 4S Compact LPG</v>
          </cell>
          <cell r="E8498">
            <v>3</v>
          </cell>
          <cell r="F8498">
            <v>3</v>
          </cell>
          <cell r="G8498">
            <v>3</v>
          </cell>
          <cell r="H8498">
            <v>0</v>
          </cell>
          <cell r="I8498">
            <v>0</v>
          </cell>
          <cell r="J8498">
            <v>38.799999999999997</v>
          </cell>
        </row>
        <row r="8499">
          <cell r="B8499">
            <v>24201502</v>
          </cell>
          <cell r="C8499" t="str">
            <v>CABLE FR INDI WITH HOLDER LH FL</v>
          </cell>
          <cell r="D8499" t="str">
            <v>RE 4S Compact LPG</v>
          </cell>
          <cell r="E8499">
            <v>7</v>
          </cell>
          <cell r="F8499">
            <v>7</v>
          </cell>
          <cell r="G8499">
            <v>7</v>
          </cell>
          <cell r="H8499">
            <v>0</v>
          </cell>
          <cell r="I8499">
            <v>0</v>
          </cell>
          <cell r="J8499">
            <v>61.62</v>
          </cell>
        </row>
        <row r="8500">
          <cell r="B8500" t="str">
            <v>KBRC3516</v>
          </cell>
          <cell r="C8500" t="str">
            <v>SCREW TAPPING PAN CROS-ST3-5XL16</v>
          </cell>
          <cell r="D8500" t="str">
            <v>RE 4S Compact LPG</v>
          </cell>
          <cell r="E8500">
            <v>15</v>
          </cell>
          <cell r="F8500">
            <v>15</v>
          </cell>
          <cell r="G8500">
            <v>15</v>
          </cell>
          <cell r="H8500">
            <v>0</v>
          </cell>
          <cell r="I8500">
            <v>0</v>
          </cell>
          <cell r="J8500">
            <v>1.1399999999999999</v>
          </cell>
        </row>
        <row r="8501">
          <cell r="B8501" t="str">
            <v>AB171014</v>
          </cell>
          <cell r="C8501" t="str">
            <v>CUP - LOCATING :- TOP RUBBER BUSH</v>
          </cell>
          <cell r="D8501" t="str">
            <v>RE 4S Compact LPG</v>
          </cell>
          <cell r="E8501">
            <v>7</v>
          </cell>
          <cell r="F8501">
            <v>7</v>
          </cell>
          <cell r="G8501">
            <v>7</v>
          </cell>
          <cell r="H8501">
            <v>0</v>
          </cell>
          <cell r="I8501">
            <v>0</v>
          </cell>
          <cell r="J8501">
            <v>14.83</v>
          </cell>
        </row>
        <row r="8502">
          <cell r="B8502" t="str">
            <v>JD401032</v>
          </cell>
          <cell r="C8502" t="str">
            <v>BULB 12V 5W E-MARKED</v>
          </cell>
          <cell r="D8502" t="str">
            <v>RE 4S Compact LPG</v>
          </cell>
          <cell r="E8502">
            <v>35</v>
          </cell>
          <cell r="F8502">
            <v>35</v>
          </cell>
          <cell r="G8502">
            <v>35</v>
          </cell>
          <cell r="H8502">
            <v>0</v>
          </cell>
          <cell r="I8502">
            <v>0</v>
          </cell>
          <cell r="J8502">
            <v>13.69</v>
          </cell>
        </row>
        <row r="8503">
          <cell r="B8503" t="str">
            <v>BH161027</v>
          </cell>
          <cell r="C8503" t="str">
            <v>SPRING BRAKE PEDAL</v>
          </cell>
          <cell r="D8503" t="str">
            <v>RE 4S Compact LPG</v>
          </cell>
          <cell r="E8503">
            <v>8</v>
          </cell>
          <cell r="F8503">
            <v>8</v>
          </cell>
          <cell r="G8503">
            <v>8</v>
          </cell>
          <cell r="H8503">
            <v>0</v>
          </cell>
          <cell r="I8503">
            <v>0</v>
          </cell>
          <cell r="J8503">
            <v>13.69</v>
          </cell>
        </row>
        <row r="8504">
          <cell r="B8504">
            <v>36311008</v>
          </cell>
          <cell r="C8504" t="str">
            <v>Valve Repair Kit</v>
          </cell>
          <cell r="D8504" t="str">
            <v>RE 4S Compact LPG</v>
          </cell>
          <cell r="E8504">
            <v>4</v>
          </cell>
          <cell r="F8504">
            <v>4</v>
          </cell>
          <cell r="G8504">
            <v>4</v>
          </cell>
          <cell r="H8504">
            <v>0</v>
          </cell>
          <cell r="I8504">
            <v>0</v>
          </cell>
          <cell r="J8504">
            <v>76.45</v>
          </cell>
        </row>
        <row r="8505">
          <cell r="B8505">
            <v>39078912</v>
          </cell>
          <cell r="C8505" t="str">
            <v>WASHER - SPRING</v>
          </cell>
          <cell r="D8505" t="str">
            <v>RE 4S Compact LPG</v>
          </cell>
          <cell r="E8505">
            <v>60</v>
          </cell>
          <cell r="F8505">
            <v>60</v>
          </cell>
          <cell r="G8505">
            <v>60</v>
          </cell>
          <cell r="H8505">
            <v>0</v>
          </cell>
          <cell r="I8505">
            <v>0</v>
          </cell>
          <cell r="J8505">
            <v>1.1399999999999999</v>
          </cell>
        </row>
        <row r="8506">
          <cell r="B8506">
            <v>39196304</v>
          </cell>
          <cell r="C8506" t="str">
            <v>BOLT - FLANGED :- SMALL</v>
          </cell>
          <cell r="D8506" t="str">
            <v>RE 4S Compact LPG</v>
          </cell>
          <cell r="E8506">
            <v>10</v>
          </cell>
          <cell r="F8506">
            <v>10</v>
          </cell>
          <cell r="G8506">
            <v>10</v>
          </cell>
          <cell r="H8506">
            <v>0</v>
          </cell>
          <cell r="I8506">
            <v>0</v>
          </cell>
          <cell r="J8506">
            <v>5.71</v>
          </cell>
        </row>
        <row r="8507">
          <cell r="B8507">
            <v>39260715</v>
          </cell>
          <cell r="C8507" t="str">
            <v>NUT - NYLOC (M12 X 1-5)</v>
          </cell>
          <cell r="D8507" t="str">
            <v>RE 4S Compact LPG</v>
          </cell>
          <cell r="E8507">
            <v>5</v>
          </cell>
          <cell r="F8507">
            <v>5</v>
          </cell>
          <cell r="G8507">
            <v>5</v>
          </cell>
          <cell r="H8507">
            <v>0</v>
          </cell>
          <cell r="I8507">
            <v>0</v>
          </cell>
          <cell r="J8507">
            <v>9.1300000000000008</v>
          </cell>
        </row>
        <row r="8508">
          <cell r="B8508">
            <v>31101019</v>
          </cell>
          <cell r="C8508" t="str">
            <v>Collet</v>
          </cell>
          <cell r="D8508" t="str">
            <v>RE 4S Compact LPG</v>
          </cell>
          <cell r="E8508">
            <v>2</v>
          </cell>
          <cell r="F8508">
            <v>2</v>
          </cell>
          <cell r="G8508">
            <v>2</v>
          </cell>
          <cell r="H8508">
            <v>0</v>
          </cell>
          <cell r="I8508">
            <v>0</v>
          </cell>
          <cell r="J8508">
            <v>3.42</v>
          </cell>
        </row>
        <row r="8509">
          <cell r="B8509">
            <v>24165309</v>
          </cell>
          <cell r="C8509" t="str">
            <v>ASSEMBLY TRAY BATTERY 32 AH</v>
          </cell>
          <cell r="D8509" t="str">
            <v>RE 4S Compact LPG</v>
          </cell>
          <cell r="E8509">
            <v>3</v>
          </cell>
          <cell r="F8509">
            <v>3</v>
          </cell>
          <cell r="G8509">
            <v>3</v>
          </cell>
          <cell r="H8509">
            <v>0</v>
          </cell>
          <cell r="I8509">
            <v>0</v>
          </cell>
          <cell r="J8509">
            <v>170.02</v>
          </cell>
        </row>
        <row r="8510">
          <cell r="B8510">
            <v>39105515</v>
          </cell>
          <cell r="C8510" t="str">
            <v>NUT - HEXAGON WITH FLANGE :- M10</v>
          </cell>
          <cell r="D8510" t="str">
            <v>RE 4S Compact LPG</v>
          </cell>
          <cell r="E8510">
            <v>50</v>
          </cell>
          <cell r="F8510">
            <v>50</v>
          </cell>
          <cell r="G8510">
            <v>50</v>
          </cell>
          <cell r="H8510">
            <v>0</v>
          </cell>
          <cell r="I8510">
            <v>0</v>
          </cell>
          <cell r="J8510">
            <v>5.71</v>
          </cell>
        </row>
        <row r="8511">
          <cell r="B8511">
            <v>24230176</v>
          </cell>
          <cell r="C8511" t="str">
            <v>KNOB COMPLETE FOR DOOR</v>
          </cell>
          <cell r="D8511" t="str">
            <v>RE 4S Compact LPG</v>
          </cell>
          <cell r="E8511">
            <v>7</v>
          </cell>
          <cell r="F8511">
            <v>7</v>
          </cell>
          <cell r="G8511">
            <v>7</v>
          </cell>
          <cell r="H8511">
            <v>0</v>
          </cell>
          <cell r="I8511">
            <v>0</v>
          </cell>
          <cell r="J8511">
            <v>10.27</v>
          </cell>
        </row>
        <row r="8512">
          <cell r="B8512">
            <v>24231641</v>
          </cell>
          <cell r="C8512" t="str">
            <v>PACKING SHIELD &amp; WINDSHIELD REFL</v>
          </cell>
          <cell r="D8512" t="str">
            <v>RE 4S Compact LPG</v>
          </cell>
          <cell r="E8512">
            <v>3</v>
          </cell>
          <cell r="F8512">
            <v>3</v>
          </cell>
          <cell r="G8512">
            <v>3</v>
          </cell>
          <cell r="H8512">
            <v>0</v>
          </cell>
          <cell r="I8512">
            <v>0</v>
          </cell>
          <cell r="J8512">
            <v>156.33000000000001</v>
          </cell>
        </row>
        <row r="8513">
          <cell r="B8513" t="str">
            <v>JS581223</v>
          </cell>
          <cell r="C8513" t="str">
            <v>HOSE REG- TO MIXER</v>
          </cell>
          <cell r="D8513" t="str">
            <v>RE 4S Compact LPG</v>
          </cell>
          <cell r="E8513">
            <v>3</v>
          </cell>
          <cell r="F8513">
            <v>3</v>
          </cell>
          <cell r="G8513">
            <v>3</v>
          </cell>
          <cell r="H8513">
            <v>0</v>
          </cell>
          <cell r="I8513">
            <v>0</v>
          </cell>
          <cell r="J8513">
            <v>227.08</v>
          </cell>
        </row>
        <row r="8514">
          <cell r="B8514" t="str">
            <v>KEBB4717</v>
          </cell>
          <cell r="C8514" t="str">
            <v>CIRCLIP 47X17</v>
          </cell>
          <cell r="D8514" t="str">
            <v>RE 4S Compact LPG</v>
          </cell>
          <cell r="E8514">
            <v>2</v>
          </cell>
          <cell r="F8514">
            <v>2</v>
          </cell>
          <cell r="G8514">
            <v>2</v>
          </cell>
          <cell r="H8514">
            <v>0</v>
          </cell>
          <cell r="I8514">
            <v>0</v>
          </cell>
          <cell r="J8514">
            <v>13.69</v>
          </cell>
        </row>
        <row r="8515">
          <cell r="B8515" t="str">
            <v>RA402602</v>
          </cell>
          <cell r="C8515" t="str">
            <v>INDICATOR  ASSEMBLY RH POD</v>
          </cell>
          <cell r="D8515" t="str">
            <v>RE 4S Compact LPG</v>
          </cell>
          <cell r="E8515">
            <v>5</v>
          </cell>
          <cell r="F8515">
            <v>5</v>
          </cell>
          <cell r="G8515">
            <v>5</v>
          </cell>
          <cell r="H8515">
            <v>0</v>
          </cell>
          <cell r="I8515">
            <v>0</v>
          </cell>
          <cell r="J8515">
            <v>851.26</v>
          </cell>
        </row>
        <row r="8516">
          <cell r="B8516" t="str">
            <v>AN101113</v>
          </cell>
          <cell r="C8516" t="str">
            <v>NUT -DOMED CAP</v>
          </cell>
          <cell r="D8516" t="str">
            <v>RE 4S Compact LPG</v>
          </cell>
          <cell r="E8516">
            <v>6</v>
          </cell>
          <cell r="F8516">
            <v>6</v>
          </cell>
          <cell r="G8516">
            <v>6</v>
          </cell>
          <cell r="H8516">
            <v>0</v>
          </cell>
          <cell r="I8516">
            <v>0</v>
          </cell>
          <cell r="J8516">
            <v>11.41</v>
          </cell>
        </row>
        <row r="8517">
          <cell r="B8517" t="str">
            <v>AN101189</v>
          </cell>
          <cell r="C8517" t="str">
            <v>PLATE STOPPER- CLUTCH COVER</v>
          </cell>
          <cell r="D8517" t="str">
            <v>RE 4S Compact LPG</v>
          </cell>
          <cell r="E8517">
            <v>5</v>
          </cell>
          <cell r="F8517">
            <v>5</v>
          </cell>
          <cell r="G8517">
            <v>5</v>
          </cell>
          <cell r="H8517">
            <v>0</v>
          </cell>
          <cell r="I8517">
            <v>0</v>
          </cell>
          <cell r="J8517">
            <v>14.83</v>
          </cell>
        </row>
        <row r="8518">
          <cell r="B8518" t="str">
            <v>AA102004</v>
          </cell>
          <cell r="C8518" t="str">
            <v>CAMSHAFT</v>
          </cell>
          <cell r="D8518" t="str">
            <v>RE 4S Compact LPG</v>
          </cell>
          <cell r="E8518">
            <v>4</v>
          </cell>
          <cell r="F8518">
            <v>4</v>
          </cell>
          <cell r="G8518">
            <v>4</v>
          </cell>
          <cell r="H8518">
            <v>0</v>
          </cell>
          <cell r="I8518">
            <v>0</v>
          </cell>
          <cell r="J8518">
            <v>381.13</v>
          </cell>
        </row>
        <row r="8519">
          <cell r="B8519" t="str">
            <v>AA111132</v>
          </cell>
          <cell r="C8519" t="str">
            <v>COIL H.T. WITH CABLE AND CAP-LH</v>
          </cell>
          <cell r="D8519" t="str">
            <v>RE 4S Compact LPG</v>
          </cell>
          <cell r="E8519">
            <v>7</v>
          </cell>
          <cell r="F8519">
            <v>7</v>
          </cell>
          <cell r="G8519">
            <v>7</v>
          </cell>
          <cell r="H8519">
            <v>0</v>
          </cell>
          <cell r="I8519">
            <v>0</v>
          </cell>
          <cell r="J8519">
            <v>289.83999999999997</v>
          </cell>
        </row>
        <row r="8520">
          <cell r="B8520" t="str">
            <v>36AF0013</v>
          </cell>
          <cell r="C8520" t="str">
            <v>KIT Starter cable guide assy Kit</v>
          </cell>
          <cell r="D8520" t="str">
            <v>RE 4S Compact LPG</v>
          </cell>
          <cell r="E8520">
            <v>3</v>
          </cell>
          <cell r="F8520">
            <v>3</v>
          </cell>
          <cell r="G8520">
            <v>3</v>
          </cell>
          <cell r="H8520">
            <v>0</v>
          </cell>
          <cell r="I8520">
            <v>0</v>
          </cell>
          <cell r="J8520">
            <v>292.12</v>
          </cell>
        </row>
        <row r="8521">
          <cell r="B8521">
            <v>39029515</v>
          </cell>
          <cell r="C8521" t="str">
            <v>NUT - HEXAGON :- M9 X 1-25</v>
          </cell>
          <cell r="D8521" t="str">
            <v>RE 4S Compact LPG</v>
          </cell>
          <cell r="E8521">
            <v>10</v>
          </cell>
          <cell r="F8521">
            <v>10</v>
          </cell>
          <cell r="G8521">
            <v>10</v>
          </cell>
          <cell r="H8521">
            <v>0</v>
          </cell>
          <cell r="I8521">
            <v>0</v>
          </cell>
          <cell r="J8521">
            <v>2.2799999999999998</v>
          </cell>
        </row>
        <row r="8522">
          <cell r="B8522">
            <v>39046715</v>
          </cell>
          <cell r="C8522" t="str">
            <v>NUT - HEXAGON :- M12 X 1.5</v>
          </cell>
          <cell r="D8522" t="str">
            <v>RE 4S Maxima Passenger Di</v>
          </cell>
          <cell r="E8522">
            <v>10</v>
          </cell>
          <cell r="F8522">
            <v>10</v>
          </cell>
          <cell r="G8522">
            <v>10</v>
          </cell>
          <cell r="H8522">
            <v>0</v>
          </cell>
          <cell r="I8522">
            <v>0</v>
          </cell>
          <cell r="J8522">
            <v>5.71</v>
          </cell>
        </row>
        <row r="8523">
          <cell r="B8523" t="str">
            <v>AA101277</v>
          </cell>
          <cell r="C8523" t="str">
            <v>PIN-LEVER SUPPORT-HAND START</v>
          </cell>
          <cell r="D8523" t="str">
            <v>RE 4S Compact LPG</v>
          </cell>
          <cell r="E8523">
            <v>1</v>
          </cell>
          <cell r="F8523">
            <v>1</v>
          </cell>
          <cell r="G8523">
            <v>1</v>
          </cell>
          <cell r="H8523">
            <v>0</v>
          </cell>
          <cell r="I8523">
            <v>0</v>
          </cell>
          <cell r="J8523">
            <v>118.67</v>
          </cell>
        </row>
        <row r="8524">
          <cell r="B8524" t="str">
            <v>AA101347</v>
          </cell>
          <cell r="C8524" t="str">
            <v>TUBE II ASSLY-CONNECTING+EYE BOLTS,NUTS</v>
          </cell>
          <cell r="D8524" t="str">
            <v>RE 4S Compact LPG</v>
          </cell>
          <cell r="E8524">
            <v>1</v>
          </cell>
          <cell r="F8524">
            <v>1</v>
          </cell>
          <cell r="G8524">
            <v>1</v>
          </cell>
          <cell r="H8524">
            <v>0</v>
          </cell>
          <cell r="I8524">
            <v>0</v>
          </cell>
          <cell r="J8524">
            <v>160.88999999999999</v>
          </cell>
        </row>
        <row r="8525">
          <cell r="B8525">
            <v>39107404</v>
          </cell>
          <cell r="C8525" t="str">
            <v>BOLT - FLANGED :- SMALL</v>
          </cell>
          <cell r="D8525" t="str">
            <v>RE 4S Maxima Passenger Di</v>
          </cell>
          <cell r="E8525">
            <v>15</v>
          </cell>
          <cell r="F8525">
            <v>15</v>
          </cell>
          <cell r="G8525">
            <v>15</v>
          </cell>
          <cell r="H8525">
            <v>0</v>
          </cell>
          <cell r="I8525">
            <v>0</v>
          </cell>
          <cell r="J8525">
            <v>4.1100000000000003</v>
          </cell>
        </row>
        <row r="8526">
          <cell r="B8526">
            <v>39107404</v>
          </cell>
          <cell r="C8526" t="str">
            <v>BOLT - FLANGED :- SMALL</v>
          </cell>
          <cell r="D8526" t="str">
            <v>RE 4S Maxima Passenger Di</v>
          </cell>
          <cell r="E8526">
            <v>10</v>
          </cell>
          <cell r="F8526">
            <v>10</v>
          </cell>
          <cell r="G8526">
            <v>10</v>
          </cell>
          <cell r="H8526">
            <v>0</v>
          </cell>
          <cell r="I8526">
            <v>0</v>
          </cell>
          <cell r="J8526">
            <v>4.1100000000000003</v>
          </cell>
        </row>
        <row r="8527">
          <cell r="B8527" t="str">
            <v>AF201189</v>
          </cell>
          <cell r="C8527" t="str">
            <v>HARNESS BODY GAS</v>
          </cell>
          <cell r="D8527" t="str">
            <v>RE 4S Compact LPG</v>
          </cell>
          <cell r="E8527">
            <v>6</v>
          </cell>
          <cell r="F8527">
            <v>6</v>
          </cell>
          <cell r="G8527">
            <v>6</v>
          </cell>
          <cell r="H8527">
            <v>0</v>
          </cell>
          <cell r="I8527">
            <v>0</v>
          </cell>
          <cell r="J8527">
            <v>230.5</v>
          </cell>
        </row>
        <row r="8528">
          <cell r="B8528" t="str">
            <v>AB171015</v>
          </cell>
          <cell r="C8528" t="str">
            <v>SPACER NUT SPRING CUP</v>
          </cell>
          <cell r="D8528" t="str">
            <v>RE 4S Compact LPG</v>
          </cell>
          <cell r="E8528">
            <v>7</v>
          </cell>
          <cell r="F8528">
            <v>7</v>
          </cell>
          <cell r="G8528">
            <v>7</v>
          </cell>
          <cell r="H8528">
            <v>0</v>
          </cell>
          <cell r="I8528">
            <v>0</v>
          </cell>
          <cell r="J8528">
            <v>23.96</v>
          </cell>
        </row>
        <row r="8529">
          <cell r="B8529" t="str">
            <v>AS140003</v>
          </cell>
          <cell r="C8529" t="str">
            <v>PIPE FUEL SOLENOID TO CARBU</v>
          </cell>
          <cell r="D8529" t="str">
            <v>RE 4S Compact LPG</v>
          </cell>
          <cell r="E8529">
            <v>1</v>
          </cell>
          <cell r="F8529">
            <v>1</v>
          </cell>
          <cell r="G8529">
            <v>1</v>
          </cell>
          <cell r="H8529">
            <v>0</v>
          </cell>
          <cell r="I8529">
            <v>0</v>
          </cell>
          <cell r="J8529">
            <v>29.66</v>
          </cell>
        </row>
        <row r="8530">
          <cell r="B8530" t="str">
            <v>AU172065</v>
          </cell>
          <cell r="C8530" t="str">
            <v>WASHER -ID18-2-OD21-T1-2</v>
          </cell>
          <cell r="D8530" t="str">
            <v>RE 4S Compact LPG</v>
          </cell>
          <cell r="E8530">
            <v>4</v>
          </cell>
          <cell r="F8530">
            <v>4</v>
          </cell>
          <cell r="G8530">
            <v>4</v>
          </cell>
          <cell r="H8530">
            <v>0</v>
          </cell>
          <cell r="I8530">
            <v>0</v>
          </cell>
          <cell r="J8530">
            <v>19.399999999999999</v>
          </cell>
        </row>
        <row r="8531">
          <cell r="B8531" t="str">
            <v>AA201262</v>
          </cell>
          <cell r="C8531" t="str">
            <v>RUBBER CAP HEADLAMP FL</v>
          </cell>
          <cell r="D8531" t="str">
            <v>RE 4S Compact LPG</v>
          </cell>
          <cell r="E8531">
            <v>7</v>
          </cell>
          <cell r="F8531">
            <v>7</v>
          </cell>
          <cell r="G8531">
            <v>7</v>
          </cell>
          <cell r="H8531">
            <v>0</v>
          </cell>
          <cell r="I8531">
            <v>0</v>
          </cell>
          <cell r="J8531">
            <v>71.89</v>
          </cell>
        </row>
        <row r="8532">
          <cell r="B8532" t="str">
            <v>AA111176</v>
          </cell>
          <cell r="C8532" t="str">
            <v>CABLE HT WITH SLEEVE-LH-F.FIX</v>
          </cell>
          <cell r="D8532" t="str">
            <v>RE 4S Compact LPG</v>
          </cell>
          <cell r="E8532">
            <v>8</v>
          </cell>
          <cell r="F8532">
            <v>8</v>
          </cell>
          <cell r="G8532">
            <v>8</v>
          </cell>
          <cell r="H8532">
            <v>0</v>
          </cell>
          <cell r="I8532">
            <v>0</v>
          </cell>
          <cell r="J8532">
            <v>27.39</v>
          </cell>
        </row>
        <row r="8533">
          <cell r="B8533" t="str">
            <v>AA151047</v>
          </cell>
          <cell r="C8533" t="str">
            <v>HUB FRONT WHEEL</v>
          </cell>
          <cell r="D8533" t="str">
            <v>RE 4S Compact LPG</v>
          </cell>
          <cell r="E8533">
            <v>1</v>
          </cell>
          <cell r="F8533">
            <v>1</v>
          </cell>
          <cell r="G8533">
            <v>1</v>
          </cell>
          <cell r="H8533">
            <v>0</v>
          </cell>
          <cell r="I8533">
            <v>0</v>
          </cell>
          <cell r="J8533">
            <v>1093.17</v>
          </cell>
        </row>
        <row r="8534">
          <cell r="B8534" t="str">
            <v>36AA4067</v>
          </cell>
          <cell r="C8534" t="str">
            <v>KIT PISTON PIN GUDGEON FL 4S</v>
          </cell>
          <cell r="D8534" t="str">
            <v>RE 4S Compact LPG</v>
          </cell>
          <cell r="E8534">
            <v>57</v>
          </cell>
          <cell r="F8534">
            <v>57</v>
          </cell>
          <cell r="G8534">
            <v>57</v>
          </cell>
          <cell r="H8534">
            <v>0</v>
          </cell>
          <cell r="I8534">
            <v>0</v>
          </cell>
          <cell r="J8534">
            <v>89.01</v>
          </cell>
        </row>
        <row r="8535">
          <cell r="B8535">
            <v>39073212</v>
          </cell>
          <cell r="C8535" t="str">
            <v>WASHER - SPRING</v>
          </cell>
          <cell r="D8535" t="str">
            <v>RE 4S Compact LPG</v>
          </cell>
          <cell r="E8535">
            <v>15</v>
          </cell>
          <cell r="F8535">
            <v>15</v>
          </cell>
          <cell r="G8535">
            <v>15</v>
          </cell>
          <cell r="H8535">
            <v>0</v>
          </cell>
          <cell r="I8535">
            <v>0</v>
          </cell>
          <cell r="J8535">
            <v>1.1399999999999999</v>
          </cell>
        </row>
        <row r="8536">
          <cell r="B8536" t="str">
            <v>36AA4067</v>
          </cell>
          <cell r="C8536" t="str">
            <v>KIT PISTON PIN GUDGEON FL 4S</v>
          </cell>
          <cell r="D8536" t="str">
            <v>RE 4S Compact LPG</v>
          </cell>
          <cell r="E8536">
            <v>5</v>
          </cell>
          <cell r="F8536">
            <v>5</v>
          </cell>
          <cell r="G8536">
            <v>5</v>
          </cell>
          <cell r="H8536">
            <v>0</v>
          </cell>
          <cell r="I8536">
            <v>0</v>
          </cell>
          <cell r="J8536">
            <v>89.01</v>
          </cell>
        </row>
        <row r="8537">
          <cell r="B8537" t="str">
            <v>AN101181</v>
          </cell>
          <cell r="C8537" t="str">
            <v>SLEEVE SPARK PLUG</v>
          </cell>
          <cell r="D8537" t="str">
            <v>RE 4S Compact LPG</v>
          </cell>
          <cell r="E8537">
            <v>23</v>
          </cell>
          <cell r="F8537">
            <v>23</v>
          </cell>
          <cell r="G8537">
            <v>23</v>
          </cell>
          <cell r="H8537">
            <v>0</v>
          </cell>
          <cell r="I8537">
            <v>0</v>
          </cell>
          <cell r="J8537">
            <v>131.22999999999999</v>
          </cell>
        </row>
        <row r="8538">
          <cell r="B8538" t="str">
            <v>AA101970</v>
          </cell>
          <cell r="C8538" t="str">
            <v>ASSEMBLY FAN COVER</v>
          </cell>
          <cell r="D8538" t="str">
            <v>RE 4S Compact LPG</v>
          </cell>
          <cell r="E8538">
            <v>3</v>
          </cell>
          <cell r="F8538">
            <v>3</v>
          </cell>
          <cell r="G8538">
            <v>3</v>
          </cell>
          <cell r="H8538">
            <v>0</v>
          </cell>
          <cell r="I8538">
            <v>0</v>
          </cell>
          <cell r="J8538">
            <v>236.21</v>
          </cell>
        </row>
        <row r="8539">
          <cell r="B8539" t="str">
            <v>AA111177</v>
          </cell>
          <cell r="C8539" t="str">
            <v>CABLE HT, SLEEV, CLIP-RH-F. FIX</v>
          </cell>
          <cell r="D8539" t="str">
            <v>RE 4S Compact LPG</v>
          </cell>
          <cell r="E8539">
            <v>8</v>
          </cell>
          <cell r="F8539">
            <v>8</v>
          </cell>
          <cell r="G8539">
            <v>8</v>
          </cell>
          <cell r="H8539">
            <v>0</v>
          </cell>
          <cell r="I8539">
            <v>0</v>
          </cell>
          <cell r="J8539">
            <v>69.61</v>
          </cell>
        </row>
        <row r="8540">
          <cell r="B8540">
            <v>39081715</v>
          </cell>
          <cell r="C8540" t="str">
            <v>NUT - HEXAGON WITH FLANGE :- M6</v>
          </cell>
          <cell r="D8540" t="str">
            <v>RE 4S Compact LPG</v>
          </cell>
          <cell r="E8540">
            <v>50</v>
          </cell>
          <cell r="F8540">
            <v>50</v>
          </cell>
          <cell r="G8540">
            <v>50</v>
          </cell>
          <cell r="H8540">
            <v>0</v>
          </cell>
          <cell r="I8540">
            <v>0</v>
          </cell>
          <cell r="J8540">
            <v>2.2799999999999998</v>
          </cell>
        </row>
        <row r="8541">
          <cell r="B8541">
            <v>39182912</v>
          </cell>
          <cell r="C8541" t="str">
            <v>Spring washer</v>
          </cell>
          <cell r="D8541" t="str">
            <v>RE 4S Compact LPG</v>
          </cell>
          <cell r="E8541">
            <v>100</v>
          </cell>
          <cell r="F8541">
            <v>100</v>
          </cell>
          <cell r="G8541">
            <v>100</v>
          </cell>
          <cell r="H8541">
            <v>0</v>
          </cell>
          <cell r="I8541">
            <v>0</v>
          </cell>
          <cell r="J8541">
            <v>1.48</v>
          </cell>
        </row>
        <row r="8542">
          <cell r="B8542">
            <v>24231523</v>
          </cell>
          <cell r="C8542" t="str">
            <v>LOCK - II :- UTILITY BOX</v>
          </cell>
          <cell r="D8542" t="str">
            <v>RE 4S Compact LPG</v>
          </cell>
          <cell r="E8542">
            <v>7</v>
          </cell>
          <cell r="F8542">
            <v>7</v>
          </cell>
          <cell r="G8542">
            <v>7</v>
          </cell>
          <cell r="H8542">
            <v>0</v>
          </cell>
          <cell r="I8542">
            <v>0</v>
          </cell>
          <cell r="J8542">
            <v>1.1399999999999999</v>
          </cell>
        </row>
        <row r="8543">
          <cell r="B8543">
            <v>39182912</v>
          </cell>
          <cell r="C8543" t="str">
            <v>Spring washer</v>
          </cell>
          <cell r="D8543" t="str">
            <v>RE 4S Compact LPG</v>
          </cell>
          <cell r="E8543">
            <v>100</v>
          </cell>
          <cell r="F8543">
            <v>100</v>
          </cell>
          <cell r="G8543">
            <v>100</v>
          </cell>
          <cell r="H8543">
            <v>0</v>
          </cell>
          <cell r="I8543">
            <v>0</v>
          </cell>
          <cell r="J8543">
            <v>0.8</v>
          </cell>
        </row>
        <row r="8544">
          <cell r="B8544">
            <v>52240764</v>
          </cell>
          <cell r="C8544" t="str">
            <v>ASSEMBLY WHEEL RIM 24151110</v>
          </cell>
          <cell r="D8544" t="str">
            <v>RE 4S Compact LPG</v>
          </cell>
          <cell r="E8544">
            <v>15</v>
          </cell>
          <cell r="F8544">
            <v>15</v>
          </cell>
          <cell r="G8544">
            <v>15</v>
          </cell>
          <cell r="H8544">
            <v>0</v>
          </cell>
          <cell r="I8544">
            <v>0</v>
          </cell>
          <cell r="J8544">
            <v>794.64</v>
          </cell>
        </row>
        <row r="8545">
          <cell r="B8545">
            <v>52240764</v>
          </cell>
          <cell r="C8545" t="str">
            <v>ASSEMBLY WHEEL RIM 24151110</v>
          </cell>
          <cell r="D8545" t="str">
            <v>RE 4S Compact LPG</v>
          </cell>
          <cell r="E8545">
            <v>2</v>
          </cell>
          <cell r="F8545">
            <v>2</v>
          </cell>
          <cell r="G8545">
            <v>2</v>
          </cell>
          <cell r="H8545">
            <v>0</v>
          </cell>
          <cell r="I8545">
            <v>0</v>
          </cell>
          <cell r="J8545">
            <v>794.64</v>
          </cell>
        </row>
        <row r="8546">
          <cell r="B8546" t="str">
            <v>AA101819</v>
          </cell>
          <cell r="C8546" t="str">
            <v>FLANGE ASSY GEAR SHIFTER</v>
          </cell>
          <cell r="D8546" t="str">
            <v>RE 4S Compact LPG</v>
          </cell>
          <cell r="E8546">
            <v>4</v>
          </cell>
          <cell r="F8546">
            <v>4</v>
          </cell>
          <cell r="G8546">
            <v>4</v>
          </cell>
          <cell r="H8546">
            <v>0</v>
          </cell>
          <cell r="I8546">
            <v>0</v>
          </cell>
          <cell r="J8546">
            <v>180.29</v>
          </cell>
        </row>
        <row r="8547">
          <cell r="B8547" t="str">
            <v>AN101338</v>
          </cell>
          <cell r="C8547" t="str">
            <v>IDLER GEAR</v>
          </cell>
          <cell r="D8547" t="str">
            <v>RE 4S Compact LPG</v>
          </cell>
          <cell r="E8547">
            <v>1</v>
          </cell>
          <cell r="F8547">
            <v>1</v>
          </cell>
          <cell r="G8547">
            <v>1</v>
          </cell>
          <cell r="H8547">
            <v>0</v>
          </cell>
          <cell r="I8547">
            <v>0</v>
          </cell>
          <cell r="J8547">
            <v>805.61</v>
          </cell>
        </row>
        <row r="8548">
          <cell r="B8548" t="str">
            <v>AN111013</v>
          </cell>
          <cell r="C8548" t="str">
            <v>STATOR ASSEMBLY(200CC)</v>
          </cell>
          <cell r="D8548" t="str">
            <v>RE 4S Compact LPG</v>
          </cell>
          <cell r="E8548">
            <v>1</v>
          </cell>
          <cell r="F8548">
            <v>1</v>
          </cell>
          <cell r="G8548">
            <v>1</v>
          </cell>
          <cell r="H8548">
            <v>0</v>
          </cell>
          <cell r="I8548">
            <v>0</v>
          </cell>
          <cell r="J8548">
            <v>1092.03</v>
          </cell>
        </row>
        <row r="8549">
          <cell r="B8549" t="str">
            <v>AA101722</v>
          </cell>
          <cell r="C8549" t="str">
            <v>FLANGE DIFF. GEAR SIDE</v>
          </cell>
          <cell r="D8549" t="str">
            <v>RE 4S Compact LPG</v>
          </cell>
          <cell r="E8549">
            <v>9</v>
          </cell>
          <cell r="F8549">
            <v>9</v>
          </cell>
          <cell r="G8549">
            <v>9</v>
          </cell>
          <cell r="H8549">
            <v>0</v>
          </cell>
          <cell r="I8549">
            <v>0</v>
          </cell>
          <cell r="J8549">
            <v>672.1</v>
          </cell>
        </row>
        <row r="8550">
          <cell r="B8550">
            <v>24191098</v>
          </cell>
          <cell r="C8550" t="str">
            <v>TUBE ASY-- GAS CONTROL FOR NEW HANDLEBAR</v>
          </cell>
          <cell r="D8550" t="str">
            <v>RE 4S Compact LPG</v>
          </cell>
          <cell r="E8550">
            <v>8</v>
          </cell>
          <cell r="F8550">
            <v>8</v>
          </cell>
          <cell r="G8550">
            <v>8</v>
          </cell>
          <cell r="H8550">
            <v>0</v>
          </cell>
          <cell r="I8550">
            <v>0</v>
          </cell>
          <cell r="J8550">
            <v>86.72</v>
          </cell>
        </row>
        <row r="8551">
          <cell r="B8551">
            <v>24101829</v>
          </cell>
          <cell r="C8551" t="str">
            <v>ASSEMBLY SHAFT PROPELLER</v>
          </cell>
          <cell r="D8551" t="str">
            <v>RE 4S Compact LPG</v>
          </cell>
          <cell r="E8551">
            <v>7</v>
          </cell>
          <cell r="F8551">
            <v>7</v>
          </cell>
          <cell r="G8551">
            <v>7</v>
          </cell>
          <cell r="H8551">
            <v>0</v>
          </cell>
          <cell r="I8551">
            <v>0</v>
          </cell>
          <cell r="J8551">
            <v>551.15</v>
          </cell>
        </row>
        <row r="8552">
          <cell r="B8552">
            <v>24171055</v>
          </cell>
          <cell r="C8552" t="str">
            <v>Rubber bush - cup washer</v>
          </cell>
          <cell r="D8552" t="str">
            <v>RE 4S Compact LPG</v>
          </cell>
          <cell r="E8552">
            <v>11</v>
          </cell>
          <cell r="F8552">
            <v>11</v>
          </cell>
          <cell r="G8552">
            <v>11</v>
          </cell>
          <cell r="H8552">
            <v>0</v>
          </cell>
          <cell r="I8552">
            <v>0</v>
          </cell>
          <cell r="J8552">
            <v>14.83</v>
          </cell>
        </row>
        <row r="8553">
          <cell r="B8553">
            <v>24191099</v>
          </cell>
          <cell r="C8553" t="str">
            <v>RING - GEAR INDICATOR FOR NEW HANDLBAR</v>
          </cell>
          <cell r="D8553" t="str">
            <v>RE 4S Compact LPG</v>
          </cell>
          <cell r="E8553">
            <v>3</v>
          </cell>
          <cell r="F8553">
            <v>3</v>
          </cell>
          <cell r="G8553">
            <v>3</v>
          </cell>
          <cell r="H8553">
            <v>0</v>
          </cell>
          <cell r="I8553">
            <v>0</v>
          </cell>
          <cell r="J8553">
            <v>13.69</v>
          </cell>
        </row>
        <row r="8554">
          <cell r="B8554" t="str">
            <v>36AA4032</v>
          </cell>
          <cell r="C8554" t="str">
            <v>KIT_CONNECTING ROD 4S FL</v>
          </cell>
          <cell r="D8554" t="str">
            <v>RE 4S Compact LPG</v>
          </cell>
          <cell r="E8554">
            <v>6</v>
          </cell>
          <cell r="F8554">
            <v>6</v>
          </cell>
          <cell r="G8554">
            <v>6</v>
          </cell>
          <cell r="H8554">
            <v>0</v>
          </cell>
          <cell r="I8554">
            <v>0</v>
          </cell>
          <cell r="J8554">
            <v>909.45</v>
          </cell>
        </row>
        <row r="8555">
          <cell r="B8555">
            <v>24170425</v>
          </cell>
          <cell r="C8555" t="str">
            <v>PIN FOR PROPELLER SHAFT</v>
          </cell>
          <cell r="D8555" t="str">
            <v>RE 4S Compact LPG</v>
          </cell>
          <cell r="E8555">
            <v>30</v>
          </cell>
          <cell r="F8555">
            <v>30</v>
          </cell>
          <cell r="G8555">
            <v>30</v>
          </cell>
          <cell r="H8555">
            <v>0</v>
          </cell>
          <cell r="I8555">
            <v>0</v>
          </cell>
          <cell r="J8555">
            <v>29.67</v>
          </cell>
        </row>
        <row r="8556">
          <cell r="B8556">
            <v>24151243</v>
          </cell>
          <cell r="C8556" t="str">
            <v>ASSEMBLY FRONT BRAKE PANEL FL</v>
          </cell>
          <cell r="D8556" t="str">
            <v>RE 4S Compact LPG</v>
          </cell>
          <cell r="E8556">
            <v>9</v>
          </cell>
          <cell r="F8556">
            <v>9</v>
          </cell>
          <cell r="G8556">
            <v>9</v>
          </cell>
          <cell r="H8556">
            <v>0</v>
          </cell>
          <cell r="I8556">
            <v>3</v>
          </cell>
          <cell r="J8556">
            <v>2441.09</v>
          </cell>
        </row>
        <row r="8557">
          <cell r="B8557" t="str">
            <v>AA161268</v>
          </cell>
          <cell r="C8557" t="str">
            <v>BEADING HOUSING HEADLAMP FL</v>
          </cell>
          <cell r="D8557" t="str">
            <v>RE 4S Compact LPG</v>
          </cell>
          <cell r="E8557">
            <v>2</v>
          </cell>
          <cell r="F8557">
            <v>2</v>
          </cell>
          <cell r="G8557">
            <v>2</v>
          </cell>
          <cell r="H8557">
            <v>0</v>
          </cell>
          <cell r="I8557">
            <v>0</v>
          </cell>
          <cell r="J8557">
            <v>46.78</v>
          </cell>
        </row>
        <row r="8558">
          <cell r="B8558" t="str">
            <v>AA161216</v>
          </cell>
          <cell r="C8558" t="str">
            <v>COVER SPEEDOMETER REFL</v>
          </cell>
          <cell r="D8558" t="str">
            <v>RE 4S Compact LPG</v>
          </cell>
          <cell r="E8558">
            <v>3</v>
          </cell>
          <cell r="F8558">
            <v>3</v>
          </cell>
          <cell r="G8558">
            <v>3</v>
          </cell>
          <cell r="H8558">
            <v>0</v>
          </cell>
          <cell r="I8558">
            <v>0</v>
          </cell>
          <cell r="J8558">
            <v>83.3</v>
          </cell>
        </row>
        <row r="8559">
          <cell r="B8559" t="str">
            <v>AA221028</v>
          </cell>
          <cell r="C8559" t="str">
            <v>EMBLEM 4S</v>
          </cell>
          <cell r="D8559" t="str">
            <v>RE 4S Compact LPG</v>
          </cell>
          <cell r="E8559">
            <v>10</v>
          </cell>
          <cell r="F8559">
            <v>10</v>
          </cell>
          <cell r="G8559">
            <v>10</v>
          </cell>
          <cell r="H8559">
            <v>0</v>
          </cell>
          <cell r="I8559">
            <v>0</v>
          </cell>
          <cell r="J8559">
            <v>3.42</v>
          </cell>
        </row>
        <row r="8560">
          <cell r="B8560" t="str">
            <v>AB151072</v>
          </cell>
          <cell r="C8560" t="str">
            <v>CAP - BRAKE OIL RESERVOIR</v>
          </cell>
          <cell r="D8560" t="str">
            <v>RE 4S Compact LPG</v>
          </cell>
          <cell r="E8560">
            <v>8</v>
          </cell>
          <cell r="F8560">
            <v>8</v>
          </cell>
          <cell r="G8560">
            <v>8</v>
          </cell>
          <cell r="H8560">
            <v>0</v>
          </cell>
          <cell r="I8560">
            <v>0</v>
          </cell>
          <cell r="J8560">
            <v>77.59</v>
          </cell>
        </row>
        <row r="8561">
          <cell r="B8561" t="str">
            <v>AN101339</v>
          </cell>
          <cell r="C8561" t="str">
            <v>SHAFT MULTIPLE GEAR</v>
          </cell>
          <cell r="D8561" t="str">
            <v>RE 4S Compact LPG</v>
          </cell>
          <cell r="E8561">
            <v>3</v>
          </cell>
          <cell r="F8561">
            <v>3</v>
          </cell>
          <cell r="G8561">
            <v>3</v>
          </cell>
          <cell r="H8561">
            <v>0</v>
          </cell>
          <cell r="I8561">
            <v>0</v>
          </cell>
          <cell r="J8561">
            <v>434.76</v>
          </cell>
        </row>
        <row r="8562">
          <cell r="B8562">
            <v>24121321</v>
          </cell>
          <cell r="C8562" t="str">
            <v>O_RING FOR FLOW CONTROL-M/S- VANAZ</v>
          </cell>
          <cell r="D8562" t="str">
            <v>RE 4S Compact LPG</v>
          </cell>
          <cell r="E8562">
            <v>5</v>
          </cell>
          <cell r="F8562">
            <v>5</v>
          </cell>
          <cell r="G8562">
            <v>5</v>
          </cell>
          <cell r="H8562">
            <v>0</v>
          </cell>
          <cell r="I8562">
            <v>0</v>
          </cell>
          <cell r="J8562">
            <v>14.83</v>
          </cell>
        </row>
        <row r="8563">
          <cell r="B8563">
            <v>36244042</v>
          </cell>
          <cell r="C8563" t="str">
            <v>KIT St lock (l24181016) with key - Small</v>
          </cell>
          <cell r="D8563" t="str">
            <v>RE 4S Compact LPG</v>
          </cell>
          <cell r="E8563">
            <v>6</v>
          </cell>
          <cell r="F8563">
            <v>6</v>
          </cell>
          <cell r="G8563">
            <v>6</v>
          </cell>
          <cell r="H8563">
            <v>0</v>
          </cell>
          <cell r="I8563">
            <v>0</v>
          </cell>
          <cell r="J8563">
            <v>101.56</v>
          </cell>
        </row>
        <row r="8564">
          <cell r="B8564">
            <v>39155304</v>
          </cell>
          <cell r="C8564" t="str">
            <v>Bolt flanged M6x1x14</v>
          </cell>
          <cell r="D8564" t="str">
            <v>RE 4S Compact LPG</v>
          </cell>
          <cell r="E8564">
            <v>20</v>
          </cell>
          <cell r="F8564">
            <v>20</v>
          </cell>
          <cell r="G8564">
            <v>20</v>
          </cell>
          <cell r="H8564">
            <v>0</v>
          </cell>
          <cell r="I8564">
            <v>0</v>
          </cell>
          <cell r="J8564">
            <v>3.42</v>
          </cell>
        </row>
        <row r="8565">
          <cell r="B8565">
            <v>39166005</v>
          </cell>
          <cell r="C8565" t="str">
            <v>Stud - M8</v>
          </cell>
          <cell r="D8565" t="str">
            <v>RE 4S Compact LPG</v>
          </cell>
          <cell r="E8565">
            <v>40</v>
          </cell>
          <cell r="F8565">
            <v>40</v>
          </cell>
          <cell r="G8565">
            <v>40</v>
          </cell>
          <cell r="H8565">
            <v>0</v>
          </cell>
          <cell r="I8565">
            <v>0</v>
          </cell>
          <cell r="J8565">
            <v>7.99</v>
          </cell>
        </row>
        <row r="8566">
          <cell r="B8566">
            <v>39168004</v>
          </cell>
          <cell r="C8566" t="str">
            <v>Bolt for fr. no plate mtg</v>
          </cell>
          <cell r="D8566" t="str">
            <v>RE 4S Compact LPG</v>
          </cell>
          <cell r="E8566">
            <v>5</v>
          </cell>
          <cell r="F8566">
            <v>5</v>
          </cell>
          <cell r="G8566">
            <v>5</v>
          </cell>
          <cell r="H8566">
            <v>0</v>
          </cell>
          <cell r="I8566">
            <v>0</v>
          </cell>
          <cell r="J8566">
            <v>4.47</v>
          </cell>
        </row>
        <row r="8567">
          <cell r="B8567" t="str">
            <v>AA101286</v>
          </cell>
          <cell r="C8567" t="str">
            <v>GEAR ASSEMBLY-SECTOR</v>
          </cell>
          <cell r="D8567" t="str">
            <v>RE 4S Compact LPG</v>
          </cell>
          <cell r="E8567">
            <v>2</v>
          </cell>
          <cell r="F8567">
            <v>2</v>
          </cell>
          <cell r="G8567">
            <v>2</v>
          </cell>
          <cell r="H8567">
            <v>0</v>
          </cell>
          <cell r="I8567">
            <v>0</v>
          </cell>
          <cell r="J8567">
            <v>575.11</v>
          </cell>
        </row>
        <row r="8568">
          <cell r="B8568">
            <v>24121314</v>
          </cell>
          <cell r="C8568" t="str">
            <v>RUBBER WASHER 1ST SATGE-M/S- VANAZ</v>
          </cell>
          <cell r="D8568" t="str">
            <v>RE 4S Compact LPG</v>
          </cell>
          <cell r="E8568">
            <v>3</v>
          </cell>
          <cell r="F8568">
            <v>3</v>
          </cell>
          <cell r="G8568">
            <v>3</v>
          </cell>
          <cell r="H8568">
            <v>0</v>
          </cell>
          <cell r="I8568">
            <v>0</v>
          </cell>
          <cell r="J8568">
            <v>14.83</v>
          </cell>
        </row>
        <row r="8569">
          <cell r="B8569">
            <v>21180308</v>
          </cell>
          <cell r="C8569" t="str">
            <v>SPRING</v>
          </cell>
          <cell r="D8569" t="str">
            <v>RE 4S Compact LPG</v>
          </cell>
          <cell r="E8569">
            <v>7</v>
          </cell>
          <cell r="F8569">
            <v>7</v>
          </cell>
          <cell r="G8569">
            <v>7</v>
          </cell>
          <cell r="H8569">
            <v>0</v>
          </cell>
          <cell r="I8569">
            <v>0</v>
          </cell>
          <cell r="J8569">
            <v>1.1399999999999999</v>
          </cell>
        </row>
        <row r="8570">
          <cell r="B8570">
            <v>24151234</v>
          </cell>
          <cell r="C8570" t="str">
            <v>HOSE REAR CIRCUIT-1 FL</v>
          </cell>
          <cell r="D8570" t="str">
            <v>RE 4S Compact LPG</v>
          </cell>
          <cell r="E8570">
            <v>8</v>
          </cell>
          <cell r="F8570">
            <v>8</v>
          </cell>
          <cell r="G8570">
            <v>8</v>
          </cell>
          <cell r="H8570">
            <v>0</v>
          </cell>
          <cell r="I8570">
            <v>0</v>
          </cell>
          <cell r="J8570">
            <v>495.23</v>
          </cell>
        </row>
        <row r="8571">
          <cell r="B8571" t="str">
            <v>AF121104</v>
          </cell>
          <cell r="C8571" t="str">
            <v>'O' ring</v>
          </cell>
          <cell r="D8571" t="str">
            <v>RE 4S Compact LPG</v>
          </cell>
          <cell r="E8571">
            <v>8</v>
          </cell>
          <cell r="F8571">
            <v>8</v>
          </cell>
          <cell r="G8571">
            <v>8</v>
          </cell>
          <cell r="H8571">
            <v>0</v>
          </cell>
          <cell r="I8571">
            <v>0</v>
          </cell>
          <cell r="J8571">
            <v>11.41</v>
          </cell>
        </row>
        <row r="8572">
          <cell r="B8572" t="str">
            <v>AB171023</v>
          </cell>
          <cell r="C8572" t="str">
            <v>Cap-FR wheel hub</v>
          </cell>
          <cell r="D8572" t="str">
            <v>RE 4S Compact LPG</v>
          </cell>
          <cell r="E8572">
            <v>10</v>
          </cell>
          <cell r="F8572">
            <v>10</v>
          </cell>
          <cell r="G8572">
            <v>10</v>
          </cell>
          <cell r="H8572">
            <v>0</v>
          </cell>
          <cell r="I8572">
            <v>0</v>
          </cell>
          <cell r="J8572">
            <v>2.2799999999999998</v>
          </cell>
        </row>
        <row r="8573">
          <cell r="B8573" t="str">
            <v>AB181012</v>
          </cell>
          <cell r="C8573" t="str">
            <v>Steel ball with cage lower</v>
          </cell>
          <cell r="D8573" t="str">
            <v>RE 4S Compact LPG</v>
          </cell>
          <cell r="E8573">
            <v>9</v>
          </cell>
          <cell r="F8573">
            <v>9</v>
          </cell>
          <cell r="G8573">
            <v>9</v>
          </cell>
          <cell r="H8573">
            <v>0</v>
          </cell>
          <cell r="I8573">
            <v>0</v>
          </cell>
          <cell r="J8573">
            <v>33.090000000000003</v>
          </cell>
        </row>
        <row r="8574">
          <cell r="B8574" t="str">
            <v>JA551421</v>
          </cell>
          <cell r="C8574" t="str">
            <v>Plate judder</v>
          </cell>
          <cell r="D8574" t="str">
            <v>RE 4S Compact LPG</v>
          </cell>
          <cell r="E8574">
            <v>3</v>
          </cell>
          <cell r="F8574">
            <v>3</v>
          </cell>
          <cell r="G8574">
            <v>3</v>
          </cell>
          <cell r="H8574">
            <v>0</v>
          </cell>
          <cell r="I8574">
            <v>0</v>
          </cell>
          <cell r="J8574">
            <v>87.45</v>
          </cell>
        </row>
        <row r="8575">
          <cell r="B8575" t="str">
            <v>AA101667</v>
          </cell>
          <cell r="C8575" t="str">
            <v>STICK DIP-CLUTCH COVER</v>
          </cell>
          <cell r="D8575" t="str">
            <v>RE 4S Compact LPG</v>
          </cell>
          <cell r="E8575">
            <v>5</v>
          </cell>
          <cell r="F8575">
            <v>5</v>
          </cell>
          <cell r="G8575">
            <v>5</v>
          </cell>
          <cell r="H8575">
            <v>0</v>
          </cell>
          <cell r="I8575">
            <v>0</v>
          </cell>
          <cell r="J8575">
            <v>17.12</v>
          </cell>
        </row>
        <row r="8576">
          <cell r="B8576">
            <v>39043501</v>
          </cell>
          <cell r="C8576" t="str">
            <v>SCREW - HEXAGON HEAD</v>
          </cell>
          <cell r="D8576" t="str">
            <v>RE 4S Maxima Passenger Di</v>
          </cell>
          <cell r="E8576">
            <v>10</v>
          </cell>
          <cell r="F8576">
            <v>10</v>
          </cell>
          <cell r="G8576">
            <v>10</v>
          </cell>
          <cell r="H8576">
            <v>0</v>
          </cell>
          <cell r="I8576">
            <v>0</v>
          </cell>
          <cell r="J8576">
            <v>5.93</v>
          </cell>
        </row>
        <row r="8577">
          <cell r="B8577">
            <v>39198104</v>
          </cell>
          <cell r="C8577" t="str">
            <v>Bolt-flanged-small</v>
          </cell>
          <cell r="D8577" t="str">
            <v>RE 4S Compact LPG</v>
          </cell>
          <cell r="E8577">
            <v>50</v>
          </cell>
          <cell r="F8577">
            <v>50</v>
          </cell>
          <cell r="G8577">
            <v>50</v>
          </cell>
          <cell r="H8577">
            <v>0</v>
          </cell>
          <cell r="I8577">
            <v>0</v>
          </cell>
          <cell r="J8577">
            <v>2.2799999999999998</v>
          </cell>
        </row>
        <row r="8578">
          <cell r="B8578">
            <v>39218106</v>
          </cell>
          <cell r="C8578" t="str">
            <v>Pin - hollow dowel :- 14 X 20</v>
          </cell>
          <cell r="D8578" t="str">
            <v>RE 4S Compact LPG</v>
          </cell>
          <cell r="E8578">
            <v>35</v>
          </cell>
          <cell r="F8578">
            <v>35</v>
          </cell>
          <cell r="G8578">
            <v>35</v>
          </cell>
          <cell r="H8578">
            <v>0</v>
          </cell>
          <cell r="I8578">
            <v>0</v>
          </cell>
          <cell r="J8578">
            <v>12.42</v>
          </cell>
        </row>
        <row r="8579">
          <cell r="B8579">
            <v>39235717</v>
          </cell>
          <cell r="C8579" t="str">
            <v>CIRCLIP - INTERNAL</v>
          </cell>
          <cell r="D8579" t="str">
            <v>RE 4S Compact LPG</v>
          </cell>
          <cell r="E8579">
            <v>48</v>
          </cell>
          <cell r="F8579">
            <v>48</v>
          </cell>
          <cell r="G8579">
            <v>48</v>
          </cell>
          <cell r="H8579">
            <v>0</v>
          </cell>
          <cell r="I8579">
            <v>0</v>
          </cell>
          <cell r="J8579">
            <v>3.42</v>
          </cell>
        </row>
        <row r="8580">
          <cell r="B8580">
            <v>39247304</v>
          </cell>
          <cell r="C8580" t="str">
            <v>Bolt hexagonal flange m6x1</v>
          </cell>
          <cell r="D8580" t="str">
            <v>RE 4S Compact LPG</v>
          </cell>
          <cell r="E8580">
            <v>50</v>
          </cell>
          <cell r="F8580">
            <v>50</v>
          </cell>
          <cell r="G8580">
            <v>50</v>
          </cell>
          <cell r="H8580">
            <v>0</v>
          </cell>
          <cell r="I8580">
            <v>0</v>
          </cell>
          <cell r="J8580">
            <v>2.2799999999999998</v>
          </cell>
        </row>
        <row r="8581">
          <cell r="B8581" t="str">
            <v>AA101139</v>
          </cell>
          <cell r="C8581" t="str">
            <v>SPRING-PLUNGER</v>
          </cell>
          <cell r="D8581" t="str">
            <v>RE 4S Compact LPG</v>
          </cell>
          <cell r="E8581">
            <v>8</v>
          </cell>
          <cell r="F8581">
            <v>8</v>
          </cell>
          <cell r="G8581">
            <v>8</v>
          </cell>
          <cell r="H8581">
            <v>0</v>
          </cell>
          <cell r="I8581">
            <v>0</v>
          </cell>
          <cell r="J8581">
            <v>1.1399999999999999</v>
          </cell>
        </row>
        <row r="8582">
          <cell r="B8582" t="str">
            <v>AA101215</v>
          </cell>
          <cell r="C8582" t="str">
            <v>GUIDE-SPRING</v>
          </cell>
          <cell r="D8582" t="str">
            <v>RE 4S Compact LPG</v>
          </cell>
          <cell r="E8582">
            <v>10</v>
          </cell>
          <cell r="F8582">
            <v>10</v>
          </cell>
          <cell r="G8582">
            <v>10</v>
          </cell>
          <cell r="H8582">
            <v>0</v>
          </cell>
          <cell r="I8582">
            <v>0</v>
          </cell>
          <cell r="J8582">
            <v>17.12</v>
          </cell>
        </row>
        <row r="8583">
          <cell r="B8583">
            <v>24101414</v>
          </cell>
          <cell r="C8583" t="str">
            <v>WASHER</v>
          </cell>
          <cell r="D8583" t="str">
            <v>RE 4S Compact LPG</v>
          </cell>
          <cell r="E8583">
            <v>5</v>
          </cell>
          <cell r="F8583">
            <v>5</v>
          </cell>
          <cell r="G8583">
            <v>5</v>
          </cell>
          <cell r="H8583">
            <v>0</v>
          </cell>
          <cell r="I8583">
            <v>0</v>
          </cell>
          <cell r="J8583">
            <v>18.260000000000002</v>
          </cell>
        </row>
        <row r="8584">
          <cell r="B8584">
            <v>24121313</v>
          </cell>
          <cell r="C8584" t="str">
            <v>SEAT 1ST STAGE - M/S- VANAZ LPG KIT</v>
          </cell>
          <cell r="D8584" t="str">
            <v>RE 4S Compact LPG</v>
          </cell>
          <cell r="E8584">
            <v>3</v>
          </cell>
          <cell r="F8584">
            <v>3</v>
          </cell>
          <cell r="G8584">
            <v>3</v>
          </cell>
          <cell r="H8584">
            <v>0</v>
          </cell>
          <cell r="I8584">
            <v>0</v>
          </cell>
          <cell r="J8584">
            <v>46.78</v>
          </cell>
        </row>
        <row r="8585">
          <cell r="B8585">
            <v>24171066</v>
          </cell>
          <cell r="C8585" t="str">
            <v>Spring clip</v>
          </cell>
          <cell r="D8585" t="str">
            <v>RE 4S Compact LPG</v>
          </cell>
          <cell r="E8585">
            <v>15</v>
          </cell>
          <cell r="F8585">
            <v>15</v>
          </cell>
          <cell r="G8585">
            <v>15</v>
          </cell>
          <cell r="H8585">
            <v>0</v>
          </cell>
          <cell r="I8585">
            <v>0</v>
          </cell>
          <cell r="J8585">
            <v>2.62</v>
          </cell>
        </row>
        <row r="8586">
          <cell r="B8586">
            <v>39103519</v>
          </cell>
          <cell r="C8586" t="str">
            <v>Seal valve stem</v>
          </cell>
          <cell r="D8586" t="str">
            <v>RE 4S Compact LPG</v>
          </cell>
          <cell r="E8586">
            <v>6</v>
          </cell>
          <cell r="F8586">
            <v>6</v>
          </cell>
          <cell r="G8586">
            <v>6</v>
          </cell>
          <cell r="H8586">
            <v>0</v>
          </cell>
          <cell r="I8586">
            <v>0</v>
          </cell>
          <cell r="J8586">
            <v>27.39</v>
          </cell>
        </row>
        <row r="8587">
          <cell r="B8587">
            <v>24191185</v>
          </cell>
          <cell r="C8587" t="str">
            <v>SPRING CLIP</v>
          </cell>
          <cell r="D8587" t="str">
            <v>RE 4S Compact LPG</v>
          </cell>
          <cell r="E8587">
            <v>7</v>
          </cell>
          <cell r="F8587">
            <v>7</v>
          </cell>
          <cell r="G8587">
            <v>7</v>
          </cell>
          <cell r="H8587">
            <v>0</v>
          </cell>
          <cell r="I8587">
            <v>0</v>
          </cell>
          <cell r="J8587">
            <v>2.2799999999999998</v>
          </cell>
        </row>
        <row r="8588">
          <cell r="B8588" t="str">
            <v>JA551421</v>
          </cell>
          <cell r="C8588" t="str">
            <v>Plate judder</v>
          </cell>
          <cell r="D8588" t="str">
            <v>RE 4S Compact LPG</v>
          </cell>
          <cell r="E8588">
            <v>5</v>
          </cell>
          <cell r="F8588">
            <v>5</v>
          </cell>
          <cell r="G8588">
            <v>5</v>
          </cell>
          <cell r="H8588">
            <v>0</v>
          </cell>
          <cell r="I8588">
            <v>0</v>
          </cell>
          <cell r="J8588">
            <v>47.2</v>
          </cell>
        </row>
        <row r="8589">
          <cell r="B8589">
            <v>24171066</v>
          </cell>
          <cell r="C8589" t="str">
            <v>Spring clip</v>
          </cell>
          <cell r="D8589" t="str">
            <v>RE 4S Compact LPG</v>
          </cell>
          <cell r="E8589">
            <v>10</v>
          </cell>
          <cell r="F8589">
            <v>10</v>
          </cell>
          <cell r="G8589">
            <v>10</v>
          </cell>
          <cell r="H8589">
            <v>0</v>
          </cell>
          <cell r="I8589">
            <v>0</v>
          </cell>
          <cell r="J8589">
            <v>1.6</v>
          </cell>
        </row>
        <row r="8590">
          <cell r="B8590">
            <v>39218106</v>
          </cell>
          <cell r="C8590" t="str">
            <v>Pin - hollow dowel :- 14 X 20</v>
          </cell>
          <cell r="D8590" t="str">
            <v>RE 4S Compact LPG</v>
          </cell>
          <cell r="E8590">
            <v>65</v>
          </cell>
          <cell r="F8590">
            <v>65</v>
          </cell>
          <cell r="G8590">
            <v>65</v>
          </cell>
          <cell r="H8590">
            <v>0</v>
          </cell>
          <cell r="I8590">
            <v>0</v>
          </cell>
          <cell r="J8590">
            <v>5.6</v>
          </cell>
        </row>
        <row r="8591">
          <cell r="B8591" t="str">
            <v>AN101157</v>
          </cell>
          <cell r="C8591" t="str">
            <v>FAN</v>
          </cell>
          <cell r="D8591" t="str">
            <v>RE 4S Compact LPG</v>
          </cell>
          <cell r="E8591">
            <v>8</v>
          </cell>
          <cell r="F8591">
            <v>8</v>
          </cell>
          <cell r="G8591">
            <v>8</v>
          </cell>
          <cell r="H8591">
            <v>0</v>
          </cell>
          <cell r="I8591">
            <v>0</v>
          </cell>
          <cell r="J8591">
            <v>112.97</v>
          </cell>
        </row>
        <row r="8592">
          <cell r="B8592" t="str">
            <v>AS121011</v>
          </cell>
          <cell r="C8592" t="str">
            <v>CLIP HOSE STRAP TWO WAY</v>
          </cell>
          <cell r="D8592" t="str">
            <v>RE 4S Compact LPG</v>
          </cell>
          <cell r="E8592">
            <v>5</v>
          </cell>
          <cell r="F8592">
            <v>5</v>
          </cell>
          <cell r="G8592">
            <v>5</v>
          </cell>
          <cell r="H8592">
            <v>0</v>
          </cell>
          <cell r="I8592">
            <v>0</v>
          </cell>
          <cell r="J8592">
            <v>45.65</v>
          </cell>
        </row>
        <row r="8593">
          <cell r="B8593" t="str">
            <v>AA101782</v>
          </cell>
          <cell r="C8593" t="str">
            <v>GEAR SPEED-4TH</v>
          </cell>
          <cell r="D8593" t="str">
            <v>RE 4S Compact LPG</v>
          </cell>
          <cell r="E8593">
            <v>2</v>
          </cell>
          <cell r="F8593">
            <v>2</v>
          </cell>
          <cell r="G8593">
            <v>2</v>
          </cell>
          <cell r="H8593">
            <v>0</v>
          </cell>
          <cell r="I8593">
            <v>0</v>
          </cell>
          <cell r="J8593">
            <v>369.71</v>
          </cell>
        </row>
        <row r="8594">
          <cell r="B8594">
            <v>24121327</v>
          </cell>
          <cell r="C8594" t="str">
            <v>PLUG PR- CHECK - M/S- VANAZ LPG KIT</v>
          </cell>
          <cell r="D8594" t="str">
            <v>RE 4S Compact LPG</v>
          </cell>
          <cell r="E8594">
            <v>3</v>
          </cell>
          <cell r="F8594">
            <v>3</v>
          </cell>
          <cell r="G8594">
            <v>3</v>
          </cell>
          <cell r="H8594">
            <v>0</v>
          </cell>
          <cell r="I8594">
            <v>0</v>
          </cell>
          <cell r="J8594">
            <v>31.95</v>
          </cell>
        </row>
        <row r="8595">
          <cell r="B8595">
            <v>39188515</v>
          </cell>
          <cell r="C8595" t="str">
            <v>NUT - HEXAGON WITH FLANGE :- M16</v>
          </cell>
          <cell r="D8595" t="str">
            <v>RE 4S Compact LPG</v>
          </cell>
          <cell r="E8595">
            <v>10</v>
          </cell>
          <cell r="F8595">
            <v>10</v>
          </cell>
          <cell r="G8595">
            <v>10</v>
          </cell>
          <cell r="H8595">
            <v>0</v>
          </cell>
          <cell r="I8595">
            <v>0</v>
          </cell>
          <cell r="J8595">
            <v>34.229999999999997</v>
          </cell>
        </row>
        <row r="8596">
          <cell r="B8596">
            <v>24121306</v>
          </cell>
          <cell r="C8596" t="str">
            <v>RUBBER WASHER - M/S- VANAZ LPG KIT</v>
          </cell>
          <cell r="D8596" t="str">
            <v>RE 4S Compact LPG</v>
          </cell>
          <cell r="E8596">
            <v>3</v>
          </cell>
          <cell r="F8596">
            <v>3</v>
          </cell>
          <cell r="G8596">
            <v>3</v>
          </cell>
          <cell r="H8596">
            <v>0</v>
          </cell>
          <cell r="I8596">
            <v>0</v>
          </cell>
          <cell r="J8596">
            <v>15.98</v>
          </cell>
        </row>
        <row r="8597">
          <cell r="B8597" t="str">
            <v>AB181033</v>
          </cell>
          <cell r="C8597" t="str">
            <v>RACE -BEARING:LOWER-OUTER(THICK- 4-5 MM)</v>
          </cell>
          <cell r="D8597" t="str">
            <v>RE 4S Compact LPG</v>
          </cell>
          <cell r="E8597">
            <v>13</v>
          </cell>
          <cell r="F8597">
            <v>13</v>
          </cell>
          <cell r="G8597">
            <v>13</v>
          </cell>
          <cell r="H8597">
            <v>0</v>
          </cell>
          <cell r="I8597">
            <v>0</v>
          </cell>
          <cell r="J8597">
            <v>204.26</v>
          </cell>
        </row>
        <row r="8598">
          <cell r="B8598" t="str">
            <v>AU403001</v>
          </cell>
          <cell r="C8598" t="str">
            <v>SOLENOID GAS ASSEMBLY MEGA-LPG</v>
          </cell>
          <cell r="D8598" t="str">
            <v>RE 4S Compact LPG</v>
          </cell>
          <cell r="E8598">
            <v>8</v>
          </cell>
          <cell r="F8598">
            <v>8</v>
          </cell>
          <cell r="G8598">
            <v>8</v>
          </cell>
          <cell r="H8598">
            <v>0</v>
          </cell>
          <cell r="I8598">
            <v>0</v>
          </cell>
          <cell r="J8598">
            <v>1478.86</v>
          </cell>
        </row>
        <row r="8599">
          <cell r="B8599" t="str">
            <v>AY141202</v>
          </cell>
          <cell r="C8599" t="str">
            <v>FLANGE WHEEL  SIDE</v>
          </cell>
          <cell r="D8599" t="str">
            <v>RE 4S Compact LPG</v>
          </cell>
          <cell r="E8599">
            <v>9</v>
          </cell>
          <cell r="F8599">
            <v>9</v>
          </cell>
          <cell r="G8599">
            <v>9</v>
          </cell>
          <cell r="H8599">
            <v>0</v>
          </cell>
          <cell r="I8599">
            <v>0</v>
          </cell>
          <cell r="J8599">
            <v>500.94</v>
          </cell>
        </row>
        <row r="8600">
          <cell r="B8600">
            <v>39118215</v>
          </cell>
          <cell r="C8600" t="str">
            <v>Nut</v>
          </cell>
          <cell r="D8600" t="str">
            <v>RE 4S Compact LPG</v>
          </cell>
          <cell r="E8600">
            <v>100</v>
          </cell>
          <cell r="F8600">
            <v>100</v>
          </cell>
          <cell r="G8600">
            <v>100</v>
          </cell>
          <cell r="H8600">
            <v>0</v>
          </cell>
          <cell r="I8600">
            <v>0</v>
          </cell>
          <cell r="J8600">
            <v>19.399999999999999</v>
          </cell>
        </row>
        <row r="8601">
          <cell r="B8601">
            <v>24151266</v>
          </cell>
          <cell r="C8601" t="str">
            <v>ASSEMBLY AXLE FRONT WHEEL</v>
          </cell>
          <cell r="D8601" t="str">
            <v>RE 4S Compact LPG</v>
          </cell>
          <cell r="E8601">
            <v>1</v>
          </cell>
          <cell r="F8601">
            <v>1</v>
          </cell>
          <cell r="G8601">
            <v>1</v>
          </cell>
          <cell r="H8601">
            <v>0</v>
          </cell>
          <cell r="I8601">
            <v>0</v>
          </cell>
          <cell r="J8601">
            <v>589.95000000000005</v>
          </cell>
        </row>
        <row r="8602">
          <cell r="B8602">
            <v>39122515</v>
          </cell>
          <cell r="C8602" t="str">
            <v>NUT - HEXAGON WITH FLANGE :- M10</v>
          </cell>
          <cell r="D8602" t="str">
            <v>RE 4S Maxima Passenger Di</v>
          </cell>
          <cell r="E8602">
            <v>8</v>
          </cell>
          <cell r="F8602">
            <v>8</v>
          </cell>
          <cell r="G8602">
            <v>8</v>
          </cell>
          <cell r="H8602">
            <v>0</v>
          </cell>
          <cell r="I8602">
            <v>0</v>
          </cell>
          <cell r="J8602">
            <v>6.85</v>
          </cell>
        </row>
        <row r="8603">
          <cell r="B8603">
            <v>25231064</v>
          </cell>
          <cell r="C8603" t="str">
            <v>BEADING FOR MUDGUARD</v>
          </cell>
          <cell r="D8603" t="str">
            <v>RE 4S Compact LPG</v>
          </cell>
          <cell r="E8603">
            <v>7</v>
          </cell>
          <cell r="F8603">
            <v>7</v>
          </cell>
          <cell r="G8603">
            <v>7</v>
          </cell>
          <cell r="H8603">
            <v>0</v>
          </cell>
          <cell r="I8603">
            <v>0</v>
          </cell>
          <cell r="J8603">
            <v>71.89</v>
          </cell>
        </row>
        <row r="8604">
          <cell r="B8604" t="str">
            <v>AF141075</v>
          </cell>
          <cell r="C8604" t="str">
            <v>TANK FUEL LIMP HOME 3 LTR</v>
          </cell>
          <cell r="D8604" t="str">
            <v>RE 4S Compact LPG</v>
          </cell>
          <cell r="E8604">
            <v>5</v>
          </cell>
          <cell r="F8604">
            <v>5</v>
          </cell>
          <cell r="G8604">
            <v>5</v>
          </cell>
          <cell r="H8604">
            <v>0</v>
          </cell>
          <cell r="I8604">
            <v>0</v>
          </cell>
          <cell r="J8604">
            <v>1052.3</v>
          </cell>
        </row>
        <row r="8605">
          <cell r="B8605">
            <v>52210040</v>
          </cell>
          <cell r="C8605" t="str">
            <v>Rear mudguard assly.</v>
          </cell>
          <cell r="D8605" t="str">
            <v>RE 4S Compact LPG</v>
          </cell>
          <cell r="E8605">
            <v>10</v>
          </cell>
          <cell r="F8605">
            <v>10</v>
          </cell>
          <cell r="G8605">
            <v>10</v>
          </cell>
          <cell r="H8605">
            <v>0</v>
          </cell>
          <cell r="I8605">
            <v>0</v>
          </cell>
          <cell r="J8605">
            <v>348.03</v>
          </cell>
        </row>
        <row r="8606">
          <cell r="B8606">
            <v>24151172</v>
          </cell>
          <cell r="C8606" t="str">
            <v>KIT SHOE CLAMP SPRING</v>
          </cell>
          <cell r="D8606" t="str">
            <v>RE 4S Compact LPG</v>
          </cell>
          <cell r="E8606">
            <v>2</v>
          </cell>
          <cell r="F8606">
            <v>2</v>
          </cell>
          <cell r="G8606">
            <v>2</v>
          </cell>
          <cell r="H8606">
            <v>0</v>
          </cell>
          <cell r="I8606">
            <v>0</v>
          </cell>
          <cell r="J8606">
            <v>26.25</v>
          </cell>
        </row>
        <row r="8607">
          <cell r="B8607">
            <v>24121318</v>
          </cell>
          <cell r="C8607" t="str">
            <v>DIAPHRAGM ASSY- VACUUM - M/S- VANAZ LPG</v>
          </cell>
          <cell r="D8607" t="str">
            <v>RE 4S Compact LPG</v>
          </cell>
          <cell r="E8607">
            <v>4</v>
          </cell>
          <cell r="F8607">
            <v>4</v>
          </cell>
          <cell r="G8607">
            <v>4</v>
          </cell>
          <cell r="H8607">
            <v>0</v>
          </cell>
          <cell r="I8607">
            <v>0</v>
          </cell>
          <cell r="J8607">
            <v>351.46</v>
          </cell>
        </row>
        <row r="8608">
          <cell r="B8608">
            <v>24121434</v>
          </cell>
          <cell r="C8608" t="str">
            <v>ASSY HOSE MFV TO LPR-0 DEG CYL</v>
          </cell>
          <cell r="D8608" t="str">
            <v>RE 4S Compact LPG</v>
          </cell>
          <cell r="E8608">
            <v>4</v>
          </cell>
          <cell r="F8608">
            <v>4</v>
          </cell>
          <cell r="G8608">
            <v>4</v>
          </cell>
          <cell r="H8608">
            <v>0</v>
          </cell>
          <cell r="I8608">
            <v>0</v>
          </cell>
          <cell r="J8608">
            <v>528.33000000000004</v>
          </cell>
        </row>
        <row r="8609">
          <cell r="B8609">
            <v>24121477</v>
          </cell>
          <cell r="C8609" t="str">
            <v>Clamp hose</v>
          </cell>
          <cell r="D8609" t="str">
            <v>RE 4S Compact LPG</v>
          </cell>
          <cell r="E8609">
            <v>3</v>
          </cell>
          <cell r="F8609">
            <v>3</v>
          </cell>
          <cell r="G8609">
            <v>3</v>
          </cell>
          <cell r="H8609">
            <v>0</v>
          </cell>
          <cell r="I8609">
            <v>0</v>
          </cell>
          <cell r="J8609">
            <v>4.5599999999999996</v>
          </cell>
        </row>
        <row r="8610">
          <cell r="B8610">
            <v>24121656</v>
          </cell>
          <cell r="C8610" t="str">
            <v>ASSY PETROL SOLENOID</v>
          </cell>
          <cell r="D8610" t="str">
            <v>RE 4S Compact LPG</v>
          </cell>
          <cell r="E8610">
            <v>5</v>
          </cell>
          <cell r="F8610">
            <v>5</v>
          </cell>
          <cell r="G8610">
            <v>5</v>
          </cell>
          <cell r="H8610">
            <v>0</v>
          </cell>
          <cell r="I8610">
            <v>0</v>
          </cell>
          <cell r="J8610">
            <v>820.45</v>
          </cell>
        </row>
        <row r="8611">
          <cell r="B8611">
            <v>24131098</v>
          </cell>
          <cell r="C8611" t="str">
            <v>NIPPLE -GREASE</v>
          </cell>
          <cell r="D8611" t="str">
            <v>RE 4S Compact LPG</v>
          </cell>
          <cell r="E8611">
            <v>35</v>
          </cell>
          <cell r="F8611">
            <v>35</v>
          </cell>
          <cell r="G8611">
            <v>35</v>
          </cell>
          <cell r="H8611">
            <v>0</v>
          </cell>
          <cell r="I8611">
            <v>0</v>
          </cell>
          <cell r="J8611">
            <v>7.99</v>
          </cell>
        </row>
        <row r="8612">
          <cell r="B8612">
            <v>24151092</v>
          </cell>
          <cell r="C8612" t="str">
            <v>SEAL-OIL SUPPLY PORT</v>
          </cell>
          <cell r="D8612" t="str">
            <v>RE 4S Compact LPG</v>
          </cell>
          <cell r="E8612">
            <v>7</v>
          </cell>
          <cell r="F8612">
            <v>7</v>
          </cell>
          <cell r="G8612">
            <v>7</v>
          </cell>
          <cell r="H8612">
            <v>0</v>
          </cell>
          <cell r="I8612">
            <v>0</v>
          </cell>
          <cell r="J8612">
            <v>17.12</v>
          </cell>
        </row>
        <row r="8613">
          <cell r="B8613">
            <v>24151093</v>
          </cell>
          <cell r="C8613" t="str">
            <v>SCREW : RESERVOIR MOUNTING</v>
          </cell>
          <cell r="D8613" t="str">
            <v>RE 4S Maxima Passenger Di</v>
          </cell>
          <cell r="E8613">
            <v>10</v>
          </cell>
          <cell r="F8613">
            <v>10</v>
          </cell>
          <cell r="G8613">
            <v>10</v>
          </cell>
          <cell r="H8613">
            <v>0</v>
          </cell>
          <cell r="I8613">
            <v>0</v>
          </cell>
          <cell r="J8613">
            <v>3.93</v>
          </cell>
        </row>
        <row r="8614">
          <cell r="B8614">
            <v>24151107</v>
          </cell>
          <cell r="C8614" t="str">
            <v>KIT : MAJOR WHEEL CYLINDER</v>
          </cell>
          <cell r="D8614" t="str">
            <v>RE 4S Compact LPG</v>
          </cell>
          <cell r="E8614">
            <v>6</v>
          </cell>
          <cell r="F8614">
            <v>6</v>
          </cell>
          <cell r="G8614">
            <v>6</v>
          </cell>
          <cell r="H8614">
            <v>0</v>
          </cell>
          <cell r="I8614">
            <v>0</v>
          </cell>
          <cell r="J8614">
            <v>253.32</v>
          </cell>
        </row>
        <row r="8615">
          <cell r="B8615">
            <v>24151247</v>
          </cell>
          <cell r="C8615" t="str">
            <v>ASSEMBLY BRACKET GUIDE HOSE FL</v>
          </cell>
          <cell r="D8615" t="str">
            <v>RE 4S Compact LPG</v>
          </cell>
          <cell r="E8615">
            <v>7</v>
          </cell>
          <cell r="F8615">
            <v>7</v>
          </cell>
          <cell r="G8615">
            <v>7</v>
          </cell>
          <cell r="H8615">
            <v>0</v>
          </cell>
          <cell r="I8615">
            <v>0</v>
          </cell>
          <cell r="J8615">
            <v>14.83</v>
          </cell>
        </row>
        <row r="8616">
          <cell r="B8616">
            <v>24151255</v>
          </cell>
          <cell r="C8616" t="str">
            <v>SPRING TORSION BRAKE PDL FL</v>
          </cell>
          <cell r="D8616" t="str">
            <v>RE 4S Compact LPG</v>
          </cell>
          <cell r="E8616">
            <v>3</v>
          </cell>
          <cell r="F8616">
            <v>3</v>
          </cell>
          <cell r="G8616">
            <v>3</v>
          </cell>
          <cell r="H8616">
            <v>0</v>
          </cell>
          <cell r="I8616">
            <v>0</v>
          </cell>
          <cell r="J8616">
            <v>12.55</v>
          </cell>
        </row>
        <row r="8617">
          <cell r="B8617">
            <v>22181058</v>
          </cell>
          <cell r="C8617" t="str">
            <v>PLATE ASSEMBLY - STEERING LOCK</v>
          </cell>
          <cell r="D8617" t="str">
            <v>RE 4S Maxima Passenger Di</v>
          </cell>
          <cell r="E8617">
            <v>11</v>
          </cell>
          <cell r="F8617">
            <v>11</v>
          </cell>
          <cell r="G8617">
            <v>11</v>
          </cell>
          <cell r="H8617">
            <v>0</v>
          </cell>
          <cell r="I8617">
            <v>0</v>
          </cell>
          <cell r="J8617">
            <v>29.02</v>
          </cell>
        </row>
        <row r="8618">
          <cell r="B8618">
            <v>24121299</v>
          </cell>
          <cell r="C8618" t="str">
            <v>PIN LEVER - M/S- VANAZ LPG KIT</v>
          </cell>
          <cell r="D8618" t="str">
            <v>RE 4S Compact LPG</v>
          </cell>
          <cell r="E8618">
            <v>3</v>
          </cell>
          <cell r="F8618">
            <v>3</v>
          </cell>
          <cell r="G8618">
            <v>3</v>
          </cell>
          <cell r="H8618">
            <v>0</v>
          </cell>
          <cell r="I8618">
            <v>0</v>
          </cell>
          <cell r="J8618">
            <v>14.83</v>
          </cell>
        </row>
        <row r="8619">
          <cell r="B8619">
            <v>24121312</v>
          </cell>
          <cell r="C8619" t="str">
            <v>LEVER SUB ASSY- (1ST STAGE)-M/S- VANAZ</v>
          </cell>
          <cell r="D8619" t="str">
            <v>RE 4S Compact LPG</v>
          </cell>
          <cell r="E8619">
            <v>3</v>
          </cell>
          <cell r="F8619">
            <v>3</v>
          </cell>
          <cell r="G8619">
            <v>3</v>
          </cell>
          <cell r="H8619">
            <v>0</v>
          </cell>
          <cell r="I8619">
            <v>0</v>
          </cell>
          <cell r="J8619">
            <v>41.08</v>
          </cell>
        </row>
        <row r="8620">
          <cell r="B8620">
            <v>22170118</v>
          </cell>
          <cell r="C8620" t="str">
            <v>SPACER</v>
          </cell>
          <cell r="D8620" t="str">
            <v>RE 4S Compact LPG</v>
          </cell>
          <cell r="E8620">
            <v>5</v>
          </cell>
          <cell r="F8620">
            <v>5</v>
          </cell>
          <cell r="G8620">
            <v>5</v>
          </cell>
          <cell r="H8620">
            <v>0</v>
          </cell>
          <cell r="I8620">
            <v>0</v>
          </cell>
          <cell r="J8620">
            <v>5.71</v>
          </cell>
        </row>
        <row r="8621">
          <cell r="B8621">
            <v>22170345</v>
          </cell>
          <cell r="C8621" t="str">
            <v>PLATE - LOCK</v>
          </cell>
          <cell r="D8621" t="str">
            <v>RE 4S Compact LPG</v>
          </cell>
          <cell r="E8621">
            <v>7</v>
          </cell>
          <cell r="F8621">
            <v>7</v>
          </cell>
          <cell r="G8621">
            <v>7</v>
          </cell>
          <cell r="H8621">
            <v>0</v>
          </cell>
          <cell r="I8621">
            <v>0</v>
          </cell>
          <cell r="J8621">
            <v>1.1399999999999999</v>
          </cell>
        </row>
        <row r="8622">
          <cell r="B8622">
            <v>24151175</v>
          </cell>
          <cell r="C8622" t="str">
            <v>ASSEMBLY AUTO ADJUSTER LH</v>
          </cell>
          <cell r="D8622" t="str">
            <v>RE 4S Compact LPG</v>
          </cell>
          <cell r="E8622">
            <v>7</v>
          </cell>
          <cell r="F8622">
            <v>7</v>
          </cell>
          <cell r="G8622">
            <v>7</v>
          </cell>
          <cell r="H8622">
            <v>0</v>
          </cell>
          <cell r="I8622">
            <v>0</v>
          </cell>
          <cell r="J8622">
            <v>114.11</v>
          </cell>
        </row>
        <row r="8623">
          <cell r="B8623" t="str">
            <v>AN101203</v>
          </cell>
          <cell r="C8623" t="str">
            <v>INTERNAL COWLING</v>
          </cell>
          <cell r="D8623" t="str">
            <v>RE 4S Compact LPG</v>
          </cell>
          <cell r="E8623">
            <v>3</v>
          </cell>
          <cell r="F8623">
            <v>3</v>
          </cell>
          <cell r="G8623">
            <v>3</v>
          </cell>
          <cell r="H8623">
            <v>0</v>
          </cell>
          <cell r="I8623">
            <v>0</v>
          </cell>
          <cell r="J8623">
            <v>160.88999999999999</v>
          </cell>
        </row>
        <row r="8624">
          <cell r="B8624" t="str">
            <v>AN101162</v>
          </cell>
          <cell r="C8624" t="str">
            <v>COWLING INTAKE SIDE</v>
          </cell>
          <cell r="D8624" t="str">
            <v>RE 4S Compact LPG</v>
          </cell>
          <cell r="E8624">
            <v>3</v>
          </cell>
          <cell r="F8624">
            <v>3</v>
          </cell>
          <cell r="G8624">
            <v>3</v>
          </cell>
          <cell r="H8624">
            <v>0</v>
          </cell>
          <cell r="I8624">
            <v>0</v>
          </cell>
          <cell r="J8624">
            <v>134.65</v>
          </cell>
        </row>
        <row r="8625">
          <cell r="B8625">
            <v>24181074</v>
          </cell>
          <cell r="C8625" t="str">
            <v>ASSEMBLY GEAR CONTROL TUBE</v>
          </cell>
          <cell r="D8625" t="str">
            <v>RE 4S Compact LPG</v>
          </cell>
          <cell r="E8625">
            <v>3</v>
          </cell>
          <cell r="F8625">
            <v>3</v>
          </cell>
          <cell r="G8625">
            <v>3</v>
          </cell>
          <cell r="H8625">
            <v>0</v>
          </cell>
          <cell r="I8625">
            <v>0</v>
          </cell>
          <cell r="J8625">
            <v>119.81</v>
          </cell>
        </row>
        <row r="8626">
          <cell r="B8626">
            <v>24151182</v>
          </cell>
          <cell r="C8626" t="str">
            <v>Spring Kit for RR RH Panel</v>
          </cell>
          <cell r="D8626" t="str">
            <v>RE 4S Compact LPG</v>
          </cell>
          <cell r="E8626">
            <v>14</v>
          </cell>
          <cell r="F8626">
            <v>14</v>
          </cell>
          <cell r="G8626">
            <v>14</v>
          </cell>
          <cell r="H8626">
            <v>0</v>
          </cell>
          <cell r="I8626">
            <v>0</v>
          </cell>
          <cell r="J8626">
            <v>25.1</v>
          </cell>
        </row>
        <row r="8627">
          <cell r="B8627" t="str">
            <v>AB171022</v>
          </cell>
          <cell r="C8627" t="str">
            <v>Grease cup nut</v>
          </cell>
          <cell r="D8627" t="str">
            <v>RE 4S Compact LPG</v>
          </cell>
          <cell r="E8627">
            <v>10</v>
          </cell>
          <cell r="F8627">
            <v>10</v>
          </cell>
          <cell r="G8627">
            <v>10</v>
          </cell>
          <cell r="H8627">
            <v>0</v>
          </cell>
          <cell r="I8627">
            <v>0</v>
          </cell>
          <cell r="J8627">
            <v>29.67</v>
          </cell>
        </row>
        <row r="8628">
          <cell r="B8628" t="str">
            <v>AN101202</v>
          </cell>
          <cell r="C8628" t="str">
            <v>FAN BASE</v>
          </cell>
          <cell r="D8628" t="str">
            <v>RE 4S Compact LPG</v>
          </cell>
          <cell r="E8628">
            <v>7</v>
          </cell>
          <cell r="F8628">
            <v>7</v>
          </cell>
          <cell r="G8628">
            <v>7</v>
          </cell>
          <cell r="H8628">
            <v>0</v>
          </cell>
          <cell r="I8628">
            <v>0</v>
          </cell>
          <cell r="J8628">
            <v>86.72</v>
          </cell>
        </row>
        <row r="8629">
          <cell r="B8629">
            <v>39193120</v>
          </cell>
          <cell r="C8629" t="str">
            <v>Bearing - Ball :- 28 X 68 X 18</v>
          </cell>
          <cell r="D8629" t="str">
            <v>RE 4S Compact LPG</v>
          </cell>
          <cell r="E8629">
            <v>8</v>
          </cell>
          <cell r="F8629">
            <v>8</v>
          </cell>
          <cell r="G8629">
            <v>8</v>
          </cell>
          <cell r="H8629">
            <v>0</v>
          </cell>
          <cell r="I8629">
            <v>0</v>
          </cell>
          <cell r="J8629">
            <v>357.16</v>
          </cell>
        </row>
        <row r="8630">
          <cell r="B8630" t="str">
            <v>AA101400</v>
          </cell>
          <cell r="C8630" t="str">
            <v>SPRING-DAMPER:-A</v>
          </cell>
          <cell r="D8630" t="str">
            <v>RE 4S Compact LPG</v>
          </cell>
          <cell r="E8630">
            <v>10</v>
          </cell>
          <cell r="F8630">
            <v>10</v>
          </cell>
          <cell r="G8630">
            <v>10</v>
          </cell>
          <cell r="H8630">
            <v>0</v>
          </cell>
          <cell r="I8630">
            <v>0</v>
          </cell>
          <cell r="J8630">
            <v>7.99</v>
          </cell>
        </row>
        <row r="8631">
          <cell r="B8631" t="str">
            <v>AN101357</v>
          </cell>
          <cell r="C8631" t="str">
            <v>ASSY PISTON RE 205 FL GASOLINE</v>
          </cell>
          <cell r="D8631" t="str">
            <v>RE 4S Compact LPG</v>
          </cell>
          <cell r="E8631">
            <v>13</v>
          </cell>
          <cell r="F8631">
            <v>13</v>
          </cell>
          <cell r="G8631">
            <v>13</v>
          </cell>
          <cell r="H8631">
            <v>0</v>
          </cell>
          <cell r="I8631">
            <v>0</v>
          </cell>
          <cell r="J8631">
            <v>1082.47</v>
          </cell>
        </row>
        <row r="8632">
          <cell r="B8632" t="str">
            <v>AN101197</v>
          </cell>
          <cell r="C8632" t="str">
            <v>MAINSHAFT</v>
          </cell>
          <cell r="D8632" t="str">
            <v>RE 4S Compact LPG</v>
          </cell>
          <cell r="E8632">
            <v>3</v>
          </cell>
          <cell r="F8632">
            <v>3</v>
          </cell>
          <cell r="G8632">
            <v>3</v>
          </cell>
          <cell r="H8632">
            <v>0</v>
          </cell>
          <cell r="I8632">
            <v>0</v>
          </cell>
          <cell r="J8632">
            <v>1139.29</v>
          </cell>
        </row>
        <row r="8633">
          <cell r="B8633">
            <v>39105315</v>
          </cell>
          <cell r="C8633" t="str">
            <v>Nut</v>
          </cell>
          <cell r="D8633" t="str">
            <v>RE 4S Compact LPG</v>
          </cell>
          <cell r="E8633">
            <v>9</v>
          </cell>
          <cell r="F8633">
            <v>9</v>
          </cell>
          <cell r="G8633">
            <v>9</v>
          </cell>
          <cell r="H8633">
            <v>0</v>
          </cell>
          <cell r="I8633">
            <v>0</v>
          </cell>
          <cell r="J8633">
            <v>13.69</v>
          </cell>
        </row>
        <row r="8634">
          <cell r="B8634">
            <v>1100342</v>
          </cell>
          <cell r="C8634" t="str">
            <v>BEARING - BALL</v>
          </cell>
          <cell r="D8634" t="str">
            <v>RE 4S Compact LPG</v>
          </cell>
          <cell r="E8634">
            <v>30</v>
          </cell>
          <cell r="F8634">
            <v>30</v>
          </cell>
          <cell r="G8634">
            <v>30</v>
          </cell>
          <cell r="H8634">
            <v>0</v>
          </cell>
          <cell r="I8634">
            <v>0</v>
          </cell>
          <cell r="J8634">
            <v>139.21</v>
          </cell>
        </row>
        <row r="8635">
          <cell r="B8635" t="str">
            <v>AA101470</v>
          </cell>
          <cell r="C8635" t="str">
            <v>PLATE ASSEMBLY-CLUTCH</v>
          </cell>
          <cell r="D8635" t="str">
            <v>RE 4S Compact LPG</v>
          </cell>
          <cell r="E8635">
            <v>8</v>
          </cell>
          <cell r="F8635">
            <v>8</v>
          </cell>
          <cell r="G8635">
            <v>8</v>
          </cell>
          <cell r="H8635">
            <v>0</v>
          </cell>
          <cell r="I8635">
            <v>0</v>
          </cell>
          <cell r="J8635">
            <v>760</v>
          </cell>
        </row>
        <row r="8636">
          <cell r="B8636" t="str">
            <v>AZ161212</v>
          </cell>
          <cell r="C8636" t="str">
            <v>CABLE REVERSE COMPLETE FL</v>
          </cell>
          <cell r="D8636" t="str">
            <v>RE 4S Compact LPG</v>
          </cell>
          <cell r="E8636">
            <v>4</v>
          </cell>
          <cell r="F8636">
            <v>4</v>
          </cell>
          <cell r="G8636">
            <v>4</v>
          </cell>
          <cell r="H8636">
            <v>0</v>
          </cell>
          <cell r="I8636">
            <v>0</v>
          </cell>
          <cell r="J8636">
            <v>274.70999999999998</v>
          </cell>
        </row>
        <row r="8637">
          <cell r="B8637">
            <v>24151059</v>
          </cell>
          <cell r="C8637" t="str">
            <v>CABLE ASSEMBLY - REAR :- LH - HAND BRAKE</v>
          </cell>
          <cell r="D8637" t="str">
            <v>RE 4S Compact LPG</v>
          </cell>
          <cell r="E8637">
            <v>3</v>
          </cell>
          <cell r="F8637">
            <v>3</v>
          </cell>
          <cell r="G8637">
            <v>3</v>
          </cell>
          <cell r="H8637">
            <v>0</v>
          </cell>
          <cell r="I8637">
            <v>0</v>
          </cell>
          <cell r="J8637">
            <v>145.94</v>
          </cell>
        </row>
        <row r="8638">
          <cell r="B8638" t="str">
            <v>CL201023</v>
          </cell>
          <cell r="C8638" t="str">
            <v>Lamp 12V-35/35w-HS1</v>
          </cell>
          <cell r="D8638" t="str">
            <v>RE 4S Compact LPG</v>
          </cell>
          <cell r="E8638">
            <v>50</v>
          </cell>
          <cell r="F8638">
            <v>50</v>
          </cell>
          <cell r="G8638">
            <v>50</v>
          </cell>
          <cell r="H8638">
            <v>0</v>
          </cell>
          <cell r="I8638">
            <v>0</v>
          </cell>
          <cell r="J8638">
            <v>77.599999999999994</v>
          </cell>
        </row>
        <row r="8639">
          <cell r="B8639" t="str">
            <v>BG131802</v>
          </cell>
          <cell r="C8639" t="str">
            <v>CABLE ASSY HAND BRAKE FRONT</v>
          </cell>
          <cell r="D8639" t="str">
            <v>RE 4S Compact LPG</v>
          </cell>
          <cell r="E8639">
            <v>10</v>
          </cell>
          <cell r="F8639">
            <v>10</v>
          </cell>
          <cell r="G8639">
            <v>10</v>
          </cell>
          <cell r="H8639">
            <v>0</v>
          </cell>
          <cell r="I8639">
            <v>0</v>
          </cell>
          <cell r="J8639">
            <v>280.13</v>
          </cell>
        </row>
        <row r="8640">
          <cell r="B8640" t="str">
            <v>36AL0001</v>
          </cell>
          <cell r="C8640" t="str">
            <v>KIT SLIDER BLOCK ( MACHINED )</v>
          </cell>
          <cell r="D8640" t="str">
            <v>RE 4S Compact LPG</v>
          </cell>
          <cell r="E8640">
            <v>91</v>
          </cell>
          <cell r="F8640">
            <v>91</v>
          </cell>
          <cell r="G8640">
            <v>91</v>
          </cell>
          <cell r="H8640">
            <v>0</v>
          </cell>
          <cell r="I8640">
            <v>0</v>
          </cell>
          <cell r="J8640">
            <v>115.25</v>
          </cell>
        </row>
        <row r="8641">
          <cell r="B8641" t="str">
            <v>AP161048</v>
          </cell>
          <cell r="C8641" t="str">
            <v>HANDLE BAR BODY</v>
          </cell>
          <cell r="D8641" t="str">
            <v>RE 4S Maxima Passenger Di</v>
          </cell>
          <cell r="E8641">
            <v>4</v>
          </cell>
          <cell r="F8641">
            <v>4</v>
          </cell>
          <cell r="G8641">
            <v>4</v>
          </cell>
          <cell r="H8641">
            <v>0</v>
          </cell>
          <cell r="I8641">
            <v>-1</v>
          </cell>
          <cell r="J8641">
            <v>3424.4</v>
          </cell>
        </row>
        <row r="8642">
          <cell r="B8642">
            <v>24171179</v>
          </cell>
          <cell r="C8642" t="str">
            <v>ASSEMBLY TRAILING ARM LH FL</v>
          </cell>
          <cell r="D8642" t="str">
            <v>RE 4S Compact LPG</v>
          </cell>
          <cell r="E8642">
            <v>2</v>
          </cell>
          <cell r="F8642">
            <v>2</v>
          </cell>
          <cell r="G8642">
            <v>2</v>
          </cell>
          <cell r="H8642">
            <v>0</v>
          </cell>
          <cell r="I8642">
            <v>0</v>
          </cell>
          <cell r="J8642">
            <v>1483.42</v>
          </cell>
        </row>
        <row r="8643">
          <cell r="B8643">
            <v>24171180</v>
          </cell>
          <cell r="C8643" t="str">
            <v>ASSEMBLY TRAILING ARM  RH FL</v>
          </cell>
          <cell r="D8643" t="str">
            <v>RE 4S Compact LPG</v>
          </cell>
          <cell r="E8643">
            <v>1</v>
          </cell>
          <cell r="F8643">
            <v>1</v>
          </cell>
          <cell r="G8643">
            <v>1</v>
          </cell>
          <cell r="H8643">
            <v>0</v>
          </cell>
          <cell r="I8643">
            <v>0</v>
          </cell>
          <cell r="J8643">
            <v>1484.56</v>
          </cell>
        </row>
        <row r="8644">
          <cell r="B8644" t="str">
            <v>AN101127</v>
          </cell>
          <cell r="C8644" t="str">
            <v>CRANKCASE CLUTCH SIDE</v>
          </cell>
          <cell r="D8644" t="str">
            <v>RE 4S Compact LPG</v>
          </cell>
          <cell r="E8644">
            <v>2</v>
          </cell>
          <cell r="F8644">
            <v>2</v>
          </cell>
          <cell r="G8644">
            <v>2</v>
          </cell>
          <cell r="H8644">
            <v>0</v>
          </cell>
          <cell r="I8644">
            <v>0</v>
          </cell>
          <cell r="J8644">
            <v>3701.71</v>
          </cell>
        </row>
        <row r="8645">
          <cell r="B8645">
            <v>24121365</v>
          </cell>
          <cell r="C8645" t="str">
            <v>FLOAT ASSEMBLY</v>
          </cell>
          <cell r="D8645" t="str">
            <v>RE 4S Compact LPG</v>
          </cell>
          <cell r="E8645">
            <v>6</v>
          </cell>
          <cell r="F8645">
            <v>6</v>
          </cell>
          <cell r="G8645">
            <v>6</v>
          </cell>
          <cell r="H8645">
            <v>0</v>
          </cell>
          <cell r="I8645">
            <v>0</v>
          </cell>
          <cell r="J8645">
            <v>365.15</v>
          </cell>
        </row>
        <row r="8646">
          <cell r="B8646">
            <v>39167304</v>
          </cell>
          <cell r="C8646" t="str">
            <v>Flange Bolt -m6</v>
          </cell>
          <cell r="D8646" t="str">
            <v>RE 4S Compact LPG</v>
          </cell>
          <cell r="E8646">
            <v>50</v>
          </cell>
          <cell r="F8646">
            <v>50</v>
          </cell>
          <cell r="G8646">
            <v>50</v>
          </cell>
          <cell r="H8646">
            <v>0</v>
          </cell>
          <cell r="I8646">
            <v>0</v>
          </cell>
          <cell r="J8646">
            <v>2.2799999999999998</v>
          </cell>
        </row>
        <row r="8647">
          <cell r="B8647">
            <v>20201029</v>
          </cell>
          <cell r="C8647" t="str">
            <v>LAMP  :- 12V - 21/5W  P 21/5W</v>
          </cell>
          <cell r="D8647" t="str">
            <v>RE 4S Maxima Passenger Di</v>
          </cell>
          <cell r="E8647">
            <v>44</v>
          </cell>
          <cell r="F8647">
            <v>44</v>
          </cell>
          <cell r="G8647">
            <v>44</v>
          </cell>
          <cell r="H8647">
            <v>0</v>
          </cell>
          <cell r="I8647">
            <v>0</v>
          </cell>
          <cell r="J8647">
            <v>28.04</v>
          </cell>
        </row>
        <row r="8648">
          <cell r="B8648">
            <v>24151179</v>
          </cell>
          <cell r="C8648" t="str">
            <v>ASSEMBLY AUTO ADJUSTER RH</v>
          </cell>
          <cell r="D8648" t="str">
            <v>RE 4S Compact LPG</v>
          </cell>
          <cell r="E8648">
            <v>7</v>
          </cell>
          <cell r="F8648">
            <v>7</v>
          </cell>
          <cell r="G8648">
            <v>7</v>
          </cell>
          <cell r="H8648">
            <v>0</v>
          </cell>
          <cell r="I8648">
            <v>0</v>
          </cell>
          <cell r="J8648">
            <v>114.11</v>
          </cell>
        </row>
        <row r="8649">
          <cell r="B8649">
            <v>3100335</v>
          </cell>
          <cell r="C8649" t="str">
            <v>BEARING - NEEDLE ROLLER</v>
          </cell>
          <cell r="D8649" t="str">
            <v>RE 4S Compact LPG</v>
          </cell>
          <cell r="E8649">
            <v>3</v>
          </cell>
          <cell r="F8649">
            <v>3</v>
          </cell>
          <cell r="G8649">
            <v>3</v>
          </cell>
          <cell r="H8649">
            <v>0</v>
          </cell>
          <cell r="I8649">
            <v>0</v>
          </cell>
          <cell r="J8649">
            <v>51.35</v>
          </cell>
        </row>
        <row r="8650">
          <cell r="B8650">
            <v>20201029</v>
          </cell>
          <cell r="C8650" t="str">
            <v>LAMP  :- 12V - 21/5W  P 21/5W</v>
          </cell>
          <cell r="D8650" t="str">
            <v>RE 4S Maxima Passenger Di</v>
          </cell>
          <cell r="E8650">
            <v>100</v>
          </cell>
          <cell r="F8650">
            <v>100</v>
          </cell>
          <cell r="G8650">
            <v>100</v>
          </cell>
          <cell r="H8650">
            <v>0</v>
          </cell>
          <cell r="I8650">
            <v>0</v>
          </cell>
          <cell r="J8650">
            <v>28.04</v>
          </cell>
        </row>
        <row r="8651">
          <cell r="B8651" t="str">
            <v>AA101735</v>
          </cell>
          <cell r="C8651" t="str">
            <v>CRANKCASE MAGNETO SIDE-205FL</v>
          </cell>
          <cell r="D8651" t="str">
            <v>RE 4S Compact LPG</v>
          </cell>
          <cell r="E8651">
            <v>1</v>
          </cell>
          <cell r="F8651">
            <v>1</v>
          </cell>
          <cell r="G8651">
            <v>1</v>
          </cell>
          <cell r="H8651">
            <v>0</v>
          </cell>
          <cell r="I8651">
            <v>0</v>
          </cell>
          <cell r="J8651">
            <v>3947.04</v>
          </cell>
        </row>
        <row r="8652">
          <cell r="B8652" t="str">
            <v>AA161270</v>
          </cell>
          <cell r="C8652" t="str">
            <v>BEADING STEERING COVER LOWER FL</v>
          </cell>
          <cell r="D8652" t="str">
            <v>RE 4S Compact LPG</v>
          </cell>
          <cell r="E8652">
            <v>2</v>
          </cell>
          <cell r="F8652">
            <v>2</v>
          </cell>
          <cell r="G8652">
            <v>2</v>
          </cell>
          <cell r="H8652">
            <v>0</v>
          </cell>
          <cell r="I8652">
            <v>0</v>
          </cell>
          <cell r="J8652">
            <v>11.41</v>
          </cell>
        </row>
        <row r="8653">
          <cell r="B8653" t="str">
            <v>AA181022</v>
          </cell>
          <cell r="C8653" t="str">
            <v>BEARING RACE LOWER</v>
          </cell>
          <cell r="D8653" t="str">
            <v>RE 4S Compact LPG</v>
          </cell>
          <cell r="E8653">
            <v>12</v>
          </cell>
          <cell r="F8653">
            <v>12</v>
          </cell>
          <cell r="G8653">
            <v>12</v>
          </cell>
          <cell r="H8653">
            <v>0</v>
          </cell>
          <cell r="I8653">
            <v>0</v>
          </cell>
          <cell r="J8653">
            <v>117.53</v>
          </cell>
        </row>
        <row r="8654">
          <cell r="B8654">
            <v>21150422</v>
          </cell>
          <cell r="C8654" t="str">
            <v>PACKING - COPPER WASHER</v>
          </cell>
          <cell r="D8654" t="str">
            <v>RE 4S Maxima Passenger Di</v>
          </cell>
          <cell r="E8654">
            <v>40</v>
          </cell>
          <cell r="F8654">
            <v>40</v>
          </cell>
          <cell r="G8654">
            <v>40</v>
          </cell>
          <cell r="H8654">
            <v>0</v>
          </cell>
          <cell r="I8654">
            <v>0</v>
          </cell>
          <cell r="J8654">
            <v>7.5</v>
          </cell>
        </row>
        <row r="8655">
          <cell r="B8655">
            <v>22131018</v>
          </cell>
          <cell r="C8655" t="str">
            <v>Satellite gear</v>
          </cell>
          <cell r="D8655" t="str">
            <v>RE 4S Compact LPG</v>
          </cell>
          <cell r="E8655">
            <v>3</v>
          </cell>
          <cell r="F8655">
            <v>3</v>
          </cell>
          <cell r="G8655">
            <v>3</v>
          </cell>
          <cell r="H8655">
            <v>0</v>
          </cell>
          <cell r="I8655">
            <v>0</v>
          </cell>
          <cell r="J8655">
            <v>86.72</v>
          </cell>
        </row>
        <row r="8656">
          <cell r="B8656">
            <v>22161221</v>
          </cell>
          <cell r="C8656" t="str">
            <v>PLATE -NUMBER(DIMEN.=SECURITY NO. PLATE)</v>
          </cell>
          <cell r="D8656" t="str">
            <v>RE 4S Maxima Passenger Di</v>
          </cell>
          <cell r="E8656">
            <v>9</v>
          </cell>
          <cell r="F8656">
            <v>9</v>
          </cell>
          <cell r="G8656">
            <v>9</v>
          </cell>
          <cell r="H8656">
            <v>0</v>
          </cell>
          <cell r="I8656">
            <v>0</v>
          </cell>
          <cell r="J8656">
            <v>53.73</v>
          </cell>
        </row>
        <row r="8657">
          <cell r="B8657">
            <v>31101018</v>
          </cell>
          <cell r="C8657" t="str">
            <v>RETAINER - VALVE SPRING</v>
          </cell>
          <cell r="D8657" t="str">
            <v>RE 4S Compact LPG</v>
          </cell>
          <cell r="E8657">
            <v>6</v>
          </cell>
          <cell r="F8657">
            <v>6</v>
          </cell>
          <cell r="G8657">
            <v>6</v>
          </cell>
          <cell r="H8657">
            <v>0</v>
          </cell>
          <cell r="I8657">
            <v>0</v>
          </cell>
          <cell r="J8657">
            <v>22.82</v>
          </cell>
        </row>
        <row r="8658">
          <cell r="B8658" t="str">
            <v>DJ201072</v>
          </cell>
          <cell r="C8658" t="str">
            <v>Lamp 12V 5W</v>
          </cell>
          <cell r="D8658" t="str">
            <v>RE 4S Compact LPG</v>
          </cell>
          <cell r="E8658">
            <v>30</v>
          </cell>
          <cell r="F8658">
            <v>30</v>
          </cell>
          <cell r="G8658">
            <v>30</v>
          </cell>
          <cell r="H8658">
            <v>0</v>
          </cell>
          <cell r="I8658">
            <v>0</v>
          </cell>
          <cell r="J8658">
            <v>9.6</v>
          </cell>
        </row>
        <row r="8659">
          <cell r="B8659" t="str">
            <v>AN101421</v>
          </cell>
          <cell r="C8659" t="str">
            <v>RUBBER COUPLING CNG</v>
          </cell>
          <cell r="D8659" t="str">
            <v>RE 4S Compact LPG</v>
          </cell>
          <cell r="E8659">
            <v>3</v>
          </cell>
          <cell r="F8659">
            <v>3</v>
          </cell>
          <cell r="G8659">
            <v>3</v>
          </cell>
          <cell r="H8659">
            <v>0</v>
          </cell>
          <cell r="I8659">
            <v>0</v>
          </cell>
          <cell r="J8659">
            <v>81.02</v>
          </cell>
        </row>
        <row r="8660">
          <cell r="B8660">
            <v>24121652</v>
          </cell>
          <cell r="C8660" t="str">
            <v>Fuel filter</v>
          </cell>
          <cell r="D8660" t="str">
            <v>RE 4S Compact LPG</v>
          </cell>
          <cell r="E8660">
            <v>47</v>
          </cell>
          <cell r="F8660">
            <v>47</v>
          </cell>
          <cell r="G8660">
            <v>47</v>
          </cell>
          <cell r="H8660">
            <v>0</v>
          </cell>
          <cell r="I8660">
            <v>0</v>
          </cell>
          <cell r="J8660">
            <v>27.39</v>
          </cell>
        </row>
        <row r="8661">
          <cell r="B8661">
            <v>39137704</v>
          </cell>
          <cell r="C8661" t="str">
            <v>Hex. bolt with collar</v>
          </cell>
          <cell r="D8661" t="str">
            <v>RE 4S Compact LPG</v>
          </cell>
          <cell r="E8661">
            <v>5</v>
          </cell>
          <cell r="F8661">
            <v>5</v>
          </cell>
          <cell r="G8661">
            <v>5</v>
          </cell>
          <cell r="H8661">
            <v>0</v>
          </cell>
          <cell r="I8661">
            <v>0</v>
          </cell>
          <cell r="J8661">
            <v>19.16</v>
          </cell>
        </row>
        <row r="8662">
          <cell r="B8662">
            <v>59150003</v>
          </cell>
          <cell r="C8662" t="str">
            <v>NUT U - M12</v>
          </cell>
          <cell r="D8662" t="str">
            <v>RE 4S Compact LPG</v>
          </cell>
          <cell r="E8662">
            <v>10</v>
          </cell>
          <cell r="F8662">
            <v>10</v>
          </cell>
          <cell r="G8662">
            <v>10</v>
          </cell>
          <cell r="H8662">
            <v>0</v>
          </cell>
          <cell r="I8662">
            <v>0</v>
          </cell>
          <cell r="J8662">
            <v>14.83</v>
          </cell>
        </row>
        <row r="8663">
          <cell r="B8663">
            <v>24171014</v>
          </cell>
          <cell r="C8663" t="str">
            <v>WASHER ASSEMBLY - LOCK</v>
          </cell>
          <cell r="D8663" t="str">
            <v>RE 4S Compact LPG</v>
          </cell>
          <cell r="E8663">
            <v>20</v>
          </cell>
          <cell r="F8663">
            <v>20</v>
          </cell>
          <cell r="G8663">
            <v>20</v>
          </cell>
          <cell r="H8663">
            <v>0</v>
          </cell>
          <cell r="I8663">
            <v>0</v>
          </cell>
          <cell r="J8663">
            <v>10.27</v>
          </cell>
        </row>
        <row r="8664">
          <cell r="B8664">
            <v>39137704</v>
          </cell>
          <cell r="C8664" t="str">
            <v>Hex. bolt with collar</v>
          </cell>
          <cell r="D8664" t="str">
            <v>RE 4S Compact LPG</v>
          </cell>
          <cell r="E8664">
            <v>2</v>
          </cell>
          <cell r="F8664">
            <v>2</v>
          </cell>
          <cell r="G8664">
            <v>2</v>
          </cell>
          <cell r="H8664">
            <v>0</v>
          </cell>
          <cell r="I8664">
            <v>0</v>
          </cell>
          <cell r="J8664">
            <v>12</v>
          </cell>
        </row>
        <row r="8665">
          <cell r="B8665" t="str">
            <v>AN161074</v>
          </cell>
          <cell r="C8665" t="str">
            <v>CLAMP ASSEMBLY BATTERY</v>
          </cell>
          <cell r="D8665" t="str">
            <v>RE 4S Maxima Passenger Di</v>
          </cell>
          <cell r="E8665">
            <v>5</v>
          </cell>
          <cell r="F8665">
            <v>5</v>
          </cell>
          <cell r="G8665">
            <v>5</v>
          </cell>
          <cell r="H8665">
            <v>0</v>
          </cell>
          <cell r="I8665">
            <v>0</v>
          </cell>
          <cell r="J8665">
            <v>79.760000000000005</v>
          </cell>
        </row>
        <row r="8666">
          <cell r="B8666" t="str">
            <v>AN101337</v>
          </cell>
          <cell r="C8666" t="str">
            <v>ASSEMBLY DIFFERENTIAL GEAR</v>
          </cell>
          <cell r="D8666" t="str">
            <v>RE 4S Compact LPG</v>
          </cell>
          <cell r="E8666">
            <v>2</v>
          </cell>
          <cell r="F8666">
            <v>2</v>
          </cell>
          <cell r="G8666">
            <v>2</v>
          </cell>
          <cell r="H8666">
            <v>0</v>
          </cell>
          <cell r="I8666">
            <v>0</v>
          </cell>
          <cell r="J8666">
            <v>2260.5</v>
          </cell>
        </row>
        <row r="8667">
          <cell r="B8667">
            <v>24161443</v>
          </cell>
          <cell r="C8667" t="str">
            <v>COVER DUST TOP</v>
          </cell>
          <cell r="D8667" t="str">
            <v>RE 4S Maxima Passenger Di</v>
          </cell>
          <cell r="E8667">
            <v>15</v>
          </cell>
          <cell r="F8667">
            <v>15</v>
          </cell>
          <cell r="G8667">
            <v>15</v>
          </cell>
          <cell r="H8667">
            <v>0</v>
          </cell>
          <cell r="I8667">
            <v>0</v>
          </cell>
          <cell r="J8667">
            <v>11.68</v>
          </cell>
        </row>
        <row r="8668">
          <cell r="B8668" t="str">
            <v>AN101165</v>
          </cell>
          <cell r="C8668" t="str">
            <v>FAN COVER</v>
          </cell>
          <cell r="D8668" t="str">
            <v>RE 4S Compact LPG</v>
          </cell>
          <cell r="E8668">
            <v>3</v>
          </cell>
          <cell r="F8668">
            <v>3</v>
          </cell>
          <cell r="G8668">
            <v>3</v>
          </cell>
          <cell r="H8668">
            <v>0</v>
          </cell>
          <cell r="I8668">
            <v>0</v>
          </cell>
          <cell r="J8668">
            <v>200.83</v>
          </cell>
        </row>
        <row r="8669">
          <cell r="B8669" t="str">
            <v>AN101300</v>
          </cell>
          <cell r="C8669" t="str">
            <v>ASSEMBLY SECTOR COMP REV CONTROL</v>
          </cell>
          <cell r="D8669" t="str">
            <v>RE 4S Compact LPG</v>
          </cell>
          <cell r="E8669">
            <v>3</v>
          </cell>
          <cell r="F8669">
            <v>3</v>
          </cell>
          <cell r="G8669">
            <v>3</v>
          </cell>
          <cell r="H8669">
            <v>0</v>
          </cell>
          <cell r="I8669">
            <v>0</v>
          </cell>
          <cell r="J8669">
            <v>193.99</v>
          </cell>
        </row>
        <row r="8670">
          <cell r="B8670">
            <v>24151171</v>
          </cell>
          <cell r="C8670" t="str">
            <v>Brake shoe kit with spring</v>
          </cell>
          <cell r="D8670" t="str">
            <v>RE 4S Compact LPG</v>
          </cell>
          <cell r="E8670">
            <v>7</v>
          </cell>
          <cell r="F8670">
            <v>7</v>
          </cell>
          <cell r="G8670">
            <v>7</v>
          </cell>
          <cell r="H8670">
            <v>0</v>
          </cell>
          <cell r="I8670">
            <v>0</v>
          </cell>
          <cell r="J8670">
            <v>205.4</v>
          </cell>
        </row>
        <row r="8671">
          <cell r="B8671">
            <v>39143520</v>
          </cell>
          <cell r="C8671" t="str">
            <v>Needle roller bearing</v>
          </cell>
          <cell r="D8671" t="str">
            <v>RE 4S Compact LPG</v>
          </cell>
          <cell r="E8671">
            <v>2</v>
          </cell>
          <cell r="F8671">
            <v>2</v>
          </cell>
          <cell r="G8671">
            <v>2</v>
          </cell>
          <cell r="H8671">
            <v>0</v>
          </cell>
          <cell r="I8671">
            <v>-5</v>
          </cell>
          <cell r="J8671">
            <v>60.04</v>
          </cell>
        </row>
        <row r="8672">
          <cell r="B8672" t="str">
            <v>AA101207</v>
          </cell>
          <cell r="C8672" t="str">
            <v>HOUSING-CLUTCH</v>
          </cell>
          <cell r="D8672" t="str">
            <v>RE 4S Compact LPG</v>
          </cell>
          <cell r="E8672">
            <v>13</v>
          </cell>
          <cell r="F8672">
            <v>13</v>
          </cell>
          <cell r="G8672">
            <v>13</v>
          </cell>
          <cell r="H8672">
            <v>0</v>
          </cell>
          <cell r="I8672">
            <v>0</v>
          </cell>
          <cell r="J8672">
            <v>180.29</v>
          </cell>
        </row>
        <row r="8673">
          <cell r="B8673" t="str">
            <v>AN101152</v>
          </cell>
          <cell r="C8673" t="str">
            <v>CRANKSHAFT ASSLY</v>
          </cell>
          <cell r="D8673" t="str">
            <v>RE 4S Compact LPG</v>
          </cell>
          <cell r="E8673">
            <v>3</v>
          </cell>
          <cell r="F8673">
            <v>3</v>
          </cell>
          <cell r="G8673">
            <v>3</v>
          </cell>
          <cell r="H8673">
            <v>0</v>
          </cell>
          <cell r="I8673">
            <v>0</v>
          </cell>
          <cell r="J8673">
            <v>4285.95</v>
          </cell>
        </row>
        <row r="8674">
          <cell r="B8674" t="str">
            <v>AA101779</v>
          </cell>
          <cell r="C8674" t="str">
            <v>GEAR MULTIPLE</v>
          </cell>
          <cell r="D8674" t="str">
            <v>RE 4S Compact LPG</v>
          </cell>
          <cell r="E8674">
            <v>2</v>
          </cell>
          <cell r="F8674">
            <v>2</v>
          </cell>
          <cell r="G8674">
            <v>2</v>
          </cell>
          <cell r="H8674">
            <v>0</v>
          </cell>
          <cell r="I8674">
            <v>0</v>
          </cell>
          <cell r="J8674">
            <v>403.95</v>
          </cell>
        </row>
        <row r="8675">
          <cell r="B8675" t="str">
            <v>AA121265</v>
          </cell>
          <cell r="C8675" t="str">
            <v>TUBE OVERFLOW CARB.</v>
          </cell>
          <cell r="D8675" t="str">
            <v>RE 4S Compact LPG</v>
          </cell>
          <cell r="E8675">
            <v>7</v>
          </cell>
          <cell r="F8675">
            <v>7</v>
          </cell>
          <cell r="G8675">
            <v>7</v>
          </cell>
          <cell r="H8675">
            <v>0</v>
          </cell>
          <cell r="I8675">
            <v>0</v>
          </cell>
          <cell r="J8675">
            <v>18.260000000000002</v>
          </cell>
        </row>
        <row r="8676">
          <cell r="B8676">
            <v>24191105</v>
          </cell>
          <cell r="C8676" t="str">
            <v>SCREW - SPECIAL FOR NEW HANDLEBAR</v>
          </cell>
          <cell r="D8676" t="str">
            <v>RE 4S Maxima Passenger Di</v>
          </cell>
          <cell r="E8676">
            <v>10</v>
          </cell>
          <cell r="F8676">
            <v>10</v>
          </cell>
          <cell r="G8676">
            <v>10</v>
          </cell>
          <cell r="H8676">
            <v>0</v>
          </cell>
          <cell r="I8676">
            <v>0</v>
          </cell>
          <cell r="J8676">
            <v>8.89</v>
          </cell>
        </row>
        <row r="8677">
          <cell r="B8677">
            <v>24191184</v>
          </cell>
          <cell r="C8677" t="str">
            <v>GEAR CONTROL PULLEY</v>
          </cell>
          <cell r="D8677" t="str">
            <v>RE 4S Maxima Passenger Di</v>
          </cell>
          <cell r="E8677">
            <v>2</v>
          </cell>
          <cell r="F8677">
            <v>2</v>
          </cell>
          <cell r="G8677">
            <v>2</v>
          </cell>
          <cell r="H8677">
            <v>0</v>
          </cell>
          <cell r="I8677">
            <v>0</v>
          </cell>
          <cell r="J8677">
            <v>19.16</v>
          </cell>
        </row>
        <row r="8678">
          <cell r="B8678" t="str">
            <v>52AN0122</v>
          </cell>
          <cell r="C8678" t="str">
            <v>CLUTCH COVER SUB ASSEMBLY</v>
          </cell>
          <cell r="D8678" t="str">
            <v>RE 4S Compact LPG</v>
          </cell>
          <cell r="E8678">
            <v>5</v>
          </cell>
          <cell r="F8678">
            <v>5</v>
          </cell>
          <cell r="G8678">
            <v>5</v>
          </cell>
          <cell r="H8678">
            <v>0</v>
          </cell>
          <cell r="I8678">
            <v>0</v>
          </cell>
          <cell r="J8678">
            <v>2528.66</v>
          </cell>
        </row>
        <row r="8679">
          <cell r="B8679" t="str">
            <v>BH131212</v>
          </cell>
          <cell r="C8679" t="str">
            <v>ASSEMBLY BRAKE PANEL RR LH FL</v>
          </cell>
          <cell r="D8679" t="str">
            <v>RE 4S Compact LPG</v>
          </cell>
          <cell r="E8679">
            <v>10</v>
          </cell>
          <cell r="F8679">
            <v>10</v>
          </cell>
          <cell r="G8679">
            <v>10</v>
          </cell>
          <cell r="H8679">
            <v>0</v>
          </cell>
          <cell r="I8679">
            <v>0</v>
          </cell>
          <cell r="J8679">
            <v>1247.22</v>
          </cell>
        </row>
        <row r="8680">
          <cell r="B8680" t="str">
            <v>AM121170</v>
          </cell>
          <cell r="C8680" t="str">
            <v>ASSEMBLY LPG REGULATOR 205FL</v>
          </cell>
          <cell r="D8680" t="str">
            <v>RE 4S Compact LPG</v>
          </cell>
          <cell r="E8680">
            <v>3</v>
          </cell>
          <cell r="F8680">
            <v>3</v>
          </cell>
          <cell r="G8680">
            <v>3</v>
          </cell>
          <cell r="H8680">
            <v>0</v>
          </cell>
          <cell r="I8680">
            <v>0</v>
          </cell>
          <cell r="J8680">
            <v>3823.8</v>
          </cell>
        </row>
        <row r="8681">
          <cell r="B8681" t="str">
            <v>AA102026</v>
          </cell>
          <cell r="C8681" t="str">
            <v>COVER DIFFERENTIAL</v>
          </cell>
          <cell r="D8681" t="str">
            <v>RE 4S Compact LPG</v>
          </cell>
          <cell r="E8681">
            <v>10</v>
          </cell>
          <cell r="F8681">
            <v>10</v>
          </cell>
          <cell r="G8681">
            <v>10</v>
          </cell>
          <cell r="H8681">
            <v>0</v>
          </cell>
          <cell r="I8681">
            <v>0</v>
          </cell>
          <cell r="J8681">
            <v>872.94</v>
          </cell>
        </row>
        <row r="8682">
          <cell r="B8682" t="str">
            <v>36BA4009</v>
          </cell>
          <cell r="C8682" t="str">
            <v>KIT steering cone for RE-205 4S</v>
          </cell>
          <cell r="D8682" t="str">
            <v>RE 4S Compact LPG</v>
          </cell>
          <cell r="E8682">
            <v>6</v>
          </cell>
          <cell r="F8682">
            <v>6</v>
          </cell>
          <cell r="G8682">
            <v>6</v>
          </cell>
          <cell r="H8682">
            <v>0</v>
          </cell>
          <cell r="I8682">
            <v>0</v>
          </cell>
          <cell r="J8682">
            <v>595.65</v>
          </cell>
        </row>
        <row r="8683">
          <cell r="B8683" t="str">
            <v>KADA0614</v>
          </cell>
          <cell r="C8683" t="str">
            <v>BOLT-FLANGE-KAD ST-A DIA-06 L-14</v>
          </cell>
          <cell r="D8683" t="str">
            <v>RE 4S Compact LPG</v>
          </cell>
          <cell r="E8683">
            <v>5</v>
          </cell>
          <cell r="F8683">
            <v>5</v>
          </cell>
          <cell r="G8683">
            <v>5</v>
          </cell>
          <cell r="H8683">
            <v>0</v>
          </cell>
          <cell r="I8683">
            <v>0</v>
          </cell>
          <cell r="J8683">
            <v>1.1399999999999999</v>
          </cell>
        </row>
        <row r="8684">
          <cell r="B8684" t="str">
            <v>AF121449</v>
          </cell>
          <cell r="C8684" t="str">
            <v>Spring throttle valve</v>
          </cell>
          <cell r="D8684" t="str">
            <v>RE 4S Compact LPG</v>
          </cell>
          <cell r="E8684">
            <v>9</v>
          </cell>
          <cell r="F8684">
            <v>9</v>
          </cell>
          <cell r="G8684">
            <v>9</v>
          </cell>
          <cell r="H8684">
            <v>0</v>
          </cell>
          <cell r="I8684">
            <v>0</v>
          </cell>
          <cell r="J8684">
            <v>11.41</v>
          </cell>
        </row>
        <row r="8685">
          <cell r="B8685" t="str">
            <v>AB181023</v>
          </cell>
          <cell r="C8685" t="str">
            <v>PLATE - UPPER</v>
          </cell>
          <cell r="D8685" t="str">
            <v>RE 4S Compact LPG</v>
          </cell>
          <cell r="E8685">
            <v>25</v>
          </cell>
          <cell r="F8685">
            <v>25</v>
          </cell>
          <cell r="G8685">
            <v>25</v>
          </cell>
          <cell r="H8685">
            <v>0</v>
          </cell>
          <cell r="I8685">
            <v>0</v>
          </cell>
          <cell r="J8685">
            <v>66.180000000000007</v>
          </cell>
        </row>
        <row r="8686">
          <cell r="B8686" t="str">
            <v>AN101348</v>
          </cell>
          <cell r="C8686" t="str">
            <v>"""CLIP -HOSE- ROTATABLE"""</v>
          </cell>
          <cell r="D8686" t="str">
            <v>RE 4S Compact LPG</v>
          </cell>
          <cell r="E8686">
            <v>10</v>
          </cell>
          <cell r="F8686">
            <v>10</v>
          </cell>
          <cell r="G8686">
            <v>10</v>
          </cell>
          <cell r="H8686">
            <v>0</v>
          </cell>
          <cell r="I8686">
            <v>0</v>
          </cell>
          <cell r="J8686">
            <v>13.69</v>
          </cell>
        </row>
        <row r="8687">
          <cell r="B8687" t="str">
            <v>BG113804</v>
          </cell>
          <cell r="C8687" t="str">
            <v>CLAMP BRAKE PIPE</v>
          </cell>
          <cell r="D8687" t="str">
            <v>RE 4S Compact LPG</v>
          </cell>
          <cell r="E8687">
            <v>10</v>
          </cell>
          <cell r="F8687">
            <v>10</v>
          </cell>
          <cell r="G8687">
            <v>10</v>
          </cell>
          <cell r="H8687">
            <v>0</v>
          </cell>
          <cell r="I8687">
            <v>0</v>
          </cell>
          <cell r="J8687">
            <v>5.71</v>
          </cell>
        </row>
        <row r="8688">
          <cell r="B8688" t="str">
            <v>BH111092</v>
          </cell>
          <cell r="C8688" t="str">
            <v>GROMMET WIRING HARNESS FL</v>
          </cell>
          <cell r="D8688" t="str">
            <v>RE 4S Compact LPG</v>
          </cell>
          <cell r="E8688">
            <v>1</v>
          </cell>
          <cell r="F8688">
            <v>1</v>
          </cell>
          <cell r="G8688">
            <v>1</v>
          </cell>
          <cell r="H8688">
            <v>0</v>
          </cell>
          <cell r="I8688">
            <v>0</v>
          </cell>
          <cell r="J8688">
            <v>3.4</v>
          </cell>
        </row>
        <row r="8689">
          <cell r="B8689" t="str">
            <v>AL201100</v>
          </cell>
          <cell r="C8689" t="str">
            <v>CHARGER MOBILE</v>
          </cell>
          <cell r="D8689" t="str">
            <v>RE 4S Compact LPG</v>
          </cell>
          <cell r="E8689">
            <v>10</v>
          </cell>
          <cell r="F8689">
            <v>10</v>
          </cell>
          <cell r="G8689">
            <v>10</v>
          </cell>
          <cell r="H8689">
            <v>0</v>
          </cell>
          <cell r="I8689">
            <v>0</v>
          </cell>
          <cell r="J8689">
            <v>175.73</v>
          </cell>
        </row>
        <row r="8690">
          <cell r="B8690" t="str">
            <v>AN101175</v>
          </cell>
          <cell r="C8690" t="str">
            <v>CONNECTOR OIL SUPPLY</v>
          </cell>
          <cell r="D8690" t="str">
            <v>RE 4S Compact LPG</v>
          </cell>
          <cell r="E8690">
            <v>9</v>
          </cell>
          <cell r="F8690">
            <v>9</v>
          </cell>
          <cell r="G8690">
            <v>9</v>
          </cell>
          <cell r="H8690">
            <v>0</v>
          </cell>
          <cell r="I8690">
            <v>0</v>
          </cell>
          <cell r="J8690">
            <v>114.11</v>
          </cell>
        </row>
        <row r="8691">
          <cell r="B8691" t="str">
            <v>AN101182</v>
          </cell>
          <cell r="C8691" t="str">
            <v>BOLT SOCKET HEAD</v>
          </cell>
          <cell r="D8691" t="str">
            <v>RE 4S Compact LPG</v>
          </cell>
          <cell r="E8691">
            <v>10</v>
          </cell>
          <cell r="F8691">
            <v>10</v>
          </cell>
          <cell r="G8691">
            <v>10</v>
          </cell>
          <cell r="H8691">
            <v>0</v>
          </cell>
          <cell r="I8691">
            <v>0</v>
          </cell>
          <cell r="J8691">
            <v>23.96</v>
          </cell>
        </row>
        <row r="8692">
          <cell r="B8692">
            <v>24151170</v>
          </cell>
          <cell r="C8692" t="str">
            <v>KIT RATCHET FR &amp; LH</v>
          </cell>
          <cell r="D8692" t="str">
            <v>RE 4S Compact LPG</v>
          </cell>
          <cell r="E8692">
            <v>10</v>
          </cell>
          <cell r="F8692">
            <v>10</v>
          </cell>
          <cell r="G8692">
            <v>10</v>
          </cell>
          <cell r="H8692">
            <v>0</v>
          </cell>
          <cell r="I8692">
            <v>0</v>
          </cell>
          <cell r="J8692">
            <v>55.91</v>
          </cell>
        </row>
        <row r="8693">
          <cell r="B8693" t="str">
            <v>AA101826</v>
          </cell>
          <cell r="C8693" t="str">
            <v>CONNECTOR-OIL SUPPLY</v>
          </cell>
          <cell r="D8693" t="str">
            <v>RE 4S Compact LPG</v>
          </cell>
          <cell r="E8693">
            <v>10</v>
          </cell>
          <cell r="F8693">
            <v>10</v>
          </cell>
          <cell r="G8693">
            <v>10</v>
          </cell>
          <cell r="H8693">
            <v>0</v>
          </cell>
          <cell r="I8693">
            <v>0</v>
          </cell>
          <cell r="J8693">
            <v>86.72</v>
          </cell>
        </row>
        <row r="8694">
          <cell r="B8694" t="str">
            <v>AA201090</v>
          </cell>
          <cell r="C8694" t="str">
            <v>BRACKET - MOUNTING :- TAIL LIGHT</v>
          </cell>
          <cell r="D8694" t="str">
            <v>RE 4S Compact LPG</v>
          </cell>
          <cell r="E8694">
            <v>10</v>
          </cell>
          <cell r="F8694">
            <v>10</v>
          </cell>
          <cell r="G8694">
            <v>10</v>
          </cell>
          <cell r="H8694">
            <v>0</v>
          </cell>
          <cell r="I8694">
            <v>0</v>
          </cell>
          <cell r="J8694">
            <v>7.99</v>
          </cell>
        </row>
        <row r="8695">
          <cell r="B8695">
            <v>24121337</v>
          </cell>
          <cell r="C8695" t="str">
            <v>CONNECTOR FOR FILLER-M/S- VANAZ LPG KIT</v>
          </cell>
          <cell r="D8695" t="str">
            <v>RE 4S Compact LPG</v>
          </cell>
          <cell r="E8695">
            <v>5</v>
          </cell>
          <cell r="F8695">
            <v>5</v>
          </cell>
          <cell r="G8695">
            <v>5</v>
          </cell>
          <cell r="H8695">
            <v>0</v>
          </cell>
          <cell r="I8695">
            <v>0</v>
          </cell>
          <cell r="J8695">
            <v>301.25</v>
          </cell>
        </row>
        <row r="8696">
          <cell r="B8696">
            <v>24121432</v>
          </cell>
          <cell r="C8696" t="str">
            <v>FILLER CONNECTOR WITH BKT- ASSY-</v>
          </cell>
          <cell r="D8696" t="str">
            <v>RE 4S Compact LPG</v>
          </cell>
          <cell r="E8696">
            <v>4</v>
          </cell>
          <cell r="F8696">
            <v>4</v>
          </cell>
          <cell r="G8696">
            <v>4</v>
          </cell>
          <cell r="H8696">
            <v>0</v>
          </cell>
          <cell r="I8696">
            <v>0</v>
          </cell>
          <cell r="J8696">
            <v>1151.3599999999999</v>
          </cell>
        </row>
        <row r="8697">
          <cell r="B8697">
            <v>24141194</v>
          </cell>
          <cell r="C8697" t="str">
            <v>ASSEMBLY CAP</v>
          </cell>
          <cell r="D8697" t="str">
            <v>RE 4S Compact LPG</v>
          </cell>
          <cell r="E8697">
            <v>5</v>
          </cell>
          <cell r="F8697">
            <v>5</v>
          </cell>
          <cell r="G8697">
            <v>5</v>
          </cell>
          <cell r="H8697">
            <v>0</v>
          </cell>
          <cell r="I8697">
            <v>0</v>
          </cell>
          <cell r="J8697">
            <v>71.89</v>
          </cell>
        </row>
        <row r="8698">
          <cell r="B8698" t="str">
            <v>36BB0033</v>
          </cell>
          <cell r="C8698" t="str">
            <v>KIT_BATTERY LOCK (BB201018) WITH KEY</v>
          </cell>
          <cell r="D8698" t="str">
            <v>RE 4S Compact LPG</v>
          </cell>
          <cell r="E8698">
            <v>5</v>
          </cell>
          <cell r="F8698">
            <v>5</v>
          </cell>
          <cell r="G8698">
            <v>5</v>
          </cell>
          <cell r="H8698">
            <v>0</v>
          </cell>
          <cell r="I8698">
            <v>0</v>
          </cell>
          <cell r="J8698">
            <v>102.7</v>
          </cell>
        </row>
        <row r="8699">
          <cell r="B8699">
            <v>39214704</v>
          </cell>
          <cell r="C8699" t="str">
            <v>BOLT - HEXAGON HEAD WITH FLANGE :- M6</v>
          </cell>
          <cell r="D8699" t="str">
            <v>RE 4S Compact LPG</v>
          </cell>
          <cell r="E8699">
            <v>10</v>
          </cell>
          <cell r="F8699">
            <v>10</v>
          </cell>
          <cell r="G8699">
            <v>10</v>
          </cell>
          <cell r="H8699">
            <v>0</v>
          </cell>
          <cell r="I8699">
            <v>0</v>
          </cell>
          <cell r="J8699">
            <v>4.5599999999999996</v>
          </cell>
        </row>
        <row r="8700">
          <cell r="B8700">
            <v>39170207</v>
          </cell>
          <cell r="C8700" t="str">
            <v>PIN - CLEVIS WITH HEAD</v>
          </cell>
          <cell r="D8700" t="str">
            <v>RE 4S Compact LPG</v>
          </cell>
          <cell r="E8700">
            <v>10</v>
          </cell>
          <cell r="F8700">
            <v>10</v>
          </cell>
          <cell r="G8700">
            <v>10</v>
          </cell>
          <cell r="H8700">
            <v>0</v>
          </cell>
          <cell r="I8700">
            <v>0</v>
          </cell>
          <cell r="J8700">
            <v>3.42</v>
          </cell>
        </row>
        <row r="8701">
          <cell r="B8701">
            <v>39172104</v>
          </cell>
          <cell r="C8701" t="str">
            <v>BOLT - FLANGED</v>
          </cell>
          <cell r="D8701" t="str">
            <v>RE 4S Compact LPG</v>
          </cell>
          <cell r="E8701">
            <v>10</v>
          </cell>
          <cell r="F8701">
            <v>10</v>
          </cell>
          <cell r="G8701">
            <v>10</v>
          </cell>
          <cell r="H8701">
            <v>0</v>
          </cell>
          <cell r="I8701">
            <v>0</v>
          </cell>
          <cell r="J8701">
            <v>6.85</v>
          </cell>
        </row>
        <row r="8702">
          <cell r="B8702" t="str">
            <v>AA101209</v>
          </cell>
          <cell r="C8702" t="str">
            <v>SPRING-TORSIONAL</v>
          </cell>
          <cell r="D8702" t="str">
            <v>RE 4S Compact LPG</v>
          </cell>
          <cell r="E8702">
            <v>10</v>
          </cell>
          <cell r="F8702">
            <v>10</v>
          </cell>
          <cell r="G8702">
            <v>10</v>
          </cell>
          <cell r="H8702">
            <v>0</v>
          </cell>
          <cell r="I8702">
            <v>0</v>
          </cell>
          <cell r="J8702">
            <v>29.67</v>
          </cell>
        </row>
        <row r="8703">
          <cell r="B8703" t="str">
            <v>AA101221</v>
          </cell>
          <cell r="C8703" t="str">
            <v>TUBE ASSEMBLY</v>
          </cell>
          <cell r="D8703" t="str">
            <v>RE 4S Compact LPG</v>
          </cell>
          <cell r="E8703">
            <v>5</v>
          </cell>
          <cell r="F8703">
            <v>5</v>
          </cell>
          <cell r="G8703">
            <v>5</v>
          </cell>
          <cell r="H8703">
            <v>0</v>
          </cell>
          <cell r="I8703">
            <v>0</v>
          </cell>
          <cell r="J8703">
            <v>28.53</v>
          </cell>
        </row>
        <row r="8704">
          <cell r="B8704">
            <v>1100711</v>
          </cell>
          <cell r="C8704" t="str">
            <v>RING - SHOULDER :- NO- 1 TO 5</v>
          </cell>
          <cell r="D8704" t="str">
            <v>RE 4S Compact LPG</v>
          </cell>
          <cell r="E8704">
            <v>15</v>
          </cell>
          <cell r="F8704">
            <v>15</v>
          </cell>
          <cell r="G8704">
            <v>15</v>
          </cell>
          <cell r="H8704">
            <v>0</v>
          </cell>
          <cell r="I8704">
            <v>0</v>
          </cell>
          <cell r="J8704">
            <v>23.96</v>
          </cell>
        </row>
        <row r="8705">
          <cell r="B8705">
            <v>15101171</v>
          </cell>
          <cell r="C8705" t="str">
            <v>RING -SPACER BOTH SIDE CIRCLP MAIN SHAFT</v>
          </cell>
          <cell r="D8705" t="str">
            <v>RE 4S Compact LPG</v>
          </cell>
          <cell r="E8705">
            <v>7</v>
          </cell>
          <cell r="F8705">
            <v>7</v>
          </cell>
          <cell r="G8705">
            <v>7</v>
          </cell>
          <cell r="H8705">
            <v>0</v>
          </cell>
          <cell r="I8705">
            <v>0</v>
          </cell>
          <cell r="J8705">
            <v>19.399999999999999</v>
          </cell>
        </row>
        <row r="8706">
          <cell r="B8706" t="str">
            <v>AL201100</v>
          </cell>
          <cell r="C8706" t="str">
            <v>CHARGER MOBILE</v>
          </cell>
          <cell r="D8706" t="str">
            <v>RE 4S Compact LPG</v>
          </cell>
          <cell r="E8706">
            <v>10</v>
          </cell>
          <cell r="F8706">
            <v>10</v>
          </cell>
          <cell r="G8706">
            <v>10</v>
          </cell>
          <cell r="H8706">
            <v>0</v>
          </cell>
          <cell r="I8706">
            <v>0</v>
          </cell>
          <cell r="J8706">
            <v>175.73</v>
          </cell>
        </row>
        <row r="8707">
          <cell r="B8707" t="str">
            <v>JS172027</v>
          </cell>
          <cell r="C8707" t="str">
            <v>Spring</v>
          </cell>
          <cell r="D8707" t="str">
            <v>RE 4S Compact LPG</v>
          </cell>
          <cell r="E8707">
            <v>5</v>
          </cell>
          <cell r="F8707">
            <v>5</v>
          </cell>
          <cell r="G8707">
            <v>5</v>
          </cell>
          <cell r="H8707">
            <v>0</v>
          </cell>
          <cell r="I8707">
            <v>0</v>
          </cell>
          <cell r="J8707">
            <v>26.24</v>
          </cell>
        </row>
        <row r="8708">
          <cell r="B8708" t="str">
            <v>JS172031</v>
          </cell>
          <cell r="C8708" t="str">
            <v>Breather -II</v>
          </cell>
          <cell r="D8708" t="str">
            <v>RE 4S Compact LPG</v>
          </cell>
          <cell r="E8708">
            <v>5</v>
          </cell>
          <cell r="F8708">
            <v>5</v>
          </cell>
          <cell r="G8708">
            <v>5</v>
          </cell>
          <cell r="H8708">
            <v>0</v>
          </cell>
          <cell r="I8708">
            <v>0</v>
          </cell>
          <cell r="J8708">
            <v>60.48</v>
          </cell>
        </row>
        <row r="8709">
          <cell r="B8709" t="str">
            <v>KCAD1411</v>
          </cell>
          <cell r="C8709" t="str">
            <v>NUT HEX THICK</v>
          </cell>
          <cell r="D8709" t="str">
            <v>RE 4S Compact LPG</v>
          </cell>
          <cell r="E8709">
            <v>50</v>
          </cell>
          <cell r="F8709">
            <v>50</v>
          </cell>
          <cell r="G8709">
            <v>50</v>
          </cell>
          <cell r="H8709">
            <v>0</v>
          </cell>
          <cell r="I8709">
            <v>0</v>
          </cell>
          <cell r="J8709">
            <v>9.1300000000000008</v>
          </cell>
        </row>
        <row r="8710">
          <cell r="B8710" t="str">
            <v>AA231223</v>
          </cell>
          <cell r="C8710" t="str">
            <v>COVER WIPER MOTOR FL</v>
          </cell>
          <cell r="D8710" t="str">
            <v>RE 4S Compact LPG</v>
          </cell>
          <cell r="E8710">
            <v>5</v>
          </cell>
          <cell r="F8710">
            <v>5</v>
          </cell>
          <cell r="G8710">
            <v>5</v>
          </cell>
          <cell r="H8710">
            <v>0</v>
          </cell>
          <cell r="I8710">
            <v>0</v>
          </cell>
          <cell r="J8710">
            <v>50.21</v>
          </cell>
        </row>
        <row r="8711">
          <cell r="B8711" t="str">
            <v>AN121207</v>
          </cell>
          <cell r="C8711" t="str">
            <v>GUARD -OIL COOLER</v>
          </cell>
          <cell r="D8711" t="str">
            <v>RE 4S Compact LPG</v>
          </cell>
          <cell r="E8711">
            <v>10</v>
          </cell>
          <cell r="F8711">
            <v>10</v>
          </cell>
          <cell r="G8711">
            <v>10</v>
          </cell>
          <cell r="H8711">
            <v>0</v>
          </cell>
          <cell r="I8711">
            <v>0</v>
          </cell>
          <cell r="J8711">
            <v>102.7</v>
          </cell>
        </row>
        <row r="8712">
          <cell r="B8712" t="str">
            <v>JS113801</v>
          </cell>
          <cell r="C8712" t="str">
            <v>BUSH LPR VANAZ</v>
          </cell>
          <cell r="D8712" t="str">
            <v>RE 4S Compact LPG</v>
          </cell>
          <cell r="E8712">
            <v>5</v>
          </cell>
          <cell r="F8712">
            <v>5</v>
          </cell>
          <cell r="G8712">
            <v>5</v>
          </cell>
          <cell r="H8712">
            <v>0</v>
          </cell>
          <cell r="I8712">
            <v>0</v>
          </cell>
          <cell r="J8712">
            <v>21.68</v>
          </cell>
        </row>
        <row r="8713">
          <cell r="B8713" t="str">
            <v>JS113802</v>
          </cell>
          <cell r="C8713" t="str">
            <v>WASHER LPR VANAZ</v>
          </cell>
          <cell r="D8713" t="str">
            <v>RE 4S Compact LPG</v>
          </cell>
          <cell r="E8713">
            <v>5</v>
          </cell>
          <cell r="F8713">
            <v>5</v>
          </cell>
          <cell r="G8713">
            <v>5</v>
          </cell>
          <cell r="H8713">
            <v>0</v>
          </cell>
          <cell r="I8713">
            <v>0</v>
          </cell>
          <cell r="J8713">
            <v>13.7</v>
          </cell>
        </row>
        <row r="8714">
          <cell r="B8714" t="str">
            <v>AA101753</v>
          </cell>
          <cell r="C8714" t="str">
            <v>GROMMET-AIR FILTER INLET</v>
          </cell>
          <cell r="D8714" t="str">
            <v>RE 4S Compact LPG</v>
          </cell>
          <cell r="E8714">
            <v>5</v>
          </cell>
          <cell r="F8714">
            <v>5</v>
          </cell>
          <cell r="G8714">
            <v>5</v>
          </cell>
          <cell r="H8714">
            <v>0</v>
          </cell>
          <cell r="I8714">
            <v>0</v>
          </cell>
          <cell r="J8714">
            <v>152.91</v>
          </cell>
        </row>
        <row r="8715">
          <cell r="B8715" t="str">
            <v>AA161306</v>
          </cell>
          <cell r="C8715" t="str">
            <v>COVER SPEEDOMETER</v>
          </cell>
          <cell r="D8715" t="str">
            <v>RE 4S Compact LPG</v>
          </cell>
          <cell r="E8715">
            <v>2</v>
          </cell>
          <cell r="F8715">
            <v>2</v>
          </cell>
          <cell r="G8715">
            <v>2</v>
          </cell>
          <cell r="H8715">
            <v>0</v>
          </cell>
          <cell r="I8715">
            <v>0</v>
          </cell>
          <cell r="J8715">
            <v>71.89</v>
          </cell>
        </row>
        <row r="8716">
          <cell r="B8716" t="str">
            <v>AA101124</v>
          </cell>
          <cell r="C8716" t="str">
            <v>PLATE - SPRING :- LOWER- HAND START</v>
          </cell>
          <cell r="D8716" t="str">
            <v>RE 4S Compact LPG</v>
          </cell>
          <cell r="E8716">
            <v>5</v>
          </cell>
          <cell r="F8716">
            <v>5</v>
          </cell>
          <cell r="G8716">
            <v>5</v>
          </cell>
          <cell r="H8716">
            <v>0</v>
          </cell>
          <cell r="I8716">
            <v>0</v>
          </cell>
          <cell r="J8716">
            <v>5.71</v>
          </cell>
        </row>
        <row r="8717">
          <cell r="B8717">
            <v>24201476</v>
          </cell>
          <cell r="C8717" t="str">
            <v>GASKET TAIL LIGHT ASSEMBLY REFL</v>
          </cell>
          <cell r="D8717" t="str">
            <v>RE 4S Compact LPG</v>
          </cell>
          <cell r="E8717">
            <v>10</v>
          </cell>
          <cell r="F8717">
            <v>10</v>
          </cell>
          <cell r="G8717">
            <v>10</v>
          </cell>
          <cell r="H8717">
            <v>0</v>
          </cell>
          <cell r="I8717">
            <v>0</v>
          </cell>
          <cell r="J8717">
            <v>45.64</v>
          </cell>
        </row>
        <row r="8718">
          <cell r="B8718">
            <v>24201500</v>
          </cell>
          <cell r="C8718" t="str">
            <v>CABLE TAILLAMP WITH HOLDER LH FL</v>
          </cell>
          <cell r="D8718" t="str">
            <v>RE 4S Compact LPG</v>
          </cell>
          <cell r="E8718">
            <v>10</v>
          </cell>
          <cell r="F8718">
            <v>10</v>
          </cell>
          <cell r="G8718">
            <v>10</v>
          </cell>
          <cell r="H8718">
            <v>0</v>
          </cell>
          <cell r="I8718">
            <v>0</v>
          </cell>
          <cell r="J8718">
            <v>118.67</v>
          </cell>
        </row>
        <row r="8719">
          <cell r="B8719">
            <v>24201501</v>
          </cell>
          <cell r="C8719" t="str">
            <v>CABLE TAILLAMP WITH HOLDER RH FL</v>
          </cell>
          <cell r="D8719" t="str">
            <v>RE 4S Compact LPG</v>
          </cell>
          <cell r="E8719">
            <v>10</v>
          </cell>
          <cell r="F8719">
            <v>10</v>
          </cell>
          <cell r="G8719">
            <v>10</v>
          </cell>
          <cell r="H8719">
            <v>0</v>
          </cell>
          <cell r="I8719">
            <v>0</v>
          </cell>
          <cell r="J8719">
            <v>117.53</v>
          </cell>
        </row>
        <row r="8720">
          <cell r="B8720" t="str">
            <v>LAD00035</v>
          </cell>
          <cell r="C8720" t="str">
            <v>BOLT FLANGE M6X1-40L- PRE COATED</v>
          </cell>
          <cell r="D8720" t="str">
            <v>RE 4S Compact LPG</v>
          </cell>
          <cell r="E8720">
            <v>10</v>
          </cell>
          <cell r="F8720">
            <v>10</v>
          </cell>
          <cell r="G8720">
            <v>10</v>
          </cell>
          <cell r="H8720">
            <v>0</v>
          </cell>
          <cell r="I8720">
            <v>0</v>
          </cell>
          <cell r="J8720">
            <v>4.5599999999999996</v>
          </cell>
        </row>
        <row r="8721">
          <cell r="B8721" t="str">
            <v>AB171013</v>
          </cell>
          <cell r="C8721" t="str">
            <v>Top rubber bush</v>
          </cell>
          <cell r="D8721" t="str">
            <v>RE 4S Compact LPG</v>
          </cell>
          <cell r="E8721">
            <v>10</v>
          </cell>
          <cell r="F8721">
            <v>10</v>
          </cell>
          <cell r="G8721">
            <v>10</v>
          </cell>
          <cell r="H8721">
            <v>0</v>
          </cell>
          <cell r="I8721">
            <v>0</v>
          </cell>
          <cell r="J8721">
            <v>17.12</v>
          </cell>
        </row>
        <row r="8722">
          <cell r="B8722" t="str">
            <v>AN101322</v>
          </cell>
          <cell r="C8722" t="str">
            <v>SHIELD EXHAUST TUBE</v>
          </cell>
          <cell r="D8722" t="str">
            <v>RE 4S Compact LPG</v>
          </cell>
          <cell r="E8722">
            <v>5</v>
          </cell>
          <cell r="F8722">
            <v>5</v>
          </cell>
          <cell r="G8722">
            <v>5</v>
          </cell>
          <cell r="H8722">
            <v>0</v>
          </cell>
          <cell r="I8722">
            <v>0</v>
          </cell>
          <cell r="J8722">
            <v>174.59</v>
          </cell>
        </row>
        <row r="8723">
          <cell r="B8723" t="str">
            <v>AN101341</v>
          </cell>
          <cell r="C8723" t="str">
            <v>PINION PRIMARY</v>
          </cell>
          <cell r="D8723" t="str">
            <v>RE 4S Compact LPG</v>
          </cell>
          <cell r="E8723">
            <v>9</v>
          </cell>
          <cell r="F8723">
            <v>9</v>
          </cell>
          <cell r="G8723">
            <v>9</v>
          </cell>
          <cell r="H8723">
            <v>0</v>
          </cell>
          <cell r="I8723">
            <v>0</v>
          </cell>
          <cell r="J8723">
            <v>263.58999999999997</v>
          </cell>
        </row>
        <row r="8724">
          <cell r="B8724" t="str">
            <v>DK101236</v>
          </cell>
          <cell r="C8724" t="str">
            <v>BOLT SPECIAL BANJO OIL COOLER</v>
          </cell>
          <cell r="D8724" t="str">
            <v>RE 4S Compact LPG</v>
          </cell>
          <cell r="E8724">
            <v>22</v>
          </cell>
          <cell r="F8724">
            <v>22</v>
          </cell>
          <cell r="G8724">
            <v>22</v>
          </cell>
          <cell r="H8724">
            <v>0</v>
          </cell>
          <cell r="I8724">
            <v>0</v>
          </cell>
          <cell r="J8724">
            <v>17.12</v>
          </cell>
        </row>
        <row r="8725">
          <cell r="B8725" t="str">
            <v>JA581232</v>
          </cell>
          <cell r="C8725" t="str">
            <v>O-RING(FCB)</v>
          </cell>
          <cell r="D8725" t="str">
            <v>RE 4S Compact LPG</v>
          </cell>
          <cell r="E8725">
            <v>8</v>
          </cell>
          <cell r="F8725">
            <v>8</v>
          </cell>
          <cell r="G8725">
            <v>8</v>
          </cell>
          <cell r="H8725">
            <v>0</v>
          </cell>
          <cell r="I8725">
            <v>0</v>
          </cell>
          <cell r="J8725">
            <v>22.82</v>
          </cell>
        </row>
        <row r="8726">
          <cell r="B8726" t="str">
            <v>BH151007</v>
          </cell>
          <cell r="C8726" t="str">
            <v>COVER DUST LOWER FL</v>
          </cell>
          <cell r="D8726" t="str">
            <v>RE 4S Compact LPG</v>
          </cell>
          <cell r="E8726">
            <v>15</v>
          </cell>
          <cell r="F8726">
            <v>15</v>
          </cell>
          <cell r="G8726">
            <v>15</v>
          </cell>
          <cell r="H8726">
            <v>0</v>
          </cell>
          <cell r="I8726">
            <v>0</v>
          </cell>
          <cell r="J8726">
            <v>38.799999999999997</v>
          </cell>
        </row>
        <row r="8727">
          <cell r="B8727" t="str">
            <v>AM121077</v>
          </cell>
          <cell r="C8727" t="str">
            <v>MIXER TUBE (NYLON)-</v>
          </cell>
          <cell r="D8727" t="str">
            <v>RE 4S Compact LPG</v>
          </cell>
          <cell r="E8727">
            <v>5</v>
          </cell>
          <cell r="F8727">
            <v>5</v>
          </cell>
          <cell r="G8727">
            <v>5</v>
          </cell>
          <cell r="H8727">
            <v>0</v>
          </cell>
          <cell r="I8727">
            <v>0</v>
          </cell>
          <cell r="J8727">
            <v>11.41</v>
          </cell>
        </row>
        <row r="8728">
          <cell r="B8728" t="str">
            <v>AN101200</v>
          </cell>
          <cell r="C8728" t="str">
            <v>SPACER- SLEEVE</v>
          </cell>
          <cell r="D8728" t="str">
            <v>RE 4S Compact LPG</v>
          </cell>
          <cell r="E8728">
            <v>9</v>
          </cell>
          <cell r="F8728">
            <v>9</v>
          </cell>
          <cell r="G8728">
            <v>9</v>
          </cell>
          <cell r="H8728">
            <v>0</v>
          </cell>
          <cell r="I8728">
            <v>0</v>
          </cell>
          <cell r="J8728">
            <v>23.96</v>
          </cell>
        </row>
        <row r="8729">
          <cell r="B8729" t="str">
            <v>AU172052</v>
          </cell>
          <cell r="C8729" t="str">
            <v>PLUG FUSIBLE WITH ALLOY</v>
          </cell>
          <cell r="D8729" t="str">
            <v>RE 4S Compact LPG</v>
          </cell>
          <cell r="E8729">
            <v>10</v>
          </cell>
          <cell r="F8729">
            <v>10</v>
          </cell>
          <cell r="G8729">
            <v>10</v>
          </cell>
          <cell r="H8729">
            <v>0</v>
          </cell>
          <cell r="I8729">
            <v>0</v>
          </cell>
          <cell r="J8729">
            <v>143.78</v>
          </cell>
        </row>
        <row r="8730">
          <cell r="B8730" t="str">
            <v>AA101969</v>
          </cell>
          <cell r="C8730" t="str">
            <v>BRACKET  H.T. COIL MOUNTING</v>
          </cell>
          <cell r="D8730" t="str">
            <v>RE 4S Compact LPG</v>
          </cell>
          <cell r="E8730">
            <v>10</v>
          </cell>
          <cell r="F8730">
            <v>10</v>
          </cell>
          <cell r="G8730">
            <v>10</v>
          </cell>
          <cell r="H8730">
            <v>0</v>
          </cell>
          <cell r="I8730">
            <v>0</v>
          </cell>
          <cell r="J8730">
            <v>73.03</v>
          </cell>
        </row>
        <row r="8731">
          <cell r="B8731" t="str">
            <v>AA121264</v>
          </cell>
          <cell r="C8731" t="str">
            <v>HOSE-AIR VENT</v>
          </cell>
          <cell r="D8731" t="str">
            <v>RE 4S Compact LPG</v>
          </cell>
          <cell r="E8731">
            <v>10</v>
          </cell>
          <cell r="F8731">
            <v>10</v>
          </cell>
          <cell r="G8731">
            <v>10</v>
          </cell>
          <cell r="H8731">
            <v>0</v>
          </cell>
          <cell r="I8731">
            <v>0</v>
          </cell>
          <cell r="J8731">
            <v>19.399999999999999</v>
          </cell>
        </row>
        <row r="8732">
          <cell r="B8732">
            <v>24161423</v>
          </cell>
          <cell r="C8732" t="str">
            <v>GUARD LPR BREATHER VANAZ</v>
          </cell>
          <cell r="D8732" t="str">
            <v>RE 4S Compact LPG</v>
          </cell>
          <cell r="E8732">
            <v>5</v>
          </cell>
          <cell r="F8732">
            <v>5</v>
          </cell>
          <cell r="G8732">
            <v>5</v>
          </cell>
          <cell r="H8732">
            <v>0</v>
          </cell>
          <cell r="I8732">
            <v>0</v>
          </cell>
          <cell r="J8732">
            <v>55.91</v>
          </cell>
        </row>
        <row r="8733">
          <cell r="B8733">
            <v>59010010</v>
          </cell>
          <cell r="C8733" t="str">
            <v>SCREW CSUNK FOR FILLER CONNECTOR-VANAZ</v>
          </cell>
          <cell r="D8733" t="str">
            <v>RE 4S Compact LPG</v>
          </cell>
          <cell r="E8733">
            <v>5</v>
          </cell>
          <cell r="F8733">
            <v>5</v>
          </cell>
          <cell r="G8733">
            <v>5</v>
          </cell>
          <cell r="H8733">
            <v>0</v>
          </cell>
          <cell r="I8733">
            <v>0</v>
          </cell>
          <cell r="J8733">
            <v>11.41</v>
          </cell>
        </row>
        <row r="8734">
          <cell r="B8734">
            <v>24171117</v>
          </cell>
          <cell r="C8734" t="str">
            <v>BOLT HEXAGON WTTH FLANGE</v>
          </cell>
          <cell r="D8734" t="str">
            <v>RE 4S Compact LPG</v>
          </cell>
          <cell r="E8734">
            <v>10</v>
          </cell>
          <cell r="F8734">
            <v>10</v>
          </cell>
          <cell r="G8734">
            <v>10</v>
          </cell>
          <cell r="H8734">
            <v>0</v>
          </cell>
          <cell r="I8734">
            <v>0</v>
          </cell>
          <cell r="J8734">
            <v>7.99</v>
          </cell>
        </row>
        <row r="8735">
          <cell r="B8735">
            <v>24151181</v>
          </cell>
          <cell r="C8735" t="str">
            <v>KIT RATCHET RH</v>
          </cell>
          <cell r="D8735" t="str">
            <v>RE 4S Compact LPG</v>
          </cell>
          <cell r="E8735">
            <v>10</v>
          </cell>
          <cell r="F8735">
            <v>10</v>
          </cell>
          <cell r="G8735">
            <v>10</v>
          </cell>
          <cell r="H8735">
            <v>0</v>
          </cell>
          <cell r="I8735">
            <v>0</v>
          </cell>
          <cell r="J8735">
            <v>55.91</v>
          </cell>
        </row>
        <row r="8736">
          <cell r="B8736" t="str">
            <v>JS172028</v>
          </cell>
          <cell r="C8736" t="str">
            <v>Connecter inlet</v>
          </cell>
          <cell r="D8736" t="str">
            <v>RE 4S Compact LPG</v>
          </cell>
          <cell r="E8736">
            <v>5</v>
          </cell>
          <cell r="F8736">
            <v>5</v>
          </cell>
          <cell r="G8736">
            <v>5</v>
          </cell>
          <cell r="H8736">
            <v>0</v>
          </cell>
          <cell r="I8736">
            <v>0</v>
          </cell>
          <cell r="J8736">
            <v>212.24</v>
          </cell>
        </row>
        <row r="8737">
          <cell r="B8737" t="str">
            <v>KAAA0516</v>
          </cell>
          <cell r="C8737" t="str">
            <v>BOLT-KAA ST-A DIA-05 L-16</v>
          </cell>
          <cell r="D8737" t="str">
            <v>RE 4S Compact LPG</v>
          </cell>
          <cell r="E8737">
            <v>5</v>
          </cell>
          <cell r="F8737">
            <v>5</v>
          </cell>
          <cell r="G8737">
            <v>5</v>
          </cell>
          <cell r="H8737">
            <v>0</v>
          </cell>
          <cell r="I8737">
            <v>0</v>
          </cell>
          <cell r="J8737">
            <v>2.2799999999999998</v>
          </cell>
        </row>
        <row r="8738">
          <cell r="B8738" t="str">
            <v>KADD1030</v>
          </cell>
          <cell r="C8738" t="str">
            <v>BOLT-FLANGE-KAD ST-D DIA-10 L-30</v>
          </cell>
          <cell r="D8738" t="str">
            <v>RE 4S Compact LPG</v>
          </cell>
          <cell r="E8738">
            <v>10</v>
          </cell>
          <cell r="F8738">
            <v>10</v>
          </cell>
          <cell r="G8738">
            <v>10</v>
          </cell>
          <cell r="H8738">
            <v>0</v>
          </cell>
          <cell r="I8738">
            <v>0</v>
          </cell>
          <cell r="J8738">
            <v>13.69</v>
          </cell>
        </row>
        <row r="8739">
          <cell r="B8739" t="str">
            <v>KAEA0612</v>
          </cell>
          <cell r="C8739" t="str">
            <v>BOLT-FLANGE-KAE ST-A DIA-06 L-12</v>
          </cell>
          <cell r="D8739" t="str">
            <v>RE 4S Compact LPG</v>
          </cell>
          <cell r="E8739">
            <v>10</v>
          </cell>
          <cell r="F8739">
            <v>10</v>
          </cell>
          <cell r="G8739">
            <v>10</v>
          </cell>
          <cell r="H8739">
            <v>0</v>
          </cell>
          <cell r="I8739">
            <v>0</v>
          </cell>
          <cell r="J8739">
            <v>2.2799999999999998</v>
          </cell>
        </row>
        <row r="8740">
          <cell r="B8740" t="str">
            <v>KBRB3513</v>
          </cell>
          <cell r="C8740" t="str">
            <v>SCREW TAPPING PAN CROSS</v>
          </cell>
          <cell r="D8740" t="str">
            <v>RE 4S Compact LPG</v>
          </cell>
          <cell r="E8740">
            <v>20</v>
          </cell>
          <cell r="F8740">
            <v>20</v>
          </cell>
          <cell r="G8740">
            <v>20</v>
          </cell>
          <cell r="H8740">
            <v>0</v>
          </cell>
          <cell r="I8740">
            <v>0</v>
          </cell>
          <cell r="J8740">
            <v>1.1399999999999999</v>
          </cell>
        </row>
        <row r="8741">
          <cell r="B8741" t="str">
            <v>KBRB3525</v>
          </cell>
          <cell r="C8741" t="str">
            <v>SCREW TAPPING PAN SLOTTED</v>
          </cell>
          <cell r="D8741" t="str">
            <v>RE 4S Compact LPG</v>
          </cell>
          <cell r="E8741">
            <v>10</v>
          </cell>
          <cell r="F8741">
            <v>10</v>
          </cell>
          <cell r="G8741">
            <v>10</v>
          </cell>
          <cell r="H8741">
            <v>0</v>
          </cell>
          <cell r="I8741">
            <v>0</v>
          </cell>
          <cell r="J8741">
            <v>2.2799999999999998</v>
          </cell>
        </row>
        <row r="8742">
          <cell r="B8742" t="str">
            <v>LAE00019</v>
          </cell>
          <cell r="C8742" t="str">
            <v>BOLT FLANGED M5X0-8PX8L</v>
          </cell>
          <cell r="D8742" t="str">
            <v>RE 4S Compact LPG</v>
          </cell>
          <cell r="E8742">
            <v>10</v>
          </cell>
          <cell r="F8742">
            <v>10</v>
          </cell>
          <cell r="G8742">
            <v>10</v>
          </cell>
          <cell r="H8742">
            <v>0</v>
          </cell>
          <cell r="I8742">
            <v>0</v>
          </cell>
          <cell r="J8742">
            <v>1.1399999999999999</v>
          </cell>
        </row>
        <row r="8743">
          <cell r="B8743" t="str">
            <v>AN101238</v>
          </cell>
          <cell r="C8743" t="str">
            <v>BOLT RESTRICTOR</v>
          </cell>
          <cell r="D8743" t="str">
            <v>RE 4S Compact LPG</v>
          </cell>
          <cell r="E8743">
            <v>50</v>
          </cell>
          <cell r="F8743">
            <v>50</v>
          </cell>
          <cell r="G8743">
            <v>50</v>
          </cell>
          <cell r="H8743">
            <v>0</v>
          </cell>
          <cell r="I8743">
            <v>0</v>
          </cell>
          <cell r="J8743">
            <v>18.260000000000002</v>
          </cell>
        </row>
        <row r="8744">
          <cell r="B8744" t="str">
            <v>AN121206</v>
          </cell>
          <cell r="C8744" t="str">
            <v>BRACKET OIL COOLER MTG-</v>
          </cell>
          <cell r="D8744" t="str">
            <v>RE 4S Compact LPG</v>
          </cell>
          <cell r="E8744">
            <v>10</v>
          </cell>
          <cell r="F8744">
            <v>10</v>
          </cell>
          <cell r="G8744">
            <v>10</v>
          </cell>
          <cell r="H8744">
            <v>0</v>
          </cell>
          <cell r="I8744">
            <v>0</v>
          </cell>
          <cell r="J8744">
            <v>67.33</v>
          </cell>
        </row>
        <row r="8745">
          <cell r="B8745" t="str">
            <v>AP101149</v>
          </cell>
          <cell r="C8745" t="str">
            <v>PIN SHAFT RETAINER</v>
          </cell>
          <cell r="D8745" t="str">
            <v>RE 4S Compact LPG</v>
          </cell>
          <cell r="E8745">
            <v>10</v>
          </cell>
          <cell r="F8745">
            <v>10</v>
          </cell>
          <cell r="G8745">
            <v>10</v>
          </cell>
          <cell r="H8745">
            <v>0</v>
          </cell>
          <cell r="I8745">
            <v>0</v>
          </cell>
          <cell r="J8745">
            <v>2.2799999999999998</v>
          </cell>
        </row>
        <row r="8746">
          <cell r="B8746" t="str">
            <v>DK101449</v>
          </cell>
          <cell r="C8746" t="str">
            <v>SPRING RELIEF VALVE (4 BAR)</v>
          </cell>
          <cell r="D8746" t="str">
            <v>RE 4S Compact LPG</v>
          </cell>
          <cell r="E8746">
            <v>10</v>
          </cell>
          <cell r="F8746">
            <v>10</v>
          </cell>
          <cell r="G8746">
            <v>10</v>
          </cell>
          <cell r="H8746">
            <v>0</v>
          </cell>
          <cell r="I8746">
            <v>0</v>
          </cell>
          <cell r="J8746">
            <v>2.2799999999999998</v>
          </cell>
        </row>
        <row r="8747">
          <cell r="B8747" t="str">
            <v>DX101074</v>
          </cell>
          <cell r="C8747" t="str">
            <v>SCREW PAN CROSS M6 PRECOATED</v>
          </cell>
          <cell r="D8747" t="str">
            <v>RE 4S Compact LPG</v>
          </cell>
          <cell r="E8747">
            <v>10</v>
          </cell>
          <cell r="F8747">
            <v>10</v>
          </cell>
          <cell r="G8747">
            <v>10</v>
          </cell>
          <cell r="H8747">
            <v>0</v>
          </cell>
          <cell r="I8747">
            <v>0</v>
          </cell>
          <cell r="J8747">
            <v>2.2799999999999998</v>
          </cell>
        </row>
        <row r="8748">
          <cell r="B8748" t="str">
            <v>EC131835</v>
          </cell>
          <cell r="C8748" t="str">
            <v>CLIP HOSE</v>
          </cell>
          <cell r="D8748" t="str">
            <v>RE 4S Compact LPG</v>
          </cell>
          <cell r="E8748">
            <v>10</v>
          </cell>
          <cell r="F8748">
            <v>10</v>
          </cell>
          <cell r="G8748">
            <v>10</v>
          </cell>
          <cell r="H8748">
            <v>0</v>
          </cell>
          <cell r="I8748">
            <v>0</v>
          </cell>
          <cell r="J8748">
            <v>7.99</v>
          </cell>
        </row>
        <row r="8749">
          <cell r="B8749" t="str">
            <v>JS172014</v>
          </cell>
          <cell r="C8749" t="str">
            <v>SCREW (52AP0254)</v>
          </cell>
          <cell r="D8749" t="str">
            <v>RE 4S Compact LPG</v>
          </cell>
          <cell r="E8749">
            <v>5</v>
          </cell>
          <cell r="F8749">
            <v>5</v>
          </cell>
          <cell r="G8749">
            <v>5</v>
          </cell>
          <cell r="H8749">
            <v>0</v>
          </cell>
          <cell r="I8749">
            <v>0</v>
          </cell>
          <cell r="J8749">
            <v>14.83</v>
          </cell>
        </row>
        <row r="8750">
          <cell r="B8750" t="str">
            <v>BB201070</v>
          </cell>
          <cell r="C8750" t="str">
            <v>SPRING HEAD LAMP MOUNTING</v>
          </cell>
          <cell r="D8750" t="str">
            <v>RE 4S Compact LPG</v>
          </cell>
          <cell r="E8750">
            <v>12</v>
          </cell>
          <cell r="F8750">
            <v>12</v>
          </cell>
          <cell r="G8750">
            <v>12</v>
          </cell>
          <cell r="H8750">
            <v>0</v>
          </cell>
          <cell r="I8750">
            <v>0</v>
          </cell>
          <cell r="J8750">
            <v>2.2799999999999998</v>
          </cell>
        </row>
        <row r="8751">
          <cell r="B8751" t="str">
            <v>BH111071</v>
          </cell>
          <cell r="C8751" t="str">
            <v>CAP WIPER MOTOR BIG FL</v>
          </cell>
          <cell r="D8751" t="str">
            <v>RE 4S Compact LPG</v>
          </cell>
          <cell r="E8751">
            <v>5</v>
          </cell>
          <cell r="F8751">
            <v>5</v>
          </cell>
          <cell r="G8751">
            <v>5</v>
          </cell>
          <cell r="H8751">
            <v>0</v>
          </cell>
          <cell r="I8751">
            <v>0</v>
          </cell>
          <cell r="J8751">
            <v>6.85</v>
          </cell>
        </row>
        <row r="8752">
          <cell r="B8752" t="str">
            <v>CB121046</v>
          </cell>
          <cell r="C8752" t="str">
            <v>SCERW</v>
          </cell>
          <cell r="D8752" t="str">
            <v>RE 4S Compact LPG</v>
          </cell>
          <cell r="E8752">
            <v>10</v>
          </cell>
          <cell r="F8752">
            <v>10</v>
          </cell>
          <cell r="G8752">
            <v>10</v>
          </cell>
          <cell r="H8752">
            <v>0</v>
          </cell>
          <cell r="I8752">
            <v>0</v>
          </cell>
          <cell r="J8752">
            <v>5.71</v>
          </cell>
        </row>
        <row r="8753">
          <cell r="B8753" t="str">
            <v>AM121162</v>
          </cell>
          <cell r="C8753" t="str">
            <v>INSERT RESTRICTOR</v>
          </cell>
          <cell r="D8753" t="str">
            <v>RE 4S Compact LPG</v>
          </cell>
          <cell r="E8753">
            <v>5</v>
          </cell>
          <cell r="F8753">
            <v>5</v>
          </cell>
          <cell r="G8753">
            <v>5</v>
          </cell>
          <cell r="H8753">
            <v>0</v>
          </cell>
          <cell r="I8753">
            <v>0</v>
          </cell>
          <cell r="J8753">
            <v>120.96</v>
          </cell>
        </row>
        <row r="8754">
          <cell r="B8754" t="str">
            <v>AM141004</v>
          </cell>
          <cell r="C8754" t="str">
            <v>PIPE FUEL TANK TO FILTER</v>
          </cell>
          <cell r="D8754" t="str">
            <v>RE 4S Compact LPG</v>
          </cell>
          <cell r="E8754">
            <v>5</v>
          </cell>
          <cell r="F8754">
            <v>5</v>
          </cell>
          <cell r="G8754">
            <v>5</v>
          </cell>
          <cell r="H8754">
            <v>0</v>
          </cell>
          <cell r="I8754">
            <v>0</v>
          </cell>
          <cell r="J8754">
            <v>7.99</v>
          </cell>
        </row>
        <row r="8755">
          <cell r="B8755" t="str">
            <v>AM161020</v>
          </cell>
          <cell r="C8755" t="str">
            <v>LABEL :- `LPG'</v>
          </cell>
          <cell r="D8755" t="str">
            <v>RE 4S Compact LPG</v>
          </cell>
          <cell r="E8755">
            <v>25</v>
          </cell>
          <cell r="F8755">
            <v>25</v>
          </cell>
          <cell r="G8755">
            <v>25</v>
          </cell>
          <cell r="H8755">
            <v>0</v>
          </cell>
          <cell r="I8755">
            <v>0</v>
          </cell>
          <cell r="J8755">
            <v>19.399999999999999</v>
          </cell>
        </row>
        <row r="8756">
          <cell r="B8756" t="str">
            <v>AN101188</v>
          </cell>
          <cell r="C8756" t="str">
            <v>BOLT SPECIAL- CLUTCH COVER</v>
          </cell>
          <cell r="D8756" t="str">
            <v>RE 4S Compact LPG</v>
          </cell>
          <cell r="E8756">
            <v>7</v>
          </cell>
          <cell r="F8756">
            <v>7</v>
          </cell>
          <cell r="G8756">
            <v>7</v>
          </cell>
          <cell r="H8756">
            <v>0</v>
          </cell>
          <cell r="I8756">
            <v>0</v>
          </cell>
          <cell r="J8756">
            <v>21.68</v>
          </cell>
        </row>
        <row r="8757">
          <cell r="B8757" t="str">
            <v>AZ621202</v>
          </cell>
          <cell r="C8757" t="str">
            <v>LEVER STARTER</v>
          </cell>
          <cell r="D8757" t="str">
            <v>RE 4S Compact LPG</v>
          </cell>
          <cell r="E8757">
            <v>2</v>
          </cell>
          <cell r="F8757">
            <v>2</v>
          </cell>
          <cell r="G8757">
            <v>2</v>
          </cell>
          <cell r="H8757">
            <v>0</v>
          </cell>
          <cell r="I8757">
            <v>0</v>
          </cell>
          <cell r="J8757">
            <v>297.81</v>
          </cell>
        </row>
        <row r="8758">
          <cell r="B8758" t="str">
            <v>AA101780</v>
          </cell>
          <cell r="C8758" t="str">
            <v>GEAR SPEED- 2ND</v>
          </cell>
          <cell r="D8758" t="str">
            <v>RE 4S Compact LPG</v>
          </cell>
          <cell r="E8758">
            <v>3</v>
          </cell>
          <cell r="F8758">
            <v>3</v>
          </cell>
          <cell r="G8758">
            <v>3</v>
          </cell>
          <cell r="H8758">
            <v>0</v>
          </cell>
          <cell r="I8758">
            <v>0</v>
          </cell>
          <cell r="J8758">
            <v>442.74</v>
          </cell>
        </row>
        <row r="8759">
          <cell r="B8759" t="str">
            <v>AA101875</v>
          </cell>
          <cell r="C8759" t="str">
            <v>SPRING FOR ENGINE VALVE</v>
          </cell>
          <cell r="D8759" t="str">
            <v>RE 4S Compact LPG</v>
          </cell>
          <cell r="E8759">
            <v>10</v>
          </cell>
          <cell r="F8759">
            <v>10</v>
          </cell>
          <cell r="G8759">
            <v>10</v>
          </cell>
          <cell r="H8759">
            <v>0</v>
          </cell>
          <cell r="I8759">
            <v>0</v>
          </cell>
          <cell r="J8759">
            <v>30.81</v>
          </cell>
        </row>
        <row r="8760">
          <cell r="B8760" t="str">
            <v>AA201305</v>
          </cell>
          <cell r="C8760" t="str">
            <v>LAMP ENGINE CABIN RE COMPACT</v>
          </cell>
          <cell r="D8760" t="str">
            <v>RE 4S Compact LPG</v>
          </cell>
          <cell r="E8760">
            <v>10</v>
          </cell>
          <cell r="F8760">
            <v>10</v>
          </cell>
          <cell r="G8760">
            <v>10</v>
          </cell>
          <cell r="H8760">
            <v>0</v>
          </cell>
          <cell r="I8760">
            <v>0</v>
          </cell>
          <cell r="J8760">
            <v>152.91</v>
          </cell>
        </row>
        <row r="8761">
          <cell r="B8761" t="str">
            <v>AA111148</v>
          </cell>
          <cell r="C8761" t="str">
            <v>GROMMET SPARK PLUG</v>
          </cell>
          <cell r="D8761" t="str">
            <v>RE 4S Compact LPG</v>
          </cell>
          <cell r="E8761">
            <v>10</v>
          </cell>
          <cell r="F8761">
            <v>10</v>
          </cell>
          <cell r="G8761">
            <v>10</v>
          </cell>
          <cell r="H8761">
            <v>0</v>
          </cell>
          <cell r="I8761">
            <v>0</v>
          </cell>
          <cell r="J8761">
            <v>9.1300000000000008</v>
          </cell>
        </row>
        <row r="8762">
          <cell r="B8762">
            <v>39030315</v>
          </cell>
          <cell r="C8762" t="str">
            <v>NUT - HEXAGON :- M14 X 1.5</v>
          </cell>
          <cell r="D8762" t="str">
            <v>RE 4S Maxima Passenger Di</v>
          </cell>
          <cell r="E8762">
            <v>20</v>
          </cell>
          <cell r="F8762">
            <v>20</v>
          </cell>
          <cell r="G8762">
            <v>20</v>
          </cell>
          <cell r="H8762">
            <v>0</v>
          </cell>
          <cell r="I8762">
            <v>0</v>
          </cell>
          <cell r="J8762">
            <v>6.13</v>
          </cell>
        </row>
        <row r="8763">
          <cell r="B8763">
            <v>59210017</v>
          </cell>
          <cell r="C8763" t="str">
            <v>O_RING - M/S- VANAZ LPG KIT</v>
          </cell>
          <cell r="D8763" t="str">
            <v>RE 4S Compact LPG</v>
          </cell>
          <cell r="E8763">
            <v>5</v>
          </cell>
          <cell r="F8763">
            <v>5</v>
          </cell>
          <cell r="G8763">
            <v>5</v>
          </cell>
          <cell r="H8763">
            <v>0</v>
          </cell>
          <cell r="I8763">
            <v>0</v>
          </cell>
          <cell r="J8763">
            <v>14.83</v>
          </cell>
        </row>
        <row r="8764">
          <cell r="B8764" t="str">
            <v>AA101220</v>
          </cell>
          <cell r="C8764" t="str">
            <v>GROMMET FOR PICK-UP</v>
          </cell>
          <cell r="D8764" t="str">
            <v>RE 4S Compact LPG</v>
          </cell>
          <cell r="E8764">
            <v>10</v>
          </cell>
          <cell r="F8764">
            <v>10</v>
          </cell>
          <cell r="G8764">
            <v>10</v>
          </cell>
          <cell r="H8764">
            <v>0</v>
          </cell>
          <cell r="I8764">
            <v>0</v>
          </cell>
          <cell r="J8764">
            <v>17.12</v>
          </cell>
        </row>
        <row r="8765">
          <cell r="B8765">
            <v>24101720</v>
          </cell>
          <cell r="C8765" t="str">
            <v>BUSH FOR EYE PIN</v>
          </cell>
          <cell r="D8765" t="str">
            <v>RE 4S Compact LPG</v>
          </cell>
          <cell r="E8765">
            <v>20</v>
          </cell>
          <cell r="F8765">
            <v>20</v>
          </cell>
          <cell r="G8765">
            <v>20</v>
          </cell>
          <cell r="H8765">
            <v>0</v>
          </cell>
          <cell r="I8765">
            <v>0</v>
          </cell>
          <cell r="J8765">
            <v>5.71</v>
          </cell>
        </row>
        <row r="8766">
          <cell r="B8766">
            <v>21101429</v>
          </cell>
          <cell r="C8766" t="str">
            <v>CLIP - SPRING</v>
          </cell>
          <cell r="D8766" t="str">
            <v>RE 4S Compact LPG</v>
          </cell>
          <cell r="E8766">
            <v>10</v>
          </cell>
          <cell r="F8766">
            <v>10</v>
          </cell>
          <cell r="G8766">
            <v>10</v>
          </cell>
          <cell r="H8766">
            <v>0</v>
          </cell>
          <cell r="I8766">
            <v>0</v>
          </cell>
          <cell r="J8766">
            <v>1.1399999999999999</v>
          </cell>
        </row>
        <row r="8767">
          <cell r="B8767">
            <v>30211005</v>
          </cell>
          <cell r="C8767" t="str">
            <v>COLLAR</v>
          </cell>
          <cell r="D8767" t="str">
            <v>RE 4S Compact LPG</v>
          </cell>
          <cell r="E8767">
            <v>10</v>
          </cell>
          <cell r="F8767">
            <v>10</v>
          </cell>
          <cell r="G8767">
            <v>10</v>
          </cell>
          <cell r="H8767">
            <v>0</v>
          </cell>
          <cell r="I8767">
            <v>0</v>
          </cell>
          <cell r="J8767">
            <v>7.99</v>
          </cell>
        </row>
        <row r="8768">
          <cell r="B8768">
            <v>31101141</v>
          </cell>
          <cell r="C8768" t="str">
            <v>SPRING</v>
          </cell>
          <cell r="D8768" t="str">
            <v>RE 4S Compact LPG</v>
          </cell>
          <cell r="E8768">
            <v>8</v>
          </cell>
          <cell r="F8768">
            <v>8</v>
          </cell>
          <cell r="G8768">
            <v>8</v>
          </cell>
          <cell r="H8768">
            <v>0</v>
          </cell>
          <cell r="I8768">
            <v>0</v>
          </cell>
          <cell r="J8768">
            <v>10.27</v>
          </cell>
        </row>
        <row r="8769">
          <cell r="B8769">
            <v>30101053</v>
          </cell>
          <cell r="C8769" t="str">
            <v>CIRCLIP</v>
          </cell>
          <cell r="D8769" t="str">
            <v>RE 4S Compact LPG</v>
          </cell>
          <cell r="E8769">
            <v>10</v>
          </cell>
          <cell r="F8769">
            <v>10</v>
          </cell>
          <cell r="G8769">
            <v>10</v>
          </cell>
          <cell r="H8769">
            <v>0</v>
          </cell>
          <cell r="I8769">
            <v>0</v>
          </cell>
          <cell r="J8769">
            <v>2.2799999999999998</v>
          </cell>
        </row>
        <row r="8770">
          <cell r="B8770">
            <v>30101185</v>
          </cell>
          <cell r="C8770" t="str">
            <v>RING - O</v>
          </cell>
          <cell r="D8770" t="str">
            <v>RE 4S Compact LPG</v>
          </cell>
          <cell r="E8770">
            <v>10</v>
          </cell>
          <cell r="F8770">
            <v>10</v>
          </cell>
          <cell r="G8770">
            <v>10</v>
          </cell>
          <cell r="H8770">
            <v>0</v>
          </cell>
          <cell r="I8770">
            <v>0</v>
          </cell>
          <cell r="J8770">
            <v>5.71</v>
          </cell>
        </row>
        <row r="8771">
          <cell r="B8771">
            <v>39030315</v>
          </cell>
          <cell r="C8771" t="str">
            <v>NUT - HEXAGON :- M14 X 1.5</v>
          </cell>
          <cell r="D8771" t="str">
            <v>RE 4S Maxima Passenger Di</v>
          </cell>
          <cell r="E8771">
            <v>5</v>
          </cell>
          <cell r="F8771">
            <v>5</v>
          </cell>
          <cell r="G8771">
            <v>5</v>
          </cell>
          <cell r="H8771">
            <v>0</v>
          </cell>
          <cell r="I8771">
            <v>0</v>
          </cell>
          <cell r="J8771">
            <v>6.13</v>
          </cell>
        </row>
        <row r="8772">
          <cell r="B8772" t="str">
            <v>KAAD0520</v>
          </cell>
          <cell r="C8772" t="str">
            <v>BOLT-KAA ST-D DIA-05 L-20</v>
          </cell>
          <cell r="D8772" t="str">
            <v>RE 4S Compact LPG</v>
          </cell>
          <cell r="E8772">
            <v>10</v>
          </cell>
          <cell r="F8772">
            <v>10</v>
          </cell>
          <cell r="G8772">
            <v>10</v>
          </cell>
          <cell r="H8772">
            <v>0</v>
          </cell>
          <cell r="I8772">
            <v>0</v>
          </cell>
          <cell r="J8772">
            <v>2.2799999999999998</v>
          </cell>
        </row>
        <row r="8773">
          <cell r="B8773" t="str">
            <v>KADA0822</v>
          </cell>
          <cell r="C8773" t="str">
            <v>BOLT FLANGED</v>
          </cell>
          <cell r="D8773" t="str">
            <v>RE 4S Compact LPG</v>
          </cell>
          <cell r="E8773">
            <v>5</v>
          </cell>
          <cell r="F8773">
            <v>5</v>
          </cell>
          <cell r="G8773">
            <v>5</v>
          </cell>
          <cell r="H8773">
            <v>0</v>
          </cell>
          <cell r="I8773">
            <v>0</v>
          </cell>
          <cell r="J8773">
            <v>4.57</v>
          </cell>
        </row>
        <row r="8774">
          <cell r="B8774" t="str">
            <v>AF141071</v>
          </cell>
          <cell r="C8774" t="str">
            <v>PIPE FUEL SOLENOID TO CARB</v>
          </cell>
          <cell r="D8774" t="str">
            <v>RE 4S Compact LPG</v>
          </cell>
          <cell r="E8774">
            <v>5</v>
          </cell>
          <cell r="F8774">
            <v>5</v>
          </cell>
          <cell r="G8774">
            <v>5</v>
          </cell>
          <cell r="H8774">
            <v>0</v>
          </cell>
          <cell r="I8774">
            <v>0</v>
          </cell>
          <cell r="J8774">
            <v>34.229999999999997</v>
          </cell>
        </row>
        <row r="8775">
          <cell r="B8775" t="str">
            <v>AB101014</v>
          </cell>
          <cell r="C8775" t="str">
            <v>GUIDE - STARTER GEAR</v>
          </cell>
          <cell r="D8775" t="str">
            <v>RE 4S Compact LPG</v>
          </cell>
          <cell r="E8775">
            <v>5</v>
          </cell>
          <cell r="F8775">
            <v>5</v>
          </cell>
          <cell r="G8775">
            <v>5</v>
          </cell>
          <cell r="H8775">
            <v>0</v>
          </cell>
          <cell r="I8775">
            <v>0</v>
          </cell>
          <cell r="J8775">
            <v>6.85</v>
          </cell>
        </row>
        <row r="8776">
          <cell r="B8776" t="str">
            <v>AN101305</v>
          </cell>
          <cell r="C8776" t="str">
            <v>BRACKET REVERSE CABLE</v>
          </cell>
          <cell r="D8776" t="str">
            <v>RE 4S Compact LPG</v>
          </cell>
          <cell r="E8776">
            <v>5</v>
          </cell>
          <cell r="F8776">
            <v>5</v>
          </cell>
          <cell r="G8776">
            <v>5</v>
          </cell>
          <cell r="H8776">
            <v>0</v>
          </cell>
          <cell r="I8776">
            <v>0</v>
          </cell>
          <cell r="J8776">
            <v>123.24</v>
          </cell>
        </row>
        <row r="8777">
          <cell r="B8777" t="str">
            <v>AN101334</v>
          </cell>
          <cell r="C8777" t="str">
            <v>BRACKET SUPPORT-OIL TUBE</v>
          </cell>
          <cell r="D8777" t="str">
            <v>RE 4S Compact LPG</v>
          </cell>
          <cell r="E8777">
            <v>10</v>
          </cell>
          <cell r="F8777">
            <v>10</v>
          </cell>
          <cell r="G8777">
            <v>10</v>
          </cell>
          <cell r="H8777">
            <v>0</v>
          </cell>
          <cell r="I8777">
            <v>0</v>
          </cell>
          <cell r="J8777">
            <v>18.260000000000002</v>
          </cell>
        </row>
        <row r="8778">
          <cell r="B8778" t="str">
            <v>AN101423</v>
          </cell>
          <cell r="C8778" t="str">
            <v>BRACKET FOR OILCOOLER FL</v>
          </cell>
          <cell r="D8778" t="str">
            <v>RE 4S Compact LPG</v>
          </cell>
          <cell r="E8778">
            <v>10</v>
          </cell>
          <cell r="F8778">
            <v>10</v>
          </cell>
          <cell r="G8778">
            <v>10</v>
          </cell>
          <cell r="H8778">
            <v>0</v>
          </cell>
          <cell r="I8778">
            <v>0</v>
          </cell>
          <cell r="J8778">
            <v>19.399999999999999</v>
          </cell>
        </row>
        <row r="8779">
          <cell r="B8779" t="str">
            <v>AN121208</v>
          </cell>
          <cell r="C8779" t="str">
            <v>ASSEMBLY - OIL COOLER</v>
          </cell>
          <cell r="D8779" t="str">
            <v>RE 4S Compact LPG</v>
          </cell>
          <cell r="E8779">
            <v>2</v>
          </cell>
          <cell r="F8779">
            <v>2</v>
          </cell>
          <cell r="G8779">
            <v>2</v>
          </cell>
          <cell r="H8779">
            <v>0</v>
          </cell>
          <cell r="I8779">
            <v>0</v>
          </cell>
          <cell r="J8779">
            <v>1608.94</v>
          </cell>
        </row>
        <row r="8780">
          <cell r="B8780" t="str">
            <v>EC541004</v>
          </cell>
          <cell r="C8780" t="str">
            <v>ADAPTER- OIL FILTER</v>
          </cell>
          <cell r="D8780" t="str">
            <v>RE 4S Compact LPG</v>
          </cell>
          <cell r="E8780">
            <v>8</v>
          </cell>
          <cell r="F8780">
            <v>8</v>
          </cell>
          <cell r="G8780">
            <v>8</v>
          </cell>
          <cell r="H8780">
            <v>0</v>
          </cell>
          <cell r="I8780">
            <v>0</v>
          </cell>
          <cell r="J8780">
            <v>50.21</v>
          </cell>
        </row>
        <row r="8781">
          <cell r="B8781" t="str">
            <v>GF101139</v>
          </cell>
          <cell r="C8781" t="str">
            <v>GROMMET</v>
          </cell>
          <cell r="D8781" t="str">
            <v>RE 4S Compact LPG</v>
          </cell>
          <cell r="E8781">
            <v>15</v>
          </cell>
          <cell r="F8781">
            <v>15</v>
          </cell>
          <cell r="G8781">
            <v>15</v>
          </cell>
          <cell r="H8781">
            <v>0</v>
          </cell>
          <cell r="I8781">
            <v>0</v>
          </cell>
          <cell r="J8781">
            <v>5.7</v>
          </cell>
        </row>
        <row r="8782">
          <cell r="B8782" t="str">
            <v>JS172026</v>
          </cell>
          <cell r="C8782" t="str">
            <v>Breather -I</v>
          </cell>
          <cell r="D8782" t="str">
            <v>RE 4S Compact LPG</v>
          </cell>
          <cell r="E8782">
            <v>5</v>
          </cell>
          <cell r="F8782">
            <v>5</v>
          </cell>
          <cell r="G8782">
            <v>5</v>
          </cell>
          <cell r="H8782">
            <v>0</v>
          </cell>
          <cell r="I8782">
            <v>0</v>
          </cell>
          <cell r="J8782">
            <v>15.97</v>
          </cell>
        </row>
        <row r="8783">
          <cell r="B8783">
            <v>24121649</v>
          </cell>
          <cell r="C8783" t="str">
            <v>Breather hose</v>
          </cell>
          <cell r="D8783" t="str">
            <v>RE 4S Compact LPG</v>
          </cell>
          <cell r="E8783">
            <v>5</v>
          </cell>
          <cell r="F8783">
            <v>5</v>
          </cell>
          <cell r="G8783">
            <v>5</v>
          </cell>
          <cell r="H8783">
            <v>0</v>
          </cell>
          <cell r="I8783">
            <v>0</v>
          </cell>
          <cell r="J8783">
            <v>51.35</v>
          </cell>
        </row>
        <row r="8784">
          <cell r="B8784">
            <v>59210012</v>
          </cell>
          <cell r="C8784" t="str">
            <v>O_RING BOTTOM FOR SEAL BOX-M/S- VANAZ</v>
          </cell>
          <cell r="D8784" t="str">
            <v>RE 4S Compact LPG</v>
          </cell>
          <cell r="E8784">
            <v>9</v>
          </cell>
          <cell r="F8784">
            <v>9</v>
          </cell>
          <cell r="G8784">
            <v>9</v>
          </cell>
          <cell r="H8784">
            <v>0</v>
          </cell>
          <cell r="I8784">
            <v>0</v>
          </cell>
          <cell r="J8784">
            <v>39.94</v>
          </cell>
        </row>
        <row r="8785">
          <cell r="B8785" t="str">
            <v>AA101212</v>
          </cell>
          <cell r="C8785" t="str">
            <v>PIN FOR TENSION SPRING</v>
          </cell>
          <cell r="D8785" t="str">
            <v>RE 4S Compact LPG</v>
          </cell>
          <cell r="E8785">
            <v>5</v>
          </cell>
          <cell r="F8785">
            <v>5</v>
          </cell>
          <cell r="G8785">
            <v>5</v>
          </cell>
          <cell r="H8785">
            <v>0</v>
          </cell>
          <cell r="I8785">
            <v>0</v>
          </cell>
          <cell r="J8785">
            <v>15.98</v>
          </cell>
        </row>
        <row r="8786">
          <cell r="B8786">
            <v>24181153</v>
          </cell>
          <cell r="C8786" t="str">
            <v>LOCK SET</v>
          </cell>
          <cell r="D8786" t="str">
            <v>RE 4S Compact LPG</v>
          </cell>
          <cell r="E8786">
            <v>5</v>
          </cell>
          <cell r="F8786">
            <v>5</v>
          </cell>
          <cell r="G8786">
            <v>5</v>
          </cell>
          <cell r="H8786">
            <v>0</v>
          </cell>
          <cell r="I8786">
            <v>0</v>
          </cell>
          <cell r="J8786">
            <v>799.91</v>
          </cell>
        </row>
        <row r="8787">
          <cell r="B8787">
            <v>24151238</v>
          </cell>
          <cell r="C8787" t="str">
            <v>NUT SPECIAL M6 X 1 FOR HB CABLE</v>
          </cell>
          <cell r="D8787" t="str">
            <v>RE 4S Compact LPG</v>
          </cell>
          <cell r="E8787">
            <v>10</v>
          </cell>
          <cell r="F8787">
            <v>10</v>
          </cell>
          <cell r="G8787">
            <v>10</v>
          </cell>
          <cell r="H8787">
            <v>0</v>
          </cell>
          <cell r="I8787">
            <v>0</v>
          </cell>
          <cell r="J8787">
            <v>7.99</v>
          </cell>
        </row>
        <row r="8788">
          <cell r="B8788" t="str">
            <v>AN101361</v>
          </cell>
          <cell r="C8788" t="str">
            <v>PLATE HOLDER</v>
          </cell>
          <cell r="D8788" t="str">
            <v>RE 4S Compact LPG</v>
          </cell>
          <cell r="E8788">
            <v>10</v>
          </cell>
          <cell r="F8788">
            <v>10</v>
          </cell>
          <cell r="G8788">
            <v>10</v>
          </cell>
          <cell r="H8788">
            <v>0</v>
          </cell>
          <cell r="I8788">
            <v>0</v>
          </cell>
          <cell r="J8788">
            <v>73.03</v>
          </cell>
        </row>
        <row r="8789">
          <cell r="B8789" t="str">
            <v>DK101277</v>
          </cell>
          <cell r="C8789" t="str">
            <v>BRACKET UPPER (OIL COOLER PIPE)</v>
          </cell>
          <cell r="D8789" t="str">
            <v>RE 4S Compact LPG</v>
          </cell>
          <cell r="E8789">
            <v>10</v>
          </cell>
          <cell r="F8789">
            <v>10</v>
          </cell>
          <cell r="G8789">
            <v>10</v>
          </cell>
          <cell r="H8789">
            <v>0</v>
          </cell>
          <cell r="I8789">
            <v>0</v>
          </cell>
          <cell r="J8789">
            <v>14.84</v>
          </cell>
        </row>
        <row r="8790">
          <cell r="B8790" t="str">
            <v>BH151065</v>
          </cell>
          <cell r="C8790" t="str">
            <v>STEERING PLATE UPPER</v>
          </cell>
          <cell r="D8790" t="str">
            <v>RE 4S Compact LPG</v>
          </cell>
          <cell r="E8790">
            <v>25</v>
          </cell>
          <cell r="F8790">
            <v>25</v>
          </cell>
          <cell r="G8790">
            <v>25</v>
          </cell>
          <cell r="H8790">
            <v>0</v>
          </cell>
          <cell r="I8790">
            <v>0</v>
          </cell>
          <cell r="J8790">
            <v>67.319999999999993</v>
          </cell>
        </row>
        <row r="8791">
          <cell r="B8791" t="str">
            <v>AA201325</v>
          </cell>
          <cell r="C8791" t="str">
            <v>SWITCH OIL PRESSURE</v>
          </cell>
          <cell r="D8791" t="str">
            <v>RE 4S Compact LPG</v>
          </cell>
          <cell r="E8791">
            <v>10</v>
          </cell>
          <cell r="F8791">
            <v>10</v>
          </cell>
          <cell r="G8791">
            <v>10</v>
          </cell>
          <cell r="H8791">
            <v>0</v>
          </cell>
          <cell r="I8791">
            <v>0</v>
          </cell>
          <cell r="J8791">
            <v>243.05</v>
          </cell>
        </row>
        <row r="8792">
          <cell r="B8792">
            <v>24121394</v>
          </cell>
          <cell r="C8792" t="str">
            <v>CAP</v>
          </cell>
          <cell r="D8792" t="str">
            <v>RE 4S Compact LPG</v>
          </cell>
          <cell r="E8792">
            <v>5</v>
          </cell>
          <cell r="F8792">
            <v>5</v>
          </cell>
          <cell r="G8792">
            <v>5</v>
          </cell>
          <cell r="H8792">
            <v>0</v>
          </cell>
          <cell r="I8792">
            <v>0</v>
          </cell>
          <cell r="J8792">
            <v>59.34</v>
          </cell>
        </row>
        <row r="8793">
          <cell r="B8793">
            <v>24151067</v>
          </cell>
          <cell r="C8793" t="str">
            <v>BRACKET - REAR CABLE GUIDE</v>
          </cell>
          <cell r="D8793" t="str">
            <v>RE 4S Compact LPG</v>
          </cell>
          <cell r="E8793">
            <v>50</v>
          </cell>
          <cell r="F8793">
            <v>50</v>
          </cell>
          <cell r="G8793">
            <v>50</v>
          </cell>
          <cell r="H8793">
            <v>0</v>
          </cell>
          <cell r="I8793">
            <v>0</v>
          </cell>
          <cell r="J8793">
            <v>18.260000000000002</v>
          </cell>
        </row>
        <row r="8794">
          <cell r="B8794">
            <v>39130911</v>
          </cell>
          <cell r="C8794" t="str">
            <v>WASHER - PLAIN</v>
          </cell>
          <cell r="D8794" t="str">
            <v>RE 4S Compact LPG</v>
          </cell>
          <cell r="E8794">
            <v>40</v>
          </cell>
          <cell r="F8794">
            <v>40</v>
          </cell>
          <cell r="G8794">
            <v>40</v>
          </cell>
          <cell r="H8794">
            <v>0</v>
          </cell>
          <cell r="I8794">
            <v>0</v>
          </cell>
          <cell r="J8794">
            <v>1.1399999999999999</v>
          </cell>
        </row>
        <row r="8795">
          <cell r="B8795">
            <v>24121069</v>
          </cell>
          <cell r="C8795" t="str">
            <v>PIN - FLOAT</v>
          </cell>
          <cell r="D8795" t="str">
            <v>RE 4S Compact LPG</v>
          </cell>
          <cell r="E8795">
            <v>9</v>
          </cell>
          <cell r="F8795">
            <v>9</v>
          </cell>
          <cell r="G8795">
            <v>9</v>
          </cell>
          <cell r="H8795">
            <v>0</v>
          </cell>
          <cell r="I8795">
            <v>0</v>
          </cell>
          <cell r="J8795">
            <v>13.69</v>
          </cell>
        </row>
        <row r="8796">
          <cell r="B8796">
            <v>24121250</v>
          </cell>
          <cell r="C8796" t="str">
            <v>O_RING TOP FOR SEAL BOX-M/S- VANAZ</v>
          </cell>
          <cell r="D8796" t="str">
            <v>RE 4S Compact LPG</v>
          </cell>
          <cell r="E8796">
            <v>9</v>
          </cell>
          <cell r="F8796">
            <v>9</v>
          </cell>
          <cell r="G8796">
            <v>9</v>
          </cell>
          <cell r="H8796">
            <v>0</v>
          </cell>
          <cell r="I8796">
            <v>0</v>
          </cell>
          <cell r="J8796">
            <v>29.67</v>
          </cell>
        </row>
        <row r="8797">
          <cell r="B8797">
            <v>24121266</v>
          </cell>
          <cell r="C8797" t="str">
            <v>RETAINER MFV-M/S- VANAZ LPG KIT</v>
          </cell>
          <cell r="D8797" t="str">
            <v>RE 4S Compact LPG</v>
          </cell>
          <cell r="E8797">
            <v>10</v>
          </cell>
          <cell r="F8797">
            <v>10</v>
          </cell>
          <cell r="G8797">
            <v>10</v>
          </cell>
          <cell r="H8797">
            <v>0</v>
          </cell>
          <cell r="I8797">
            <v>0</v>
          </cell>
          <cell r="J8797">
            <v>66.180000000000007</v>
          </cell>
        </row>
        <row r="8798">
          <cell r="B8798">
            <v>24121268</v>
          </cell>
          <cell r="C8798" t="str">
            <v>FILTER MFV - M/S- VANAZ LPG KIT</v>
          </cell>
          <cell r="D8798" t="str">
            <v>RE 4S Compact LPG</v>
          </cell>
          <cell r="E8798">
            <v>10</v>
          </cell>
          <cell r="F8798">
            <v>10</v>
          </cell>
          <cell r="G8798">
            <v>10</v>
          </cell>
          <cell r="H8798">
            <v>0</v>
          </cell>
          <cell r="I8798">
            <v>0</v>
          </cell>
          <cell r="J8798">
            <v>10.27</v>
          </cell>
        </row>
        <row r="8799">
          <cell r="B8799">
            <v>39095615</v>
          </cell>
          <cell r="C8799" t="str">
            <v>NUT - HEXAGON :- M8 X 1-25</v>
          </cell>
          <cell r="D8799" t="str">
            <v>RE 4S Compact LPG</v>
          </cell>
          <cell r="E8799">
            <v>100</v>
          </cell>
          <cell r="F8799">
            <v>100</v>
          </cell>
          <cell r="G8799">
            <v>100</v>
          </cell>
          <cell r="H8799">
            <v>0</v>
          </cell>
          <cell r="I8799">
            <v>0</v>
          </cell>
          <cell r="J8799">
            <v>2.2799999999999998</v>
          </cell>
        </row>
        <row r="8800">
          <cell r="B8800">
            <v>39098004</v>
          </cell>
          <cell r="C8800" t="str">
            <v>BOLT - HEXAGON HEAD</v>
          </cell>
          <cell r="D8800" t="str">
            <v>RE 4S Compact LPG</v>
          </cell>
          <cell r="E8800">
            <v>60</v>
          </cell>
          <cell r="F8800">
            <v>60</v>
          </cell>
          <cell r="G8800">
            <v>60</v>
          </cell>
          <cell r="H8800">
            <v>0</v>
          </cell>
          <cell r="I8800">
            <v>0</v>
          </cell>
          <cell r="J8800">
            <v>2.2799999999999998</v>
          </cell>
        </row>
        <row r="8801">
          <cell r="B8801">
            <v>1100713</v>
          </cell>
          <cell r="C8801" t="str">
            <v>RING - SHOULDER :- NO- 3</v>
          </cell>
          <cell r="D8801" t="str">
            <v>RE 4S Compact LPG</v>
          </cell>
          <cell r="E8801">
            <v>8</v>
          </cell>
          <cell r="F8801">
            <v>8</v>
          </cell>
          <cell r="G8801">
            <v>8</v>
          </cell>
          <cell r="H8801">
            <v>0</v>
          </cell>
          <cell r="I8801">
            <v>0</v>
          </cell>
          <cell r="J8801">
            <v>25.1</v>
          </cell>
        </row>
        <row r="8802">
          <cell r="B8802">
            <v>5151012</v>
          </cell>
          <cell r="C8802" t="str">
            <v>ADJUSTER WITH NUT</v>
          </cell>
          <cell r="D8802" t="str">
            <v>RE 4S Compact LPG</v>
          </cell>
          <cell r="E8802">
            <v>10</v>
          </cell>
          <cell r="F8802">
            <v>10</v>
          </cell>
          <cell r="G8802">
            <v>10</v>
          </cell>
          <cell r="H8802">
            <v>0</v>
          </cell>
          <cell r="I8802">
            <v>0</v>
          </cell>
          <cell r="J8802">
            <v>10.27</v>
          </cell>
        </row>
        <row r="8803">
          <cell r="B8803">
            <v>24201564</v>
          </cell>
          <cell r="C8803" t="str">
            <v>PACKING RUBBER - BATTERY 32 AH</v>
          </cell>
          <cell r="D8803" t="str">
            <v>RE 4S Compact LPG</v>
          </cell>
          <cell r="E8803">
            <v>5</v>
          </cell>
          <cell r="F8803">
            <v>5</v>
          </cell>
          <cell r="G8803">
            <v>5</v>
          </cell>
          <cell r="H8803">
            <v>0</v>
          </cell>
          <cell r="I8803">
            <v>0</v>
          </cell>
          <cell r="J8803">
            <v>77.59</v>
          </cell>
        </row>
        <row r="8804">
          <cell r="B8804" t="str">
            <v>JS172032</v>
          </cell>
          <cell r="C8804" t="str">
            <v>Body -Flow control</v>
          </cell>
          <cell r="D8804" t="str">
            <v>RE 4S Compact LPG</v>
          </cell>
          <cell r="E8804">
            <v>5</v>
          </cell>
          <cell r="F8804">
            <v>5</v>
          </cell>
          <cell r="G8804">
            <v>5</v>
          </cell>
          <cell r="H8804">
            <v>0</v>
          </cell>
          <cell r="I8804">
            <v>0</v>
          </cell>
          <cell r="J8804">
            <v>188.28</v>
          </cell>
        </row>
        <row r="8805">
          <cell r="B8805" t="str">
            <v>JS172033</v>
          </cell>
          <cell r="C8805" t="str">
            <v>Clamp</v>
          </cell>
          <cell r="D8805" t="str">
            <v>RE 4S Compact LPG</v>
          </cell>
          <cell r="E8805">
            <v>5</v>
          </cell>
          <cell r="F8805">
            <v>5</v>
          </cell>
          <cell r="G8805">
            <v>5</v>
          </cell>
          <cell r="H8805">
            <v>0</v>
          </cell>
          <cell r="I8805">
            <v>0</v>
          </cell>
          <cell r="J8805">
            <v>13.7</v>
          </cell>
        </row>
        <row r="8806">
          <cell r="B8806" t="str">
            <v>KBCA0410</v>
          </cell>
          <cell r="C8806" t="str">
            <v>SCREW CSK CROSS</v>
          </cell>
          <cell r="D8806" t="str">
            <v>RE 4S Compact LPG</v>
          </cell>
          <cell r="E8806">
            <v>40</v>
          </cell>
          <cell r="F8806">
            <v>40</v>
          </cell>
          <cell r="G8806">
            <v>40</v>
          </cell>
          <cell r="H8806">
            <v>0</v>
          </cell>
          <cell r="I8806">
            <v>0</v>
          </cell>
          <cell r="J8806">
            <v>1.1399999999999999</v>
          </cell>
        </row>
        <row r="8807">
          <cell r="B8807" t="str">
            <v>KHDA0306</v>
          </cell>
          <cell r="C8807" t="str">
            <v>PIN DOWEL</v>
          </cell>
          <cell r="D8807" t="str">
            <v>RE 4S Compact LPG</v>
          </cell>
          <cell r="E8807">
            <v>10</v>
          </cell>
          <cell r="F8807">
            <v>10</v>
          </cell>
          <cell r="G8807">
            <v>10</v>
          </cell>
          <cell r="H8807">
            <v>0</v>
          </cell>
          <cell r="I8807">
            <v>0</v>
          </cell>
          <cell r="J8807">
            <v>2.2799999999999998</v>
          </cell>
        </row>
        <row r="8808">
          <cell r="B8808" t="str">
            <v>LAA00022</v>
          </cell>
          <cell r="C8808" t="str">
            <v>BOLT -M7X1XL23XCL12-9XPHOSPHATIS</v>
          </cell>
          <cell r="D8808" t="str">
            <v>RE 4S Compact LPG</v>
          </cell>
          <cell r="E8808">
            <v>50</v>
          </cell>
          <cell r="F8808">
            <v>50</v>
          </cell>
          <cell r="G8808">
            <v>50</v>
          </cell>
          <cell r="H8808">
            <v>0</v>
          </cell>
          <cell r="I8808">
            <v>0</v>
          </cell>
          <cell r="J8808">
            <v>5.71</v>
          </cell>
        </row>
        <row r="8809">
          <cell r="B8809" t="str">
            <v>LBU00015</v>
          </cell>
          <cell r="C8809" t="str">
            <v>SCREW -TRUSS-M5X0-8XL30XTAPEREND</v>
          </cell>
          <cell r="D8809" t="str">
            <v>RE 4S Compact LPG</v>
          </cell>
          <cell r="E8809">
            <v>5</v>
          </cell>
          <cell r="F8809">
            <v>5</v>
          </cell>
          <cell r="G8809">
            <v>5</v>
          </cell>
          <cell r="H8809">
            <v>0</v>
          </cell>
          <cell r="I8809">
            <v>0</v>
          </cell>
          <cell r="J8809">
            <v>2.2799999999999998</v>
          </cell>
        </row>
        <row r="8810">
          <cell r="B8810" t="str">
            <v>LJA00003</v>
          </cell>
          <cell r="C8810" t="str">
            <v>O Ring (Insulator)</v>
          </cell>
          <cell r="D8810" t="str">
            <v>RE 4S Compact LPG</v>
          </cell>
          <cell r="E8810">
            <v>14</v>
          </cell>
          <cell r="F8810">
            <v>14</v>
          </cell>
          <cell r="G8810">
            <v>14</v>
          </cell>
          <cell r="H8810">
            <v>0</v>
          </cell>
          <cell r="I8810">
            <v>0</v>
          </cell>
          <cell r="J8810">
            <v>13.69</v>
          </cell>
        </row>
        <row r="8811">
          <cell r="B8811" t="str">
            <v>AF121106</v>
          </cell>
          <cell r="C8811" t="str">
            <v>RING - O</v>
          </cell>
          <cell r="D8811" t="str">
            <v>RE 4S Compact LPG</v>
          </cell>
          <cell r="E8811">
            <v>4</v>
          </cell>
          <cell r="F8811">
            <v>4</v>
          </cell>
          <cell r="G8811">
            <v>4</v>
          </cell>
          <cell r="H8811">
            <v>0</v>
          </cell>
          <cell r="I8811">
            <v>0</v>
          </cell>
          <cell r="J8811">
            <v>10.27</v>
          </cell>
        </row>
        <row r="8812">
          <cell r="B8812" t="str">
            <v>AB101038</v>
          </cell>
          <cell r="C8812" t="str">
            <v>GROMMET - BREATHER</v>
          </cell>
          <cell r="D8812" t="str">
            <v>RE 4S Compact LPG</v>
          </cell>
          <cell r="E8812">
            <v>10</v>
          </cell>
          <cell r="F8812">
            <v>10</v>
          </cell>
          <cell r="G8812">
            <v>10</v>
          </cell>
          <cell r="H8812">
            <v>0</v>
          </cell>
          <cell r="I8812">
            <v>0</v>
          </cell>
          <cell r="J8812">
            <v>37.659999999999997</v>
          </cell>
        </row>
        <row r="8813">
          <cell r="B8813" t="str">
            <v>AB151079</v>
          </cell>
          <cell r="C8813" t="str">
            <v>SCREW - BLEEDER</v>
          </cell>
          <cell r="D8813" t="str">
            <v>RE 4S Compact LPG</v>
          </cell>
          <cell r="E8813">
            <v>10</v>
          </cell>
          <cell r="F8813">
            <v>10</v>
          </cell>
          <cell r="G8813">
            <v>10</v>
          </cell>
          <cell r="H8813">
            <v>0</v>
          </cell>
          <cell r="I8813">
            <v>0</v>
          </cell>
          <cell r="J8813">
            <v>27.39</v>
          </cell>
        </row>
        <row r="8814">
          <cell r="B8814" t="str">
            <v>AN101352</v>
          </cell>
          <cell r="C8814" t="str">
            <v>PLATE FOR CABLE HOLDING</v>
          </cell>
          <cell r="D8814" t="str">
            <v>RE 4S Compact LPG</v>
          </cell>
          <cell r="E8814">
            <v>50</v>
          </cell>
          <cell r="F8814">
            <v>50</v>
          </cell>
          <cell r="G8814">
            <v>50</v>
          </cell>
          <cell r="H8814">
            <v>0</v>
          </cell>
          <cell r="I8814">
            <v>0</v>
          </cell>
          <cell r="J8814">
            <v>2.2799999999999998</v>
          </cell>
        </row>
        <row r="8815">
          <cell r="B8815" t="str">
            <v>AP101210</v>
          </cell>
          <cell r="C8815" t="str">
            <v>BOLT SOCKET</v>
          </cell>
          <cell r="D8815" t="str">
            <v>RE 4S Compact LPG</v>
          </cell>
          <cell r="E8815">
            <v>10</v>
          </cell>
          <cell r="F8815">
            <v>10</v>
          </cell>
          <cell r="G8815">
            <v>10</v>
          </cell>
          <cell r="H8815">
            <v>0</v>
          </cell>
          <cell r="I8815">
            <v>0</v>
          </cell>
          <cell r="J8815">
            <v>6.85</v>
          </cell>
        </row>
        <row r="8816">
          <cell r="B8816" t="str">
            <v>DK101278</v>
          </cell>
          <cell r="C8816" t="str">
            <v>BRACKET LOWER (OIL COOLER PIPE)</v>
          </cell>
          <cell r="D8816" t="str">
            <v>RE 4S Compact LPG</v>
          </cell>
          <cell r="E8816">
            <v>10</v>
          </cell>
          <cell r="F8816">
            <v>10</v>
          </cell>
          <cell r="G8816">
            <v>10</v>
          </cell>
          <cell r="H8816">
            <v>0</v>
          </cell>
          <cell r="I8816">
            <v>0</v>
          </cell>
          <cell r="J8816">
            <v>3.42</v>
          </cell>
        </row>
        <row r="8817">
          <cell r="B8817" t="str">
            <v>AN101147</v>
          </cell>
          <cell r="C8817" t="str">
            <v>PLATE STOPPER</v>
          </cell>
          <cell r="D8817" t="str">
            <v>RE 4S Compact LPG</v>
          </cell>
          <cell r="E8817">
            <v>10</v>
          </cell>
          <cell r="F8817">
            <v>10</v>
          </cell>
          <cell r="G8817">
            <v>10</v>
          </cell>
          <cell r="H8817">
            <v>0</v>
          </cell>
          <cell r="I8817">
            <v>0</v>
          </cell>
          <cell r="J8817">
            <v>7.99</v>
          </cell>
        </row>
        <row r="8818">
          <cell r="B8818" t="str">
            <v>DH101275</v>
          </cell>
          <cell r="C8818" t="str">
            <v>NUT - SPECIAL</v>
          </cell>
          <cell r="D8818" t="str">
            <v>RE 4S Compact LPG</v>
          </cell>
          <cell r="E8818">
            <v>10</v>
          </cell>
          <cell r="F8818">
            <v>10</v>
          </cell>
          <cell r="G8818">
            <v>10</v>
          </cell>
          <cell r="H8818">
            <v>0</v>
          </cell>
          <cell r="I8818">
            <v>0</v>
          </cell>
          <cell r="J8818">
            <v>5.71</v>
          </cell>
        </row>
        <row r="8819">
          <cell r="B8819" t="str">
            <v>AA121187</v>
          </cell>
          <cell r="C8819" t="str">
            <v>PLUNGER ASSEMBLY</v>
          </cell>
          <cell r="D8819" t="str">
            <v>RE 4S Compact LPG</v>
          </cell>
          <cell r="E8819">
            <v>5</v>
          </cell>
          <cell r="F8819">
            <v>5</v>
          </cell>
          <cell r="G8819">
            <v>5</v>
          </cell>
          <cell r="H8819">
            <v>0</v>
          </cell>
          <cell r="I8819">
            <v>0</v>
          </cell>
          <cell r="J8819">
            <v>65.040000000000006</v>
          </cell>
        </row>
        <row r="8820">
          <cell r="B8820">
            <v>39119704</v>
          </cell>
          <cell r="C8820" t="str">
            <v>BOLT - SOCKET :- M6</v>
          </cell>
          <cell r="D8820" t="str">
            <v>RE 4S Compact LPG</v>
          </cell>
          <cell r="E8820">
            <v>5</v>
          </cell>
          <cell r="F8820">
            <v>5</v>
          </cell>
          <cell r="G8820">
            <v>5</v>
          </cell>
          <cell r="H8820">
            <v>0</v>
          </cell>
          <cell r="I8820">
            <v>0</v>
          </cell>
          <cell r="J8820">
            <v>5.71</v>
          </cell>
        </row>
        <row r="8821">
          <cell r="B8821">
            <v>24151090</v>
          </cell>
          <cell r="C8821" t="str">
            <v>FORK : PUSH ROD</v>
          </cell>
          <cell r="D8821" t="str">
            <v>RE 4S Compact LPG</v>
          </cell>
          <cell r="E8821">
            <v>10</v>
          </cell>
          <cell r="F8821">
            <v>10</v>
          </cell>
          <cell r="G8821">
            <v>10</v>
          </cell>
          <cell r="H8821">
            <v>0</v>
          </cell>
          <cell r="I8821">
            <v>0</v>
          </cell>
          <cell r="J8821">
            <v>21.68</v>
          </cell>
        </row>
        <row r="8822">
          <cell r="B8822">
            <v>24151094</v>
          </cell>
          <cell r="C8822" t="str">
            <v>NUT : HEX ( M 8 )</v>
          </cell>
          <cell r="D8822" t="str">
            <v>RE 4S Compact LPG</v>
          </cell>
          <cell r="E8822">
            <v>10</v>
          </cell>
          <cell r="F8822">
            <v>10</v>
          </cell>
          <cell r="G8822">
            <v>10</v>
          </cell>
          <cell r="H8822">
            <v>0</v>
          </cell>
          <cell r="I8822">
            <v>0</v>
          </cell>
          <cell r="J8822">
            <v>2.2799999999999998</v>
          </cell>
        </row>
        <row r="8823">
          <cell r="B8823">
            <v>24161297</v>
          </cell>
          <cell r="C8823" t="str">
            <v>NUT - CLIP :- M8X1-25</v>
          </cell>
          <cell r="D8823" t="str">
            <v>RE 4S Compact LPG</v>
          </cell>
          <cell r="E8823">
            <v>5</v>
          </cell>
          <cell r="F8823">
            <v>5</v>
          </cell>
          <cell r="G8823">
            <v>5</v>
          </cell>
          <cell r="H8823">
            <v>0</v>
          </cell>
          <cell r="I8823">
            <v>0</v>
          </cell>
          <cell r="J8823">
            <v>7.99</v>
          </cell>
        </row>
        <row r="8824">
          <cell r="B8824">
            <v>39020111</v>
          </cell>
          <cell r="C8824" t="str">
            <v>WASHER - PLAIN</v>
          </cell>
          <cell r="D8824" t="str">
            <v>RE 4S Compact LPG</v>
          </cell>
          <cell r="E8824">
            <v>5</v>
          </cell>
          <cell r="F8824">
            <v>5</v>
          </cell>
          <cell r="G8824">
            <v>5</v>
          </cell>
          <cell r="H8824">
            <v>0</v>
          </cell>
          <cell r="I8824">
            <v>0</v>
          </cell>
          <cell r="J8824">
            <v>1.1399999999999999</v>
          </cell>
        </row>
        <row r="8825">
          <cell r="B8825">
            <v>39021911</v>
          </cell>
          <cell r="C8825" t="str">
            <v>WASHER - PLAIN</v>
          </cell>
          <cell r="D8825" t="str">
            <v>RE 4S Compact LPG</v>
          </cell>
          <cell r="E8825">
            <v>10</v>
          </cell>
          <cell r="F8825">
            <v>10</v>
          </cell>
          <cell r="G8825">
            <v>10</v>
          </cell>
          <cell r="H8825">
            <v>0</v>
          </cell>
          <cell r="I8825">
            <v>0</v>
          </cell>
          <cell r="J8825">
            <v>1.1399999999999999</v>
          </cell>
        </row>
        <row r="8826">
          <cell r="B8826">
            <v>39026912</v>
          </cell>
          <cell r="C8826" t="str">
            <v>WASHER - SPRING</v>
          </cell>
          <cell r="D8826" t="str">
            <v>RE 4S Maxima Passenger Di</v>
          </cell>
          <cell r="E8826">
            <v>75</v>
          </cell>
          <cell r="F8826">
            <v>75</v>
          </cell>
          <cell r="G8826">
            <v>75</v>
          </cell>
          <cell r="H8826">
            <v>0</v>
          </cell>
          <cell r="I8826">
            <v>5</v>
          </cell>
          <cell r="J8826">
            <v>2.33</v>
          </cell>
        </row>
        <row r="8827">
          <cell r="B8827">
            <v>39032615</v>
          </cell>
          <cell r="C8827" t="str">
            <v>NUT - NYLOC :- M5 X 0.8</v>
          </cell>
          <cell r="D8827" t="str">
            <v>RE 4S Maxima Passenger Di</v>
          </cell>
          <cell r="E8827">
            <v>5</v>
          </cell>
          <cell r="F8827">
            <v>5</v>
          </cell>
          <cell r="G8827">
            <v>5</v>
          </cell>
          <cell r="H8827">
            <v>0</v>
          </cell>
          <cell r="I8827">
            <v>0</v>
          </cell>
          <cell r="J8827">
            <v>2.56</v>
          </cell>
        </row>
        <row r="8828">
          <cell r="B8828">
            <v>39054311</v>
          </cell>
          <cell r="C8828" t="str">
            <v>WASHER - PLAIN</v>
          </cell>
          <cell r="D8828" t="str">
            <v>RE 4S Compact LPG</v>
          </cell>
          <cell r="E8828">
            <v>20</v>
          </cell>
          <cell r="F8828">
            <v>20</v>
          </cell>
          <cell r="G8828">
            <v>20</v>
          </cell>
          <cell r="H8828">
            <v>0</v>
          </cell>
          <cell r="I8828">
            <v>0</v>
          </cell>
          <cell r="J8828">
            <v>1.1399999999999999</v>
          </cell>
        </row>
        <row r="8829">
          <cell r="B8829">
            <v>39073817</v>
          </cell>
          <cell r="C8829" t="str">
            <v>CIRCLIP - EXTERNAL :- TYPE C</v>
          </cell>
          <cell r="D8829" t="str">
            <v>RE 4S Maxima Passenger Di</v>
          </cell>
          <cell r="E8829">
            <v>4</v>
          </cell>
          <cell r="F8829">
            <v>4</v>
          </cell>
          <cell r="G8829">
            <v>4</v>
          </cell>
          <cell r="H8829">
            <v>0</v>
          </cell>
          <cell r="I8829">
            <v>0</v>
          </cell>
          <cell r="J8829">
            <v>2.2799999999999998</v>
          </cell>
        </row>
        <row r="8830">
          <cell r="B8830">
            <v>39079908</v>
          </cell>
          <cell r="C8830" t="str">
            <v>PIN - COTTER</v>
          </cell>
          <cell r="D8830" t="str">
            <v>RE 4S Compact LPG</v>
          </cell>
          <cell r="E8830">
            <v>10</v>
          </cell>
          <cell r="F8830">
            <v>10</v>
          </cell>
          <cell r="G8830">
            <v>10</v>
          </cell>
          <cell r="H8830">
            <v>0</v>
          </cell>
          <cell r="I8830">
            <v>0</v>
          </cell>
          <cell r="J8830">
            <v>1.1399999999999999</v>
          </cell>
        </row>
        <row r="8831">
          <cell r="B8831">
            <v>39024811</v>
          </cell>
          <cell r="C8831" t="str">
            <v>WASHER - PLAIN</v>
          </cell>
          <cell r="D8831" t="str">
            <v>RE 4S Compact LPG</v>
          </cell>
          <cell r="E8831">
            <v>50</v>
          </cell>
          <cell r="F8831">
            <v>50</v>
          </cell>
          <cell r="G8831">
            <v>50</v>
          </cell>
          <cell r="H8831">
            <v>0</v>
          </cell>
          <cell r="I8831">
            <v>0</v>
          </cell>
          <cell r="J8831">
            <v>1.1399999999999999</v>
          </cell>
        </row>
        <row r="8832">
          <cell r="B8832">
            <v>39025811</v>
          </cell>
          <cell r="C8832" t="str">
            <v>WASHER - PLAIN</v>
          </cell>
          <cell r="D8832" t="str">
            <v>RE 4S Compact LPG</v>
          </cell>
          <cell r="E8832">
            <v>5</v>
          </cell>
          <cell r="F8832">
            <v>5</v>
          </cell>
          <cell r="G8832">
            <v>5</v>
          </cell>
          <cell r="H8832">
            <v>0</v>
          </cell>
          <cell r="I8832">
            <v>0</v>
          </cell>
          <cell r="J8832">
            <v>1.1399999999999999</v>
          </cell>
        </row>
        <row r="8833">
          <cell r="B8833">
            <v>39138904</v>
          </cell>
          <cell r="C8833" t="str">
            <v>BOLT - HEXAGON :- M8 X 1-25</v>
          </cell>
          <cell r="D8833" t="str">
            <v>RE 4S Compact LPG</v>
          </cell>
          <cell r="E8833">
            <v>20</v>
          </cell>
          <cell r="F8833">
            <v>20</v>
          </cell>
          <cell r="G8833">
            <v>20</v>
          </cell>
          <cell r="H8833">
            <v>0</v>
          </cell>
          <cell r="I8833">
            <v>0</v>
          </cell>
          <cell r="J8833">
            <v>5.71</v>
          </cell>
        </row>
        <row r="8834">
          <cell r="B8834">
            <v>39244311</v>
          </cell>
          <cell r="C8834" t="str">
            <v>WASHER - PLAIN</v>
          </cell>
          <cell r="D8834" t="str">
            <v>RE 4S Compact LPG</v>
          </cell>
          <cell r="E8834">
            <v>10</v>
          </cell>
          <cell r="F8834">
            <v>10</v>
          </cell>
          <cell r="G8834">
            <v>10</v>
          </cell>
          <cell r="H8834">
            <v>0</v>
          </cell>
          <cell r="I8834">
            <v>0</v>
          </cell>
          <cell r="J8834">
            <v>1.1399999999999999</v>
          </cell>
        </row>
        <row r="8835">
          <cell r="B8835">
            <v>39248415</v>
          </cell>
          <cell r="C8835" t="str">
            <v>NUT - FLANGE :- M5</v>
          </cell>
          <cell r="D8835" t="str">
            <v>RE 4S Maxima Passenger Di</v>
          </cell>
          <cell r="E8835">
            <v>5</v>
          </cell>
          <cell r="F8835">
            <v>5</v>
          </cell>
          <cell r="G8835">
            <v>5</v>
          </cell>
          <cell r="H8835">
            <v>0</v>
          </cell>
          <cell r="I8835">
            <v>0</v>
          </cell>
          <cell r="J8835">
            <v>9.1</v>
          </cell>
        </row>
        <row r="8836">
          <cell r="B8836">
            <v>39182612</v>
          </cell>
          <cell r="C8836" t="str">
            <v>WASHER - SPRING</v>
          </cell>
          <cell r="D8836" t="str">
            <v>RE 4S Compact LPG</v>
          </cell>
          <cell r="E8836">
            <v>5</v>
          </cell>
          <cell r="F8836">
            <v>5</v>
          </cell>
          <cell r="G8836">
            <v>5</v>
          </cell>
          <cell r="H8836">
            <v>0</v>
          </cell>
          <cell r="I8836">
            <v>0</v>
          </cell>
          <cell r="J8836">
            <v>1.1399999999999999</v>
          </cell>
        </row>
        <row r="8837">
          <cell r="B8837">
            <v>39182812</v>
          </cell>
          <cell r="C8837" t="str">
            <v>WASHER - SPRING</v>
          </cell>
          <cell r="D8837" t="str">
            <v>RE 4S Compact LPG</v>
          </cell>
          <cell r="E8837">
            <v>18</v>
          </cell>
          <cell r="F8837">
            <v>18</v>
          </cell>
          <cell r="G8837">
            <v>18</v>
          </cell>
          <cell r="H8837">
            <v>0</v>
          </cell>
          <cell r="I8837">
            <v>0</v>
          </cell>
          <cell r="J8837">
            <v>1.41</v>
          </cell>
        </row>
        <row r="8838">
          <cell r="B8838">
            <v>39183911</v>
          </cell>
          <cell r="C8838" t="str">
            <v>WASHER - PLAIN</v>
          </cell>
          <cell r="D8838" t="str">
            <v>RE 4S Compact LPG</v>
          </cell>
          <cell r="E8838">
            <v>14</v>
          </cell>
          <cell r="F8838">
            <v>14</v>
          </cell>
          <cell r="G8838">
            <v>14</v>
          </cell>
          <cell r="H8838">
            <v>0</v>
          </cell>
          <cell r="I8838">
            <v>0</v>
          </cell>
          <cell r="J8838">
            <v>1.1399999999999999</v>
          </cell>
        </row>
        <row r="8839">
          <cell r="B8839" t="str">
            <v>AA101123</v>
          </cell>
          <cell r="C8839" t="str">
            <v>PLATE - SPRING :- UPPER- HAND START</v>
          </cell>
          <cell r="D8839" t="str">
            <v>RE 4S Compact LPG</v>
          </cell>
          <cell r="E8839">
            <v>5</v>
          </cell>
          <cell r="F8839">
            <v>5</v>
          </cell>
          <cell r="G8839">
            <v>5</v>
          </cell>
          <cell r="H8839">
            <v>0</v>
          </cell>
          <cell r="I8839">
            <v>0</v>
          </cell>
          <cell r="J8839">
            <v>6.85</v>
          </cell>
        </row>
        <row r="8840">
          <cell r="B8840" t="str">
            <v>AA101249</v>
          </cell>
          <cell r="C8840" t="str">
            <v>SPACER PAD FOR HAND START</v>
          </cell>
          <cell r="D8840" t="str">
            <v>RE 4S Compact LPG</v>
          </cell>
          <cell r="E8840">
            <v>5</v>
          </cell>
          <cell r="F8840">
            <v>5</v>
          </cell>
          <cell r="G8840">
            <v>5</v>
          </cell>
          <cell r="H8840">
            <v>0</v>
          </cell>
          <cell r="I8840">
            <v>0</v>
          </cell>
          <cell r="J8840">
            <v>2.2799999999999998</v>
          </cell>
        </row>
        <row r="8841">
          <cell r="B8841">
            <v>24101421</v>
          </cell>
          <cell r="C8841" t="str">
            <v>PIN</v>
          </cell>
          <cell r="D8841" t="str">
            <v>RE 4S Compact LPG</v>
          </cell>
          <cell r="E8841">
            <v>10</v>
          </cell>
          <cell r="F8841">
            <v>10</v>
          </cell>
          <cell r="G8841">
            <v>10</v>
          </cell>
          <cell r="H8841">
            <v>0</v>
          </cell>
          <cell r="I8841">
            <v>0</v>
          </cell>
          <cell r="J8841">
            <v>12.55</v>
          </cell>
        </row>
        <row r="8842">
          <cell r="B8842">
            <v>24101422</v>
          </cell>
          <cell r="C8842" t="str">
            <v>PIN</v>
          </cell>
          <cell r="D8842" t="str">
            <v>RE 4S Compact LPG</v>
          </cell>
          <cell r="E8842">
            <v>10</v>
          </cell>
          <cell r="F8842">
            <v>10</v>
          </cell>
          <cell r="G8842">
            <v>10</v>
          </cell>
          <cell r="H8842">
            <v>0</v>
          </cell>
          <cell r="I8842">
            <v>0</v>
          </cell>
          <cell r="J8842">
            <v>12.55</v>
          </cell>
        </row>
        <row r="8843">
          <cell r="B8843">
            <v>24121267</v>
          </cell>
          <cell r="C8843" t="str">
            <v>KNOB MFV - M/S- VANAZ LPG KIT</v>
          </cell>
          <cell r="D8843" t="str">
            <v>RE 4S Compact LPG</v>
          </cell>
          <cell r="E8843">
            <v>10</v>
          </cell>
          <cell r="F8843">
            <v>10</v>
          </cell>
          <cell r="G8843">
            <v>10</v>
          </cell>
          <cell r="H8843">
            <v>0</v>
          </cell>
          <cell r="I8843">
            <v>0</v>
          </cell>
          <cell r="J8843">
            <v>33.090000000000003</v>
          </cell>
        </row>
        <row r="8844">
          <cell r="B8844">
            <v>24170505</v>
          </cell>
          <cell r="C8844" t="str">
            <v>WASHER - CUP :- TOP SIDE</v>
          </cell>
          <cell r="D8844" t="str">
            <v>RE 4S Compact LPG</v>
          </cell>
          <cell r="E8844">
            <v>20</v>
          </cell>
          <cell r="F8844">
            <v>20</v>
          </cell>
          <cell r="G8844">
            <v>20</v>
          </cell>
          <cell r="H8844">
            <v>0</v>
          </cell>
          <cell r="I8844">
            <v>0</v>
          </cell>
          <cell r="J8844">
            <v>4.5599999999999996</v>
          </cell>
        </row>
        <row r="8845">
          <cell r="B8845">
            <v>39105411</v>
          </cell>
          <cell r="C8845" t="str">
            <v>WASHER - PLAIN</v>
          </cell>
          <cell r="D8845" t="str">
            <v>RE 4S Maxima Passenger Di</v>
          </cell>
          <cell r="E8845">
            <v>10</v>
          </cell>
          <cell r="F8845">
            <v>10</v>
          </cell>
          <cell r="G8845">
            <v>10</v>
          </cell>
          <cell r="H8845">
            <v>0</v>
          </cell>
          <cell r="I8845">
            <v>0</v>
          </cell>
          <cell r="J8845">
            <v>5.69</v>
          </cell>
        </row>
        <row r="8846">
          <cell r="B8846">
            <v>39105711</v>
          </cell>
          <cell r="C8846" t="str">
            <v>WASHER - PLAIN</v>
          </cell>
          <cell r="D8846" t="str">
            <v>RE 4S Compact LPG</v>
          </cell>
          <cell r="E8846">
            <v>10</v>
          </cell>
          <cell r="F8846">
            <v>10</v>
          </cell>
          <cell r="G8846">
            <v>10</v>
          </cell>
          <cell r="H8846">
            <v>0</v>
          </cell>
          <cell r="I8846">
            <v>0</v>
          </cell>
          <cell r="J8846">
            <v>10.27</v>
          </cell>
        </row>
        <row r="8847">
          <cell r="B8847">
            <v>1100612</v>
          </cell>
          <cell r="C8847" t="str">
            <v>WASHER - FAN DISC</v>
          </cell>
          <cell r="D8847" t="str">
            <v>RE 4S Compact LPG</v>
          </cell>
          <cell r="E8847">
            <v>10</v>
          </cell>
          <cell r="F8847">
            <v>10</v>
          </cell>
          <cell r="G8847">
            <v>10</v>
          </cell>
          <cell r="H8847">
            <v>0</v>
          </cell>
          <cell r="I8847">
            <v>0</v>
          </cell>
          <cell r="J8847">
            <v>2.2799999999999998</v>
          </cell>
        </row>
        <row r="8848">
          <cell r="B8848">
            <v>3170109</v>
          </cell>
          <cell r="C8848" t="str">
            <v>PIN</v>
          </cell>
          <cell r="D8848" t="str">
            <v>RE 4S Compact LPG</v>
          </cell>
          <cell r="E8848">
            <v>10</v>
          </cell>
          <cell r="F8848">
            <v>10</v>
          </cell>
          <cell r="G8848">
            <v>10</v>
          </cell>
          <cell r="H8848">
            <v>0</v>
          </cell>
          <cell r="I8848">
            <v>0</v>
          </cell>
          <cell r="J8848">
            <v>2.2799999999999998</v>
          </cell>
        </row>
        <row r="8849">
          <cell r="B8849">
            <v>3180116</v>
          </cell>
          <cell r="C8849" t="str">
            <v>RING - O</v>
          </cell>
          <cell r="D8849" t="str">
            <v>RE 4S Compact LPG</v>
          </cell>
          <cell r="E8849">
            <v>10</v>
          </cell>
          <cell r="F8849">
            <v>10</v>
          </cell>
          <cell r="G8849">
            <v>10</v>
          </cell>
          <cell r="H8849">
            <v>0</v>
          </cell>
          <cell r="I8849">
            <v>0</v>
          </cell>
          <cell r="J8849">
            <v>1.1399999999999999</v>
          </cell>
        </row>
        <row r="8850">
          <cell r="B8850">
            <v>39182812</v>
          </cell>
          <cell r="C8850" t="str">
            <v>WASHER - SPRING</v>
          </cell>
          <cell r="D8850" t="str">
            <v>RE 4S Compact LPG</v>
          </cell>
          <cell r="E8850">
            <v>14</v>
          </cell>
          <cell r="F8850">
            <v>14</v>
          </cell>
          <cell r="G8850">
            <v>14</v>
          </cell>
          <cell r="H8850">
            <v>0</v>
          </cell>
          <cell r="I8850">
            <v>0</v>
          </cell>
          <cell r="J8850">
            <v>1.41</v>
          </cell>
        </row>
        <row r="8851">
          <cell r="B8851">
            <v>39105411</v>
          </cell>
          <cell r="C8851" t="str">
            <v>WASHER - PLAIN</v>
          </cell>
          <cell r="D8851" t="str">
            <v>RE 4S Maxima Passenger Di</v>
          </cell>
          <cell r="E8851">
            <v>50</v>
          </cell>
          <cell r="F8851">
            <v>50</v>
          </cell>
          <cell r="G8851">
            <v>50</v>
          </cell>
          <cell r="H8851">
            <v>0</v>
          </cell>
          <cell r="I8851">
            <v>0</v>
          </cell>
          <cell r="J8851">
            <v>5.69</v>
          </cell>
        </row>
        <row r="8852">
          <cell r="B8852" t="str">
            <v>DK101751</v>
          </cell>
          <cell r="C8852" t="str">
            <v>SHAFT ROCKER ARM EXHAUST</v>
          </cell>
          <cell r="D8852" t="str">
            <v>RE 4S Compact LPG</v>
          </cell>
          <cell r="E8852">
            <v>8</v>
          </cell>
          <cell r="F8852">
            <v>8</v>
          </cell>
          <cell r="G8852">
            <v>8</v>
          </cell>
          <cell r="H8852">
            <v>0</v>
          </cell>
          <cell r="I8852">
            <v>0</v>
          </cell>
          <cell r="J8852">
            <v>22.82</v>
          </cell>
        </row>
        <row r="8853">
          <cell r="B8853" t="str">
            <v>DK101755</v>
          </cell>
          <cell r="C8853" t="str">
            <v>Rocker arm assly (roller)</v>
          </cell>
          <cell r="D8853" t="str">
            <v>RE 4S Compact LPG</v>
          </cell>
          <cell r="E8853">
            <v>9</v>
          </cell>
          <cell r="F8853">
            <v>9</v>
          </cell>
          <cell r="G8853">
            <v>9</v>
          </cell>
          <cell r="H8853">
            <v>0</v>
          </cell>
          <cell r="I8853">
            <v>0</v>
          </cell>
          <cell r="J8853">
            <v>319.51</v>
          </cell>
        </row>
        <row r="8854">
          <cell r="B8854" t="str">
            <v>BH151009</v>
          </cell>
          <cell r="C8854" t="str">
            <v>SPACER FORK FRONT FL</v>
          </cell>
          <cell r="D8854" t="str">
            <v>RE 4S Compact LPG</v>
          </cell>
          <cell r="E8854">
            <v>20</v>
          </cell>
          <cell r="F8854">
            <v>20</v>
          </cell>
          <cell r="G8854">
            <v>20</v>
          </cell>
          <cell r="H8854">
            <v>0</v>
          </cell>
          <cell r="I8854">
            <v>0</v>
          </cell>
          <cell r="J8854">
            <v>54.77</v>
          </cell>
        </row>
        <row r="8855">
          <cell r="B8855" t="str">
            <v>DD101062</v>
          </cell>
          <cell r="C8855" t="str">
            <v>Bolt flange M6X1-L10</v>
          </cell>
          <cell r="D8855" t="str">
            <v>RE 4S Compact LPG</v>
          </cell>
          <cell r="E8855">
            <v>10</v>
          </cell>
          <cell r="F8855">
            <v>10</v>
          </cell>
          <cell r="G8855">
            <v>10</v>
          </cell>
          <cell r="H8855">
            <v>0</v>
          </cell>
          <cell r="I8855">
            <v>0</v>
          </cell>
          <cell r="J8855">
            <v>5.71</v>
          </cell>
        </row>
        <row r="8856">
          <cell r="B8856" t="str">
            <v>DH101180</v>
          </cell>
          <cell r="C8856" t="str">
            <v>Lever assembly</v>
          </cell>
          <cell r="D8856" t="str">
            <v>RE 4S Compact LPG</v>
          </cell>
          <cell r="E8856">
            <v>10</v>
          </cell>
          <cell r="F8856">
            <v>10</v>
          </cell>
          <cell r="G8856">
            <v>10</v>
          </cell>
          <cell r="H8856">
            <v>0</v>
          </cell>
          <cell r="I8856">
            <v>0</v>
          </cell>
          <cell r="J8856">
            <v>26.24</v>
          </cell>
        </row>
        <row r="8857">
          <cell r="B8857" t="str">
            <v>DH101795</v>
          </cell>
          <cell r="C8857" t="str">
            <v>CLUTCH LIFTER BEARING</v>
          </cell>
          <cell r="D8857" t="str">
            <v>RE 4S Compact LPG</v>
          </cell>
          <cell r="E8857">
            <v>10</v>
          </cell>
          <cell r="F8857">
            <v>10</v>
          </cell>
          <cell r="G8857">
            <v>10</v>
          </cell>
          <cell r="H8857">
            <v>0</v>
          </cell>
          <cell r="I8857">
            <v>0</v>
          </cell>
          <cell r="J8857">
            <v>135.79</v>
          </cell>
        </row>
        <row r="8858">
          <cell r="B8858" t="str">
            <v>LAD00010</v>
          </cell>
          <cell r="C8858" t="str">
            <v>BOLT HEX FLANGE M8 X 1.25 X 140</v>
          </cell>
          <cell r="D8858" t="str">
            <v>RE 4S Maxima Passenger Di</v>
          </cell>
          <cell r="E8858">
            <v>4</v>
          </cell>
          <cell r="F8858">
            <v>4</v>
          </cell>
          <cell r="G8858">
            <v>4</v>
          </cell>
          <cell r="H8858">
            <v>0</v>
          </cell>
          <cell r="I8858">
            <v>0</v>
          </cell>
          <cell r="J8858">
            <v>29.67</v>
          </cell>
        </row>
        <row r="8859">
          <cell r="B8859" t="str">
            <v>AN161074</v>
          </cell>
          <cell r="C8859" t="str">
            <v>CLAMP ASSEMBLY BATTERY</v>
          </cell>
          <cell r="D8859" t="str">
            <v>RE 4S Maxima Passenger Di</v>
          </cell>
          <cell r="E8859">
            <v>2</v>
          </cell>
          <cell r="F8859">
            <v>2</v>
          </cell>
          <cell r="G8859">
            <v>2</v>
          </cell>
          <cell r="H8859">
            <v>0</v>
          </cell>
          <cell r="I8859">
            <v>0</v>
          </cell>
          <cell r="J8859">
            <v>79.760000000000005</v>
          </cell>
        </row>
        <row r="8860">
          <cell r="B8860" t="str">
            <v>DH161194</v>
          </cell>
          <cell r="C8860" t="str">
            <v>STOPPER - KICK</v>
          </cell>
          <cell r="D8860" t="str">
            <v>RE 4S Maxima Passenger Di</v>
          </cell>
          <cell r="E8860">
            <v>1</v>
          </cell>
          <cell r="F8860">
            <v>1</v>
          </cell>
          <cell r="G8860">
            <v>1</v>
          </cell>
          <cell r="H8860">
            <v>0</v>
          </cell>
          <cell r="I8860">
            <v>0</v>
          </cell>
          <cell r="J8860">
            <v>27.39</v>
          </cell>
        </row>
        <row r="8861">
          <cell r="B8861" t="str">
            <v>BF131707</v>
          </cell>
          <cell r="C8861" t="str">
            <v>NUT AXLE M16</v>
          </cell>
          <cell r="D8861" t="str">
            <v>RE 4S Maxima Passenger Di</v>
          </cell>
          <cell r="E8861">
            <v>3</v>
          </cell>
          <cell r="F8861">
            <v>3</v>
          </cell>
          <cell r="G8861">
            <v>3</v>
          </cell>
          <cell r="H8861">
            <v>0</v>
          </cell>
          <cell r="I8861">
            <v>0</v>
          </cell>
          <cell r="J8861">
            <v>59.34</v>
          </cell>
        </row>
        <row r="8862">
          <cell r="B8862" t="str">
            <v>BA102023</v>
          </cell>
          <cell r="C8862" t="str">
            <v>GUIDE - EXHAUST VALVE</v>
          </cell>
          <cell r="D8862" t="str">
            <v>RE 4S Maxima Passenger Di</v>
          </cell>
          <cell r="E8862">
            <v>1</v>
          </cell>
          <cell r="F8862">
            <v>1</v>
          </cell>
          <cell r="G8862">
            <v>1</v>
          </cell>
          <cell r="H8862">
            <v>0</v>
          </cell>
          <cell r="I8862">
            <v>0</v>
          </cell>
          <cell r="J8862">
            <v>20.54</v>
          </cell>
        </row>
        <row r="8863">
          <cell r="B8863" t="str">
            <v>BA102100</v>
          </cell>
          <cell r="C8863" t="str">
            <v>NUT (FLYWHEEL)</v>
          </cell>
          <cell r="D8863" t="str">
            <v>RE 4S Maxima Passenger Di</v>
          </cell>
          <cell r="E8863">
            <v>1</v>
          </cell>
          <cell r="F8863">
            <v>1</v>
          </cell>
          <cell r="G8863">
            <v>1</v>
          </cell>
          <cell r="H8863">
            <v>0</v>
          </cell>
          <cell r="I8863">
            <v>0</v>
          </cell>
          <cell r="J8863">
            <v>81.03</v>
          </cell>
        </row>
        <row r="8864">
          <cell r="B8864" t="str">
            <v>BA102255</v>
          </cell>
          <cell r="C8864" t="str">
            <v>BOLT PRECOATING - CASE BALANCER</v>
          </cell>
          <cell r="D8864" t="str">
            <v>RE 4S Maxima Passenger Di</v>
          </cell>
          <cell r="E8864">
            <v>10</v>
          </cell>
          <cell r="F8864">
            <v>10</v>
          </cell>
          <cell r="G8864">
            <v>10</v>
          </cell>
          <cell r="H8864">
            <v>0</v>
          </cell>
          <cell r="I8864">
            <v>5</v>
          </cell>
          <cell r="J8864">
            <v>6.85</v>
          </cell>
        </row>
        <row r="8865">
          <cell r="B8865" t="str">
            <v>BA122143</v>
          </cell>
          <cell r="C8865" t="str">
            <v>WASHER - COPPER (FOR SPARE PART)</v>
          </cell>
          <cell r="D8865" t="str">
            <v>RE 4S Maxima Passenger Di</v>
          </cell>
          <cell r="E8865">
            <v>30</v>
          </cell>
          <cell r="F8865">
            <v>30</v>
          </cell>
          <cell r="G8865">
            <v>30</v>
          </cell>
          <cell r="H8865">
            <v>0</v>
          </cell>
          <cell r="I8865">
            <v>0</v>
          </cell>
          <cell r="J8865">
            <v>10.27</v>
          </cell>
        </row>
        <row r="8866">
          <cell r="B8866" t="str">
            <v>BA171007</v>
          </cell>
          <cell r="C8866" t="str">
            <v>BUSH - RUBBER :- REAR SHOCKABSORBER</v>
          </cell>
          <cell r="D8866" t="str">
            <v>RE 4S Maxima Passenger Di</v>
          </cell>
          <cell r="E8866">
            <v>6</v>
          </cell>
          <cell r="F8866">
            <v>6</v>
          </cell>
          <cell r="G8866">
            <v>6</v>
          </cell>
          <cell r="H8866">
            <v>0</v>
          </cell>
          <cell r="I8866">
            <v>0</v>
          </cell>
          <cell r="J8866">
            <v>22.82</v>
          </cell>
        </row>
        <row r="8867">
          <cell r="B8867" t="str">
            <v>BB151031</v>
          </cell>
          <cell r="C8867" t="str">
            <v>BEARING HUB FL</v>
          </cell>
          <cell r="D8867" t="str">
            <v>RE 4S Maxima Passenger Di</v>
          </cell>
          <cell r="E8867">
            <v>2</v>
          </cell>
          <cell r="F8867">
            <v>2</v>
          </cell>
          <cell r="G8867">
            <v>2</v>
          </cell>
          <cell r="H8867">
            <v>0</v>
          </cell>
          <cell r="I8867">
            <v>0</v>
          </cell>
          <cell r="J8867">
            <v>1041.82</v>
          </cell>
        </row>
        <row r="8868">
          <cell r="B8868" t="str">
            <v>AA201256</v>
          </cell>
          <cell r="C8868" t="str">
            <v>SWITCH CONTROL RH</v>
          </cell>
          <cell r="D8868" t="str">
            <v>RE 4S Maxima Passenger Di</v>
          </cell>
          <cell r="E8868">
            <v>2</v>
          </cell>
          <cell r="F8868">
            <v>2</v>
          </cell>
          <cell r="G8868">
            <v>2</v>
          </cell>
          <cell r="H8868">
            <v>0</v>
          </cell>
          <cell r="I8868">
            <v>0</v>
          </cell>
          <cell r="J8868">
            <v>239.63</v>
          </cell>
        </row>
        <row r="8869">
          <cell r="B8869">
            <v>39133615</v>
          </cell>
          <cell r="C8869" t="str">
            <v>NUT - HEXAGON :- M10 X 1.25</v>
          </cell>
          <cell r="D8869" t="str">
            <v>RE 4S Maxima Passenger Di</v>
          </cell>
          <cell r="E8869">
            <v>10</v>
          </cell>
          <cell r="F8869">
            <v>10</v>
          </cell>
          <cell r="G8869">
            <v>10</v>
          </cell>
          <cell r="H8869">
            <v>0</v>
          </cell>
          <cell r="I8869">
            <v>0</v>
          </cell>
          <cell r="J8869">
            <v>3.42</v>
          </cell>
        </row>
        <row r="8870">
          <cell r="B8870">
            <v>39142305</v>
          </cell>
          <cell r="C8870" t="str">
            <v>STUD - M8</v>
          </cell>
          <cell r="D8870" t="str">
            <v>RE 4S Maxima Passenger Di</v>
          </cell>
          <cell r="E8870">
            <v>25</v>
          </cell>
          <cell r="F8870">
            <v>25</v>
          </cell>
          <cell r="G8870">
            <v>25</v>
          </cell>
          <cell r="H8870">
            <v>0</v>
          </cell>
          <cell r="I8870">
            <v>0</v>
          </cell>
          <cell r="J8870">
            <v>7.99</v>
          </cell>
        </row>
        <row r="8871">
          <cell r="B8871">
            <v>39143020</v>
          </cell>
          <cell r="C8871" t="str">
            <v>BEARING - BALL :- 6 X 19 X 6</v>
          </cell>
          <cell r="D8871" t="str">
            <v>RE 4S Maxima Passenger Di</v>
          </cell>
          <cell r="E8871">
            <v>2</v>
          </cell>
          <cell r="F8871">
            <v>2</v>
          </cell>
          <cell r="G8871">
            <v>2</v>
          </cell>
          <cell r="H8871">
            <v>0</v>
          </cell>
          <cell r="I8871">
            <v>0</v>
          </cell>
          <cell r="J8871">
            <v>214.53</v>
          </cell>
        </row>
        <row r="8872">
          <cell r="B8872">
            <v>39143104</v>
          </cell>
          <cell r="C8872" t="str">
            <v>BOLT - `D' :- M8</v>
          </cell>
          <cell r="D8872" t="str">
            <v>RE 4S Maxima Passenger Di</v>
          </cell>
          <cell r="E8872">
            <v>15</v>
          </cell>
          <cell r="F8872">
            <v>15</v>
          </cell>
          <cell r="G8872">
            <v>15</v>
          </cell>
          <cell r="H8872">
            <v>0</v>
          </cell>
          <cell r="I8872">
            <v>0</v>
          </cell>
          <cell r="J8872">
            <v>7.99</v>
          </cell>
        </row>
        <row r="8873">
          <cell r="B8873" t="str">
            <v>AB151049</v>
          </cell>
          <cell r="C8873" t="str">
            <v>Bolt - M10 X 1 :- Banjo, Brake</v>
          </cell>
          <cell r="D8873" t="str">
            <v>RE 4S Compact LPG</v>
          </cell>
          <cell r="E8873">
            <v>2</v>
          </cell>
          <cell r="F8873">
            <v>2</v>
          </cell>
          <cell r="G8873">
            <v>2</v>
          </cell>
          <cell r="H8873">
            <v>0</v>
          </cell>
          <cell r="I8873">
            <v>0</v>
          </cell>
          <cell r="J8873">
            <v>31.9</v>
          </cell>
        </row>
        <row r="8874">
          <cell r="B8874" t="str">
            <v>BA102208</v>
          </cell>
          <cell r="C8874" t="str">
            <v>CRANKSHAFT WITH GEAR ASSEMBLY</v>
          </cell>
          <cell r="D8874" t="str">
            <v>RE 4S Maxima Passenger Di</v>
          </cell>
          <cell r="E8874">
            <v>1</v>
          </cell>
          <cell r="F8874">
            <v>1</v>
          </cell>
          <cell r="G8874">
            <v>1</v>
          </cell>
          <cell r="H8874">
            <v>0</v>
          </cell>
          <cell r="I8874">
            <v>0</v>
          </cell>
          <cell r="J8874">
            <v>4660.22</v>
          </cell>
        </row>
        <row r="8875">
          <cell r="B8875" t="str">
            <v>BB103055</v>
          </cell>
          <cell r="C8875" t="str">
            <v>GASKET MANIFOLD</v>
          </cell>
          <cell r="D8875" t="str">
            <v>RE 4S Maxima Passenger Di</v>
          </cell>
          <cell r="E8875">
            <v>2</v>
          </cell>
          <cell r="F8875">
            <v>2</v>
          </cell>
          <cell r="G8875">
            <v>2</v>
          </cell>
          <cell r="H8875">
            <v>0</v>
          </cell>
          <cell r="I8875">
            <v>0</v>
          </cell>
          <cell r="J8875">
            <v>10.27</v>
          </cell>
        </row>
        <row r="8876">
          <cell r="B8876" t="str">
            <v>BB131166</v>
          </cell>
          <cell r="C8876" t="str">
            <v>BUSH</v>
          </cell>
          <cell r="D8876" t="str">
            <v>RE 4S Maxima Passenger Di</v>
          </cell>
          <cell r="E8876">
            <v>1</v>
          </cell>
          <cell r="F8876">
            <v>1</v>
          </cell>
          <cell r="G8876">
            <v>1</v>
          </cell>
          <cell r="H8876">
            <v>0</v>
          </cell>
          <cell r="I8876">
            <v>0</v>
          </cell>
          <cell r="J8876">
            <v>51.36</v>
          </cell>
        </row>
        <row r="8877">
          <cell r="B8877" t="str">
            <v>BB191019</v>
          </cell>
          <cell r="C8877" t="str">
            <v>CABLE GEAR BLACK COMPLETE REFL</v>
          </cell>
          <cell r="D8877" t="str">
            <v>RE 4S Maxima Passenger Di</v>
          </cell>
          <cell r="E8877">
            <v>1</v>
          </cell>
          <cell r="F8877">
            <v>1</v>
          </cell>
          <cell r="G8877">
            <v>1</v>
          </cell>
          <cell r="H8877">
            <v>0</v>
          </cell>
          <cell r="I8877">
            <v>0</v>
          </cell>
          <cell r="J8877">
            <v>232.78</v>
          </cell>
        </row>
        <row r="8878">
          <cell r="B8878" t="str">
            <v>AA201227</v>
          </cell>
          <cell r="C8878" t="str">
            <v>Lamp 12V 18/5W</v>
          </cell>
          <cell r="D8878" t="str">
            <v>RE 4S Maxima Passenger Di</v>
          </cell>
          <cell r="E8878">
            <v>4</v>
          </cell>
          <cell r="F8878">
            <v>4</v>
          </cell>
          <cell r="G8878">
            <v>4</v>
          </cell>
          <cell r="H8878">
            <v>0</v>
          </cell>
          <cell r="I8878">
            <v>0</v>
          </cell>
          <cell r="J8878">
            <v>118.9</v>
          </cell>
        </row>
        <row r="8879">
          <cell r="B8879" t="str">
            <v>AL161236</v>
          </cell>
          <cell r="C8879" t="str">
            <v>Plug for blinker housing</v>
          </cell>
          <cell r="D8879" t="str">
            <v>RE 4S Compact LPG</v>
          </cell>
          <cell r="E8879">
            <v>14</v>
          </cell>
          <cell r="F8879">
            <v>14</v>
          </cell>
          <cell r="G8879">
            <v>14</v>
          </cell>
          <cell r="H8879">
            <v>0</v>
          </cell>
          <cell r="I8879">
            <v>0</v>
          </cell>
          <cell r="J8879">
            <v>4.5599999999999996</v>
          </cell>
        </row>
        <row r="8880">
          <cell r="B8880" t="str">
            <v>DS161125</v>
          </cell>
          <cell r="C8880" t="str">
            <v>GUIDE - CABLE</v>
          </cell>
          <cell r="D8880" t="str">
            <v>RE 4S Maxima Passenger Di</v>
          </cell>
          <cell r="E8880">
            <v>2</v>
          </cell>
          <cell r="F8880">
            <v>2</v>
          </cell>
          <cell r="G8880">
            <v>2</v>
          </cell>
          <cell r="H8880">
            <v>0</v>
          </cell>
          <cell r="I8880">
            <v>0</v>
          </cell>
          <cell r="J8880">
            <v>21.69</v>
          </cell>
        </row>
        <row r="8881">
          <cell r="B8881" t="str">
            <v>BA102279</v>
          </cell>
          <cell r="C8881" t="str">
            <v>SCREW ADJUST ROCKER</v>
          </cell>
          <cell r="D8881" t="str">
            <v>RE 4S Maxima Passenger Di</v>
          </cell>
          <cell r="E8881">
            <v>2</v>
          </cell>
          <cell r="F8881">
            <v>2</v>
          </cell>
          <cell r="G8881">
            <v>2</v>
          </cell>
          <cell r="H8881">
            <v>0</v>
          </cell>
          <cell r="I8881">
            <v>0</v>
          </cell>
          <cell r="J8881">
            <v>26.25</v>
          </cell>
        </row>
        <row r="8882">
          <cell r="B8882" t="str">
            <v>AL151004</v>
          </cell>
          <cell r="C8882" t="str">
            <v>AXLE - FRONT WHEEL</v>
          </cell>
          <cell r="D8882" t="str">
            <v>RE 4S Maxima Passenger Di</v>
          </cell>
          <cell r="E8882">
            <v>2</v>
          </cell>
          <cell r="F8882">
            <v>2</v>
          </cell>
          <cell r="G8882">
            <v>2</v>
          </cell>
          <cell r="H8882">
            <v>0</v>
          </cell>
          <cell r="I8882">
            <v>0</v>
          </cell>
          <cell r="J8882">
            <v>361.73</v>
          </cell>
        </row>
        <row r="8883">
          <cell r="B8883" t="str">
            <v>AL151089</v>
          </cell>
          <cell r="C8883" t="str">
            <v>NUT - SPECIAL :- M16 X 1.5P</v>
          </cell>
          <cell r="D8883" t="str">
            <v>RE 4S Maxima Passenger Di</v>
          </cell>
          <cell r="E8883">
            <v>4</v>
          </cell>
          <cell r="F8883">
            <v>4</v>
          </cell>
          <cell r="G8883">
            <v>4</v>
          </cell>
          <cell r="H8883">
            <v>0</v>
          </cell>
          <cell r="I8883">
            <v>0</v>
          </cell>
          <cell r="J8883">
            <v>109.54</v>
          </cell>
        </row>
        <row r="8884">
          <cell r="B8884" t="str">
            <v>AL161250</v>
          </cell>
          <cell r="C8884" t="str">
            <v>PLATE STOPPER</v>
          </cell>
          <cell r="D8884" t="str">
            <v>RE 4S Maxima Passenger Di</v>
          </cell>
          <cell r="E8884">
            <v>2</v>
          </cell>
          <cell r="F8884">
            <v>2</v>
          </cell>
          <cell r="G8884">
            <v>2</v>
          </cell>
          <cell r="H8884">
            <v>0</v>
          </cell>
          <cell r="I8884">
            <v>0</v>
          </cell>
          <cell r="J8884">
            <v>78.739999999999995</v>
          </cell>
        </row>
        <row r="8885">
          <cell r="B8885" t="str">
            <v>AL171045</v>
          </cell>
          <cell r="C8885" t="str">
            <v>SPRING (RATE 4.0) - FRONT SUSPENSION</v>
          </cell>
          <cell r="D8885" t="str">
            <v>RE 4S Maxima Passenger Di</v>
          </cell>
          <cell r="E8885">
            <v>2</v>
          </cell>
          <cell r="F8885">
            <v>2</v>
          </cell>
          <cell r="G8885">
            <v>2</v>
          </cell>
          <cell r="H8885">
            <v>0</v>
          </cell>
          <cell r="I8885">
            <v>0</v>
          </cell>
          <cell r="J8885">
            <v>212.24</v>
          </cell>
        </row>
        <row r="8886">
          <cell r="B8886" t="str">
            <v>AL171095</v>
          </cell>
          <cell r="C8886" t="str">
            <v>BEARING SLEEVE</v>
          </cell>
          <cell r="D8886" t="str">
            <v>RE 4S Maxima Passenger Di</v>
          </cell>
          <cell r="E8886">
            <v>2</v>
          </cell>
          <cell r="F8886">
            <v>2</v>
          </cell>
          <cell r="G8886">
            <v>2</v>
          </cell>
          <cell r="H8886">
            <v>0</v>
          </cell>
          <cell r="I8886">
            <v>0</v>
          </cell>
          <cell r="J8886">
            <v>71.89</v>
          </cell>
        </row>
        <row r="8887">
          <cell r="B8887" t="str">
            <v>AP161048</v>
          </cell>
          <cell r="C8887" t="str">
            <v>HANDLE BAR BODY</v>
          </cell>
          <cell r="D8887" t="str">
            <v>RE 4S Maxima Passenger Di</v>
          </cell>
          <cell r="E8887">
            <v>1</v>
          </cell>
          <cell r="F8887">
            <v>1</v>
          </cell>
          <cell r="G8887">
            <v>1</v>
          </cell>
          <cell r="H8887">
            <v>0</v>
          </cell>
          <cell r="I8887">
            <v>0</v>
          </cell>
          <cell r="J8887">
            <v>3424.4</v>
          </cell>
        </row>
        <row r="8888">
          <cell r="B8888" t="str">
            <v>BA102007</v>
          </cell>
          <cell r="C8888" t="str">
            <v>SHAFT (BALANCER)</v>
          </cell>
          <cell r="D8888" t="str">
            <v>RE 4S Maxima Passenger Di</v>
          </cell>
          <cell r="E8888">
            <v>1</v>
          </cell>
          <cell r="F8888">
            <v>1</v>
          </cell>
          <cell r="G8888">
            <v>1</v>
          </cell>
          <cell r="H8888">
            <v>0</v>
          </cell>
          <cell r="I8888">
            <v>0</v>
          </cell>
          <cell r="J8888">
            <v>74.180000000000007</v>
          </cell>
        </row>
        <row r="8889">
          <cell r="B8889" t="str">
            <v>BA102025</v>
          </cell>
          <cell r="C8889" t="str">
            <v>SEAT - VALVE (INLET)</v>
          </cell>
          <cell r="D8889" t="str">
            <v>RE 4S Maxima Passenger Di</v>
          </cell>
          <cell r="E8889">
            <v>2</v>
          </cell>
          <cell r="F8889">
            <v>2</v>
          </cell>
          <cell r="G8889">
            <v>2</v>
          </cell>
          <cell r="H8889">
            <v>0</v>
          </cell>
          <cell r="I8889">
            <v>0</v>
          </cell>
          <cell r="J8889">
            <v>102.7</v>
          </cell>
        </row>
        <row r="8890">
          <cell r="B8890" t="str">
            <v>BA102026</v>
          </cell>
          <cell r="C8890" t="str">
            <v>SEAT - VALVE (EXHAUST)</v>
          </cell>
          <cell r="D8890" t="str">
            <v>RE 4S Maxima Passenger Di</v>
          </cell>
          <cell r="E8890">
            <v>2</v>
          </cell>
          <cell r="F8890">
            <v>2</v>
          </cell>
          <cell r="G8890">
            <v>2</v>
          </cell>
          <cell r="H8890">
            <v>0</v>
          </cell>
          <cell r="I8890">
            <v>0</v>
          </cell>
          <cell r="J8890">
            <v>95.86</v>
          </cell>
        </row>
        <row r="8891">
          <cell r="B8891" t="str">
            <v>BA102077</v>
          </cell>
          <cell r="C8891" t="str">
            <v>GEAR (2 BALANCER)</v>
          </cell>
          <cell r="D8891" t="str">
            <v>RE 4S Maxima Passenger Di</v>
          </cell>
          <cell r="E8891">
            <v>2</v>
          </cell>
          <cell r="F8891">
            <v>2</v>
          </cell>
          <cell r="G8891">
            <v>2</v>
          </cell>
          <cell r="H8891">
            <v>0</v>
          </cell>
          <cell r="I8891">
            <v>0</v>
          </cell>
          <cell r="J8891">
            <v>450.74</v>
          </cell>
        </row>
        <row r="8892">
          <cell r="B8892" t="str">
            <v>AB151054</v>
          </cell>
          <cell r="C8892" t="str">
            <v>Oil container with cap</v>
          </cell>
          <cell r="D8892" t="str">
            <v>RE 4S Compact LPG</v>
          </cell>
          <cell r="E8892">
            <v>1</v>
          </cell>
          <cell r="F8892">
            <v>1</v>
          </cell>
          <cell r="G8892">
            <v>1</v>
          </cell>
          <cell r="H8892">
            <v>0</v>
          </cell>
          <cell r="I8892">
            <v>0</v>
          </cell>
          <cell r="J8892">
            <v>426.98</v>
          </cell>
        </row>
        <row r="8893">
          <cell r="B8893" t="str">
            <v>AN161075</v>
          </cell>
          <cell r="C8893" t="str">
            <v>ROD TIE BATTERY</v>
          </cell>
          <cell r="D8893" t="str">
            <v>RE 4S Maxima Passenger Di</v>
          </cell>
          <cell r="E8893">
            <v>7</v>
          </cell>
          <cell r="F8893">
            <v>7</v>
          </cell>
          <cell r="G8893">
            <v>7</v>
          </cell>
          <cell r="H8893">
            <v>0</v>
          </cell>
          <cell r="I8893">
            <v>5</v>
          </cell>
          <cell r="J8893">
            <v>22.23</v>
          </cell>
        </row>
        <row r="8894">
          <cell r="B8894" t="str">
            <v>BG551011</v>
          </cell>
          <cell r="C8894" t="str">
            <v>SPRING</v>
          </cell>
          <cell r="D8894" t="str">
            <v>RE 4S Maxima Passenger Di</v>
          </cell>
          <cell r="E8894">
            <v>15</v>
          </cell>
          <cell r="F8894">
            <v>15</v>
          </cell>
          <cell r="G8894">
            <v>15</v>
          </cell>
          <cell r="H8894">
            <v>0</v>
          </cell>
          <cell r="I8894">
            <v>0</v>
          </cell>
          <cell r="J8894">
            <v>1.1399999999999999</v>
          </cell>
        </row>
        <row r="8895">
          <cell r="B8895" t="str">
            <v>BA102068</v>
          </cell>
          <cell r="C8895" t="str">
            <v>BEARING - MAIN (CRANKSHAFT)</v>
          </cell>
          <cell r="D8895" t="str">
            <v>RE 4S Maxima Passenger Di</v>
          </cell>
          <cell r="E8895">
            <v>2</v>
          </cell>
          <cell r="F8895">
            <v>2</v>
          </cell>
          <cell r="G8895">
            <v>2</v>
          </cell>
          <cell r="H8895">
            <v>0</v>
          </cell>
          <cell r="I8895">
            <v>0</v>
          </cell>
          <cell r="J8895">
            <v>84.44</v>
          </cell>
        </row>
        <row r="8896">
          <cell r="B8896" t="str">
            <v>BA102186</v>
          </cell>
          <cell r="C8896" t="str">
            <v>SCREW - LOCK :- 1</v>
          </cell>
          <cell r="D8896" t="str">
            <v>RE 4S Maxima Passenger Di</v>
          </cell>
          <cell r="E8896">
            <v>3</v>
          </cell>
          <cell r="F8896">
            <v>3</v>
          </cell>
          <cell r="G8896">
            <v>3</v>
          </cell>
          <cell r="H8896">
            <v>0</v>
          </cell>
          <cell r="I8896">
            <v>0</v>
          </cell>
          <cell r="J8896">
            <v>22.82</v>
          </cell>
        </row>
        <row r="8897">
          <cell r="B8897" t="str">
            <v>BA122011</v>
          </cell>
          <cell r="C8897" t="str">
            <v>PACKING</v>
          </cell>
          <cell r="D8897" t="str">
            <v>RE 4S Maxima Passenger Di</v>
          </cell>
          <cell r="E8897">
            <v>3</v>
          </cell>
          <cell r="F8897">
            <v>3</v>
          </cell>
          <cell r="G8897">
            <v>3</v>
          </cell>
          <cell r="H8897">
            <v>0</v>
          </cell>
          <cell r="I8897">
            <v>0</v>
          </cell>
          <cell r="J8897">
            <v>6.85</v>
          </cell>
        </row>
        <row r="8898">
          <cell r="B8898" t="str">
            <v>BA122050</v>
          </cell>
          <cell r="C8898" t="str">
            <v>SPRING - STOP</v>
          </cell>
          <cell r="D8898" t="str">
            <v>RE 4S Maxima Passenger Di</v>
          </cell>
          <cell r="E8898">
            <v>6</v>
          </cell>
          <cell r="F8898">
            <v>6</v>
          </cell>
          <cell r="G8898">
            <v>6</v>
          </cell>
          <cell r="H8898">
            <v>0</v>
          </cell>
          <cell r="I8898">
            <v>0</v>
          </cell>
          <cell r="J8898">
            <v>2.2799999999999998</v>
          </cell>
        </row>
        <row r="8899">
          <cell r="B8899" t="str">
            <v>BB121085</v>
          </cell>
          <cell r="C8899" t="str">
            <v>SHIM -GOVERNOR</v>
          </cell>
          <cell r="D8899" t="str">
            <v>RE 4S Maxima Passenger Di</v>
          </cell>
          <cell r="E8899">
            <v>8</v>
          </cell>
          <cell r="F8899">
            <v>8</v>
          </cell>
          <cell r="G8899">
            <v>8</v>
          </cell>
          <cell r="H8899">
            <v>0</v>
          </cell>
          <cell r="I8899">
            <v>0</v>
          </cell>
          <cell r="J8899">
            <v>1.1399999999999999</v>
          </cell>
        </row>
        <row r="8900">
          <cell r="B8900">
            <v>39194304</v>
          </cell>
          <cell r="C8900" t="str">
            <v>BOLT - FLANGED</v>
          </cell>
          <cell r="D8900" t="str">
            <v>RE 4S Maxima Passenger Di</v>
          </cell>
          <cell r="E8900">
            <v>10</v>
          </cell>
          <cell r="F8900">
            <v>10</v>
          </cell>
          <cell r="G8900">
            <v>10</v>
          </cell>
          <cell r="H8900">
            <v>0</v>
          </cell>
          <cell r="I8900">
            <v>0</v>
          </cell>
          <cell r="J8900">
            <v>3.42</v>
          </cell>
        </row>
        <row r="8901">
          <cell r="B8901">
            <v>39154905</v>
          </cell>
          <cell r="C8901" t="str">
            <v>STUD - M8</v>
          </cell>
          <cell r="D8901" t="str">
            <v>RE 4S Maxima Passenger Di</v>
          </cell>
          <cell r="E8901">
            <v>5</v>
          </cell>
          <cell r="F8901">
            <v>5</v>
          </cell>
          <cell r="G8901">
            <v>5</v>
          </cell>
          <cell r="H8901">
            <v>0</v>
          </cell>
          <cell r="I8901">
            <v>0</v>
          </cell>
          <cell r="J8901">
            <v>6.85</v>
          </cell>
        </row>
        <row r="8902">
          <cell r="B8902">
            <v>39226405</v>
          </cell>
          <cell r="C8902" t="str">
            <v>STUD - M8</v>
          </cell>
          <cell r="D8902" t="str">
            <v>RE 4S Maxima Passenger Di</v>
          </cell>
          <cell r="E8902">
            <v>5</v>
          </cell>
          <cell r="F8902">
            <v>5</v>
          </cell>
          <cell r="G8902">
            <v>5</v>
          </cell>
          <cell r="H8902">
            <v>0</v>
          </cell>
          <cell r="I8902">
            <v>0</v>
          </cell>
          <cell r="J8902">
            <v>13.69</v>
          </cell>
        </row>
        <row r="8903">
          <cell r="B8903">
            <v>39251604</v>
          </cell>
          <cell r="C8903" t="str">
            <v>BOLT - SHOULDER :- M10</v>
          </cell>
          <cell r="D8903" t="str">
            <v>RE 4S Maxima Passenger Di</v>
          </cell>
          <cell r="E8903">
            <v>5</v>
          </cell>
          <cell r="F8903">
            <v>5</v>
          </cell>
          <cell r="G8903">
            <v>5</v>
          </cell>
          <cell r="H8903">
            <v>0</v>
          </cell>
          <cell r="I8903">
            <v>0</v>
          </cell>
          <cell r="J8903">
            <v>26.25</v>
          </cell>
        </row>
        <row r="8904">
          <cell r="B8904">
            <v>39157006</v>
          </cell>
          <cell r="C8904" t="str">
            <v>SLEEVE - SPRING DOWEL</v>
          </cell>
          <cell r="D8904" t="str">
            <v>RE 4S Maxima Passenger Di</v>
          </cell>
          <cell r="E8904">
            <v>10</v>
          </cell>
          <cell r="F8904">
            <v>10</v>
          </cell>
          <cell r="G8904">
            <v>10</v>
          </cell>
          <cell r="H8904">
            <v>0</v>
          </cell>
          <cell r="I8904">
            <v>0</v>
          </cell>
          <cell r="J8904">
            <v>1.1399999999999999</v>
          </cell>
        </row>
        <row r="8905">
          <cell r="B8905">
            <v>39163505</v>
          </cell>
          <cell r="C8905" t="str">
            <v>STUD - M8</v>
          </cell>
          <cell r="D8905" t="str">
            <v>RE 4S Maxima Passenger Di</v>
          </cell>
          <cell r="E8905">
            <v>10</v>
          </cell>
          <cell r="F8905">
            <v>10</v>
          </cell>
          <cell r="G8905">
            <v>10</v>
          </cell>
          <cell r="H8905">
            <v>0</v>
          </cell>
          <cell r="I8905">
            <v>0</v>
          </cell>
          <cell r="J8905">
            <v>7.99</v>
          </cell>
        </row>
        <row r="8906">
          <cell r="B8906" t="str">
            <v>BA102113</v>
          </cell>
          <cell r="C8906" t="str">
            <v>FILTER (OIL CARTRIDGE)</v>
          </cell>
          <cell r="D8906" t="str">
            <v>Maxima Passenger</v>
          </cell>
          <cell r="E8906">
            <v>1</v>
          </cell>
          <cell r="F8906">
            <v>1</v>
          </cell>
          <cell r="G8906">
            <v>1</v>
          </cell>
          <cell r="H8906">
            <v>0</v>
          </cell>
          <cell r="I8906">
            <v>0</v>
          </cell>
          <cell r="J8906">
            <v>254.47</v>
          </cell>
        </row>
        <row r="8907">
          <cell r="B8907" t="str">
            <v>BA102131</v>
          </cell>
          <cell r="C8907" t="str">
            <v>GASKET (SIDE COVER 05 NA) UNDER SIZE</v>
          </cell>
          <cell r="D8907" t="str">
            <v>RE 4S Maxima Passenger Di</v>
          </cell>
          <cell r="E8907">
            <v>4</v>
          </cell>
          <cell r="F8907">
            <v>4</v>
          </cell>
          <cell r="G8907">
            <v>4</v>
          </cell>
          <cell r="H8907">
            <v>0</v>
          </cell>
          <cell r="I8907">
            <v>0</v>
          </cell>
          <cell r="J8907">
            <v>73.03</v>
          </cell>
        </row>
        <row r="8908">
          <cell r="B8908" t="str">
            <v>BA102264</v>
          </cell>
          <cell r="C8908" t="str">
            <v>ASSEMBLY HEAD COVER</v>
          </cell>
          <cell r="D8908" t="str">
            <v>RE 4S Maxima Passenger Di</v>
          </cell>
          <cell r="E8908">
            <v>1</v>
          </cell>
          <cell r="F8908">
            <v>1</v>
          </cell>
          <cell r="G8908">
            <v>1</v>
          </cell>
          <cell r="H8908">
            <v>0</v>
          </cell>
          <cell r="I8908">
            <v>0</v>
          </cell>
          <cell r="J8908">
            <v>489.54</v>
          </cell>
        </row>
        <row r="8909">
          <cell r="B8909" t="str">
            <v>BA102301</v>
          </cell>
          <cell r="C8909" t="str">
            <v>BRACKET COMPLETE ROCKER ARM</v>
          </cell>
          <cell r="D8909" t="str">
            <v>RE 4S Maxima Passenger Di</v>
          </cell>
          <cell r="E8909">
            <v>1</v>
          </cell>
          <cell r="F8909">
            <v>1</v>
          </cell>
          <cell r="G8909">
            <v>1</v>
          </cell>
          <cell r="H8909">
            <v>0</v>
          </cell>
          <cell r="I8909">
            <v>0</v>
          </cell>
          <cell r="J8909">
            <v>116.39</v>
          </cell>
        </row>
        <row r="8910">
          <cell r="B8910" t="str">
            <v>BA132012</v>
          </cell>
          <cell r="C8910" t="str">
            <v>BUSH - TOP</v>
          </cell>
          <cell r="D8910" t="str">
            <v>RE 4S Maxima Passenger Di</v>
          </cell>
          <cell r="E8910">
            <v>1</v>
          </cell>
          <cell r="F8910">
            <v>1</v>
          </cell>
          <cell r="G8910">
            <v>1</v>
          </cell>
          <cell r="H8910">
            <v>0</v>
          </cell>
          <cell r="I8910">
            <v>0</v>
          </cell>
          <cell r="J8910">
            <v>51.36</v>
          </cell>
        </row>
        <row r="8911">
          <cell r="B8911" t="str">
            <v>BA133023</v>
          </cell>
          <cell r="C8911" t="str">
            <v>COVER ASSY.-CL PRESSURE PLATE</v>
          </cell>
          <cell r="D8911" t="str">
            <v>RE 4S Maxima Passenger Di</v>
          </cell>
          <cell r="E8911">
            <v>1</v>
          </cell>
          <cell r="F8911">
            <v>1</v>
          </cell>
          <cell r="G8911">
            <v>1</v>
          </cell>
          <cell r="H8911">
            <v>0</v>
          </cell>
          <cell r="I8911">
            <v>0</v>
          </cell>
          <cell r="J8911">
            <v>1404.69</v>
          </cell>
        </row>
        <row r="8912">
          <cell r="B8912" t="str">
            <v>AL131007</v>
          </cell>
          <cell r="C8912" t="str">
            <v>SHAFT - FAREMETER</v>
          </cell>
          <cell r="D8912" t="str">
            <v>RE 4S Maxima Passenger Di</v>
          </cell>
          <cell r="E8912">
            <v>1</v>
          </cell>
          <cell r="F8912">
            <v>1</v>
          </cell>
          <cell r="G8912">
            <v>1</v>
          </cell>
          <cell r="H8912">
            <v>0</v>
          </cell>
          <cell r="I8912">
            <v>0</v>
          </cell>
          <cell r="J8912">
            <v>139.21</v>
          </cell>
        </row>
        <row r="8913">
          <cell r="B8913" t="str">
            <v>AL171025</v>
          </cell>
          <cell r="C8913" t="str">
            <v>BOLT FOR AXLE</v>
          </cell>
          <cell r="D8913" t="str">
            <v>RE 4S Maxima Passenger Di</v>
          </cell>
          <cell r="E8913">
            <v>2</v>
          </cell>
          <cell r="F8913">
            <v>2</v>
          </cell>
          <cell r="G8913">
            <v>2</v>
          </cell>
          <cell r="H8913">
            <v>0</v>
          </cell>
          <cell r="I8913">
            <v>0</v>
          </cell>
          <cell r="J8913">
            <v>22.82</v>
          </cell>
        </row>
        <row r="8914">
          <cell r="B8914" t="str">
            <v>BH161011</v>
          </cell>
          <cell r="C8914" t="str">
            <v>CLUTCH PEDAL CABLE HOLDER FL</v>
          </cell>
          <cell r="D8914" t="str">
            <v>RE 4S Maxima Passenger Di</v>
          </cell>
          <cell r="E8914">
            <v>3</v>
          </cell>
          <cell r="F8914">
            <v>3</v>
          </cell>
          <cell r="G8914">
            <v>3</v>
          </cell>
          <cell r="H8914">
            <v>0</v>
          </cell>
          <cell r="I8914">
            <v>0</v>
          </cell>
          <cell r="J8914">
            <v>10.27</v>
          </cell>
        </row>
        <row r="8915">
          <cell r="B8915" t="str">
            <v>BA102036</v>
          </cell>
          <cell r="C8915" t="str">
            <v>NUT</v>
          </cell>
          <cell r="D8915" t="str">
            <v>RE 4S Maxima Passenger Di</v>
          </cell>
          <cell r="E8915">
            <v>5</v>
          </cell>
          <cell r="F8915">
            <v>5</v>
          </cell>
          <cell r="G8915">
            <v>5</v>
          </cell>
          <cell r="H8915">
            <v>0</v>
          </cell>
          <cell r="I8915">
            <v>0</v>
          </cell>
          <cell r="J8915">
            <v>5.7</v>
          </cell>
        </row>
        <row r="8916">
          <cell r="B8916" t="str">
            <v>BA102048</v>
          </cell>
          <cell r="C8916" t="str">
            <v>TAPPET</v>
          </cell>
          <cell r="D8916" t="str">
            <v>RE 4S Maxima Passenger Di</v>
          </cell>
          <cell r="E8916">
            <v>2</v>
          </cell>
          <cell r="F8916">
            <v>2</v>
          </cell>
          <cell r="G8916">
            <v>2</v>
          </cell>
          <cell r="H8916">
            <v>0</v>
          </cell>
          <cell r="I8916">
            <v>0</v>
          </cell>
          <cell r="J8916">
            <v>44.51</v>
          </cell>
        </row>
        <row r="8917">
          <cell r="B8917" t="str">
            <v>BA102174</v>
          </cell>
          <cell r="C8917" t="str">
            <v>PIN - CRANK :- METAL (UNDER SIZE)</v>
          </cell>
          <cell r="D8917" t="str">
            <v>RE 4S Maxima Passenger Di</v>
          </cell>
          <cell r="E8917">
            <v>1</v>
          </cell>
          <cell r="F8917">
            <v>1</v>
          </cell>
          <cell r="G8917">
            <v>1</v>
          </cell>
          <cell r="H8917">
            <v>0</v>
          </cell>
          <cell r="I8917">
            <v>0</v>
          </cell>
          <cell r="J8917">
            <v>75.31</v>
          </cell>
        </row>
        <row r="8918">
          <cell r="B8918" t="str">
            <v>BA102187</v>
          </cell>
          <cell r="C8918" t="str">
            <v>SCREW - LOCK :- 2</v>
          </cell>
          <cell r="D8918" t="str">
            <v>RE 4S Maxima Passenger Di</v>
          </cell>
          <cell r="E8918">
            <v>3</v>
          </cell>
          <cell r="F8918">
            <v>3</v>
          </cell>
          <cell r="G8918">
            <v>3</v>
          </cell>
          <cell r="H8918">
            <v>0</v>
          </cell>
          <cell r="I8918">
            <v>0</v>
          </cell>
          <cell r="J8918">
            <v>29.67</v>
          </cell>
        </row>
        <row r="8919">
          <cell r="B8919" t="str">
            <v>BA122012</v>
          </cell>
          <cell r="C8919" t="str">
            <v>SEAL - HEAT</v>
          </cell>
          <cell r="D8919" t="str">
            <v>RE 4S Maxima Passenger Di</v>
          </cell>
          <cell r="E8919">
            <v>3</v>
          </cell>
          <cell r="F8919">
            <v>3</v>
          </cell>
          <cell r="G8919">
            <v>3</v>
          </cell>
          <cell r="H8919">
            <v>0</v>
          </cell>
          <cell r="I8919">
            <v>0</v>
          </cell>
          <cell r="J8919">
            <v>18.260000000000002</v>
          </cell>
        </row>
        <row r="8920">
          <cell r="B8920" t="str">
            <v>BA122032</v>
          </cell>
          <cell r="C8920" t="str">
            <v>STOPPER</v>
          </cell>
          <cell r="D8920" t="str">
            <v>RE 4S Maxima Passenger Di</v>
          </cell>
          <cell r="E8920">
            <v>14</v>
          </cell>
          <cell r="F8920">
            <v>14</v>
          </cell>
          <cell r="G8920">
            <v>14</v>
          </cell>
          <cell r="H8920">
            <v>0</v>
          </cell>
          <cell r="I8920">
            <v>0</v>
          </cell>
          <cell r="J8920">
            <v>1.1399999999999999</v>
          </cell>
        </row>
        <row r="8921">
          <cell r="B8921" t="str">
            <v>BA122048</v>
          </cell>
          <cell r="C8921" t="str">
            <v>KEY - FEATHER</v>
          </cell>
          <cell r="D8921" t="str">
            <v>RE 4S Maxima Passenger Di</v>
          </cell>
          <cell r="E8921">
            <v>3</v>
          </cell>
          <cell r="F8921">
            <v>3</v>
          </cell>
          <cell r="G8921">
            <v>3</v>
          </cell>
          <cell r="H8921">
            <v>0</v>
          </cell>
          <cell r="I8921">
            <v>0</v>
          </cell>
          <cell r="J8921">
            <v>9.1300000000000008</v>
          </cell>
        </row>
        <row r="8922">
          <cell r="B8922" t="str">
            <v>BA191031</v>
          </cell>
          <cell r="C8922" t="str">
            <v>NUT - SPECIAL :- CLUTCH ADJUSTING</v>
          </cell>
          <cell r="D8922" t="str">
            <v>RE 4S Maxima Passenger Di</v>
          </cell>
          <cell r="E8922">
            <v>1</v>
          </cell>
          <cell r="F8922">
            <v>1</v>
          </cell>
          <cell r="G8922">
            <v>1</v>
          </cell>
          <cell r="H8922">
            <v>0</v>
          </cell>
          <cell r="I8922">
            <v>0</v>
          </cell>
          <cell r="J8922">
            <v>14.83</v>
          </cell>
        </row>
        <row r="8923">
          <cell r="B8923" t="str">
            <v>BB103045</v>
          </cell>
          <cell r="C8923" t="str">
            <v>SHIM FUEL PUMP -0.1T</v>
          </cell>
          <cell r="D8923" t="str">
            <v>RE 4S Maxima Passenger Di</v>
          </cell>
          <cell r="E8923">
            <v>7</v>
          </cell>
          <cell r="F8923">
            <v>7</v>
          </cell>
          <cell r="G8923">
            <v>7</v>
          </cell>
          <cell r="H8923">
            <v>0</v>
          </cell>
          <cell r="I8923">
            <v>0</v>
          </cell>
          <cell r="J8923">
            <v>4.5599999999999996</v>
          </cell>
        </row>
        <row r="8924">
          <cell r="B8924" t="str">
            <v>BB133044</v>
          </cell>
          <cell r="C8924" t="str">
            <v>KEY</v>
          </cell>
          <cell r="D8924" t="str">
            <v>RE 4S Maxima Passenger Di</v>
          </cell>
          <cell r="E8924">
            <v>2</v>
          </cell>
          <cell r="F8924">
            <v>2</v>
          </cell>
          <cell r="G8924">
            <v>2</v>
          </cell>
          <cell r="H8924">
            <v>0</v>
          </cell>
          <cell r="I8924">
            <v>0</v>
          </cell>
          <cell r="J8924">
            <v>9.1300000000000008</v>
          </cell>
        </row>
        <row r="8925">
          <cell r="B8925" t="str">
            <v>BA132116</v>
          </cell>
          <cell r="C8925" t="str">
            <v>BUSHING</v>
          </cell>
          <cell r="D8925" t="str">
            <v>RE 4S Maxima Passenger Di</v>
          </cell>
          <cell r="E8925">
            <v>2</v>
          </cell>
          <cell r="F8925">
            <v>2</v>
          </cell>
          <cell r="G8925">
            <v>2</v>
          </cell>
          <cell r="H8925">
            <v>0</v>
          </cell>
          <cell r="I8925">
            <v>0</v>
          </cell>
          <cell r="J8925">
            <v>65.599999999999994</v>
          </cell>
        </row>
        <row r="8926">
          <cell r="B8926">
            <v>39197015</v>
          </cell>
          <cell r="C8926" t="str">
            <v>Nut Flanged</v>
          </cell>
          <cell r="D8926" t="str">
            <v>RE 4S Compact LPG</v>
          </cell>
          <cell r="E8926">
            <v>30</v>
          </cell>
          <cell r="F8926">
            <v>30</v>
          </cell>
          <cell r="G8926">
            <v>30</v>
          </cell>
          <cell r="H8926">
            <v>0</v>
          </cell>
          <cell r="I8926">
            <v>0</v>
          </cell>
          <cell r="J8926">
            <v>3.42</v>
          </cell>
        </row>
        <row r="8927">
          <cell r="B8927">
            <v>39155804</v>
          </cell>
          <cell r="C8927" t="str">
            <v>BOLT - FLANGE</v>
          </cell>
          <cell r="D8927" t="str">
            <v>RE 4S Maxima Passenger Di</v>
          </cell>
          <cell r="E8927">
            <v>34</v>
          </cell>
          <cell r="F8927">
            <v>34</v>
          </cell>
          <cell r="G8927">
            <v>34</v>
          </cell>
          <cell r="H8927">
            <v>0</v>
          </cell>
          <cell r="I8927">
            <v>0</v>
          </cell>
          <cell r="J8927">
            <v>7.99</v>
          </cell>
        </row>
        <row r="8928">
          <cell r="B8928">
            <v>39253815</v>
          </cell>
          <cell r="C8928" t="str">
            <v>NUT - HEXAGON :- M12</v>
          </cell>
          <cell r="D8928" t="str">
            <v>RE 4S Maxima Passenger Di</v>
          </cell>
          <cell r="E8928">
            <v>20</v>
          </cell>
          <cell r="F8928">
            <v>20</v>
          </cell>
          <cell r="G8928">
            <v>20</v>
          </cell>
          <cell r="H8928">
            <v>0</v>
          </cell>
          <cell r="I8928">
            <v>0</v>
          </cell>
          <cell r="J8928">
            <v>6.85</v>
          </cell>
        </row>
        <row r="8929">
          <cell r="B8929" t="str">
            <v>BB121083</v>
          </cell>
          <cell r="C8929" t="str">
            <v>SEAL OIL -SHAFT GOVERNOR</v>
          </cell>
          <cell r="D8929" t="str">
            <v>RE 4S Maxima Passenger Di</v>
          </cell>
          <cell r="E8929">
            <v>2</v>
          </cell>
          <cell r="F8929">
            <v>2</v>
          </cell>
          <cell r="G8929">
            <v>2</v>
          </cell>
          <cell r="H8929">
            <v>0</v>
          </cell>
          <cell r="I8929">
            <v>0</v>
          </cell>
          <cell r="J8929">
            <v>14.53</v>
          </cell>
        </row>
        <row r="8930">
          <cell r="B8930" t="str">
            <v>KADA0620</v>
          </cell>
          <cell r="C8930" t="str">
            <v>BOLT-FLANGE-KAD ST-A DIA-06 L-20</v>
          </cell>
          <cell r="D8930" t="str">
            <v>RE 4S Maxima Passenger Di</v>
          </cell>
          <cell r="E8930">
            <v>12</v>
          </cell>
          <cell r="F8930">
            <v>12</v>
          </cell>
          <cell r="G8930">
            <v>12</v>
          </cell>
          <cell r="H8930">
            <v>0</v>
          </cell>
          <cell r="I8930">
            <v>0</v>
          </cell>
          <cell r="J8930">
            <v>2.57</v>
          </cell>
        </row>
        <row r="8931">
          <cell r="B8931" t="str">
            <v>KADD0516</v>
          </cell>
          <cell r="C8931" t="str">
            <v>BOLT-FLANGE-KAD ST-D DIA-05 L-16</v>
          </cell>
          <cell r="D8931" t="str">
            <v>RE 4S Maxima Passenger Di</v>
          </cell>
          <cell r="E8931">
            <v>2</v>
          </cell>
          <cell r="F8931">
            <v>2</v>
          </cell>
          <cell r="G8931">
            <v>2</v>
          </cell>
          <cell r="H8931">
            <v>0</v>
          </cell>
          <cell r="I8931">
            <v>0</v>
          </cell>
          <cell r="J8931">
            <v>2.29</v>
          </cell>
        </row>
        <row r="8932">
          <cell r="B8932" t="str">
            <v>KBUC0410</v>
          </cell>
          <cell r="C8932" t="str">
            <v>Screw Truss M4 X 0.7P</v>
          </cell>
          <cell r="D8932" t="str">
            <v>RE 4S Compact LPG</v>
          </cell>
          <cell r="E8932">
            <v>6</v>
          </cell>
          <cell r="F8932">
            <v>6</v>
          </cell>
          <cell r="G8932">
            <v>6</v>
          </cell>
          <cell r="H8932">
            <v>0</v>
          </cell>
          <cell r="I8932">
            <v>0</v>
          </cell>
          <cell r="J8932">
            <v>1.43</v>
          </cell>
        </row>
        <row r="8933">
          <cell r="B8933" t="str">
            <v>AP121064</v>
          </cell>
          <cell r="C8933" t="str">
            <v>CLAMP</v>
          </cell>
          <cell r="D8933" t="str">
            <v>RE 4S Maxima Passenger Di</v>
          </cell>
          <cell r="E8933">
            <v>2</v>
          </cell>
          <cell r="F8933">
            <v>2</v>
          </cell>
          <cell r="G8933">
            <v>2</v>
          </cell>
          <cell r="H8933">
            <v>0</v>
          </cell>
          <cell r="I8933">
            <v>0</v>
          </cell>
          <cell r="J8933">
            <v>18.260000000000002</v>
          </cell>
        </row>
        <row r="8934">
          <cell r="B8934" t="str">
            <v>DG141019</v>
          </cell>
          <cell r="C8934" t="str">
            <v>Damper</v>
          </cell>
          <cell r="D8934" t="str">
            <v>RE 4S Compact LPG</v>
          </cell>
          <cell r="E8934">
            <v>1</v>
          </cell>
          <cell r="F8934">
            <v>1</v>
          </cell>
          <cell r="G8934">
            <v>1</v>
          </cell>
          <cell r="H8934">
            <v>0</v>
          </cell>
          <cell r="I8934">
            <v>0</v>
          </cell>
          <cell r="J8934">
            <v>23.93</v>
          </cell>
        </row>
        <row r="8935">
          <cell r="B8935" t="str">
            <v>BA100300</v>
          </cell>
          <cell r="C8935" t="str">
            <v>STUD M6X1</v>
          </cell>
          <cell r="D8935" t="str">
            <v>RE 4S Maxima Passenger Di</v>
          </cell>
          <cell r="E8935">
            <v>10</v>
          </cell>
          <cell r="F8935">
            <v>10</v>
          </cell>
          <cell r="G8935">
            <v>10</v>
          </cell>
          <cell r="H8935">
            <v>0</v>
          </cell>
          <cell r="I8935">
            <v>0</v>
          </cell>
          <cell r="J8935">
            <v>5.71</v>
          </cell>
        </row>
        <row r="8936">
          <cell r="B8936" t="str">
            <v>BA102096</v>
          </cell>
          <cell r="C8936" t="str">
            <v>COVER OIL COOLER (PPCP)</v>
          </cell>
          <cell r="D8936" t="str">
            <v>RE 4S Maxima Passenger Di</v>
          </cell>
          <cell r="E8936">
            <v>1</v>
          </cell>
          <cell r="F8936">
            <v>1</v>
          </cell>
          <cell r="G8936">
            <v>1</v>
          </cell>
          <cell r="H8936">
            <v>0</v>
          </cell>
          <cell r="I8936">
            <v>0</v>
          </cell>
          <cell r="J8936">
            <v>54.78</v>
          </cell>
        </row>
        <row r="8937">
          <cell r="B8937" t="str">
            <v>BA102176</v>
          </cell>
          <cell r="C8937" t="str">
            <v>PLUG - OIL</v>
          </cell>
          <cell r="D8937" t="str">
            <v>RE 4S Maxima Passenger Di</v>
          </cell>
          <cell r="E8937">
            <v>1</v>
          </cell>
          <cell r="F8937">
            <v>1</v>
          </cell>
          <cell r="G8937">
            <v>1</v>
          </cell>
          <cell r="H8937">
            <v>0</v>
          </cell>
          <cell r="I8937">
            <v>0</v>
          </cell>
          <cell r="J8937">
            <v>47.92</v>
          </cell>
        </row>
        <row r="8938">
          <cell r="B8938" t="str">
            <v>BA122003</v>
          </cell>
          <cell r="C8938" t="str">
            <v>CLIP - PIPE</v>
          </cell>
          <cell r="D8938" t="str">
            <v>RE 4S Maxima Passenger Di</v>
          </cell>
          <cell r="E8938">
            <v>10</v>
          </cell>
          <cell r="F8938">
            <v>10</v>
          </cell>
          <cell r="G8938">
            <v>10</v>
          </cell>
          <cell r="H8938">
            <v>0</v>
          </cell>
          <cell r="I8938">
            <v>0</v>
          </cell>
          <cell r="J8938">
            <v>2.2799999999999998</v>
          </cell>
        </row>
        <row r="8939">
          <cell r="B8939" t="str">
            <v>BA122135</v>
          </cell>
          <cell r="C8939" t="str">
            <v>WASHER (FOR SPARE PART)</v>
          </cell>
          <cell r="D8939" t="str">
            <v>RE 4S Maxima Passenger Di</v>
          </cell>
          <cell r="E8939">
            <v>2</v>
          </cell>
          <cell r="F8939">
            <v>2</v>
          </cell>
          <cell r="G8939">
            <v>2</v>
          </cell>
          <cell r="H8939">
            <v>0</v>
          </cell>
          <cell r="I8939">
            <v>0</v>
          </cell>
          <cell r="J8939">
            <v>3.42</v>
          </cell>
        </row>
        <row r="8940">
          <cell r="B8940" t="str">
            <v>BA132134</v>
          </cell>
          <cell r="C8940" t="str">
            <v>CIRCLIP</v>
          </cell>
          <cell r="D8940" t="str">
            <v>RE 4S Maxima Passenger Di</v>
          </cell>
          <cell r="E8940">
            <v>3</v>
          </cell>
          <cell r="F8940">
            <v>3</v>
          </cell>
          <cell r="G8940">
            <v>3</v>
          </cell>
          <cell r="H8940">
            <v>0</v>
          </cell>
          <cell r="I8940">
            <v>0</v>
          </cell>
          <cell r="J8940">
            <v>10.27</v>
          </cell>
        </row>
        <row r="8941">
          <cell r="B8941" t="str">
            <v>BB103004</v>
          </cell>
          <cell r="C8941" t="str">
            <v>COVER GOVERNOR</v>
          </cell>
          <cell r="D8941" t="str">
            <v>RE 4S Maxima Passenger Di</v>
          </cell>
          <cell r="E8941">
            <v>1</v>
          </cell>
          <cell r="F8941">
            <v>1</v>
          </cell>
          <cell r="G8941">
            <v>1</v>
          </cell>
          <cell r="H8941">
            <v>0</v>
          </cell>
          <cell r="I8941">
            <v>0</v>
          </cell>
          <cell r="J8941">
            <v>87.88</v>
          </cell>
        </row>
        <row r="8942">
          <cell r="B8942" t="str">
            <v>BB151062</v>
          </cell>
          <cell r="C8942" t="str">
            <v>SPRING KIT LH</v>
          </cell>
          <cell r="D8942" t="str">
            <v>RE 4S Maxima Passenger Di</v>
          </cell>
          <cell r="E8942">
            <v>3</v>
          </cell>
          <cell r="F8942">
            <v>3</v>
          </cell>
          <cell r="G8942">
            <v>3</v>
          </cell>
          <cell r="H8942">
            <v>0</v>
          </cell>
          <cell r="I8942">
            <v>0</v>
          </cell>
          <cell r="J8942">
            <v>28.53</v>
          </cell>
        </row>
        <row r="8943">
          <cell r="B8943" t="str">
            <v>BB151063</v>
          </cell>
          <cell r="C8943" t="str">
            <v>SPRING KIT RH</v>
          </cell>
          <cell r="D8943" t="str">
            <v>RE 4S Maxima Passenger Di</v>
          </cell>
          <cell r="E8943">
            <v>4</v>
          </cell>
          <cell r="F8943">
            <v>4</v>
          </cell>
          <cell r="G8943">
            <v>4</v>
          </cell>
          <cell r="H8943">
            <v>0</v>
          </cell>
          <cell r="I8943">
            <v>0</v>
          </cell>
          <cell r="J8943">
            <v>28.53</v>
          </cell>
        </row>
        <row r="8944">
          <cell r="B8944" t="str">
            <v>AA201264</v>
          </cell>
          <cell r="C8944" t="str">
            <v>SCREW PAN CROSS M5X40L</v>
          </cell>
          <cell r="D8944" t="str">
            <v>RE 4S Maxima Passenger Di</v>
          </cell>
          <cell r="E8944">
            <v>57</v>
          </cell>
          <cell r="F8944">
            <v>57</v>
          </cell>
          <cell r="G8944">
            <v>57</v>
          </cell>
          <cell r="H8944">
            <v>0</v>
          </cell>
          <cell r="I8944">
            <v>12</v>
          </cell>
          <cell r="J8944">
            <v>2.4500000000000002</v>
          </cell>
        </row>
        <row r="8945">
          <cell r="B8945" t="str">
            <v>36BA4027</v>
          </cell>
          <cell r="C8945" t="str">
            <v>KIT PISTON PIN GUDGEON FL DIESEL</v>
          </cell>
          <cell r="D8945" t="str">
            <v>RE 4S Maxima Passenger Di</v>
          </cell>
          <cell r="E8945">
            <v>2</v>
          </cell>
          <cell r="F8945">
            <v>2</v>
          </cell>
          <cell r="G8945">
            <v>2</v>
          </cell>
          <cell r="H8945">
            <v>0</v>
          </cell>
          <cell r="I8945">
            <v>0</v>
          </cell>
          <cell r="J8945">
            <v>128.94</v>
          </cell>
        </row>
        <row r="8946">
          <cell r="B8946">
            <v>39118011</v>
          </cell>
          <cell r="C8946" t="str">
            <v>WASHER - PLAIN</v>
          </cell>
          <cell r="D8946" t="str">
            <v>RE 4S Maxima Passenger Di</v>
          </cell>
          <cell r="E8946">
            <v>18</v>
          </cell>
          <cell r="F8946">
            <v>18</v>
          </cell>
          <cell r="G8946">
            <v>18</v>
          </cell>
          <cell r="H8946">
            <v>0</v>
          </cell>
          <cell r="I8946">
            <v>0</v>
          </cell>
          <cell r="J8946">
            <v>1.1399999999999999</v>
          </cell>
        </row>
        <row r="8947">
          <cell r="B8947">
            <v>39014608</v>
          </cell>
          <cell r="C8947" t="str">
            <v>PIN - SPLIT</v>
          </cell>
          <cell r="D8947" t="str">
            <v>RE 4S Maxima Passenger Di</v>
          </cell>
          <cell r="E8947">
            <v>2</v>
          </cell>
          <cell r="F8947">
            <v>2</v>
          </cell>
          <cell r="G8947">
            <v>2</v>
          </cell>
          <cell r="H8947">
            <v>0</v>
          </cell>
          <cell r="I8947">
            <v>0</v>
          </cell>
          <cell r="J8947">
            <v>1.1399999999999999</v>
          </cell>
        </row>
        <row r="8948">
          <cell r="B8948">
            <v>39029115</v>
          </cell>
          <cell r="C8948" t="str">
            <v>NUT - HEXAGON :- M5 X 0.8</v>
          </cell>
          <cell r="D8948" t="str">
            <v>RE 4S Maxima Passenger Di</v>
          </cell>
          <cell r="E8948">
            <v>6</v>
          </cell>
          <cell r="F8948">
            <v>6</v>
          </cell>
          <cell r="G8948">
            <v>6</v>
          </cell>
          <cell r="H8948">
            <v>0</v>
          </cell>
          <cell r="I8948">
            <v>0</v>
          </cell>
          <cell r="J8948">
            <v>1.1399999999999999</v>
          </cell>
        </row>
        <row r="8949">
          <cell r="B8949">
            <v>39050809</v>
          </cell>
          <cell r="C8949" t="str">
            <v>RIVET - COUNTERSUNK HEAD</v>
          </cell>
          <cell r="D8949" t="str">
            <v>RE 4S Compact LPG</v>
          </cell>
          <cell r="E8949">
            <v>5</v>
          </cell>
          <cell r="F8949">
            <v>5</v>
          </cell>
          <cell r="G8949">
            <v>5</v>
          </cell>
          <cell r="H8949">
            <v>0</v>
          </cell>
          <cell r="I8949">
            <v>0</v>
          </cell>
          <cell r="J8949">
            <v>1.1399999999999999</v>
          </cell>
        </row>
        <row r="8950">
          <cell r="B8950">
            <v>39074501</v>
          </cell>
          <cell r="C8950" t="str">
            <v>SCREW PAN CROSS - M6</v>
          </cell>
          <cell r="D8950" t="str">
            <v>RE 4S Compact LPG</v>
          </cell>
          <cell r="E8950">
            <v>5</v>
          </cell>
          <cell r="F8950">
            <v>5</v>
          </cell>
          <cell r="G8950">
            <v>5</v>
          </cell>
          <cell r="H8950">
            <v>0</v>
          </cell>
          <cell r="I8950">
            <v>0</v>
          </cell>
          <cell r="J8950">
            <v>2.2799999999999998</v>
          </cell>
        </row>
        <row r="8951">
          <cell r="B8951">
            <v>39079815</v>
          </cell>
          <cell r="C8951" t="str">
            <v>NUT - HEXAGON WITH FLANGE :- M6</v>
          </cell>
          <cell r="D8951" t="str">
            <v>RE 4S Maxima Passenger Di</v>
          </cell>
          <cell r="E8951">
            <v>50</v>
          </cell>
          <cell r="F8951">
            <v>50</v>
          </cell>
          <cell r="G8951">
            <v>50</v>
          </cell>
          <cell r="H8951">
            <v>0</v>
          </cell>
          <cell r="I8951">
            <v>0</v>
          </cell>
          <cell r="J8951">
            <v>2.2799999999999998</v>
          </cell>
        </row>
        <row r="8952">
          <cell r="B8952">
            <v>39194404</v>
          </cell>
          <cell r="C8952" t="str">
            <v>BOLT - FLANGED</v>
          </cell>
          <cell r="D8952" t="str">
            <v>RE 4S Maxima Passenger Di</v>
          </cell>
          <cell r="E8952">
            <v>5</v>
          </cell>
          <cell r="F8952">
            <v>5</v>
          </cell>
          <cell r="G8952">
            <v>5</v>
          </cell>
          <cell r="H8952">
            <v>0</v>
          </cell>
          <cell r="I8952">
            <v>0</v>
          </cell>
          <cell r="J8952">
            <v>2.2799999999999998</v>
          </cell>
        </row>
        <row r="8953">
          <cell r="B8953">
            <v>39121111</v>
          </cell>
          <cell r="C8953" t="str">
            <v>WASHER - PLAIN</v>
          </cell>
          <cell r="D8953" t="str">
            <v>RE 4S Maxima Passenger Di</v>
          </cell>
          <cell r="E8953">
            <v>12</v>
          </cell>
          <cell r="F8953">
            <v>12</v>
          </cell>
          <cell r="G8953">
            <v>12</v>
          </cell>
          <cell r="H8953">
            <v>0</v>
          </cell>
          <cell r="I8953">
            <v>0</v>
          </cell>
          <cell r="J8953">
            <v>1.1399999999999999</v>
          </cell>
        </row>
        <row r="8954">
          <cell r="B8954">
            <v>39152401</v>
          </cell>
          <cell r="C8954" t="str">
            <v>SCREW PAN CROSS - M5</v>
          </cell>
          <cell r="D8954" t="str">
            <v>RE 4S Maxima Passenger Di</v>
          </cell>
          <cell r="E8954">
            <v>20</v>
          </cell>
          <cell r="F8954">
            <v>20</v>
          </cell>
          <cell r="G8954">
            <v>20</v>
          </cell>
          <cell r="H8954">
            <v>0</v>
          </cell>
          <cell r="I8954">
            <v>0</v>
          </cell>
          <cell r="J8954">
            <v>2.2799999999999998</v>
          </cell>
        </row>
        <row r="8955">
          <cell r="B8955">
            <v>39155104</v>
          </cell>
          <cell r="C8955" t="str">
            <v>BOLT - FLANGE</v>
          </cell>
          <cell r="D8955" t="str">
            <v>RE 4S Maxima Passenger Di</v>
          </cell>
          <cell r="E8955">
            <v>2</v>
          </cell>
          <cell r="F8955">
            <v>2</v>
          </cell>
          <cell r="G8955">
            <v>2</v>
          </cell>
          <cell r="H8955">
            <v>0</v>
          </cell>
          <cell r="I8955">
            <v>0</v>
          </cell>
          <cell r="J8955">
            <v>2.2799999999999998</v>
          </cell>
        </row>
        <row r="8956">
          <cell r="B8956">
            <v>39220307</v>
          </cell>
          <cell r="C8956" t="str">
            <v>PIN - PARALLEL</v>
          </cell>
          <cell r="D8956" t="str">
            <v>RE 4S Maxima Passenger Di</v>
          </cell>
          <cell r="E8956">
            <v>4</v>
          </cell>
          <cell r="F8956">
            <v>4</v>
          </cell>
          <cell r="G8956">
            <v>4</v>
          </cell>
          <cell r="H8956">
            <v>0</v>
          </cell>
          <cell r="I8956">
            <v>0</v>
          </cell>
          <cell r="J8956">
            <v>2.2799999999999998</v>
          </cell>
        </row>
        <row r="8957">
          <cell r="B8957">
            <v>39229515</v>
          </cell>
          <cell r="C8957" t="str">
            <v>NUT - FLANGE :- M8</v>
          </cell>
          <cell r="D8957" t="str">
            <v>RE 4S Maxima Passenger Di</v>
          </cell>
          <cell r="E8957">
            <v>14</v>
          </cell>
          <cell r="F8957">
            <v>14</v>
          </cell>
          <cell r="G8957">
            <v>14</v>
          </cell>
          <cell r="H8957">
            <v>0</v>
          </cell>
          <cell r="I8957">
            <v>0</v>
          </cell>
          <cell r="J8957">
            <v>3.42</v>
          </cell>
        </row>
        <row r="8958">
          <cell r="B8958">
            <v>39190204</v>
          </cell>
          <cell r="C8958" t="str">
            <v>BOLT - FLANGED :- M6</v>
          </cell>
          <cell r="D8958" t="str">
            <v>RE 4S Maxima Passenger Di</v>
          </cell>
          <cell r="E8958">
            <v>50</v>
          </cell>
          <cell r="F8958">
            <v>50</v>
          </cell>
          <cell r="G8958">
            <v>50</v>
          </cell>
          <cell r="H8958">
            <v>0</v>
          </cell>
          <cell r="I8958">
            <v>0</v>
          </cell>
          <cell r="J8958">
            <v>3.42</v>
          </cell>
        </row>
        <row r="8959">
          <cell r="B8959">
            <v>59210023</v>
          </cell>
          <cell r="C8959" t="str">
            <v>RING - O</v>
          </cell>
          <cell r="D8959" t="str">
            <v>RE 4S Maxima Passenger Di</v>
          </cell>
          <cell r="E8959">
            <v>5</v>
          </cell>
          <cell r="F8959">
            <v>5</v>
          </cell>
          <cell r="G8959">
            <v>5</v>
          </cell>
          <cell r="H8959">
            <v>0</v>
          </cell>
          <cell r="I8959">
            <v>0</v>
          </cell>
          <cell r="J8959">
            <v>2.2799999999999998</v>
          </cell>
        </row>
        <row r="8960">
          <cell r="B8960">
            <v>39099206</v>
          </cell>
          <cell r="C8960" t="str">
            <v>DOWEL</v>
          </cell>
          <cell r="D8960" t="str">
            <v>RE 4S Maxima Passenger Di</v>
          </cell>
          <cell r="E8960">
            <v>5</v>
          </cell>
          <cell r="F8960">
            <v>5</v>
          </cell>
          <cell r="G8960">
            <v>5</v>
          </cell>
          <cell r="H8960">
            <v>0</v>
          </cell>
          <cell r="I8960">
            <v>0</v>
          </cell>
          <cell r="J8960">
            <v>3.42</v>
          </cell>
        </row>
        <row r="8961">
          <cell r="B8961">
            <v>24230198</v>
          </cell>
          <cell r="C8961" t="str">
            <v>PAD - RUBBER</v>
          </cell>
          <cell r="D8961" t="str">
            <v>RE 4S Maxima Passenger Di</v>
          </cell>
          <cell r="E8961">
            <v>8</v>
          </cell>
          <cell r="F8961">
            <v>8</v>
          </cell>
          <cell r="G8961">
            <v>8</v>
          </cell>
          <cell r="H8961">
            <v>0</v>
          </cell>
          <cell r="I8961">
            <v>0</v>
          </cell>
          <cell r="J8961">
            <v>2.2799999999999998</v>
          </cell>
        </row>
        <row r="8962">
          <cell r="B8962" t="str">
            <v>BF531059</v>
          </cell>
          <cell r="C8962" t="str">
            <v>ASSEMBLY CRANKSHAFT COMPLETE</v>
          </cell>
          <cell r="D8962" t="str">
            <v>Bajaj Qute Qcar 4W Petrol</v>
          </cell>
          <cell r="E8962">
            <v>1</v>
          </cell>
          <cell r="F8962">
            <v>1</v>
          </cell>
          <cell r="G8962">
            <v>1</v>
          </cell>
          <cell r="H8962">
            <v>0</v>
          </cell>
          <cell r="I8962">
            <v>0</v>
          </cell>
          <cell r="J8962">
            <v>19634</v>
          </cell>
        </row>
        <row r="8963">
          <cell r="B8963">
            <v>37100302</v>
          </cell>
          <cell r="C8963" t="str">
            <v>EXTRACTOR</v>
          </cell>
          <cell r="E8963">
            <v>3</v>
          </cell>
          <cell r="F8963">
            <v>3</v>
          </cell>
          <cell r="G8963">
            <v>3</v>
          </cell>
          <cell r="H8963">
            <v>0</v>
          </cell>
          <cell r="I8963">
            <v>0</v>
          </cell>
          <cell r="J8963">
            <v>526.04</v>
          </cell>
        </row>
        <row r="8964">
          <cell r="B8964">
            <v>37101006</v>
          </cell>
          <cell r="C8964" t="str">
            <v>DRIFT FOR REMOVAL OF PISTON PIN.</v>
          </cell>
          <cell r="E8964">
            <v>4</v>
          </cell>
          <cell r="F8964">
            <v>4</v>
          </cell>
          <cell r="G8964">
            <v>4</v>
          </cell>
          <cell r="H8964">
            <v>0</v>
          </cell>
          <cell r="I8964">
            <v>0</v>
          </cell>
          <cell r="J8964">
            <v>133.51</v>
          </cell>
        </row>
        <row r="8965">
          <cell r="B8965">
            <v>37103061</v>
          </cell>
          <cell r="C8965" t="str">
            <v>DRIVER SET - BEAR.</v>
          </cell>
          <cell r="E8965">
            <v>3</v>
          </cell>
          <cell r="F8965">
            <v>3</v>
          </cell>
          <cell r="G8965">
            <v>3</v>
          </cell>
          <cell r="H8965">
            <v>0</v>
          </cell>
          <cell r="I8965">
            <v>0</v>
          </cell>
          <cell r="J8965">
            <v>2931.47</v>
          </cell>
        </row>
        <row r="8966">
          <cell r="B8966">
            <v>37103107</v>
          </cell>
          <cell r="C8966" t="str">
            <v>VALVE SPRING</v>
          </cell>
          <cell r="E8966">
            <v>1</v>
          </cell>
          <cell r="F8966">
            <v>1</v>
          </cell>
          <cell r="G8966">
            <v>1</v>
          </cell>
          <cell r="H8966">
            <v>0</v>
          </cell>
          <cell r="I8966">
            <v>0</v>
          </cell>
          <cell r="J8966">
            <v>536.30999999999995</v>
          </cell>
        </row>
        <row r="8967">
          <cell r="B8967">
            <v>37103108</v>
          </cell>
          <cell r="C8967" t="str">
            <v>ADAPTOR - VALVE SPRING COMP.ASSLY</v>
          </cell>
          <cell r="E8967">
            <v>4</v>
          </cell>
          <cell r="F8967">
            <v>4</v>
          </cell>
          <cell r="G8967">
            <v>4</v>
          </cell>
          <cell r="H8967">
            <v>0</v>
          </cell>
          <cell r="I8967">
            <v>0</v>
          </cell>
          <cell r="J8967">
            <v>112.97</v>
          </cell>
        </row>
        <row r="8968">
          <cell r="B8968">
            <v>37103153</v>
          </cell>
          <cell r="C8968" t="str">
            <v>VALVE ADJUSTING SCREW HOLDER</v>
          </cell>
          <cell r="E8968">
            <v>3</v>
          </cell>
          <cell r="F8968">
            <v>3</v>
          </cell>
          <cell r="G8968">
            <v>3</v>
          </cell>
          <cell r="H8968">
            <v>0</v>
          </cell>
          <cell r="I8968">
            <v>0</v>
          </cell>
          <cell r="J8968">
            <v>95.85</v>
          </cell>
        </row>
        <row r="8969">
          <cell r="B8969">
            <v>37104319</v>
          </cell>
          <cell r="C8969" t="str">
            <v>TOOL CHAIN TENSIONER RE60</v>
          </cell>
          <cell r="E8969">
            <v>1</v>
          </cell>
          <cell r="F8969">
            <v>1</v>
          </cell>
          <cell r="G8969">
            <v>1</v>
          </cell>
          <cell r="H8969">
            <v>0</v>
          </cell>
          <cell r="I8969">
            <v>0</v>
          </cell>
          <cell r="J8969">
            <v>394.82</v>
          </cell>
        </row>
        <row r="8970">
          <cell r="B8970">
            <v>37104320</v>
          </cell>
          <cell r="C8970" t="str">
            <v>TOOL BALANCER GEAR RE60</v>
          </cell>
          <cell r="E8970">
            <v>1</v>
          </cell>
          <cell r="F8970">
            <v>1</v>
          </cell>
          <cell r="G8970">
            <v>1</v>
          </cell>
          <cell r="H8970">
            <v>0</v>
          </cell>
          <cell r="I8970">
            <v>0</v>
          </cell>
          <cell r="J8970">
            <v>1087.46</v>
          </cell>
        </row>
        <row r="8971">
          <cell r="B8971">
            <v>37104321</v>
          </cell>
          <cell r="C8971" t="str">
            <v>TOOL MAGNETO PULLER &amp; HOLDER RE60</v>
          </cell>
          <cell r="E8971">
            <v>2</v>
          </cell>
          <cell r="F8971">
            <v>2</v>
          </cell>
          <cell r="G8971">
            <v>2</v>
          </cell>
          <cell r="H8971">
            <v>0</v>
          </cell>
          <cell r="I8971">
            <v>0</v>
          </cell>
          <cell r="J8971">
            <v>4802.8599999999997</v>
          </cell>
        </row>
        <row r="8972">
          <cell r="B8972">
            <v>37104322</v>
          </cell>
          <cell r="C8972" t="str">
            <v>TOOL DRIVE GEAR NUT RE60</v>
          </cell>
          <cell r="E8972">
            <v>1</v>
          </cell>
          <cell r="F8972">
            <v>1</v>
          </cell>
          <cell r="G8972">
            <v>1</v>
          </cell>
          <cell r="H8972">
            <v>0</v>
          </cell>
          <cell r="I8972">
            <v>0</v>
          </cell>
          <cell r="J8972">
            <v>2538.9299999999998</v>
          </cell>
        </row>
        <row r="8973">
          <cell r="B8973">
            <v>37104323</v>
          </cell>
          <cell r="C8973" t="str">
            <v>TOOL SPANNER OIL FILTER RE60</v>
          </cell>
          <cell r="E8973">
            <v>1</v>
          </cell>
          <cell r="F8973">
            <v>1</v>
          </cell>
          <cell r="G8973">
            <v>1</v>
          </cell>
          <cell r="H8973">
            <v>0</v>
          </cell>
          <cell r="I8973">
            <v>0</v>
          </cell>
          <cell r="J8973">
            <v>2429.39</v>
          </cell>
        </row>
        <row r="8974">
          <cell r="B8974">
            <v>37104324</v>
          </cell>
          <cell r="C8974" t="str">
            <v>TOOL REMOVAL BALANCER GEAR NUT RE60</v>
          </cell>
          <cell r="E8974">
            <v>1</v>
          </cell>
          <cell r="F8974">
            <v>1</v>
          </cell>
          <cell r="G8974">
            <v>1</v>
          </cell>
          <cell r="H8974">
            <v>0</v>
          </cell>
          <cell r="I8974">
            <v>0</v>
          </cell>
          <cell r="J8974">
            <v>2313</v>
          </cell>
        </row>
        <row r="8975">
          <cell r="B8975">
            <v>37104325</v>
          </cell>
          <cell r="C8975" t="str">
            <v>TOOL TDC FINDER RE60</v>
          </cell>
          <cell r="E8975">
            <v>1</v>
          </cell>
          <cell r="F8975">
            <v>1</v>
          </cell>
          <cell r="G8975">
            <v>1</v>
          </cell>
          <cell r="H8975">
            <v>0</v>
          </cell>
          <cell r="I8975">
            <v>0</v>
          </cell>
          <cell r="J8975">
            <v>2437.38</v>
          </cell>
        </row>
        <row r="8976">
          <cell r="B8976" t="str">
            <v>3710AB16</v>
          </cell>
          <cell r="C8976" t="str">
            <v>SPL.TOOL HOLDER FOR</v>
          </cell>
          <cell r="E8976">
            <v>3</v>
          </cell>
          <cell r="F8976">
            <v>3</v>
          </cell>
          <cell r="G8976">
            <v>3</v>
          </cell>
          <cell r="H8976">
            <v>0</v>
          </cell>
          <cell r="I8976">
            <v>0</v>
          </cell>
          <cell r="J8976">
            <v>1459.46</v>
          </cell>
        </row>
        <row r="8977">
          <cell r="B8977" t="str">
            <v>3710AB24</v>
          </cell>
          <cell r="C8977" t="str">
            <v>TOOL TO EXTRACT MAGN</v>
          </cell>
          <cell r="E8977">
            <v>3</v>
          </cell>
          <cell r="F8977">
            <v>3</v>
          </cell>
          <cell r="G8977">
            <v>3</v>
          </cell>
          <cell r="H8977">
            <v>0</v>
          </cell>
          <cell r="I8977">
            <v>0</v>
          </cell>
          <cell r="J8977">
            <v>662.98</v>
          </cell>
        </row>
        <row r="8978">
          <cell r="B8978" t="str">
            <v>3710AB25</v>
          </cell>
          <cell r="C8978" t="str">
            <v>TOOL HOLDING - WHEEL CLUTCH AA101205</v>
          </cell>
          <cell r="E8978">
            <v>4</v>
          </cell>
          <cell r="F8978">
            <v>4</v>
          </cell>
          <cell r="G8978">
            <v>4</v>
          </cell>
          <cell r="H8978">
            <v>0</v>
          </cell>
          <cell r="I8978">
            <v>0</v>
          </cell>
          <cell r="J8978">
            <v>662.98</v>
          </cell>
        </row>
        <row r="8979">
          <cell r="B8979" t="str">
            <v>3710AB26</v>
          </cell>
          <cell r="C8979" t="str">
            <v>TOOL - REMOVE NEDLE ROLLER BEAR.30101010</v>
          </cell>
          <cell r="E8979">
            <v>3</v>
          </cell>
          <cell r="F8979">
            <v>3</v>
          </cell>
          <cell r="G8979">
            <v>3</v>
          </cell>
          <cell r="H8979">
            <v>0</v>
          </cell>
          <cell r="I8979">
            <v>0</v>
          </cell>
          <cell r="J8979">
            <v>883.21</v>
          </cell>
        </row>
        <row r="8980">
          <cell r="B8980" t="str">
            <v>3710AB27</v>
          </cell>
          <cell r="C8980" t="str">
            <v>TOOL ASSLY - NEDLE ROLLER BRG.3O101010</v>
          </cell>
          <cell r="E8980">
            <v>3</v>
          </cell>
          <cell r="F8980">
            <v>3</v>
          </cell>
          <cell r="G8980">
            <v>3</v>
          </cell>
          <cell r="H8980">
            <v>0</v>
          </cell>
          <cell r="I8980">
            <v>0</v>
          </cell>
          <cell r="J8980">
            <v>221.37</v>
          </cell>
        </row>
        <row r="8981">
          <cell r="B8981" t="str">
            <v>3710BA05</v>
          </cell>
          <cell r="C8981" t="str">
            <v>FIXTURE - FITTING NEEDLE ROLLER BEAR.</v>
          </cell>
          <cell r="E8981">
            <v>3</v>
          </cell>
          <cell r="F8981">
            <v>3</v>
          </cell>
          <cell r="G8981">
            <v>3</v>
          </cell>
          <cell r="H8981">
            <v>0</v>
          </cell>
          <cell r="I8981">
            <v>0</v>
          </cell>
          <cell r="J8981">
            <v>747.42</v>
          </cell>
        </row>
        <row r="8982">
          <cell r="B8982" t="str">
            <v>3710BA07</v>
          </cell>
          <cell r="C8982" t="str">
            <v>FIXTURE - DISMANTEL CRANK SHAFT</v>
          </cell>
          <cell r="E8982">
            <v>3</v>
          </cell>
          <cell r="F8982">
            <v>3</v>
          </cell>
          <cell r="G8982">
            <v>3</v>
          </cell>
          <cell r="H8982">
            <v>0</v>
          </cell>
          <cell r="I8982">
            <v>0</v>
          </cell>
          <cell r="J8982">
            <v>1100.01</v>
          </cell>
        </row>
        <row r="8983">
          <cell r="B8983" t="str">
            <v>3710BA24</v>
          </cell>
          <cell r="C8983" t="str">
            <v>TOOL ASSLY - OIL SEAL (39149919)</v>
          </cell>
          <cell r="E8983">
            <v>3</v>
          </cell>
          <cell r="F8983">
            <v>3</v>
          </cell>
          <cell r="G8983">
            <v>3</v>
          </cell>
          <cell r="H8983">
            <v>0</v>
          </cell>
          <cell r="I8983">
            <v>0</v>
          </cell>
          <cell r="J8983">
            <v>1183.31</v>
          </cell>
        </row>
        <row r="8984">
          <cell r="B8984" t="str">
            <v>3710BA44</v>
          </cell>
          <cell r="C8984" t="str">
            <v>TOOL ASSLY - OIL SEAL (39149919)</v>
          </cell>
          <cell r="E8984">
            <v>3</v>
          </cell>
          <cell r="F8984">
            <v>3</v>
          </cell>
          <cell r="G8984">
            <v>3</v>
          </cell>
          <cell r="H8984">
            <v>0</v>
          </cell>
          <cell r="I8984">
            <v>0</v>
          </cell>
          <cell r="J8984">
            <v>1195.8699999999999</v>
          </cell>
        </row>
        <row r="8985">
          <cell r="B8985" t="str">
            <v>3710BA51</v>
          </cell>
          <cell r="C8985" t="str">
            <v>TOOL - INSTALLING BALANCER BEAR.</v>
          </cell>
          <cell r="E8985">
            <v>13</v>
          </cell>
          <cell r="F8985">
            <v>13</v>
          </cell>
          <cell r="G8985">
            <v>13</v>
          </cell>
          <cell r="H8985">
            <v>0</v>
          </cell>
          <cell r="I8985">
            <v>0</v>
          </cell>
          <cell r="J8985">
            <v>329.78</v>
          </cell>
        </row>
        <row r="8986">
          <cell r="B8986" t="str">
            <v>3710BA53</v>
          </cell>
          <cell r="C8986" t="str">
            <v>PULLER - REMOVING FLYWHEEL</v>
          </cell>
          <cell r="E8986">
            <v>3</v>
          </cell>
          <cell r="F8986">
            <v>3</v>
          </cell>
          <cell r="G8986">
            <v>3</v>
          </cell>
          <cell r="H8986">
            <v>0</v>
          </cell>
          <cell r="I8986">
            <v>0</v>
          </cell>
          <cell r="J8986">
            <v>495.23</v>
          </cell>
        </row>
        <row r="8987">
          <cell r="B8987" t="str">
            <v>3710BA54</v>
          </cell>
          <cell r="C8987" t="str">
            <v>TOOL - HOLDING FLYWHEEL</v>
          </cell>
          <cell r="E8987">
            <v>3</v>
          </cell>
          <cell r="F8987">
            <v>3</v>
          </cell>
          <cell r="G8987">
            <v>3</v>
          </cell>
          <cell r="H8987">
            <v>0</v>
          </cell>
          <cell r="I8987">
            <v>0</v>
          </cell>
          <cell r="J8987">
            <v>519.20000000000005</v>
          </cell>
        </row>
        <row r="8988">
          <cell r="B8988" t="str">
            <v>3710BA55</v>
          </cell>
          <cell r="C8988" t="str">
            <v>EXTRACTOR - BALANCER BEAR.</v>
          </cell>
          <cell r="E8988">
            <v>13</v>
          </cell>
          <cell r="F8988">
            <v>13</v>
          </cell>
          <cell r="G8988">
            <v>13</v>
          </cell>
          <cell r="H8988">
            <v>0</v>
          </cell>
          <cell r="I8988">
            <v>0</v>
          </cell>
          <cell r="J8988">
            <v>740.57</v>
          </cell>
        </row>
        <row r="8989">
          <cell r="B8989" t="str">
            <v>3710BA59</v>
          </cell>
          <cell r="C8989" t="str">
            <v>TOOL - CENTRALIZING CL.PLATE  ASSLY</v>
          </cell>
          <cell r="E8989">
            <v>3</v>
          </cell>
          <cell r="F8989">
            <v>3</v>
          </cell>
          <cell r="G8989">
            <v>3</v>
          </cell>
          <cell r="H8989">
            <v>0</v>
          </cell>
          <cell r="I8989">
            <v>0</v>
          </cell>
          <cell r="J8989">
            <v>634.45000000000005</v>
          </cell>
        </row>
        <row r="8990">
          <cell r="B8990" t="str">
            <v>3710BA61</v>
          </cell>
          <cell r="C8990" t="str">
            <v>TOOL FOR EXTRACTING</v>
          </cell>
          <cell r="E8990">
            <v>3</v>
          </cell>
          <cell r="F8990">
            <v>3</v>
          </cell>
          <cell r="G8990">
            <v>3</v>
          </cell>
          <cell r="H8990">
            <v>0</v>
          </cell>
          <cell r="I8990">
            <v>0</v>
          </cell>
          <cell r="J8990">
            <v>717.75</v>
          </cell>
        </row>
        <row r="8991">
          <cell r="B8991" t="str">
            <v>3710BA68</v>
          </cell>
          <cell r="C8991" t="str">
            <v>EXTRACTOR - BRG 24130105 FROM M. HSG</v>
          </cell>
          <cell r="E8991">
            <v>3</v>
          </cell>
          <cell r="F8991">
            <v>3</v>
          </cell>
          <cell r="G8991">
            <v>3</v>
          </cell>
          <cell r="H8991">
            <v>0</v>
          </cell>
          <cell r="I8991">
            <v>0</v>
          </cell>
          <cell r="J8991">
            <v>684.66</v>
          </cell>
        </row>
        <row r="8992">
          <cell r="B8992" t="str">
            <v>3710BA71</v>
          </cell>
          <cell r="C8992" t="str">
            <v>TOOL FOR EXTRACTING</v>
          </cell>
          <cell r="E8992">
            <v>3</v>
          </cell>
          <cell r="F8992">
            <v>3</v>
          </cell>
          <cell r="G8992">
            <v>3</v>
          </cell>
          <cell r="H8992">
            <v>0</v>
          </cell>
          <cell r="I8992">
            <v>0</v>
          </cell>
          <cell r="J8992">
            <v>767.96</v>
          </cell>
        </row>
        <row r="8993">
          <cell r="B8993" t="str">
            <v>3710BA75</v>
          </cell>
          <cell r="C8993" t="str">
            <v>TOOL FOR EXTRACTING</v>
          </cell>
          <cell r="E8993">
            <v>13</v>
          </cell>
          <cell r="F8993">
            <v>13</v>
          </cell>
          <cell r="G8993">
            <v>13</v>
          </cell>
          <cell r="H8993">
            <v>0</v>
          </cell>
          <cell r="I8993">
            <v>0</v>
          </cell>
          <cell r="J8993">
            <v>730.3</v>
          </cell>
        </row>
        <row r="8994">
          <cell r="B8994" t="str">
            <v>3710BA76</v>
          </cell>
          <cell r="C8994" t="str">
            <v>TOOL HOLDING - CL. PLATE</v>
          </cell>
          <cell r="E8994">
            <v>3</v>
          </cell>
          <cell r="F8994">
            <v>3</v>
          </cell>
          <cell r="G8994">
            <v>3</v>
          </cell>
          <cell r="H8994">
            <v>0</v>
          </cell>
          <cell r="I8994">
            <v>0</v>
          </cell>
          <cell r="J8994">
            <v>605.91999999999996</v>
          </cell>
        </row>
        <row r="8995">
          <cell r="B8995" t="str">
            <v>3710CB19</v>
          </cell>
          <cell r="C8995" t="str">
            <v>CATCHER FOR MAGNETO &amp; LOW CLUTCH ASSLY O</v>
          </cell>
          <cell r="E8995">
            <v>4</v>
          </cell>
          <cell r="F8995">
            <v>4</v>
          </cell>
          <cell r="G8995">
            <v>4</v>
          </cell>
          <cell r="H8995">
            <v>0</v>
          </cell>
          <cell r="I8995">
            <v>0</v>
          </cell>
          <cell r="J8995">
            <v>1466.3</v>
          </cell>
        </row>
        <row r="8996">
          <cell r="B8996">
            <v>37134001</v>
          </cell>
          <cell r="C8996" t="str">
            <v>TOOL CRIMPING FOR AXLE NUT RE60</v>
          </cell>
          <cell r="E8996">
            <v>1</v>
          </cell>
          <cell r="F8996">
            <v>1</v>
          </cell>
          <cell r="G8996">
            <v>1</v>
          </cell>
          <cell r="H8996">
            <v>0</v>
          </cell>
          <cell r="I8996">
            <v>0</v>
          </cell>
          <cell r="J8996">
            <v>1297.42</v>
          </cell>
        </row>
        <row r="8997">
          <cell r="B8997">
            <v>37134002</v>
          </cell>
          <cell r="C8997" t="str">
            <v>TOOL CAP FOR DRIVESHAFT REMOVAL RE60</v>
          </cell>
          <cell r="E8997">
            <v>1</v>
          </cell>
          <cell r="F8997">
            <v>1</v>
          </cell>
          <cell r="G8997">
            <v>1</v>
          </cell>
          <cell r="H8997">
            <v>0</v>
          </cell>
          <cell r="I8997">
            <v>0</v>
          </cell>
          <cell r="J8997">
            <v>552.29</v>
          </cell>
        </row>
        <row r="8998">
          <cell r="B8998">
            <v>37154005</v>
          </cell>
          <cell r="C8998" t="str">
            <v>PULLER TOOL FOR BEARING HUB RE60</v>
          </cell>
          <cell r="E8998">
            <v>1</v>
          </cell>
          <cell r="F8998">
            <v>1</v>
          </cell>
          <cell r="G8998">
            <v>1</v>
          </cell>
          <cell r="H8998">
            <v>0</v>
          </cell>
          <cell r="I8998">
            <v>0</v>
          </cell>
          <cell r="J8998">
            <v>8663.18</v>
          </cell>
        </row>
        <row r="8999">
          <cell r="B8999">
            <v>37154009</v>
          </cell>
          <cell r="C8999" t="str">
            <v>TOOL REMOVAL TIE ROD BALL JOINT RE60</v>
          </cell>
          <cell r="E8999">
            <v>1</v>
          </cell>
          <cell r="F8999">
            <v>1</v>
          </cell>
          <cell r="G8999">
            <v>1</v>
          </cell>
          <cell r="H8999">
            <v>0</v>
          </cell>
          <cell r="I8999">
            <v>0</v>
          </cell>
          <cell r="J8999">
            <v>9691.31</v>
          </cell>
        </row>
        <row r="9000">
          <cell r="B9000">
            <v>37172410</v>
          </cell>
          <cell r="C9000" t="str">
            <v>HOLDER.</v>
          </cell>
          <cell r="E9000">
            <v>3</v>
          </cell>
          <cell r="F9000">
            <v>3</v>
          </cell>
          <cell r="G9000">
            <v>3</v>
          </cell>
          <cell r="H9000">
            <v>0</v>
          </cell>
          <cell r="I9000">
            <v>0</v>
          </cell>
          <cell r="J9000">
            <v>438.18</v>
          </cell>
        </row>
        <row r="9001">
          <cell r="B9001">
            <v>37180106</v>
          </cell>
          <cell r="C9001" t="str">
            <v>ASSEMBLER T-0021330</v>
          </cell>
          <cell r="E9001">
            <v>3</v>
          </cell>
          <cell r="F9001">
            <v>3</v>
          </cell>
          <cell r="G9001">
            <v>3</v>
          </cell>
          <cell r="H9001">
            <v>0</v>
          </cell>
          <cell r="I9001">
            <v>0</v>
          </cell>
          <cell r="J9001">
            <v>2861.86</v>
          </cell>
        </row>
        <row r="9002">
          <cell r="B9002">
            <v>37180506</v>
          </cell>
          <cell r="C9002" t="str">
            <v>EXTRACTOR - BEAR. RACE</v>
          </cell>
          <cell r="E9002">
            <v>3</v>
          </cell>
          <cell r="F9002">
            <v>3</v>
          </cell>
          <cell r="G9002">
            <v>3</v>
          </cell>
          <cell r="H9002">
            <v>0</v>
          </cell>
          <cell r="I9002">
            <v>0</v>
          </cell>
          <cell r="J9002">
            <v>682.37</v>
          </cell>
        </row>
        <row r="9003">
          <cell r="B9003">
            <v>37204034</v>
          </cell>
          <cell r="C9003" t="str">
            <v>BOSCH HAND HELD DIAGNOSTIC TOOL</v>
          </cell>
          <cell r="E9003">
            <v>1</v>
          </cell>
          <cell r="F9003">
            <v>1</v>
          </cell>
          <cell r="G9003">
            <v>1</v>
          </cell>
          <cell r="H9003">
            <v>0</v>
          </cell>
          <cell r="I9003">
            <v>0</v>
          </cell>
          <cell r="J9003">
            <v>51924.31</v>
          </cell>
        </row>
        <row r="9004">
          <cell r="B9004">
            <v>37254043</v>
          </cell>
          <cell r="C9004" t="str">
            <v>TOOL SHAFT REMOVAL KIT RE60</v>
          </cell>
          <cell r="E9004">
            <v>1</v>
          </cell>
          <cell r="F9004">
            <v>1</v>
          </cell>
          <cell r="G9004">
            <v>1</v>
          </cell>
          <cell r="H9004">
            <v>0</v>
          </cell>
          <cell r="I9004">
            <v>0</v>
          </cell>
          <cell r="J9004">
            <v>53632.53</v>
          </cell>
        </row>
        <row r="9005">
          <cell r="B9005">
            <v>37254044</v>
          </cell>
          <cell r="C9005" t="str">
            <v>TOOL TORQUE WRENCH 0-50 NM RE60</v>
          </cell>
          <cell r="E9005">
            <v>1</v>
          </cell>
          <cell r="F9005">
            <v>1</v>
          </cell>
          <cell r="G9005">
            <v>1</v>
          </cell>
          <cell r="H9005">
            <v>0</v>
          </cell>
          <cell r="I9005">
            <v>0</v>
          </cell>
          <cell r="J9005">
            <v>60945.8</v>
          </cell>
        </row>
        <row r="9006">
          <cell r="B9006">
            <v>37254045</v>
          </cell>
          <cell r="C9006" t="str">
            <v>TOOL COMPRESSION PRESSURE GAUGE RE60</v>
          </cell>
          <cell r="E9006">
            <v>1</v>
          </cell>
          <cell r="F9006">
            <v>1</v>
          </cell>
          <cell r="G9006">
            <v>1</v>
          </cell>
          <cell r="H9006">
            <v>0</v>
          </cell>
          <cell r="I9006">
            <v>0</v>
          </cell>
          <cell r="J9006">
            <v>10436.44</v>
          </cell>
        </row>
        <row r="9007">
          <cell r="B9007">
            <v>37254046</v>
          </cell>
          <cell r="C9007" t="str">
            <v>TOOL ALLEN SOCKET FOR HUB M0UNTING RE60</v>
          </cell>
          <cell r="E9007">
            <v>1</v>
          </cell>
          <cell r="F9007">
            <v>1</v>
          </cell>
          <cell r="G9007">
            <v>1</v>
          </cell>
          <cell r="H9007">
            <v>0</v>
          </cell>
          <cell r="I9007">
            <v>0</v>
          </cell>
          <cell r="J9007">
            <v>926.57</v>
          </cell>
        </row>
        <row r="9008">
          <cell r="B9008">
            <v>37254047</v>
          </cell>
          <cell r="C9008" t="str">
            <v>TOOL PLIER RADIATOR HOSE REMOVAL RE60</v>
          </cell>
          <cell r="E9008">
            <v>1</v>
          </cell>
          <cell r="F9008">
            <v>1</v>
          </cell>
          <cell r="G9008">
            <v>1</v>
          </cell>
          <cell r="H9008">
            <v>0</v>
          </cell>
          <cell r="I9008">
            <v>0</v>
          </cell>
          <cell r="J9008">
            <v>2357.5</v>
          </cell>
        </row>
        <row r="9009">
          <cell r="B9009">
            <v>37254048</v>
          </cell>
          <cell r="C9009" t="str">
            <v>TOOL FOR INTAKE MANIFOLD REMOVAL RE60</v>
          </cell>
          <cell r="E9009">
            <v>1</v>
          </cell>
          <cell r="F9009">
            <v>1</v>
          </cell>
          <cell r="G9009">
            <v>1</v>
          </cell>
          <cell r="H9009">
            <v>0</v>
          </cell>
          <cell r="I9009">
            <v>0</v>
          </cell>
          <cell r="J9009">
            <v>3219.02</v>
          </cell>
        </row>
        <row r="9010">
          <cell r="B9010">
            <v>37254050</v>
          </cell>
          <cell r="C9010" t="str">
            <v>TOOL CV SHAFT REMOVAL</v>
          </cell>
          <cell r="E9010">
            <v>3</v>
          </cell>
          <cell r="F9010">
            <v>3</v>
          </cell>
          <cell r="G9010">
            <v>3</v>
          </cell>
          <cell r="H9010">
            <v>0</v>
          </cell>
          <cell r="I9010">
            <v>0</v>
          </cell>
          <cell r="J9010">
            <v>2554.91</v>
          </cell>
        </row>
        <row r="9011">
          <cell r="E9011">
            <v>565311</v>
          </cell>
          <cell r="G9011">
            <v>564697</v>
          </cell>
          <cell r="J9011">
            <v>3919903.6099999817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QL Results"/>
    </sheetNames>
    <sheetDataSet>
      <sheetData sheetId="0">
        <row r="1">
          <cell r="C1" t="str">
            <v>PART_NO</v>
          </cell>
          <cell r="D1" t="str">
            <v>PART_DESCRIPTION</v>
          </cell>
          <cell r="E1" t="str">
            <v>TYPE_DESIGNATION</v>
          </cell>
          <cell r="F1" t="str">
            <v>ON_HAND_QTY</v>
          </cell>
          <cell r="G1" t="str">
            <v>AVAILABLE_QTY</v>
          </cell>
          <cell r="H1" t="str">
            <v>UNIT_COST</v>
          </cell>
        </row>
        <row r="2">
          <cell r="C2" t="str">
            <v>MOD-B1163-3190</v>
          </cell>
          <cell r="D2" t="str">
            <v>REGULATOR ASSY</v>
          </cell>
          <cell r="E2" t="str">
            <v>LML</v>
          </cell>
          <cell r="F2">
            <v>1</v>
          </cell>
          <cell r="G2">
            <v>1</v>
          </cell>
          <cell r="H2">
            <v>1</v>
          </cell>
        </row>
        <row r="3">
          <cell r="C3" t="str">
            <v>MOD-37200-CXC-000-05</v>
          </cell>
          <cell r="D3" t="str">
            <v>Odometer Assy.</v>
          </cell>
          <cell r="E3" t="str">
            <v>F100-6A 100CC</v>
          </cell>
          <cell r="F3">
            <v>1</v>
          </cell>
          <cell r="G3">
            <v>1</v>
          </cell>
          <cell r="H3">
            <v>1</v>
          </cell>
        </row>
        <row r="4">
          <cell r="C4" t="str">
            <v>MOD-ZH0004-36100</v>
          </cell>
          <cell r="D4" t="str">
            <v>TANK ASSY.| FUEL RED</v>
          </cell>
          <cell r="E4" t="str">
            <v>BULLET-100CC</v>
          </cell>
          <cell r="F4">
            <v>1</v>
          </cell>
          <cell r="G4">
            <v>1</v>
          </cell>
          <cell r="H4">
            <v>1153.77</v>
          </cell>
        </row>
        <row r="5">
          <cell r="C5" t="str">
            <v>MOD-QJX41100</v>
          </cell>
          <cell r="D5" t="str">
            <v>Frame Weldment</v>
          </cell>
          <cell r="E5" t="str">
            <v>Turbo</v>
          </cell>
          <cell r="F5">
            <v>1</v>
          </cell>
          <cell r="G5">
            <v>1</v>
          </cell>
          <cell r="H5">
            <v>288.98</v>
          </cell>
        </row>
        <row r="6">
          <cell r="C6" t="str">
            <v>MOD-B1132-3086</v>
          </cell>
          <cell r="D6" t="str">
            <v>PANEL COMP FRONT BRAKE</v>
          </cell>
          <cell r="E6" t="str">
            <v>LML</v>
          </cell>
          <cell r="F6">
            <v>2</v>
          </cell>
          <cell r="G6">
            <v>2</v>
          </cell>
          <cell r="H6">
            <v>200</v>
          </cell>
        </row>
        <row r="7">
          <cell r="C7" t="str">
            <v>B1112-3146</v>
          </cell>
          <cell r="D7" t="str">
            <v>A.C. GENERATOR COMPLETE WITH FLY WHEEL</v>
          </cell>
          <cell r="E7" t="str">
            <v>LML</v>
          </cell>
          <cell r="F7">
            <v>1</v>
          </cell>
          <cell r="G7">
            <v>1</v>
          </cell>
          <cell r="H7">
            <v>3352.0876011904802</v>
          </cell>
        </row>
        <row r="8">
          <cell r="C8" t="str">
            <v>MOD-ZH0004-03100(F-7</v>
          </cell>
          <cell r="D8" t="str">
            <v>HOLDER SET| HEADLIGHT</v>
          </cell>
          <cell r="E8" t="str">
            <v>BULLET-100CC</v>
          </cell>
          <cell r="F8">
            <v>1</v>
          </cell>
          <cell r="G8">
            <v>1</v>
          </cell>
          <cell r="H8">
            <v>0</v>
          </cell>
        </row>
        <row r="9">
          <cell r="C9" t="str">
            <v>MOD-210140100</v>
          </cell>
          <cell r="D9" t="str">
            <v>PANEL SUB COMP. |FR.</v>
          </cell>
          <cell r="E9" t="str">
            <v>AD80S family</v>
          </cell>
          <cell r="F9">
            <v>1</v>
          </cell>
          <cell r="G9">
            <v>1</v>
          </cell>
          <cell r="H9">
            <v>400</v>
          </cell>
        </row>
        <row r="10">
          <cell r="C10" t="str">
            <v>MOD-QJX16810</v>
          </cell>
          <cell r="D10" t="str">
            <v>Fuel Cock Comp.</v>
          </cell>
          <cell r="E10" t="str">
            <v>Turbo</v>
          </cell>
          <cell r="F10">
            <v>1</v>
          </cell>
          <cell r="G10">
            <v>1</v>
          </cell>
          <cell r="H10">
            <v>0</v>
          </cell>
        </row>
        <row r="11">
          <cell r="C11" t="str">
            <v>MOD-EF001-501011-NQ</v>
          </cell>
          <cell r="D11" t="str">
            <v>HEAD COMP CYLINDER</v>
          </cell>
          <cell r="E11" t="str">
            <v>AD80S Deluxe 80CC</v>
          </cell>
          <cell r="F11">
            <v>1</v>
          </cell>
          <cell r="G11">
            <v>1</v>
          </cell>
          <cell r="H11">
            <v>0</v>
          </cell>
        </row>
        <row r="12">
          <cell r="C12" t="str">
            <v>MOD-ZH0004-30(F-22/1</v>
          </cell>
          <cell r="D12" t="str">
            <v>REAR CUSHION</v>
          </cell>
          <cell r="E12" t="str">
            <v>BULLET-100CC</v>
          </cell>
          <cell r="F12">
            <v>1</v>
          </cell>
          <cell r="G12">
            <v>1</v>
          </cell>
          <cell r="H12">
            <v>0</v>
          </cell>
        </row>
        <row r="13">
          <cell r="C13" t="str">
            <v>24301-D002-0100</v>
          </cell>
          <cell r="D13" t="str">
            <v>GEARSHIFT SHAFT COMP</v>
          </cell>
          <cell r="E13" t="str">
            <v>F100-6A 100CC</v>
          </cell>
          <cell r="F13">
            <v>20</v>
          </cell>
          <cell r="G13">
            <v>20</v>
          </cell>
          <cell r="H13">
            <v>84.8</v>
          </cell>
        </row>
        <row r="14">
          <cell r="C14" t="str">
            <v>MOD-310140100(F-4/8)SP</v>
          </cell>
          <cell r="D14" t="str">
            <v>STEERING STEM GROUP</v>
          </cell>
          <cell r="E14" t="str">
            <v>AD80S family</v>
          </cell>
          <cell r="F14">
            <v>1</v>
          </cell>
          <cell r="G14">
            <v>1</v>
          </cell>
          <cell r="H14">
            <v>0</v>
          </cell>
        </row>
        <row r="15">
          <cell r="C15" t="str">
            <v>110001-018B-00TY0D00</v>
          </cell>
          <cell r="D15" t="str">
            <v>Cylinder Head Cover</v>
          </cell>
          <cell r="E15" t="str">
            <v>Kite + - 110CC</v>
          </cell>
          <cell r="F15">
            <v>6</v>
          </cell>
          <cell r="G15">
            <v>6</v>
          </cell>
          <cell r="H15">
            <v>39.200000000000003</v>
          </cell>
        </row>
        <row r="16">
          <cell r="C16" t="str">
            <v>110004-018B-00TY0D00</v>
          </cell>
          <cell r="D16" t="str">
            <v>Cylinder Head Cover (Right)</v>
          </cell>
          <cell r="E16" t="str">
            <v>Kite + - 110CC</v>
          </cell>
          <cell r="F16">
            <v>6</v>
          </cell>
          <cell r="G16">
            <v>6</v>
          </cell>
          <cell r="H16">
            <v>41.6</v>
          </cell>
        </row>
        <row r="17">
          <cell r="C17" t="str">
            <v>110003-018B-00TY0D00</v>
          </cell>
          <cell r="D17" t="str">
            <v>Cylinder Head Cover (Left)</v>
          </cell>
          <cell r="E17" t="str">
            <v>Kite + - 110CC</v>
          </cell>
          <cell r="F17">
            <v>4</v>
          </cell>
          <cell r="G17">
            <v>4</v>
          </cell>
          <cell r="H17">
            <v>39.200000000000003</v>
          </cell>
        </row>
        <row r="18">
          <cell r="C18" t="str">
            <v>310001-018B-00TY0000</v>
          </cell>
          <cell r="D18" t="str">
            <v>Spark Plug A7TC</v>
          </cell>
          <cell r="E18" t="str">
            <v>Kite + - 110CC</v>
          </cell>
          <cell r="F18">
            <v>24</v>
          </cell>
          <cell r="G18">
            <v>24</v>
          </cell>
          <cell r="H18">
            <v>46.4</v>
          </cell>
        </row>
        <row r="19">
          <cell r="C19" t="str">
            <v>2353N48000+</v>
          </cell>
          <cell r="D19" t="str">
            <v>Lock Assy</v>
          </cell>
          <cell r="E19" t="str">
            <v>Royal +</v>
          </cell>
          <cell r="F19">
            <v>1</v>
          </cell>
          <cell r="G19">
            <v>1</v>
          </cell>
          <cell r="H19">
            <v>592.78009999999995</v>
          </cell>
        </row>
        <row r="20">
          <cell r="C20" t="str">
            <v>MOD-ZFC999-83-NQ</v>
          </cell>
          <cell r="D20" t="str">
            <v>MOTOR ASSY.|STARTER</v>
          </cell>
          <cell r="E20" t="str">
            <v>BULLET-100CC</v>
          </cell>
          <cell r="F20">
            <v>1</v>
          </cell>
          <cell r="G20">
            <v>1</v>
          </cell>
          <cell r="H20">
            <v>0</v>
          </cell>
        </row>
        <row r="21">
          <cell r="C21" t="str">
            <v>MOD-QJX61311</v>
          </cell>
          <cell r="D21" t="str">
            <v>Top Chaincase</v>
          </cell>
          <cell r="E21" t="str">
            <v>Turbo</v>
          </cell>
          <cell r="F21">
            <v>1</v>
          </cell>
          <cell r="G21">
            <v>1</v>
          </cell>
          <cell r="H21">
            <v>0</v>
          </cell>
        </row>
        <row r="22">
          <cell r="C22" t="str">
            <v>MOD-311120309-01</v>
          </cell>
          <cell r="D22" t="str">
            <v>SHOCK ABSORBER COMP. |R.FR.</v>
          </cell>
          <cell r="E22" t="str">
            <v>AD80S family</v>
          </cell>
          <cell r="F22">
            <v>1</v>
          </cell>
          <cell r="G22">
            <v>1</v>
          </cell>
          <cell r="H22">
            <v>0</v>
          </cell>
        </row>
        <row r="23">
          <cell r="C23" t="str">
            <v>MOD-210136003-01</v>
          </cell>
          <cell r="D23" t="str">
            <v>SHOCK ABSORBER COMP. |L.FR.</v>
          </cell>
          <cell r="E23" t="str">
            <v>AD80S family</v>
          </cell>
          <cell r="F23">
            <v>1</v>
          </cell>
          <cell r="G23">
            <v>1</v>
          </cell>
          <cell r="H23">
            <v>0</v>
          </cell>
        </row>
        <row r="24">
          <cell r="C24" t="str">
            <v>MOD-100200300/1</v>
          </cell>
          <cell r="D24" t="str">
            <v>SIDE COVER KNOB(BULLET-100)</v>
          </cell>
          <cell r="E24" t="str">
            <v>BULLET-100CC</v>
          </cell>
          <cell r="F24">
            <v>6</v>
          </cell>
          <cell r="G24">
            <v>6</v>
          </cell>
          <cell r="H24">
            <v>40</v>
          </cell>
        </row>
        <row r="25">
          <cell r="C25" t="str">
            <v>MOD-QJX18000</v>
          </cell>
          <cell r="D25" t="str">
            <v>Exhaust Muffler Assy</v>
          </cell>
          <cell r="E25" t="str">
            <v>Turbo</v>
          </cell>
          <cell r="F25">
            <v>1</v>
          </cell>
          <cell r="G25">
            <v>1</v>
          </cell>
          <cell r="H25">
            <v>84</v>
          </cell>
        </row>
        <row r="26">
          <cell r="C26" t="str">
            <v>MOD-B1164-3191</v>
          </cell>
          <cell r="D26" t="str">
            <v>CDI ASSY COMPLETE</v>
          </cell>
          <cell r="E26" t="str">
            <v>LML</v>
          </cell>
          <cell r="F26">
            <v>1</v>
          </cell>
          <cell r="G26">
            <v>1</v>
          </cell>
          <cell r="H26">
            <v>0</v>
          </cell>
        </row>
        <row r="27">
          <cell r="C27" t="str">
            <v>MOD-ZB0136Y-01</v>
          </cell>
          <cell r="D27" t="str">
            <v>TANK COMP FUEL (NEW TYPE)*</v>
          </cell>
          <cell r="E27" t="str">
            <v>DY50</v>
          </cell>
          <cell r="F27">
            <v>1</v>
          </cell>
          <cell r="G27">
            <v>1</v>
          </cell>
          <cell r="H27">
            <v>1</v>
          </cell>
        </row>
        <row r="28">
          <cell r="C28" t="str">
            <v>MOD-C-3770945</v>
          </cell>
          <cell r="D28" t="str">
            <v>TENSIONER CAM CHAIN</v>
          </cell>
          <cell r="E28" t="str">
            <v>LML</v>
          </cell>
          <cell r="F28">
            <v>1</v>
          </cell>
          <cell r="G28">
            <v>1</v>
          </cell>
          <cell r="H28">
            <v>0</v>
          </cell>
        </row>
        <row r="29">
          <cell r="C29" t="str">
            <v>MOD-B1123-3189/1</v>
          </cell>
          <cell r="D29" t="str">
            <v>FR FENDER ASSY(MOON SILVER)</v>
          </cell>
          <cell r="E29" t="str">
            <v>LML</v>
          </cell>
          <cell r="F29">
            <v>1</v>
          </cell>
          <cell r="G29">
            <v>1</v>
          </cell>
          <cell r="H29">
            <v>400</v>
          </cell>
        </row>
        <row r="30">
          <cell r="C30" t="str">
            <v>MOD-ZFB005-361001-05</v>
          </cell>
          <cell r="D30" t="str">
            <v>TANK COMP.| FUEL</v>
          </cell>
          <cell r="E30" t="str">
            <v>AD80S Alloy 80CC</v>
          </cell>
          <cell r="F30">
            <v>1</v>
          </cell>
          <cell r="G30">
            <v>1</v>
          </cell>
          <cell r="H30">
            <v>1153.77</v>
          </cell>
        </row>
        <row r="31">
          <cell r="C31" t="str">
            <v>2383J57200</v>
          </cell>
          <cell r="D31" t="str">
            <v>Rearview Mirror LH</v>
          </cell>
          <cell r="E31" t="str">
            <v>Turbo</v>
          </cell>
          <cell r="F31">
            <v>4</v>
          </cell>
          <cell r="G31">
            <v>4</v>
          </cell>
          <cell r="H31">
            <v>70.260000000000005</v>
          </cell>
        </row>
        <row r="32">
          <cell r="C32" t="str">
            <v>2383J57100</v>
          </cell>
          <cell r="D32" t="str">
            <v>Rearview Mirror RH</v>
          </cell>
          <cell r="E32" t="str">
            <v>Turbo</v>
          </cell>
          <cell r="F32">
            <v>4</v>
          </cell>
          <cell r="G32">
            <v>4</v>
          </cell>
          <cell r="H32">
            <v>70.13</v>
          </cell>
        </row>
        <row r="33">
          <cell r="C33" t="str">
            <v>MOD-ZH0004-17201-01</v>
          </cell>
          <cell r="D33" t="str">
            <v>FR FENDER(RED)</v>
          </cell>
          <cell r="E33" t="str">
            <v>BULLET-100CC</v>
          </cell>
          <cell r="F33">
            <v>1</v>
          </cell>
          <cell r="G33">
            <v>1</v>
          </cell>
          <cell r="H33">
            <v>400</v>
          </cell>
        </row>
        <row r="34">
          <cell r="C34" t="str">
            <v>MOD-B1123-3112</v>
          </cell>
          <cell r="D34" t="str">
            <v>MUFFLER ASSY EXHAUST</v>
          </cell>
          <cell r="E34" t="str">
            <v>LML</v>
          </cell>
          <cell r="F34">
            <v>1</v>
          </cell>
          <cell r="G34">
            <v>1</v>
          </cell>
          <cell r="H34">
            <v>98.57</v>
          </cell>
        </row>
        <row r="35">
          <cell r="C35" t="str">
            <v>MOD-BM924</v>
          </cell>
          <cell r="D35" t="str">
            <v>CHAIN COVER</v>
          </cell>
          <cell r="E35" t="str">
            <v>DURANTO 80CC</v>
          </cell>
          <cell r="F35">
            <v>1</v>
          </cell>
          <cell r="G35">
            <v>1</v>
          </cell>
          <cell r="H35">
            <v>0</v>
          </cell>
        </row>
        <row r="36">
          <cell r="C36" t="str">
            <v>MOD-ZF0019-62</v>
          </cell>
          <cell r="D36" t="str">
            <v>EXHAUST MUFFLER</v>
          </cell>
          <cell r="E36" t="str">
            <v>AD80S Deluxe 80CC</v>
          </cell>
          <cell r="F36">
            <v>1</v>
          </cell>
          <cell r="G36">
            <v>1</v>
          </cell>
          <cell r="H36">
            <v>73.63</v>
          </cell>
        </row>
        <row r="37">
          <cell r="C37" t="str">
            <v>MOD-ZFB005-361001-05-DX</v>
          </cell>
          <cell r="D37" t="str">
            <v>TANK COMP FUEL</v>
          </cell>
          <cell r="E37" t="str">
            <v>AD80S Deluxe 80CC</v>
          </cell>
          <cell r="F37">
            <v>1</v>
          </cell>
          <cell r="G37">
            <v>1</v>
          </cell>
          <cell r="H37">
            <v>1153.77</v>
          </cell>
        </row>
        <row r="38">
          <cell r="C38" t="str">
            <v>MOD-Q01-52300-01</v>
          </cell>
          <cell r="D38" t="str">
            <v>Chain Cover</v>
          </cell>
          <cell r="E38" t="str">
            <v>BIKE RT 80CC</v>
          </cell>
          <cell r="F38">
            <v>1</v>
          </cell>
          <cell r="G38">
            <v>1</v>
          </cell>
          <cell r="H38">
            <v>0</v>
          </cell>
        </row>
        <row r="39">
          <cell r="C39" t="str">
            <v>MOD-EH044-521002</v>
          </cell>
          <cell r="D39" t="str">
            <v>CRANKSHAFT COMP.</v>
          </cell>
          <cell r="E39" t="str">
            <v>BULLET-100CC</v>
          </cell>
          <cell r="F39">
            <v>1</v>
          </cell>
          <cell r="G39">
            <v>1</v>
          </cell>
          <cell r="H39">
            <v>850</v>
          </cell>
        </row>
        <row r="40">
          <cell r="C40" t="str">
            <v>MOD-310221600</v>
          </cell>
          <cell r="D40" t="str">
            <v>RR. WINKER</v>
          </cell>
          <cell r="E40" t="str">
            <v>AD80S family</v>
          </cell>
          <cell r="F40">
            <v>2</v>
          </cell>
          <cell r="G40">
            <v>2</v>
          </cell>
          <cell r="H40">
            <v>0</v>
          </cell>
        </row>
        <row r="41">
          <cell r="C41" t="str">
            <v>MOD-310220200</v>
          </cell>
          <cell r="D41" t="str">
            <v>FR. WINKER</v>
          </cell>
          <cell r="E41" t="str">
            <v>AD80S family</v>
          </cell>
          <cell r="F41">
            <v>2</v>
          </cell>
          <cell r="G41">
            <v>2</v>
          </cell>
          <cell r="H41">
            <v>0</v>
          </cell>
        </row>
        <row r="42">
          <cell r="C42" t="str">
            <v>MOD-2353N52500+</v>
          </cell>
          <cell r="D42" t="str">
            <v>Front Shock Absorber LH</v>
          </cell>
          <cell r="E42" t="str">
            <v>Royal +</v>
          </cell>
          <cell r="F42">
            <v>1</v>
          </cell>
          <cell r="G42">
            <v>1</v>
          </cell>
          <cell r="H42">
            <v>0</v>
          </cell>
        </row>
        <row r="43">
          <cell r="C43" t="str">
            <v>MOD-2353N52400+</v>
          </cell>
          <cell r="D43" t="str">
            <v>Front Shock Absorber RH</v>
          </cell>
          <cell r="E43" t="str">
            <v>Royal +</v>
          </cell>
          <cell r="F43">
            <v>1</v>
          </cell>
          <cell r="G43">
            <v>1</v>
          </cell>
          <cell r="H43">
            <v>0</v>
          </cell>
        </row>
        <row r="44">
          <cell r="C44" t="str">
            <v>Q01-73110-01</v>
          </cell>
          <cell r="D44" t="str">
            <v>BLACK REAR FENDER</v>
          </cell>
          <cell r="E44" t="str">
            <v>BIKE RT 80CC</v>
          </cell>
          <cell r="F44">
            <v>34</v>
          </cell>
          <cell r="G44">
            <v>34</v>
          </cell>
          <cell r="H44">
            <v>207.2</v>
          </cell>
        </row>
        <row r="45">
          <cell r="C45" t="str">
            <v>Q02-71210-03</v>
          </cell>
          <cell r="D45" t="str">
            <v>Center pic</v>
          </cell>
          <cell r="E45" t="str">
            <v>BIKE RT 80CC</v>
          </cell>
          <cell r="F45">
            <v>43</v>
          </cell>
          <cell r="G45">
            <v>43</v>
          </cell>
          <cell r="H45">
            <v>63.2</v>
          </cell>
        </row>
        <row r="46">
          <cell r="C46" t="str">
            <v>16100+</v>
          </cell>
          <cell r="D46" t="str">
            <v>Carburetor Assy</v>
          </cell>
          <cell r="E46" t="str">
            <v>Royal +</v>
          </cell>
          <cell r="F46">
            <v>24</v>
          </cell>
          <cell r="G46">
            <v>24</v>
          </cell>
          <cell r="H46">
            <v>756.8</v>
          </cell>
        </row>
        <row r="47">
          <cell r="C47" t="str">
            <v>MOD-310120900</v>
          </cell>
          <cell r="D47" t="str">
            <v>SEAT</v>
          </cell>
          <cell r="E47" t="str">
            <v>AD80S family</v>
          </cell>
          <cell r="F47">
            <v>1</v>
          </cell>
          <cell r="G47">
            <v>1</v>
          </cell>
          <cell r="H47">
            <v>0</v>
          </cell>
        </row>
        <row r="48">
          <cell r="C48" t="str">
            <v>EG001-51004</v>
          </cell>
          <cell r="D48" t="str">
            <v>PIN CAMCHAIN GUIDE ROLLER</v>
          </cell>
          <cell r="E48" t="str">
            <v>AD80S Alloy 80CC</v>
          </cell>
          <cell r="F48">
            <v>521</v>
          </cell>
          <cell r="G48">
            <v>521</v>
          </cell>
          <cell r="H48">
            <v>12</v>
          </cell>
        </row>
        <row r="49">
          <cell r="C49" t="str">
            <v>EG001-51004</v>
          </cell>
          <cell r="D49" t="str">
            <v>PIN CAMCHAIN GUIDE ROLLER</v>
          </cell>
          <cell r="E49" t="str">
            <v>AD80S Alloy 80CC</v>
          </cell>
          <cell r="F49">
            <v>29</v>
          </cell>
          <cell r="G49">
            <v>29</v>
          </cell>
          <cell r="H49">
            <v>12</v>
          </cell>
        </row>
        <row r="50">
          <cell r="C50" t="str">
            <v>MOD-37810-HDF-000</v>
          </cell>
          <cell r="D50" t="str">
            <v>Fuel Sensor</v>
          </cell>
          <cell r="E50" t="str">
            <v>TROVER</v>
          </cell>
          <cell r="F50">
            <v>1</v>
          </cell>
          <cell r="G50">
            <v>1</v>
          </cell>
          <cell r="H50">
            <v>0</v>
          </cell>
        </row>
        <row r="51">
          <cell r="C51" t="str">
            <v>MOD-53100-CCG-0700</v>
          </cell>
          <cell r="D51" t="str">
            <v>Rear Shock Absorber Comp</v>
          </cell>
          <cell r="E51" t="str">
            <v>F100-6A 100CC</v>
          </cell>
          <cell r="F51">
            <v>2</v>
          </cell>
          <cell r="G51">
            <v>2</v>
          </cell>
          <cell r="H51">
            <v>0</v>
          </cell>
        </row>
        <row r="52">
          <cell r="C52" t="str">
            <v>MOD-2353N62100+</v>
          </cell>
          <cell r="D52" t="str">
            <v>Rear Shock Absorber Assy</v>
          </cell>
          <cell r="E52" t="str">
            <v>Royal +</v>
          </cell>
          <cell r="F52">
            <v>2</v>
          </cell>
          <cell r="G52">
            <v>2</v>
          </cell>
          <cell r="H52">
            <v>0</v>
          </cell>
        </row>
        <row r="53">
          <cell r="C53" t="str">
            <v>MOD-310120900</v>
          </cell>
          <cell r="D53" t="str">
            <v>SEAT</v>
          </cell>
          <cell r="E53" t="str">
            <v>AD80S family</v>
          </cell>
          <cell r="F53">
            <v>1</v>
          </cell>
          <cell r="G53">
            <v>1</v>
          </cell>
          <cell r="H53">
            <v>0</v>
          </cell>
        </row>
        <row r="54">
          <cell r="C54" t="str">
            <v>MOD-QJX18000</v>
          </cell>
          <cell r="D54" t="str">
            <v>Exhaust Muffler Assy</v>
          </cell>
          <cell r="E54" t="str">
            <v>Turbo</v>
          </cell>
          <cell r="F54">
            <v>1</v>
          </cell>
          <cell r="G54">
            <v>1</v>
          </cell>
          <cell r="H54">
            <v>90</v>
          </cell>
        </row>
        <row r="55">
          <cell r="C55" t="str">
            <v>MOD-8110A-154B-FR0003B03</v>
          </cell>
          <cell r="D55" t="str">
            <v>Fuel tank?FREEDOM/RUNNER black?</v>
          </cell>
          <cell r="E55" t="str">
            <v>TROVER</v>
          </cell>
          <cell r="F55">
            <v>1</v>
          </cell>
          <cell r="G55">
            <v>1</v>
          </cell>
          <cell r="H55">
            <v>0</v>
          </cell>
        </row>
        <row r="56">
          <cell r="C56" t="str">
            <v>MOD-ZH0004-17861-01</v>
          </cell>
          <cell r="D56" t="str">
            <v>UPPER BKSPB L SIDE COVER (RED)</v>
          </cell>
          <cell r="E56" t="str">
            <v>BULLET-100CC</v>
          </cell>
          <cell r="F56">
            <v>2</v>
          </cell>
          <cell r="G56">
            <v>2</v>
          </cell>
          <cell r="H56">
            <v>0</v>
          </cell>
        </row>
        <row r="57">
          <cell r="C57" t="str">
            <v>MOD-ZH0004-17861-01</v>
          </cell>
          <cell r="D57" t="str">
            <v>UPPER BKSPB L SIDE COVER (RED)</v>
          </cell>
          <cell r="E57" t="str">
            <v>BULLET-100CC</v>
          </cell>
          <cell r="F57">
            <v>1</v>
          </cell>
          <cell r="G57">
            <v>1</v>
          </cell>
          <cell r="H57">
            <v>0</v>
          </cell>
        </row>
        <row r="58">
          <cell r="C58" t="str">
            <v>MOD-ZH0004-17871-01</v>
          </cell>
          <cell r="D58" t="str">
            <v>UPPER BKSPB R SIDE COVER (RED)</v>
          </cell>
          <cell r="E58" t="str">
            <v>BULLET-100CC</v>
          </cell>
          <cell r="F58">
            <v>2</v>
          </cell>
          <cell r="G58">
            <v>2</v>
          </cell>
          <cell r="H58">
            <v>0</v>
          </cell>
        </row>
        <row r="59">
          <cell r="C59" t="str">
            <v>MOD-310120900</v>
          </cell>
          <cell r="D59" t="str">
            <v>SEAT</v>
          </cell>
          <cell r="E59" t="str">
            <v>AD80S family</v>
          </cell>
          <cell r="F59">
            <v>1</v>
          </cell>
          <cell r="G59">
            <v>1</v>
          </cell>
          <cell r="H59">
            <v>0</v>
          </cell>
        </row>
        <row r="60">
          <cell r="C60" t="str">
            <v>MOD-37100-154A-0000</v>
          </cell>
          <cell r="D60" t="str">
            <v>Speedometer Comp (Electric LCD)</v>
          </cell>
          <cell r="E60" t="str">
            <v>TROVER</v>
          </cell>
          <cell r="F60">
            <v>1</v>
          </cell>
          <cell r="G60">
            <v>1</v>
          </cell>
          <cell r="H60">
            <v>500</v>
          </cell>
        </row>
        <row r="61">
          <cell r="C61" t="str">
            <v>EF001-52106-B-100</v>
          </cell>
          <cell r="D61" t="str">
            <v>SPROCKET TIMING</v>
          </cell>
          <cell r="E61" t="str">
            <v>BULLET-100CC</v>
          </cell>
          <cell r="F61">
            <v>1</v>
          </cell>
          <cell r="G61">
            <v>1</v>
          </cell>
          <cell r="H61">
            <v>0.01</v>
          </cell>
        </row>
        <row r="62">
          <cell r="C62" t="str">
            <v>HDPL-02</v>
          </cell>
          <cell r="D62" t="str">
            <v>HDPE POLY BAG- 9*12.5</v>
          </cell>
          <cell r="E62" t="str">
            <v>Common</v>
          </cell>
          <cell r="F62">
            <v>26260</v>
          </cell>
          <cell r="G62">
            <v>26260</v>
          </cell>
          <cell r="H62">
            <v>2.7</v>
          </cell>
        </row>
        <row r="63">
          <cell r="C63" t="str">
            <v>HDPL-06</v>
          </cell>
          <cell r="D63" t="str">
            <v>HDPE POLY BAG- 3.5*5</v>
          </cell>
          <cell r="E63" t="str">
            <v>Common</v>
          </cell>
          <cell r="F63">
            <v>27000</v>
          </cell>
          <cell r="G63">
            <v>27000</v>
          </cell>
          <cell r="H63">
            <v>0.7</v>
          </cell>
        </row>
        <row r="64">
          <cell r="C64" t="str">
            <v>HDPL-07</v>
          </cell>
          <cell r="D64" t="str">
            <v>HDPE POLY BAG- 7*20</v>
          </cell>
          <cell r="E64" t="str">
            <v>Common</v>
          </cell>
          <cell r="F64">
            <v>27000</v>
          </cell>
          <cell r="G64">
            <v>27000</v>
          </cell>
          <cell r="H64">
            <v>3.4</v>
          </cell>
        </row>
        <row r="65">
          <cell r="C65" t="str">
            <v>HDPL-01</v>
          </cell>
          <cell r="D65" t="str">
            <v>HDPE POLY BAG- 6*8.5</v>
          </cell>
          <cell r="E65" t="str">
            <v>Common</v>
          </cell>
          <cell r="F65">
            <v>15000</v>
          </cell>
          <cell r="G65">
            <v>15000</v>
          </cell>
          <cell r="H65">
            <v>1.75</v>
          </cell>
        </row>
        <row r="66">
          <cell r="C66" t="str">
            <v>HDPL-02</v>
          </cell>
          <cell r="D66" t="str">
            <v>HDPE POLY BAG- 9*12.5</v>
          </cell>
          <cell r="E66" t="str">
            <v>Common</v>
          </cell>
          <cell r="F66">
            <v>15000</v>
          </cell>
          <cell r="G66">
            <v>15000</v>
          </cell>
          <cell r="H66">
            <v>2.7</v>
          </cell>
        </row>
        <row r="67">
          <cell r="C67" t="str">
            <v>HDPL-08</v>
          </cell>
          <cell r="D67" t="str">
            <v>HDPE POLY BAG- 12*16</v>
          </cell>
          <cell r="E67" t="str">
            <v>Common</v>
          </cell>
          <cell r="F67">
            <v>15000</v>
          </cell>
          <cell r="G67">
            <v>15000</v>
          </cell>
          <cell r="H67">
            <v>4.3</v>
          </cell>
        </row>
        <row r="68">
          <cell r="C68" t="str">
            <v>HDPL-09</v>
          </cell>
          <cell r="D68" t="str">
            <v>HDPE POLY BAG- 13*18</v>
          </cell>
          <cell r="E68" t="str">
            <v>Common</v>
          </cell>
          <cell r="F68">
            <v>14676</v>
          </cell>
          <cell r="G68">
            <v>14676</v>
          </cell>
          <cell r="H68">
            <v>5.15</v>
          </cell>
        </row>
        <row r="69">
          <cell r="C69" t="str">
            <v>LCL-ZH0004-591</v>
          </cell>
          <cell r="D69" t="str">
            <v>Air Filter</v>
          </cell>
          <cell r="E69" t="str">
            <v>BULLET-100CC</v>
          </cell>
          <cell r="F69">
            <v>55</v>
          </cell>
          <cell r="G69">
            <v>55</v>
          </cell>
          <cell r="H69">
            <v>50</v>
          </cell>
        </row>
        <row r="70">
          <cell r="C70" t="str">
            <v>LCL-C-37812301</v>
          </cell>
          <cell r="D70" t="str">
            <v>Element Oil Filter</v>
          </cell>
          <cell r="E70" t="str">
            <v>LML</v>
          </cell>
          <cell r="F70">
            <v>60</v>
          </cell>
          <cell r="G70">
            <v>60</v>
          </cell>
          <cell r="H70">
            <v>90</v>
          </cell>
        </row>
        <row r="71">
          <cell r="C71" t="str">
            <v>LCL-QJX524371</v>
          </cell>
          <cell r="D71" t="str">
            <v>Fork Oil Seal turbo 31*43*10.5</v>
          </cell>
          <cell r="E71" t="str">
            <v>Turbo</v>
          </cell>
          <cell r="F71">
            <v>15</v>
          </cell>
          <cell r="G71">
            <v>15</v>
          </cell>
          <cell r="H71">
            <v>45</v>
          </cell>
        </row>
        <row r="72">
          <cell r="C72" t="str">
            <v>LCL-QJX52437-KR1</v>
          </cell>
          <cell r="D72" t="str">
            <v>Fork Oil Seal 32*43*10.5</v>
          </cell>
          <cell r="E72" t="str">
            <v>KnightRider - 150CC</v>
          </cell>
          <cell r="F72">
            <v>15</v>
          </cell>
          <cell r="G72">
            <v>15</v>
          </cell>
          <cell r="H72">
            <v>45</v>
          </cell>
        </row>
        <row r="73">
          <cell r="C73" t="str">
            <v>LCL-QJX52437-BU1</v>
          </cell>
          <cell r="D73" t="str">
            <v>Fork Oil Seal 30*40*10.5</v>
          </cell>
          <cell r="E73" t="str">
            <v>BULLET-100CC</v>
          </cell>
          <cell r="F73">
            <v>26</v>
          </cell>
          <cell r="G73">
            <v>26</v>
          </cell>
          <cell r="H73">
            <v>45</v>
          </cell>
        </row>
        <row r="74">
          <cell r="C74" t="str">
            <v>LCL-221120-018B</v>
          </cell>
          <cell r="D74" t="str">
            <v>Push Rod Spring</v>
          </cell>
          <cell r="E74" t="str">
            <v>Turbo</v>
          </cell>
          <cell r="F74">
            <v>15</v>
          </cell>
          <cell r="G74">
            <v>15</v>
          </cell>
          <cell r="H74">
            <v>18</v>
          </cell>
        </row>
        <row r="75">
          <cell r="C75" t="str">
            <v>LCL-157FMJE-071</v>
          </cell>
          <cell r="D75" t="str">
            <v>Clutch Plate</v>
          </cell>
          <cell r="E75" t="str">
            <v>Turbo</v>
          </cell>
          <cell r="F75">
            <v>120</v>
          </cell>
          <cell r="G75">
            <v>120</v>
          </cell>
          <cell r="H75">
            <v>37.5</v>
          </cell>
        </row>
        <row r="76">
          <cell r="C76" t="str">
            <v>B1162-3155</v>
          </cell>
          <cell r="D76" t="str">
            <v>SPEEDOMETER COMPLETE</v>
          </cell>
          <cell r="E76" t="str">
            <v>LML</v>
          </cell>
          <cell r="F76">
            <v>5</v>
          </cell>
          <cell r="G76">
            <v>5</v>
          </cell>
          <cell r="H76">
            <v>707</v>
          </cell>
        </row>
        <row r="77">
          <cell r="C77" t="str">
            <v>611000-1870-00TY0KB0</v>
          </cell>
          <cell r="D77" t="str">
            <v>Handelbar Comp.</v>
          </cell>
          <cell r="E77" t="str">
            <v>Kite + - 110CC</v>
          </cell>
          <cell r="F77">
            <v>1</v>
          </cell>
          <cell r="G77">
            <v>1</v>
          </cell>
          <cell r="H77">
            <v>405.185</v>
          </cell>
        </row>
        <row r="78">
          <cell r="C78" t="str">
            <v>LCL-ZH0004-14228-RB1</v>
          </cell>
          <cell r="D78" t="str">
            <v>Roller Ball</v>
          </cell>
          <cell r="E78" t="str">
            <v>BULLET-100CC</v>
          </cell>
          <cell r="F78">
            <v>69</v>
          </cell>
          <cell r="G78">
            <v>69</v>
          </cell>
          <cell r="H78">
            <v>30</v>
          </cell>
        </row>
        <row r="79">
          <cell r="C79" t="str">
            <v>LCL-ZH0004-881001</v>
          </cell>
          <cell r="D79" t="str">
            <v>Taillight Bulb 12V 10W</v>
          </cell>
          <cell r="E79" t="str">
            <v>Turbo</v>
          </cell>
          <cell r="F79">
            <v>166</v>
          </cell>
          <cell r="G79">
            <v>166</v>
          </cell>
          <cell r="H79">
            <v>7</v>
          </cell>
        </row>
        <row r="80">
          <cell r="C80" t="str">
            <v>LCL-ZH0004-19500-SW1</v>
          </cell>
          <cell r="D80" t="str">
            <v>Hand Brake Switch</v>
          </cell>
          <cell r="E80" t="str">
            <v>AD80S family</v>
          </cell>
          <cell r="F80">
            <v>15</v>
          </cell>
          <cell r="G80">
            <v>15</v>
          </cell>
          <cell r="H80">
            <v>35</v>
          </cell>
        </row>
        <row r="81">
          <cell r="C81" t="str">
            <v>LCL-FJA113191</v>
          </cell>
          <cell r="D81" t="str">
            <v>Gasket Full Set</v>
          </cell>
          <cell r="E81" t="str">
            <v>Turbo</v>
          </cell>
          <cell r="F81">
            <v>15</v>
          </cell>
          <cell r="G81">
            <v>15</v>
          </cell>
          <cell r="H81">
            <v>120</v>
          </cell>
        </row>
        <row r="82">
          <cell r="C82" t="str">
            <v>MOD-ZFA001-05200-23</v>
          </cell>
          <cell r="D82" t="str">
            <v>HOLDER| NEEDLE JET</v>
          </cell>
          <cell r="E82" t="str">
            <v>AD80S Deluxe 80CC</v>
          </cell>
          <cell r="F82">
            <v>4</v>
          </cell>
          <cell r="G82">
            <v>4</v>
          </cell>
          <cell r="H82">
            <v>33.01</v>
          </cell>
        </row>
        <row r="83">
          <cell r="C83" t="str">
            <v>MOD-ZFA001-05200-28</v>
          </cell>
          <cell r="D83" t="str">
            <v>JET MAIN</v>
          </cell>
          <cell r="E83" t="str">
            <v>AD80S Deluxe 80CC</v>
          </cell>
          <cell r="F83">
            <v>4</v>
          </cell>
          <cell r="G83">
            <v>4</v>
          </cell>
          <cell r="H83">
            <v>24.11</v>
          </cell>
        </row>
        <row r="84">
          <cell r="C84" t="str">
            <v>MOD-ZFA001-05200-07</v>
          </cell>
          <cell r="D84" t="str">
            <v>NEEDLE</v>
          </cell>
          <cell r="E84" t="str">
            <v>AD80S Deluxe 80CC</v>
          </cell>
          <cell r="F84">
            <v>4</v>
          </cell>
          <cell r="G84">
            <v>4</v>
          </cell>
          <cell r="H84">
            <v>16.329999999999998</v>
          </cell>
        </row>
        <row r="85">
          <cell r="C85" t="str">
            <v>SF183-0399</v>
          </cell>
          <cell r="D85" t="str">
            <v>DC FLASHER UNIT</v>
          </cell>
          <cell r="E85" t="str">
            <v>LML</v>
          </cell>
          <cell r="F85">
            <v>50</v>
          </cell>
          <cell r="G85">
            <v>50</v>
          </cell>
          <cell r="H85">
            <v>173</v>
          </cell>
        </row>
        <row r="86">
          <cell r="C86" t="str">
            <v>22201-X10/1</v>
          </cell>
          <cell r="D86" t="str">
            <v>CLUTCH FRICTION PLATE</v>
          </cell>
          <cell r="E86" t="str">
            <v>LML</v>
          </cell>
          <cell r="F86">
            <v>250</v>
          </cell>
          <cell r="G86">
            <v>250</v>
          </cell>
          <cell r="H86">
            <v>146</v>
          </cell>
        </row>
        <row r="87">
          <cell r="C87" t="str">
            <v>341100-1240-00TY0000</v>
          </cell>
          <cell r="D87" t="str">
            <v>Far and Near Light Switch  (Model: 02)</v>
          </cell>
          <cell r="E87" t="str">
            <v>Kite + - 110CC</v>
          </cell>
          <cell r="F87">
            <v>2</v>
          </cell>
          <cell r="G87">
            <v>2</v>
          </cell>
          <cell r="H87">
            <v>0.01</v>
          </cell>
        </row>
        <row r="88">
          <cell r="C88" t="str">
            <v>MOD-B1163-3190</v>
          </cell>
          <cell r="D88" t="str">
            <v>REGULATOR ASSY</v>
          </cell>
          <cell r="E88" t="str">
            <v>LML</v>
          </cell>
          <cell r="F88">
            <v>1</v>
          </cell>
          <cell r="G88">
            <v>1</v>
          </cell>
          <cell r="H88">
            <v>1</v>
          </cell>
        </row>
        <row r="89">
          <cell r="C89" t="str">
            <v>MOD-22351/150FMG</v>
          </cell>
          <cell r="D89" t="str">
            <v>Clamp</v>
          </cell>
          <cell r="E89" t="str">
            <v>Royal ES</v>
          </cell>
          <cell r="F89">
            <v>1</v>
          </cell>
          <cell r="G89">
            <v>1</v>
          </cell>
          <cell r="H89">
            <v>59.497999999999998</v>
          </cell>
        </row>
        <row r="90">
          <cell r="C90" t="str">
            <v>MOD-22324/150FMG</v>
          </cell>
          <cell r="D90" t="str">
            <v>Driven Disc</v>
          </cell>
          <cell r="E90" t="str">
            <v>Royal ES</v>
          </cell>
          <cell r="F90">
            <v>1</v>
          </cell>
          <cell r="G90">
            <v>1</v>
          </cell>
          <cell r="H90">
            <v>69.2</v>
          </cell>
        </row>
        <row r="91">
          <cell r="C91" t="str">
            <v>36600-154B-0000</v>
          </cell>
          <cell r="D91" t="str">
            <v>Rear Light Comp</v>
          </cell>
          <cell r="E91" t="str">
            <v>TROVER</v>
          </cell>
          <cell r="F91">
            <v>10</v>
          </cell>
          <cell r="G91">
            <v>10</v>
          </cell>
          <cell r="H91">
            <v>244.345</v>
          </cell>
        </row>
        <row r="92">
          <cell r="C92" t="str">
            <v>50722-HSX-000</v>
          </cell>
          <cell r="D92" t="str">
            <v>Rubber Pillion step</v>
          </cell>
          <cell r="E92" t="str">
            <v>TROVER</v>
          </cell>
          <cell r="F92">
            <v>4</v>
          </cell>
          <cell r="G92">
            <v>4</v>
          </cell>
          <cell r="H92">
            <v>100.92100000000001</v>
          </cell>
        </row>
        <row r="93">
          <cell r="C93" t="str">
            <v>QJX17100</v>
          </cell>
          <cell r="D93" t="str">
            <v>Air Cleaner Assy</v>
          </cell>
          <cell r="E93" t="str">
            <v>Turbo</v>
          </cell>
          <cell r="F93">
            <v>6</v>
          </cell>
          <cell r="G93">
            <v>6</v>
          </cell>
          <cell r="H93">
            <v>925.36300000000006</v>
          </cell>
        </row>
        <row r="94">
          <cell r="C94" t="str">
            <v>QJX43110</v>
          </cell>
          <cell r="D94" t="str">
            <v>Headlight Hood (BLACK)</v>
          </cell>
          <cell r="E94" t="str">
            <v>Turbo</v>
          </cell>
          <cell r="F94">
            <v>2</v>
          </cell>
          <cell r="G94">
            <v>2</v>
          </cell>
          <cell r="H94">
            <v>523.745</v>
          </cell>
        </row>
        <row r="95">
          <cell r="C95" t="str">
            <v>QJX46700</v>
          </cell>
          <cell r="D95" t="str">
            <v>Odometer Cable Comp</v>
          </cell>
          <cell r="E95" t="str">
            <v>Turbo</v>
          </cell>
          <cell r="F95">
            <v>15</v>
          </cell>
          <cell r="G95">
            <v>15</v>
          </cell>
          <cell r="H95">
            <v>173.489</v>
          </cell>
        </row>
        <row r="96">
          <cell r="C96" t="str">
            <v>QJX43410</v>
          </cell>
          <cell r="D96" t="str">
            <v>Side Cover LH (BLACK)</v>
          </cell>
          <cell r="E96" t="str">
            <v>Turbo</v>
          </cell>
          <cell r="F96">
            <v>3</v>
          </cell>
          <cell r="G96">
            <v>3</v>
          </cell>
          <cell r="H96">
            <v>567.21400000000006</v>
          </cell>
        </row>
        <row r="97">
          <cell r="C97" t="str">
            <v>QJX68500</v>
          </cell>
          <cell r="D97" t="str">
            <v>Sprocket Hub (Damper BKSPB)</v>
          </cell>
          <cell r="E97" t="str">
            <v>Turbo</v>
          </cell>
          <cell r="F97">
            <v>3</v>
          </cell>
          <cell r="G97">
            <v>3</v>
          </cell>
          <cell r="H97">
            <v>717.88900000000001</v>
          </cell>
        </row>
        <row r="98">
          <cell r="C98" t="str">
            <v>QJX46310</v>
          </cell>
          <cell r="D98" t="str">
            <v>Throttle Cable</v>
          </cell>
          <cell r="E98" t="str">
            <v>Turbo</v>
          </cell>
          <cell r="F98">
            <v>27</v>
          </cell>
          <cell r="G98">
            <v>27</v>
          </cell>
          <cell r="H98">
            <v>126.95</v>
          </cell>
        </row>
        <row r="99">
          <cell r="C99" t="str">
            <v>QJX43110-08</v>
          </cell>
          <cell r="D99" t="str">
            <v>VISOR (YELLOW) NEW MODEL*</v>
          </cell>
          <cell r="E99" t="str">
            <v>Turbo</v>
          </cell>
          <cell r="F99">
            <v>2</v>
          </cell>
          <cell r="G99">
            <v>2</v>
          </cell>
          <cell r="H99">
            <v>187.03200000000001</v>
          </cell>
        </row>
        <row r="100">
          <cell r="C100" t="str">
            <v>311122401</v>
          </cell>
          <cell r="D100" t="str">
            <v>BUMPER ASSEMBLY / LEG GUARD</v>
          </cell>
          <cell r="E100" t="str">
            <v>AD80S family</v>
          </cell>
          <cell r="F100">
            <v>2</v>
          </cell>
          <cell r="G100">
            <v>2</v>
          </cell>
          <cell r="H100">
            <v>1517.211</v>
          </cell>
        </row>
        <row r="101">
          <cell r="C101" t="str">
            <v>BM901</v>
          </cell>
          <cell r="D101" t="str">
            <v>TYRE 1 rear 2.5-17</v>
          </cell>
          <cell r="E101" t="str">
            <v>DURANTO 80CC</v>
          </cell>
          <cell r="F101">
            <v>12</v>
          </cell>
          <cell r="G101">
            <v>12</v>
          </cell>
          <cell r="H101">
            <v>1372.1</v>
          </cell>
        </row>
        <row r="102">
          <cell r="C102" t="str">
            <v>50710-HSX-000</v>
          </cell>
          <cell r="D102" t="str">
            <v>Rear Footrest</v>
          </cell>
          <cell r="E102" t="str">
            <v>F100-6A 100CC</v>
          </cell>
          <cell r="F102">
            <v>4</v>
          </cell>
          <cell r="G102">
            <v>4</v>
          </cell>
          <cell r="H102">
            <v>68.384</v>
          </cell>
        </row>
        <row r="103">
          <cell r="C103" t="str">
            <v>22330/150FMG-18</v>
          </cell>
          <cell r="D103" t="str">
            <v>Driving Plate Set(Disk Fricktion)</v>
          </cell>
          <cell r="E103" t="str">
            <v>F-100/18</v>
          </cell>
          <cell r="F103">
            <v>12</v>
          </cell>
          <cell r="G103">
            <v>12</v>
          </cell>
          <cell r="H103">
            <v>28.01</v>
          </cell>
        </row>
        <row r="104">
          <cell r="C104" t="str">
            <v>43140-235C-0001</v>
          </cell>
          <cell r="D104" t="str">
            <v>COVER HEADLIGHT(BLUE)</v>
          </cell>
          <cell r="E104" t="str">
            <v>KITE-100CC</v>
          </cell>
          <cell r="F104">
            <v>2</v>
          </cell>
          <cell r="G104">
            <v>2</v>
          </cell>
          <cell r="H104">
            <v>357.017</v>
          </cell>
        </row>
        <row r="105">
          <cell r="C105" t="str">
            <v>43631-235C-0001</v>
          </cell>
          <cell r="D105" t="str">
            <v>L FRAME COVER (BLUE- COWL LH)*</v>
          </cell>
          <cell r="E105" t="str">
            <v>KITE-100CC</v>
          </cell>
          <cell r="F105">
            <v>1</v>
          </cell>
          <cell r="G105">
            <v>1</v>
          </cell>
          <cell r="H105">
            <v>976.21400000000006</v>
          </cell>
        </row>
        <row r="106">
          <cell r="C106" t="str">
            <v>43631-235C-0000</v>
          </cell>
          <cell r="D106" t="str">
            <v>L FRAME COVER (MAROON)</v>
          </cell>
          <cell r="E106" t="str">
            <v>KITE-100CC</v>
          </cell>
          <cell r="F106">
            <v>6</v>
          </cell>
          <cell r="G106">
            <v>6</v>
          </cell>
          <cell r="H106">
            <v>1055.9570000000001</v>
          </cell>
        </row>
        <row r="107">
          <cell r="C107" t="str">
            <v>43563-235C-0001</v>
          </cell>
          <cell r="D107" t="str">
            <v>LEG L SHIELD (BLUE)*</v>
          </cell>
          <cell r="E107" t="str">
            <v>KITE-100CC</v>
          </cell>
          <cell r="F107">
            <v>3</v>
          </cell>
          <cell r="G107">
            <v>3</v>
          </cell>
          <cell r="H107">
            <v>499.20400000000001</v>
          </cell>
        </row>
        <row r="108">
          <cell r="C108" t="str">
            <v>43563-235C-0000</v>
          </cell>
          <cell r="D108" t="str">
            <v>LEG L SHIELD (MAROON)</v>
          </cell>
          <cell r="E108" t="str">
            <v>KITE-100CC</v>
          </cell>
          <cell r="F108">
            <v>3</v>
          </cell>
          <cell r="G108">
            <v>3</v>
          </cell>
          <cell r="H108">
            <v>494.19499999999999</v>
          </cell>
        </row>
        <row r="109">
          <cell r="C109" t="str">
            <v>43553-235C-0001</v>
          </cell>
          <cell r="D109" t="str">
            <v>LEG R SHIELD (BLUE)*</v>
          </cell>
          <cell r="E109" t="str">
            <v>KITE-100CC</v>
          </cell>
          <cell r="F109">
            <v>2</v>
          </cell>
          <cell r="G109">
            <v>2</v>
          </cell>
          <cell r="H109">
            <v>488.959</v>
          </cell>
        </row>
        <row r="110">
          <cell r="C110" t="str">
            <v>43621-235C-0001</v>
          </cell>
          <cell r="D110" t="str">
            <v>R FRAME COVER (BLUE-RH COWL)*</v>
          </cell>
          <cell r="E110" t="str">
            <v>KITE-100CC</v>
          </cell>
          <cell r="F110">
            <v>1</v>
          </cell>
          <cell r="G110">
            <v>1</v>
          </cell>
          <cell r="H110">
            <v>752.279</v>
          </cell>
        </row>
        <row r="111">
          <cell r="C111" t="str">
            <v>43621-235C-0000</v>
          </cell>
          <cell r="D111" t="str">
            <v>R FRAME COVER (MAROON-RH COWL)</v>
          </cell>
          <cell r="E111" t="str">
            <v>KITE-100CC</v>
          </cell>
          <cell r="F111">
            <v>4</v>
          </cell>
          <cell r="G111">
            <v>4</v>
          </cell>
          <cell r="H111">
            <v>779.51599999999996</v>
          </cell>
        </row>
        <row r="112">
          <cell r="C112" t="str">
            <v>46300-235C-0000</v>
          </cell>
          <cell r="D112" t="str">
            <v>THROTTLE CABLE</v>
          </cell>
          <cell r="E112" t="str">
            <v>KITE-100CC</v>
          </cell>
          <cell r="F112">
            <v>1</v>
          </cell>
          <cell r="G112">
            <v>1</v>
          </cell>
          <cell r="H112">
            <v>61.325000000000003</v>
          </cell>
        </row>
        <row r="113">
          <cell r="C113" t="str">
            <v>2353N43411+</v>
          </cell>
          <cell r="D113" t="str">
            <v>Side Cover LH (BLACK)</v>
          </cell>
          <cell r="E113" t="str">
            <v>Royal +</v>
          </cell>
          <cell r="F113">
            <v>4</v>
          </cell>
          <cell r="G113">
            <v>4</v>
          </cell>
          <cell r="H113">
            <v>592.65</v>
          </cell>
        </row>
        <row r="114">
          <cell r="C114" t="str">
            <v>2353N43311+</v>
          </cell>
          <cell r="D114" t="str">
            <v>Side Cover RH (Black)</v>
          </cell>
          <cell r="E114" t="str">
            <v>Royal +</v>
          </cell>
          <cell r="F114">
            <v>4</v>
          </cell>
          <cell r="G114">
            <v>4</v>
          </cell>
          <cell r="H114">
            <v>598.45100000000002</v>
          </cell>
        </row>
        <row r="115">
          <cell r="C115" t="str">
            <v>2353N434111+</v>
          </cell>
          <cell r="D115" t="str">
            <v>Side CoverLH (RED)</v>
          </cell>
          <cell r="E115" t="str">
            <v>Royal +</v>
          </cell>
          <cell r="F115">
            <v>1</v>
          </cell>
          <cell r="G115">
            <v>1</v>
          </cell>
          <cell r="H115">
            <v>588.00900000000001</v>
          </cell>
        </row>
        <row r="116">
          <cell r="C116" t="str">
            <v>2353N33700+</v>
          </cell>
          <cell r="D116" t="str">
            <v>Taillight Assy</v>
          </cell>
          <cell r="E116" t="str">
            <v>Royal +</v>
          </cell>
          <cell r="F116">
            <v>3</v>
          </cell>
          <cell r="G116">
            <v>3</v>
          </cell>
          <cell r="H116">
            <v>695.03200000000004</v>
          </cell>
        </row>
        <row r="117">
          <cell r="C117" t="str">
            <v>2353N54700</v>
          </cell>
          <cell r="D117" t="str">
            <v>Front Tyre 2.75-18</v>
          </cell>
          <cell r="E117" t="str">
            <v>Royal ES</v>
          </cell>
          <cell r="F117">
            <v>14</v>
          </cell>
          <cell r="G117">
            <v>14</v>
          </cell>
          <cell r="H117">
            <v>1750.3710000000001</v>
          </cell>
        </row>
        <row r="118">
          <cell r="C118" t="str">
            <v>2353N64700</v>
          </cell>
          <cell r="D118" t="str">
            <v>Rear Tyre 3.00-18</v>
          </cell>
          <cell r="E118" t="str">
            <v>Royal ES</v>
          </cell>
          <cell r="F118">
            <v>62</v>
          </cell>
          <cell r="G118">
            <v>62</v>
          </cell>
          <cell r="H118">
            <v>2091.703</v>
          </cell>
        </row>
        <row r="119">
          <cell r="C119" t="str">
            <v>313000-1360-01TY0000HAWK</v>
          </cell>
          <cell r="D119" t="str">
            <v>Rectifier</v>
          </cell>
          <cell r="E119" t="str">
            <v>HAWK 200CC</v>
          </cell>
          <cell r="F119">
            <v>90</v>
          </cell>
          <cell r="G119">
            <v>90</v>
          </cell>
          <cell r="H119">
            <v>210.090583333333</v>
          </cell>
        </row>
        <row r="120">
          <cell r="C120" t="str">
            <v>QJX17100</v>
          </cell>
          <cell r="D120" t="str">
            <v>Air Cleaner Assy</v>
          </cell>
          <cell r="E120" t="str">
            <v>Turbo</v>
          </cell>
          <cell r="F120">
            <v>5</v>
          </cell>
          <cell r="G120">
            <v>5</v>
          </cell>
          <cell r="H120">
            <v>462.68</v>
          </cell>
        </row>
        <row r="121">
          <cell r="C121" t="str">
            <v>BM802</v>
          </cell>
          <cell r="D121" t="str">
            <v>CHAIN 1</v>
          </cell>
          <cell r="E121" t="str">
            <v>DURANTO 80CC</v>
          </cell>
          <cell r="F121">
            <v>2</v>
          </cell>
          <cell r="G121">
            <v>2</v>
          </cell>
          <cell r="H121">
            <v>299.149</v>
          </cell>
        </row>
        <row r="122">
          <cell r="C122" t="str">
            <v>E01010071</v>
          </cell>
          <cell r="D122" t="str">
            <v>TIMING DRIVEN SPROCKET</v>
          </cell>
          <cell r="E122" t="str">
            <v>SPT/COMANDO-150</v>
          </cell>
          <cell r="F122">
            <v>4</v>
          </cell>
          <cell r="G122">
            <v>4</v>
          </cell>
          <cell r="H122">
            <v>77.599999999999994</v>
          </cell>
        </row>
        <row r="123">
          <cell r="C123" t="str">
            <v>B06010057</v>
          </cell>
          <cell r="D123" t="str">
            <v>TYRE-FR WHEEL 2-50-17</v>
          </cell>
          <cell r="E123" t="str">
            <v>XTREET 150</v>
          </cell>
          <cell r="F123">
            <v>3</v>
          </cell>
          <cell r="G123">
            <v>3</v>
          </cell>
          <cell r="H123">
            <v>1092</v>
          </cell>
        </row>
        <row r="124">
          <cell r="C124" t="str">
            <v>B06030068</v>
          </cell>
          <cell r="D124" t="str">
            <v>FRONT ALLOY WHEEL ASSY  MATTE  BLACK 1-85×17</v>
          </cell>
          <cell r="E124" t="str">
            <v>XTREET 150</v>
          </cell>
          <cell r="F124">
            <v>4</v>
          </cell>
          <cell r="G124">
            <v>4</v>
          </cell>
          <cell r="H124">
            <v>2207.1999999999998</v>
          </cell>
        </row>
        <row r="125">
          <cell r="C125" t="str">
            <v>B06030069</v>
          </cell>
          <cell r="D125" t="str">
            <v>FRONT ALLOY WHEEL ASSY  SHINNY RED 1-85×17?MARBLE WHITE BIKE?</v>
          </cell>
          <cell r="E125" t="str">
            <v>XTREET 150</v>
          </cell>
          <cell r="F125">
            <v>4</v>
          </cell>
          <cell r="G125">
            <v>4</v>
          </cell>
          <cell r="H125">
            <v>2270.4</v>
          </cell>
        </row>
        <row r="126">
          <cell r="C126" t="str">
            <v>B06050011</v>
          </cell>
          <cell r="D126" t="str">
            <v>AXLE- FRONT WHEEL</v>
          </cell>
          <cell r="E126" t="str">
            <v>XTREET 150</v>
          </cell>
          <cell r="F126">
            <v>4</v>
          </cell>
          <cell r="G126">
            <v>4</v>
          </cell>
          <cell r="H126">
            <v>64.8</v>
          </cell>
        </row>
        <row r="127">
          <cell r="C127" t="str">
            <v>B06060030</v>
          </cell>
          <cell r="D127" t="str">
            <v>FRONT DISK BRAKE DOWN CYLINDER ASSY</v>
          </cell>
          <cell r="E127" t="str">
            <v>XTREET 150</v>
          </cell>
          <cell r="F127">
            <v>10</v>
          </cell>
          <cell r="G127">
            <v>10</v>
          </cell>
          <cell r="H127">
            <v>668.8</v>
          </cell>
        </row>
        <row r="128">
          <cell r="C128" t="str">
            <v>B06070026</v>
          </cell>
          <cell r="D128" t="str">
            <v>DISC BRAKE PAD</v>
          </cell>
          <cell r="E128" t="str">
            <v>XTREET 150</v>
          </cell>
          <cell r="F128">
            <v>100</v>
          </cell>
          <cell r="G128">
            <v>100</v>
          </cell>
          <cell r="H128">
            <v>113.6</v>
          </cell>
        </row>
        <row r="129">
          <cell r="C129" t="str">
            <v>B06080111</v>
          </cell>
          <cell r="D129" t="str">
            <v>DISC BRAKE PLATE WAVE DISC  BLACK 250mm</v>
          </cell>
          <cell r="E129" t="str">
            <v>XTREET 150</v>
          </cell>
          <cell r="F129">
            <v>9</v>
          </cell>
          <cell r="G129">
            <v>9</v>
          </cell>
          <cell r="H129">
            <v>550.4</v>
          </cell>
        </row>
        <row r="130">
          <cell r="C130" t="str">
            <v>B06080113</v>
          </cell>
          <cell r="D130" t="str">
            <v>UP DISK BRAKE CYLINDER ASSY</v>
          </cell>
          <cell r="E130" t="str">
            <v>XTREET 150</v>
          </cell>
          <cell r="F130">
            <v>10</v>
          </cell>
          <cell r="G130">
            <v>10</v>
          </cell>
          <cell r="H130">
            <v>472</v>
          </cell>
        </row>
        <row r="131">
          <cell r="C131" t="str">
            <v>B06080114</v>
          </cell>
          <cell r="D131" t="str">
            <v>HOSE FRONT BRAKE  890mm</v>
          </cell>
          <cell r="E131" t="str">
            <v>XTREET 150</v>
          </cell>
          <cell r="F131">
            <v>10</v>
          </cell>
          <cell r="G131">
            <v>10</v>
          </cell>
          <cell r="H131">
            <v>196.8</v>
          </cell>
        </row>
        <row r="132">
          <cell r="C132" t="str">
            <v>B06090023A</v>
          </cell>
          <cell r="D132" t="str">
            <v>GEAR BOX-SPEEDOMETER L=1000mm</v>
          </cell>
          <cell r="E132" t="str">
            <v>XTREET 150</v>
          </cell>
          <cell r="F132">
            <v>30</v>
          </cell>
          <cell r="G132">
            <v>30</v>
          </cell>
          <cell r="H132">
            <v>340</v>
          </cell>
        </row>
        <row r="133">
          <cell r="C133" t="str">
            <v>B07040024</v>
          </cell>
          <cell r="D133" t="str">
            <v>FUEL COCK</v>
          </cell>
          <cell r="E133" t="str">
            <v>XTREET 150</v>
          </cell>
          <cell r="F133">
            <v>30</v>
          </cell>
          <cell r="G133">
            <v>30</v>
          </cell>
          <cell r="H133">
            <v>130.4</v>
          </cell>
        </row>
        <row r="134">
          <cell r="C134" t="str">
            <v>B07050019</v>
          </cell>
          <cell r="D134" t="str">
            <v>FUEL SENSOR ASSY</v>
          </cell>
          <cell r="E134" t="str">
            <v>XTREET 150</v>
          </cell>
          <cell r="F134">
            <v>29</v>
          </cell>
          <cell r="G134">
            <v>29</v>
          </cell>
          <cell r="H134">
            <v>181.6</v>
          </cell>
        </row>
        <row r="135">
          <cell r="C135" t="str">
            <v>B08010054</v>
          </cell>
          <cell r="D135" t="str">
            <v>RIGHT BSM E SPORT MIRROR- BLACK</v>
          </cell>
          <cell r="E135" t="str">
            <v>XTREET 150</v>
          </cell>
          <cell r="F135">
            <v>49</v>
          </cell>
          <cell r="G135">
            <v>49</v>
          </cell>
          <cell r="H135">
            <v>148</v>
          </cell>
        </row>
        <row r="136">
          <cell r="C136" t="str">
            <v>B08010055</v>
          </cell>
          <cell r="D136" t="str">
            <v>LEFT BSM E SPORT MIRROR- BLACK</v>
          </cell>
          <cell r="E136" t="str">
            <v>XTREET 150</v>
          </cell>
          <cell r="F136">
            <v>49</v>
          </cell>
          <cell r="G136">
            <v>49</v>
          </cell>
          <cell r="H136">
            <v>148</v>
          </cell>
        </row>
        <row r="137">
          <cell r="C137" t="str">
            <v>B08020075</v>
          </cell>
          <cell r="D137" t="str">
            <v>BALANCE PLATE ASSY SILVER</v>
          </cell>
          <cell r="E137" t="str">
            <v>XTREET 150</v>
          </cell>
          <cell r="F137">
            <v>30</v>
          </cell>
          <cell r="G137">
            <v>30</v>
          </cell>
          <cell r="H137">
            <v>127.2</v>
          </cell>
        </row>
        <row r="138">
          <cell r="C138" t="str">
            <v>B08030052</v>
          </cell>
          <cell r="D138" t="str">
            <v>BRAKE LEVER</v>
          </cell>
          <cell r="E138" t="str">
            <v>XTREET 150</v>
          </cell>
          <cell r="F138">
            <v>40</v>
          </cell>
          <cell r="G138">
            <v>40</v>
          </cell>
          <cell r="H138">
            <v>118.4</v>
          </cell>
        </row>
        <row r="139">
          <cell r="C139" t="str">
            <v>B08030056</v>
          </cell>
          <cell r="D139" t="str">
            <v>CLUTCH LEVER</v>
          </cell>
          <cell r="E139" t="str">
            <v>XTREET 150</v>
          </cell>
          <cell r="F139">
            <v>50</v>
          </cell>
          <cell r="G139">
            <v>50</v>
          </cell>
          <cell r="H139">
            <v>140</v>
          </cell>
        </row>
        <row r="140">
          <cell r="C140" t="str">
            <v>B08040036</v>
          </cell>
          <cell r="D140" t="str">
            <v>METAL BLOCK- DOWN- RIGHT</v>
          </cell>
          <cell r="E140" t="str">
            <v>XTREET 150</v>
          </cell>
          <cell r="F140">
            <v>10</v>
          </cell>
          <cell r="G140">
            <v>10</v>
          </cell>
          <cell r="H140">
            <v>148</v>
          </cell>
        </row>
        <row r="141">
          <cell r="C141" t="str">
            <v>B08040037</v>
          </cell>
          <cell r="D141" t="str">
            <v>METAL BLOCK- DOWN- LEFT</v>
          </cell>
          <cell r="E141" t="str">
            <v>XTREET 150</v>
          </cell>
          <cell r="F141">
            <v>10</v>
          </cell>
          <cell r="G141">
            <v>10</v>
          </cell>
          <cell r="H141">
            <v>148</v>
          </cell>
        </row>
        <row r="142">
          <cell r="C142" t="str">
            <v>B08040064</v>
          </cell>
          <cell r="D142" t="str">
            <v>BRIDGE-FORK TOP</v>
          </cell>
          <cell r="E142" t="str">
            <v>XTREET 150</v>
          </cell>
          <cell r="F142">
            <v>10</v>
          </cell>
          <cell r="G142">
            <v>10</v>
          </cell>
          <cell r="H142">
            <v>636.79999999999995</v>
          </cell>
        </row>
        <row r="143">
          <cell r="C143" t="str">
            <v>B08040065</v>
          </cell>
          <cell r="D143" t="str">
            <v>FIXING BLOCK-STEERING BAR</v>
          </cell>
          <cell r="E143" t="str">
            <v>XTREET 150</v>
          </cell>
          <cell r="F143">
            <v>10</v>
          </cell>
          <cell r="G143">
            <v>10</v>
          </cell>
          <cell r="H143">
            <v>225.6</v>
          </cell>
        </row>
        <row r="144">
          <cell r="C144" t="str">
            <v>B08050044</v>
          </cell>
          <cell r="D144" t="str">
            <v>STEERING BAR ALUMINUM COLOR</v>
          </cell>
          <cell r="E144" t="str">
            <v>XTREET 150</v>
          </cell>
          <cell r="F144">
            <v>9</v>
          </cell>
          <cell r="G144">
            <v>9</v>
          </cell>
          <cell r="H144">
            <v>845.6</v>
          </cell>
        </row>
        <row r="145">
          <cell r="C145" t="str">
            <v>B08050045</v>
          </cell>
          <cell r="D145" t="str">
            <v>RIGHT STEERING HANDLEBAR</v>
          </cell>
          <cell r="E145" t="str">
            <v>XTREET 150</v>
          </cell>
          <cell r="F145">
            <v>20</v>
          </cell>
          <cell r="G145">
            <v>20</v>
          </cell>
          <cell r="H145">
            <v>35.200000000000003</v>
          </cell>
        </row>
        <row r="146">
          <cell r="C146" t="str">
            <v>B08050046</v>
          </cell>
          <cell r="D146" t="str">
            <v>LEFT STEERING HANDLEBAR</v>
          </cell>
          <cell r="E146" t="str">
            <v>XTREET 150</v>
          </cell>
          <cell r="F146">
            <v>10</v>
          </cell>
          <cell r="G146">
            <v>10</v>
          </cell>
          <cell r="H146">
            <v>27.2</v>
          </cell>
        </row>
        <row r="147">
          <cell r="C147" t="str">
            <v>B09010039</v>
          </cell>
          <cell r="D147" t="str">
            <v>UM LIGHT-FRONT DEFLECTOR COVER ASSY</v>
          </cell>
          <cell r="E147" t="str">
            <v>XTREET 150</v>
          </cell>
          <cell r="F147">
            <v>20</v>
          </cell>
          <cell r="G147">
            <v>20</v>
          </cell>
          <cell r="H147">
            <v>393.6</v>
          </cell>
        </row>
        <row r="148">
          <cell r="C148" t="str">
            <v>B09010040</v>
          </cell>
          <cell r="D148" t="str">
            <v>V SHAPE LED LIGHTS-  DEFLECTOR COVER</v>
          </cell>
          <cell r="E148" t="str">
            <v>XTREET 150</v>
          </cell>
          <cell r="F148">
            <v>30</v>
          </cell>
          <cell r="G148">
            <v>30</v>
          </cell>
          <cell r="H148">
            <v>432.8</v>
          </cell>
        </row>
        <row r="149">
          <cell r="C149" t="str">
            <v>B09010041</v>
          </cell>
          <cell r="D149" t="str">
            <v>HEADLIGHT ASSY</v>
          </cell>
          <cell r="E149" t="str">
            <v>XTREET 150</v>
          </cell>
          <cell r="F149">
            <v>20</v>
          </cell>
          <cell r="G149">
            <v>20</v>
          </cell>
          <cell r="H149">
            <v>1020</v>
          </cell>
        </row>
        <row r="150">
          <cell r="C150" t="str">
            <v>B09020040</v>
          </cell>
          <cell r="D150" t="str">
            <v>LED TAIL LIGHT</v>
          </cell>
          <cell r="E150" t="str">
            <v>XTREET 150</v>
          </cell>
          <cell r="F150">
            <v>30</v>
          </cell>
          <cell r="G150">
            <v>30</v>
          </cell>
          <cell r="H150">
            <v>164.8</v>
          </cell>
        </row>
        <row r="151">
          <cell r="C151" t="str">
            <v>623512</v>
          </cell>
          <cell r="D151" t="str">
            <v>PLUG</v>
          </cell>
          <cell r="E151" t="str">
            <v>VESPA SXL 150</v>
          </cell>
          <cell r="F151">
            <v>8</v>
          </cell>
          <cell r="G151">
            <v>8</v>
          </cell>
          <cell r="H151">
            <v>7.2</v>
          </cell>
        </row>
        <row r="152">
          <cell r="C152" t="str">
            <v>639088</v>
          </cell>
          <cell r="D152" t="str">
            <v>TAIL LAMP</v>
          </cell>
          <cell r="E152" t="str">
            <v>SR APRILIA 150CC</v>
          </cell>
          <cell r="F152">
            <v>5</v>
          </cell>
          <cell r="G152">
            <v>5</v>
          </cell>
          <cell r="H152">
            <v>234.4</v>
          </cell>
        </row>
        <row r="153">
          <cell r="C153" t="str">
            <v>639335</v>
          </cell>
          <cell r="D153" t="str">
            <v>GLASS FOR LICENCE PLATE LAMP</v>
          </cell>
          <cell r="E153" t="str">
            <v>VESPA SXL 150</v>
          </cell>
          <cell r="F153">
            <v>10</v>
          </cell>
          <cell r="G153">
            <v>10</v>
          </cell>
          <cell r="H153">
            <v>12.8</v>
          </cell>
        </row>
        <row r="154">
          <cell r="C154" t="str">
            <v>640762</v>
          </cell>
          <cell r="D154" t="str">
            <v>PUSH BUTTON</v>
          </cell>
          <cell r="E154" t="str">
            <v>VESPA SXL 150</v>
          </cell>
          <cell r="F154">
            <v>10</v>
          </cell>
          <cell r="G154">
            <v>10</v>
          </cell>
          <cell r="H154">
            <v>25.6</v>
          </cell>
        </row>
        <row r="155">
          <cell r="C155" t="str">
            <v>640879</v>
          </cell>
          <cell r="D155" t="str">
            <v>HOSE CLAMP</v>
          </cell>
          <cell r="E155" t="str">
            <v>SR APRILIA 150CC</v>
          </cell>
          <cell r="F155">
            <v>2</v>
          </cell>
          <cell r="G155">
            <v>2</v>
          </cell>
          <cell r="H155">
            <v>22.4</v>
          </cell>
        </row>
        <row r="156">
          <cell r="C156" t="str">
            <v>641859</v>
          </cell>
          <cell r="D156" t="str">
            <v>"""MODE"" PUSH BUTTON"</v>
          </cell>
          <cell r="E156" t="str">
            <v>SR APRILIA 150CC</v>
          </cell>
          <cell r="F156">
            <v>1</v>
          </cell>
          <cell r="G156">
            <v>1</v>
          </cell>
          <cell r="H156">
            <v>36</v>
          </cell>
        </row>
        <row r="157">
          <cell r="C157" t="str">
            <v>642365</v>
          </cell>
          <cell r="D157" t="str">
            <v>LIGHTS SWITCH</v>
          </cell>
          <cell r="E157" t="str">
            <v>SR APRILIA 150CC</v>
          </cell>
          <cell r="F157">
            <v>25</v>
          </cell>
          <cell r="G157">
            <v>25</v>
          </cell>
          <cell r="H157">
            <v>49.6</v>
          </cell>
        </row>
        <row r="158">
          <cell r="C158" t="str">
            <v>642418</v>
          </cell>
          <cell r="D158" t="str">
            <v>COMPLETE HEADLAMP</v>
          </cell>
          <cell r="E158" t="str">
            <v>VESPA SXL 150</v>
          </cell>
          <cell r="F158">
            <v>1</v>
          </cell>
          <cell r="G158">
            <v>1</v>
          </cell>
          <cell r="H158">
            <v>700</v>
          </cell>
        </row>
        <row r="159">
          <cell r="C159" t="str">
            <v>642420</v>
          </cell>
          <cell r="D159" t="str">
            <v>COMPLETE TAIL LAMP</v>
          </cell>
          <cell r="E159" t="str">
            <v>VESPA SXL 150</v>
          </cell>
          <cell r="F159">
            <v>1</v>
          </cell>
          <cell r="G159">
            <v>1</v>
          </cell>
          <cell r="H159">
            <v>511.2</v>
          </cell>
        </row>
        <row r="160">
          <cell r="C160" t="str">
            <v>B09030107</v>
          </cell>
          <cell r="D160" t="str">
            <v>FUEL TANK LED LIGHTS- RIGHT</v>
          </cell>
          <cell r="E160" t="str">
            <v>XTREET 150</v>
          </cell>
          <cell r="F160">
            <v>20</v>
          </cell>
          <cell r="G160">
            <v>20</v>
          </cell>
          <cell r="H160">
            <v>373.6</v>
          </cell>
        </row>
        <row r="161">
          <cell r="C161" t="str">
            <v>B09030108</v>
          </cell>
          <cell r="D161" t="str">
            <v>FUEL TANK LED LIGHTS- LEFT</v>
          </cell>
          <cell r="E161" t="str">
            <v>XTREET 150</v>
          </cell>
          <cell r="F161">
            <v>20</v>
          </cell>
          <cell r="G161">
            <v>20</v>
          </cell>
          <cell r="H161">
            <v>373.6</v>
          </cell>
        </row>
        <row r="162">
          <cell r="C162" t="str">
            <v>B09030111</v>
          </cell>
          <cell r="D162" t="str">
            <v>FRONT LED TURNNING LIGHT- RIGHT</v>
          </cell>
          <cell r="E162" t="str">
            <v>XTREET 150</v>
          </cell>
          <cell r="F162">
            <v>50</v>
          </cell>
          <cell r="G162">
            <v>50</v>
          </cell>
          <cell r="H162">
            <v>266.39999999999998</v>
          </cell>
        </row>
        <row r="163">
          <cell r="C163" t="str">
            <v>B09030112</v>
          </cell>
          <cell r="D163" t="str">
            <v>FRONT LED TURNNING LIGHT- LEFT</v>
          </cell>
          <cell r="E163" t="str">
            <v>XTREET 150</v>
          </cell>
          <cell r="F163">
            <v>50</v>
          </cell>
          <cell r="G163">
            <v>50</v>
          </cell>
          <cell r="H163">
            <v>266.39999999999998</v>
          </cell>
        </row>
        <row r="164">
          <cell r="C164" t="str">
            <v>B09030113</v>
          </cell>
          <cell r="D164" t="str">
            <v>REAR LED TURNNING LIGHT- RIGHT</v>
          </cell>
          <cell r="E164" t="str">
            <v>XTREET 150</v>
          </cell>
          <cell r="F164">
            <v>50</v>
          </cell>
          <cell r="G164">
            <v>50</v>
          </cell>
          <cell r="H164">
            <v>266.39999999999998</v>
          </cell>
        </row>
        <row r="165">
          <cell r="C165" t="str">
            <v>B09030114</v>
          </cell>
          <cell r="D165" t="str">
            <v>REAR LED TURNNING LIGHT- LEFT</v>
          </cell>
          <cell r="E165" t="str">
            <v>XTREET 150</v>
          </cell>
          <cell r="F165">
            <v>50</v>
          </cell>
          <cell r="G165">
            <v>50</v>
          </cell>
          <cell r="H165">
            <v>266.39999999999998</v>
          </cell>
        </row>
        <row r="166">
          <cell r="C166" t="str">
            <v>B09030213</v>
          </cell>
          <cell r="D166" t="str">
            <v>UM RUNNER LED LIGHT</v>
          </cell>
          <cell r="E166" t="str">
            <v>XTREET 150</v>
          </cell>
          <cell r="F166">
            <v>30</v>
          </cell>
          <cell r="G166">
            <v>30</v>
          </cell>
          <cell r="H166">
            <v>314.39999999999998</v>
          </cell>
        </row>
        <row r="167">
          <cell r="C167" t="str">
            <v>B09050027</v>
          </cell>
          <cell r="D167" t="str">
            <v>REAR SIDE  REFLECTOR ?ROUND SHAPE RED- EPA</v>
          </cell>
          <cell r="E167" t="str">
            <v>XTREET 150</v>
          </cell>
          <cell r="F167">
            <v>30</v>
          </cell>
          <cell r="G167">
            <v>30</v>
          </cell>
          <cell r="H167">
            <v>24</v>
          </cell>
        </row>
        <row r="168">
          <cell r="C168" t="str">
            <v>B09050046</v>
          </cell>
          <cell r="D168" t="str">
            <v>REFLECTOR? FRONT SHOCK ABSORBER</v>
          </cell>
          <cell r="E168" t="str">
            <v>XTREET 150</v>
          </cell>
          <cell r="F168">
            <v>20</v>
          </cell>
          <cell r="G168">
            <v>20</v>
          </cell>
          <cell r="H168">
            <v>15.2</v>
          </cell>
        </row>
        <row r="169">
          <cell r="C169" t="str">
            <v>B09050056</v>
          </cell>
          <cell r="D169" t="str">
            <v>REAR REFLECTOR</v>
          </cell>
          <cell r="E169" t="str">
            <v>XTREET 150</v>
          </cell>
          <cell r="F169">
            <v>30</v>
          </cell>
          <cell r="G169">
            <v>30</v>
          </cell>
          <cell r="H169">
            <v>24</v>
          </cell>
        </row>
        <row r="170">
          <cell r="C170" t="str">
            <v>B10010063</v>
          </cell>
          <cell r="D170" t="str">
            <v>METER ASSY -USB-</v>
          </cell>
          <cell r="E170" t="str">
            <v>XTREET 150</v>
          </cell>
          <cell r="F170">
            <v>25</v>
          </cell>
          <cell r="G170">
            <v>25</v>
          </cell>
          <cell r="H170">
            <v>2605.6</v>
          </cell>
        </row>
        <row r="171">
          <cell r="C171" t="str">
            <v>B10020044A</v>
          </cell>
          <cell r="D171" t="str">
            <v>LOCK ASSY</v>
          </cell>
          <cell r="E171" t="str">
            <v>XTREET 150</v>
          </cell>
          <cell r="F171">
            <v>10</v>
          </cell>
          <cell r="G171">
            <v>10</v>
          </cell>
          <cell r="H171">
            <v>854.4</v>
          </cell>
        </row>
        <row r="172">
          <cell r="C172" t="str">
            <v>B10030101</v>
          </cell>
          <cell r="D172" t="str">
            <v>CABLE- SEAT LOCK   185mm-A-B=32</v>
          </cell>
          <cell r="E172" t="str">
            <v>XTREET 150</v>
          </cell>
          <cell r="F172">
            <v>20</v>
          </cell>
          <cell r="G172">
            <v>20</v>
          </cell>
          <cell r="H172">
            <v>28</v>
          </cell>
        </row>
        <row r="173">
          <cell r="C173" t="str">
            <v>B10030193</v>
          </cell>
          <cell r="D173" t="str">
            <v>CABLE-CLUTCH A-B=760±80 MILITARY GREEN</v>
          </cell>
          <cell r="E173" t="str">
            <v>XTREET 150</v>
          </cell>
          <cell r="F173">
            <v>70</v>
          </cell>
          <cell r="G173">
            <v>70</v>
          </cell>
          <cell r="H173">
            <v>104</v>
          </cell>
        </row>
        <row r="174">
          <cell r="C174" t="str">
            <v>B10030194</v>
          </cell>
          <cell r="D174" t="str">
            <v>CABLE-THROTTLE A-B=90±1-5 MILITARY GREEN</v>
          </cell>
          <cell r="E174" t="str">
            <v>XTREET 150</v>
          </cell>
          <cell r="F174">
            <v>50</v>
          </cell>
          <cell r="G174">
            <v>50</v>
          </cell>
          <cell r="H174">
            <v>60</v>
          </cell>
        </row>
        <row r="175">
          <cell r="C175" t="str">
            <v>B10040044</v>
          </cell>
          <cell r="D175" t="str">
            <v>SWITCH ASSY-  L</v>
          </cell>
          <cell r="E175" t="str">
            <v>XTREET 150</v>
          </cell>
          <cell r="F175">
            <v>34</v>
          </cell>
          <cell r="G175">
            <v>34</v>
          </cell>
          <cell r="H175">
            <v>192</v>
          </cell>
        </row>
        <row r="176">
          <cell r="C176" t="str">
            <v>B10050058</v>
          </cell>
          <cell r="D176" t="str">
            <v>SWITCH  COMP--R- ASSY</v>
          </cell>
          <cell r="E176" t="str">
            <v>XTREET 150</v>
          </cell>
          <cell r="F176">
            <v>19</v>
          </cell>
          <cell r="G176">
            <v>19</v>
          </cell>
          <cell r="H176">
            <v>184</v>
          </cell>
        </row>
        <row r="177">
          <cell r="C177" t="str">
            <v>B11030026</v>
          </cell>
          <cell r="D177" t="str">
            <v>HEAT PROTECTOR- MUFFLER</v>
          </cell>
          <cell r="E177" t="str">
            <v>XTREET 150</v>
          </cell>
          <cell r="F177">
            <v>5</v>
          </cell>
          <cell r="G177">
            <v>5</v>
          </cell>
          <cell r="H177">
            <v>208.8</v>
          </cell>
        </row>
        <row r="178">
          <cell r="C178" t="str">
            <v>B12010918</v>
          </cell>
          <cell r="D178" t="str">
            <v>MIDELE NET? RIGHT - BODY PART BASE COLOR</v>
          </cell>
          <cell r="E178" t="str">
            <v>XTREET 150</v>
          </cell>
          <cell r="F178">
            <v>30</v>
          </cell>
          <cell r="G178">
            <v>30</v>
          </cell>
          <cell r="H178">
            <v>180.8</v>
          </cell>
        </row>
        <row r="179">
          <cell r="C179" t="str">
            <v>B12010925</v>
          </cell>
          <cell r="D179" t="str">
            <v>MIDELE NET? LEFT - BODY PART BASE COLOR</v>
          </cell>
          <cell r="E179" t="str">
            <v>XTREET 150</v>
          </cell>
          <cell r="F179">
            <v>30</v>
          </cell>
          <cell r="G179">
            <v>30</v>
          </cell>
          <cell r="H179">
            <v>180.8</v>
          </cell>
        </row>
        <row r="180">
          <cell r="C180" t="str">
            <v>1B003194</v>
          </cell>
          <cell r="D180" t="str">
            <v>FUEL TANK</v>
          </cell>
          <cell r="E180" t="str">
            <v>SR APRILIA 150CC</v>
          </cell>
          <cell r="F180">
            <v>1</v>
          </cell>
          <cell r="G180">
            <v>1</v>
          </cell>
          <cell r="H180">
            <v>760</v>
          </cell>
        </row>
        <row r="181">
          <cell r="C181" t="str">
            <v>1B003393</v>
          </cell>
          <cell r="D181" t="str">
            <v>DUCTION PIPE</v>
          </cell>
          <cell r="E181" t="str">
            <v>SR APRILIA 150CC</v>
          </cell>
          <cell r="F181">
            <v>25</v>
          </cell>
          <cell r="G181">
            <v>25</v>
          </cell>
          <cell r="H181">
            <v>59.2</v>
          </cell>
        </row>
        <row r="182">
          <cell r="C182" t="str">
            <v>1B003394</v>
          </cell>
          <cell r="D182" t="str">
            <v>INTAKE FITTING</v>
          </cell>
          <cell r="E182" t="str">
            <v>SR APRILIA 150CC</v>
          </cell>
          <cell r="F182">
            <v>1</v>
          </cell>
          <cell r="G182">
            <v>1</v>
          </cell>
          <cell r="H182">
            <v>45.6</v>
          </cell>
        </row>
        <row r="183">
          <cell r="C183" t="str">
            <v>1B003395</v>
          </cell>
          <cell r="D183" t="str">
            <v>INDUCTION PIPE</v>
          </cell>
          <cell r="E183" t="str">
            <v>SR APRILIA 150CC</v>
          </cell>
          <cell r="F183">
            <v>25</v>
          </cell>
          <cell r="G183">
            <v>25</v>
          </cell>
          <cell r="H183">
            <v>76.8</v>
          </cell>
        </row>
        <row r="184">
          <cell r="C184" t="str">
            <v>1B003396</v>
          </cell>
          <cell r="D184" t="str">
            <v>BELLOW</v>
          </cell>
          <cell r="E184" t="str">
            <v>SR APRILIA 150CC</v>
          </cell>
          <cell r="F184">
            <v>10</v>
          </cell>
          <cell r="G184">
            <v>10</v>
          </cell>
          <cell r="H184">
            <v>52.8</v>
          </cell>
        </row>
        <row r="185">
          <cell r="C185" t="str">
            <v>1B003459</v>
          </cell>
          <cell r="D185" t="str">
            <v>FRONT MUDGARD</v>
          </cell>
          <cell r="E185" t="str">
            <v>SR APRILIA 150CC</v>
          </cell>
          <cell r="F185">
            <v>1</v>
          </cell>
          <cell r="G185">
            <v>1</v>
          </cell>
          <cell r="H185">
            <v>111.2</v>
          </cell>
        </row>
        <row r="186">
          <cell r="C186" t="str">
            <v>1B003542</v>
          </cell>
          <cell r="D186" t="str">
            <v>FRONT PLATE HOLDER</v>
          </cell>
          <cell r="E186" t="str">
            <v>SR APRILIA 150CC</v>
          </cell>
          <cell r="F186">
            <v>1</v>
          </cell>
          <cell r="G186">
            <v>1</v>
          </cell>
          <cell r="H186">
            <v>8.8000000000000007</v>
          </cell>
        </row>
        <row r="187">
          <cell r="C187" t="str">
            <v>1B003550</v>
          </cell>
          <cell r="D187" t="str">
            <v>Support rearview mirror</v>
          </cell>
          <cell r="E187" t="str">
            <v>SR APRILIA 150CC</v>
          </cell>
          <cell r="F187">
            <v>10</v>
          </cell>
          <cell r="G187">
            <v>10</v>
          </cell>
          <cell r="H187">
            <v>15.2</v>
          </cell>
        </row>
        <row r="188">
          <cell r="C188" t="str">
            <v>1B003585</v>
          </cell>
          <cell r="D188" t="str">
            <v>Bush</v>
          </cell>
          <cell r="E188" t="str">
            <v>SR APRILIA 150CC</v>
          </cell>
          <cell r="F188">
            <v>10</v>
          </cell>
          <cell r="G188">
            <v>10</v>
          </cell>
          <cell r="H188">
            <v>8</v>
          </cell>
        </row>
        <row r="189">
          <cell r="C189" t="str">
            <v>1B003598</v>
          </cell>
          <cell r="D189" t="str">
            <v>SET OF CYLINDERS AND KEYS FOR LOCK</v>
          </cell>
          <cell r="E189" t="str">
            <v>SR APRILIA 150CC</v>
          </cell>
          <cell r="F189">
            <v>1</v>
          </cell>
          <cell r="G189">
            <v>1</v>
          </cell>
          <cell r="H189">
            <v>181.6</v>
          </cell>
        </row>
        <row r="190">
          <cell r="C190" t="str">
            <v>1B003610</v>
          </cell>
          <cell r="D190" t="str">
            <v>REAR HANDLE WITH SPACERS</v>
          </cell>
          <cell r="E190" t="str">
            <v>SR APRILIA 150CC</v>
          </cell>
          <cell r="F190">
            <v>1</v>
          </cell>
          <cell r="G190">
            <v>1</v>
          </cell>
          <cell r="H190">
            <v>355.2</v>
          </cell>
        </row>
        <row r="191">
          <cell r="C191" t="str">
            <v>1B003642</v>
          </cell>
          <cell r="D191" t="str">
            <v>LOCK SUPPORT</v>
          </cell>
          <cell r="E191" t="str">
            <v>SR APRILIA 150CC</v>
          </cell>
          <cell r="F191">
            <v>25</v>
          </cell>
          <cell r="G191">
            <v>25</v>
          </cell>
          <cell r="H191">
            <v>9.6</v>
          </cell>
        </row>
        <row r="192">
          <cell r="C192" t="str">
            <v>1B003715</v>
          </cell>
          <cell r="D192" t="str">
            <v>SPACER</v>
          </cell>
          <cell r="E192" t="str">
            <v>SR APRILIA 150CC</v>
          </cell>
          <cell r="F192">
            <v>1</v>
          </cell>
          <cell r="G192">
            <v>1</v>
          </cell>
          <cell r="H192">
            <v>2.4</v>
          </cell>
        </row>
        <row r="193">
          <cell r="C193" t="str">
            <v>1B003729</v>
          </cell>
          <cell r="D193" t="str">
            <v>GASKET</v>
          </cell>
          <cell r="E193" t="str">
            <v>SR APRILIA 150CC</v>
          </cell>
          <cell r="F193">
            <v>1</v>
          </cell>
          <cell r="G193">
            <v>1</v>
          </cell>
          <cell r="H193">
            <v>8.8000000000000007</v>
          </cell>
        </row>
        <row r="194">
          <cell r="C194" t="str">
            <v>1B003784</v>
          </cell>
          <cell r="D194" t="str">
            <v>COIL SUPPORT BRACKET WITH I-P-</v>
          </cell>
          <cell r="E194" t="str">
            <v>SR APRILIA 150CC</v>
          </cell>
          <cell r="F194">
            <v>10</v>
          </cell>
          <cell r="G194">
            <v>10</v>
          </cell>
          <cell r="H194">
            <v>29.6</v>
          </cell>
        </row>
        <row r="195">
          <cell r="C195" t="str">
            <v>1B003793</v>
          </cell>
          <cell r="D195" t="str">
            <v>Coil cover</v>
          </cell>
          <cell r="E195" t="str">
            <v>SR APRILIA 150CC</v>
          </cell>
          <cell r="F195">
            <v>1</v>
          </cell>
          <cell r="G195">
            <v>1</v>
          </cell>
          <cell r="H195">
            <v>11.2</v>
          </cell>
        </row>
        <row r="196">
          <cell r="C196" t="str">
            <v>1B003798</v>
          </cell>
          <cell r="D196" t="str">
            <v>Gasket for right rear-view mirror</v>
          </cell>
          <cell r="E196" t="str">
            <v>SR APRILIA 150CC</v>
          </cell>
          <cell r="F196">
            <v>10</v>
          </cell>
          <cell r="G196">
            <v>10</v>
          </cell>
          <cell r="H196">
            <v>9.6</v>
          </cell>
        </row>
        <row r="197">
          <cell r="C197" t="str">
            <v>1B003799</v>
          </cell>
          <cell r="D197" t="str">
            <v>Gasket for left rear-view mirror</v>
          </cell>
          <cell r="E197" t="str">
            <v>SR APRILIA 150CC</v>
          </cell>
          <cell r="F197">
            <v>5</v>
          </cell>
          <cell r="G197">
            <v>5</v>
          </cell>
          <cell r="H197">
            <v>9.6</v>
          </cell>
        </row>
        <row r="198">
          <cell r="C198" t="str">
            <v>1B003841</v>
          </cell>
          <cell r="D198" t="str">
            <v>PROTECTION CUP</v>
          </cell>
          <cell r="E198" t="str">
            <v>SR APRILIA 150CC</v>
          </cell>
          <cell r="F198">
            <v>1</v>
          </cell>
          <cell r="G198">
            <v>1</v>
          </cell>
          <cell r="H198">
            <v>8.8000000000000007</v>
          </cell>
        </row>
        <row r="199">
          <cell r="C199" t="str">
            <v>1B003944</v>
          </cell>
          <cell r="D199" t="str">
            <v>CLIP</v>
          </cell>
          <cell r="E199" t="str">
            <v>SR APRILIA 150CC</v>
          </cell>
          <cell r="F199">
            <v>1</v>
          </cell>
          <cell r="G199">
            <v>1</v>
          </cell>
          <cell r="H199">
            <v>5.6</v>
          </cell>
        </row>
        <row r="200">
          <cell r="C200" t="str">
            <v>1B004061</v>
          </cell>
          <cell r="D200" t="str">
            <v>COMPLETE BATTERY COVER</v>
          </cell>
          <cell r="E200" t="str">
            <v>SR APRILIA 150CC</v>
          </cell>
          <cell r="F200">
            <v>1</v>
          </cell>
          <cell r="G200">
            <v>1</v>
          </cell>
          <cell r="H200">
            <v>66.400000000000006</v>
          </cell>
        </row>
        <row r="201">
          <cell r="C201" t="str">
            <v>1B004131</v>
          </cell>
          <cell r="D201" t="str">
            <v>SPACER</v>
          </cell>
          <cell r="E201" t="str">
            <v>SR APRILIA 150CC</v>
          </cell>
          <cell r="F201">
            <v>4</v>
          </cell>
          <cell r="G201">
            <v>4</v>
          </cell>
          <cell r="H201">
            <v>13.6</v>
          </cell>
        </row>
        <row r="202">
          <cell r="C202" t="str">
            <v>1B004358</v>
          </cell>
          <cell r="D202" t="str">
            <v>Saddle spin</v>
          </cell>
          <cell r="E202" t="str">
            <v>SR APRILIA 150CC</v>
          </cell>
          <cell r="F202">
            <v>5</v>
          </cell>
          <cell r="G202">
            <v>5</v>
          </cell>
          <cell r="H202">
            <v>45.6</v>
          </cell>
        </row>
        <row r="203">
          <cell r="C203" t="str">
            <v>1B004583</v>
          </cell>
          <cell r="D203" t="str">
            <v>Battery cover with stop pads</v>
          </cell>
          <cell r="E203" t="str">
            <v>SR APRILIA 150CC</v>
          </cell>
          <cell r="F203">
            <v>5</v>
          </cell>
          <cell r="G203">
            <v>5</v>
          </cell>
          <cell r="H203">
            <v>54.4</v>
          </cell>
        </row>
        <row r="204">
          <cell r="C204" t="str">
            <v>642424</v>
          </cell>
          <cell r="D204" t="str">
            <v>SEALED BATTERY 12V-5Ah</v>
          </cell>
          <cell r="E204" t="str">
            <v>VESPA SXL 150</v>
          </cell>
          <cell r="F204">
            <v>1</v>
          </cell>
          <cell r="G204">
            <v>1</v>
          </cell>
          <cell r="H204">
            <v>967.2</v>
          </cell>
        </row>
        <row r="205">
          <cell r="C205" t="str">
            <v>642528</v>
          </cell>
          <cell r="D205" t="str">
            <v>PULSER COIL WIRING FIXING CLAMP</v>
          </cell>
          <cell r="E205" t="str">
            <v>VESPA SXL 150</v>
          </cell>
          <cell r="F205">
            <v>1</v>
          </cell>
          <cell r="G205">
            <v>1</v>
          </cell>
          <cell r="H205">
            <v>3.2</v>
          </cell>
        </row>
        <row r="206">
          <cell r="C206" t="str">
            <v>642537</v>
          </cell>
          <cell r="D206" t="str">
            <v>PROTECTION CAP</v>
          </cell>
          <cell r="E206" t="str">
            <v>VESPA SXL 150</v>
          </cell>
          <cell r="F206">
            <v>10</v>
          </cell>
          <cell r="G206">
            <v>10</v>
          </cell>
          <cell r="H206">
            <v>12</v>
          </cell>
        </row>
        <row r="207">
          <cell r="C207" t="str">
            <v>642554</v>
          </cell>
          <cell r="D207" t="str">
            <v>WIRING HARNESS -for spare parts-</v>
          </cell>
          <cell r="E207" t="str">
            <v>VESPA SXL 150</v>
          </cell>
          <cell r="F207">
            <v>10</v>
          </cell>
          <cell r="G207">
            <v>10</v>
          </cell>
          <cell r="H207">
            <v>41.6</v>
          </cell>
        </row>
        <row r="208">
          <cell r="C208" t="str">
            <v>642679</v>
          </cell>
          <cell r="D208" t="str">
            <v>BLINKER  SWITCH</v>
          </cell>
          <cell r="E208" t="str">
            <v>SR APRILIA 150CC</v>
          </cell>
          <cell r="F208">
            <v>25</v>
          </cell>
          <cell r="G208">
            <v>25</v>
          </cell>
          <cell r="H208">
            <v>44</v>
          </cell>
        </row>
        <row r="209">
          <cell r="C209" t="str">
            <v>642905</v>
          </cell>
          <cell r="D209" t="str">
            <v>LATERAL REFLEX REFLECTOR</v>
          </cell>
          <cell r="E209" t="str">
            <v>VESPA SXL 150</v>
          </cell>
          <cell r="F209">
            <v>1</v>
          </cell>
          <cell r="G209">
            <v>1</v>
          </cell>
          <cell r="H209">
            <v>24.8</v>
          </cell>
        </row>
        <row r="210">
          <cell r="C210" t="str">
            <v>642906</v>
          </cell>
          <cell r="D210" t="str">
            <v>REAR REFLECTOR</v>
          </cell>
          <cell r="E210" t="str">
            <v>VESPA SXL 150</v>
          </cell>
          <cell r="F210">
            <v>1</v>
          </cell>
          <cell r="G210">
            <v>1</v>
          </cell>
          <cell r="H210">
            <v>24.8</v>
          </cell>
        </row>
        <row r="211">
          <cell r="C211" t="str">
            <v>642967</v>
          </cell>
          <cell r="D211" t="str">
            <v>HI-LO SWITCH WITH PASSING</v>
          </cell>
          <cell r="E211" t="str">
            <v>SR APRILIA 150CC</v>
          </cell>
          <cell r="F211">
            <v>25</v>
          </cell>
          <cell r="G211">
            <v>25</v>
          </cell>
          <cell r="H211">
            <v>45.6</v>
          </cell>
        </row>
        <row r="212">
          <cell r="C212" t="str">
            <v>643114</v>
          </cell>
          <cell r="D212" t="str">
            <v>CLAMP</v>
          </cell>
          <cell r="E212" t="str">
            <v>VESPA SXL 150</v>
          </cell>
          <cell r="F212">
            <v>5</v>
          </cell>
          <cell r="G212">
            <v>5</v>
          </cell>
          <cell r="H212">
            <v>4</v>
          </cell>
        </row>
        <row r="213">
          <cell r="C213" t="str">
            <v>643149</v>
          </cell>
          <cell r="D213" t="str">
            <v>SPARK PLUG CAP</v>
          </cell>
          <cell r="E213" t="str">
            <v>VESPA SXL 150</v>
          </cell>
          <cell r="F213">
            <v>10</v>
          </cell>
          <cell r="G213">
            <v>10</v>
          </cell>
          <cell r="H213">
            <v>63.2</v>
          </cell>
        </row>
        <row r="214">
          <cell r="C214" t="str">
            <v>643156</v>
          </cell>
          <cell r="D214" t="str">
            <v>GROUND WIRE</v>
          </cell>
          <cell r="E214" t="str">
            <v>VESPA SXL 150</v>
          </cell>
          <cell r="F214">
            <v>10</v>
          </cell>
          <cell r="G214">
            <v>10</v>
          </cell>
          <cell r="H214">
            <v>10.4</v>
          </cell>
        </row>
        <row r="215">
          <cell r="C215" t="str">
            <v>643269</v>
          </cell>
          <cell r="D215" t="str">
            <v>ALL GLASS LAMP 12V-1-7W-T10</v>
          </cell>
          <cell r="E215" t="str">
            <v>VESPA SXL 150</v>
          </cell>
          <cell r="F215">
            <v>9</v>
          </cell>
          <cell r="G215">
            <v>9</v>
          </cell>
          <cell r="H215">
            <v>9.6</v>
          </cell>
        </row>
        <row r="216">
          <cell r="C216" t="str">
            <v>643279</v>
          </cell>
          <cell r="D216" t="str">
            <v>SPARK PLUG</v>
          </cell>
          <cell r="E216" t="str">
            <v>VESPA SXL 150</v>
          </cell>
          <cell r="F216">
            <v>10</v>
          </cell>
          <cell r="G216">
            <v>10</v>
          </cell>
          <cell r="H216">
            <v>89.6</v>
          </cell>
        </row>
        <row r="217">
          <cell r="C217" t="str">
            <v>643298</v>
          </cell>
          <cell r="D217" t="str">
            <v>FUEL LEVEL GAUGE</v>
          </cell>
          <cell r="E217" t="str">
            <v>VESPA SXL 150</v>
          </cell>
          <cell r="F217">
            <v>1</v>
          </cell>
          <cell r="G217">
            <v>1</v>
          </cell>
          <cell r="H217">
            <v>203.2</v>
          </cell>
        </row>
        <row r="218">
          <cell r="C218" t="str">
            <v>643323</v>
          </cell>
          <cell r="D218" t="str">
            <v>BULB LAMP</v>
          </cell>
          <cell r="E218" t="str">
            <v>VESPA SXL 150</v>
          </cell>
          <cell r="F218">
            <v>10</v>
          </cell>
          <cell r="G218">
            <v>10</v>
          </cell>
          <cell r="H218">
            <v>15.2</v>
          </cell>
        </row>
        <row r="219">
          <cell r="C219" t="str">
            <v>643324</v>
          </cell>
          <cell r="D219" t="str">
            <v>LEFT FRONT TURN SIGNAL LAMP</v>
          </cell>
          <cell r="E219" t="str">
            <v>VESPA SXL 150</v>
          </cell>
          <cell r="F219">
            <v>1</v>
          </cell>
          <cell r="G219">
            <v>1</v>
          </cell>
          <cell r="H219">
            <v>136.80000000000001</v>
          </cell>
        </row>
        <row r="220">
          <cell r="C220" t="str">
            <v>643325</v>
          </cell>
          <cell r="D220" t="str">
            <v>RIGHT FRONT TURN SIGNAL LAMP</v>
          </cell>
          <cell r="E220" t="str">
            <v>VESPA SXL 150</v>
          </cell>
          <cell r="F220">
            <v>1</v>
          </cell>
          <cell r="G220">
            <v>1</v>
          </cell>
          <cell r="H220">
            <v>136.80000000000001</v>
          </cell>
        </row>
        <row r="221">
          <cell r="C221" t="str">
            <v>643326</v>
          </cell>
          <cell r="D221" t="str">
            <v>LEFT REAR TURN SIGNAL LAMP</v>
          </cell>
          <cell r="E221" t="str">
            <v>VESPA SXL 150</v>
          </cell>
          <cell r="F221">
            <v>5</v>
          </cell>
          <cell r="G221">
            <v>5</v>
          </cell>
          <cell r="H221">
            <v>130.4</v>
          </cell>
        </row>
        <row r="222">
          <cell r="C222" t="str">
            <v>643327</v>
          </cell>
          <cell r="D222" t="str">
            <v>RIGHT REAR TURN SIGNAL LAMP</v>
          </cell>
          <cell r="E222" t="str">
            <v>VESPA SXL 150</v>
          </cell>
          <cell r="F222">
            <v>5</v>
          </cell>
          <cell r="G222">
            <v>5</v>
          </cell>
          <cell r="H222">
            <v>130.4</v>
          </cell>
        </row>
        <row r="223">
          <cell r="C223" t="str">
            <v>643329</v>
          </cell>
          <cell r="D223" t="str">
            <v>WIRING HARNESS  -FOR SPARE PARTS-</v>
          </cell>
          <cell r="E223" t="str">
            <v>VESPA SXL 150</v>
          </cell>
          <cell r="F223">
            <v>10</v>
          </cell>
          <cell r="G223">
            <v>10</v>
          </cell>
          <cell r="H223">
            <v>41.6</v>
          </cell>
        </row>
        <row r="224">
          <cell r="C224" t="str">
            <v>643340</v>
          </cell>
          <cell r="D224" t="str">
            <v>WIRING HARNESS  -FOR SPARE PARTS-</v>
          </cell>
          <cell r="E224" t="str">
            <v>VESPA SXL 150</v>
          </cell>
          <cell r="F224">
            <v>10</v>
          </cell>
          <cell r="G224">
            <v>10</v>
          </cell>
          <cell r="H224">
            <v>41.6</v>
          </cell>
        </row>
        <row r="225">
          <cell r="C225" t="str">
            <v>643367</v>
          </cell>
          <cell r="D225" t="str">
            <v>SPARK PLUG</v>
          </cell>
          <cell r="E225" t="str">
            <v>SR APRILIA 150CC</v>
          </cell>
          <cell r="F225">
            <v>5</v>
          </cell>
          <cell r="G225">
            <v>5</v>
          </cell>
          <cell r="H225">
            <v>88.8</v>
          </cell>
        </row>
        <row r="226">
          <cell r="C226" t="str">
            <v>643419</v>
          </cell>
          <cell r="D226" t="str">
            <v>ASSEMBLY  ROTOR CLAM CLUTCH</v>
          </cell>
          <cell r="E226" t="str">
            <v>VESPA SXL 150</v>
          </cell>
          <cell r="F226">
            <v>1</v>
          </cell>
          <cell r="G226">
            <v>1</v>
          </cell>
          <cell r="H226">
            <v>1311.2</v>
          </cell>
        </row>
        <row r="227">
          <cell r="C227" t="str">
            <v>643425</v>
          </cell>
          <cell r="D227" t="str">
            <v>CLIP</v>
          </cell>
          <cell r="E227" t="str">
            <v>VESPA SXL 150</v>
          </cell>
          <cell r="F227">
            <v>1</v>
          </cell>
          <cell r="G227">
            <v>1</v>
          </cell>
          <cell r="H227">
            <v>10.4</v>
          </cell>
        </row>
        <row r="228">
          <cell r="C228" t="str">
            <v>646535</v>
          </cell>
          <cell r="D228" t="str">
            <v>DISMANTLED CLAMP</v>
          </cell>
          <cell r="E228" t="str">
            <v>VESPA SXL 150</v>
          </cell>
          <cell r="F228">
            <v>10</v>
          </cell>
          <cell r="G228">
            <v>10</v>
          </cell>
          <cell r="H228">
            <v>13.6</v>
          </cell>
        </row>
        <row r="229">
          <cell r="C229" t="str">
            <v>647384</v>
          </cell>
          <cell r="D229" t="str">
            <v>SPRING</v>
          </cell>
          <cell r="E229" t="str">
            <v>VESPA SXL 150</v>
          </cell>
          <cell r="F229">
            <v>2</v>
          </cell>
          <cell r="G229">
            <v>2</v>
          </cell>
          <cell r="H229">
            <v>4.8</v>
          </cell>
        </row>
        <row r="230">
          <cell r="C230" t="str">
            <v>649113</v>
          </cell>
          <cell r="D230" t="str">
            <v>FRONT SUSPENSION ARM COVER</v>
          </cell>
          <cell r="E230" t="str">
            <v>VESPA SXL 150</v>
          </cell>
          <cell r="F230">
            <v>5</v>
          </cell>
          <cell r="G230">
            <v>5</v>
          </cell>
          <cell r="H230">
            <v>125.6</v>
          </cell>
        </row>
        <row r="231">
          <cell r="C231" t="str">
            <v>649910</v>
          </cell>
          <cell r="D231" t="str">
            <v>DEEP GROOVE BALL BEARING</v>
          </cell>
          <cell r="E231" t="str">
            <v>SR APRILIA 150CC</v>
          </cell>
          <cell r="F231">
            <v>2</v>
          </cell>
          <cell r="G231">
            <v>2</v>
          </cell>
          <cell r="H231">
            <v>77.599999999999994</v>
          </cell>
        </row>
        <row r="232">
          <cell r="C232" t="str">
            <v>651293</v>
          </cell>
          <cell r="D232" t="str">
            <v>SOCKET HEAD SCREW</v>
          </cell>
          <cell r="E232" t="str">
            <v>SR APRILIA 150CC</v>
          </cell>
          <cell r="F232">
            <v>25</v>
          </cell>
          <cell r="G232">
            <v>25</v>
          </cell>
          <cell r="H232">
            <v>2.4</v>
          </cell>
        </row>
        <row r="233">
          <cell r="C233" t="str">
            <v>654626</v>
          </cell>
          <cell r="D233" t="str">
            <v>COMPLETE LATERAL FOOTREST</v>
          </cell>
          <cell r="E233" t="str">
            <v>VESPA SXL 150</v>
          </cell>
          <cell r="F233">
            <v>1</v>
          </cell>
          <cell r="G233">
            <v>1</v>
          </cell>
          <cell r="H233">
            <v>389.6</v>
          </cell>
        </row>
        <row r="234">
          <cell r="C234" t="str">
            <v>654630</v>
          </cell>
          <cell r="D234" t="str">
            <v>SPACER</v>
          </cell>
          <cell r="E234" t="str">
            <v>VESPA SXL 150</v>
          </cell>
          <cell r="F234">
            <v>1</v>
          </cell>
          <cell r="G234">
            <v>1</v>
          </cell>
          <cell r="H234">
            <v>14.4</v>
          </cell>
        </row>
        <row r="235">
          <cell r="C235" t="str">
            <v>655554</v>
          </cell>
          <cell r="D235" t="str">
            <v>SOCKET HEAD SCREW</v>
          </cell>
          <cell r="E235" t="str">
            <v>VESPA SXL 150</v>
          </cell>
          <cell r="F235">
            <v>10</v>
          </cell>
          <cell r="G235">
            <v>10</v>
          </cell>
          <cell r="H235">
            <v>17.600000000000001</v>
          </cell>
        </row>
        <row r="236">
          <cell r="C236" t="str">
            <v>656219</v>
          </cell>
          <cell r="D236" t="str">
            <v>"""VESPA"" FRONTAL STICKER"</v>
          </cell>
          <cell r="E236" t="str">
            <v>VESPA SXL 150</v>
          </cell>
          <cell r="F236">
            <v>5</v>
          </cell>
          <cell r="G236">
            <v>5</v>
          </cell>
          <cell r="H236">
            <v>68.8</v>
          </cell>
        </row>
        <row r="237">
          <cell r="C237" t="str">
            <v>656220</v>
          </cell>
          <cell r="D237" t="str">
            <v>"""VESPA"" LATERAL STICKER"</v>
          </cell>
          <cell r="E237" t="str">
            <v>VESPA SXL 150</v>
          </cell>
          <cell r="F237">
            <v>5</v>
          </cell>
          <cell r="G237">
            <v>5</v>
          </cell>
          <cell r="H237">
            <v>128</v>
          </cell>
        </row>
        <row r="238">
          <cell r="C238" t="str">
            <v>657125</v>
          </cell>
          <cell r="D238" t="str">
            <v>CENTRAL CARMAT</v>
          </cell>
          <cell r="E238" t="str">
            <v>VESPA SXL 150</v>
          </cell>
          <cell r="F238">
            <v>5</v>
          </cell>
          <cell r="G238">
            <v>5</v>
          </cell>
          <cell r="H238">
            <v>77.599999999999994</v>
          </cell>
        </row>
        <row r="239">
          <cell r="C239" t="str">
            <v>665602</v>
          </cell>
          <cell r="D239" t="str">
            <v>STEER-LOW-BEAR-INT-TRACK</v>
          </cell>
          <cell r="E239" t="str">
            <v>SR APRILIA 150CC</v>
          </cell>
          <cell r="F239">
            <v>5</v>
          </cell>
          <cell r="G239">
            <v>5</v>
          </cell>
          <cell r="H239">
            <v>115.2</v>
          </cell>
        </row>
        <row r="240">
          <cell r="C240" t="str">
            <v>665657</v>
          </cell>
          <cell r="D240" t="str">
            <v>PLUG WHEEL AXIS</v>
          </cell>
          <cell r="E240" t="str">
            <v>SR APRILIA 150CC</v>
          </cell>
          <cell r="F240">
            <v>1</v>
          </cell>
          <cell r="G240">
            <v>1</v>
          </cell>
          <cell r="H240">
            <v>33.6</v>
          </cell>
        </row>
        <row r="241">
          <cell r="C241" t="str">
            <v>665701</v>
          </cell>
          <cell r="D241" t="str">
            <v>BRAKET BRAKE HOSE SUPPORT</v>
          </cell>
          <cell r="E241" t="str">
            <v>SR APRILIA 150CC</v>
          </cell>
          <cell r="F241">
            <v>1</v>
          </cell>
          <cell r="G241">
            <v>1</v>
          </cell>
          <cell r="H241">
            <v>17.600000000000001</v>
          </cell>
        </row>
        <row r="242">
          <cell r="C242" t="str">
            <v>665735</v>
          </cell>
          <cell r="D242" t="str">
            <v>PROTECTION CUP</v>
          </cell>
          <cell r="E242" t="str">
            <v>SR APRILIA 150CC</v>
          </cell>
          <cell r="F242">
            <v>1</v>
          </cell>
          <cell r="G242">
            <v>1</v>
          </cell>
          <cell r="H242">
            <v>5.6</v>
          </cell>
        </row>
        <row r="243">
          <cell r="C243" t="str">
            <v>666294</v>
          </cell>
          <cell r="D243" t="str">
            <v>SPECIAL SCREW</v>
          </cell>
          <cell r="E243" t="str">
            <v>SR APRILIA 150CC</v>
          </cell>
          <cell r="F243">
            <v>5</v>
          </cell>
          <cell r="G243">
            <v>5</v>
          </cell>
          <cell r="H243">
            <v>110.4</v>
          </cell>
        </row>
        <row r="244">
          <cell r="C244" t="str">
            <v>B12010931</v>
          </cell>
          <cell r="D244" t="str">
            <v>SIDE COVER B- RIGHT BASE COLOR</v>
          </cell>
          <cell r="E244" t="str">
            <v>XTREET 150</v>
          </cell>
          <cell r="F244">
            <v>25</v>
          </cell>
          <cell r="G244">
            <v>25</v>
          </cell>
          <cell r="H244">
            <v>87.2</v>
          </cell>
        </row>
        <row r="245">
          <cell r="C245" t="str">
            <v>B12010932</v>
          </cell>
          <cell r="D245" t="str">
            <v>RIGHT SIDE COVER- ABS- BLACK</v>
          </cell>
          <cell r="E245" t="str">
            <v>XTREET 150</v>
          </cell>
          <cell r="F245">
            <v>30</v>
          </cell>
          <cell r="G245">
            <v>30</v>
          </cell>
          <cell r="H245">
            <v>204</v>
          </cell>
        </row>
        <row r="246">
          <cell r="C246" t="str">
            <v>B12010933</v>
          </cell>
          <cell r="D246" t="str">
            <v>FOOTREST DECORATION COVER- RIGHT-ABS- BLACK</v>
          </cell>
          <cell r="E246" t="str">
            <v>XTREET 150</v>
          </cell>
          <cell r="F246">
            <v>10</v>
          </cell>
          <cell r="G246">
            <v>10</v>
          </cell>
          <cell r="H246">
            <v>111.2</v>
          </cell>
        </row>
        <row r="247">
          <cell r="C247" t="str">
            <v>B12010939</v>
          </cell>
          <cell r="D247" t="str">
            <v>SIDE COVER B- LEFT BASE COLOR</v>
          </cell>
          <cell r="E247" t="str">
            <v>XTREET 150</v>
          </cell>
          <cell r="F247">
            <v>25</v>
          </cell>
          <cell r="G247">
            <v>25</v>
          </cell>
          <cell r="H247">
            <v>87.2</v>
          </cell>
        </row>
        <row r="248">
          <cell r="C248" t="str">
            <v>B12010940</v>
          </cell>
          <cell r="D248" t="str">
            <v>LEFT SIDE COVER- ABS- BLACK</v>
          </cell>
          <cell r="E248" t="str">
            <v>XTREET 150</v>
          </cell>
          <cell r="F248">
            <v>30</v>
          </cell>
          <cell r="G248">
            <v>30</v>
          </cell>
          <cell r="H248">
            <v>204</v>
          </cell>
        </row>
        <row r="249">
          <cell r="C249" t="str">
            <v>B12010941</v>
          </cell>
          <cell r="D249" t="str">
            <v>FOOTREST DECORATION COVER- LEFT-ABS- BLACK</v>
          </cell>
          <cell r="E249" t="str">
            <v>XTREET 150</v>
          </cell>
          <cell r="F249">
            <v>10</v>
          </cell>
          <cell r="G249">
            <v>10</v>
          </cell>
          <cell r="H249">
            <v>111.2</v>
          </cell>
        </row>
        <row r="250">
          <cell r="C250" t="str">
            <v>B12010948</v>
          </cell>
          <cell r="D250" t="str">
            <v>REAR COVER- RIGHT BASE COLOR</v>
          </cell>
          <cell r="E250" t="str">
            <v>XTREET 150</v>
          </cell>
          <cell r="F250">
            <v>20</v>
          </cell>
          <cell r="G250">
            <v>20</v>
          </cell>
          <cell r="H250">
            <v>168</v>
          </cell>
        </row>
        <row r="251">
          <cell r="C251" t="str">
            <v>B12010955</v>
          </cell>
          <cell r="D251" t="str">
            <v>REAR COVER- LEFT BASE COLOR</v>
          </cell>
          <cell r="E251" t="str">
            <v>XTREET 150</v>
          </cell>
          <cell r="F251">
            <v>20</v>
          </cell>
          <cell r="G251">
            <v>20</v>
          </cell>
          <cell r="H251">
            <v>168</v>
          </cell>
        </row>
        <row r="252">
          <cell r="C252" t="str">
            <v>B12030053</v>
          </cell>
          <cell r="D252" t="str">
            <v>FUEL TANK DECORATION COVER - RIGHT UP BLACK</v>
          </cell>
          <cell r="E252" t="str">
            <v>XTREET 150</v>
          </cell>
          <cell r="F252">
            <v>30</v>
          </cell>
          <cell r="G252">
            <v>30</v>
          </cell>
          <cell r="H252">
            <v>94.4</v>
          </cell>
        </row>
        <row r="253">
          <cell r="C253" t="str">
            <v>B12030055</v>
          </cell>
          <cell r="D253" t="str">
            <v>NET COVER- MATT SILVER? RIGHT BASE COLOR</v>
          </cell>
          <cell r="E253" t="str">
            <v>XTREET 150</v>
          </cell>
          <cell r="F253">
            <v>30</v>
          </cell>
          <cell r="G253">
            <v>30</v>
          </cell>
          <cell r="H253">
            <v>9.6</v>
          </cell>
        </row>
        <row r="254">
          <cell r="C254" t="str">
            <v>B12030057</v>
          </cell>
          <cell r="D254" t="str">
            <v>NET COVER- MATT SILVER? LEFT BASE COLOR</v>
          </cell>
          <cell r="E254" t="str">
            <v>XTREET 150</v>
          </cell>
          <cell r="F254">
            <v>30</v>
          </cell>
          <cell r="G254">
            <v>30</v>
          </cell>
          <cell r="H254">
            <v>9.6</v>
          </cell>
        </row>
        <row r="255">
          <cell r="C255" t="str">
            <v>B12030058</v>
          </cell>
          <cell r="D255" t="str">
            <v>FUEL TANK DECORATION COVER - LEFT UP BLACK</v>
          </cell>
          <cell r="E255" t="str">
            <v>XTREET 150</v>
          </cell>
          <cell r="F255">
            <v>30</v>
          </cell>
          <cell r="G255">
            <v>30</v>
          </cell>
          <cell r="H255">
            <v>94.4</v>
          </cell>
        </row>
        <row r="256">
          <cell r="C256" t="str">
            <v>B12030060</v>
          </cell>
          <cell r="D256" t="str">
            <v>FUEL TANK DECORATION COVER - RIGHT DOWN BASE COLOR</v>
          </cell>
          <cell r="E256" t="str">
            <v>XTREET 150</v>
          </cell>
          <cell r="F256">
            <v>30</v>
          </cell>
          <cell r="G256">
            <v>30</v>
          </cell>
          <cell r="H256">
            <v>122.4</v>
          </cell>
        </row>
        <row r="257">
          <cell r="C257" t="str">
            <v>B12030061</v>
          </cell>
          <cell r="D257" t="str">
            <v>MIDDLE DECORATION NET - FUEL TANK-BLACK</v>
          </cell>
          <cell r="E257" t="str">
            <v>XTREET 150</v>
          </cell>
          <cell r="F257">
            <v>30</v>
          </cell>
          <cell r="G257">
            <v>30</v>
          </cell>
          <cell r="H257">
            <v>156.80000000000001</v>
          </cell>
        </row>
        <row r="258">
          <cell r="C258" t="str">
            <v>B12030063</v>
          </cell>
          <cell r="D258" t="str">
            <v>FUEL TANK DECORATION COVER - LEFT DOWN BASE COLOR</v>
          </cell>
          <cell r="E258" t="str">
            <v>XTREET 150</v>
          </cell>
          <cell r="F258">
            <v>30</v>
          </cell>
          <cell r="G258">
            <v>30</v>
          </cell>
          <cell r="H258">
            <v>122.4</v>
          </cell>
        </row>
        <row r="259">
          <cell r="C259" t="str">
            <v>B12030081</v>
          </cell>
          <cell r="D259" t="str">
            <v>ENGINE DEFLECTOR- RIGHT-DOWN JS125-JS139 STATUS BASE COLOR</v>
          </cell>
          <cell r="E259" t="str">
            <v>XTREET 150</v>
          </cell>
          <cell r="F259">
            <v>30</v>
          </cell>
          <cell r="G259">
            <v>30</v>
          </cell>
          <cell r="H259">
            <v>241.6</v>
          </cell>
        </row>
        <row r="260">
          <cell r="C260" t="str">
            <v>B12030083</v>
          </cell>
          <cell r="D260" t="str">
            <v>ENGINE DEFLECTOR- LEFT-DOWN JS125-JS139 STATUS BASE COLOR</v>
          </cell>
          <cell r="E260" t="str">
            <v>XTREET 150</v>
          </cell>
          <cell r="F260">
            <v>30</v>
          </cell>
          <cell r="G260">
            <v>30</v>
          </cell>
          <cell r="H260">
            <v>241.6</v>
          </cell>
        </row>
        <row r="261">
          <cell r="C261" t="str">
            <v>B12040145</v>
          </cell>
          <cell r="D261" t="str">
            <v>SPEEDOMETER STICKER</v>
          </cell>
          <cell r="E261" t="str">
            <v>XTREET 150</v>
          </cell>
          <cell r="F261">
            <v>50</v>
          </cell>
          <cell r="G261">
            <v>50</v>
          </cell>
          <cell r="H261">
            <v>39.200000000000003</v>
          </cell>
        </row>
        <row r="262">
          <cell r="C262" t="str">
            <v>B12040243</v>
          </cell>
          <cell r="D262" t="str">
            <v>STICKER- CLUTCH ENGLISH</v>
          </cell>
          <cell r="E262" t="str">
            <v>XTREET 150</v>
          </cell>
          <cell r="F262">
            <v>50</v>
          </cell>
          <cell r="G262">
            <v>50</v>
          </cell>
          <cell r="H262">
            <v>4</v>
          </cell>
        </row>
        <row r="263">
          <cell r="C263" t="str">
            <v>B12040245</v>
          </cell>
          <cell r="D263" t="str">
            <v>STICKER- OIL ATTENTION- ENGLISH</v>
          </cell>
          <cell r="E263" t="str">
            <v>XTREET 150</v>
          </cell>
          <cell r="F263">
            <v>50</v>
          </cell>
          <cell r="G263">
            <v>50</v>
          </cell>
          <cell r="H263">
            <v>4</v>
          </cell>
        </row>
        <row r="264">
          <cell r="C264" t="str">
            <v>B12040247</v>
          </cell>
          <cell r="D264" t="str">
            <v>STICKER- CHAIN ADJUST- ENGLISH</v>
          </cell>
          <cell r="E264" t="str">
            <v>XTREET 150</v>
          </cell>
          <cell r="F264">
            <v>50</v>
          </cell>
          <cell r="G264">
            <v>50</v>
          </cell>
          <cell r="H264">
            <v>4</v>
          </cell>
        </row>
        <row r="265">
          <cell r="C265" t="str">
            <v>B12040251</v>
          </cell>
          <cell r="D265" t="str">
            <v>STICKER- FUEL TANK WARRNY- ENGLISH</v>
          </cell>
          <cell r="E265" t="str">
            <v>XTREET 150</v>
          </cell>
          <cell r="F265">
            <v>30</v>
          </cell>
          <cell r="G265">
            <v>30</v>
          </cell>
          <cell r="H265">
            <v>6.4</v>
          </cell>
        </row>
        <row r="266">
          <cell r="C266" t="str">
            <v>B12040422</v>
          </cell>
          <cell r="D266" t="str">
            <v>REAR 3D STICKER XTREET 150R</v>
          </cell>
          <cell r="E266" t="str">
            <v>XTREET 150</v>
          </cell>
          <cell r="F266">
            <v>50</v>
          </cell>
          <cell r="G266">
            <v>50</v>
          </cell>
          <cell r="H266">
            <v>91.2</v>
          </cell>
        </row>
        <row r="267">
          <cell r="C267" t="str">
            <v>B12040502</v>
          </cell>
          <cell r="D267" t="str">
            <v>UM RUNNER STICKER- FUEL TANK</v>
          </cell>
          <cell r="E267" t="str">
            <v>XTREET 150</v>
          </cell>
          <cell r="F267">
            <v>30</v>
          </cell>
          <cell r="G267">
            <v>30</v>
          </cell>
          <cell r="H267">
            <v>98.4</v>
          </cell>
        </row>
        <row r="268">
          <cell r="C268" t="str">
            <v>B12050104</v>
          </cell>
          <cell r="D268" t="str">
            <v>BRACKET- NGINE DEFLECTOR- LEFT DOWN-MATT BLACK</v>
          </cell>
          <cell r="E268" t="str">
            <v>XTREET 150</v>
          </cell>
          <cell r="F268">
            <v>30</v>
          </cell>
          <cell r="G268">
            <v>30</v>
          </cell>
          <cell r="H268">
            <v>38.4</v>
          </cell>
        </row>
        <row r="269">
          <cell r="C269" t="str">
            <v>B12050105</v>
          </cell>
          <cell r="D269" t="str">
            <v>BRACKET- NGINE DEFLECTOR- RIGHT DOWN-MATT BLACK</v>
          </cell>
          <cell r="E269" t="str">
            <v>XTREET 150</v>
          </cell>
          <cell r="F269">
            <v>30</v>
          </cell>
          <cell r="G269">
            <v>30</v>
          </cell>
          <cell r="H269">
            <v>38.4</v>
          </cell>
        </row>
        <row r="270">
          <cell r="C270" t="str">
            <v>B14020045</v>
          </cell>
          <cell r="D270" t="str">
            <v>REAR SHOCK ABSORBER   MATTE BLACK 318mm</v>
          </cell>
          <cell r="E270" t="str">
            <v>XTREET 150</v>
          </cell>
          <cell r="F270">
            <v>12</v>
          </cell>
          <cell r="G270">
            <v>12</v>
          </cell>
          <cell r="H270">
            <v>1459.2</v>
          </cell>
        </row>
        <row r="271">
          <cell r="C271" t="str">
            <v>B15010055</v>
          </cell>
          <cell r="D271" t="str">
            <v>TIRE-REAR 120-80-17</v>
          </cell>
          <cell r="E271" t="str">
            <v>XTREET 150</v>
          </cell>
          <cell r="F271">
            <v>3</v>
          </cell>
          <cell r="G271">
            <v>3</v>
          </cell>
          <cell r="H271">
            <v>2079.1999999999998</v>
          </cell>
        </row>
        <row r="272">
          <cell r="C272" t="str">
            <v>B15030091</v>
          </cell>
          <cell r="D272" t="str">
            <v>REAR ALLOY WHEEL ASSY  MATTE  BLACK 2-75×17</v>
          </cell>
          <cell r="E272" t="str">
            <v>XTREET 150</v>
          </cell>
          <cell r="F272">
            <v>3</v>
          </cell>
          <cell r="G272">
            <v>3</v>
          </cell>
          <cell r="H272">
            <v>2735.2</v>
          </cell>
        </row>
        <row r="273">
          <cell r="C273" t="str">
            <v>B15050070</v>
          </cell>
          <cell r="D273" t="str">
            <v>AXLE-RR-WHEEL M14×290×1-5</v>
          </cell>
          <cell r="E273" t="str">
            <v>XTREET 150</v>
          </cell>
          <cell r="F273">
            <v>4</v>
          </cell>
          <cell r="G273">
            <v>4</v>
          </cell>
          <cell r="H273">
            <v>106.4</v>
          </cell>
        </row>
        <row r="274">
          <cell r="C274" t="str">
            <v>B15060014</v>
          </cell>
          <cell r="D274" t="str">
            <v>DOWN REAR BRAKE CYLINDER A</v>
          </cell>
          <cell r="E274" t="str">
            <v>XTREET 150</v>
          </cell>
          <cell r="F274">
            <v>24</v>
          </cell>
          <cell r="G274">
            <v>24</v>
          </cell>
          <cell r="H274">
            <v>1001.6</v>
          </cell>
        </row>
        <row r="275">
          <cell r="C275" t="str">
            <v>B15080046</v>
          </cell>
          <cell r="D275" t="str">
            <v>UP DISK REAR BRAKE CYLINDER ASSY A</v>
          </cell>
          <cell r="E275" t="str">
            <v>XTREET 150</v>
          </cell>
          <cell r="F275">
            <v>19</v>
          </cell>
          <cell r="G275">
            <v>19</v>
          </cell>
          <cell r="H275">
            <v>590.4</v>
          </cell>
        </row>
        <row r="276">
          <cell r="C276" t="str">
            <v>B15080049</v>
          </cell>
          <cell r="D276" t="str">
            <v>REAR WAVE BRAKE DISC 240mm</v>
          </cell>
          <cell r="E276" t="str">
            <v>XTREET 150</v>
          </cell>
          <cell r="F276">
            <v>15</v>
          </cell>
          <cell r="G276">
            <v>15</v>
          </cell>
          <cell r="H276">
            <v>472</v>
          </cell>
        </row>
        <row r="277">
          <cell r="C277" t="str">
            <v>B15090020</v>
          </cell>
          <cell r="D277" t="str">
            <v>SLIDER-CHAIN</v>
          </cell>
          <cell r="E277" t="str">
            <v>XTREET 150</v>
          </cell>
          <cell r="F277">
            <v>20</v>
          </cell>
          <cell r="G277">
            <v>20</v>
          </cell>
          <cell r="H277">
            <v>39.200000000000003</v>
          </cell>
        </row>
        <row r="278">
          <cell r="C278" t="str">
            <v>B15090083</v>
          </cell>
          <cell r="D278" t="str">
            <v>CHAIN  -428HG×124?-</v>
          </cell>
          <cell r="E278" t="str">
            <v>XTREET 150</v>
          </cell>
          <cell r="F278">
            <v>35</v>
          </cell>
          <cell r="G278">
            <v>35</v>
          </cell>
          <cell r="H278">
            <v>280.8</v>
          </cell>
        </row>
        <row r="279">
          <cell r="C279" t="str">
            <v>B15090092</v>
          </cell>
          <cell r="D279" t="str">
            <v>CHAIN CASE</v>
          </cell>
          <cell r="E279" t="str">
            <v>XTREET 150</v>
          </cell>
          <cell r="F279">
            <v>40</v>
          </cell>
          <cell r="G279">
            <v>40</v>
          </cell>
          <cell r="H279">
            <v>108</v>
          </cell>
        </row>
        <row r="280">
          <cell r="C280" t="str">
            <v>B15100036</v>
          </cell>
          <cell r="D280" t="str">
            <v>SPROCKET-FINAL DRIVE 39T</v>
          </cell>
          <cell r="E280" t="str">
            <v>XTREET 150</v>
          </cell>
          <cell r="F280">
            <v>35</v>
          </cell>
          <cell r="G280">
            <v>35</v>
          </cell>
          <cell r="H280">
            <v>196</v>
          </cell>
        </row>
        <row r="281">
          <cell r="C281" t="str">
            <v>B15120028</v>
          </cell>
          <cell r="D281" t="str">
            <v>REAR WHEEL HUB MATTE BLACK</v>
          </cell>
          <cell r="E281" t="str">
            <v>XTREET 150</v>
          </cell>
          <cell r="F281">
            <v>10</v>
          </cell>
          <cell r="G281">
            <v>10</v>
          </cell>
          <cell r="H281">
            <v>334.4</v>
          </cell>
        </row>
        <row r="282">
          <cell r="C282" t="str">
            <v>B15120050</v>
          </cell>
          <cell r="D282" t="str">
            <v>DAMPER CUSHION</v>
          </cell>
          <cell r="E282" t="str">
            <v>XTREET 150</v>
          </cell>
          <cell r="F282">
            <v>40</v>
          </cell>
          <cell r="G282">
            <v>40</v>
          </cell>
          <cell r="H282">
            <v>98.4</v>
          </cell>
        </row>
        <row r="283">
          <cell r="C283" t="str">
            <v>B16010038A</v>
          </cell>
          <cell r="D283" t="str">
            <v>SEAT</v>
          </cell>
          <cell r="E283" t="str">
            <v>XTREET 150</v>
          </cell>
          <cell r="F283">
            <v>7</v>
          </cell>
          <cell r="G283">
            <v>7</v>
          </cell>
          <cell r="H283">
            <v>1591.2</v>
          </cell>
        </row>
        <row r="284">
          <cell r="C284" t="str">
            <v>B16020043</v>
          </cell>
          <cell r="D284" t="str">
            <v>R-BRACKET-BACK MATTE BLACK</v>
          </cell>
          <cell r="E284" t="str">
            <v>XTREET 150</v>
          </cell>
          <cell r="F284">
            <v>10</v>
          </cell>
          <cell r="G284">
            <v>10</v>
          </cell>
          <cell r="H284">
            <v>383.2</v>
          </cell>
        </row>
        <row r="285">
          <cell r="C285" t="str">
            <v>1B004769</v>
          </cell>
          <cell r="D285" t="str">
            <v>REAR MUDGARD</v>
          </cell>
          <cell r="E285" t="str">
            <v>SR APRILIA 150CC</v>
          </cell>
          <cell r="F285">
            <v>1</v>
          </cell>
          <cell r="G285">
            <v>1</v>
          </cell>
          <cell r="H285">
            <v>132.80000000000001</v>
          </cell>
        </row>
        <row r="286">
          <cell r="C286" t="str">
            <v>1B004800</v>
          </cell>
          <cell r="D286" t="str">
            <v>REAR HANDLEBAR COVER</v>
          </cell>
          <cell r="E286" t="str">
            <v>SR APRILIA 150CC</v>
          </cell>
          <cell r="F286">
            <v>1</v>
          </cell>
          <cell r="G286">
            <v>1</v>
          </cell>
          <cell r="H286">
            <v>128</v>
          </cell>
        </row>
        <row r="287">
          <cell r="C287" t="str">
            <v>1B005199</v>
          </cell>
          <cell r="D287" t="str">
            <v>COVER</v>
          </cell>
          <cell r="E287" t="str">
            <v>SR APRILIA 150CC</v>
          </cell>
          <cell r="F287">
            <v>10</v>
          </cell>
          <cell r="G287">
            <v>10</v>
          </cell>
          <cell r="H287">
            <v>29.6</v>
          </cell>
        </row>
        <row r="288">
          <cell r="C288" t="str">
            <v>1B005331</v>
          </cell>
          <cell r="D288" t="str">
            <v>UNDERSEAT COVER</v>
          </cell>
          <cell r="E288" t="str">
            <v>SR APRILIA 150CC</v>
          </cell>
          <cell r="F288">
            <v>1</v>
          </cell>
          <cell r="G288">
            <v>1</v>
          </cell>
          <cell r="H288">
            <v>82.4</v>
          </cell>
        </row>
        <row r="289">
          <cell r="C289" t="str">
            <v>1B005333</v>
          </cell>
          <cell r="D289" t="str">
            <v>-T-B-D-- SADDLE- ASSY-</v>
          </cell>
          <cell r="E289" t="str">
            <v>SR APRILIA 150CC</v>
          </cell>
          <cell r="F289">
            <v>5</v>
          </cell>
          <cell r="G289">
            <v>5</v>
          </cell>
          <cell r="H289">
            <v>1447.2</v>
          </cell>
        </row>
        <row r="290">
          <cell r="C290" t="str">
            <v>1B005385</v>
          </cell>
          <cell r="D290" t="str">
            <v>FRONT  LOWER PROTECTION</v>
          </cell>
          <cell r="E290" t="str">
            <v>SR APRILIA 150CC</v>
          </cell>
          <cell r="F290">
            <v>1</v>
          </cell>
          <cell r="G290">
            <v>1</v>
          </cell>
          <cell r="H290">
            <v>213.6</v>
          </cell>
        </row>
        <row r="291">
          <cell r="C291" t="str">
            <v>1B005461</v>
          </cell>
          <cell r="D291" t="str">
            <v>Rear splashguard</v>
          </cell>
          <cell r="E291" t="str">
            <v>SR APRILIA 150CC</v>
          </cell>
          <cell r="F291">
            <v>1</v>
          </cell>
          <cell r="G291">
            <v>1</v>
          </cell>
          <cell r="H291">
            <v>228</v>
          </cell>
        </row>
        <row r="292">
          <cell r="C292" t="str">
            <v>1C000075</v>
          </cell>
          <cell r="D292" t="str">
            <v>BRAKE LEVER -FIRM BREMBO-</v>
          </cell>
          <cell r="E292" t="str">
            <v>SR APRILIA 150CC</v>
          </cell>
          <cell r="F292">
            <v>10</v>
          </cell>
          <cell r="G292">
            <v>10</v>
          </cell>
          <cell r="H292">
            <v>119.2</v>
          </cell>
        </row>
        <row r="293">
          <cell r="C293" t="str">
            <v>1C000111</v>
          </cell>
          <cell r="D293" t="str">
            <v>CENTRAL STAND WITH I-P-</v>
          </cell>
          <cell r="E293" t="str">
            <v>VESPA SXL 150</v>
          </cell>
          <cell r="F293">
            <v>1</v>
          </cell>
          <cell r="G293">
            <v>1</v>
          </cell>
          <cell r="H293">
            <v>373.6</v>
          </cell>
        </row>
        <row r="294">
          <cell r="C294" t="str">
            <v>1C000291</v>
          </cell>
          <cell r="D294" t="str">
            <v>SCREW BOLT SHANK</v>
          </cell>
          <cell r="E294" t="str">
            <v>SR APRILIA 150CC</v>
          </cell>
          <cell r="F294">
            <v>25</v>
          </cell>
          <cell r="G294">
            <v>25</v>
          </cell>
          <cell r="H294">
            <v>1.6</v>
          </cell>
        </row>
        <row r="295">
          <cell r="C295" t="str">
            <v>1C000383</v>
          </cell>
          <cell r="D295" t="str">
            <v>FRONT WHEEL HUB WITH I-P-</v>
          </cell>
          <cell r="E295" t="str">
            <v>SR APRILIA 150CC</v>
          </cell>
          <cell r="F295">
            <v>1</v>
          </cell>
          <cell r="G295">
            <v>1</v>
          </cell>
          <cell r="H295">
            <v>983.2</v>
          </cell>
        </row>
        <row r="296">
          <cell r="C296" t="str">
            <v>1C000655R</v>
          </cell>
          <cell r="D296" t="str">
            <v>BRAKE SHOES COUPLE</v>
          </cell>
          <cell r="E296" t="str">
            <v>VESPA SXL 150</v>
          </cell>
          <cell r="F296">
            <v>100</v>
          </cell>
          <cell r="G296">
            <v>100</v>
          </cell>
          <cell r="H296">
            <v>282.39999999999998</v>
          </cell>
        </row>
        <row r="297">
          <cell r="C297" t="str">
            <v>1C000896</v>
          </cell>
          <cell r="D297" t="str">
            <v>Left lever</v>
          </cell>
          <cell r="E297" t="str">
            <v>VESPA SXL 150</v>
          </cell>
          <cell r="F297">
            <v>5</v>
          </cell>
          <cell r="G297">
            <v>5</v>
          </cell>
          <cell r="H297">
            <v>68</v>
          </cell>
        </row>
        <row r="298">
          <cell r="C298" t="str">
            <v>1C000904</v>
          </cell>
          <cell r="D298" t="str">
            <v>SPEEDOMETER FLEX- TRANS-</v>
          </cell>
          <cell r="E298" t="str">
            <v>VESPA SXL 150</v>
          </cell>
          <cell r="F298">
            <v>1</v>
          </cell>
          <cell r="G298">
            <v>1</v>
          </cell>
          <cell r="H298">
            <v>172.8</v>
          </cell>
        </row>
        <row r="299">
          <cell r="C299" t="str">
            <v>1C000907</v>
          </cell>
          <cell r="D299" t="str">
            <v>BRAKE DISK -FIRM LONGZHONG-</v>
          </cell>
          <cell r="E299" t="str">
            <v>SR APRILIA 150CC</v>
          </cell>
          <cell r="F299">
            <v>1</v>
          </cell>
          <cell r="G299">
            <v>1</v>
          </cell>
          <cell r="H299">
            <v>620.79999999999995</v>
          </cell>
        </row>
        <row r="300">
          <cell r="C300" t="str">
            <v>1C001322</v>
          </cell>
          <cell r="D300" t="str">
            <v>SEAL RING</v>
          </cell>
          <cell r="E300" t="str">
            <v>SR APRILIA 150CC</v>
          </cell>
          <cell r="F300">
            <v>1</v>
          </cell>
          <cell r="G300">
            <v>1</v>
          </cell>
          <cell r="H300">
            <v>48.8</v>
          </cell>
        </row>
        <row r="301">
          <cell r="C301" t="str">
            <v>1C001471</v>
          </cell>
          <cell r="D301" t="str">
            <v>FRONT WHEEL</v>
          </cell>
          <cell r="E301" t="str">
            <v>SR APRILIA 150CC</v>
          </cell>
          <cell r="F301">
            <v>1</v>
          </cell>
          <cell r="G301">
            <v>1</v>
          </cell>
          <cell r="H301">
            <v>2324.8000000000002</v>
          </cell>
        </row>
        <row r="302">
          <cell r="C302" t="str">
            <v>1C001628</v>
          </cell>
          <cell r="D302" t="str">
            <v>PROTECTION WASHER</v>
          </cell>
          <cell r="E302" t="str">
            <v>SR APRILIA 150CC</v>
          </cell>
          <cell r="F302">
            <v>1</v>
          </cell>
          <cell r="G302">
            <v>1</v>
          </cell>
          <cell r="H302">
            <v>128</v>
          </cell>
        </row>
        <row r="303">
          <cell r="C303" t="str">
            <v>1C001642</v>
          </cell>
          <cell r="D303" t="str">
            <v>SPACER</v>
          </cell>
          <cell r="E303" t="str">
            <v>VESPA SXL 150</v>
          </cell>
          <cell r="F303">
            <v>1</v>
          </cell>
          <cell r="G303">
            <v>1</v>
          </cell>
          <cell r="H303">
            <v>45.6</v>
          </cell>
        </row>
        <row r="304">
          <cell r="C304" t="str">
            <v>1C001708</v>
          </cell>
          <cell r="D304" t="str">
            <v>CLAMP</v>
          </cell>
          <cell r="E304" t="str">
            <v>SR APRILIA 150CC</v>
          </cell>
          <cell r="F304">
            <v>1</v>
          </cell>
          <cell r="G304">
            <v>1</v>
          </cell>
          <cell r="H304">
            <v>8</v>
          </cell>
        </row>
        <row r="305">
          <cell r="C305" t="str">
            <v>1C001746</v>
          </cell>
          <cell r="D305" t="str">
            <v>FRONT BRAKE HYDRAULIC HOSE</v>
          </cell>
          <cell r="E305" t="str">
            <v>SR APRILIA 150CC</v>
          </cell>
          <cell r="F305">
            <v>1</v>
          </cell>
          <cell r="G305">
            <v>1</v>
          </cell>
          <cell r="H305">
            <v>514.4</v>
          </cell>
        </row>
        <row r="306">
          <cell r="C306" t="str">
            <v>1C001871</v>
          </cell>
          <cell r="D306" t="str">
            <v>SPRING LATERAL STAND</v>
          </cell>
          <cell r="E306" t="str">
            <v>VESPA SXL 150</v>
          </cell>
          <cell r="F306">
            <v>10</v>
          </cell>
          <cell r="G306">
            <v>10</v>
          </cell>
          <cell r="H306">
            <v>21.6</v>
          </cell>
        </row>
        <row r="307">
          <cell r="C307" t="str">
            <v>1C002142</v>
          </cell>
          <cell r="D307" t="str">
            <v>SHOCK ABSORBER AND CALIPER SUPPORT</v>
          </cell>
          <cell r="E307" t="str">
            <v>SR APRILIA 150CC</v>
          </cell>
          <cell r="F307">
            <v>1</v>
          </cell>
          <cell r="G307">
            <v>1</v>
          </cell>
          <cell r="H307">
            <v>699.2</v>
          </cell>
        </row>
        <row r="308">
          <cell r="C308" t="str">
            <v>1C002151</v>
          </cell>
          <cell r="D308" t="str">
            <v>COMPLETE THROTTLE MUFF</v>
          </cell>
          <cell r="E308" t="str">
            <v>SR APRILIA 150CC</v>
          </cell>
          <cell r="F308">
            <v>1</v>
          </cell>
          <cell r="G308">
            <v>1</v>
          </cell>
          <cell r="H308">
            <v>187.2</v>
          </cell>
        </row>
        <row r="309">
          <cell r="C309" t="str">
            <v>1C002152</v>
          </cell>
          <cell r="D309" t="str">
            <v>THROTTLE CONTROL TRANSMISSION</v>
          </cell>
          <cell r="E309" t="str">
            <v>SR APRILIA 150CC</v>
          </cell>
          <cell r="F309">
            <v>5</v>
          </cell>
          <cell r="G309">
            <v>5</v>
          </cell>
          <cell r="H309">
            <v>139.19999999999999</v>
          </cell>
        </row>
        <row r="310">
          <cell r="C310" t="str">
            <v>1C002153</v>
          </cell>
          <cell r="D310" t="str">
            <v>Complete rear brake transmission</v>
          </cell>
          <cell r="E310" t="str">
            <v>SR APRILIA 150CC</v>
          </cell>
          <cell r="F310">
            <v>5</v>
          </cell>
          <cell r="G310">
            <v>5</v>
          </cell>
          <cell r="H310">
            <v>174.4</v>
          </cell>
        </row>
        <row r="311">
          <cell r="C311" t="str">
            <v>1C002160</v>
          </cell>
          <cell r="D311" t="str">
            <v>WISHBONE ARM</v>
          </cell>
          <cell r="E311" t="str">
            <v>SR APRILIA 150CC</v>
          </cell>
          <cell r="F311">
            <v>1</v>
          </cell>
          <cell r="G311">
            <v>1</v>
          </cell>
          <cell r="H311">
            <v>739.2</v>
          </cell>
        </row>
        <row r="312">
          <cell r="C312" t="str">
            <v>1C002162</v>
          </cell>
          <cell r="D312" t="str">
            <v>CENTRAL STAND WITH I-P-</v>
          </cell>
          <cell r="E312" t="str">
            <v>SR APRILIA 150CC</v>
          </cell>
          <cell r="F312">
            <v>10</v>
          </cell>
          <cell r="G312">
            <v>10</v>
          </cell>
          <cell r="H312">
            <v>335.2</v>
          </cell>
        </row>
        <row r="313">
          <cell r="C313" t="str">
            <v>1C002363</v>
          </cell>
          <cell r="D313" t="str">
            <v>CLIP</v>
          </cell>
          <cell r="E313" t="str">
            <v>SR APRILIA 150CC</v>
          </cell>
          <cell r="F313">
            <v>3</v>
          </cell>
          <cell r="G313">
            <v>3</v>
          </cell>
          <cell r="H313">
            <v>6.4</v>
          </cell>
        </row>
        <row r="314">
          <cell r="C314" t="str">
            <v>1C002373</v>
          </cell>
          <cell r="D314" t="str">
            <v>STARTER TRANSMISSION</v>
          </cell>
          <cell r="E314" t="str">
            <v>SR APRILIA 150CC</v>
          </cell>
          <cell r="F314">
            <v>10</v>
          </cell>
          <cell r="G314">
            <v>10</v>
          </cell>
          <cell r="H314">
            <v>115.2</v>
          </cell>
        </row>
        <row r="315">
          <cell r="C315" t="str">
            <v>1C002396</v>
          </cell>
          <cell r="D315" t="str">
            <v>FRONT BRAKE HYDRAULIC HOSE</v>
          </cell>
          <cell r="E315" t="str">
            <v>SR APRILIA 150CC</v>
          </cell>
          <cell r="F315">
            <v>10</v>
          </cell>
          <cell r="G315">
            <v>10</v>
          </cell>
          <cell r="H315">
            <v>480.8</v>
          </cell>
        </row>
        <row r="316">
          <cell r="C316" t="str">
            <v>1C002398</v>
          </cell>
          <cell r="D316" t="str">
            <v>"FRONT WHEELl 14"" x 2-75"""</v>
          </cell>
          <cell r="E316" t="str">
            <v>SR APRILIA 150CC</v>
          </cell>
          <cell r="F316">
            <v>1</v>
          </cell>
          <cell r="G316">
            <v>1</v>
          </cell>
          <cell r="H316">
            <v>3010.4</v>
          </cell>
        </row>
        <row r="317">
          <cell r="C317" t="str">
            <v>1C002402</v>
          </cell>
          <cell r="D317" t="str">
            <v>COMPLETE TOOL KIT</v>
          </cell>
          <cell r="E317" t="str">
            <v>SR APRILIA 150CC</v>
          </cell>
          <cell r="F317">
            <v>5</v>
          </cell>
          <cell r="G317">
            <v>5</v>
          </cell>
          <cell r="H317">
            <v>60</v>
          </cell>
        </row>
        <row r="318">
          <cell r="C318" t="str">
            <v>1C002414</v>
          </cell>
          <cell r="D318" t="str">
            <v>SPACER</v>
          </cell>
          <cell r="E318" t="str">
            <v>SR APRILIA 150CC</v>
          </cell>
          <cell r="F318">
            <v>1</v>
          </cell>
          <cell r="G318">
            <v>1</v>
          </cell>
          <cell r="H318">
            <v>24.8</v>
          </cell>
        </row>
        <row r="319">
          <cell r="C319" t="str">
            <v>1C002415</v>
          </cell>
          <cell r="D319" t="str">
            <v>COMPLETE SPACER</v>
          </cell>
          <cell r="E319" t="str">
            <v>SR APRILIA 150CC</v>
          </cell>
          <cell r="F319">
            <v>1</v>
          </cell>
          <cell r="G319">
            <v>1</v>
          </cell>
          <cell r="H319">
            <v>33.6</v>
          </cell>
        </row>
        <row r="320">
          <cell r="C320" t="str">
            <v>1C002432</v>
          </cell>
          <cell r="D320" t="str">
            <v>Speedometer flexible shaft assy</v>
          </cell>
          <cell r="E320" t="str">
            <v>SR APRILIA 150CC</v>
          </cell>
          <cell r="F320">
            <v>10</v>
          </cell>
          <cell r="G320">
            <v>10</v>
          </cell>
          <cell r="H320">
            <v>165.6</v>
          </cell>
        </row>
        <row r="321">
          <cell r="C321" t="str">
            <v>1C002469</v>
          </cell>
          <cell r="D321" t="str">
            <v>SEAL OIL</v>
          </cell>
          <cell r="E321" t="str">
            <v>SR APRILIA 150CC</v>
          </cell>
          <cell r="F321">
            <v>5</v>
          </cell>
          <cell r="G321">
            <v>5</v>
          </cell>
          <cell r="H321">
            <v>68.8</v>
          </cell>
        </row>
        <row r="322">
          <cell r="C322" t="str">
            <v>1C002470</v>
          </cell>
          <cell r="D322" t="str">
            <v>Ring snap</v>
          </cell>
          <cell r="E322" t="str">
            <v>SR APRILIA 150CC</v>
          </cell>
          <cell r="F322">
            <v>10</v>
          </cell>
          <cell r="G322">
            <v>10</v>
          </cell>
          <cell r="H322">
            <v>5.6</v>
          </cell>
        </row>
        <row r="323">
          <cell r="C323" t="str">
            <v>1C002471</v>
          </cell>
          <cell r="D323" t="str">
            <v>DUST COVER</v>
          </cell>
          <cell r="E323" t="str">
            <v>SR APRILIA 150CC</v>
          </cell>
          <cell r="F323">
            <v>2</v>
          </cell>
          <cell r="G323">
            <v>2</v>
          </cell>
          <cell r="H323">
            <v>38.4</v>
          </cell>
        </row>
        <row r="324">
          <cell r="C324" t="str">
            <v>1C002472</v>
          </cell>
          <cell r="D324" t="str">
            <v>PLUG WITH O-RING</v>
          </cell>
          <cell r="E324" t="str">
            <v>SR APRILIA 150CC</v>
          </cell>
          <cell r="F324">
            <v>2</v>
          </cell>
          <cell r="G324">
            <v>2</v>
          </cell>
          <cell r="H324">
            <v>36</v>
          </cell>
        </row>
        <row r="325">
          <cell r="C325" t="str">
            <v>666484</v>
          </cell>
          <cell r="D325" t="str">
            <v>STOPPER</v>
          </cell>
          <cell r="E325" t="str">
            <v>VESPA SXL 150</v>
          </cell>
          <cell r="F325">
            <v>25</v>
          </cell>
          <cell r="G325">
            <v>25</v>
          </cell>
          <cell r="H325">
            <v>4</v>
          </cell>
        </row>
        <row r="326">
          <cell r="C326" t="str">
            <v>666758</v>
          </cell>
          <cell r="D326" t="str">
            <v>UPPER HALF-CLAMP</v>
          </cell>
          <cell r="E326" t="str">
            <v>SR APRILIA 150CC</v>
          </cell>
          <cell r="F326">
            <v>1</v>
          </cell>
          <cell r="G326">
            <v>1</v>
          </cell>
          <cell r="H326">
            <v>27.2</v>
          </cell>
        </row>
        <row r="327">
          <cell r="C327" t="str">
            <v>666803</v>
          </cell>
          <cell r="D327" t="str">
            <v>WISHBONE ASSY</v>
          </cell>
          <cell r="E327" t="str">
            <v>VESPA SXL 150</v>
          </cell>
          <cell r="F327">
            <v>1</v>
          </cell>
          <cell r="G327">
            <v>1</v>
          </cell>
          <cell r="H327">
            <v>789.6</v>
          </cell>
        </row>
        <row r="328">
          <cell r="C328" t="str">
            <v>666846</v>
          </cell>
          <cell r="D328" t="str">
            <v>RIGHT LEVER</v>
          </cell>
          <cell r="E328" t="str">
            <v>VESPA SXL 150</v>
          </cell>
          <cell r="F328">
            <v>5</v>
          </cell>
          <cell r="G328">
            <v>5</v>
          </cell>
          <cell r="H328">
            <v>64.8</v>
          </cell>
        </row>
        <row r="329">
          <cell r="C329" t="str">
            <v>666847</v>
          </cell>
          <cell r="D329" t="str">
            <v>SPRING</v>
          </cell>
          <cell r="E329" t="str">
            <v>VESPA SXL 150</v>
          </cell>
          <cell r="F329">
            <v>10</v>
          </cell>
          <cell r="G329">
            <v>10</v>
          </cell>
          <cell r="H329">
            <v>15.2</v>
          </cell>
        </row>
        <row r="330">
          <cell r="C330" t="str">
            <v>666895</v>
          </cell>
          <cell r="D330" t="str">
            <v>STOPPER</v>
          </cell>
          <cell r="E330" t="str">
            <v>VESPA SXL 150</v>
          </cell>
          <cell r="F330">
            <v>1</v>
          </cell>
          <cell r="G330">
            <v>1</v>
          </cell>
          <cell r="H330">
            <v>20.8</v>
          </cell>
        </row>
        <row r="331">
          <cell r="C331" t="str">
            <v>666991</v>
          </cell>
          <cell r="D331" t="str">
            <v>RUBBER BUSHING</v>
          </cell>
          <cell r="E331" t="str">
            <v>VESPA SXL 150</v>
          </cell>
          <cell r="F331">
            <v>10</v>
          </cell>
          <cell r="G331">
            <v>10</v>
          </cell>
          <cell r="H331">
            <v>32</v>
          </cell>
        </row>
        <row r="332">
          <cell r="C332" t="str">
            <v>667152</v>
          </cell>
          <cell r="D332" t="str">
            <v>SOCKET HEAD SCREW</v>
          </cell>
          <cell r="E332" t="str">
            <v>SR APRILIA 150CC</v>
          </cell>
          <cell r="F332">
            <v>25</v>
          </cell>
          <cell r="G332">
            <v>25</v>
          </cell>
          <cell r="H332">
            <v>4</v>
          </cell>
        </row>
        <row r="333">
          <cell r="C333" t="str">
            <v>667156</v>
          </cell>
          <cell r="D333" t="str">
            <v>CLAMP</v>
          </cell>
          <cell r="E333" t="str">
            <v>SR APRILIA 150CC RACE</v>
          </cell>
          <cell r="F333">
            <v>1</v>
          </cell>
          <cell r="G333">
            <v>1</v>
          </cell>
          <cell r="H333">
            <v>6.4</v>
          </cell>
        </row>
        <row r="334">
          <cell r="C334" t="str">
            <v>667387</v>
          </cell>
          <cell r="D334" t="str">
            <v>LEFT BRAKE LEVER</v>
          </cell>
          <cell r="E334" t="str">
            <v>SR APRILIA 150CC</v>
          </cell>
          <cell r="F334">
            <v>5</v>
          </cell>
          <cell r="G334">
            <v>5</v>
          </cell>
          <cell r="H334">
            <v>64.8</v>
          </cell>
        </row>
        <row r="335">
          <cell r="C335" t="str">
            <v>667566</v>
          </cell>
          <cell r="D335" t="str">
            <v>SPRING -INNER-</v>
          </cell>
          <cell r="E335" t="str">
            <v>VESPA SXL 150</v>
          </cell>
          <cell r="F335">
            <v>25</v>
          </cell>
          <cell r="G335">
            <v>25</v>
          </cell>
          <cell r="H335">
            <v>28.8</v>
          </cell>
        </row>
        <row r="336">
          <cell r="C336" t="str">
            <v>667567</v>
          </cell>
          <cell r="D336" t="str">
            <v>SPRING -OUTSIDE-</v>
          </cell>
          <cell r="E336" t="str">
            <v>VESPA SXL 150</v>
          </cell>
          <cell r="F336">
            <v>20</v>
          </cell>
          <cell r="G336">
            <v>20</v>
          </cell>
          <cell r="H336">
            <v>32</v>
          </cell>
        </row>
        <row r="337">
          <cell r="C337" t="str">
            <v>667823</v>
          </cell>
          <cell r="D337" t="str">
            <v>CLAMP TRANSMISSION GAS-STARTER</v>
          </cell>
          <cell r="E337" t="str">
            <v>VESPA SXL 150</v>
          </cell>
          <cell r="F337">
            <v>1</v>
          </cell>
          <cell r="G337">
            <v>1</v>
          </cell>
          <cell r="H337">
            <v>10.4</v>
          </cell>
        </row>
        <row r="338">
          <cell r="C338" t="str">
            <v>667824</v>
          </cell>
          <cell r="D338" t="str">
            <v>CLIP</v>
          </cell>
          <cell r="E338" t="str">
            <v>VESPA SXL 150</v>
          </cell>
          <cell r="F338">
            <v>1</v>
          </cell>
          <cell r="G338">
            <v>1</v>
          </cell>
          <cell r="H338">
            <v>8.8000000000000007</v>
          </cell>
        </row>
        <row r="339">
          <cell r="C339" t="str">
            <v>667842</v>
          </cell>
          <cell r="D339" t="str">
            <v>TRANSMISSION BRAKE CLAMP</v>
          </cell>
          <cell r="E339" t="str">
            <v>VESPA SXL 150</v>
          </cell>
          <cell r="F339">
            <v>30</v>
          </cell>
          <cell r="G339">
            <v>30</v>
          </cell>
          <cell r="H339">
            <v>5.6</v>
          </cell>
        </row>
        <row r="340">
          <cell r="C340" t="str">
            <v>667990</v>
          </cell>
          <cell r="D340" t="str">
            <v>STEERING TUBE WITH I-P-</v>
          </cell>
          <cell r="E340" t="str">
            <v>VESPA SXL 150</v>
          </cell>
          <cell r="F340">
            <v>1</v>
          </cell>
          <cell r="G340">
            <v>1</v>
          </cell>
          <cell r="H340">
            <v>1513.6</v>
          </cell>
        </row>
        <row r="341">
          <cell r="C341" t="str">
            <v>668001</v>
          </cell>
          <cell r="D341" t="str">
            <v>SELF LOCKING NUT</v>
          </cell>
          <cell r="E341" t="str">
            <v>VESPA SXL 150</v>
          </cell>
          <cell r="F341">
            <v>1</v>
          </cell>
          <cell r="G341">
            <v>1</v>
          </cell>
          <cell r="H341">
            <v>20</v>
          </cell>
        </row>
        <row r="342">
          <cell r="C342" t="str">
            <v>668300</v>
          </cell>
          <cell r="D342" t="str">
            <v>HEXAGONAL HEAD SCREW</v>
          </cell>
          <cell r="E342" t="str">
            <v>VESPA SXL 150</v>
          </cell>
          <cell r="F342">
            <v>5</v>
          </cell>
          <cell r="G342">
            <v>5</v>
          </cell>
          <cell r="H342">
            <v>100.8</v>
          </cell>
        </row>
        <row r="343">
          <cell r="C343" t="str">
            <v>668302</v>
          </cell>
          <cell r="D343" t="str">
            <v>SCREW BOLT SHANK THREADED PARTIALLY</v>
          </cell>
          <cell r="E343" t="str">
            <v>VESPA SXL 150</v>
          </cell>
          <cell r="F343">
            <v>10</v>
          </cell>
          <cell r="G343">
            <v>10</v>
          </cell>
          <cell r="H343">
            <v>44.8</v>
          </cell>
        </row>
        <row r="344">
          <cell r="C344" t="str">
            <v>B16020044</v>
          </cell>
          <cell r="D344" t="str">
            <v>L-BRACKET-BACK MATTE BLACK</v>
          </cell>
          <cell r="E344" t="str">
            <v>XTREET 150</v>
          </cell>
          <cell r="F344">
            <v>10</v>
          </cell>
          <cell r="G344">
            <v>10</v>
          </cell>
          <cell r="H344">
            <v>383.2</v>
          </cell>
        </row>
        <row r="345">
          <cell r="C345" t="str">
            <v>B17010052</v>
          </cell>
          <cell r="D345" t="str">
            <v>STEERING STEM ASSY</v>
          </cell>
          <cell r="E345" t="str">
            <v>XTREET 150</v>
          </cell>
          <cell r="F345">
            <v>10</v>
          </cell>
          <cell r="G345">
            <v>10</v>
          </cell>
          <cell r="H345">
            <v>531.20000000000005</v>
          </cell>
        </row>
        <row r="346">
          <cell r="C346" t="str">
            <v>B17020014</v>
          </cell>
          <cell r="D346" t="str">
            <v>SHOCK ABSORBER-FRONT RH  L=770mm</v>
          </cell>
          <cell r="E346" t="str">
            <v>XTREET 150</v>
          </cell>
          <cell r="F346">
            <v>14</v>
          </cell>
          <cell r="G346">
            <v>14</v>
          </cell>
          <cell r="H346">
            <v>1471.2</v>
          </cell>
        </row>
        <row r="347">
          <cell r="C347" t="str">
            <v>B17030016</v>
          </cell>
          <cell r="D347" t="str">
            <v>SHOCK ABSORBER-FRONT LH  L=770mm</v>
          </cell>
          <cell r="E347" t="str">
            <v>XTREET 150</v>
          </cell>
          <cell r="F347">
            <v>13</v>
          </cell>
          <cell r="G347">
            <v>13</v>
          </cell>
          <cell r="H347">
            <v>1471.2</v>
          </cell>
        </row>
        <row r="348">
          <cell r="C348" t="str">
            <v>B17050103</v>
          </cell>
          <cell r="D348" t="str">
            <v>STEERING BEARING ASSY</v>
          </cell>
          <cell r="E348" t="str">
            <v>XTREET 150</v>
          </cell>
          <cell r="F348">
            <v>277</v>
          </cell>
          <cell r="G348">
            <v>277</v>
          </cell>
          <cell r="H348">
            <v>196.8</v>
          </cell>
        </row>
        <row r="349">
          <cell r="C349" t="str">
            <v>B17070144</v>
          </cell>
          <cell r="D349" t="str">
            <v>BRACKET- HEADLIGHT MATT BLACK</v>
          </cell>
          <cell r="E349" t="str">
            <v>XTREET 150</v>
          </cell>
          <cell r="F349">
            <v>5</v>
          </cell>
          <cell r="G349">
            <v>5</v>
          </cell>
          <cell r="H349">
            <v>438.4</v>
          </cell>
        </row>
        <row r="350">
          <cell r="C350" t="str">
            <v>B17070269</v>
          </cell>
          <cell r="D350" t="str">
            <v>OIL SEAL- FRONT FORK</v>
          </cell>
          <cell r="E350" t="str">
            <v>XTREET 150</v>
          </cell>
          <cell r="F350">
            <v>50</v>
          </cell>
          <cell r="G350">
            <v>50</v>
          </cell>
          <cell r="H350">
            <v>79.2</v>
          </cell>
        </row>
        <row r="351">
          <cell r="C351" t="str">
            <v>E01010059</v>
          </cell>
          <cell r="D351" t="str">
            <v>TIMING DRIVEN SPROCKET</v>
          </cell>
          <cell r="E351" t="str">
            <v>XTREET 150</v>
          </cell>
          <cell r="F351">
            <v>10</v>
          </cell>
          <cell r="G351">
            <v>10</v>
          </cell>
          <cell r="H351">
            <v>85.6</v>
          </cell>
        </row>
        <row r="352">
          <cell r="C352" t="str">
            <v>E01010060</v>
          </cell>
          <cell r="D352" t="str">
            <v>GAMP SHAFT COMP</v>
          </cell>
          <cell r="E352" t="str">
            <v>XTREET 150</v>
          </cell>
          <cell r="F352">
            <v>10</v>
          </cell>
          <cell r="G352">
            <v>10</v>
          </cell>
          <cell r="H352">
            <v>694.4</v>
          </cell>
        </row>
        <row r="353">
          <cell r="C353" t="str">
            <v>E01040249</v>
          </cell>
          <cell r="D353" t="str">
            <v>SPROKET CHAIN</v>
          </cell>
          <cell r="E353" t="str">
            <v>XTREET 150</v>
          </cell>
          <cell r="F353">
            <v>30</v>
          </cell>
          <cell r="G353">
            <v>30</v>
          </cell>
          <cell r="H353">
            <v>686.4</v>
          </cell>
        </row>
        <row r="354">
          <cell r="C354" t="str">
            <v>E01040256</v>
          </cell>
          <cell r="D354" t="str">
            <v>SUPPOERT OF UPPER ROCKER ARM</v>
          </cell>
          <cell r="E354" t="str">
            <v>XTREET 150</v>
          </cell>
          <cell r="F354">
            <v>5</v>
          </cell>
          <cell r="G354">
            <v>5</v>
          </cell>
          <cell r="H354">
            <v>597.6</v>
          </cell>
        </row>
        <row r="355">
          <cell r="C355" t="str">
            <v>1C002568</v>
          </cell>
          <cell r="D355" t="str">
            <v>COMPLETE UNDER BRACKET</v>
          </cell>
          <cell r="E355" t="str">
            <v>SR APRILIA 150CC</v>
          </cell>
          <cell r="F355">
            <v>1</v>
          </cell>
          <cell r="G355">
            <v>1</v>
          </cell>
          <cell r="H355">
            <v>1441.6</v>
          </cell>
        </row>
        <row r="356">
          <cell r="C356" t="str">
            <v>1C002598</v>
          </cell>
          <cell r="D356" t="str">
            <v>SCREW BOLT SHANK THREADED PARTIALLY</v>
          </cell>
          <cell r="E356" t="str">
            <v>SR APRILIA 150CC</v>
          </cell>
          <cell r="F356">
            <v>1</v>
          </cell>
          <cell r="G356">
            <v>1</v>
          </cell>
          <cell r="H356">
            <v>66.400000000000006</v>
          </cell>
        </row>
        <row r="357">
          <cell r="C357" t="str">
            <v>1C002607</v>
          </cell>
          <cell r="D357" t="str">
            <v>REAR BRAKE DRIVE LEVER WITH I-P-</v>
          </cell>
          <cell r="E357" t="str">
            <v>SR APRILIA 150CC</v>
          </cell>
          <cell r="F357">
            <v>5</v>
          </cell>
          <cell r="G357">
            <v>5</v>
          </cell>
          <cell r="H357">
            <v>87.2</v>
          </cell>
        </row>
        <row r="358">
          <cell r="C358" t="str">
            <v>1C002634</v>
          </cell>
          <cell r="D358" t="str">
            <v>Brake couple pads</v>
          </cell>
          <cell r="E358" t="str">
            <v>SR APRILIA 150CC</v>
          </cell>
          <cell r="F358">
            <v>5</v>
          </cell>
          <cell r="G358">
            <v>5</v>
          </cell>
          <cell r="H358">
            <v>162.4</v>
          </cell>
        </row>
        <row r="359">
          <cell r="C359" t="str">
            <v>1C002641R</v>
          </cell>
          <cell r="D359" t="str">
            <v>TYRE</v>
          </cell>
          <cell r="E359" t="str">
            <v>SR APRILIA 150CC</v>
          </cell>
          <cell r="F359">
            <v>1</v>
          </cell>
          <cell r="G359">
            <v>1</v>
          </cell>
          <cell r="H359">
            <v>2380</v>
          </cell>
        </row>
        <row r="360">
          <cell r="C360" t="str">
            <v>1C002806</v>
          </cell>
          <cell r="D360" t="str">
            <v>SELF LOCKING FLANGE U NUT</v>
          </cell>
          <cell r="E360" t="str">
            <v>VESPA SXL 150</v>
          </cell>
          <cell r="F360">
            <v>10</v>
          </cell>
          <cell r="G360">
            <v>10</v>
          </cell>
          <cell r="H360">
            <v>44</v>
          </cell>
        </row>
        <row r="361">
          <cell r="C361" t="str">
            <v>1C002854R</v>
          </cell>
          <cell r="D361" t="str">
            <v>REAR DAMPER- ASSY</v>
          </cell>
          <cell r="E361" t="str">
            <v>VESPA SXL 150</v>
          </cell>
          <cell r="F361">
            <v>1</v>
          </cell>
          <cell r="G361">
            <v>1</v>
          </cell>
          <cell r="H361">
            <v>556.79999999999995</v>
          </cell>
        </row>
        <row r="362">
          <cell r="C362" t="str">
            <v>1C002886</v>
          </cell>
          <cell r="D362" t="str">
            <v>CALIPER</v>
          </cell>
          <cell r="E362" t="str">
            <v>SR APRILIA 150CC</v>
          </cell>
          <cell r="F362">
            <v>1</v>
          </cell>
          <cell r="G362">
            <v>1</v>
          </cell>
          <cell r="H362">
            <v>1395.2</v>
          </cell>
        </row>
        <row r="363">
          <cell r="C363" t="str">
            <v>1C002887</v>
          </cell>
          <cell r="D363" t="str">
            <v>REAR SHOCK ABSORBER ASSY</v>
          </cell>
          <cell r="E363" t="str">
            <v>SR APRILIA 150CC</v>
          </cell>
          <cell r="F363">
            <v>1</v>
          </cell>
          <cell r="G363">
            <v>1</v>
          </cell>
          <cell r="H363">
            <v>825.6</v>
          </cell>
        </row>
        <row r="364">
          <cell r="C364" t="str">
            <v>1C002921</v>
          </cell>
          <cell r="D364" t="str">
            <v>"Front wheel 14"" x 2-75"""</v>
          </cell>
          <cell r="E364" t="str">
            <v>SR APRILIA 150CC</v>
          </cell>
          <cell r="F364">
            <v>1</v>
          </cell>
          <cell r="G364">
            <v>1</v>
          </cell>
          <cell r="H364">
            <v>3434.4</v>
          </cell>
        </row>
        <row r="365">
          <cell r="C365" t="str">
            <v>1C002994</v>
          </cell>
          <cell r="D365" t="str">
            <v>"REAR WHEEL 14"" x 3-50"""</v>
          </cell>
          <cell r="E365" t="str">
            <v>SR APRILIA 150CC</v>
          </cell>
          <cell r="F365">
            <v>1</v>
          </cell>
          <cell r="G365">
            <v>1</v>
          </cell>
          <cell r="H365">
            <v>4179.2</v>
          </cell>
        </row>
        <row r="366">
          <cell r="C366" t="str">
            <v>1C003015</v>
          </cell>
          <cell r="D366" t="str">
            <v>FRONT SHOCK ABSORBER</v>
          </cell>
          <cell r="E366" t="str">
            <v>VESPA SXL 150</v>
          </cell>
          <cell r="F366">
            <v>1</v>
          </cell>
          <cell r="G366">
            <v>1</v>
          </cell>
          <cell r="H366">
            <v>649.6</v>
          </cell>
        </row>
        <row r="367">
          <cell r="C367" t="str">
            <v>1C003090</v>
          </cell>
          <cell r="D367" t="str">
            <v>REAR WHEEL</v>
          </cell>
          <cell r="E367" t="str">
            <v>SR APRILIA 150CC</v>
          </cell>
          <cell r="F367">
            <v>1</v>
          </cell>
          <cell r="G367">
            <v>1</v>
          </cell>
          <cell r="H367">
            <v>4335.2</v>
          </cell>
        </row>
        <row r="368">
          <cell r="C368" t="str">
            <v>1C003176</v>
          </cell>
          <cell r="D368" t="str">
            <v>BRAKE LEVER</v>
          </cell>
          <cell r="E368" t="str">
            <v>SR APRILIA 150CC</v>
          </cell>
          <cell r="F368">
            <v>5</v>
          </cell>
          <cell r="G368">
            <v>5</v>
          </cell>
          <cell r="H368">
            <v>64</v>
          </cell>
        </row>
        <row r="369">
          <cell r="C369" t="str">
            <v>1C003277</v>
          </cell>
          <cell r="D369" t="str">
            <v>REAR BRAKE TRANSMISSION</v>
          </cell>
          <cell r="E369" t="str">
            <v>SR APRILIA 150CC</v>
          </cell>
          <cell r="F369">
            <v>2</v>
          </cell>
          <cell r="G369">
            <v>2</v>
          </cell>
          <cell r="H369">
            <v>162.4</v>
          </cell>
        </row>
        <row r="370">
          <cell r="C370" t="str">
            <v>1C003293</v>
          </cell>
          <cell r="D370" t="str">
            <v>BRAKE DISK</v>
          </cell>
          <cell r="E370" t="str">
            <v>SR APRILIA 150CC</v>
          </cell>
          <cell r="F370">
            <v>1</v>
          </cell>
          <cell r="G370">
            <v>1</v>
          </cell>
          <cell r="H370">
            <v>859.2</v>
          </cell>
        </row>
        <row r="371">
          <cell r="C371" t="str">
            <v>1C003307</v>
          </cell>
          <cell r="D371" t="str">
            <v>BRAKE PADS COUPLE</v>
          </cell>
          <cell r="E371" t="str">
            <v>SR APRILIA 150CC</v>
          </cell>
          <cell r="F371">
            <v>1</v>
          </cell>
          <cell r="G371">
            <v>1</v>
          </cell>
          <cell r="H371">
            <v>402.4</v>
          </cell>
        </row>
        <row r="372">
          <cell r="C372" t="str">
            <v>1C003308R</v>
          </cell>
          <cell r="D372" t="str">
            <v>BRAKE CALIPER</v>
          </cell>
          <cell r="E372" t="str">
            <v>SR APRILIA 150CC</v>
          </cell>
          <cell r="F372">
            <v>1</v>
          </cell>
          <cell r="G372">
            <v>1</v>
          </cell>
          <cell r="H372">
            <v>1743.2</v>
          </cell>
        </row>
        <row r="373">
          <cell r="C373" t="str">
            <v>1C003346</v>
          </cell>
          <cell r="D373" t="str">
            <v>Bleeder cap</v>
          </cell>
          <cell r="E373" t="str">
            <v>SR APRILIA 150CC</v>
          </cell>
          <cell r="F373">
            <v>1</v>
          </cell>
          <cell r="G373">
            <v>1</v>
          </cell>
          <cell r="H373">
            <v>6.4</v>
          </cell>
        </row>
        <row r="374">
          <cell r="C374" t="str">
            <v>1C003347</v>
          </cell>
          <cell r="D374" t="str">
            <v>Bleeder screw</v>
          </cell>
          <cell r="E374" t="str">
            <v>SR APRILIA 150CC</v>
          </cell>
          <cell r="F374">
            <v>1</v>
          </cell>
          <cell r="G374">
            <v>1</v>
          </cell>
          <cell r="H374">
            <v>39.200000000000003</v>
          </cell>
        </row>
        <row r="375">
          <cell r="C375" t="str">
            <v>1C003370</v>
          </cell>
          <cell r="D375" t="str">
            <v>Pad Spring</v>
          </cell>
          <cell r="E375" t="str">
            <v>SR APRILIA 150CC</v>
          </cell>
          <cell r="F375">
            <v>1</v>
          </cell>
          <cell r="G375">
            <v>1</v>
          </cell>
          <cell r="H375">
            <v>36</v>
          </cell>
        </row>
        <row r="376">
          <cell r="C376" t="str">
            <v>1C004229</v>
          </cell>
          <cell r="D376" t="str">
            <v>RIGHT LEVER</v>
          </cell>
          <cell r="E376" t="str">
            <v>SR APRILIA 150CC</v>
          </cell>
          <cell r="F376">
            <v>1</v>
          </cell>
          <cell r="G376">
            <v>1</v>
          </cell>
          <cell r="H376">
            <v>66.400000000000006</v>
          </cell>
        </row>
        <row r="377">
          <cell r="C377" t="str">
            <v>1C004231</v>
          </cell>
          <cell r="D377" t="str">
            <v>Left lever</v>
          </cell>
          <cell r="E377" t="str">
            <v>SR APRILIA 150CC</v>
          </cell>
          <cell r="F377">
            <v>1</v>
          </cell>
          <cell r="G377">
            <v>1</v>
          </cell>
          <cell r="H377">
            <v>66.400000000000006</v>
          </cell>
        </row>
        <row r="378">
          <cell r="C378" t="str">
            <v>1D000032R</v>
          </cell>
          <cell r="D378" t="str">
            <v>STARTING MOTOR</v>
          </cell>
          <cell r="E378" t="str">
            <v>VESPA SXL 150</v>
          </cell>
          <cell r="F378">
            <v>10</v>
          </cell>
          <cell r="G378">
            <v>10</v>
          </cell>
          <cell r="H378">
            <v>803.2</v>
          </cell>
        </row>
        <row r="379">
          <cell r="C379" t="str">
            <v>1D000152</v>
          </cell>
          <cell r="D379" t="str">
            <v>STARTING MOTOR CABLE</v>
          </cell>
          <cell r="E379" t="str">
            <v>VESPA SXL 150</v>
          </cell>
          <cell r="F379">
            <v>1</v>
          </cell>
          <cell r="G379">
            <v>1</v>
          </cell>
          <cell r="H379">
            <v>215.2</v>
          </cell>
        </row>
        <row r="380">
          <cell r="C380" t="str">
            <v>1D000185</v>
          </cell>
          <cell r="D380" t="str">
            <v>CLACSON  PUSH BUTTON</v>
          </cell>
          <cell r="E380" t="str">
            <v>VESPA SXL 150</v>
          </cell>
          <cell r="F380">
            <v>50</v>
          </cell>
          <cell r="G380">
            <v>50</v>
          </cell>
          <cell r="H380">
            <v>33.6</v>
          </cell>
        </row>
        <row r="381">
          <cell r="C381" t="str">
            <v>1D000187</v>
          </cell>
          <cell r="D381" t="str">
            <v>FLASHING DEVICE COMPLETE</v>
          </cell>
          <cell r="E381" t="str">
            <v>VESPA SXL 150</v>
          </cell>
          <cell r="F381">
            <v>5</v>
          </cell>
          <cell r="G381">
            <v>5</v>
          </cell>
          <cell r="H381">
            <v>95.2</v>
          </cell>
        </row>
        <row r="382">
          <cell r="C382" t="str">
            <v>1D000517</v>
          </cell>
          <cell r="D382" t="str">
            <v>HEADLAMP WIRING HARNESS</v>
          </cell>
          <cell r="E382" t="str">
            <v>VESPA SXL 150</v>
          </cell>
          <cell r="F382">
            <v>1</v>
          </cell>
          <cell r="G382">
            <v>1</v>
          </cell>
          <cell r="H382">
            <v>34.4</v>
          </cell>
        </row>
        <row r="383">
          <cell r="C383" t="str">
            <v>1D001143</v>
          </cell>
          <cell r="D383" t="str">
            <v>CLIP</v>
          </cell>
          <cell r="E383" t="str">
            <v>SR APRILIA 150CC</v>
          </cell>
          <cell r="F383">
            <v>9</v>
          </cell>
          <cell r="G383">
            <v>9</v>
          </cell>
          <cell r="H383">
            <v>8.8000000000000007</v>
          </cell>
        </row>
        <row r="384">
          <cell r="C384" t="str">
            <v>1D001275</v>
          </cell>
          <cell r="D384" t="str">
            <v>CONNECTOR BRACKET</v>
          </cell>
          <cell r="E384" t="str">
            <v>SR APRILIA 150CC</v>
          </cell>
          <cell r="F384">
            <v>1</v>
          </cell>
          <cell r="G384">
            <v>1</v>
          </cell>
          <cell r="H384">
            <v>8</v>
          </cell>
        </row>
        <row r="385">
          <cell r="C385" t="str">
            <v>1D001301</v>
          </cell>
          <cell r="D385" t="str">
            <v>GROMMET</v>
          </cell>
          <cell r="E385" t="str">
            <v>SR APRILIA 150CC</v>
          </cell>
          <cell r="F385">
            <v>1</v>
          </cell>
          <cell r="G385">
            <v>1</v>
          </cell>
          <cell r="H385">
            <v>4.8</v>
          </cell>
        </row>
        <row r="386">
          <cell r="C386" t="str">
            <v>1D001377</v>
          </cell>
          <cell r="D386" t="str">
            <v>USB SOCKET</v>
          </cell>
          <cell r="E386" t="str">
            <v>SR APRILIA 150CC</v>
          </cell>
          <cell r="F386">
            <v>5</v>
          </cell>
          <cell r="G386">
            <v>5</v>
          </cell>
          <cell r="H386">
            <v>633.6</v>
          </cell>
        </row>
        <row r="387">
          <cell r="C387" t="str">
            <v>1D001407</v>
          </cell>
          <cell r="D387" t="str">
            <v>MAIN WIRING HARNESS</v>
          </cell>
          <cell r="E387" t="str">
            <v>SR APRILIA 150CC</v>
          </cell>
          <cell r="F387">
            <v>1</v>
          </cell>
          <cell r="G387">
            <v>1</v>
          </cell>
          <cell r="H387">
            <v>1586.4</v>
          </cell>
        </row>
        <row r="388">
          <cell r="C388" t="str">
            <v>1D001408</v>
          </cell>
          <cell r="D388" t="str">
            <v>HEADLAMP</v>
          </cell>
          <cell r="E388" t="str">
            <v>SR APRILIA 150CC</v>
          </cell>
          <cell r="F388">
            <v>1</v>
          </cell>
          <cell r="G388">
            <v>1</v>
          </cell>
          <cell r="H388">
            <v>1109.5999999999999</v>
          </cell>
        </row>
        <row r="389">
          <cell r="C389" t="str">
            <v>1D001409</v>
          </cell>
          <cell r="D389" t="str">
            <v>FUEL LEVEL GAUGE</v>
          </cell>
          <cell r="E389" t="str">
            <v>SR APRILIA 150CC</v>
          </cell>
          <cell r="F389">
            <v>50</v>
          </cell>
          <cell r="G389">
            <v>50</v>
          </cell>
          <cell r="H389">
            <v>211.2</v>
          </cell>
        </row>
        <row r="390">
          <cell r="C390" t="str">
            <v>1D001413</v>
          </cell>
          <cell r="D390" t="str">
            <v>SPEEDOMETER</v>
          </cell>
          <cell r="E390" t="str">
            <v>SR APRILIA 150CC</v>
          </cell>
          <cell r="F390">
            <v>1</v>
          </cell>
          <cell r="G390">
            <v>1</v>
          </cell>
          <cell r="H390">
            <v>797.6</v>
          </cell>
        </row>
        <row r="391">
          <cell r="C391" t="str">
            <v>1D001567</v>
          </cell>
          <cell r="D391" t="str">
            <v>COMPLETE TAIL LAMP</v>
          </cell>
          <cell r="E391" t="str">
            <v>SR APRILIA 150CC</v>
          </cell>
          <cell r="F391">
            <v>1</v>
          </cell>
          <cell r="G391">
            <v>1</v>
          </cell>
          <cell r="H391">
            <v>267.2</v>
          </cell>
        </row>
        <row r="392">
          <cell r="C392" t="str">
            <v>1D001568</v>
          </cell>
          <cell r="D392" t="str">
            <v>REAR RIGHT TURN SIGNAL LIGHT</v>
          </cell>
          <cell r="E392" t="str">
            <v>SR APRILIA 150CC</v>
          </cell>
          <cell r="F392">
            <v>1</v>
          </cell>
          <cell r="G392">
            <v>1</v>
          </cell>
          <cell r="H392">
            <v>140</v>
          </cell>
        </row>
        <row r="393">
          <cell r="C393" t="str">
            <v>1D001569</v>
          </cell>
          <cell r="D393" t="str">
            <v>REAR LEFT TURN SIGNAL LIGHT</v>
          </cell>
          <cell r="E393" t="str">
            <v>SR APRILIA 150CC</v>
          </cell>
          <cell r="F393">
            <v>1</v>
          </cell>
          <cell r="G393">
            <v>1</v>
          </cell>
          <cell r="H393">
            <v>140</v>
          </cell>
        </row>
        <row r="394">
          <cell r="C394" t="str">
            <v>1D001570</v>
          </cell>
          <cell r="D394" t="str">
            <v>FRONT RIGHT TURN SIGNAL LIGHT</v>
          </cell>
          <cell r="E394" t="str">
            <v>SR APRILIA 150CC</v>
          </cell>
          <cell r="F394">
            <v>1</v>
          </cell>
          <cell r="G394">
            <v>1</v>
          </cell>
          <cell r="H394">
            <v>122.4</v>
          </cell>
        </row>
        <row r="395">
          <cell r="C395" t="str">
            <v>E01050105</v>
          </cell>
          <cell r="D395" t="str">
            <v>EXHAUST VALVE</v>
          </cell>
          <cell r="E395" t="str">
            <v>XTREET 150</v>
          </cell>
          <cell r="F395">
            <v>50</v>
          </cell>
          <cell r="G395">
            <v>50</v>
          </cell>
          <cell r="H395">
            <v>168</v>
          </cell>
        </row>
        <row r="396">
          <cell r="C396" t="str">
            <v>E01050106</v>
          </cell>
          <cell r="D396" t="str">
            <v>INTAKE VALVE</v>
          </cell>
          <cell r="E396" t="str">
            <v>XTREET 150</v>
          </cell>
          <cell r="F396">
            <v>25</v>
          </cell>
          <cell r="G396">
            <v>25</v>
          </cell>
          <cell r="H396">
            <v>112</v>
          </cell>
        </row>
        <row r="397">
          <cell r="C397" t="str">
            <v>E02010097</v>
          </cell>
          <cell r="D397" t="str">
            <v>CARBURETOR 150CC EURO II</v>
          </cell>
          <cell r="E397" t="str">
            <v>XTREET 150</v>
          </cell>
          <cell r="F397">
            <v>10</v>
          </cell>
          <cell r="G397">
            <v>10</v>
          </cell>
          <cell r="H397">
            <v>904</v>
          </cell>
        </row>
        <row r="398">
          <cell r="C398" t="str">
            <v>E05020049</v>
          </cell>
          <cell r="D398" t="str">
            <v>CRANKSHAFT CONNECTING-ROD ASSY</v>
          </cell>
          <cell r="E398" t="str">
            <v>XTREET 150</v>
          </cell>
          <cell r="F398">
            <v>7</v>
          </cell>
          <cell r="G398">
            <v>7</v>
          </cell>
          <cell r="H398">
            <v>2256</v>
          </cell>
        </row>
        <row r="399">
          <cell r="C399" t="str">
            <v>E05040006</v>
          </cell>
          <cell r="D399" t="str">
            <v>SHAFT- BALANCER</v>
          </cell>
          <cell r="E399" t="str">
            <v>XTREET 150</v>
          </cell>
          <cell r="F399">
            <v>10</v>
          </cell>
          <cell r="G399">
            <v>10</v>
          </cell>
          <cell r="H399">
            <v>569.6</v>
          </cell>
        </row>
        <row r="400">
          <cell r="C400" t="str">
            <v>E07010173</v>
          </cell>
          <cell r="D400" t="str">
            <v>UPPER COVER CYLINDER HEAD</v>
          </cell>
          <cell r="E400" t="str">
            <v>XTREET 150</v>
          </cell>
          <cell r="F400">
            <v>5</v>
          </cell>
          <cell r="G400">
            <v>5</v>
          </cell>
          <cell r="H400">
            <v>370.4</v>
          </cell>
        </row>
        <row r="401">
          <cell r="C401" t="str">
            <v>E07010174</v>
          </cell>
          <cell r="D401" t="str">
            <v>CYLINDER HEAD ASSY</v>
          </cell>
          <cell r="E401" t="str">
            <v>XTREET 150</v>
          </cell>
          <cell r="F401">
            <v>5</v>
          </cell>
          <cell r="G401">
            <v>5</v>
          </cell>
          <cell r="H401">
            <v>2458.4</v>
          </cell>
        </row>
        <row r="402">
          <cell r="C402" t="str">
            <v>E07010176</v>
          </cell>
          <cell r="D402" t="str">
            <v>CYLINDER BLOCK ASSEMBLY</v>
          </cell>
          <cell r="E402" t="str">
            <v>XTREET 150</v>
          </cell>
          <cell r="F402">
            <v>7</v>
          </cell>
          <cell r="G402">
            <v>7</v>
          </cell>
          <cell r="H402">
            <v>1213.5999999999999</v>
          </cell>
        </row>
        <row r="403">
          <cell r="C403" t="str">
            <v>E07030083</v>
          </cell>
          <cell r="D403" t="str">
            <v>SEAL RING OF UPPER COVER-CYLINDER HEAD</v>
          </cell>
          <cell r="E403" t="str">
            <v>XTREET 150</v>
          </cell>
          <cell r="F403">
            <v>30</v>
          </cell>
          <cell r="G403">
            <v>30</v>
          </cell>
          <cell r="H403">
            <v>148</v>
          </cell>
        </row>
        <row r="404">
          <cell r="C404" t="str">
            <v>E07030084</v>
          </cell>
          <cell r="D404" t="str">
            <v>GASKET ASSY-CYLINDER HEAD</v>
          </cell>
          <cell r="E404" t="str">
            <v>XTREET 150</v>
          </cell>
          <cell r="F404">
            <v>20</v>
          </cell>
          <cell r="G404">
            <v>20</v>
          </cell>
          <cell r="H404">
            <v>72</v>
          </cell>
        </row>
        <row r="405">
          <cell r="C405" t="str">
            <v>1D001571</v>
          </cell>
          <cell r="D405" t="str">
            <v>FRONT LEFT TURN SIGNAL LIGHT</v>
          </cell>
          <cell r="E405" t="str">
            <v>SR APRILIA 150CC</v>
          </cell>
          <cell r="F405">
            <v>1</v>
          </cell>
          <cell r="G405">
            <v>1</v>
          </cell>
          <cell r="H405">
            <v>123.2</v>
          </cell>
        </row>
        <row r="406">
          <cell r="C406" t="str">
            <v>1D001640</v>
          </cell>
          <cell r="D406" t="str">
            <v>STARTING MOTOR WIRING HARNESS</v>
          </cell>
          <cell r="E406" t="str">
            <v>SR APRILIA 150CC</v>
          </cell>
          <cell r="F406">
            <v>5</v>
          </cell>
          <cell r="G406">
            <v>5</v>
          </cell>
          <cell r="H406">
            <v>188</v>
          </cell>
        </row>
        <row r="407">
          <cell r="C407" t="str">
            <v>1D001812</v>
          </cell>
          <cell r="D407" t="str">
            <v>SYMMETRICAL COMPLETE HEADLAMP</v>
          </cell>
          <cell r="E407" t="str">
            <v>SR APRILIA 150CC</v>
          </cell>
          <cell r="F407">
            <v>1</v>
          </cell>
          <cell r="G407">
            <v>1</v>
          </cell>
          <cell r="H407">
            <v>804</v>
          </cell>
        </row>
        <row r="408">
          <cell r="C408" t="str">
            <v>1D001926</v>
          </cell>
          <cell r="D408" t="str">
            <v>COMP- FRONT RH WIRE HARNESS</v>
          </cell>
          <cell r="E408" t="str">
            <v>SR APRILIA 150CC</v>
          </cell>
          <cell r="F408">
            <v>1</v>
          </cell>
          <cell r="G408">
            <v>1</v>
          </cell>
          <cell r="H408">
            <v>31.2</v>
          </cell>
        </row>
        <row r="409">
          <cell r="C409" t="str">
            <v>1D001927</v>
          </cell>
          <cell r="D409" t="str">
            <v>COMP- FRONT LH WIRE HARNESS</v>
          </cell>
          <cell r="E409" t="str">
            <v>SR APRILIA 150CC</v>
          </cell>
          <cell r="F409">
            <v>1</v>
          </cell>
          <cell r="G409">
            <v>1</v>
          </cell>
          <cell r="H409">
            <v>31.2</v>
          </cell>
        </row>
        <row r="410">
          <cell r="C410" t="str">
            <v>1F000110</v>
          </cell>
          <cell r="D410" t="str">
            <v>FLANGED HEXAGONAL SCREW</v>
          </cell>
          <cell r="E410" t="str">
            <v>VESPA SXL 150</v>
          </cell>
          <cell r="F410">
            <v>10</v>
          </cell>
          <cell r="G410">
            <v>10</v>
          </cell>
          <cell r="H410">
            <v>2.4</v>
          </cell>
        </row>
        <row r="411">
          <cell r="C411" t="str">
            <v>2H001224</v>
          </cell>
          <cell r="D411" t="str">
            <v>"""VXL"" STICKER"</v>
          </cell>
          <cell r="E411" t="str">
            <v>SR APRILIA 150CC</v>
          </cell>
          <cell r="F411">
            <v>5</v>
          </cell>
          <cell r="G411">
            <v>5</v>
          </cell>
          <cell r="H411">
            <v>46.4</v>
          </cell>
        </row>
        <row r="412">
          <cell r="C412" t="str">
            <v>2H001225</v>
          </cell>
          <cell r="D412" t="str">
            <v>"""VXL150"" STICKER"</v>
          </cell>
          <cell r="E412" t="str">
            <v>SR APRILIA 150CC</v>
          </cell>
          <cell r="F412">
            <v>5</v>
          </cell>
          <cell r="G412">
            <v>5</v>
          </cell>
          <cell r="H412">
            <v>75.2</v>
          </cell>
        </row>
        <row r="413">
          <cell r="C413" t="str">
            <v>2H001807000A1</v>
          </cell>
          <cell r="D413" t="str">
            <v>SHIELD SR DECAL</v>
          </cell>
          <cell r="E413" t="str">
            <v>SR APRILIA 150CC</v>
          </cell>
          <cell r="F413">
            <v>1</v>
          </cell>
          <cell r="G413">
            <v>1</v>
          </cell>
          <cell r="H413">
            <v>111.2</v>
          </cell>
        </row>
        <row r="414">
          <cell r="C414" t="str">
            <v>2H001807000A2</v>
          </cell>
          <cell r="D414" t="str">
            <v>SHIELD SR DECAL</v>
          </cell>
          <cell r="E414" t="str">
            <v>SR APRILIA 150CC</v>
          </cell>
          <cell r="F414">
            <v>1</v>
          </cell>
          <cell r="G414">
            <v>1</v>
          </cell>
          <cell r="H414">
            <v>111.2</v>
          </cell>
        </row>
        <row r="415">
          <cell r="C415" t="str">
            <v>2H002018</v>
          </cell>
          <cell r="D415" t="str">
            <v>SHIELD FLAG DECAL</v>
          </cell>
          <cell r="E415" t="str">
            <v>SR APRILIA 150CC</v>
          </cell>
          <cell r="F415">
            <v>5</v>
          </cell>
          <cell r="G415">
            <v>5</v>
          </cell>
          <cell r="H415">
            <v>8.8000000000000007</v>
          </cell>
        </row>
        <row r="416">
          <cell r="C416" t="str">
            <v>2H002019</v>
          </cell>
          <cell r="D416" t="str">
            <v>SHIELD SR 150 STICKER</v>
          </cell>
          <cell r="E416" t="str">
            <v>SR APRILIA 150CC</v>
          </cell>
          <cell r="F416">
            <v>10</v>
          </cell>
          <cell r="G416">
            <v>10</v>
          </cell>
          <cell r="H416">
            <v>20.8</v>
          </cell>
        </row>
        <row r="417">
          <cell r="C417" t="str">
            <v>2H002026</v>
          </cell>
          <cell r="D417" t="str">
            <v>WINDSHIELD DECALS GROUP</v>
          </cell>
          <cell r="E417" t="str">
            <v>SR APRILIA 150CC</v>
          </cell>
          <cell r="F417">
            <v>10</v>
          </cell>
          <cell r="G417">
            <v>10</v>
          </cell>
          <cell r="H417">
            <v>36.799999999999997</v>
          </cell>
        </row>
        <row r="418">
          <cell r="C418" t="str">
            <v>2H002461000A1</v>
          </cell>
          <cell r="D418" t="str">
            <v>HANDLEBAR APRILIA STICKER</v>
          </cell>
          <cell r="E418" t="str">
            <v>SR APRILIA 150CC</v>
          </cell>
          <cell r="F418">
            <v>1</v>
          </cell>
          <cell r="G418">
            <v>1</v>
          </cell>
          <cell r="H418">
            <v>17.600000000000001</v>
          </cell>
        </row>
        <row r="419">
          <cell r="C419" t="str">
            <v>56499R</v>
          </cell>
          <cell r="D419" t="str">
            <v>TYRE 110-70-11''</v>
          </cell>
          <cell r="E419" t="str">
            <v>SR APRILIA 150CC</v>
          </cell>
          <cell r="F419">
            <v>1</v>
          </cell>
          <cell r="G419">
            <v>1</v>
          </cell>
          <cell r="H419">
            <v>1622.4</v>
          </cell>
        </row>
        <row r="420">
          <cell r="C420" t="str">
            <v>58243R</v>
          </cell>
          <cell r="D420" t="str">
            <v>HORN 12V - DC</v>
          </cell>
          <cell r="E420" t="str">
            <v>VESPA SXL 150</v>
          </cell>
          <cell r="F420">
            <v>5</v>
          </cell>
          <cell r="G420">
            <v>5</v>
          </cell>
          <cell r="H420">
            <v>131.19999999999999</v>
          </cell>
        </row>
        <row r="421">
          <cell r="C421" t="str">
            <v>58250R</v>
          </cell>
          <cell r="D421" t="str">
            <v>CONTROL DEVICE IGNITION</v>
          </cell>
          <cell r="E421" t="str">
            <v>VESPA SXL 150</v>
          </cell>
          <cell r="F421">
            <v>1</v>
          </cell>
          <cell r="G421">
            <v>1</v>
          </cell>
          <cell r="H421">
            <v>936</v>
          </cell>
        </row>
        <row r="422">
          <cell r="C422" t="str">
            <v>58272R</v>
          </cell>
          <cell r="D422" t="str">
            <v>VOLTAGE REGULATOR GROUP</v>
          </cell>
          <cell r="E422" t="str">
            <v>VESPA SXL 150</v>
          </cell>
          <cell r="F422">
            <v>1</v>
          </cell>
          <cell r="G422">
            <v>1</v>
          </cell>
          <cell r="H422">
            <v>929.6</v>
          </cell>
        </row>
        <row r="423">
          <cell r="C423" t="str">
            <v>58290R</v>
          </cell>
          <cell r="D423" t="str">
            <v>AIR PRESSURE SENSOR</v>
          </cell>
          <cell r="E423" t="str">
            <v>VESPA SXL 150</v>
          </cell>
          <cell r="F423">
            <v>10</v>
          </cell>
          <cell r="G423">
            <v>10</v>
          </cell>
          <cell r="H423">
            <v>712.8</v>
          </cell>
        </row>
        <row r="424">
          <cell r="C424" t="str">
            <v>58297R</v>
          </cell>
          <cell r="D424" t="str">
            <v>H-T-COIL COMPLETE</v>
          </cell>
          <cell r="E424" t="str">
            <v>VESPA SXL 150</v>
          </cell>
          <cell r="F424">
            <v>10</v>
          </cell>
          <cell r="G424">
            <v>10</v>
          </cell>
          <cell r="H424">
            <v>232</v>
          </cell>
        </row>
        <row r="425">
          <cell r="C425" t="str">
            <v>83033R</v>
          </cell>
          <cell r="D425" t="str">
            <v>STARTER CROWN WITH I-P- GROUP</v>
          </cell>
          <cell r="E425" t="str">
            <v>VESPA SXL 150</v>
          </cell>
          <cell r="F425">
            <v>10</v>
          </cell>
          <cell r="G425">
            <v>10</v>
          </cell>
          <cell r="H425">
            <v>609.6</v>
          </cell>
        </row>
        <row r="426">
          <cell r="C426" t="str">
            <v>83044R</v>
          </cell>
          <cell r="D426" t="str">
            <v>DEEP GROOVE BALL BEARING</v>
          </cell>
          <cell r="E426" t="str">
            <v>VESPA SXL 150</v>
          </cell>
          <cell r="F426">
            <v>25</v>
          </cell>
          <cell r="G426">
            <v>25</v>
          </cell>
          <cell r="H426">
            <v>137.6</v>
          </cell>
        </row>
        <row r="427">
          <cell r="C427" t="str">
            <v>83046R</v>
          </cell>
          <cell r="D427" t="str">
            <v>DEEP GROOVE BALL BEARING</v>
          </cell>
          <cell r="E427" t="str">
            <v>VESPA SXL 150</v>
          </cell>
          <cell r="F427">
            <v>1</v>
          </cell>
          <cell r="G427">
            <v>1</v>
          </cell>
          <cell r="H427">
            <v>122.4</v>
          </cell>
        </row>
        <row r="428">
          <cell r="C428" t="str">
            <v>83047R</v>
          </cell>
          <cell r="D428" t="str">
            <v>DEEP GROOVE BALL BEARING</v>
          </cell>
          <cell r="E428" t="str">
            <v>VESPA SXL 150</v>
          </cell>
          <cell r="F428">
            <v>1</v>
          </cell>
          <cell r="G428">
            <v>1</v>
          </cell>
          <cell r="H428">
            <v>84</v>
          </cell>
        </row>
        <row r="429">
          <cell r="C429" t="str">
            <v>83048R</v>
          </cell>
          <cell r="D429" t="str">
            <v>DEEP GROOVE BALL BEARING</v>
          </cell>
          <cell r="E429" t="str">
            <v>VESPA SXL 150</v>
          </cell>
          <cell r="F429">
            <v>1</v>
          </cell>
          <cell r="G429">
            <v>1</v>
          </cell>
          <cell r="H429">
            <v>66.400000000000006</v>
          </cell>
        </row>
        <row r="430">
          <cell r="C430" t="str">
            <v>83053R</v>
          </cell>
          <cell r="D430" t="str">
            <v>VALVE SEAL RING</v>
          </cell>
          <cell r="E430" t="str">
            <v>SR APRILIA 150CC</v>
          </cell>
          <cell r="F430">
            <v>25</v>
          </cell>
          <cell r="G430">
            <v>25</v>
          </cell>
          <cell r="H430">
            <v>27.2</v>
          </cell>
        </row>
        <row r="431">
          <cell r="C431" t="str">
            <v>83062R</v>
          </cell>
          <cell r="D431" t="str">
            <v>ROCKER ARM GROUP</v>
          </cell>
          <cell r="E431" t="str">
            <v>VESPA SXL 150</v>
          </cell>
          <cell r="F431">
            <v>5</v>
          </cell>
          <cell r="G431">
            <v>5</v>
          </cell>
          <cell r="H431">
            <v>503.2</v>
          </cell>
        </row>
        <row r="432">
          <cell r="C432" t="str">
            <v>B013172</v>
          </cell>
          <cell r="D432" t="str">
            <v>CVT BELT</v>
          </cell>
          <cell r="E432" t="str">
            <v>VESPA SXL 150</v>
          </cell>
          <cell r="F432">
            <v>1</v>
          </cell>
          <cell r="G432">
            <v>1</v>
          </cell>
          <cell r="H432">
            <v>457.6</v>
          </cell>
        </row>
        <row r="433">
          <cell r="C433" t="str">
            <v>B013524</v>
          </cell>
          <cell r="D433" t="str">
            <v>COOLING COVER</v>
          </cell>
          <cell r="E433" t="str">
            <v>VESPA SXL 150</v>
          </cell>
          <cell r="F433">
            <v>50</v>
          </cell>
          <cell r="G433">
            <v>50</v>
          </cell>
          <cell r="H433">
            <v>19.2</v>
          </cell>
        </row>
        <row r="434">
          <cell r="C434" t="str">
            <v>B013526</v>
          </cell>
          <cell r="D434" t="str">
            <v>GASKET FLYWHEEL SIDE COVER</v>
          </cell>
          <cell r="E434" t="str">
            <v>VESPA SXL 150</v>
          </cell>
          <cell r="F434">
            <v>10</v>
          </cell>
          <cell r="G434">
            <v>10</v>
          </cell>
          <cell r="H434">
            <v>36</v>
          </cell>
        </row>
        <row r="435">
          <cell r="C435" t="str">
            <v>B013594</v>
          </cell>
          <cell r="D435" t="str">
            <v>GEAR BOX GASKET</v>
          </cell>
          <cell r="E435" t="str">
            <v>VESPA SXL 150</v>
          </cell>
          <cell r="F435">
            <v>10</v>
          </cell>
          <cell r="G435">
            <v>10</v>
          </cell>
          <cell r="H435">
            <v>20.8</v>
          </cell>
        </row>
        <row r="436">
          <cell r="C436" t="str">
            <v>B013653</v>
          </cell>
          <cell r="D436" t="str">
            <v>STATOR PLATE CONTAINMENT CABLES</v>
          </cell>
          <cell r="E436" t="str">
            <v>VESPA SXL 150</v>
          </cell>
          <cell r="F436">
            <v>1</v>
          </cell>
          <cell r="G436">
            <v>1</v>
          </cell>
          <cell r="H436">
            <v>4</v>
          </cell>
        </row>
        <row r="437">
          <cell r="C437" t="str">
            <v>B013685</v>
          </cell>
          <cell r="D437" t="str">
            <v>AIR DEFLECTOR</v>
          </cell>
          <cell r="E437" t="str">
            <v>VESPA SXL 150</v>
          </cell>
          <cell r="F437">
            <v>25</v>
          </cell>
          <cell r="G437">
            <v>25</v>
          </cell>
          <cell r="H437">
            <v>43.2</v>
          </cell>
        </row>
        <row r="438">
          <cell r="C438" t="str">
            <v>B014063</v>
          </cell>
          <cell r="D438" t="str">
            <v>BUFFER DAMPER</v>
          </cell>
          <cell r="E438" t="str">
            <v>VESPA SXL 150</v>
          </cell>
          <cell r="F438">
            <v>10</v>
          </cell>
          <cell r="G438">
            <v>10</v>
          </cell>
          <cell r="H438">
            <v>8.8000000000000007</v>
          </cell>
        </row>
        <row r="439">
          <cell r="C439" t="str">
            <v>B014066</v>
          </cell>
          <cell r="D439" t="str">
            <v>SPACER</v>
          </cell>
          <cell r="E439" t="str">
            <v>VESPA SXL 150</v>
          </cell>
          <cell r="F439">
            <v>100</v>
          </cell>
          <cell r="G439">
            <v>100</v>
          </cell>
          <cell r="H439">
            <v>5.6</v>
          </cell>
        </row>
        <row r="440">
          <cell r="C440" t="str">
            <v>B014188</v>
          </cell>
          <cell r="D440" t="str">
            <v>START LEVER RETURNING SPRING</v>
          </cell>
          <cell r="E440" t="str">
            <v>VESPA SXL 150</v>
          </cell>
          <cell r="F440">
            <v>10</v>
          </cell>
          <cell r="G440">
            <v>10</v>
          </cell>
          <cell r="H440">
            <v>30.4</v>
          </cell>
        </row>
        <row r="441">
          <cell r="C441" t="str">
            <v>B014237</v>
          </cell>
          <cell r="D441" t="str">
            <v>SPECIAL SCREW ASSY</v>
          </cell>
          <cell r="E441" t="str">
            <v>VESPA SXL 150</v>
          </cell>
          <cell r="F441">
            <v>15</v>
          </cell>
          <cell r="G441">
            <v>15</v>
          </cell>
          <cell r="H441">
            <v>68.8</v>
          </cell>
        </row>
        <row r="442">
          <cell r="C442" t="str">
            <v>B014585</v>
          </cell>
          <cell r="D442" t="str">
            <v>Flat Washer</v>
          </cell>
          <cell r="E442" t="str">
            <v>VESPA SXL 150</v>
          </cell>
          <cell r="F442">
            <v>10</v>
          </cell>
          <cell r="G442">
            <v>10</v>
          </cell>
          <cell r="H442">
            <v>8</v>
          </cell>
        </row>
        <row r="443">
          <cell r="C443" t="str">
            <v>B014705</v>
          </cell>
          <cell r="D443" t="str">
            <v>VALVE SPRING -EXHAUST-</v>
          </cell>
          <cell r="E443" t="str">
            <v>VESPA SXL 150</v>
          </cell>
          <cell r="F443">
            <v>10</v>
          </cell>
          <cell r="G443">
            <v>10</v>
          </cell>
          <cell r="H443">
            <v>18.399999999999999</v>
          </cell>
        </row>
        <row r="444">
          <cell r="C444" t="str">
            <v>B014706</v>
          </cell>
          <cell r="D444" t="str">
            <v>VALVE SPRING -INTAKE-</v>
          </cell>
          <cell r="E444" t="str">
            <v>VESPA SXL 150</v>
          </cell>
          <cell r="F444">
            <v>10</v>
          </cell>
          <cell r="G444">
            <v>10</v>
          </cell>
          <cell r="H444">
            <v>14.4</v>
          </cell>
        </row>
        <row r="445">
          <cell r="C445" t="str">
            <v>E07030111</v>
          </cell>
          <cell r="D445" t="str">
            <v>GASKET- CARBURETOR</v>
          </cell>
          <cell r="E445" t="str">
            <v>XTREET 150</v>
          </cell>
          <cell r="F445">
            <v>5</v>
          </cell>
          <cell r="G445">
            <v>5</v>
          </cell>
          <cell r="H445">
            <v>9.6</v>
          </cell>
        </row>
        <row r="446">
          <cell r="C446" t="str">
            <v>E07050129</v>
          </cell>
          <cell r="D446" t="str">
            <v>AIR PIPE ERUO II</v>
          </cell>
          <cell r="E446" t="str">
            <v>XTREET 150</v>
          </cell>
          <cell r="F446">
            <v>5</v>
          </cell>
          <cell r="G446">
            <v>5</v>
          </cell>
          <cell r="H446">
            <v>162.4</v>
          </cell>
        </row>
        <row r="447">
          <cell r="C447" t="str">
            <v>E09010109</v>
          </cell>
          <cell r="D447" t="str">
            <v>COVER COMP RIGHT CRANKCASE</v>
          </cell>
          <cell r="E447" t="str">
            <v>XTREET 150</v>
          </cell>
          <cell r="F447">
            <v>10</v>
          </cell>
          <cell r="G447">
            <v>10</v>
          </cell>
          <cell r="H447">
            <v>1261.5999999999999</v>
          </cell>
        </row>
        <row r="448">
          <cell r="C448" t="str">
            <v>E10010055</v>
          </cell>
          <cell r="D448" t="str">
            <v>STATOR ASSY-MAGNETO</v>
          </cell>
          <cell r="E448" t="str">
            <v>XTREET 150</v>
          </cell>
          <cell r="F448">
            <v>15</v>
          </cell>
          <cell r="G448">
            <v>15</v>
          </cell>
          <cell r="H448">
            <v>653.6</v>
          </cell>
        </row>
        <row r="449">
          <cell r="C449" t="str">
            <v>E10020036</v>
          </cell>
          <cell r="D449" t="str">
            <v>ROTOR ASSY-MAGNETO</v>
          </cell>
          <cell r="E449" t="str">
            <v>XTREET 150</v>
          </cell>
          <cell r="F449">
            <v>5</v>
          </cell>
          <cell r="G449">
            <v>5</v>
          </cell>
          <cell r="H449">
            <v>916</v>
          </cell>
        </row>
        <row r="450">
          <cell r="C450" t="str">
            <v>E11020037</v>
          </cell>
          <cell r="D450" t="str">
            <v>OIL FILTER-COMP</v>
          </cell>
          <cell r="E450" t="str">
            <v>XTREET 150</v>
          </cell>
          <cell r="F450">
            <v>50</v>
          </cell>
          <cell r="G450">
            <v>50</v>
          </cell>
          <cell r="H450">
            <v>140</v>
          </cell>
        </row>
        <row r="451">
          <cell r="C451" t="str">
            <v>E07050128</v>
          </cell>
          <cell r="D451" t="str">
            <v>AIR PIPE- ENGINE- WITH NUT ERUO II</v>
          </cell>
          <cell r="E451" t="str">
            <v>SPT/COMANDO-150</v>
          </cell>
          <cell r="F451">
            <v>5</v>
          </cell>
          <cell r="G451">
            <v>5</v>
          </cell>
          <cell r="H451">
            <v>162.4</v>
          </cell>
        </row>
        <row r="452">
          <cell r="C452" t="str">
            <v>841782</v>
          </cell>
          <cell r="D452" t="str">
            <v>RUBBER GROMMET</v>
          </cell>
          <cell r="E452" t="str">
            <v>VESPA SXL 150</v>
          </cell>
          <cell r="F452">
            <v>6</v>
          </cell>
          <cell r="G452">
            <v>6</v>
          </cell>
          <cell r="H452">
            <v>8</v>
          </cell>
        </row>
        <row r="453">
          <cell r="C453" t="str">
            <v>844927</v>
          </cell>
          <cell r="D453" t="str">
            <v>WASHER</v>
          </cell>
          <cell r="E453" t="str">
            <v>VESPA SXL 150</v>
          </cell>
          <cell r="F453">
            <v>1</v>
          </cell>
          <cell r="G453">
            <v>1</v>
          </cell>
          <cell r="H453">
            <v>2.4</v>
          </cell>
        </row>
        <row r="454">
          <cell r="C454" t="str">
            <v>847928</v>
          </cell>
          <cell r="D454" t="str">
            <v>CHAIN SUPPORT GASKET</v>
          </cell>
          <cell r="E454" t="str">
            <v>VESPA SXL 150</v>
          </cell>
          <cell r="F454">
            <v>50</v>
          </cell>
          <cell r="G454">
            <v>50</v>
          </cell>
          <cell r="H454">
            <v>7.2</v>
          </cell>
        </row>
        <row r="455">
          <cell r="C455" t="str">
            <v>848766</v>
          </cell>
          <cell r="D455" t="str">
            <v>SCREW</v>
          </cell>
          <cell r="E455" t="str">
            <v>SR APRILIA 150CC</v>
          </cell>
          <cell r="F455">
            <v>5</v>
          </cell>
          <cell r="G455">
            <v>5</v>
          </cell>
          <cell r="H455">
            <v>4</v>
          </cell>
        </row>
        <row r="456">
          <cell r="C456" t="str">
            <v>872816</v>
          </cell>
          <cell r="D456" t="str">
            <v>FLANGED NUT</v>
          </cell>
          <cell r="E456" t="str">
            <v>SR APRILIA 150CC</v>
          </cell>
          <cell r="F456">
            <v>50</v>
          </cell>
          <cell r="G456">
            <v>50</v>
          </cell>
          <cell r="H456">
            <v>3.2</v>
          </cell>
        </row>
        <row r="457">
          <cell r="C457" t="str">
            <v>879474</v>
          </cell>
          <cell r="D457" t="str">
            <v>CIRCLIP</v>
          </cell>
          <cell r="E457" t="str">
            <v>VESPA SXL 150</v>
          </cell>
          <cell r="F457">
            <v>10</v>
          </cell>
          <cell r="G457">
            <v>10</v>
          </cell>
          <cell r="H457">
            <v>2.4</v>
          </cell>
        </row>
        <row r="458">
          <cell r="C458" t="str">
            <v>880841</v>
          </cell>
          <cell r="D458" t="str">
            <v>PISTON PIN</v>
          </cell>
          <cell r="E458" t="str">
            <v>VESPA SXL 150</v>
          </cell>
          <cell r="F458">
            <v>25</v>
          </cell>
          <cell r="G458">
            <v>25</v>
          </cell>
          <cell r="H458">
            <v>44</v>
          </cell>
        </row>
        <row r="459">
          <cell r="C459" t="str">
            <v>951677</v>
          </cell>
          <cell r="D459" t="str">
            <v>SOCKET HEAD SCREW</v>
          </cell>
          <cell r="E459" t="str">
            <v>VESPA SXL 150</v>
          </cell>
          <cell r="F459">
            <v>1</v>
          </cell>
          <cell r="G459">
            <v>1</v>
          </cell>
          <cell r="H459">
            <v>18.399999999999999</v>
          </cell>
        </row>
        <row r="460">
          <cell r="C460" t="str">
            <v>970273</v>
          </cell>
          <cell r="D460" t="str">
            <v>SCREW</v>
          </cell>
          <cell r="E460" t="str">
            <v>SR APRILIA 150CC</v>
          </cell>
          <cell r="F460">
            <v>30</v>
          </cell>
          <cell r="G460">
            <v>30</v>
          </cell>
          <cell r="H460">
            <v>6.4</v>
          </cell>
        </row>
        <row r="461">
          <cell r="C461" t="str">
            <v>975835</v>
          </cell>
          <cell r="D461" t="str">
            <v>PIN</v>
          </cell>
          <cell r="E461" t="str">
            <v>SR APRILIA 150CC</v>
          </cell>
          <cell r="F461">
            <v>30</v>
          </cell>
          <cell r="G461">
            <v>30</v>
          </cell>
          <cell r="H461">
            <v>5.6</v>
          </cell>
        </row>
        <row r="462">
          <cell r="C462" t="str">
            <v>960658093</v>
          </cell>
          <cell r="D462" t="str">
            <v>T25 Trox screw driver</v>
          </cell>
          <cell r="E462" t="str">
            <v>SR APRILIA 150CC</v>
          </cell>
          <cell r="F462">
            <v>4</v>
          </cell>
          <cell r="G462">
            <v>4</v>
          </cell>
          <cell r="H462">
            <v>348</v>
          </cell>
        </row>
        <row r="463">
          <cell r="C463" t="str">
            <v>960658094</v>
          </cell>
          <cell r="D463" t="str">
            <v>Arm pin removal and fitting tool</v>
          </cell>
          <cell r="E463" t="str">
            <v>SR APRILIA 150CC</v>
          </cell>
          <cell r="F463">
            <v>2</v>
          </cell>
          <cell r="G463">
            <v>2</v>
          </cell>
          <cell r="H463">
            <v>5825.6</v>
          </cell>
        </row>
        <row r="464">
          <cell r="C464" t="str">
            <v>960658095</v>
          </cell>
          <cell r="D464" t="str">
            <v>TFF seal removal</v>
          </cell>
          <cell r="E464" t="str">
            <v>SR APRILIA 150CC</v>
          </cell>
          <cell r="F464">
            <v>2</v>
          </cell>
          <cell r="G464">
            <v>2</v>
          </cell>
          <cell r="H464">
            <v>606.4</v>
          </cell>
        </row>
        <row r="465">
          <cell r="C465" t="str">
            <v>960658096</v>
          </cell>
          <cell r="D465" t="str">
            <v>2- TFF Dust seal and lip Installer</v>
          </cell>
          <cell r="E465" t="str">
            <v>SR APRILIA 150CC</v>
          </cell>
          <cell r="F465">
            <v>2</v>
          </cell>
          <cell r="G465">
            <v>2</v>
          </cell>
          <cell r="H465">
            <v>811.2</v>
          </cell>
        </row>
        <row r="466">
          <cell r="C466" t="str">
            <v>960658097</v>
          </cell>
          <cell r="D466" t="str">
            <v>TFF allen cap removal and fitment</v>
          </cell>
          <cell r="E466" t="str">
            <v>SR APRILIA 150CC</v>
          </cell>
          <cell r="F466">
            <v>2</v>
          </cell>
          <cell r="G466">
            <v>2</v>
          </cell>
          <cell r="H466">
            <v>430.4</v>
          </cell>
        </row>
        <row r="467">
          <cell r="C467" t="str">
            <v>960658098</v>
          </cell>
          <cell r="D467" t="str">
            <v>TFF allen key</v>
          </cell>
          <cell r="E467" t="str">
            <v>SR APRILIA 150CC</v>
          </cell>
          <cell r="F467">
            <v>2</v>
          </cell>
          <cell r="G467">
            <v>2</v>
          </cell>
          <cell r="H467">
            <v>430.4</v>
          </cell>
        </row>
        <row r="468">
          <cell r="C468" t="str">
            <v>960658100</v>
          </cell>
          <cell r="D468" t="str">
            <v>Front wheel bearing removal</v>
          </cell>
          <cell r="E468" t="str">
            <v>SR APRILIA 150CC</v>
          </cell>
          <cell r="F468">
            <v>2</v>
          </cell>
          <cell r="G468">
            <v>2</v>
          </cell>
          <cell r="H468">
            <v>1359.2</v>
          </cell>
        </row>
        <row r="469">
          <cell r="C469" t="str">
            <v>960658101</v>
          </cell>
          <cell r="D469" t="str">
            <v>Front wheel bearing installer</v>
          </cell>
          <cell r="E469" t="str">
            <v>SR APRILIA 150CC</v>
          </cell>
          <cell r="F469">
            <v>2</v>
          </cell>
          <cell r="G469">
            <v>2</v>
          </cell>
          <cell r="H469">
            <v>821.6</v>
          </cell>
        </row>
        <row r="470">
          <cell r="C470" t="str">
            <v>1A000142</v>
          </cell>
          <cell r="D470" t="str">
            <v>PEDAL CRANK</v>
          </cell>
          <cell r="E470" t="str">
            <v>VESPA SXL 150</v>
          </cell>
          <cell r="F470">
            <v>1</v>
          </cell>
          <cell r="G470">
            <v>1</v>
          </cell>
          <cell r="H470">
            <v>78.400000000000006</v>
          </cell>
        </row>
        <row r="471">
          <cell r="C471" t="str">
            <v>1A000143</v>
          </cell>
          <cell r="D471" t="str">
            <v>Flat Washer</v>
          </cell>
          <cell r="E471" t="str">
            <v>VESPA SXL 150</v>
          </cell>
          <cell r="F471">
            <v>1</v>
          </cell>
          <cell r="G471">
            <v>1</v>
          </cell>
          <cell r="H471">
            <v>4.8</v>
          </cell>
        </row>
        <row r="472">
          <cell r="C472" t="str">
            <v>1A000144</v>
          </cell>
          <cell r="D472" t="str">
            <v>BENZING CIRCLIP</v>
          </cell>
          <cell r="E472" t="str">
            <v>VESPA SXL 150</v>
          </cell>
          <cell r="F472">
            <v>10</v>
          </cell>
          <cell r="G472">
            <v>10</v>
          </cell>
          <cell r="H472">
            <v>4</v>
          </cell>
        </row>
        <row r="473">
          <cell r="C473" t="str">
            <v>1A000612</v>
          </cell>
          <cell r="D473" t="str">
            <v>COVEX HEAD SCREW WITH TORX IMPRESSION</v>
          </cell>
          <cell r="E473" t="str">
            <v>VESPA SXL 150</v>
          </cell>
          <cell r="F473">
            <v>50</v>
          </cell>
          <cell r="G473">
            <v>50</v>
          </cell>
          <cell r="H473">
            <v>2.4</v>
          </cell>
        </row>
        <row r="474">
          <cell r="C474" t="str">
            <v>1A000745</v>
          </cell>
          <cell r="D474" t="str">
            <v>HEAD-CYLINDER GASKET</v>
          </cell>
          <cell r="E474" t="str">
            <v>SR APRILIA 150CC</v>
          </cell>
          <cell r="F474">
            <v>5</v>
          </cell>
          <cell r="G474">
            <v>5</v>
          </cell>
          <cell r="H474">
            <v>77.599999999999994</v>
          </cell>
        </row>
        <row r="475">
          <cell r="C475" t="str">
            <v>1A000784</v>
          </cell>
          <cell r="D475" t="str">
            <v>LAY-SHAFT ASSY WITH I-P-</v>
          </cell>
          <cell r="E475" t="str">
            <v>SR APRILIA 150CC</v>
          </cell>
          <cell r="F475">
            <v>2</v>
          </cell>
          <cell r="G475">
            <v>2</v>
          </cell>
          <cell r="H475">
            <v>579.20000000000005</v>
          </cell>
        </row>
        <row r="476">
          <cell r="C476" t="str">
            <v>1A000787</v>
          </cell>
          <cell r="D476" t="str">
            <v>GEAR WHEEL WITH I-P-</v>
          </cell>
          <cell r="E476" t="str">
            <v>SR APRILIA 150CC</v>
          </cell>
          <cell r="F476">
            <v>10</v>
          </cell>
          <cell r="G476">
            <v>10</v>
          </cell>
          <cell r="H476">
            <v>776</v>
          </cell>
        </row>
        <row r="477">
          <cell r="C477" t="str">
            <v>1A000892</v>
          </cell>
          <cell r="D477" t="str">
            <v>LAYSHAFT ASSY WITH I-P-</v>
          </cell>
          <cell r="E477" t="str">
            <v>VESPA SXL 150</v>
          </cell>
          <cell r="F477">
            <v>1</v>
          </cell>
          <cell r="G477">
            <v>1</v>
          </cell>
          <cell r="H477">
            <v>633.6</v>
          </cell>
        </row>
        <row r="478">
          <cell r="C478" t="str">
            <v>1A000895</v>
          </cell>
          <cell r="D478" t="str">
            <v>DRIVEN PULLEY SHAFT -Z=15-</v>
          </cell>
          <cell r="E478" t="str">
            <v>VESPA SXL 150</v>
          </cell>
          <cell r="F478">
            <v>1</v>
          </cell>
          <cell r="G478">
            <v>1</v>
          </cell>
          <cell r="H478">
            <v>511.2</v>
          </cell>
        </row>
        <row r="479">
          <cell r="C479" t="str">
            <v>1A001015</v>
          </cell>
          <cell r="D479" t="str">
            <v>WHEEL GEAR WITH I-P-</v>
          </cell>
          <cell r="E479" t="str">
            <v>SR APRILIA 150CC</v>
          </cell>
          <cell r="F479">
            <v>1</v>
          </cell>
          <cell r="G479">
            <v>1</v>
          </cell>
          <cell r="H479">
            <v>884</v>
          </cell>
        </row>
        <row r="480">
          <cell r="C480" t="str">
            <v>1A001073</v>
          </cell>
          <cell r="D480" t="str">
            <v>TORX HEAD SCREW M5x16</v>
          </cell>
          <cell r="E480" t="str">
            <v>VESPA SXL 150</v>
          </cell>
          <cell r="F480">
            <v>30</v>
          </cell>
          <cell r="G480">
            <v>30</v>
          </cell>
          <cell r="H480">
            <v>3.2</v>
          </cell>
        </row>
        <row r="481">
          <cell r="C481" t="str">
            <v>1A001113</v>
          </cell>
          <cell r="D481" t="str">
            <v>TORX HEAD SCREW M5x22</v>
          </cell>
          <cell r="E481" t="str">
            <v>VESPA SXL 150</v>
          </cell>
          <cell r="F481">
            <v>25</v>
          </cell>
          <cell r="G481">
            <v>25</v>
          </cell>
          <cell r="H481">
            <v>1.6</v>
          </cell>
        </row>
        <row r="482">
          <cell r="C482" t="str">
            <v>1A001256</v>
          </cell>
          <cell r="D482" t="str">
            <v>SEAL RING -O-RING-</v>
          </cell>
          <cell r="E482" t="str">
            <v>SR APRILIA 150CC</v>
          </cell>
          <cell r="F482">
            <v>1</v>
          </cell>
          <cell r="G482">
            <v>1</v>
          </cell>
          <cell r="H482">
            <v>4</v>
          </cell>
        </row>
        <row r="483">
          <cell r="C483" t="str">
            <v>1A001278</v>
          </cell>
          <cell r="D483" t="str">
            <v>HALF-CRANKCASES GASKET</v>
          </cell>
          <cell r="E483" t="str">
            <v>SR APRILIA 150CC</v>
          </cell>
          <cell r="F483">
            <v>10</v>
          </cell>
          <cell r="G483">
            <v>10</v>
          </cell>
          <cell r="H483">
            <v>16</v>
          </cell>
        </row>
        <row r="484">
          <cell r="C484" t="str">
            <v>1A001285</v>
          </cell>
          <cell r="D484" t="str">
            <v>TRANSMISSION COVER WITH PROTECTION</v>
          </cell>
          <cell r="E484" t="str">
            <v>SR APRILIA 150CC</v>
          </cell>
          <cell r="F484">
            <v>10</v>
          </cell>
          <cell r="G484">
            <v>10</v>
          </cell>
          <cell r="H484">
            <v>931.2</v>
          </cell>
        </row>
        <row r="485">
          <cell r="C485" t="str">
            <v>1A001337</v>
          </cell>
          <cell r="D485" t="str">
            <v>LUBRICATION SPRAY JET</v>
          </cell>
          <cell r="E485" t="str">
            <v>SR APRILIA 150CC</v>
          </cell>
          <cell r="F485">
            <v>1</v>
          </cell>
          <cell r="G485">
            <v>1</v>
          </cell>
          <cell r="H485">
            <v>96.8</v>
          </cell>
        </row>
        <row r="486">
          <cell r="C486" t="str">
            <v>1A001443R</v>
          </cell>
          <cell r="D486" t="str">
            <v>ELECTRIC STARTER INTERMEDIATE GEAR</v>
          </cell>
          <cell r="E486" t="str">
            <v>VESPA SXL 150</v>
          </cell>
          <cell r="F486">
            <v>10</v>
          </cell>
          <cell r="G486">
            <v>10</v>
          </cell>
          <cell r="H486">
            <v>375.2</v>
          </cell>
        </row>
        <row r="487">
          <cell r="C487" t="str">
            <v>1A001494</v>
          </cell>
          <cell r="D487" t="str">
            <v>TORX HEAD SCREW</v>
          </cell>
          <cell r="E487" t="str">
            <v>VESPA SXL 150</v>
          </cell>
          <cell r="F487">
            <v>1</v>
          </cell>
          <cell r="G487">
            <v>1</v>
          </cell>
          <cell r="H487">
            <v>12</v>
          </cell>
        </row>
        <row r="488">
          <cell r="C488" t="str">
            <v>1A001728</v>
          </cell>
          <cell r="D488" t="str">
            <v>1st COMPRESSION RING</v>
          </cell>
          <cell r="E488" t="str">
            <v>VESPA SXL 150</v>
          </cell>
          <cell r="F488">
            <v>2</v>
          </cell>
          <cell r="G488">
            <v>2</v>
          </cell>
          <cell r="H488">
            <v>68</v>
          </cell>
        </row>
        <row r="489">
          <cell r="C489" t="str">
            <v>B014732</v>
          </cell>
          <cell r="D489" t="str">
            <v>SPARK PLUG HOLE GASKET</v>
          </cell>
          <cell r="E489" t="str">
            <v>VESPA SXL 150</v>
          </cell>
          <cell r="F489">
            <v>10</v>
          </cell>
          <cell r="G489">
            <v>10</v>
          </cell>
          <cell r="H489">
            <v>9.6</v>
          </cell>
        </row>
        <row r="490">
          <cell r="C490" t="str">
            <v>B014739</v>
          </cell>
          <cell r="D490" t="str">
            <v>CYLINDER-HEAD GASKET</v>
          </cell>
          <cell r="E490" t="str">
            <v>VESPA SXL 150</v>
          </cell>
          <cell r="F490">
            <v>1</v>
          </cell>
          <cell r="G490">
            <v>1</v>
          </cell>
          <cell r="H490">
            <v>58.4</v>
          </cell>
        </row>
        <row r="491">
          <cell r="C491" t="str">
            <v>B014750</v>
          </cell>
          <cell r="D491" t="str">
            <v>FAN COVER</v>
          </cell>
          <cell r="E491" t="str">
            <v>VESPA SXL 150</v>
          </cell>
          <cell r="F491">
            <v>5</v>
          </cell>
          <cell r="G491">
            <v>5</v>
          </cell>
          <cell r="H491">
            <v>83.2</v>
          </cell>
        </row>
        <row r="492">
          <cell r="C492" t="str">
            <v>B08010064</v>
          </cell>
          <cell r="D492" t="str">
            <v>NORMAL LEFT REAR VIEW MIRROR</v>
          </cell>
          <cell r="E492" t="str">
            <v>COMMANDO 150 -RAS</v>
          </cell>
          <cell r="F492">
            <v>70</v>
          </cell>
          <cell r="G492">
            <v>70</v>
          </cell>
          <cell r="H492">
            <v>212</v>
          </cell>
        </row>
        <row r="493">
          <cell r="C493" t="str">
            <v>B08010065</v>
          </cell>
          <cell r="D493" t="str">
            <v>NORMAL RIGHT VIEW MIRROR</v>
          </cell>
          <cell r="E493" t="str">
            <v>COMMANDO 150 -RAS</v>
          </cell>
          <cell r="F493">
            <v>70</v>
          </cell>
          <cell r="G493">
            <v>70</v>
          </cell>
          <cell r="H493">
            <v>212</v>
          </cell>
        </row>
        <row r="494">
          <cell r="C494" t="str">
            <v>B08020089</v>
          </cell>
          <cell r="D494" t="str">
            <v>BALANCE PLATE ASSY BLACK</v>
          </cell>
          <cell r="E494" t="str">
            <v>COMMANDO 150 -RAS</v>
          </cell>
          <cell r="F494">
            <v>40</v>
          </cell>
          <cell r="G494">
            <v>40</v>
          </cell>
          <cell r="H494">
            <v>118.4</v>
          </cell>
        </row>
        <row r="495">
          <cell r="C495" t="str">
            <v>B08050056</v>
          </cell>
          <cell r="D495" t="str">
            <v>HANDLE BAR-BASIC VERSION- MATT BLACK</v>
          </cell>
          <cell r="E495" t="str">
            <v>COMMANDO 150 -RAS</v>
          </cell>
          <cell r="F495">
            <v>10</v>
          </cell>
          <cell r="G495">
            <v>10</v>
          </cell>
          <cell r="H495">
            <v>279.2</v>
          </cell>
        </row>
        <row r="496">
          <cell r="C496" t="str">
            <v>B10010049</v>
          </cell>
          <cell r="D496" t="str">
            <v>DIGITAL SPEEDOMETER</v>
          </cell>
          <cell r="E496" t="str">
            <v>COMMANDO 150 -RAS</v>
          </cell>
          <cell r="F496">
            <v>30</v>
          </cell>
          <cell r="G496">
            <v>30</v>
          </cell>
          <cell r="H496">
            <v>2436</v>
          </cell>
        </row>
        <row r="497">
          <cell r="C497" t="str">
            <v>B10020058</v>
          </cell>
          <cell r="D497" t="str">
            <v>LOCKSET-BASIC</v>
          </cell>
          <cell r="E497" t="str">
            <v>COMMANDO 150 -RAS</v>
          </cell>
          <cell r="F497">
            <v>9</v>
          </cell>
          <cell r="G497">
            <v>9</v>
          </cell>
          <cell r="H497">
            <v>854.4</v>
          </cell>
        </row>
        <row r="498">
          <cell r="C498" t="str">
            <v>B10030222</v>
          </cell>
          <cell r="D498" t="str">
            <v>CABLE-THROTTLE M-GR-L=1000mm</v>
          </cell>
          <cell r="E498" t="str">
            <v>COMMANDO 150 -RAS</v>
          </cell>
          <cell r="F498">
            <v>50</v>
          </cell>
          <cell r="G498">
            <v>50</v>
          </cell>
          <cell r="H498">
            <v>69.599999999999994</v>
          </cell>
        </row>
        <row r="499">
          <cell r="C499" t="str">
            <v>B10030223</v>
          </cell>
          <cell r="D499" t="str">
            <v>CLUTCH CABLE-  WATER COOLLED</v>
          </cell>
          <cell r="E499" t="str">
            <v>COMMANDO 150 -RAS</v>
          </cell>
          <cell r="F499">
            <v>59</v>
          </cell>
          <cell r="G499">
            <v>59</v>
          </cell>
          <cell r="H499">
            <v>100.8</v>
          </cell>
        </row>
        <row r="500">
          <cell r="C500" t="str">
            <v>B10030224</v>
          </cell>
          <cell r="D500" t="str">
            <v>CHOCK CABLE L=900mm-A-B=82mm</v>
          </cell>
          <cell r="E500" t="str">
            <v>COMMANDO 150 -RAS</v>
          </cell>
          <cell r="F500">
            <v>25</v>
          </cell>
          <cell r="G500">
            <v>25</v>
          </cell>
          <cell r="H500">
            <v>60</v>
          </cell>
        </row>
        <row r="501">
          <cell r="C501" t="str">
            <v>B12011229</v>
          </cell>
          <cell r="D501" t="str">
            <v>FRONT BOARD UPPER DECORATION COVER B- LEFT</v>
          </cell>
          <cell r="E501" t="str">
            <v>COMMANDO 150 -RAS</v>
          </cell>
          <cell r="F501">
            <v>30</v>
          </cell>
          <cell r="G501">
            <v>30</v>
          </cell>
          <cell r="H501">
            <v>62.4</v>
          </cell>
        </row>
        <row r="502">
          <cell r="C502" t="str">
            <v>B12011230</v>
          </cell>
          <cell r="D502" t="str">
            <v>FRONT BOARD UPPER DECORATION COVER B-RIGHT</v>
          </cell>
          <cell r="E502" t="str">
            <v>COMMANDO 150 -RAS</v>
          </cell>
          <cell r="F502">
            <v>50</v>
          </cell>
          <cell r="G502">
            <v>50</v>
          </cell>
          <cell r="H502">
            <v>62.4</v>
          </cell>
        </row>
        <row r="503">
          <cell r="C503" t="str">
            <v>B12011627</v>
          </cell>
          <cell r="D503" t="str">
            <v>ENGINE DECORATION COVER-RIGHT- BASE COLOR</v>
          </cell>
          <cell r="E503" t="str">
            <v>COMMANDO 150 -RAS</v>
          </cell>
          <cell r="F503">
            <v>30</v>
          </cell>
          <cell r="G503">
            <v>30</v>
          </cell>
          <cell r="H503">
            <v>102.4</v>
          </cell>
        </row>
        <row r="504">
          <cell r="C504" t="str">
            <v>B12011629</v>
          </cell>
          <cell r="D504" t="str">
            <v>ENGINE DECORATION COVER-LEFT-BASE COLOR</v>
          </cell>
          <cell r="E504" t="str">
            <v>COMMANDO 150 -RAS</v>
          </cell>
          <cell r="F504">
            <v>30</v>
          </cell>
          <cell r="G504">
            <v>30</v>
          </cell>
          <cell r="H504">
            <v>102.4</v>
          </cell>
        </row>
        <row r="505">
          <cell r="C505" t="str">
            <v>B12040325</v>
          </cell>
          <cell r="D505" t="str">
            <v>UM LOGO BASE COLOR</v>
          </cell>
          <cell r="E505" t="str">
            <v>COMMANDO 150 -RAS</v>
          </cell>
          <cell r="F505">
            <v>20</v>
          </cell>
          <cell r="G505">
            <v>20</v>
          </cell>
          <cell r="H505">
            <v>108.8</v>
          </cell>
        </row>
        <row r="506">
          <cell r="C506" t="str">
            <v>1A001743</v>
          </cell>
          <cell r="D506" t="str">
            <v>SPRING CLUTCH</v>
          </cell>
          <cell r="E506" t="str">
            <v>VESPA SXL 150</v>
          </cell>
          <cell r="F506">
            <v>3</v>
          </cell>
          <cell r="G506">
            <v>3</v>
          </cell>
          <cell r="H506">
            <v>9.6</v>
          </cell>
        </row>
        <row r="507">
          <cell r="C507" t="str">
            <v>1A001744</v>
          </cell>
          <cell r="D507" t="str">
            <v>SHOE CLUTCH</v>
          </cell>
          <cell r="E507" t="str">
            <v>VESPA SXL 150</v>
          </cell>
          <cell r="F507">
            <v>3</v>
          </cell>
          <cell r="G507">
            <v>3</v>
          </cell>
          <cell r="H507">
            <v>217.6</v>
          </cell>
        </row>
        <row r="508">
          <cell r="C508" t="str">
            <v>1A001745</v>
          </cell>
          <cell r="D508" t="str">
            <v>PLATE RAMP</v>
          </cell>
          <cell r="E508" t="str">
            <v>VESPA SXL 150</v>
          </cell>
          <cell r="F508">
            <v>25</v>
          </cell>
          <cell r="G508">
            <v>25</v>
          </cell>
          <cell r="H508">
            <v>104.8</v>
          </cell>
        </row>
        <row r="509">
          <cell r="C509" t="str">
            <v>1A001746</v>
          </cell>
          <cell r="D509" t="str">
            <v>PIECE SLIDE -REGULATOR ROD-</v>
          </cell>
          <cell r="E509" t="str">
            <v>VESPA SXL 150</v>
          </cell>
          <cell r="F509">
            <v>10</v>
          </cell>
          <cell r="G509">
            <v>10</v>
          </cell>
          <cell r="H509">
            <v>53.6</v>
          </cell>
        </row>
        <row r="510">
          <cell r="C510" t="str">
            <v>1A001748</v>
          </cell>
          <cell r="D510" t="str">
            <v>NUT SPECIAL 28mm</v>
          </cell>
          <cell r="E510" t="str">
            <v>VESPA SXL 150</v>
          </cell>
          <cell r="F510">
            <v>2</v>
          </cell>
          <cell r="G510">
            <v>2</v>
          </cell>
          <cell r="H510">
            <v>20.8</v>
          </cell>
        </row>
        <row r="511">
          <cell r="C511" t="str">
            <v>1A001793</v>
          </cell>
          <cell r="D511" t="str">
            <v>PICK-UP PLATE CONTAINMENT CABLES</v>
          </cell>
          <cell r="E511" t="str">
            <v>SR APRILIA 150CC</v>
          </cell>
          <cell r="F511">
            <v>5</v>
          </cell>
          <cell r="G511">
            <v>5</v>
          </cell>
          <cell r="H511">
            <v>3.2</v>
          </cell>
        </row>
        <row r="512">
          <cell r="C512" t="str">
            <v>1A001795</v>
          </cell>
          <cell r="D512" t="str">
            <v>SPARK PLUG PROTECTION COLLAR</v>
          </cell>
          <cell r="E512" t="str">
            <v>VESPA SXL 150</v>
          </cell>
          <cell r="F512">
            <v>10</v>
          </cell>
          <cell r="G512">
            <v>10</v>
          </cell>
          <cell r="H512">
            <v>19.2</v>
          </cell>
        </row>
        <row r="513">
          <cell r="C513" t="str">
            <v>1A002011</v>
          </cell>
          <cell r="D513" t="str">
            <v>WHEEL GEAR WITH I-P-</v>
          </cell>
          <cell r="E513" t="str">
            <v>VESPA SXL 150</v>
          </cell>
          <cell r="F513">
            <v>1</v>
          </cell>
          <cell r="G513">
            <v>1</v>
          </cell>
          <cell r="H513">
            <v>865.6</v>
          </cell>
        </row>
        <row r="514">
          <cell r="C514" t="str">
            <v>1A002013</v>
          </cell>
          <cell r="D514" t="str">
            <v>FAN WITH INSERT</v>
          </cell>
          <cell r="E514" t="str">
            <v>SR APRILIA 150CC</v>
          </cell>
          <cell r="F514">
            <v>1</v>
          </cell>
          <cell r="G514">
            <v>1</v>
          </cell>
          <cell r="H514">
            <v>160.80000000000001</v>
          </cell>
        </row>
        <row r="515">
          <cell r="C515" t="str">
            <v>1A002425</v>
          </cell>
          <cell r="D515" t="str">
            <v>PLATE ASSY- DRIVEN</v>
          </cell>
          <cell r="E515" t="str">
            <v>VESPA SXL 150</v>
          </cell>
          <cell r="F515">
            <v>10</v>
          </cell>
          <cell r="G515">
            <v>10</v>
          </cell>
          <cell r="H515">
            <v>1164.8</v>
          </cell>
        </row>
        <row r="516">
          <cell r="C516" t="str">
            <v>1A002426</v>
          </cell>
          <cell r="D516" t="str">
            <v>PLATE COMP- DRIVE</v>
          </cell>
          <cell r="E516" t="str">
            <v>VESPA SXL 150</v>
          </cell>
          <cell r="F516">
            <v>25</v>
          </cell>
          <cell r="G516">
            <v>25</v>
          </cell>
          <cell r="H516">
            <v>246.4</v>
          </cell>
        </row>
        <row r="517">
          <cell r="C517" t="str">
            <v>1A002427</v>
          </cell>
          <cell r="D517" t="str">
            <v>DAMPER CLUTCH</v>
          </cell>
          <cell r="E517" t="str">
            <v>VESPA SXL 150</v>
          </cell>
          <cell r="F517">
            <v>50</v>
          </cell>
          <cell r="G517">
            <v>50</v>
          </cell>
          <cell r="H517">
            <v>13.6</v>
          </cell>
        </row>
        <row r="518">
          <cell r="C518" t="str">
            <v>1A002428</v>
          </cell>
          <cell r="D518" t="str">
            <v>SIDE WASHER</v>
          </cell>
          <cell r="E518" t="str">
            <v>VESPA SXL 150</v>
          </cell>
          <cell r="F518">
            <v>50</v>
          </cell>
          <cell r="G518">
            <v>50</v>
          </cell>
          <cell r="H518">
            <v>35.200000000000003</v>
          </cell>
        </row>
        <row r="519">
          <cell r="C519" t="str">
            <v>1A002429</v>
          </cell>
          <cell r="D519" t="str">
            <v>E RING 7MM</v>
          </cell>
          <cell r="E519" t="str">
            <v>VESPA SXL 150</v>
          </cell>
          <cell r="F519">
            <v>25</v>
          </cell>
          <cell r="G519">
            <v>25</v>
          </cell>
          <cell r="H519">
            <v>1.6</v>
          </cell>
        </row>
        <row r="520">
          <cell r="C520" t="str">
            <v>1A002430</v>
          </cell>
          <cell r="D520" t="str">
            <v>FACE COMP- FIX DRIVEN</v>
          </cell>
          <cell r="E520" t="str">
            <v>VESPA SXL 150</v>
          </cell>
          <cell r="F520">
            <v>25</v>
          </cell>
          <cell r="G520">
            <v>25</v>
          </cell>
          <cell r="H520">
            <v>748</v>
          </cell>
        </row>
        <row r="521">
          <cell r="C521" t="str">
            <v>1A002431</v>
          </cell>
          <cell r="D521" t="str">
            <v>BRG- BALL RADIAL</v>
          </cell>
          <cell r="E521" t="str">
            <v>VESPA SXL 150</v>
          </cell>
          <cell r="F521">
            <v>4</v>
          </cell>
          <cell r="G521">
            <v>4</v>
          </cell>
          <cell r="H521">
            <v>312</v>
          </cell>
        </row>
        <row r="522">
          <cell r="C522" t="str">
            <v>1A002432</v>
          </cell>
          <cell r="D522" t="str">
            <v>BRG- NEEDLE</v>
          </cell>
          <cell r="E522" t="str">
            <v>VESPA SXL 150</v>
          </cell>
          <cell r="F522">
            <v>5</v>
          </cell>
          <cell r="G522">
            <v>5</v>
          </cell>
          <cell r="H522">
            <v>119.2</v>
          </cell>
        </row>
        <row r="523">
          <cell r="C523" t="str">
            <v>1A002433</v>
          </cell>
          <cell r="D523" t="str">
            <v>CIRCLIP IN 24</v>
          </cell>
          <cell r="E523" t="str">
            <v>VESPA SXL 150</v>
          </cell>
          <cell r="F523">
            <v>25</v>
          </cell>
          <cell r="G523">
            <v>25</v>
          </cell>
          <cell r="H523">
            <v>3.2</v>
          </cell>
        </row>
        <row r="524">
          <cell r="C524" t="str">
            <v>1A002437</v>
          </cell>
          <cell r="D524" t="str">
            <v>PIN ROLLER GUIDE</v>
          </cell>
          <cell r="E524" t="str">
            <v>VESPA SXL 150</v>
          </cell>
          <cell r="F524">
            <v>25</v>
          </cell>
          <cell r="G524">
            <v>25</v>
          </cell>
          <cell r="H524">
            <v>4</v>
          </cell>
        </row>
        <row r="525">
          <cell r="C525" t="str">
            <v>1A002438</v>
          </cell>
          <cell r="D525" t="str">
            <v>ROLLER GUIDE</v>
          </cell>
          <cell r="E525" t="str">
            <v>VESPA SXL 150</v>
          </cell>
          <cell r="F525">
            <v>5</v>
          </cell>
          <cell r="G525">
            <v>5</v>
          </cell>
          <cell r="H525">
            <v>9.6</v>
          </cell>
        </row>
        <row r="526">
          <cell r="C526" t="str">
            <v>1A002439</v>
          </cell>
          <cell r="D526" t="str">
            <v>SPG- DRIVEN FACE</v>
          </cell>
          <cell r="E526" t="str">
            <v>VESPA SXL 150</v>
          </cell>
          <cell r="F526">
            <v>25</v>
          </cell>
          <cell r="G526">
            <v>25</v>
          </cell>
          <cell r="H526">
            <v>87.2</v>
          </cell>
        </row>
        <row r="527">
          <cell r="C527" t="str">
            <v>1A002440</v>
          </cell>
          <cell r="D527" t="str">
            <v>COLLAR SEAL</v>
          </cell>
          <cell r="E527" t="str">
            <v>VESPA SXL 150</v>
          </cell>
          <cell r="F527">
            <v>25</v>
          </cell>
          <cell r="G527">
            <v>25</v>
          </cell>
          <cell r="H527">
            <v>44.8</v>
          </cell>
        </row>
        <row r="528">
          <cell r="C528" t="str">
            <v>1A002441</v>
          </cell>
          <cell r="D528" t="str">
            <v>OIL SEAL</v>
          </cell>
          <cell r="E528" t="str">
            <v>VESPA SXL 150</v>
          </cell>
          <cell r="F528">
            <v>10</v>
          </cell>
          <cell r="G528">
            <v>10</v>
          </cell>
          <cell r="H528">
            <v>18.399999999999999</v>
          </cell>
        </row>
        <row r="529">
          <cell r="C529" t="str">
            <v>1A002442</v>
          </cell>
          <cell r="D529" t="str">
            <v>O-RING</v>
          </cell>
          <cell r="E529" t="str">
            <v>VESPA SXL 150</v>
          </cell>
          <cell r="F529">
            <v>10</v>
          </cell>
          <cell r="G529">
            <v>10</v>
          </cell>
          <cell r="H529">
            <v>15.2</v>
          </cell>
        </row>
        <row r="530">
          <cell r="C530" t="str">
            <v>1A002443</v>
          </cell>
          <cell r="D530" t="str">
            <v>CIRCLIP MOVABLE DRIVE</v>
          </cell>
          <cell r="E530" t="str">
            <v>VESPA SXL 150</v>
          </cell>
          <cell r="F530">
            <v>5</v>
          </cell>
          <cell r="G530">
            <v>5</v>
          </cell>
          <cell r="H530">
            <v>3.2</v>
          </cell>
        </row>
        <row r="531">
          <cell r="C531" t="str">
            <v>1A002444</v>
          </cell>
          <cell r="D531" t="str">
            <v>ROLLER COMP- MOVABLE DRIVE</v>
          </cell>
          <cell r="E531" t="str">
            <v>VESPA SXL 150</v>
          </cell>
          <cell r="F531">
            <v>6</v>
          </cell>
          <cell r="G531">
            <v>6</v>
          </cell>
          <cell r="H531">
            <v>45.6</v>
          </cell>
        </row>
        <row r="532">
          <cell r="C532" t="str">
            <v>1A002446</v>
          </cell>
          <cell r="D532" t="str">
            <v>BOSS DRIVE FACE</v>
          </cell>
          <cell r="E532" t="str">
            <v>VESPA SXL 150</v>
          </cell>
          <cell r="F532">
            <v>2</v>
          </cell>
          <cell r="G532">
            <v>2</v>
          </cell>
          <cell r="H532">
            <v>194.4</v>
          </cell>
        </row>
        <row r="533">
          <cell r="C533" t="str">
            <v>1A002691</v>
          </cell>
          <cell r="D533" t="str">
            <v>FLANGED HEX HEAD SCREW M6X20 CL10</v>
          </cell>
          <cell r="E533" t="str">
            <v>VESPA SXL 150</v>
          </cell>
          <cell r="F533">
            <v>30</v>
          </cell>
          <cell r="G533">
            <v>30</v>
          </cell>
          <cell r="H533">
            <v>4</v>
          </cell>
        </row>
        <row r="534">
          <cell r="C534" t="str">
            <v>1A003060</v>
          </cell>
          <cell r="D534" t="str">
            <v>FLANGED HEX- HEAD SCREW</v>
          </cell>
          <cell r="E534" t="str">
            <v>VESPA SXL 150</v>
          </cell>
          <cell r="F534">
            <v>10</v>
          </cell>
          <cell r="G534">
            <v>10</v>
          </cell>
          <cell r="H534">
            <v>4.8</v>
          </cell>
        </row>
        <row r="535">
          <cell r="C535" t="str">
            <v>1A003063</v>
          </cell>
          <cell r="D535" t="str">
            <v>FLANGED HEX HEAD SCREW M6X35</v>
          </cell>
          <cell r="E535" t="str">
            <v>VESPA SXL 150</v>
          </cell>
          <cell r="F535">
            <v>5</v>
          </cell>
          <cell r="G535">
            <v>5</v>
          </cell>
          <cell r="H535">
            <v>4</v>
          </cell>
        </row>
        <row r="536">
          <cell r="C536" t="str">
            <v>1A003064</v>
          </cell>
          <cell r="D536" t="str">
            <v>FLANGED HEX HEAD SCREW M6X55</v>
          </cell>
          <cell r="E536" t="str">
            <v>VESPA SXL 150</v>
          </cell>
          <cell r="F536">
            <v>2</v>
          </cell>
          <cell r="G536">
            <v>2</v>
          </cell>
          <cell r="H536">
            <v>5.6</v>
          </cell>
        </row>
        <row r="537">
          <cell r="C537" t="str">
            <v>1A003068</v>
          </cell>
          <cell r="D537" t="str">
            <v>FLANGED HEX HEAD SCREW M6X65</v>
          </cell>
          <cell r="E537" t="str">
            <v>VESPA SXL 150</v>
          </cell>
          <cell r="F537">
            <v>10</v>
          </cell>
          <cell r="G537">
            <v>10</v>
          </cell>
          <cell r="H537">
            <v>7.2</v>
          </cell>
        </row>
        <row r="538">
          <cell r="C538" t="str">
            <v>1A003841</v>
          </cell>
          <cell r="D538" t="str">
            <v>COMPLETE TRANSMISSION GROUP</v>
          </cell>
          <cell r="E538" t="str">
            <v>SR APRILIA 150CC</v>
          </cell>
          <cell r="F538">
            <v>1</v>
          </cell>
          <cell r="G538">
            <v>1</v>
          </cell>
          <cell r="H538">
            <v>3905.6</v>
          </cell>
        </row>
        <row r="539">
          <cell r="C539" t="str">
            <v>1A003846</v>
          </cell>
          <cell r="D539" t="str">
            <v>CVT BELT</v>
          </cell>
          <cell r="E539" t="str">
            <v>SR APRILIA 150CC</v>
          </cell>
          <cell r="F539">
            <v>1</v>
          </cell>
          <cell r="G539">
            <v>1</v>
          </cell>
          <cell r="H539">
            <v>457.6</v>
          </cell>
        </row>
        <row r="540">
          <cell r="C540" t="str">
            <v>1A003896</v>
          </cell>
          <cell r="D540" t="str">
            <v>ROLLER COMP- MOVABLE DRIVE</v>
          </cell>
          <cell r="E540" t="str">
            <v>SR APRILIA 150CC</v>
          </cell>
          <cell r="F540">
            <v>5</v>
          </cell>
          <cell r="G540">
            <v>5</v>
          </cell>
          <cell r="H540">
            <v>58.4</v>
          </cell>
        </row>
        <row r="541">
          <cell r="C541" t="str">
            <v>1A004153</v>
          </cell>
          <cell r="D541" t="str">
            <v>STUD SCREW</v>
          </cell>
          <cell r="E541" t="str">
            <v>VESPA SXL 150</v>
          </cell>
          <cell r="F541">
            <v>10</v>
          </cell>
          <cell r="G541">
            <v>10</v>
          </cell>
          <cell r="H541">
            <v>7.2</v>
          </cell>
        </row>
        <row r="542">
          <cell r="C542" t="str">
            <v>1A004654</v>
          </cell>
          <cell r="D542" t="str">
            <v>OIL BREATHER PIPE</v>
          </cell>
          <cell r="E542" t="str">
            <v>SR APRILIA 150CC</v>
          </cell>
          <cell r="F542">
            <v>1</v>
          </cell>
          <cell r="G542">
            <v>1</v>
          </cell>
          <cell r="H542">
            <v>13.6</v>
          </cell>
        </row>
        <row r="543">
          <cell r="C543" t="str">
            <v>1A005055</v>
          </cell>
          <cell r="D543" t="str">
            <v>FIXED DRIVER HALF-PULLEY</v>
          </cell>
          <cell r="E543" t="str">
            <v>VESPA SXL 150</v>
          </cell>
          <cell r="F543">
            <v>10</v>
          </cell>
          <cell r="G543">
            <v>10</v>
          </cell>
          <cell r="H543">
            <v>187.2</v>
          </cell>
        </row>
        <row r="544">
          <cell r="C544" t="str">
            <v>1A005057</v>
          </cell>
          <cell r="D544" t="str">
            <v>CLUTCH HOUSING WITH I-P-</v>
          </cell>
          <cell r="E544" t="str">
            <v>VESPA SXL 150</v>
          </cell>
          <cell r="F544">
            <v>25</v>
          </cell>
          <cell r="G544">
            <v>25</v>
          </cell>
          <cell r="H544">
            <v>673.6</v>
          </cell>
        </row>
        <row r="545">
          <cell r="C545" t="str">
            <v>1A005132</v>
          </cell>
          <cell r="D545" t="str">
            <v>TRANSMISSION COVER CAP</v>
          </cell>
          <cell r="E545" t="str">
            <v>VESPA SXL 150</v>
          </cell>
          <cell r="F545">
            <v>5</v>
          </cell>
          <cell r="G545">
            <v>5</v>
          </cell>
          <cell r="H545">
            <v>116.8</v>
          </cell>
        </row>
        <row r="546">
          <cell r="C546" t="str">
            <v>1A005179</v>
          </cell>
          <cell r="D546" t="str">
            <v>INTAKE SIDE CONVEYOR COMPLETE</v>
          </cell>
          <cell r="E546" t="str">
            <v>VESPA SXL 150</v>
          </cell>
          <cell r="F546">
            <v>5</v>
          </cell>
          <cell r="G546">
            <v>5</v>
          </cell>
          <cell r="H546">
            <v>48</v>
          </cell>
        </row>
        <row r="547">
          <cell r="C547" t="str">
            <v>1A005845</v>
          </cell>
          <cell r="D547" t="str">
            <v>V-BELT</v>
          </cell>
          <cell r="E547" t="str">
            <v>SR APRILIA 150CC</v>
          </cell>
          <cell r="F547">
            <v>100</v>
          </cell>
          <cell r="G547">
            <v>100</v>
          </cell>
          <cell r="H547">
            <v>443.2</v>
          </cell>
        </row>
        <row r="548">
          <cell r="C548" t="str">
            <v>1A005878</v>
          </cell>
          <cell r="D548" t="str">
            <v>AIR CLEANER BOX ASSY</v>
          </cell>
          <cell r="E548" t="str">
            <v>SR APRILIA 150CC</v>
          </cell>
          <cell r="F548">
            <v>20</v>
          </cell>
          <cell r="G548">
            <v>20</v>
          </cell>
          <cell r="H548">
            <v>948.8</v>
          </cell>
        </row>
        <row r="549">
          <cell r="C549" t="str">
            <v>1A006088</v>
          </cell>
          <cell r="D549" t="str">
            <v>AIR CLEANER COVER</v>
          </cell>
          <cell r="E549" t="str">
            <v>SR APRILIA 150CC</v>
          </cell>
          <cell r="F549">
            <v>10</v>
          </cell>
          <cell r="G549">
            <v>10</v>
          </cell>
          <cell r="H549">
            <v>93.6</v>
          </cell>
        </row>
        <row r="550">
          <cell r="C550" t="str">
            <v>1A006090</v>
          </cell>
          <cell r="D550" t="str">
            <v>AIR BOX FILTER</v>
          </cell>
          <cell r="E550" t="str">
            <v>SR APRILIA 150CC</v>
          </cell>
          <cell r="F550">
            <v>1</v>
          </cell>
          <cell r="G550">
            <v>1</v>
          </cell>
          <cell r="H550">
            <v>200.8</v>
          </cell>
        </row>
        <row r="551">
          <cell r="C551" t="str">
            <v>1A006091</v>
          </cell>
          <cell r="D551" t="str">
            <v>Coupling</v>
          </cell>
          <cell r="E551" t="str">
            <v>SR APRILIA 150CC</v>
          </cell>
          <cell r="F551">
            <v>2</v>
          </cell>
          <cell r="G551">
            <v>2</v>
          </cell>
          <cell r="H551">
            <v>164</v>
          </cell>
        </row>
        <row r="552">
          <cell r="C552" t="str">
            <v>1A006093</v>
          </cell>
          <cell r="D552" t="str">
            <v>AIR CLEANER GASKET</v>
          </cell>
          <cell r="E552" t="str">
            <v>SR APRILIA 150CC</v>
          </cell>
          <cell r="F552">
            <v>1</v>
          </cell>
          <cell r="G552">
            <v>1</v>
          </cell>
          <cell r="H552">
            <v>12</v>
          </cell>
        </row>
        <row r="553">
          <cell r="C553" t="str">
            <v>1A006149</v>
          </cell>
          <cell r="D553" t="str">
            <v>V-BELT</v>
          </cell>
          <cell r="E553" t="str">
            <v>SR APRILIA 150CC</v>
          </cell>
          <cell r="F553">
            <v>1</v>
          </cell>
          <cell r="G553">
            <v>1</v>
          </cell>
          <cell r="H553">
            <v>533.6</v>
          </cell>
        </row>
        <row r="554">
          <cell r="C554" t="str">
            <v>1A006173</v>
          </cell>
          <cell r="D554" t="str">
            <v>Coupling</v>
          </cell>
          <cell r="E554" t="str">
            <v>SR APRILIA 150CC</v>
          </cell>
          <cell r="F554">
            <v>5</v>
          </cell>
          <cell r="G554">
            <v>5</v>
          </cell>
          <cell r="H554">
            <v>9.6</v>
          </cell>
        </row>
        <row r="555">
          <cell r="C555" t="str">
            <v>1A006176</v>
          </cell>
          <cell r="D555" t="str">
            <v>ENGINE BLOW-BY PIPE</v>
          </cell>
          <cell r="E555" t="str">
            <v>SR APRILIA 150CC</v>
          </cell>
          <cell r="F555">
            <v>10</v>
          </cell>
          <cell r="G555">
            <v>10</v>
          </cell>
          <cell r="H555">
            <v>28.8</v>
          </cell>
        </row>
        <row r="556">
          <cell r="C556" t="str">
            <v>1A006307</v>
          </cell>
          <cell r="D556" t="str">
            <v>ELASTIC RING</v>
          </cell>
          <cell r="E556" t="str">
            <v>SR APRILIA 150CC</v>
          </cell>
          <cell r="F556">
            <v>50</v>
          </cell>
          <cell r="G556">
            <v>50</v>
          </cell>
          <cell r="H556">
            <v>5.6</v>
          </cell>
        </row>
        <row r="557">
          <cell r="C557" t="str">
            <v>1A006346</v>
          </cell>
          <cell r="D557" t="str">
            <v>INTAKE FITTING WITH I-P-</v>
          </cell>
          <cell r="E557" t="str">
            <v>VESPA SXL 150</v>
          </cell>
          <cell r="F557">
            <v>5</v>
          </cell>
          <cell r="G557">
            <v>5</v>
          </cell>
          <cell r="H557">
            <v>189.6</v>
          </cell>
        </row>
        <row r="558">
          <cell r="C558" t="str">
            <v>1A006410</v>
          </cell>
          <cell r="D558" t="str">
            <v>THERMAL PROTECTION</v>
          </cell>
          <cell r="E558" t="str">
            <v>SR APRILIA 150CC</v>
          </cell>
          <cell r="F558">
            <v>10</v>
          </cell>
          <cell r="G558">
            <v>10</v>
          </cell>
          <cell r="H558">
            <v>78.400000000000006</v>
          </cell>
        </row>
        <row r="559">
          <cell r="C559" t="str">
            <v>1A006482</v>
          </cell>
          <cell r="D559" t="str">
            <v>FLYWHEEL COVER GASKET</v>
          </cell>
          <cell r="E559" t="str">
            <v>SR APRILIA 150CC</v>
          </cell>
          <cell r="F559">
            <v>10</v>
          </cell>
          <cell r="G559">
            <v>10</v>
          </cell>
          <cell r="H559">
            <v>31.2</v>
          </cell>
        </row>
        <row r="560">
          <cell r="C560" t="str">
            <v>1A006483</v>
          </cell>
          <cell r="D560" t="str">
            <v>GEAR BOX GASKET</v>
          </cell>
          <cell r="E560" t="str">
            <v>SR APRILIA 150CC</v>
          </cell>
          <cell r="F560">
            <v>10</v>
          </cell>
          <cell r="G560">
            <v>10</v>
          </cell>
          <cell r="H560">
            <v>24.8</v>
          </cell>
        </row>
        <row r="561">
          <cell r="C561" t="str">
            <v>1A006499</v>
          </cell>
          <cell r="D561" t="str">
            <v>PLAIN WASHER</v>
          </cell>
          <cell r="E561" t="str">
            <v>SR APRILIA 150CC</v>
          </cell>
          <cell r="F561">
            <v>5</v>
          </cell>
          <cell r="G561">
            <v>5</v>
          </cell>
          <cell r="H561">
            <v>1.6</v>
          </cell>
        </row>
        <row r="562">
          <cell r="C562" t="str">
            <v>1A006503</v>
          </cell>
          <cell r="D562" t="str">
            <v>DRIVEN PULLEY SHAFT</v>
          </cell>
          <cell r="E562" t="str">
            <v>SR APRILIA 150CC</v>
          </cell>
          <cell r="F562">
            <v>10</v>
          </cell>
          <cell r="G562">
            <v>10</v>
          </cell>
          <cell r="H562">
            <v>493.6</v>
          </cell>
        </row>
        <row r="563">
          <cell r="C563" t="str">
            <v>1A006578</v>
          </cell>
          <cell r="D563" t="str">
            <v>ASSEMBLY  ROTOR CLAM CLUTCH</v>
          </cell>
          <cell r="E563" t="str">
            <v>SR APRILIA 150CC</v>
          </cell>
          <cell r="F563">
            <v>10</v>
          </cell>
          <cell r="G563">
            <v>10</v>
          </cell>
          <cell r="H563">
            <v>1298.4000000000001</v>
          </cell>
        </row>
        <row r="564">
          <cell r="C564" t="str">
            <v>1A006579</v>
          </cell>
          <cell r="D564" t="str">
            <v>A-C- GENERATOR ASSY</v>
          </cell>
          <cell r="E564" t="str">
            <v>SR APRILIA 150CC</v>
          </cell>
          <cell r="F564">
            <v>1</v>
          </cell>
          <cell r="G564">
            <v>1</v>
          </cell>
          <cell r="H564">
            <v>2686.4</v>
          </cell>
        </row>
        <row r="565">
          <cell r="C565" t="str">
            <v>1A006780</v>
          </cell>
          <cell r="D565" t="str">
            <v>OIL BREATHER PIPE</v>
          </cell>
          <cell r="E565" t="str">
            <v>SR APRILIA 150CC</v>
          </cell>
          <cell r="F565">
            <v>100</v>
          </cell>
          <cell r="G565">
            <v>100</v>
          </cell>
          <cell r="H565">
            <v>16</v>
          </cell>
        </row>
        <row r="566">
          <cell r="C566" t="str">
            <v>1A006875</v>
          </cell>
          <cell r="D566" t="str">
            <v>SEAL RING O-RING</v>
          </cell>
          <cell r="E566" t="str">
            <v>VESPA SXL 150</v>
          </cell>
          <cell r="F566">
            <v>10</v>
          </cell>
          <cell r="G566">
            <v>10</v>
          </cell>
          <cell r="H566">
            <v>2.4</v>
          </cell>
        </row>
        <row r="567">
          <cell r="C567" t="str">
            <v>1A006988</v>
          </cell>
          <cell r="D567" t="str">
            <v>NUT WITH SPRING WASHER</v>
          </cell>
          <cell r="E567" t="str">
            <v>VESPA SXL 150</v>
          </cell>
          <cell r="F567">
            <v>10</v>
          </cell>
          <cell r="G567">
            <v>10</v>
          </cell>
          <cell r="H567">
            <v>20.8</v>
          </cell>
        </row>
        <row r="568">
          <cell r="C568" t="str">
            <v>1A007189</v>
          </cell>
          <cell r="D568" t="str">
            <v>KIT ADJUST SCREW</v>
          </cell>
          <cell r="E568" t="str">
            <v>SR APRILIA 150CC</v>
          </cell>
          <cell r="F568">
            <v>1</v>
          </cell>
          <cell r="G568">
            <v>1</v>
          </cell>
          <cell r="H568">
            <v>38.4</v>
          </cell>
        </row>
        <row r="569">
          <cell r="C569" t="str">
            <v>1A007468</v>
          </cell>
          <cell r="D569" t="str">
            <v>CONTAINMENT ELECTRIC STARTING CROWN</v>
          </cell>
          <cell r="E569" t="str">
            <v>SR APRILIA 150CC</v>
          </cell>
          <cell r="F569">
            <v>6</v>
          </cell>
          <cell r="G569">
            <v>6</v>
          </cell>
          <cell r="H569">
            <v>4.8</v>
          </cell>
        </row>
        <row r="570">
          <cell r="C570" t="str">
            <v>1A007480</v>
          </cell>
          <cell r="D570" t="str">
            <v>MUFFLER WITH THERMAL PROTECTION</v>
          </cell>
          <cell r="E570" t="str">
            <v>VESPA SXL 150</v>
          </cell>
          <cell r="F570">
            <v>1</v>
          </cell>
          <cell r="G570">
            <v>1</v>
          </cell>
          <cell r="H570">
            <v>4676.8</v>
          </cell>
        </row>
        <row r="571">
          <cell r="C571" t="str">
            <v>1A007584</v>
          </cell>
          <cell r="D571" t="str">
            <v>AIR CLEANER BOX ASSY</v>
          </cell>
          <cell r="E571" t="str">
            <v>VESPA SXL 150</v>
          </cell>
          <cell r="F571">
            <v>1</v>
          </cell>
          <cell r="G571">
            <v>1</v>
          </cell>
          <cell r="H571">
            <v>733.6</v>
          </cell>
        </row>
        <row r="572">
          <cell r="C572" t="str">
            <v>1A007618</v>
          </cell>
          <cell r="D572" t="str">
            <v>FLANGED HEXAGONAL HEAD SCREW</v>
          </cell>
          <cell r="E572" t="str">
            <v>VESPA SXL 150</v>
          </cell>
          <cell r="F572">
            <v>100</v>
          </cell>
          <cell r="G572">
            <v>100</v>
          </cell>
          <cell r="H572">
            <v>10.4</v>
          </cell>
        </row>
        <row r="573">
          <cell r="C573" t="str">
            <v>1A007651</v>
          </cell>
          <cell r="D573" t="str">
            <v>PISTON VALVE</v>
          </cell>
          <cell r="E573" t="str">
            <v>SR APRILIA 150CC</v>
          </cell>
          <cell r="F573">
            <v>1</v>
          </cell>
          <cell r="G573">
            <v>1</v>
          </cell>
          <cell r="H573">
            <v>96</v>
          </cell>
        </row>
        <row r="574">
          <cell r="C574" t="str">
            <v>1A007652</v>
          </cell>
          <cell r="D574" t="str">
            <v>SPRING PISTON</v>
          </cell>
          <cell r="E574" t="str">
            <v>SR APRILIA 150CC</v>
          </cell>
          <cell r="F574">
            <v>10</v>
          </cell>
          <cell r="G574">
            <v>10</v>
          </cell>
          <cell r="H574">
            <v>4.8</v>
          </cell>
        </row>
        <row r="575">
          <cell r="C575" t="str">
            <v>1A007832</v>
          </cell>
          <cell r="D575" t="str">
            <v>COMPLETE MUFFLER</v>
          </cell>
          <cell r="E575" t="str">
            <v>SR APRILIA 150CC</v>
          </cell>
          <cell r="F575">
            <v>5</v>
          </cell>
          <cell r="G575">
            <v>5</v>
          </cell>
          <cell r="H575">
            <v>4405.6000000000004</v>
          </cell>
        </row>
        <row r="576">
          <cell r="C576" t="str">
            <v>1A008057</v>
          </cell>
          <cell r="D576" t="str">
            <v>STARTING LEVER ASSY</v>
          </cell>
          <cell r="E576" t="str">
            <v>SR APRILIA 150CC</v>
          </cell>
          <cell r="F576">
            <v>10</v>
          </cell>
          <cell r="G576">
            <v>10</v>
          </cell>
          <cell r="H576">
            <v>244</v>
          </cell>
        </row>
        <row r="577">
          <cell r="C577" t="str">
            <v>1A008072</v>
          </cell>
          <cell r="D577" t="str">
            <v>STARTING LEVER ASSY</v>
          </cell>
          <cell r="E577" t="str">
            <v>VESPA SXL 150</v>
          </cell>
          <cell r="F577">
            <v>1</v>
          </cell>
          <cell r="G577">
            <v>1</v>
          </cell>
          <cell r="H577">
            <v>273.60000000000002</v>
          </cell>
        </row>
        <row r="578">
          <cell r="C578" t="str">
            <v>1A008397</v>
          </cell>
          <cell r="D578" t="str">
            <v>CENTRIFUGAL MASS CONTAINMENT SHEET</v>
          </cell>
          <cell r="E578" t="str">
            <v>VESPA SXL 150</v>
          </cell>
          <cell r="F578">
            <v>50</v>
          </cell>
          <cell r="G578">
            <v>50</v>
          </cell>
          <cell r="H578">
            <v>7.2</v>
          </cell>
        </row>
        <row r="579">
          <cell r="C579" t="str">
            <v>1A008398</v>
          </cell>
          <cell r="D579" t="str">
            <v>CONTAINMENT ELECTRIC STARTING CROWN</v>
          </cell>
          <cell r="E579" t="str">
            <v>VESPA SXL 150</v>
          </cell>
          <cell r="F579">
            <v>1</v>
          </cell>
          <cell r="G579">
            <v>1</v>
          </cell>
          <cell r="H579">
            <v>4.8</v>
          </cell>
        </row>
        <row r="580">
          <cell r="C580" t="str">
            <v>1A008470</v>
          </cell>
          <cell r="D580" t="str">
            <v>COMPLETE OIL DIPSTICK</v>
          </cell>
          <cell r="E580" t="str">
            <v>SR APRILIA 150CC</v>
          </cell>
          <cell r="F580">
            <v>1</v>
          </cell>
          <cell r="G580">
            <v>1</v>
          </cell>
          <cell r="H580">
            <v>11.2</v>
          </cell>
        </row>
        <row r="581">
          <cell r="C581" t="str">
            <v>1A008521</v>
          </cell>
          <cell r="D581" t="str">
            <v>COVEX HEAD SCREW WITH TORX</v>
          </cell>
          <cell r="E581" t="str">
            <v>SR APRILIA 150CC</v>
          </cell>
          <cell r="F581">
            <v>5</v>
          </cell>
          <cell r="G581">
            <v>5</v>
          </cell>
          <cell r="H581">
            <v>2.4</v>
          </cell>
        </row>
        <row r="582">
          <cell r="C582" t="str">
            <v>1A008700</v>
          </cell>
          <cell r="D582" t="str">
            <v>COMPLETE ROLLER</v>
          </cell>
          <cell r="E582" t="str">
            <v>SR APRILIA 150CC</v>
          </cell>
          <cell r="F582">
            <v>5</v>
          </cell>
          <cell r="G582">
            <v>5</v>
          </cell>
          <cell r="H582">
            <v>43.2</v>
          </cell>
        </row>
        <row r="583">
          <cell r="C583" t="str">
            <v>1A009397</v>
          </cell>
          <cell r="D583" t="str">
            <v>"Gasket ""OR"""</v>
          </cell>
          <cell r="E583" t="str">
            <v>VESPA SXL 150</v>
          </cell>
          <cell r="F583">
            <v>1</v>
          </cell>
          <cell r="G583">
            <v>1</v>
          </cell>
          <cell r="H583">
            <v>4</v>
          </cell>
        </row>
        <row r="584">
          <cell r="C584" t="str">
            <v>1B000042</v>
          </cell>
          <cell r="D584" t="str">
            <v>Crest</v>
          </cell>
          <cell r="E584" t="str">
            <v>SR APRILIA 150CC</v>
          </cell>
          <cell r="F584">
            <v>5</v>
          </cell>
          <cell r="G584">
            <v>5</v>
          </cell>
          <cell r="H584">
            <v>108.8</v>
          </cell>
        </row>
        <row r="585">
          <cell r="C585" t="str">
            <v>1B000239</v>
          </cell>
          <cell r="D585" t="str">
            <v>SADDLE HANDLE BAR WITH I-P-</v>
          </cell>
          <cell r="E585" t="str">
            <v>SR APRILIA 150CC</v>
          </cell>
          <cell r="F585">
            <v>26</v>
          </cell>
          <cell r="G585">
            <v>26</v>
          </cell>
          <cell r="H585">
            <v>263.2</v>
          </cell>
        </row>
        <row r="586">
          <cell r="C586" t="str">
            <v>1B000430</v>
          </cell>
          <cell r="D586" t="str">
            <v>LOCK NUT</v>
          </cell>
          <cell r="E586" t="str">
            <v>VESPA SXL 150</v>
          </cell>
          <cell r="F586">
            <v>10</v>
          </cell>
          <cell r="G586">
            <v>10</v>
          </cell>
          <cell r="H586">
            <v>16.8</v>
          </cell>
        </row>
        <row r="587">
          <cell r="C587" t="str">
            <v>1B000951</v>
          </cell>
          <cell r="D587" t="str">
            <v>BUSH EXPANSION</v>
          </cell>
          <cell r="E587" t="str">
            <v>SR APRILIA 150CC</v>
          </cell>
          <cell r="F587">
            <v>10</v>
          </cell>
          <cell r="G587">
            <v>10</v>
          </cell>
          <cell r="H587">
            <v>4.8</v>
          </cell>
        </row>
        <row r="588">
          <cell r="C588" t="str">
            <v>1B001409</v>
          </cell>
          <cell r="D588" t="str">
            <v>COMPLETE TANK-BATTERY COVER</v>
          </cell>
          <cell r="E588" t="str">
            <v>VESPA SXL 150</v>
          </cell>
          <cell r="F588">
            <v>5</v>
          </cell>
          <cell r="G588">
            <v>5</v>
          </cell>
          <cell r="H588">
            <v>60.8</v>
          </cell>
        </row>
        <row r="589">
          <cell r="C589" t="str">
            <v>1B001787400NT</v>
          </cell>
          <cell r="D589" t="str">
            <v>COMPLETE RIGHT FOOTREST</v>
          </cell>
          <cell r="E589" t="str">
            <v>SR APRILIA 150CC</v>
          </cell>
          <cell r="F589">
            <v>2</v>
          </cell>
          <cell r="G589">
            <v>2</v>
          </cell>
          <cell r="H589">
            <v>292</v>
          </cell>
        </row>
        <row r="590">
          <cell r="C590" t="str">
            <v>1B002112000C1</v>
          </cell>
          <cell r="D590" t="str">
            <v>COMPLETE SADDLE</v>
          </cell>
          <cell r="E590" t="str">
            <v>SR APRILIA 150CC</v>
          </cell>
          <cell r="F590">
            <v>1</v>
          </cell>
          <cell r="G590">
            <v>1</v>
          </cell>
          <cell r="H590">
            <v>1540.8</v>
          </cell>
        </row>
        <row r="591">
          <cell r="C591" t="str">
            <v>1B002112000C3</v>
          </cell>
          <cell r="D591" t="str">
            <v>COMPLETE SADDLE</v>
          </cell>
          <cell r="E591" t="str">
            <v>SR APRILIA 150CC</v>
          </cell>
          <cell r="F591">
            <v>1</v>
          </cell>
          <cell r="G591">
            <v>1</v>
          </cell>
          <cell r="H591">
            <v>1315.2</v>
          </cell>
        </row>
        <row r="592">
          <cell r="C592" t="str">
            <v>1B002222</v>
          </cell>
          <cell r="D592" t="str">
            <v>GRID</v>
          </cell>
          <cell r="E592" t="str">
            <v>SR APRILIA 150CC</v>
          </cell>
          <cell r="F592">
            <v>5</v>
          </cell>
          <cell r="G592">
            <v>5</v>
          </cell>
          <cell r="H592">
            <v>91.2</v>
          </cell>
        </row>
        <row r="593">
          <cell r="C593" t="str">
            <v>1B002266</v>
          </cell>
          <cell r="D593" t="str">
            <v>REAR MUDGARD</v>
          </cell>
          <cell r="E593" t="str">
            <v>SR APRILIA 150CC</v>
          </cell>
          <cell r="F593">
            <v>5</v>
          </cell>
          <cell r="G593">
            <v>5</v>
          </cell>
          <cell r="H593">
            <v>93.6</v>
          </cell>
        </row>
        <row r="594">
          <cell r="C594" t="str">
            <v>1B003133</v>
          </cell>
          <cell r="D594" t="str">
            <v>HELMET CASE</v>
          </cell>
          <cell r="E594" t="str">
            <v>SR APRILIA 150CC</v>
          </cell>
          <cell r="F594">
            <v>10</v>
          </cell>
          <cell r="G594">
            <v>10</v>
          </cell>
          <cell r="H594">
            <v>365.6</v>
          </cell>
        </row>
        <row r="595">
          <cell r="C595" t="str">
            <v>1B003134</v>
          </cell>
          <cell r="D595" t="str">
            <v>Helmet carrier cover</v>
          </cell>
          <cell r="E595" t="str">
            <v>SR APRILIA 150CC</v>
          </cell>
          <cell r="F595">
            <v>10</v>
          </cell>
          <cell r="G595">
            <v>10</v>
          </cell>
          <cell r="H595">
            <v>55.2</v>
          </cell>
        </row>
        <row r="596">
          <cell r="C596" t="str">
            <v>1B003141</v>
          </cell>
          <cell r="D596" t="str">
            <v>HEAD LIGHT COVER</v>
          </cell>
          <cell r="E596" t="str">
            <v>SR APRILIA 150CC</v>
          </cell>
          <cell r="F596">
            <v>10</v>
          </cell>
          <cell r="G596">
            <v>10</v>
          </cell>
          <cell r="H596">
            <v>60</v>
          </cell>
        </row>
        <row r="597">
          <cell r="C597" t="str">
            <v>1B003142</v>
          </cell>
          <cell r="D597" t="str">
            <v>Footrest</v>
          </cell>
          <cell r="E597" t="str">
            <v>SR APRILIA 150CC</v>
          </cell>
          <cell r="F597">
            <v>5</v>
          </cell>
          <cell r="G597">
            <v>5</v>
          </cell>
          <cell r="H597">
            <v>264</v>
          </cell>
        </row>
        <row r="598">
          <cell r="C598" t="str">
            <v>E14010043</v>
          </cell>
          <cell r="D598" t="str">
            <v>DRIVE SPROCKET</v>
          </cell>
          <cell r="E598" t="str">
            <v>XTREET 150</v>
          </cell>
          <cell r="F598">
            <v>70</v>
          </cell>
          <cell r="G598">
            <v>70</v>
          </cell>
          <cell r="H598">
            <v>66.400000000000006</v>
          </cell>
        </row>
        <row r="599">
          <cell r="C599" t="str">
            <v>E14010061</v>
          </cell>
          <cell r="D599" t="str">
            <v>GEAR M-5</v>
          </cell>
          <cell r="E599" t="str">
            <v>XTREET 150</v>
          </cell>
          <cell r="F599">
            <v>5</v>
          </cell>
          <cell r="G599">
            <v>5</v>
          </cell>
          <cell r="H599">
            <v>188</v>
          </cell>
        </row>
        <row r="600">
          <cell r="C600" t="str">
            <v>E14010062</v>
          </cell>
          <cell r="D600" t="str">
            <v>GEAR C-1</v>
          </cell>
          <cell r="E600" t="str">
            <v>XTREET 150</v>
          </cell>
          <cell r="F600">
            <v>5</v>
          </cell>
          <cell r="G600">
            <v>5</v>
          </cell>
          <cell r="H600">
            <v>128</v>
          </cell>
        </row>
        <row r="601">
          <cell r="C601" t="str">
            <v>E14030020</v>
          </cell>
          <cell r="D601" t="str">
            <v>TRANSMISSION COUNTER SHAFT</v>
          </cell>
          <cell r="E601" t="str">
            <v>XTREET 150</v>
          </cell>
          <cell r="F601">
            <v>5</v>
          </cell>
          <cell r="G601">
            <v>5</v>
          </cell>
          <cell r="H601">
            <v>406.4</v>
          </cell>
        </row>
        <row r="602">
          <cell r="C602" t="str">
            <v>E08030028</v>
          </cell>
          <cell r="D602" t="str">
            <v>INDICATOR- GEAR SENSOR</v>
          </cell>
          <cell r="E602" t="str">
            <v>XTRET/SPORTS -150-RAS</v>
          </cell>
          <cell r="F602">
            <v>10</v>
          </cell>
          <cell r="G602">
            <v>10</v>
          </cell>
          <cell r="H602">
            <v>73.599999999999994</v>
          </cell>
        </row>
        <row r="603">
          <cell r="C603" t="str">
            <v>B12040467</v>
          </cell>
          <cell r="D603" t="str">
            <v>USB WATERPROOF WARNING STICKER EN</v>
          </cell>
          <cell r="E603" t="str">
            <v>COM-SPT-XT-150</v>
          </cell>
          <cell r="F603">
            <v>50</v>
          </cell>
          <cell r="G603">
            <v>50</v>
          </cell>
          <cell r="H603">
            <v>4</v>
          </cell>
        </row>
        <row r="604">
          <cell r="C604" t="str">
            <v>E08040103</v>
          </cell>
          <cell r="D604" t="str">
            <v>LOCATING PLATE ASSY</v>
          </cell>
          <cell r="E604" t="str">
            <v>XT/COMMANDO-150-RAS</v>
          </cell>
          <cell r="F604">
            <v>10</v>
          </cell>
          <cell r="G604">
            <v>10</v>
          </cell>
          <cell r="H604">
            <v>20</v>
          </cell>
        </row>
        <row r="605">
          <cell r="C605" t="str">
            <v>E01040250</v>
          </cell>
          <cell r="D605" t="str">
            <v>ROCKER ARM ASSEMBLY- VALVE</v>
          </cell>
          <cell r="E605" t="str">
            <v>XTREET 150</v>
          </cell>
          <cell r="F605">
            <v>1</v>
          </cell>
          <cell r="G605">
            <v>1</v>
          </cell>
          <cell r="H605">
            <v>1443.2</v>
          </cell>
        </row>
        <row r="606">
          <cell r="C606" t="str">
            <v>E01040254</v>
          </cell>
          <cell r="D606" t="str">
            <v>PIN</v>
          </cell>
          <cell r="E606" t="str">
            <v>COM-SPT-XT-150</v>
          </cell>
          <cell r="F606">
            <v>2</v>
          </cell>
          <cell r="G606">
            <v>2</v>
          </cell>
          <cell r="H606">
            <v>5.6</v>
          </cell>
        </row>
        <row r="607">
          <cell r="C607" t="str">
            <v>E04030066</v>
          </cell>
          <cell r="D607" t="str">
            <v>BEARING 6303X3-RS</v>
          </cell>
          <cell r="E607" t="str">
            <v>COM-SPT-XT-150</v>
          </cell>
          <cell r="F607">
            <v>5</v>
          </cell>
          <cell r="G607">
            <v>5</v>
          </cell>
          <cell r="H607">
            <v>133.6</v>
          </cell>
        </row>
        <row r="608">
          <cell r="C608" t="str">
            <v>E04030069</v>
          </cell>
          <cell r="D608" t="str">
            <v>BEARING--6202-</v>
          </cell>
          <cell r="E608" t="str">
            <v>XTREET 150</v>
          </cell>
          <cell r="F608">
            <v>10</v>
          </cell>
          <cell r="G608">
            <v>10</v>
          </cell>
          <cell r="H608">
            <v>102.4</v>
          </cell>
        </row>
        <row r="609">
          <cell r="C609" t="str">
            <v>E04030070</v>
          </cell>
          <cell r="D609" t="str">
            <v>BEARING--6203-P63-</v>
          </cell>
          <cell r="E609" t="str">
            <v>XTREET 150</v>
          </cell>
          <cell r="F609">
            <v>5</v>
          </cell>
          <cell r="G609">
            <v>5</v>
          </cell>
          <cell r="H609">
            <v>88.8</v>
          </cell>
        </row>
        <row r="610">
          <cell r="C610" t="str">
            <v>E04060136</v>
          </cell>
          <cell r="D610" t="str">
            <v>BOLT M6×12</v>
          </cell>
          <cell r="E610" t="str">
            <v>COM-SPT-XT-150</v>
          </cell>
          <cell r="F610">
            <v>10</v>
          </cell>
          <cell r="G610">
            <v>10</v>
          </cell>
          <cell r="H610">
            <v>4.8</v>
          </cell>
        </row>
        <row r="611">
          <cell r="C611" t="str">
            <v>E05010263</v>
          </cell>
          <cell r="D611" t="str">
            <v>PISTON</v>
          </cell>
          <cell r="E611" t="str">
            <v>XTREET 150</v>
          </cell>
          <cell r="F611">
            <v>3</v>
          </cell>
          <cell r="G611">
            <v>3</v>
          </cell>
          <cell r="H611">
            <v>209.6</v>
          </cell>
        </row>
        <row r="612">
          <cell r="C612" t="str">
            <v>E07040174</v>
          </cell>
          <cell r="D612" t="str">
            <v>SHOCK ABSORPTION COLLOID</v>
          </cell>
          <cell r="E612" t="str">
            <v>XTREET 150</v>
          </cell>
          <cell r="F612">
            <v>1</v>
          </cell>
          <cell r="G612">
            <v>1</v>
          </cell>
          <cell r="H612">
            <v>23.2</v>
          </cell>
        </row>
        <row r="613">
          <cell r="C613" t="str">
            <v>E11040047</v>
          </cell>
          <cell r="D613" t="str">
            <v>BOLT M6×45</v>
          </cell>
          <cell r="E613" t="str">
            <v>COM-SPT-XT-150</v>
          </cell>
          <cell r="F613">
            <v>20</v>
          </cell>
          <cell r="G613">
            <v>20</v>
          </cell>
          <cell r="H613">
            <v>4.8</v>
          </cell>
        </row>
        <row r="614">
          <cell r="C614" t="str">
            <v>E12030004</v>
          </cell>
          <cell r="D614" t="str">
            <v>O-RING 13-2×2-65</v>
          </cell>
          <cell r="E614" t="str">
            <v>COM-SPT-XT-150</v>
          </cell>
          <cell r="F614">
            <v>10</v>
          </cell>
          <cell r="G614">
            <v>10</v>
          </cell>
          <cell r="H614">
            <v>5.6</v>
          </cell>
        </row>
        <row r="615">
          <cell r="C615" t="str">
            <v>E12030005</v>
          </cell>
          <cell r="D615" t="str">
            <v>O-RING 27-4×2-65</v>
          </cell>
          <cell r="E615" t="str">
            <v>XTREET 150</v>
          </cell>
          <cell r="F615">
            <v>10</v>
          </cell>
          <cell r="G615">
            <v>10</v>
          </cell>
          <cell r="H615">
            <v>13.6</v>
          </cell>
        </row>
        <row r="616">
          <cell r="C616" t="str">
            <v>E12060036</v>
          </cell>
          <cell r="D616" t="str">
            <v>BOLT M6×30</v>
          </cell>
          <cell r="E616" t="str">
            <v>COM-SPT-XT-150</v>
          </cell>
          <cell r="F616">
            <v>20</v>
          </cell>
          <cell r="G616">
            <v>20</v>
          </cell>
          <cell r="H616">
            <v>4.8</v>
          </cell>
        </row>
        <row r="617">
          <cell r="C617" t="str">
            <v>E12060037</v>
          </cell>
          <cell r="D617" t="str">
            <v>BOLT M6×35</v>
          </cell>
          <cell r="E617" t="str">
            <v>COM-SPT-XT-150</v>
          </cell>
          <cell r="F617">
            <v>70</v>
          </cell>
          <cell r="G617">
            <v>70</v>
          </cell>
          <cell r="H617">
            <v>4.8</v>
          </cell>
        </row>
        <row r="618">
          <cell r="C618" t="str">
            <v>E01040244</v>
          </cell>
          <cell r="D618" t="str">
            <v>SPROKET CHAIN</v>
          </cell>
          <cell r="E618" t="str">
            <v>SPT/COMANDO-150</v>
          </cell>
          <cell r="F618">
            <v>15</v>
          </cell>
          <cell r="G618">
            <v>15</v>
          </cell>
          <cell r="H618">
            <v>722.4</v>
          </cell>
        </row>
        <row r="619">
          <cell r="C619" t="str">
            <v>E01050100</v>
          </cell>
          <cell r="D619" t="str">
            <v>EXHAUST VALVE</v>
          </cell>
          <cell r="E619" t="str">
            <v>SPT/COMANDO-150</v>
          </cell>
          <cell r="F619">
            <v>21</v>
          </cell>
          <cell r="G619">
            <v>21</v>
          </cell>
          <cell r="H619">
            <v>166.4</v>
          </cell>
        </row>
        <row r="620">
          <cell r="C620" t="str">
            <v>E01050101</v>
          </cell>
          <cell r="D620" t="str">
            <v>INTAKE VALVE</v>
          </cell>
          <cell r="E620" t="str">
            <v>SPT/COMANDO-150</v>
          </cell>
          <cell r="F620">
            <v>21</v>
          </cell>
          <cell r="G620">
            <v>21</v>
          </cell>
          <cell r="H620">
            <v>110.4</v>
          </cell>
        </row>
        <row r="621">
          <cell r="C621" t="str">
            <v>E05020062</v>
          </cell>
          <cell r="D621" t="str">
            <v>CRANKSHAFT CONNECTING-ROD ASSY</v>
          </cell>
          <cell r="E621" t="str">
            <v>SPT/COMANDO-150</v>
          </cell>
          <cell r="F621">
            <v>8</v>
          </cell>
          <cell r="G621">
            <v>8</v>
          </cell>
          <cell r="H621">
            <v>2262.4</v>
          </cell>
        </row>
        <row r="622">
          <cell r="C622" t="str">
            <v>E05040004</v>
          </cell>
          <cell r="D622" t="str">
            <v>SHAFT- BALANCER</v>
          </cell>
          <cell r="E622" t="str">
            <v>SPT/COMANDO-150</v>
          </cell>
          <cell r="F622">
            <v>4</v>
          </cell>
          <cell r="G622">
            <v>4</v>
          </cell>
          <cell r="H622">
            <v>533.6</v>
          </cell>
        </row>
        <row r="623">
          <cell r="C623" t="str">
            <v>E07010172</v>
          </cell>
          <cell r="D623" t="str">
            <v>CYLINDER BLOCK</v>
          </cell>
          <cell r="E623" t="str">
            <v>SPT/COMANDO-150</v>
          </cell>
          <cell r="F623">
            <v>8</v>
          </cell>
          <cell r="G623">
            <v>8</v>
          </cell>
          <cell r="H623">
            <v>1592</v>
          </cell>
        </row>
        <row r="624">
          <cell r="C624" t="str">
            <v>E07030080</v>
          </cell>
          <cell r="D624" t="str">
            <v>SEAL RING OF UPPER COVER-CYLINDER HEAD</v>
          </cell>
          <cell r="E624" t="str">
            <v>SPT/COMANDO-150</v>
          </cell>
          <cell r="F624">
            <v>25</v>
          </cell>
          <cell r="G624">
            <v>25</v>
          </cell>
          <cell r="H624">
            <v>137.6</v>
          </cell>
        </row>
        <row r="625">
          <cell r="C625" t="str">
            <v>E13030083</v>
          </cell>
          <cell r="D625" t="str">
            <v>ASSEMBLY- CHAIN PROTECT PLATE</v>
          </cell>
          <cell r="E625" t="str">
            <v>SPT/COMANDO-150</v>
          </cell>
          <cell r="F625">
            <v>9</v>
          </cell>
          <cell r="G625">
            <v>9</v>
          </cell>
          <cell r="H625">
            <v>17.600000000000001</v>
          </cell>
        </row>
        <row r="626">
          <cell r="C626" t="str">
            <v>E14010033</v>
          </cell>
          <cell r="D626" t="str">
            <v>DRIVE SPROCKET 520-13</v>
          </cell>
          <cell r="E626" t="str">
            <v>SPT/COMANDO-150</v>
          </cell>
          <cell r="F626">
            <v>95</v>
          </cell>
          <cell r="G626">
            <v>95</v>
          </cell>
          <cell r="H626">
            <v>100</v>
          </cell>
        </row>
        <row r="627">
          <cell r="C627" t="str">
            <v>E03020083</v>
          </cell>
          <cell r="D627" t="str">
            <v>CENTER SLEEVE-CLUTCH</v>
          </cell>
          <cell r="E627" t="str">
            <v>COM-SPT-XT-150</v>
          </cell>
          <cell r="F627">
            <v>11</v>
          </cell>
          <cell r="G627">
            <v>11</v>
          </cell>
          <cell r="H627">
            <v>210.4</v>
          </cell>
        </row>
        <row r="628">
          <cell r="C628" t="str">
            <v>E05010258</v>
          </cell>
          <cell r="D628" t="str">
            <v>PIN PISTON</v>
          </cell>
          <cell r="E628" t="str">
            <v>COM-SPT-XT-150</v>
          </cell>
          <cell r="F628">
            <v>94</v>
          </cell>
          <cell r="G628">
            <v>94</v>
          </cell>
          <cell r="H628">
            <v>26.4</v>
          </cell>
        </row>
        <row r="629">
          <cell r="C629" t="str">
            <v>E11010042</v>
          </cell>
          <cell r="D629" t="str">
            <v>OIL PUMP ASSY</v>
          </cell>
          <cell r="E629" t="str">
            <v>COM-SPT-XT-150</v>
          </cell>
          <cell r="F629">
            <v>24</v>
          </cell>
          <cell r="G629">
            <v>24</v>
          </cell>
          <cell r="H629">
            <v>422.4</v>
          </cell>
        </row>
        <row r="630">
          <cell r="C630" t="str">
            <v>E03030056</v>
          </cell>
          <cell r="D630" t="str">
            <v>DRIVE FRICTION DISK</v>
          </cell>
          <cell r="E630" t="str">
            <v>XT/COMMANDO-150-RAS</v>
          </cell>
          <cell r="F630">
            <v>100</v>
          </cell>
          <cell r="G630">
            <v>100</v>
          </cell>
          <cell r="H630">
            <v>104</v>
          </cell>
        </row>
        <row r="631">
          <cell r="C631" t="str">
            <v>B17070191</v>
          </cell>
          <cell r="D631" t="str">
            <v>FRONT SUSPENSION UPPER DECORATION COVER-R BASE COLOR</v>
          </cell>
          <cell r="E631" t="str">
            <v>COMMANDO 150 -RAS</v>
          </cell>
          <cell r="F631">
            <v>10</v>
          </cell>
          <cell r="G631">
            <v>10</v>
          </cell>
          <cell r="H631">
            <v>257.60000000000002</v>
          </cell>
        </row>
        <row r="632">
          <cell r="C632" t="str">
            <v>B17070192</v>
          </cell>
          <cell r="D632" t="str">
            <v>FRONT SUSPENSION UPPER DECORATION COVER-L BASE COLOR</v>
          </cell>
          <cell r="E632" t="str">
            <v>COMMANDO 150 -RAS</v>
          </cell>
          <cell r="F632">
            <v>10</v>
          </cell>
          <cell r="G632">
            <v>10</v>
          </cell>
          <cell r="H632">
            <v>257.60000000000002</v>
          </cell>
        </row>
        <row r="633">
          <cell r="C633" t="str">
            <v>B17070194</v>
          </cell>
          <cell r="D633" t="str">
            <v>FRONT SUSPENSION LOWER DECORATION COVER-R BASE COLOR</v>
          </cell>
          <cell r="E633" t="str">
            <v>COMMANDO 150 -RAS</v>
          </cell>
          <cell r="F633">
            <v>10</v>
          </cell>
          <cell r="G633">
            <v>10</v>
          </cell>
          <cell r="H633">
            <v>261.60000000000002</v>
          </cell>
        </row>
        <row r="634">
          <cell r="C634" t="str">
            <v>B17070195</v>
          </cell>
          <cell r="D634" t="str">
            <v>FRONT SUSPENSION LOWER DECORATION COVER-L BASE COLOR</v>
          </cell>
          <cell r="E634" t="str">
            <v>COMMANDO 150 -RAS</v>
          </cell>
          <cell r="F634">
            <v>10</v>
          </cell>
          <cell r="G634">
            <v>10</v>
          </cell>
          <cell r="H634">
            <v>261.60000000000002</v>
          </cell>
        </row>
        <row r="635">
          <cell r="C635" t="str">
            <v>E08030006</v>
          </cell>
          <cell r="D635" t="str">
            <v>CONTACT?CLEAR INDICATION</v>
          </cell>
          <cell r="E635" t="str">
            <v>COMMANDO 150 -RAS</v>
          </cell>
          <cell r="F635">
            <v>10</v>
          </cell>
          <cell r="G635">
            <v>10</v>
          </cell>
          <cell r="H635">
            <v>13.6</v>
          </cell>
        </row>
        <row r="636">
          <cell r="C636" t="str">
            <v>B01010042</v>
          </cell>
          <cell r="D636" t="str">
            <v>FILTER ELEMENT</v>
          </cell>
          <cell r="E636" t="str">
            <v>SPT/COMANDO-150</v>
          </cell>
          <cell r="F636">
            <v>300</v>
          </cell>
          <cell r="G636">
            <v>300</v>
          </cell>
          <cell r="H636">
            <v>208</v>
          </cell>
        </row>
        <row r="637">
          <cell r="C637" t="str">
            <v>E01040246</v>
          </cell>
          <cell r="D637" t="str">
            <v>TENSION PLATE ASSY</v>
          </cell>
          <cell r="E637" t="str">
            <v>COM-SPT-XT-150</v>
          </cell>
          <cell r="F637">
            <v>14</v>
          </cell>
          <cell r="G637">
            <v>14</v>
          </cell>
          <cell r="H637">
            <v>134.4</v>
          </cell>
        </row>
        <row r="638">
          <cell r="C638" t="str">
            <v>E01040247</v>
          </cell>
          <cell r="D638" t="str">
            <v>GUIDE PLATE  CHAIN</v>
          </cell>
          <cell r="E638" t="str">
            <v>COM-SPT-XT-150</v>
          </cell>
          <cell r="F638">
            <v>14</v>
          </cell>
          <cell r="G638">
            <v>14</v>
          </cell>
          <cell r="H638">
            <v>92</v>
          </cell>
        </row>
        <row r="639">
          <cell r="C639" t="str">
            <v>E03020084</v>
          </cell>
          <cell r="D639" t="str">
            <v>OUT CASE ASSEMBLY-CLUTCH</v>
          </cell>
          <cell r="E639" t="str">
            <v>COM-SPT-XT-150</v>
          </cell>
          <cell r="F639">
            <v>8</v>
          </cell>
          <cell r="G639">
            <v>8</v>
          </cell>
          <cell r="H639">
            <v>1445.6</v>
          </cell>
        </row>
        <row r="640">
          <cell r="C640" t="str">
            <v>E03030057</v>
          </cell>
          <cell r="D640" t="str">
            <v>OUTER FRICTION DISK A</v>
          </cell>
          <cell r="E640" t="str">
            <v>COM-SPT-XT-150</v>
          </cell>
          <cell r="F640">
            <v>175</v>
          </cell>
          <cell r="G640">
            <v>175</v>
          </cell>
          <cell r="H640">
            <v>40.799999999999997</v>
          </cell>
        </row>
        <row r="641">
          <cell r="C641" t="str">
            <v>E04010105</v>
          </cell>
          <cell r="D641" t="str">
            <v>RIGHT CRANKCASE BLOCK</v>
          </cell>
          <cell r="E641" t="str">
            <v>COM-SPT-XT-150</v>
          </cell>
          <cell r="F641">
            <v>3</v>
          </cell>
          <cell r="G641">
            <v>3</v>
          </cell>
          <cell r="H641">
            <v>1726.4</v>
          </cell>
        </row>
        <row r="642">
          <cell r="C642" t="str">
            <v>E04010107</v>
          </cell>
          <cell r="D642" t="str">
            <v>LEFT CRANKCASE BLOCK</v>
          </cell>
          <cell r="E642" t="str">
            <v>COM-SPT-XT-150</v>
          </cell>
          <cell r="F642">
            <v>8</v>
          </cell>
          <cell r="G642">
            <v>8</v>
          </cell>
          <cell r="H642">
            <v>1985.6</v>
          </cell>
        </row>
        <row r="643">
          <cell r="C643" t="str">
            <v>E05010264</v>
          </cell>
          <cell r="D643" t="str">
            <v>PISTON RING COMP</v>
          </cell>
          <cell r="E643" t="str">
            <v>COM-SPT-XT-150</v>
          </cell>
          <cell r="F643">
            <v>94</v>
          </cell>
          <cell r="G643">
            <v>94</v>
          </cell>
          <cell r="H643">
            <v>266.39999999999998</v>
          </cell>
        </row>
        <row r="644">
          <cell r="C644" t="str">
            <v>E05030117</v>
          </cell>
          <cell r="D644" t="str">
            <v>PRIMARY DRIVE GEAR</v>
          </cell>
          <cell r="E644" t="str">
            <v>COM-SPT-XT-150</v>
          </cell>
          <cell r="F644">
            <v>6</v>
          </cell>
          <cell r="G644">
            <v>6</v>
          </cell>
          <cell r="H644">
            <v>312</v>
          </cell>
        </row>
        <row r="645">
          <cell r="C645" t="str">
            <v>E06020061</v>
          </cell>
          <cell r="D645" t="str">
            <v>GASKET-CYLINDER BLOCK</v>
          </cell>
          <cell r="E645" t="str">
            <v>COM-SPT-XT-150</v>
          </cell>
          <cell r="F645">
            <v>10</v>
          </cell>
          <cell r="G645">
            <v>10</v>
          </cell>
          <cell r="H645">
            <v>20</v>
          </cell>
        </row>
        <row r="646">
          <cell r="C646" t="str">
            <v>E09020037</v>
          </cell>
          <cell r="D646" t="str">
            <v>LEVER ASSEMBLY- CLUTCH</v>
          </cell>
          <cell r="E646" t="str">
            <v>COM-SPT-XT-150</v>
          </cell>
          <cell r="F646">
            <v>6</v>
          </cell>
          <cell r="G646">
            <v>6</v>
          </cell>
          <cell r="H646">
            <v>84</v>
          </cell>
        </row>
        <row r="647">
          <cell r="C647" t="str">
            <v>E13010073</v>
          </cell>
          <cell r="D647" t="str">
            <v>STARTER MOTOR ASSY</v>
          </cell>
          <cell r="E647" t="str">
            <v>COM-SPT-XT-150</v>
          </cell>
          <cell r="F647">
            <v>18</v>
          </cell>
          <cell r="G647">
            <v>18</v>
          </cell>
          <cell r="H647">
            <v>953.6</v>
          </cell>
        </row>
        <row r="648">
          <cell r="C648" t="str">
            <v>E14010053</v>
          </cell>
          <cell r="D648" t="str">
            <v>GEAR C-3</v>
          </cell>
          <cell r="E648" t="str">
            <v>COM-SPT-XT-150</v>
          </cell>
          <cell r="F648">
            <v>4</v>
          </cell>
          <cell r="G648">
            <v>4</v>
          </cell>
          <cell r="H648">
            <v>220</v>
          </cell>
        </row>
        <row r="649">
          <cell r="C649" t="str">
            <v>E14020084</v>
          </cell>
          <cell r="D649" t="str">
            <v>KICK STARTING SHAFT ASSEMBLY</v>
          </cell>
          <cell r="E649" t="str">
            <v>COM-SPT-XT-150</v>
          </cell>
          <cell r="F649">
            <v>7</v>
          </cell>
          <cell r="G649">
            <v>7</v>
          </cell>
          <cell r="H649">
            <v>566.4</v>
          </cell>
        </row>
        <row r="650">
          <cell r="C650" t="str">
            <v>E01010058</v>
          </cell>
          <cell r="D650" t="str">
            <v>CAM SHAFT COMP</v>
          </cell>
          <cell r="E650" t="str">
            <v>SPORTS -150</v>
          </cell>
          <cell r="F650">
            <v>8</v>
          </cell>
          <cell r="G650">
            <v>8</v>
          </cell>
          <cell r="H650">
            <v>776</v>
          </cell>
        </row>
        <row r="651">
          <cell r="C651" t="str">
            <v>E03060059</v>
          </cell>
          <cell r="D651" t="str">
            <v>BEARING -6001-</v>
          </cell>
          <cell r="E651" t="str">
            <v>SPORTS -150</v>
          </cell>
          <cell r="F651">
            <v>18</v>
          </cell>
          <cell r="G651">
            <v>18</v>
          </cell>
          <cell r="H651">
            <v>36</v>
          </cell>
        </row>
        <row r="652">
          <cell r="C652" t="str">
            <v>E04060272</v>
          </cell>
          <cell r="D652" t="str">
            <v>FEEDING PIPE-WITH SPRING-</v>
          </cell>
          <cell r="E652" t="str">
            <v>SPORTS -150</v>
          </cell>
          <cell r="F652">
            <v>19</v>
          </cell>
          <cell r="G652">
            <v>19</v>
          </cell>
          <cell r="H652">
            <v>85.6</v>
          </cell>
        </row>
        <row r="653">
          <cell r="C653" t="str">
            <v>E04060288</v>
          </cell>
          <cell r="D653" t="str">
            <v>WATER PIPE COLLAR CLAMP ASSY</v>
          </cell>
          <cell r="E653" t="str">
            <v>SPORTS -150</v>
          </cell>
          <cell r="F653">
            <v>18</v>
          </cell>
          <cell r="G653">
            <v>18</v>
          </cell>
          <cell r="H653">
            <v>28</v>
          </cell>
        </row>
        <row r="654">
          <cell r="C654" t="str">
            <v>E11010044</v>
          </cell>
          <cell r="D654" t="str">
            <v>VANE WHEEL WATER PUMP</v>
          </cell>
          <cell r="E654" t="str">
            <v>SPORTS -150</v>
          </cell>
          <cell r="F654">
            <v>19</v>
          </cell>
          <cell r="G654">
            <v>19</v>
          </cell>
          <cell r="H654">
            <v>88</v>
          </cell>
        </row>
        <row r="655">
          <cell r="C655" t="str">
            <v>E11010046</v>
          </cell>
          <cell r="D655" t="str">
            <v>SHAFT -WATER PUMP</v>
          </cell>
          <cell r="E655" t="str">
            <v>SPORTS -150</v>
          </cell>
          <cell r="F655">
            <v>9</v>
          </cell>
          <cell r="G655">
            <v>9</v>
          </cell>
          <cell r="H655">
            <v>110.4</v>
          </cell>
        </row>
        <row r="656">
          <cell r="C656" t="str">
            <v>E11010047</v>
          </cell>
          <cell r="D656" t="str">
            <v>MECHANISM SEAL ASSY</v>
          </cell>
          <cell r="E656" t="str">
            <v>SPORTS -150</v>
          </cell>
          <cell r="F656">
            <v>9</v>
          </cell>
          <cell r="G656">
            <v>9</v>
          </cell>
          <cell r="H656">
            <v>189.6</v>
          </cell>
        </row>
        <row r="657">
          <cell r="C657" t="str">
            <v>E11020003</v>
          </cell>
          <cell r="D657" t="str">
            <v>OIL FILTER COMPONENT</v>
          </cell>
          <cell r="E657" t="str">
            <v>SPORTS -150</v>
          </cell>
          <cell r="F657">
            <v>2</v>
          </cell>
          <cell r="G657">
            <v>2</v>
          </cell>
          <cell r="H657">
            <v>8</v>
          </cell>
        </row>
        <row r="658">
          <cell r="C658" t="str">
            <v>E11030031</v>
          </cell>
          <cell r="D658" t="str">
            <v>OIL SEAL 20×12×5</v>
          </cell>
          <cell r="E658" t="str">
            <v>SPORTS -150</v>
          </cell>
          <cell r="F658">
            <v>29</v>
          </cell>
          <cell r="G658">
            <v>29</v>
          </cell>
          <cell r="H658">
            <v>29.6</v>
          </cell>
        </row>
        <row r="659">
          <cell r="C659" t="str">
            <v>E05010257</v>
          </cell>
          <cell r="D659" t="str">
            <v>PISTON</v>
          </cell>
          <cell r="E659" t="str">
            <v>SPT/COMANDO-150</v>
          </cell>
          <cell r="F659">
            <v>94</v>
          </cell>
          <cell r="G659">
            <v>94</v>
          </cell>
          <cell r="H659">
            <v>221.6</v>
          </cell>
        </row>
        <row r="660">
          <cell r="C660" t="str">
            <v>E07010170</v>
          </cell>
          <cell r="D660" t="str">
            <v>CYLINDER HEAD ASSY</v>
          </cell>
          <cell r="E660" t="str">
            <v>SPT/COMANDO-150</v>
          </cell>
          <cell r="F660">
            <v>3</v>
          </cell>
          <cell r="G660">
            <v>3</v>
          </cell>
          <cell r="H660">
            <v>3284</v>
          </cell>
        </row>
        <row r="661">
          <cell r="C661" t="str">
            <v>E07030081</v>
          </cell>
          <cell r="D661" t="str">
            <v>GASKET ASSY-CYLINDER HEAD</v>
          </cell>
          <cell r="E661" t="str">
            <v>SPT/COMANDO-150</v>
          </cell>
          <cell r="F661">
            <v>20</v>
          </cell>
          <cell r="G661">
            <v>20</v>
          </cell>
          <cell r="H661">
            <v>188</v>
          </cell>
        </row>
        <row r="662">
          <cell r="C662" t="str">
            <v>E10010066</v>
          </cell>
          <cell r="D662" t="str">
            <v>STATOR ASSY-MAGNETO 12V18POLE</v>
          </cell>
          <cell r="E662" t="str">
            <v>SPT/COMANDO-150</v>
          </cell>
          <cell r="F662">
            <v>16</v>
          </cell>
          <cell r="G662">
            <v>16</v>
          </cell>
          <cell r="H662">
            <v>926.4</v>
          </cell>
        </row>
        <row r="663">
          <cell r="C663" t="str">
            <v>E10020045</v>
          </cell>
          <cell r="D663" t="str">
            <v>ROTOR ASSY-MAGNETO 12V18POLE</v>
          </cell>
          <cell r="E663" t="str">
            <v>SPT/COMANDO-150</v>
          </cell>
          <cell r="F663">
            <v>8</v>
          </cell>
          <cell r="G663">
            <v>8</v>
          </cell>
          <cell r="H663">
            <v>1121.5999999999999</v>
          </cell>
        </row>
        <row r="664">
          <cell r="C664" t="str">
            <v>E14010045</v>
          </cell>
          <cell r="D664" t="str">
            <v>GEAR M-5</v>
          </cell>
          <cell r="E664" t="str">
            <v>SPT/COMANDO-150</v>
          </cell>
          <cell r="F664">
            <v>4</v>
          </cell>
          <cell r="G664">
            <v>4</v>
          </cell>
          <cell r="H664">
            <v>188</v>
          </cell>
        </row>
        <row r="665">
          <cell r="C665" t="str">
            <v>E14010052</v>
          </cell>
          <cell r="D665" t="str">
            <v>GEAR C-5</v>
          </cell>
          <cell r="E665" t="str">
            <v>SPT/COMANDO-150</v>
          </cell>
          <cell r="F665">
            <v>4</v>
          </cell>
          <cell r="G665">
            <v>4</v>
          </cell>
          <cell r="H665">
            <v>192</v>
          </cell>
        </row>
        <row r="666">
          <cell r="C666" t="str">
            <v>E14030018</v>
          </cell>
          <cell r="D666" t="str">
            <v>TRANSMISSION COUNTER SHAFT</v>
          </cell>
          <cell r="E666" t="str">
            <v>SPT/COMANDO-150</v>
          </cell>
          <cell r="F666">
            <v>4</v>
          </cell>
          <cell r="G666">
            <v>4</v>
          </cell>
          <cell r="H666">
            <v>309.60000000000002</v>
          </cell>
        </row>
        <row r="667">
          <cell r="C667" t="str">
            <v>E01040251</v>
          </cell>
          <cell r="D667" t="str">
            <v>ROCKER ARM</v>
          </cell>
          <cell r="E667" t="str">
            <v>COM-SPT-XT-150</v>
          </cell>
          <cell r="F667">
            <v>28</v>
          </cell>
          <cell r="G667">
            <v>28</v>
          </cell>
          <cell r="H667">
            <v>348</v>
          </cell>
        </row>
        <row r="668">
          <cell r="C668" t="str">
            <v>E03030058</v>
          </cell>
          <cell r="D668" t="str">
            <v>PRESSURE PLATE- CLUTCH</v>
          </cell>
          <cell r="E668" t="str">
            <v>COM-SPT-XT-150</v>
          </cell>
          <cell r="F668">
            <v>11</v>
          </cell>
          <cell r="G668">
            <v>11</v>
          </cell>
          <cell r="H668">
            <v>162.4</v>
          </cell>
        </row>
        <row r="669">
          <cell r="C669" t="str">
            <v>B01040254</v>
          </cell>
          <cell r="D669" t="str">
            <v>AIR PUMP</v>
          </cell>
          <cell r="E669" t="str">
            <v>SPT/COMANDO-150</v>
          </cell>
          <cell r="F669">
            <v>10</v>
          </cell>
          <cell r="G669">
            <v>10</v>
          </cell>
          <cell r="H669">
            <v>206.4</v>
          </cell>
        </row>
        <row r="670">
          <cell r="C670" t="str">
            <v>B02020055</v>
          </cell>
          <cell r="D670" t="str">
            <v>START RELAY</v>
          </cell>
          <cell r="E670" t="str">
            <v>SPT/COMANDO-150</v>
          </cell>
          <cell r="F670">
            <v>30</v>
          </cell>
          <cell r="G670">
            <v>30</v>
          </cell>
          <cell r="H670">
            <v>164.8</v>
          </cell>
        </row>
        <row r="671">
          <cell r="C671" t="str">
            <v>B12040508</v>
          </cell>
          <cell r="D671" t="str">
            <v>RUNNER STICKER- FUEL TANK-L</v>
          </cell>
          <cell r="E671" t="str">
            <v>SPORTS -150</v>
          </cell>
          <cell r="F671">
            <v>25</v>
          </cell>
          <cell r="G671">
            <v>25</v>
          </cell>
          <cell r="H671">
            <v>82.4</v>
          </cell>
        </row>
        <row r="672">
          <cell r="C672" t="str">
            <v>B12040509</v>
          </cell>
          <cell r="D672" t="str">
            <v>RUNNER STICKER- FUEL TANK-R</v>
          </cell>
          <cell r="E672" t="str">
            <v>SPORTS -150</v>
          </cell>
          <cell r="F672">
            <v>25</v>
          </cell>
          <cell r="G672">
            <v>25</v>
          </cell>
          <cell r="H672">
            <v>82.4</v>
          </cell>
        </row>
        <row r="673">
          <cell r="C673" t="str">
            <v>B12050058</v>
          </cell>
          <cell r="D673" t="str">
            <v>LOCK COVER TEXTURE</v>
          </cell>
          <cell r="E673" t="str">
            <v>SPORTS -150</v>
          </cell>
          <cell r="F673">
            <v>20</v>
          </cell>
          <cell r="G673">
            <v>20</v>
          </cell>
          <cell r="H673">
            <v>84.8</v>
          </cell>
        </row>
        <row r="674">
          <cell r="C674" t="str">
            <v>B13050002</v>
          </cell>
          <cell r="D674" t="str">
            <v>RADIATOR UPPER BRACKET MATT BLACK</v>
          </cell>
          <cell r="E674" t="str">
            <v>SPORTS -150</v>
          </cell>
          <cell r="F674">
            <v>9</v>
          </cell>
          <cell r="G674">
            <v>9</v>
          </cell>
          <cell r="H674">
            <v>109.6</v>
          </cell>
        </row>
        <row r="675">
          <cell r="C675" t="str">
            <v>B13050003</v>
          </cell>
          <cell r="D675" t="str">
            <v>RADIATOR LOWER BRACKET MATT BLACK</v>
          </cell>
          <cell r="E675" t="str">
            <v>SPORTS -150</v>
          </cell>
          <cell r="F675">
            <v>9</v>
          </cell>
          <cell r="G675">
            <v>9</v>
          </cell>
          <cell r="H675">
            <v>49.6</v>
          </cell>
        </row>
        <row r="676">
          <cell r="C676" t="str">
            <v>B15010037</v>
          </cell>
          <cell r="D676" t="str">
            <v>TIRE-REAR-SPORT 140-80-15</v>
          </cell>
          <cell r="E676" t="str">
            <v>SPORTS -150</v>
          </cell>
          <cell r="F676">
            <v>6</v>
          </cell>
          <cell r="G676">
            <v>6</v>
          </cell>
          <cell r="H676">
            <v>2440.8000000000002</v>
          </cell>
        </row>
        <row r="677">
          <cell r="C677" t="str">
            <v>B15100074</v>
          </cell>
          <cell r="D677" t="str">
            <v>REAR SPROCKET 520H-32T</v>
          </cell>
          <cell r="E677" t="str">
            <v>SPORTS -150</v>
          </cell>
          <cell r="F677">
            <v>35</v>
          </cell>
          <cell r="G677">
            <v>35</v>
          </cell>
          <cell r="H677">
            <v>352.8</v>
          </cell>
        </row>
        <row r="678">
          <cell r="C678" t="str">
            <v>B15120086</v>
          </cell>
          <cell r="D678" t="str">
            <v>CUSHION- REAR WHEEL</v>
          </cell>
          <cell r="E678" t="str">
            <v>SPORTS -150</v>
          </cell>
          <cell r="F678">
            <v>25</v>
          </cell>
          <cell r="G678">
            <v>25</v>
          </cell>
          <cell r="H678">
            <v>78.400000000000006</v>
          </cell>
        </row>
        <row r="679">
          <cell r="C679" t="str">
            <v>B15120088</v>
          </cell>
          <cell r="D679" t="str">
            <v>FLANGE-FINAL DRIVEN MATT BLACK</v>
          </cell>
          <cell r="E679" t="str">
            <v>SPORTS -150</v>
          </cell>
          <cell r="F679">
            <v>15</v>
          </cell>
          <cell r="G679">
            <v>15</v>
          </cell>
          <cell r="H679">
            <v>460.8</v>
          </cell>
        </row>
        <row r="680">
          <cell r="C680" t="str">
            <v>B16030024</v>
          </cell>
          <cell r="D680" t="str">
            <v>BACK REST UM LOGO</v>
          </cell>
          <cell r="E680" t="str">
            <v>SPORTS -150</v>
          </cell>
          <cell r="F680">
            <v>10</v>
          </cell>
          <cell r="G680">
            <v>10</v>
          </cell>
          <cell r="H680">
            <v>88</v>
          </cell>
        </row>
        <row r="681">
          <cell r="C681" t="str">
            <v>B16060020</v>
          </cell>
          <cell r="D681" t="str">
            <v>LEG GUARD?MATT BLACK</v>
          </cell>
          <cell r="E681" t="str">
            <v>COMMANDO 150 -RAS</v>
          </cell>
          <cell r="F681">
            <v>20</v>
          </cell>
          <cell r="G681">
            <v>20</v>
          </cell>
          <cell r="H681">
            <v>298.39999999999998</v>
          </cell>
        </row>
        <row r="682">
          <cell r="C682" t="str">
            <v>B17070176</v>
          </cell>
          <cell r="D682" t="str">
            <v>FRONT SUSPENSION UPPER DECORATION COVER- SPORT MATT BLACK</v>
          </cell>
          <cell r="E682" t="str">
            <v>SPORTS -150</v>
          </cell>
          <cell r="F682">
            <v>10</v>
          </cell>
          <cell r="G682">
            <v>10</v>
          </cell>
          <cell r="H682">
            <v>248</v>
          </cell>
        </row>
        <row r="683">
          <cell r="C683" t="str">
            <v>B17070179</v>
          </cell>
          <cell r="D683" t="str">
            <v>FRONT SUSPENSION LOWER DECORATION COVER-L MATT BLACK</v>
          </cell>
          <cell r="E683" t="str">
            <v>SPORTS -150</v>
          </cell>
          <cell r="F683">
            <v>10</v>
          </cell>
          <cell r="G683">
            <v>10</v>
          </cell>
          <cell r="H683">
            <v>261.60000000000002</v>
          </cell>
        </row>
        <row r="684">
          <cell r="C684" t="str">
            <v>B17070180</v>
          </cell>
          <cell r="D684" t="str">
            <v>FRONT SUSPENSION LOWER DECORATION COVER-R MATT BLACK</v>
          </cell>
          <cell r="E684" t="str">
            <v>SPORTS -150</v>
          </cell>
          <cell r="F684">
            <v>10</v>
          </cell>
          <cell r="G684">
            <v>10</v>
          </cell>
          <cell r="H684">
            <v>261.60000000000002</v>
          </cell>
        </row>
        <row r="685">
          <cell r="C685" t="str">
            <v>B17070183</v>
          </cell>
          <cell r="D685" t="str">
            <v>FRONT TURNING LIGHT BRACKET COVER</v>
          </cell>
          <cell r="E685" t="str">
            <v>SPORTS -150</v>
          </cell>
          <cell r="F685">
            <v>10</v>
          </cell>
          <cell r="G685">
            <v>10</v>
          </cell>
          <cell r="H685">
            <v>75.2</v>
          </cell>
        </row>
        <row r="686">
          <cell r="C686" t="str">
            <v>B02020056</v>
          </cell>
          <cell r="D686" t="str">
            <v>FLASHER</v>
          </cell>
          <cell r="E686" t="str">
            <v>SPT/COMANDO-150</v>
          </cell>
          <cell r="F686">
            <v>20</v>
          </cell>
          <cell r="G686">
            <v>20</v>
          </cell>
          <cell r="H686">
            <v>85.6</v>
          </cell>
        </row>
        <row r="687">
          <cell r="C687" t="str">
            <v>B02030053</v>
          </cell>
          <cell r="D687" t="str">
            <v>RECTIFIER</v>
          </cell>
          <cell r="E687" t="str">
            <v>SPT/COMANDO-150</v>
          </cell>
          <cell r="F687">
            <v>30</v>
          </cell>
          <cell r="G687">
            <v>30</v>
          </cell>
          <cell r="H687">
            <v>480.8</v>
          </cell>
        </row>
        <row r="688">
          <cell r="C688" t="str">
            <v>B02040056</v>
          </cell>
          <cell r="D688" t="str">
            <v>CDI- WATER COOLLED</v>
          </cell>
          <cell r="E688" t="str">
            <v>SPT/COMANDO-150</v>
          </cell>
          <cell r="F688">
            <v>20</v>
          </cell>
          <cell r="G688">
            <v>20</v>
          </cell>
          <cell r="H688">
            <v>566.4</v>
          </cell>
        </row>
        <row r="689">
          <cell r="C689" t="str">
            <v>B04060064</v>
          </cell>
          <cell r="D689" t="str">
            <v>BRAKE PEDAL-S DRUM BRAKE?MATT BLACK</v>
          </cell>
          <cell r="E689" t="str">
            <v>SPT/COMANDO-150</v>
          </cell>
          <cell r="F689">
            <v>10</v>
          </cell>
          <cell r="G689">
            <v>10</v>
          </cell>
          <cell r="H689">
            <v>536</v>
          </cell>
        </row>
        <row r="690">
          <cell r="C690" t="str">
            <v>B09050049</v>
          </cell>
          <cell r="D690" t="str">
            <v>FRONT REFLECTOR AMBER</v>
          </cell>
          <cell r="E690" t="str">
            <v>SPT/COMANDO-150</v>
          </cell>
          <cell r="F690">
            <v>30</v>
          </cell>
          <cell r="G690">
            <v>30</v>
          </cell>
          <cell r="H690">
            <v>33.6</v>
          </cell>
        </row>
        <row r="691">
          <cell r="C691" t="str">
            <v>B09050050</v>
          </cell>
          <cell r="D691" t="str">
            <v>REAR REFLECTOR RED</v>
          </cell>
          <cell r="E691" t="str">
            <v>SPT/COMANDO-150</v>
          </cell>
          <cell r="F691">
            <v>30</v>
          </cell>
          <cell r="G691">
            <v>30</v>
          </cell>
          <cell r="H691">
            <v>29.6</v>
          </cell>
        </row>
        <row r="692">
          <cell r="C692" t="str">
            <v>B09050051</v>
          </cell>
          <cell r="D692" t="str">
            <v>REAR SIDE REFLECTOR RED</v>
          </cell>
          <cell r="E692" t="str">
            <v>SPT/COMANDO-150</v>
          </cell>
          <cell r="F692">
            <v>30</v>
          </cell>
          <cell r="G692">
            <v>30</v>
          </cell>
          <cell r="H692">
            <v>24</v>
          </cell>
        </row>
        <row r="693">
          <cell r="C693" t="str">
            <v>B10040037</v>
          </cell>
          <cell r="D693" t="str">
            <v>REAR BRAKE SWITCHER L=270mm</v>
          </cell>
          <cell r="E693" t="str">
            <v>SPT/COMANDO-150</v>
          </cell>
          <cell r="F693">
            <v>20</v>
          </cell>
          <cell r="G693">
            <v>20</v>
          </cell>
          <cell r="H693">
            <v>20.8</v>
          </cell>
        </row>
        <row r="694">
          <cell r="C694" t="str">
            <v>B11030034</v>
          </cell>
          <cell r="D694" t="str">
            <v>PROTECTOR- MUFFLER- MATT BLACK</v>
          </cell>
          <cell r="E694" t="str">
            <v>SPT/COMANDO-150</v>
          </cell>
          <cell r="F694">
            <v>5</v>
          </cell>
          <cell r="G694">
            <v>5</v>
          </cell>
          <cell r="H694">
            <v>78.400000000000006</v>
          </cell>
        </row>
        <row r="695">
          <cell r="C695" t="str">
            <v>B12011286</v>
          </cell>
          <cell r="D695" t="str">
            <v>WATER TANK UPPER DECORATION COVER</v>
          </cell>
          <cell r="E695" t="str">
            <v>SPT/COMANDO-150</v>
          </cell>
          <cell r="F695">
            <v>40</v>
          </cell>
          <cell r="G695">
            <v>40</v>
          </cell>
          <cell r="H695">
            <v>103.2</v>
          </cell>
        </row>
        <row r="696">
          <cell r="C696" t="str">
            <v>B12011293</v>
          </cell>
          <cell r="D696" t="str">
            <v>LOWER SIDE COVER-LEFT</v>
          </cell>
          <cell r="E696" t="str">
            <v>SPT/COMANDO-150</v>
          </cell>
          <cell r="F696">
            <v>40</v>
          </cell>
          <cell r="G696">
            <v>40</v>
          </cell>
          <cell r="H696">
            <v>98.4</v>
          </cell>
        </row>
        <row r="697">
          <cell r="C697" t="str">
            <v>B12011294</v>
          </cell>
          <cell r="D697" t="str">
            <v>LOWER SIDE COVER-RIGHT</v>
          </cell>
          <cell r="E697" t="str">
            <v>SPT/COMANDO-150</v>
          </cell>
          <cell r="F697">
            <v>40</v>
          </cell>
          <cell r="G697">
            <v>40</v>
          </cell>
          <cell r="H697">
            <v>98.4</v>
          </cell>
        </row>
        <row r="698">
          <cell r="C698" t="str">
            <v>B12011307</v>
          </cell>
          <cell r="D698" t="str">
            <v>FRONT PLATE-S SIDE DECORATION STRIP - RIGHT BASE COLOR</v>
          </cell>
          <cell r="E698" t="str">
            <v>SPT/COMANDO-150</v>
          </cell>
          <cell r="F698">
            <v>40</v>
          </cell>
          <cell r="G698">
            <v>40</v>
          </cell>
          <cell r="H698">
            <v>43.2</v>
          </cell>
        </row>
        <row r="699">
          <cell r="C699" t="str">
            <v>B12011308</v>
          </cell>
          <cell r="D699" t="str">
            <v>FRONT PLATE-S SIDE DECORATION STRIP - LEFT BASE COLOR</v>
          </cell>
          <cell r="E699" t="str">
            <v>SPT/COMANDO-150</v>
          </cell>
          <cell r="F699">
            <v>40</v>
          </cell>
          <cell r="G699">
            <v>40</v>
          </cell>
          <cell r="H699">
            <v>43.2</v>
          </cell>
        </row>
        <row r="700">
          <cell r="C700" t="str">
            <v>B12011309</v>
          </cell>
          <cell r="D700" t="str">
            <v>REAR SIDE COVER-RIGHT BASE COLOR</v>
          </cell>
          <cell r="E700" t="str">
            <v>SPT/COMANDO-150</v>
          </cell>
          <cell r="F700">
            <v>40</v>
          </cell>
          <cell r="G700">
            <v>40</v>
          </cell>
          <cell r="H700">
            <v>93.6</v>
          </cell>
        </row>
        <row r="701">
          <cell r="C701" t="str">
            <v>B12011310</v>
          </cell>
          <cell r="D701" t="str">
            <v>REAR SIDE COVER-LEFT BASE COLOR</v>
          </cell>
          <cell r="E701" t="str">
            <v>SPT/COMANDO-150</v>
          </cell>
          <cell r="F701">
            <v>40</v>
          </cell>
          <cell r="G701">
            <v>40</v>
          </cell>
          <cell r="H701">
            <v>93.6</v>
          </cell>
        </row>
        <row r="702">
          <cell r="C702" t="str">
            <v>B12011313</v>
          </cell>
          <cell r="D702" t="str">
            <v>FRONT SIDE COVER-RIGHT BASE COLOR</v>
          </cell>
          <cell r="E702" t="str">
            <v>SPT/COMANDO-150</v>
          </cell>
          <cell r="F702">
            <v>40</v>
          </cell>
          <cell r="G702">
            <v>40</v>
          </cell>
          <cell r="H702">
            <v>230.4</v>
          </cell>
        </row>
        <row r="703">
          <cell r="C703" t="str">
            <v>B12011314</v>
          </cell>
          <cell r="D703" t="str">
            <v>FRONT SIDE COVER-LEFT BASE COLOR</v>
          </cell>
          <cell r="E703" t="str">
            <v>SPT/COMANDO-150</v>
          </cell>
          <cell r="F703">
            <v>40</v>
          </cell>
          <cell r="G703">
            <v>40</v>
          </cell>
          <cell r="H703">
            <v>230.4</v>
          </cell>
        </row>
        <row r="704">
          <cell r="C704" t="str">
            <v>B12020395</v>
          </cell>
          <cell r="D704" t="str">
            <v>REAR FENDER DECORATION PLATE-LEFT-MATT BLACK</v>
          </cell>
          <cell r="E704" t="str">
            <v>SPT/COMANDO-150</v>
          </cell>
          <cell r="F704">
            <v>40</v>
          </cell>
          <cell r="G704">
            <v>40</v>
          </cell>
          <cell r="H704">
            <v>312</v>
          </cell>
        </row>
        <row r="705">
          <cell r="C705" t="str">
            <v>B12040313</v>
          </cell>
          <cell r="D705" t="str">
            <v>RENEGADE LOGO-SIDE COVER</v>
          </cell>
          <cell r="E705" t="str">
            <v>SPT/COMANDO-150</v>
          </cell>
          <cell r="F705">
            <v>40</v>
          </cell>
          <cell r="G705">
            <v>40</v>
          </cell>
          <cell r="H705">
            <v>48.8</v>
          </cell>
        </row>
        <row r="706">
          <cell r="C706" t="str">
            <v>B12040400</v>
          </cell>
          <cell r="D706" t="str">
            <v>USA STICKER -ROUND-</v>
          </cell>
          <cell r="E706" t="str">
            <v>SPT/COMANDO-150</v>
          </cell>
          <cell r="F706">
            <v>40</v>
          </cell>
          <cell r="G706">
            <v>40</v>
          </cell>
          <cell r="H706">
            <v>40.799999999999997</v>
          </cell>
        </row>
        <row r="707">
          <cell r="C707" t="str">
            <v>B12040448</v>
          </cell>
          <cell r="D707" t="str">
            <v>WARNING STICKER- FOR CHAIN COVER-GEAR SHIFING- FUEL TANK- ENGINE OIL- SMALL STICKER-</v>
          </cell>
          <cell r="E707" t="str">
            <v>SPT/COMANDO-150</v>
          </cell>
          <cell r="F707">
            <v>40</v>
          </cell>
          <cell r="G707">
            <v>40</v>
          </cell>
          <cell r="H707">
            <v>21.6</v>
          </cell>
        </row>
        <row r="708">
          <cell r="C708" t="str">
            <v>B12040506</v>
          </cell>
          <cell r="D708" t="str">
            <v>L- SIDE COVER STICKER-150</v>
          </cell>
          <cell r="E708" t="str">
            <v>SPT/COMANDO-150</v>
          </cell>
          <cell r="F708">
            <v>40</v>
          </cell>
          <cell r="G708">
            <v>40</v>
          </cell>
          <cell r="H708">
            <v>59.2</v>
          </cell>
        </row>
        <row r="709">
          <cell r="C709" t="str">
            <v>B12040507</v>
          </cell>
          <cell r="D709" t="str">
            <v>R- SIDE COVER STICKER-150</v>
          </cell>
          <cell r="E709" t="str">
            <v>SPT/COMANDO-150</v>
          </cell>
          <cell r="F709">
            <v>40</v>
          </cell>
          <cell r="G709">
            <v>40</v>
          </cell>
          <cell r="H709">
            <v>59.2</v>
          </cell>
        </row>
        <row r="710">
          <cell r="C710" t="str">
            <v>B13010008</v>
          </cell>
          <cell r="D710" t="str">
            <v>WATER TANK FRONT DECORATION COVER</v>
          </cell>
          <cell r="E710" t="str">
            <v>SPT/COMANDO-150</v>
          </cell>
          <cell r="F710">
            <v>40</v>
          </cell>
          <cell r="G710">
            <v>40</v>
          </cell>
          <cell r="H710">
            <v>202.4</v>
          </cell>
        </row>
        <row r="711">
          <cell r="C711" t="str">
            <v>B13010009</v>
          </cell>
          <cell r="D711" t="str">
            <v>FRONT DECORATION FRAME</v>
          </cell>
          <cell r="E711" t="str">
            <v>SPT/COMANDO-150</v>
          </cell>
          <cell r="F711">
            <v>40</v>
          </cell>
          <cell r="G711">
            <v>40</v>
          </cell>
          <cell r="H711">
            <v>89.6</v>
          </cell>
        </row>
        <row r="712">
          <cell r="C712" t="str">
            <v>B13010010</v>
          </cell>
          <cell r="D712" t="str">
            <v>WATER TANK DECORATION COVER INTERNAL PLATE- LEFT</v>
          </cell>
          <cell r="E712" t="str">
            <v>SPT/COMANDO-150</v>
          </cell>
          <cell r="F712">
            <v>40</v>
          </cell>
          <cell r="G712">
            <v>40</v>
          </cell>
          <cell r="H712">
            <v>24</v>
          </cell>
        </row>
        <row r="713">
          <cell r="C713" t="str">
            <v>B13010011</v>
          </cell>
          <cell r="D713" t="str">
            <v>WATER TANK DECORATION COVER INTERNAL PLATE- RIGHT</v>
          </cell>
          <cell r="E713" t="str">
            <v>SPT/COMANDO-150</v>
          </cell>
          <cell r="F713">
            <v>40</v>
          </cell>
          <cell r="G713">
            <v>40</v>
          </cell>
          <cell r="H713">
            <v>24</v>
          </cell>
        </row>
        <row r="714">
          <cell r="C714" t="str">
            <v>B13010012</v>
          </cell>
          <cell r="D714" t="str">
            <v>WATER TANK DECORATION COVER LOWER PLATE</v>
          </cell>
          <cell r="E714" t="str">
            <v>SPT/COMANDO-150</v>
          </cell>
          <cell r="F714">
            <v>40</v>
          </cell>
          <cell r="G714">
            <v>40</v>
          </cell>
          <cell r="H714">
            <v>256</v>
          </cell>
        </row>
        <row r="715">
          <cell r="C715" t="str">
            <v>B13010018</v>
          </cell>
          <cell r="D715" t="str">
            <v>TUBE?RADIATOR-SHORT</v>
          </cell>
          <cell r="E715" t="str">
            <v>SPT/COMANDO-150</v>
          </cell>
          <cell r="F715">
            <v>9</v>
          </cell>
          <cell r="G715">
            <v>9</v>
          </cell>
          <cell r="H715">
            <v>176.8</v>
          </cell>
        </row>
        <row r="716">
          <cell r="C716" t="str">
            <v>B13010019</v>
          </cell>
          <cell r="D716" t="str">
            <v>TUBE?RADIATOR-LONG</v>
          </cell>
          <cell r="E716" t="str">
            <v>SPT/COMANDO-150</v>
          </cell>
          <cell r="F716">
            <v>9</v>
          </cell>
          <cell r="G716">
            <v>9</v>
          </cell>
          <cell r="H716">
            <v>180.8</v>
          </cell>
        </row>
        <row r="717">
          <cell r="C717" t="str">
            <v>B13010020</v>
          </cell>
          <cell r="D717" t="str">
            <v>AUXILIARY RADIATOR TUBE ?5×?9×30×360</v>
          </cell>
          <cell r="E717" t="str">
            <v>SPT/COMANDO-150</v>
          </cell>
          <cell r="F717">
            <v>9</v>
          </cell>
          <cell r="G717">
            <v>9</v>
          </cell>
          <cell r="H717">
            <v>20.8</v>
          </cell>
        </row>
        <row r="718">
          <cell r="C718" t="str">
            <v>B13010041</v>
          </cell>
          <cell r="D718" t="str">
            <v>AUXILIARY RADIATOR TUBE ?5×?9×40×280</v>
          </cell>
          <cell r="E718" t="str">
            <v>SPT/COMANDO-150</v>
          </cell>
          <cell r="F718">
            <v>9</v>
          </cell>
          <cell r="G718">
            <v>9</v>
          </cell>
          <cell r="H718">
            <v>18.399999999999999</v>
          </cell>
        </row>
        <row r="719">
          <cell r="C719" t="str">
            <v>B13020013</v>
          </cell>
          <cell r="D719" t="str">
            <v>EXPANSION TANK</v>
          </cell>
          <cell r="E719" t="str">
            <v>SPT/COMANDO-150</v>
          </cell>
          <cell r="F719">
            <v>4</v>
          </cell>
          <cell r="G719">
            <v>4</v>
          </cell>
          <cell r="H719">
            <v>195.2</v>
          </cell>
        </row>
        <row r="720">
          <cell r="C720" t="str">
            <v>B13020014</v>
          </cell>
          <cell r="D720" t="str">
            <v>WATER TANK MATT BLACK</v>
          </cell>
          <cell r="E720" t="str">
            <v>SPT/COMANDO-150</v>
          </cell>
          <cell r="F720">
            <v>4</v>
          </cell>
          <cell r="G720">
            <v>4</v>
          </cell>
          <cell r="H720">
            <v>5106.3999999999996</v>
          </cell>
        </row>
        <row r="721">
          <cell r="C721" t="str">
            <v>B14020057</v>
          </cell>
          <cell r="D721" t="str">
            <v>REAR SHOCK ABSORBER MATT BLACK</v>
          </cell>
          <cell r="E721" t="str">
            <v>SPT/COMANDO-150</v>
          </cell>
          <cell r="F721">
            <v>30</v>
          </cell>
          <cell r="G721">
            <v>30</v>
          </cell>
          <cell r="H721">
            <v>687.2</v>
          </cell>
        </row>
        <row r="722">
          <cell r="C722" t="str">
            <v>B15050104</v>
          </cell>
          <cell r="D722" t="str">
            <v>AXLE-RR-WHEEL MILITARY GREEN ?15×322mm×M14</v>
          </cell>
          <cell r="E722" t="str">
            <v>SPT/COMANDO-150</v>
          </cell>
          <cell r="F722">
            <v>5</v>
          </cell>
          <cell r="G722">
            <v>5</v>
          </cell>
          <cell r="H722">
            <v>148.80000000000001</v>
          </cell>
        </row>
        <row r="723">
          <cell r="C723" t="str">
            <v>B15090123</v>
          </cell>
          <cell r="D723" t="str">
            <v>CHAIN BOX PP</v>
          </cell>
          <cell r="E723" t="str">
            <v>SPT/COMANDO-150</v>
          </cell>
          <cell r="F723">
            <v>29</v>
          </cell>
          <cell r="G723">
            <v>29</v>
          </cell>
          <cell r="H723">
            <v>110.4</v>
          </cell>
        </row>
        <row r="724">
          <cell r="C724" t="str">
            <v>B15090149</v>
          </cell>
          <cell r="D724" t="str">
            <v>CHAIN 520H×108</v>
          </cell>
          <cell r="E724" t="str">
            <v>SPT/COMANDO-150</v>
          </cell>
          <cell r="F724">
            <v>50</v>
          </cell>
          <cell r="G724">
            <v>50</v>
          </cell>
          <cell r="H724">
            <v>459.2</v>
          </cell>
        </row>
        <row r="725">
          <cell r="C725" t="str">
            <v>B15110024</v>
          </cell>
          <cell r="D725" t="str">
            <v>CHAIN ADJUSTER MATT BLACK</v>
          </cell>
          <cell r="E725" t="str">
            <v>SPT/COMANDO-150</v>
          </cell>
          <cell r="F725">
            <v>10</v>
          </cell>
          <cell r="G725">
            <v>10</v>
          </cell>
          <cell r="H725">
            <v>111.2</v>
          </cell>
        </row>
        <row r="726">
          <cell r="C726" t="str">
            <v>B16010048</v>
          </cell>
          <cell r="D726" t="str">
            <v>FRONT SADDLE ASSY BLACK</v>
          </cell>
          <cell r="E726" t="str">
            <v>SPT/COMANDO-150</v>
          </cell>
          <cell r="F726">
            <v>10</v>
          </cell>
          <cell r="G726">
            <v>10</v>
          </cell>
          <cell r="H726">
            <v>1139.2</v>
          </cell>
        </row>
        <row r="727">
          <cell r="C727" t="str">
            <v>B16030019</v>
          </cell>
          <cell r="D727" t="str">
            <v>BACKREST BLACK</v>
          </cell>
          <cell r="E727" t="str">
            <v>SPT/COMANDO-150</v>
          </cell>
          <cell r="F727">
            <v>10</v>
          </cell>
          <cell r="G727">
            <v>10</v>
          </cell>
          <cell r="H727">
            <v>628.79999999999995</v>
          </cell>
        </row>
        <row r="728">
          <cell r="C728" t="str">
            <v>B17010041</v>
          </cell>
          <cell r="D728" t="str">
            <v>STEERING STEM ASSY MATT BLACK</v>
          </cell>
          <cell r="E728" t="str">
            <v>SPT/COMANDO-150</v>
          </cell>
          <cell r="F728">
            <v>9</v>
          </cell>
          <cell r="G728">
            <v>9</v>
          </cell>
          <cell r="H728">
            <v>1256.8</v>
          </cell>
        </row>
        <row r="729">
          <cell r="C729" t="str">
            <v>E01040253</v>
          </cell>
          <cell r="D729" t="str">
            <v>SUPPORT OF UPPER ROCKER ARM</v>
          </cell>
          <cell r="E729" t="str">
            <v>SPT/COMANDO-150</v>
          </cell>
          <cell r="F729">
            <v>5</v>
          </cell>
          <cell r="G729">
            <v>5</v>
          </cell>
          <cell r="H729">
            <v>632</v>
          </cell>
        </row>
        <row r="730">
          <cell r="C730" t="str">
            <v>6416</v>
          </cell>
          <cell r="D730" t="str">
            <v>SPRING RING</v>
          </cell>
          <cell r="E730" t="str">
            <v>SR APRILIA 150CC</v>
          </cell>
          <cell r="F730">
            <v>10</v>
          </cell>
          <cell r="G730">
            <v>10</v>
          </cell>
          <cell r="H730">
            <v>3.2</v>
          </cell>
        </row>
        <row r="731">
          <cell r="C731" t="str">
            <v>6422</v>
          </cell>
          <cell r="D731" t="str">
            <v>ELASTIC RING FOR SHAFT</v>
          </cell>
          <cell r="E731" t="str">
            <v>SR APRILIA 150CC</v>
          </cell>
          <cell r="F731">
            <v>10</v>
          </cell>
          <cell r="G731">
            <v>10</v>
          </cell>
          <cell r="H731">
            <v>3.2</v>
          </cell>
        </row>
        <row r="732">
          <cell r="C732" t="str">
            <v>6635</v>
          </cell>
          <cell r="D732" t="str">
            <v>EXTERNAL RING</v>
          </cell>
          <cell r="E732" t="str">
            <v>SR APRILIA 150CC</v>
          </cell>
          <cell r="F732">
            <v>10</v>
          </cell>
          <cell r="G732">
            <v>10</v>
          </cell>
          <cell r="H732">
            <v>6.4</v>
          </cell>
        </row>
        <row r="733">
          <cell r="C733" t="str">
            <v>6647</v>
          </cell>
          <cell r="D733" t="str">
            <v>SPRING RING 47x50-5x1-75</v>
          </cell>
          <cell r="E733" t="str">
            <v>SR APRILIA 150CC</v>
          </cell>
          <cell r="F733">
            <v>100</v>
          </cell>
          <cell r="G733">
            <v>100</v>
          </cell>
          <cell r="H733">
            <v>12.8</v>
          </cell>
        </row>
        <row r="734">
          <cell r="C734" t="str">
            <v>6731</v>
          </cell>
          <cell r="D734" t="str">
            <v>Packing for steering column pin</v>
          </cell>
          <cell r="E734" t="str">
            <v>SR APRILIA 150CC</v>
          </cell>
          <cell r="F734">
            <v>10</v>
          </cell>
          <cell r="G734">
            <v>10</v>
          </cell>
          <cell r="H734">
            <v>1.6</v>
          </cell>
        </row>
        <row r="735">
          <cell r="C735" t="str">
            <v>6965</v>
          </cell>
          <cell r="D735" t="str">
            <v>BENT SPRING WASHER 5-3x20x0-5</v>
          </cell>
          <cell r="E735" t="str">
            <v>SR APRILIA 150CC</v>
          </cell>
          <cell r="F735">
            <v>10</v>
          </cell>
          <cell r="G735">
            <v>10</v>
          </cell>
          <cell r="H735">
            <v>0.8</v>
          </cell>
        </row>
        <row r="736">
          <cell r="C736" t="str">
            <v>6970</v>
          </cell>
          <cell r="D736" t="str">
            <v>CURVED SPRING WASHER</v>
          </cell>
          <cell r="E736" t="str">
            <v>SR APRILIA 150CC</v>
          </cell>
          <cell r="F736">
            <v>10</v>
          </cell>
          <cell r="G736">
            <v>10</v>
          </cell>
          <cell r="H736">
            <v>1.6</v>
          </cell>
        </row>
        <row r="737">
          <cell r="C737" t="str">
            <v>6975</v>
          </cell>
          <cell r="D737" t="str">
            <v>WAVY WASHER  5-3x10x0-5</v>
          </cell>
          <cell r="E737" t="str">
            <v>SR APRILIA 150CC</v>
          </cell>
          <cell r="F737">
            <v>10</v>
          </cell>
          <cell r="G737">
            <v>10</v>
          </cell>
          <cell r="H737">
            <v>1.6</v>
          </cell>
        </row>
        <row r="738">
          <cell r="C738" t="str">
            <v>8372</v>
          </cell>
          <cell r="D738" t="str">
            <v>Screw for rear turn signal lamp-M3-5x16-</v>
          </cell>
          <cell r="E738" t="str">
            <v>SR APRILIA 150CC</v>
          </cell>
          <cell r="F738">
            <v>10</v>
          </cell>
          <cell r="G738">
            <v>10</v>
          </cell>
          <cell r="H738">
            <v>0.8</v>
          </cell>
        </row>
        <row r="739">
          <cell r="C739" t="str">
            <v>8432</v>
          </cell>
          <cell r="D739" t="str">
            <v>Screw x legshield beading tighten- flap</v>
          </cell>
          <cell r="E739" t="str">
            <v>SR APRILIA 150CC</v>
          </cell>
          <cell r="F739">
            <v>10</v>
          </cell>
          <cell r="G739">
            <v>10</v>
          </cell>
          <cell r="H739">
            <v>0.8</v>
          </cell>
        </row>
        <row r="740">
          <cell r="C740" t="str">
            <v>8457</v>
          </cell>
          <cell r="D740" t="str">
            <v>Screw for handlebars -D 4-2x19-</v>
          </cell>
          <cell r="E740" t="str">
            <v>SR APRILIA 150CC</v>
          </cell>
          <cell r="F740">
            <v>10</v>
          </cell>
          <cell r="G740">
            <v>10</v>
          </cell>
          <cell r="H740">
            <v>1.6</v>
          </cell>
        </row>
        <row r="741">
          <cell r="C741" t="str">
            <v>8817</v>
          </cell>
          <cell r="D741" t="str">
            <v>SPRING PIN</v>
          </cell>
          <cell r="E741" t="str">
            <v>SR APRILIA 150CC</v>
          </cell>
          <cell r="F741">
            <v>10</v>
          </cell>
          <cell r="G741">
            <v>10</v>
          </cell>
          <cell r="H741">
            <v>8</v>
          </cell>
        </row>
        <row r="742">
          <cell r="C742" t="str">
            <v>11109</v>
          </cell>
          <cell r="D742" t="str">
            <v>RING NUT</v>
          </cell>
          <cell r="E742" t="str">
            <v>SR APRILIA 150CC</v>
          </cell>
          <cell r="F742">
            <v>1</v>
          </cell>
          <cell r="G742">
            <v>1</v>
          </cell>
          <cell r="H742">
            <v>36.799999999999997</v>
          </cell>
        </row>
        <row r="743">
          <cell r="C743" t="str">
            <v>12533</v>
          </cell>
          <cell r="D743" t="str">
            <v>PLAIN SPRING WASHER WITH EXTERNAL TABS</v>
          </cell>
          <cell r="E743" t="str">
            <v>SR APRILIA 150CC</v>
          </cell>
          <cell r="F743">
            <v>10</v>
          </cell>
          <cell r="G743">
            <v>10</v>
          </cell>
          <cell r="H743">
            <v>1.6</v>
          </cell>
        </row>
        <row r="744">
          <cell r="C744" t="str">
            <v>12535</v>
          </cell>
          <cell r="D744" t="str">
            <v>PLANE SPRING WASHER</v>
          </cell>
          <cell r="E744" t="str">
            <v>SR APRILIA 150CC</v>
          </cell>
          <cell r="F744">
            <v>10</v>
          </cell>
          <cell r="G744">
            <v>10</v>
          </cell>
          <cell r="H744">
            <v>1.6</v>
          </cell>
        </row>
        <row r="745">
          <cell r="C745" t="str">
            <v>SR0220010</v>
          </cell>
          <cell r="D745" t="str">
            <v>XWING</v>
          </cell>
          <cell r="E745" t="str">
            <v>SPT/COMANDO-150</v>
          </cell>
          <cell r="F745">
            <v>10</v>
          </cell>
          <cell r="G745">
            <v>10</v>
          </cell>
          <cell r="H745">
            <v>2290.4</v>
          </cell>
        </row>
        <row r="746">
          <cell r="C746" t="str">
            <v>E01040255</v>
          </cell>
          <cell r="D746" t="str">
            <v>PLUG OF TIGHTENER</v>
          </cell>
          <cell r="E746" t="str">
            <v>COM-SPT-XT-150</v>
          </cell>
          <cell r="F746">
            <v>20</v>
          </cell>
          <cell r="G746">
            <v>20</v>
          </cell>
          <cell r="H746">
            <v>218.4</v>
          </cell>
        </row>
        <row r="747">
          <cell r="C747" t="str">
            <v>B01010015</v>
          </cell>
          <cell r="D747" t="str">
            <v>FILTER ELEMENT</v>
          </cell>
          <cell r="E747" t="str">
            <v>XTREET 150</v>
          </cell>
          <cell r="F747">
            <v>70</v>
          </cell>
          <cell r="G747">
            <v>70</v>
          </cell>
          <cell r="H747">
            <v>39.200000000000003</v>
          </cell>
        </row>
        <row r="748">
          <cell r="C748" t="str">
            <v>12543</v>
          </cell>
          <cell r="D748" t="str">
            <v>WASHER -10-3x17x2-</v>
          </cell>
          <cell r="E748" t="str">
            <v>SR APRILIA 150CC</v>
          </cell>
          <cell r="F748">
            <v>10</v>
          </cell>
          <cell r="G748">
            <v>10</v>
          </cell>
          <cell r="H748">
            <v>1.6</v>
          </cell>
        </row>
        <row r="749">
          <cell r="C749" t="str">
            <v>13763</v>
          </cell>
          <cell r="D749" t="str">
            <v>PLAIN WASHER -4-2x12x1-</v>
          </cell>
          <cell r="E749" t="str">
            <v>SR APRILIA 150CC</v>
          </cell>
          <cell r="F749">
            <v>10</v>
          </cell>
          <cell r="G749">
            <v>10</v>
          </cell>
          <cell r="H749">
            <v>0.8</v>
          </cell>
        </row>
        <row r="750">
          <cell r="C750" t="str">
            <v>13769</v>
          </cell>
          <cell r="D750" t="str">
            <v>METALLIC PLAIN WASHER  -4-5X10X1-</v>
          </cell>
          <cell r="E750" t="str">
            <v>SR APRILIA 150CC</v>
          </cell>
          <cell r="F750">
            <v>10</v>
          </cell>
          <cell r="G750">
            <v>10</v>
          </cell>
          <cell r="H750">
            <v>0.8</v>
          </cell>
        </row>
        <row r="751">
          <cell r="C751" t="str">
            <v>13880</v>
          </cell>
          <cell r="D751" t="str">
            <v>PLAIN WASHER</v>
          </cell>
          <cell r="E751" t="str">
            <v>SR APRILIA 150CC</v>
          </cell>
          <cell r="F751">
            <v>25</v>
          </cell>
          <cell r="G751">
            <v>25</v>
          </cell>
          <cell r="H751">
            <v>0.8</v>
          </cell>
        </row>
        <row r="752">
          <cell r="C752" t="str">
            <v>15330</v>
          </cell>
          <cell r="D752" t="str">
            <v>Nut for handlebar securing bolt-M10;H10</v>
          </cell>
          <cell r="E752" t="str">
            <v>SR APRILIA 150CC</v>
          </cell>
          <cell r="F752">
            <v>10</v>
          </cell>
          <cell r="G752">
            <v>10</v>
          </cell>
          <cell r="H752">
            <v>6.4</v>
          </cell>
        </row>
        <row r="753">
          <cell r="C753" t="str">
            <v>15724</v>
          </cell>
          <cell r="D753" t="str">
            <v>SELF-TAPPING SCREW</v>
          </cell>
          <cell r="E753" t="str">
            <v>SR APRILIA 150CC</v>
          </cell>
          <cell r="F753">
            <v>10</v>
          </cell>
          <cell r="G753">
            <v>10</v>
          </cell>
          <cell r="H753">
            <v>7.2</v>
          </cell>
        </row>
        <row r="754">
          <cell r="C754" t="str">
            <v>15727</v>
          </cell>
          <cell r="D754" t="str">
            <v>SCREW</v>
          </cell>
          <cell r="E754" t="str">
            <v>SR APRILIA 150CC</v>
          </cell>
          <cell r="F754">
            <v>10</v>
          </cell>
          <cell r="G754">
            <v>10</v>
          </cell>
          <cell r="H754">
            <v>0.8</v>
          </cell>
        </row>
        <row r="755">
          <cell r="C755" t="str">
            <v>15792</v>
          </cell>
          <cell r="D755" t="str">
            <v>SCREW</v>
          </cell>
          <cell r="E755" t="str">
            <v>SR APRILIA 150CC</v>
          </cell>
          <cell r="F755">
            <v>10</v>
          </cell>
          <cell r="G755">
            <v>10</v>
          </cell>
          <cell r="H755">
            <v>7.2</v>
          </cell>
        </row>
        <row r="756">
          <cell r="C756" t="str">
            <v>15900</v>
          </cell>
          <cell r="D756" t="str">
            <v>TAPPING CUP HEAD SCREW</v>
          </cell>
          <cell r="E756" t="str">
            <v>SR APRILIA 150CC</v>
          </cell>
          <cell r="F756">
            <v>10</v>
          </cell>
          <cell r="G756">
            <v>10</v>
          </cell>
          <cell r="H756">
            <v>0.8</v>
          </cell>
        </row>
        <row r="757">
          <cell r="C757" t="str">
            <v>15935</v>
          </cell>
          <cell r="D757" t="str">
            <v>SCREW WITH CYLINDRICAL HEAD</v>
          </cell>
          <cell r="E757" t="str">
            <v>SR APRILIA 150CC</v>
          </cell>
          <cell r="F757">
            <v>10</v>
          </cell>
          <cell r="G757">
            <v>10</v>
          </cell>
          <cell r="H757">
            <v>2.4</v>
          </cell>
        </row>
        <row r="758">
          <cell r="C758" t="str">
            <v>16404</v>
          </cell>
          <cell r="D758" t="str">
            <v>SPRING WASHER</v>
          </cell>
          <cell r="E758" t="str">
            <v>SR APRILIA 150CC</v>
          </cell>
          <cell r="F758">
            <v>25</v>
          </cell>
          <cell r="G758">
            <v>25</v>
          </cell>
          <cell r="H758">
            <v>0.8</v>
          </cell>
        </row>
        <row r="759">
          <cell r="C759" t="str">
            <v>16406</v>
          </cell>
          <cell r="D759" t="str">
            <v>SPRING WASHER</v>
          </cell>
          <cell r="E759" t="str">
            <v>SR APRILIA 150CC</v>
          </cell>
          <cell r="F759">
            <v>25</v>
          </cell>
          <cell r="G759">
            <v>25</v>
          </cell>
          <cell r="H759">
            <v>0.8</v>
          </cell>
        </row>
        <row r="760">
          <cell r="C760" t="str">
            <v>16408</v>
          </cell>
          <cell r="D760" t="str">
            <v>SPRING WASHER</v>
          </cell>
          <cell r="E760" t="str">
            <v>SR APRILIA 150CC</v>
          </cell>
          <cell r="F760">
            <v>100</v>
          </cell>
          <cell r="G760">
            <v>100</v>
          </cell>
          <cell r="H760">
            <v>0.8</v>
          </cell>
        </row>
        <row r="761">
          <cell r="C761" t="str">
            <v>16673</v>
          </cell>
          <cell r="D761" t="str">
            <v>PLAIN WASHER</v>
          </cell>
          <cell r="E761" t="str">
            <v>SR APRILIA 150CC</v>
          </cell>
          <cell r="F761">
            <v>10</v>
          </cell>
          <cell r="G761">
            <v>10</v>
          </cell>
          <cell r="H761">
            <v>1.6</v>
          </cell>
        </row>
        <row r="762">
          <cell r="C762" t="str">
            <v>18534</v>
          </cell>
          <cell r="D762" t="str">
            <v>SCREW</v>
          </cell>
          <cell r="E762" t="str">
            <v>SR APRILIA 150CC</v>
          </cell>
          <cell r="F762">
            <v>2</v>
          </cell>
          <cell r="G762">
            <v>2</v>
          </cell>
          <cell r="H762">
            <v>1.6</v>
          </cell>
        </row>
        <row r="763">
          <cell r="C763" t="str">
            <v>177445</v>
          </cell>
          <cell r="D763" t="str">
            <v>WASHER</v>
          </cell>
          <cell r="E763" t="str">
            <v>VESPA SXL 150</v>
          </cell>
          <cell r="F763">
            <v>50</v>
          </cell>
          <cell r="G763">
            <v>50</v>
          </cell>
          <cell r="H763">
            <v>2.4</v>
          </cell>
        </row>
        <row r="764">
          <cell r="C764" t="str">
            <v>177494</v>
          </cell>
          <cell r="D764" t="str">
            <v>RING</v>
          </cell>
          <cell r="E764" t="str">
            <v>VESPA SXL 150</v>
          </cell>
          <cell r="F764">
            <v>1</v>
          </cell>
          <cell r="G764">
            <v>1</v>
          </cell>
          <cell r="H764">
            <v>26.4</v>
          </cell>
        </row>
        <row r="765">
          <cell r="C765" t="str">
            <v>177521</v>
          </cell>
          <cell r="D765" t="str">
            <v>SEAL RING</v>
          </cell>
          <cell r="E765" t="str">
            <v>VESPA SXL 150</v>
          </cell>
          <cell r="F765">
            <v>25</v>
          </cell>
          <cell r="G765">
            <v>25</v>
          </cell>
          <cell r="H765">
            <v>3.2</v>
          </cell>
        </row>
        <row r="766">
          <cell r="C766" t="str">
            <v>178150</v>
          </cell>
          <cell r="D766" t="str">
            <v>UPPER STOPPER</v>
          </cell>
          <cell r="E766" t="str">
            <v>VESPA SXL 150</v>
          </cell>
          <cell r="F766">
            <v>10</v>
          </cell>
          <cell r="G766">
            <v>10</v>
          </cell>
          <cell r="H766">
            <v>8</v>
          </cell>
        </row>
        <row r="767">
          <cell r="C767" t="str">
            <v>178790</v>
          </cell>
          <cell r="D767" t="str">
            <v>WASHER</v>
          </cell>
          <cell r="E767" t="str">
            <v>VESPA SXL 150</v>
          </cell>
          <cell r="F767">
            <v>25</v>
          </cell>
          <cell r="G767">
            <v>25</v>
          </cell>
          <cell r="H767">
            <v>4</v>
          </cell>
        </row>
        <row r="768">
          <cell r="C768" t="str">
            <v>179640</v>
          </cell>
          <cell r="D768" t="str">
            <v>PIN</v>
          </cell>
          <cell r="E768" t="str">
            <v>VESPA SXL 150</v>
          </cell>
          <cell r="F768">
            <v>10</v>
          </cell>
          <cell r="G768">
            <v>10</v>
          </cell>
          <cell r="H768">
            <v>10.4</v>
          </cell>
        </row>
        <row r="769">
          <cell r="C769" t="str">
            <v>191189</v>
          </cell>
          <cell r="D769" t="str">
            <v>PACKING</v>
          </cell>
          <cell r="E769" t="str">
            <v>VESPA SXL 150</v>
          </cell>
          <cell r="F769">
            <v>10</v>
          </cell>
          <cell r="G769">
            <v>10</v>
          </cell>
          <cell r="H769">
            <v>4</v>
          </cell>
        </row>
        <row r="770">
          <cell r="C770" t="str">
            <v>192598</v>
          </cell>
          <cell r="D770" t="str">
            <v>CAP</v>
          </cell>
          <cell r="E770" t="str">
            <v>VESPA SXL 150</v>
          </cell>
          <cell r="F770">
            <v>50</v>
          </cell>
          <cell r="G770">
            <v>50</v>
          </cell>
          <cell r="H770">
            <v>1.6</v>
          </cell>
        </row>
        <row r="771">
          <cell r="C771" t="str">
            <v>195483</v>
          </cell>
          <cell r="D771" t="str">
            <v>SELF BRAKING NUT</v>
          </cell>
          <cell r="E771" t="str">
            <v>SR APRILIA 150CC</v>
          </cell>
          <cell r="F771">
            <v>10</v>
          </cell>
          <cell r="G771">
            <v>10</v>
          </cell>
          <cell r="H771">
            <v>8</v>
          </cell>
        </row>
        <row r="772">
          <cell r="C772" t="str">
            <v>783003</v>
          </cell>
          <cell r="D772" t="str">
            <v>VESPA COVER--SLIVER-</v>
          </cell>
          <cell r="E772" t="str">
            <v>VESPA SXL 150</v>
          </cell>
          <cell r="F772">
            <v>10</v>
          </cell>
          <cell r="G772">
            <v>10</v>
          </cell>
          <cell r="H772">
            <v>489.6</v>
          </cell>
        </row>
        <row r="773">
          <cell r="C773" t="str">
            <v>783004</v>
          </cell>
          <cell r="D773" t="str">
            <v>VESPA COVER--TYVEK-</v>
          </cell>
          <cell r="E773" t="str">
            <v>VESPA SXL 150</v>
          </cell>
          <cell r="F773">
            <v>6</v>
          </cell>
          <cell r="G773">
            <v>6</v>
          </cell>
          <cell r="H773">
            <v>976</v>
          </cell>
        </row>
        <row r="774">
          <cell r="C774" t="str">
            <v>783259</v>
          </cell>
          <cell r="D774" t="str">
            <v>Vespa Seat Cover regular-Black</v>
          </cell>
          <cell r="E774" t="str">
            <v>VESPA SXL 150</v>
          </cell>
          <cell r="F774">
            <v>20</v>
          </cell>
          <cell r="G774">
            <v>20</v>
          </cell>
          <cell r="H774">
            <v>169.6</v>
          </cell>
        </row>
        <row r="775">
          <cell r="C775" t="str">
            <v>783260</v>
          </cell>
          <cell r="D775" t="str">
            <v>Vespa Seat Cover regular-Biege</v>
          </cell>
          <cell r="E775" t="str">
            <v>VESPA SXL 150</v>
          </cell>
          <cell r="F775">
            <v>21</v>
          </cell>
          <cell r="G775">
            <v>21</v>
          </cell>
          <cell r="H775">
            <v>203.2</v>
          </cell>
        </row>
        <row r="776">
          <cell r="C776" t="str">
            <v>783269</v>
          </cell>
          <cell r="D776" t="str">
            <v>Helmet Vespa VH-36 Sport Matt Black  - M</v>
          </cell>
          <cell r="E776" t="str">
            <v>VESPA SXL 150</v>
          </cell>
          <cell r="F776">
            <v>100</v>
          </cell>
          <cell r="G776">
            <v>100</v>
          </cell>
          <cell r="H776">
            <v>1862.4</v>
          </cell>
        </row>
        <row r="777">
          <cell r="C777" t="str">
            <v>783322</v>
          </cell>
          <cell r="D777" t="str">
            <v>Helmet Vespa -  Curve Matt Red - M</v>
          </cell>
          <cell r="E777" t="str">
            <v>VESPA SXL 150</v>
          </cell>
          <cell r="F777">
            <v>50</v>
          </cell>
          <cell r="G777">
            <v>50</v>
          </cell>
          <cell r="H777">
            <v>1862.4</v>
          </cell>
        </row>
        <row r="778">
          <cell r="C778" t="str">
            <v>783329</v>
          </cell>
          <cell r="D778" t="str">
            <v>Helmet Vespa -  Curve Maze Grey - M</v>
          </cell>
          <cell r="E778" t="str">
            <v>VESPA SXL 150</v>
          </cell>
          <cell r="F778">
            <v>10</v>
          </cell>
          <cell r="G778">
            <v>10</v>
          </cell>
          <cell r="H778">
            <v>1862.4</v>
          </cell>
        </row>
        <row r="779">
          <cell r="C779" t="str">
            <v>783363</v>
          </cell>
          <cell r="D779" t="str">
            <v>APRILIA BODY COVER SILVER</v>
          </cell>
          <cell r="E779" t="str">
            <v>SR APRILIA 150CC</v>
          </cell>
          <cell r="F779">
            <v>3</v>
          </cell>
          <cell r="G779">
            <v>3</v>
          </cell>
          <cell r="H779">
            <v>512</v>
          </cell>
        </row>
        <row r="780">
          <cell r="C780" t="str">
            <v>783398</v>
          </cell>
          <cell r="D780" t="str">
            <v>APRILIA SB2 WHITE L</v>
          </cell>
          <cell r="E780" t="str">
            <v>SR APRILIA 150CC</v>
          </cell>
          <cell r="F780">
            <v>10</v>
          </cell>
          <cell r="G780">
            <v>10</v>
          </cell>
          <cell r="H780">
            <v>1605.6</v>
          </cell>
        </row>
        <row r="781">
          <cell r="C781" t="str">
            <v>783399</v>
          </cell>
          <cell r="D781" t="str">
            <v>APRILIA SB2 WHITE M</v>
          </cell>
          <cell r="E781" t="str">
            <v>SR APRILIA 150CC</v>
          </cell>
          <cell r="F781">
            <v>20</v>
          </cell>
          <cell r="G781">
            <v>20</v>
          </cell>
          <cell r="H781">
            <v>1604.8</v>
          </cell>
        </row>
        <row r="782">
          <cell r="C782" t="str">
            <v>31120</v>
          </cell>
          <cell r="D782" t="str">
            <v>SCREW BOLT SHANK THREADED COMPLETELY</v>
          </cell>
          <cell r="E782" t="str">
            <v>SR APRILIA 150CC</v>
          </cell>
          <cell r="F782">
            <v>10</v>
          </cell>
          <cell r="G782">
            <v>10</v>
          </cell>
          <cell r="H782">
            <v>4.8</v>
          </cell>
        </row>
        <row r="783">
          <cell r="C783" t="str">
            <v>78307</v>
          </cell>
          <cell r="D783" t="str">
            <v>SPRING WASHER</v>
          </cell>
          <cell r="E783" t="str">
            <v>SR APRILIA 150CC</v>
          </cell>
          <cell r="F783">
            <v>10</v>
          </cell>
          <cell r="G783">
            <v>10</v>
          </cell>
          <cell r="H783">
            <v>1.6</v>
          </cell>
        </row>
        <row r="784">
          <cell r="C784" t="str">
            <v>92517</v>
          </cell>
          <cell r="D784" t="str">
            <v>CAP FOR BRAKE DRUM</v>
          </cell>
          <cell r="E784" t="str">
            <v>SR APRILIA 150CC</v>
          </cell>
          <cell r="F784">
            <v>2</v>
          </cell>
          <cell r="G784">
            <v>2</v>
          </cell>
          <cell r="H784">
            <v>25.6</v>
          </cell>
        </row>
        <row r="785">
          <cell r="C785" t="str">
            <v>119219</v>
          </cell>
          <cell r="D785" t="str">
            <v>Oil seal for steering column pin</v>
          </cell>
          <cell r="E785" t="str">
            <v>VESPA SXL 150</v>
          </cell>
          <cell r="F785">
            <v>500</v>
          </cell>
          <cell r="G785">
            <v>500</v>
          </cell>
          <cell r="H785">
            <v>2.4</v>
          </cell>
        </row>
        <row r="786">
          <cell r="C786" t="str">
            <v>121780</v>
          </cell>
          <cell r="D786" t="str">
            <v>SCREW</v>
          </cell>
          <cell r="E786" t="str">
            <v>VESPA SXL 150</v>
          </cell>
          <cell r="F786">
            <v>1</v>
          </cell>
          <cell r="G786">
            <v>1</v>
          </cell>
          <cell r="H786">
            <v>2.4</v>
          </cell>
        </row>
        <row r="787">
          <cell r="C787" t="str">
            <v>122781</v>
          </cell>
          <cell r="D787" t="str">
            <v>WASHER x swinging arm fitting-10-2x37x3</v>
          </cell>
          <cell r="E787" t="str">
            <v>VESPA SXL 150</v>
          </cell>
          <cell r="F787">
            <v>10</v>
          </cell>
          <cell r="G787">
            <v>10</v>
          </cell>
          <cell r="H787">
            <v>6.4</v>
          </cell>
        </row>
        <row r="788">
          <cell r="C788" t="str">
            <v>123394</v>
          </cell>
          <cell r="D788" t="str">
            <v>SCREW-BUSH</v>
          </cell>
          <cell r="E788" t="str">
            <v>SR APRILIA 150CC</v>
          </cell>
          <cell r="F788">
            <v>1</v>
          </cell>
          <cell r="G788">
            <v>1</v>
          </cell>
          <cell r="H788">
            <v>7.2</v>
          </cell>
        </row>
        <row r="789">
          <cell r="C789" t="str">
            <v>127927</v>
          </cell>
          <cell r="D789" t="str">
            <v>PACKING</v>
          </cell>
          <cell r="E789" t="str">
            <v>SR APRILIA 150CC</v>
          </cell>
          <cell r="F789">
            <v>50</v>
          </cell>
          <cell r="G789">
            <v>50</v>
          </cell>
          <cell r="H789">
            <v>2.4</v>
          </cell>
        </row>
        <row r="790">
          <cell r="C790" t="str">
            <v>145298</v>
          </cell>
          <cell r="D790" t="str">
            <v>PLASTIC CLAMP</v>
          </cell>
          <cell r="E790" t="str">
            <v>VESPA SXL 150</v>
          </cell>
          <cell r="F790">
            <v>25</v>
          </cell>
          <cell r="G790">
            <v>25</v>
          </cell>
          <cell r="H790">
            <v>1.6</v>
          </cell>
        </row>
        <row r="791">
          <cell r="C791" t="str">
            <v>149104</v>
          </cell>
          <cell r="D791" t="str">
            <v>HEXAGONAL SOCKET HEAD SCREW</v>
          </cell>
          <cell r="E791" t="str">
            <v>SR APRILIA 150CC</v>
          </cell>
          <cell r="F791">
            <v>10</v>
          </cell>
          <cell r="G791">
            <v>10</v>
          </cell>
          <cell r="H791">
            <v>10.4</v>
          </cell>
        </row>
        <row r="792">
          <cell r="C792" t="str">
            <v>157716</v>
          </cell>
          <cell r="D792" t="str">
            <v>SCREW ANCHORE</v>
          </cell>
          <cell r="E792" t="str">
            <v>VESPA SXL 150</v>
          </cell>
          <cell r="F792">
            <v>100</v>
          </cell>
          <cell r="G792">
            <v>100</v>
          </cell>
          <cell r="H792">
            <v>0.8</v>
          </cell>
        </row>
        <row r="793">
          <cell r="C793" t="str">
            <v>164245</v>
          </cell>
          <cell r="D793" t="str">
            <v>REBOUND BUMPER</v>
          </cell>
          <cell r="E793" t="str">
            <v>VESPA SXL 150</v>
          </cell>
          <cell r="F793">
            <v>10</v>
          </cell>
          <cell r="G793">
            <v>10</v>
          </cell>
          <cell r="H793">
            <v>12</v>
          </cell>
        </row>
        <row r="794">
          <cell r="C794" t="str">
            <v>174085</v>
          </cell>
          <cell r="D794" t="str">
            <v>RUBBER REBOUND BUMPER</v>
          </cell>
          <cell r="E794" t="str">
            <v>VESPA SXL 150</v>
          </cell>
          <cell r="F794">
            <v>10</v>
          </cell>
          <cell r="G794">
            <v>10</v>
          </cell>
          <cell r="H794">
            <v>5.6</v>
          </cell>
        </row>
        <row r="795">
          <cell r="C795" t="str">
            <v>174088</v>
          </cell>
          <cell r="D795" t="str">
            <v>WASHER</v>
          </cell>
          <cell r="E795" t="str">
            <v>VESPA SXL 150</v>
          </cell>
          <cell r="F795">
            <v>10</v>
          </cell>
          <cell r="G795">
            <v>10</v>
          </cell>
          <cell r="H795">
            <v>4</v>
          </cell>
        </row>
        <row r="796">
          <cell r="C796" t="str">
            <v>174874</v>
          </cell>
          <cell r="D796" t="str">
            <v>RUBBER REBOUND BUMPER</v>
          </cell>
          <cell r="E796" t="str">
            <v>VESPA SXL 150</v>
          </cell>
          <cell r="F796">
            <v>10</v>
          </cell>
          <cell r="G796">
            <v>10</v>
          </cell>
          <cell r="H796">
            <v>8</v>
          </cell>
        </row>
        <row r="797">
          <cell r="C797" t="str">
            <v>177408</v>
          </cell>
          <cell r="D797" t="str">
            <v>O-R- RING</v>
          </cell>
          <cell r="E797" t="str">
            <v>VESPA SXL 150</v>
          </cell>
          <cell r="F797">
            <v>50</v>
          </cell>
          <cell r="G797">
            <v>50</v>
          </cell>
          <cell r="H797">
            <v>1.6</v>
          </cell>
        </row>
        <row r="798">
          <cell r="C798" t="str">
            <v>177414</v>
          </cell>
          <cell r="D798" t="str">
            <v>WASHER</v>
          </cell>
          <cell r="E798" t="str">
            <v>VESPA SXL 150</v>
          </cell>
          <cell r="F798">
            <v>10</v>
          </cell>
          <cell r="G798">
            <v>10</v>
          </cell>
          <cell r="H798">
            <v>11.2</v>
          </cell>
        </row>
        <row r="799">
          <cell r="C799" t="str">
            <v>177436</v>
          </cell>
          <cell r="D799" t="str">
            <v>DRAWN CUP ROLLER BEARING</v>
          </cell>
          <cell r="E799" t="str">
            <v>VESPA SXL 150</v>
          </cell>
          <cell r="F799">
            <v>2</v>
          </cell>
          <cell r="G799">
            <v>2</v>
          </cell>
          <cell r="H799">
            <v>40.799999999999997</v>
          </cell>
        </row>
        <row r="800">
          <cell r="C800" t="str">
            <v>177442</v>
          </cell>
          <cell r="D800" t="str">
            <v>DRAWN CUP ROLLER BEARING</v>
          </cell>
          <cell r="E800" t="str">
            <v>VESPA SXL 150</v>
          </cell>
          <cell r="F800">
            <v>2</v>
          </cell>
          <cell r="G800">
            <v>2</v>
          </cell>
          <cell r="H800">
            <v>40.799999999999997</v>
          </cell>
        </row>
        <row r="801">
          <cell r="C801" t="str">
            <v>177443</v>
          </cell>
          <cell r="D801" t="str">
            <v>RING</v>
          </cell>
          <cell r="E801" t="str">
            <v>VESPA SXL 150</v>
          </cell>
          <cell r="F801">
            <v>250</v>
          </cell>
          <cell r="G801">
            <v>250</v>
          </cell>
          <cell r="H801">
            <v>35.200000000000003</v>
          </cell>
        </row>
        <row r="802">
          <cell r="C802" t="str">
            <v>SST96006</v>
          </cell>
          <cell r="D802" t="str">
            <v>Cam shaft locking pin for timing setting</v>
          </cell>
          <cell r="E802" t="str">
            <v>SR APRILIA 150CC</v>
          </cell>
          <cell r="F802">
            <v>2</v>
          </cell>
          <cell r="G802">
            <v>2</v>
          </cell>
          <cell r="H802">
            <v>625.6</v>
          </cell>
        </row>
        <row r="803">
          <cell r="C803" t="str">
            <v>SST96013</v>
          </cell>
          <cell r="D803" t="str">
            <v>Magneto Holder – Aprilia Series</v>
          </cell>
          <cell r="E803" t="str">
            <v>SR APRILIA 150CC</v>
          </cell>
          <cell r="F803">
            <v>2</v>
          </cell>
          <cell r="G803">
            <v>2</v>
          </cell>
          <cell r="H803">
            <v>1004.8</v>
          </cell>
        </row>
        <row r="804">
          <cell r="C804" t="str">
            <v>SST96014</v>
          </cell>
          <cell r="D804" t="str">
            <v>Magneto Holder – Vespa series</v>
          </cell>
          <cell r="E804" t="str">
            <v>VESPA SXL 150</v>
          </cell>
          <cell r="F804">
            <v>2</v>
          </cell>
          <cell r="G804">
            <v>2</v>
          </cell>
          <cell r="H804">
            <v>954.4</v>
          </cell>
        </row>
        <row r="805">
          <cell r="C805" t="str">
            <v>STC-CCM-02</v>
          </cell>
          <cell r="D805" t="str">
            <v>M-34-Socket</v>
          </cell>
          <cell r="E805" t="str">
            <v>SR APRILIA 150CC</v>
          </cell>
          <cell r="F805">
            <v>2</v>
          </cell>
          <cell r="G805">
            <v>2</v>
          </cell>
          <cell r="H805">
            <v>435.2</v>
          </cell>
        </row>
        <row r="806">
          <cell r="C806" t="str">
            <v>STE-BEX-01</v>
          </cell>
          <cell r="D806" t="str">
            <v>BEARING EXTRACTOR ASSY 12mm-</v>
          </cell>
          <cell r="E806" t="str">
            <v>SR APRILIA 150CC</v>
          </cell>
          <cell r="F806">
            <v>2</v>
          </cell>
          <cell r="G806">
            <v>2</v>
          </cell>
          <cell r="H806">
            <v>641.6</v>
          </cell>
        </row>
        <row r="807">
          <cell r="C807" t="str">
            <v>STE-BEX-02</v>
          </cell>
          <cell r="D807" t="str">
            <v>BEARING EXTRATOR ASSY 17MM-</v>
          </cell>
          <cell r="E807" t="str">
            <v>SR APRILIA 150CC</v>
          </cell>
          <cell r="F807">
            <v>2</v>
          </cell>
          <cell r="G807">
            <v>2</v>
          </cell>
          <cell r="H807">
            <v>641.6</v>
          </cell>
        </row>
        <row r="808">
          <cell r="C808" t="str">
            <v>STE-BEX-03</v>
          </cell>
          <cell r="D808" t="str">
            <v>BEARING EXTRACTORASSY 20mm-</v>
          </cell>
          <cell r="E808" t="str">
            <v>SR APRILIA 150CC</v>
          </cell>
          <cell r="F808">
            <v>2</v>
          </cell>
          <cell r="G808">
            <v>2</v>
          </cell>
          <cell r="H808">
            <v>654.4</v>
          </cell>
        </row>
        <row r="809">
          <cell r="C809" t="str">
            <v>STE-BEX-05</v>
          </cell>
          <cell r="D809" t="str">
            <v>RGC-GUIDE-PIN-</v>
          </cell>
          <cell r="E809" t="str">
            <v>SR APRILIA 150CC</v>
          </cell>
          <cell r="F809">
            <v>2</v>
          </cell>
          <cell r="G809">
            <v>2</v>
          </cell>
          <cell r="H809">
            <v>381.6</v>
          </cell>
        </row>
        <row r="810">
          <cell r="C810" t="str">
            <v>STE-BEX-06</v>
          </cell>
          <cell r="D810" t="str">
            <v>OGIVE-FOR-GEARBOX COVER -OP110-</v>
          </cell>
          <cell r="E810" t="str">
            <v>SR APRILIA 150CC</v>
          </cell>
          <cell r="F810">
            <v>2</v>
          </cell>
          <cell r="G810">
            <v>2</v>
          </cell>
          <cell r="H810">
            <v>435.2</v>
          </cell>
        </row>
        <row r="811">
          <cell r="C811" t="str">
            <v>STE-BGU-01</v>
          </cell>
          <cell r="D811" t="str">
            <v>BEARING GUIDE OD 12mm-DPS-GBC--</v>
          </cell>
          <cell r="E811" t="str">
            <v>SR APRILIA 150CC</v>
          </cell>
          <cell r="F811">
            <v>2</v>
          </cell>
          <cell r="G811">
            <v>2</v>
          </cell>
          <cell r="H811">
            <v>500</v>
          </cell>
        </row>
        <row r="812">
          <cell r="C812" t="str">
            <v>STE-BGU-02</v>
          </cell>
          <cell r="D812" t="str">
            <v>BEARING GUIDE 12mm -LS-GBC--</v>
          </cell>
          <cell r="E812" t="str">
            <v>SR APRILIA 150CC</v>
          </cell>
          <cell r="F812">
            <v>2</v>
          </cell>
          <cell r="G812">
            <v>2</v>
          </cell>
          <cell r="H812">
            <v>598.4</v>
          </cell>
        </row>
        <row r="813">
          <cell r="C813" t="str">
            <v>STE-BGU-03</v>
          </cell>
          <cell r="D813" t="str">
            <v>BEARING GUIDE 12mm -LS-CCTS--</v>
          </cell>
          <cell r="E813" t="str">
            <v>SR APRILIA 150CC</v>
          </cell>
          <cell r="F813">
            <v>2</v>
          </cell>
          <cell r="G813">
            <v>2</v>
          </cell>
          <cell r="H813">
            <v>375.2</v>
          </cell>
        </row>
        <row r="814">
          <cell r="C814" t="str">
            <v>STE-BPP-01</v>
          </cell>
          <cell r="D814" t="str">
            <v>BEARINGPRESING PUNCH 12mm-</v>
          </cell>
          <cell r="E814" t="str">
            <v>SR APRILIA 150CC</v>
          </cell>
          <cell r="F814">
            <v>2</v>
          </cell>
          <cell r="G814">
            <v>2</v>
          </cell>
          <cell r="H814">
            <v>358.4</v>
          </cell>
        </row>
        <row r="815">
          <cell r="C815" t="str">
            <v>STE-BPP-02</v>
          </cell>
          <cell r="D815" t="str">
            <v>BEARING PRESING PUNCH 17mm-</v>
          </cell>
          <cell r="E815" t="str">
            <v>SR APRILIA 150CC</v>
          </cell>
          <cell r="F815">
            <v>2</v>
          </cell>
          <cell r="G815">
            <v>2</v>
          </cell>
          <cell r="H815">
            <v>328</v>
          </cell>
        </row>
        <row r="816">
          <cell r="C816" t="str">
            <v>STE-BPP-03</v>
          </cell>
          <cell r="D816" t="str">
            <v>BEARING PRESING PUNCH 20mm-</v>
          </cell>
          <cell r="E816" t="str">
            <v>SR APRILIA 150CC</v>
          </cell>
          <cell r="F816">
            <v>2</v>
          </cell>
          <cell r="G816">
            <v>2</v>
          </cell>
          <cell r="H816">
            <v>381.6</v>
          </cell>
        </row>
        <row r="817">
          <cell r="C817" t="str">
            <v>STE-BPP-05</v>
          </cell>
          <cell r="D817" t="str">
            <v>BEARING PRESING PUNCH HANDLE-</v>
          </cell>
          <cell r="E817" t="str">
            <v>SR APRILIA 150CC</v>
          </cell>
          <cell r="F817">
            <v>2</v>
          </cell>
          <cell r="G817">
            <v>2</v>
          </cell>
          <cell r="H817">
            <v>523.20000000000005</v>
          </cell>
        </row>
        <row r="818">
          <cell r="C818" t="str">
            <v>STE-KRS-01</v>
          </cell>
          <cell r="D818" t="str">
            <v>Kick-return-spring-fitting-tool-ratchet-</v>
          </cell>
          <cell r="E818" t="str">
            <v>SR APRILIA 150CC</v>
          </cell>
          <cell r="F818">
            <v>4</v>
          </cell>
          <cell r="G818">
            <v>4</v>
          </cell>
          <cell r="H818">
            <v>403.2</v>
          </cell>
        </row>
        <row r="819">
          <cell r="C819" t="str">
            <v>STE-CAR-01</v>
          </cell>
          <cell r="D819" t="str">
            <v>Carborator-Seting-Tool--Air-Setting-tool</v>
          </cell>
          <cell r="E819" t="str">
            <v>SR APRILIA 150CC</v>
          </cell>
          <cell r="F819">
            <v>4</v>
          </cell>
          <cell r="G819">
            <v>4</v>
          </cell>
          <cell r="H819">
            <v>1428.8</v>
          </cell>
        </row>
        <row r="820">
          <cell r="C820" t="str">
            <v>STE-CCM-01</v>
          </cell>
          <cell r="D820" t="str">
            <v>CLUTCH COMPRESSOR-</v>
          </cell>
          <cell r="E820" t="str">
            <v>SR APRILIA 150CC</v>
          </cell>
          <cell r="F820">
            <v>2</v>
          </cell>
          <cell r="G820">
            <v>2</v>
          </cell>
          <cell r="H820">
            <v>1087.2</v>
          </cell>
        </row>
        <row r="821">
          <cell r="C821" t="str">
            <v>STE-FAN-01</v>
          </cell>
          <cell r="D821" t="str">
            <v>Fan-Holder</v>
          </cell>
          <cell r="E821" t="str">
            <v>SR APRILIA 150CC</v>
          </cell>
          <cell r="F821">
            <v>2</v>
          </cell>
          <cell r="G821">
            <v>2</v>
          </cell>
          <cell r="H821">
            <v>566.4</v>
          </cell>
        </row>
        <row r="822">
          <cell r="C822" t="str">
            <v>STE-MAG-02</v>
          </cell>
          <cell r="D822" t="str">
            <v>MEGNETO-PULLER-</v>
          </cell>
          <cell r="E822" t="str">
            <v>SR APRILIA 150CC</v>
          </cell>
          <cell r="F822">
            <v>2</v>
          </cell>
          <cell r="G822">
            <v>2</v>
          </cell>
          <cell r="H822">
            <v>761.6</v>
          </cell>
        </row>
        <row r="823">
          <cell r="C823" t="str">
            <v>STE-OSP-01</v>
          </cell>
          <cell r="D823" t="str">
            <v>OIL SEAL PUNCH ACG SEAL RING-</v>
          </cell>
          <cell r="E823" t="str">
            <v>SR APRILIA 150CC</v>
          </cell>
          <cell r="F823">
            <v>2</v>
          </cell>
          <cell r="G823">
            <v>2</v>
          </cell>
          <cell r="H823">
            <v>264</v>
          </cell>
        </row>
        <row r="824">
          <cell r="C824" t="str">
            <v>STE-OSP-02</v>
          </cell>
          <cell r="D824" t="str">
            <v>OIL SEAL PUNCH REAR WHEEL SHAFT-</v>
          </cell>
          <cell r="E824" t="str">
            <v>SR APRILIA 150CC</v>
          </cell>
          <cell r="F824">
            <v>2</v>
          </cell>
          <cell r="G824">
            <v>2</v>
          </cell>
          <cell r="H824">
            <v>360</v>
          </cell>
        </row>
        <row r="825">
          <cell r="C825" t="str">
            <v>STE-OSP-03</v>
          </cell>
          <cell r="D825" t="str">
            <v>OIL SEAL PUNCH DRIVE PULLY SHAFT-</v>
          </cell>
          <cell r="E825" t="str">
            <v>SR APRILIA 150CC</v>
          </cell>
          <cell r="F825">
            <v>2</v>
          </cell>
          <cell r="G825">
            <v>2</v>
          </cell>
          <cell r="H825">
            <v>598.4</v>
          </cell>
        </row>
        <row r="826">
          <cell r="C826" t="str">
            <v>STE-OSP-04</v>
          </cell>
          <cell r="D826" t="str">
            <v>OIL SEAL CRANKSHAFT ASSY-</v>
          </cell>
          <cell r="E826" t="str">
            <v>SR APRILIA 150CC</v>
          </cell>
          <cell r="F826">
            <v>2</v>
          </cell>
          <cell r="G826">
            <v>2</v>
          </cell>
          <cell r="H826">
            <v>761.6</v>
          </cell>
        </row>
        <row r="827">
          <cell r="C827" t="str">
            <v>STE-PST-01</v>
          </cell>
          <cell r="D827" t="str">
            <v>PISTON-STOPPER-</v>
          </cell>
          <cell r="E827" t="str">
            <v>SR APRILIA 150CC</v>
          </cell>
          <cell r="F827">
            <v>2</v>
          </cell>
          <cell r="G827">
            <v>2</v>
          </cell>
          <cell r="H827">
            <v>392.8</v>
          </cell>
        </row>
        <row r="828">
          <cell r="C828" t="str">
            <v>STE-PST-02</v>
          </cell>
          <cell r="D828" t="str">
            <v>Pistin-Ring-support</v>
          </cell>
          <cell r="E828" t="str">
            <v>SR APRILIA 150CC</v>
          </cell>
          <cell r="F828">
            <v>2</v>
          </cell>
          <cell r="G828">
            <v>2</v>
          </cell>
          <cell r="H828">
            <v>141.6</v>
          </cell>
        </row>
        <row r="829">
          <cell r="C829" t="str">
            <v>STE-PST-03</v>
          </cell>
          <cell r="D829" t="str">
            <v>C-SETTING-TOOL-</v>
          </cell>
          <cell r="E829" t="str">
            <v>SR APRILIA 150CC</v>
          </cell>
          <cell r="F829">
            <v>2</v>
          </cell>
          <cell r="G829">
            <v>2</v>
          </cell>
          <cell r="H829">
            <v>371.2</v>
          </cell>
        </row>
        <row r="830">
          <cell r="C830" t="str">
            <v>STE-SOC-01</v>
          </cell>
          <cell r="D830" t="str">
            <v>10-MM-socket-for-Silencer-removal-Force-</v>
          </cell>
          <cell r="E830" t="str">
            <v>SR APRILIA 150CC</v>
          </cell>
          <cell r="F830">
            <v>2</v>
          </cell>
          <cell r="G830">
            <v>2</v>
          </cell>
          <cell r="H830">
            <v>214.4</v>
          </cell>
        </row>
        <row r="831">
          <cell r="C831" t="str">
            <v>STE-SOC-02</v>
          </cell>
          <cell r="D831" t="str">
            <v>8-MM-Socket-for-cylinder-head-removal-Fo</v>
          </cell>
          <cell r="E831" t="str">
            <v>SR APRILIA 150CC</v>
          </cell>
          <cell r="F831">
            <v>2</v>
          </cell>
          <cell r="G831">
            <v>2</v>
          </cell>
          <cell r="H831">
            <v>2721.6</v>
          </cell>
        </row>
        <row r="832">
          <cell r="C832" t="str">
            <v>STE-TAD-01</v>
          </cell>
          <cell r="D832" t="str">
            <v>Tappet Adjuster</v>
          </cell>
          <cell r="E832" t="str">
            <v>SR APRILIA 150CC</v>
          </cell>
          <cell r="F832">
            <v>4</v>
          </cell>
          <cell r="G832">
            <v>4</v>
          </cell>
          <cell r="H832">
            <v>390.4</v>
          </cell>
        </row>
        <row r="833">
          <cell r="C833" t="str">
            <v>STE-TORX-01</v>
          </cell>
          <cell r="D833" t="str">
            <v>T25-Torx-T-Handle</v>
          </cell>
          <cell r="E833" t="str">
            <v>SR APRILIA 150CC</v>
          </cell>
          <cell r="F833">
            <v>2</v>
          </cell>
          <cell r="G833">
            <v>2</v>
          </cell>
          <cell r="H833">
            <v>261.60000000000002</v>
          </cell>
        </row>
        <row r="834">
          <cell r="C834" t="str">
            <v>STE-TORX-02</v>
          </cell>
          <cell r="D834" t="str">
            <v>T30-Torx-T-Handle</v>
          </cell>
          <cell r="E834" t="str">
            <v>SR APRILIA 150CC</v>
          </cell>
          <cell r="F834">
            <v>2</v>
          </cell>
          <cell r="G834">
            <v>2</v>
          </cell>
          <cell r="H834">
            <v>240</v>
          </cell>
        </row>
        <row r="835">
          <cell r="C835" t="str">
            <v>STE-VLT-03</v>
          </cell>
          <cell r="D835" t="str">
            <v>VALVE SEAL REMOVAL TOOL-</v>
          </cell>
          <cell r="E835" t="str">
            <v>SR APRILIA 150CC</v>
          </cell>
          <cell r="F835">
            <v>2</v>
          </cell>
          <cell r="G835">
            <v>2</v>
          </cell>
          <cell r="H835">
            <v>588</v>
          </cell>
        </row>
        <row r="836">
          <cell r="C836" t="str">
            <v>STE-UHD-01</v>
          </cell>
          <cell r="D836" t="str">
            <v>Universal-Holder</v>
          </cell>
          <cell r="E836" t="str">
            <v>SR APRILIA 150CC</v>
          </cell>
          <cell r="F836">
            <v>2</v>
          </cell>
          <cell r="G836">
            <v>2</v>
          </cell>
          <cell r="H836">
            <v>620</v>
          </cell>
        </row>
        <row r="837">
          <cell r="C837" t="str">
            <v>STE-VLT-01</v>
          </cell>
          <cell r="D837" t="str">
            <v>VALVE LIFTING TOOL-</v>
          </cell>
          <cell r="E837" t="str">
            <v>SR APRILIA 150CC</v>
          </cell>
          <cell r="F837">
            <v>2</v>
          </cell>
          <cell r="G837">
            <v>2</v>
          </cell>
          <cell r="H837">
            <v>326.39999999999998</v>
          </cell>
        </row>
        <row r="838">
          <cell r="C838" t="str">
            <v>STE-VLT-02</v>
          </cell>
          <cell r="D838" t="str">
            <v>C-Clamp</v>
          </cell>
          <cell r="E838" t="str">
            <v>SR APRILIA 150CC</v>
          </cell>
          <cell r="F838">
            <v>2</v>
          </cell>
          <cell r="G838">
            <v>2</v>
          </cell>
          <cell r="H838">
            <v>2123.1999999999998</v>
          </cell>
        </row>
        <row r="839">
          <cell r="C839" t="str">
            <v>STE-VLT-04</v>
          </cell>
          <cell r="D839" t="str">
            <v>VALVE SEAL FITTING TOOL-</v>
          </cell>
          <cell r="E839" t="str">
            <v>SR APRILIA 150CC</v>
          </cell>
          <cell r="F839">
            <v>2</v>
          </cell>
          <cell r="G839">
            <v>2</v>
          </cell>
          <cell r="H839">
            <v>261.60000000000002</v>
          </cell>
        </row>
        <row r="840">
          <cell r="C840" t="str">
            <v>STE-VLT-05</v>
          </cell>
          <cell r="D840" t="str">
            <v>Silent bush remover-Engine mounting bush</v>
          </cell>
          <cell r="E840" t="str">
            <v>SR APRILIA 150CC</v>
          </cell>
          <cell r="F840">
            <v>2</v>
          </cell>
          <cell r="G840">
            <v>2</v>
          </cell>
          <cell r="H840">
            <v>1179.2</v>
          </cell>
        </row>
        <row r="841">
          <cell r="C841" t="str">
            <v>STFE-STC-01</v>
          </cell>
          <cell r="D841" t="str">
            <v>STEERING-COLUM-UPPER-RACE-SEPERATOR-</v>
          </cell>
          <cell r="E841" t="str">
            <v>SR APRILIA 150CC</v>
          </cell>
          <cell r="F841">
            <v>2</v>
          </cell>
          <cell r="G841">
            <v>2</v>
          </cell>
          <cell r="H841">
            <v>576.79999999999995</v>
          </cell>
        </row>
        <row r="842">
          <cell r="C842" t="str">
            <v>STF-STC-03</v>
          </cell>
          <cell r="D842" t="str">
            <v>STEERING-COLUM-BEARING-ASSY-FITTING-TOOL</v>
          </cell>
          <cell r="E842" t="str">
            <v>SR APRILIA 150CC</v>
          </cell>
          <cell r="F842">
            <v>2</v>
          </cell>
          <cell r="G842">
            <v>2</v>
          </cell>
          <cell r="H842">
            <v>1524.8</v>
          </cell>
        </row>
        <row r="843">
          <cell r="C843" t="str">
            <v>STF-STC-04</v>
          </cell>
          <cell r="D843" t="str">
            <v>STEERING-COLUM-NUT-LOCKING-TOOL-</v>
          </cell>
          <cell r="E843" t="str">
            <v>SR APRILIA 150CC</v>
          </cell>
          <cell r="F843">
            <v>2</v>
          </cell>
          <cell r="G843">
            <v>2</v>
          </cell>
          <cell r="H843">
            <v>512.79999999999995</v>
          </cell>
        </row>
        <row r="844">
          <cell r="C844" t="str">
            <v>487034</v>
          </cell>
          <cell r="D844" t="str">
            <v>SPHERE</v>
          </cell>
          <cell r="E844" t="str">
            <v>VESPA SXL 150</v>
          </cell>
          <cell r="F844">
            <v>50</v>
          </cell>
          <cell r="G844">
            <v>50</v>
          </cell>
          <cell r="H844">
            <v>0.8</v>
          </cell>
        </row>
        <row r="845">
          <cell r="C845" t="str">
            <v>S67266200BR</v>
          </cell>
          <cell r="D845" t="str">
            <v>SHELL WITH I-P- -PAINTED--WHITE</v>
          </cell>
          <cell r="E845" t="str">
            <v>VESPA SXL 150</v>
          </cell>
          <cell r="F845">
            <v>1</v>
          </cell>
          <cell r="G845">
            <v>1</v>
          </cell>
          <cell r="H845">
            <v>13050.4</v>
          </cell>
        </row>
        <row r="846">
          <cell r="C846" t="str">
            <v>1A001742</v>
          </cell>
          <cell r="D846" t="str">
            <v>FACE COMP MOVABLE DRIVE</v>
          </cell>
          <cell r="E846" t="str">
            <v>VESPA SXL 150</v>
          </cell>
          <cell r="F846">
            <v>5</v>
          </cell>
          <cell r="G846">
            <v>5</v>
          </cell>
          <cell r="H846">
            <v>298.39999999999998</v>
          </cell>
        </row>
        <row r="847">
          <cell r="C847" t="str">
            <v>666866</v>
          </cell>
          <cell r="D847" t="str">
            <v>FRONT BRAKE CONTROL TRANSMISSION</v>
          </cell>
          <cell r="E847" t="str">
            <v>VESPA SXL 150</v>
          </cell>
          <cell r="F847">
            <v>5</v>
          </cell>
          <cell r="G847">
            <v>5</v>
          </cell>
          <cell r="H847">
            <v>112.8</v>
          </cell>
        </row>
        <row r="848">
          <cell r="C848" t="str">
            <v>3056</v>
          </cell>
          <cell r="D848" t="str">
            <v>PLANE WASHER 6-4x12x1</v>
          </cell>
          <cell r="E848" t="str">
            <v>SR APRILIA 150CC</v>
          </cell>
          <cell r="F848">
            <v>50</v>
          </cell>
          <cell r="G848">
            <v>50</v>
          </cell>
          <cell r="H848">
            <v>0.8</v>
          </cell>
        </row>
        <row r="849">
          <cell r="C849" t="str">
            <v>SP1C0021584</v>
          </cell>
          <cell r="D849" t="str">
            <v>FORK-REPLACED FROM 1C0021584- - SPD</v>
          </cell>
          <cell r="E849" t="str">
            <v>SR APRILIA 150CC</v>
          </cell>
          <cell r="F849">
            <v>1</v>
          </cell>
          <cell r="G849">
            <v>1</v>
          </cell>
          <cell r="H849">
            <v>3684.8</v>
          </cell>
        </row>
        <row r="850">
          <cell r="C850" t="str">
            <v>B014404</v>
          </cell>
          <cell r="D850" t="str">
            <v>THERMAL PROTECTION</v>
          </cell>
          <cell r="E850" t="str">
            <v>VESPA SXL 150</v>
          </cell>
          <cell r="F850">
            <v>1</v>
          </cell>
          <cell r="G850">
            <v>1</v>
          </cell>
          <cell r="H850">
            <v>340.8</v>
          </cell>
        </row>
        <row r="851">
          <cell r="C851" t="str">
            <v>265451</v>
          </cell>
          <cell r="D851" t="str">
            <v>SCREW</v>
          </cell>
          <cell r="E851" t="str">
            <v>SR APRILIA 150CC</v>
          </cell>
          <cell r="F851">
            <v>5</v>
          </cell>
          <cell r="G851">
            <v>5</v>
          </cell>
          <cell r="H851">
            <v>25.6</v>
          </cell>
        </row>
        <row r="852">
          <cell r="C852" t="str">
            <v>SP1C000955</v>
          </cell>
          <cell r="D852" t="str">
            <v>Brake couple pads</v>
          </cell>
          <cell r="E852" t="str">
            <v>SR APRILIA 150CC</v>
          </cell>
          <cell r="F852">
            <v>5</v>
          </cell>
          <cell r="G852">
            <v>5</v>
          </cell>
          <cell r="H852">
            <v>129.6</v>
          </cell>
        </row>
        <row r="853">
          <cell r="C853" t="str">
            <v>SP67266200D02</v>
          </cell>
          <cell r="D853" t="str">
            <v>SHELL WITH I-P- SPD -Azzuro Provenzo</v>
          </cell>
          <cell r="E853" t="str">
            <v>SR APRILIA 150CC</v>
          </cell>
          <cell r="F853">
            <v>1</v>
          </cell>
          <cell r="G853">
            <v>1</v>
          </cell>
          <cell r="H853">
            <v>9245.6</v>
          </cell>
        </row>
        <row r="854">
          <cell r="C854" t="str">
            <v>S67268600T5</v>
          </cell>
          <cell r="D854" t="str">
            <v>LEFT TERMINAL SPOILER -Azure Blue</v>
          </cell>
          <cell r="E854" t="str">
            <v>VESPA SXL 150</v>
          </cell>
          <cell r="F854">
            <v>1</v>
          </cell>
          <cell r="G854">
            <v>1</v>
          </cell>
          <cell r="H854">
            <v>179.2</v>
          </cell>
        </row>
        <row r="855">
          <cell r="C855" t="str">
            <v>1D001584</v>
          </cell>
          <cell r="D855" t="str">
            <v>COMPLETE STATOR</v>
          </cell>
          <cell r="E855" t="str">
            <v>SR APRILIA 150CC</v>
          </cell>
          <cell r="F855">
            <v>10</v>
          </cell>
          <cell r="G855">
            <v>10</v>
          </cell>
          <cell r="H855">
            <v>1089.5999999999999</v>
          </cell>
        </row>
        <row r="856">
          <cell r="C856" t="str">
            <v>SH00181011000A1</v>
          </cell>
          <cell r="D856" t="str">
            <v>KIT R &amp; L  SR DECAL WHITE</v>
          </cell>
          <cell r="E856" t="str">
            <v>SR APRILIA 150CC</v>
          </cell>
          <cell r="F856">
            <v>5</v>
          </cell>
          <cell r="G856">
            <v>5</v>
          </cell>
          <cell r="H856">
            <v>81.599999999999994</v>
          </cell>
        </row>
        <row r="857">
          <cell r="C857" t="str">
            <v>SH0018034000A1</v>
          </cell>
          <cell r="D857" t="str">
            <v>KIT  RIGHT &amp; LEFT  LAT- SHIELD DECAL</v>
          </cell>
          <cell r="E857" t="str">
            <v>SR APRILIA 150CC</v>
          </cell>
          <cell r="F857">
            <v>10</v>
          </cell>
          <cell r="G857">
            <v>10</v>
          </cell>
          <cell r="H857">
            <v>199.2</v>
          </cell>
        </row>
        <row r="858">
          <cell r="C858" t="str">
            <v>S67266200Q4</v>
          </cell>
          <cell r="D858" t="str">
            <v>SHELL WITH I-P- -PAINTED--PEARL WHITE</v>
          </cell>
          <cell r="E858" t="str">
            <v>VESPA SXL 150</v>
          </cell>
          <cell r="F858">
            <v>1</v>
          </cell>
          <cell r="G858">
            <v>1</v>
          </cell>
          <cell r="H858">
            <v>11321.6</v>
          </cell>
        </row>
        <row r="859">
          <cell r="C859" t="str">
            <v>S67266200GP</v>
          </cell>
          <cell r="D859" t="str">
            <v>SHELL WITH I-P- -PAINTED--YELLOW</v>
          </cell>
          <cell r="E859" t="str">
            <v>VESPA SXL 150</v>
          </cell>
          <cell r="F859">
            <v>1</v>
          </cell>
          <cell r="G859">
            <v>1</v>
          </cell>
          <cell r="H859">
            <v>13050.4</v>
          </cell>
        </row>
        <row r="860">
          <cell r="C860" t="str">
            <v>672693</v>
          </cell>
          <cell r="D860" t="str">
            <v>HELMET HOUSING</v>
          </cell>
          <cell r="E860" t="str">
            <v>VESPA SXL 150</v>
          </cell>
          <cell r="F860">
            <v>1</v>
          </cell>
          <cell r="G860">
            <v>1</v>
          </cell>
          <cell r="H860">
            <v>295.2</v>
          </cell>
        </row>
        <row r="861">
          <cell r="C861" t="str">
            <v>1B001786400NT</v>
          </cell>
          <cell r="D861" t="str">
            <v>COMPLETE LEFT FOOTREST</v>
          </cell>
          <cell r="E861" t="str">
            <v>SR APRILIA 150CC</v>
          </cell>
          <cell r="F861">
            <v>5</v>
          </cell>
          <cell r="G861">
            <v>5</v>
          </cell>
          <cell r="H861">
            <v>292</v>
          </cell>
        </row>
        <row r="862">
          <cell r="C862" t="str">
            <v>1A008698</v>
          </cell>
          <cell r="D862" t="str">
            <v>COMPLETE TRANSMISSION GROUP</v>
          </cell>
          <cell r="E862" t="str">
            <v>SR APRILIA 150CC</v>
          </cell>
          <cell r="F862">
            <v>1</v>
          </cell>
          <cell r="G862">
            <v>1</v>
          </cell>
          <cell r="H862">
            <v>4061.6</v>
          </cell>
        </row>
        <row r="863">
          <cell r="C863" t="str">
            <v>274491</v>
          </cell>
          <cell r="D863" t="str">
            <v>Hand Grip -R-H-- Typhoon 50</v>
          </cell>
          <cell r="E863" t="str">
            <v>SR APRILIA 150CC</v>
          </cell>
          <cell r="F863">
            <v>2</v>
          </cell>
          <cell r="G863">
            <v>2</v>
          </cell>
          <cell r="H863">
            <v>37.6</v>
          </cell>
        </row>
        <row r="864">
          <cell r="C864" t="str">
            <v>S67434600BR</v>
          </cell>
          <cell r="D864" t="str">
            <v>FRONT GLOVE COMPARTMENT- WHITE</v>
          </cell>
          <cell r="E864" t="str">
            <v>VESPA SXL 150</v>
          </cell>
          <cell r="F864">
            <v>1</v>
          </cell>
          <cell r="G864">
            <v>1</v>
          </cell>
          <cell r="H864">
            <v>1619.2</v>
          </cell>
        </row>
        <row r="865">
          <cell r="C865" t="str">
            <v>292022</v>
          </cell>
          <cell r="D865" t="str">
            <v>Lamp 12V-5W</v>
          </cell>
          <cell r="E865" t="str">
            <v>VESPA SXL 150</v>
          </cell>
          <cell r="F865">
            <v>10</v>
          </cell>
          <cell r="G865">
            <v>10</v>
          </cell>
          <cell r="H865">
            <v>15.2</v>
          </cell>
        </row>
        <row r="866">
          <cell r="C866" t="str">
            <v>CM002908</v>
          </cell>
          <cell r="D866" t="str">
            <v>HOSE CLAMP</v>
          </cell>
          <cell r="E866" t="str">
            <v>SR APRILIA 150CC</v>
          </cell>
          <cell r="F866">
            <v>1</v>
          </cell>
          <cell r="G866">
            <v>1</v>
          </cell>
          <cell r="H866">
            <v>2.4</v>
          </cell>
        </row>
        <row r="867">
          <cell r="C867" t="str">
            <v>SP1B002515000T5</v>
          </cell>
          <cell r="D867" t="str">
            <v>COVER FOR FRONT SUSPENSION-AzureBlue-SPD</v>
          </cell>
          <cell r="E867" t="str">
            <v>VESPA SXL 150</v>
          </cell>
          <cell r="F867">
            <v>1</v>
          </cell>
          <cell r="G867">
            <v>1</v>
          </cell>
          <cell r="H867">
            <v>35.200000000000003</v>
          </cell>
        </row>
        <row r="868">
          <cell r="C868" t="str">
            <v>1B002112000C2</v>
          </cell>
          <cell r="D868" t="str">
            <v>COMPLETE SADDLE</v>
          </cell>
          <cell r="E868" t="str">
            <v>SR APRILIA 150CC</v>
          </cell>
          <cell r="F868">
            <v>1</v>
          </cell>
          <cell r="G868">
            <v>1</v>
          </cell>
          <cell r="H868">
            <v>1540.8</v>
          </cell>
        </row>
        <row r="869">
          <cell r="C869" t="str">
            <v>290860</v>
          </cell>
          <cell r="D869" t="str">
            <v>LAMELLAR FUSE 15A</v>
          </cell>
          <cell r="E869" t="str">
            <v>VESPA SXL 150</v>
          </cell>
          <cell r="F869">
            <v>10</v>
          </cell>
          <cell r="G869">
            <v>10</v>
          </cell>
          <cell r="H869">
            <v>5.6</v>
          </cell>
        </row>
        <row r="870">
          <cell r="C870" t="str">
            <v>1C001513</v>
          </cell>
          <cell r="D870" t="str">
            <v>"REAR WHEEL -2-75 X 10""-"</v>
          </cell>
          <cell r="E870" t="str">
            <v>SR APRILIA 150CC</v>
          </cell>
          <cell r="F870">
            <v>1</v>
          </cell>
          <cell r="G870">
            <v>1</v>
          </cell>
          <cell r="H870">
            <v>3052.8</v>
          </cell>
        </row>
        <row r="871">
          <cell r="C871" t="str">
            <v>1C002000</v>
          </cell>
          <cell r="D871" t="str">
            <v>COMPLETE LATERAL STAND</v>
          </cell>
          <cell r="E871" t="str">
            <v>VESPA SXL 150</v>
          </cell>
          <cell r="F871">
            <v>1</v>
          </cell>
          <cell r="G871">
            <v>1</v>
          </cell>
          <cell r="H871">
            <v>399.2</v>
          </cell>
        </row>
        <row r="872">
          <cell r="C872" t="str">
            <v>SP1B002515000D02</v>
          </cell>
          <cell r="D872" t="str">
            <v>COVER FOR FRONT SUSP SPD-Azzuro Provenzo</v>
          </cell>
          <cell r="E872" t="str">
            <v>SR APRILIA 150CC</v>
          </cell>
          <cell r="F872">
            <v>1</v>
          </cell>
          <cell r="G872">
            <v>1</v>
          </cell>
          <cell r="H872">
            <v>406.4</v>
          </cell>
        </row>
        <row r="873">
          <cell r="C873" t="str">
            <v>270310</v>
          </cell>
          <cell r="D873" t="str">
            <v>BRAKE ADJUSTER</v>
          </cell>
          <cell r="E873" t="str">
            <v>VESPA SXL 150</v>
          </cell>
          <cell r="F873">
            <v>1</v>
          </cell>
          <cell r="G873">
            <v>1</v>
          </cell>
          <cell r="H873">
            <v>16</v>
          </cell>
        </row>
        <row r="874">
          <cell r="C874" t="str">
            <v>642558</v>
          </cell>
          <cell r="D874" t="str">
            <v>LIGHT SWITCH</v>
          </cell>
          <cell r="E874" t="str">
            <v>VESPA SXL 150</v>
          </cell>
          <cell r="F874">
            <v>1</v>
          </cell>
          <cell r="G874">
            <v>1</v>
          </cell>
          <cell r="H874">
            <v>44</v>
          </cell>
        </row>
        <row r="875">
          <cell r="C875" t="str">
            <v>1B003616</v>
          </cell>
          <cell r="D875" t="str">
            <v>Lever</v>
          </cell>
          <cell r="E875" t="str">
            <v>SR APRILIA 150CC</v>
          </cell>
          <cell r="F875">
            <v>5</v>
          </cell>
          <cell r="G875">
            <v>5</v>
          </cell>
          <cell r="H875">
            <v>7.2</v>
          </cell>
        </row>
        <row r="876">
          <cell r="C876" t="str">
            <v>1B003628</v>
          </cell>
          <cell r="D876" t="str">
            <v>FRAME SUPPORT PLATE WITH IP</v>
          </cell>
          <cell r="E876" t="str">
            <v>SR APRILIA 150CC</v>
          </cell>
          <cell r="F876">
            <v>25</v>
          </cell>
          <cell r="G876">
            <v>25</v>
          </cell>
          <cell r="H876">
            <v>139.19999999999999</v>
          </cell>
        </row>
        <row r="877">
          <cell r="C877" t="str">
            <v>561838</v>
          </cell>
          <cell r="D877" t="str">
            <v>SPRING</v>
          </cell>
          <cell r="E877" t="str">
            <v>VESPA SXL 150</v>
          </cell>
          <cell r="F877">
            <v>10</v>
          </cell>
          <cell r="G877">
            <v>10</v>
          </cell>
          <cell r="H877">
            <v>13.6</v>
          </cell>
        </row>
        <row r="878">
          <cell r="C878" t="str">
            <v>B018050</v>
          </cell>
          <cell r="D878" t="str">
            <v>BENZING CIRCLIP</v>
          </cell>
          <cell r="E878" t="str">
            <v>SR APRILIA 150CC</v>
          </cell>
          <cell r="F878">
            <v>25</v>
          </cell>
          <cell r="G878">
            <v>25</v>
          </cell>
          <cell r="H878">
            <v>3.2</v>
          </cell>
        </row>
        <row r="879">
          <cell r="C879" t="str">
            <v>1B003121</v>
          </cell>
          <cell r="D879" t="str">
            <v>HANDLEBAR WITH I-P-</v>
          </cell>
          <cell r="E879" t="str">
            <v>SR APRILIA 150CC</v>
          </cell>
          <cell r="F879">
            <v>1</v>
          </cell>
          <cell r="G879">
            <v>1</v>
          </cell>
          <cell r="H879">
            <v>481.6</v>
          </cell>
        </row>
        <row r="880">
          <cell r="C880" t="str">
            <v>1B002224</v>
          </cell>
          <cell r="D880" t="str">
            <v>HANDLEBAR WITH I-P-</v>
          </cell>
          <cell r="E880" t="str">
            <v>SR APRILIA 150CC</v>
          </cell>
          <cell r="F880">
            <v>1</v>
          </cell>
          <cell r="G880">
            <v>1</v>
          </cell>
          <cell r="H880">
            <v>420</v>
          </cell>
        </row>
        <row r="881">
          <cell r="C881" t="str">
            <v>231215</v>
          </cell>
          <cell r="D881" t="str">
            <v>LAMP 12V-35-35W HS1 -Halogen-</v>
          </cell>
          <cell r="E881" t="str">
            <v>VESPA SXL 150</v>
          </cell>
          <cell r="F881">
            <v>10</v>
          </cell>
          <cell r="G881">
            <v>10</v>
          </cell>
          <cell r="H881">
            <v>104.8</v>
          </cell>
        </row>
        <row r="882">
          <cell r="C882" t="str">
            <v>1C002400</v>
          </cell>
          <cell r="D882" t="str">
            <v>FRONT BRAKE HYDRAULIC PUMP WITH SWITCH</v>
          </cell>
          <cell r="E882" t="str">
            <v>SR APRILIA 150CC</v>
          </cell>
          <cell r="F882">
            <v>1</v>
          </cell>
          <cell r="G882">
            <v>1</v>
          </cell>
          <cell r="H882">
            <v>884.8</v>
          </cell>
        </row>
        <row r="883">
          <cell r="C883" t="str">
            <v>1C002201</v>
          </cell>
          <cell r="D883" t="str">
            <v>CALIPER</v>
          </cell>
          <cell r="E883" t="str">
            <v>SR APRILIA 150CC</v>
          </cell>
          <cell r="F883">
            <v>1</v>
          </cell>
          <cell r="G883">
            <v>1</v>
          </cell>
          <cell r="H883">
            <v>1364.8</v>
          </cell>
        </row>
        <row r="884">
          <cell r="C884" t="str">
            <v>1D001228</v>
          </cell>
          <cell r="D884" t="str">
            <v>WIRING HARNESS</v>
          </cell>
          <cell r="E884" t="str">
            <v>SR APRILIA 150CC</v>
          </cell>
          <cell r="F884">
            <v>1</v>
          </cell>
          <cell r="G884">
            <v>1</v>
          </cell>
          <cell r="H884">
            <v>1858.4</v>
          </cell>
        </row>
        <row r="885">
          <cell r="C885" t="str">
            <v>S00206600NL</v>
          </cell>
          <cell r="D885" t="str">
            <v>COVERING STEERING-VXL MAT BLACK</v>
          </cell>
          <cell r="E885" t="str">
            <v>SR APRILIA 150CC</v>
          </cell>
          <cell r="F885">
            <v>2</v>
          </cell>
          <cell r="G885">
            <v>2</v>
          </cell>
          <cell r="H885">
            <v>280.8</v>
          </cell>
        </row>
        <row r="886">
          <cell r="C886" t="str">
            <v>S67268700GP</v>
          </cell>
          <cell r="D886" t="str">
            <v>FOOTBOARD - Yellow</v>
          </cell>
          <cell r="E886" t="str">
            <v>VESPA SXL 150</v>
          </cell>
          <cell r="F886">
            <v>1</v>
          </cell>
          <cell r="G886">
            <v>1</v>
          </cell>
          <cell r="H886">
            <v>1382.4</v>
          </cell>
        </row>
        <row r="887">
          <cell r="C887" t="str">
            <v>CM166404</v>
          </cell>
          <cell r="D887" t="str">
            <v>MAXIMUM JET</v>
          </cell>
          <cell r="E887" t="str">
            <v>SR APRILIA 150CC</v>
          </cell>
          <cell r="F887">
            <v>1</v>
          </cell>
          <cell r="G887">
            <v>1</v>
          </cell>
          <cell r="H887">
            <v>10.4</v>
          </cell>
        </row>
        <row r="888">
          <cell r="C888" t="str">
            <v>129953</v>
          </cell>
          <cell r="D888" t="str">
            <v>Bulb|tail/stop lamp 12V-5/21W</v>
          </cell>
          <cell r="E888" t="str">
            <v>LML</v>
          </cell>
          <cell r="F888">
            <v>10</v>
          </cell>
          <cell r="G888">
            <v>10</v>
          </cell>
          <cell r="H888">
            <v>40.799999999999997</v>
          </cell>
        </row>
        <row r="889">
          <cell r="C889" t="str">
            <v>B018048</v>
          </cell>
          <cell r="D889" t="str">
            <v>PEDAL CRANK</v>
          </cell>
          <cell r="E889" t="str">
            <v>SR APRILIA 150CC</v>
          </cell>
          <cell r="F889">
            <v>5</v>
          </cell>
          <cell r="G889">
            <v>5</v>
          </cell>
          <cell r="H889">
            <v>75.2</v>
          </cell>
        </row>
        <row r="890">
          <cell r="C890" t="str">
            <v>S67434600Q4</v>
          </cell>
          <cell r="D890" t="str">
            <v>FRONT GLOVE COMPARTEMENT - PEARL WHITE</v>
          </cell>
          <cell r="E890" t="str">
            <v>VESPA SXL 150</v>
          </cell>
          <cell r="F890">
            <v>1</v>
          </cell>
          <cell r="G890">
            <v>1</v>
          </cell>
          <cell r="H890">
            <v>1404.8</v>
          </cell>
        </row>
        <row r="891">
          <cell r="C891" t="str">
            <v>SP1B002204000Q4</v>
          </cell>
          <cell r="D891" t="str">
            <v>FRONT MUDGUARD- SPD- PEARL WHITE-</v>
          </cell>
          <cell r="E891" t="str">
            <v>VESPA SXL 150</v>
          </cell>
          <cell r="F891">
            <v>1</v>
          </cell>
          <cell r="G891">
            <v>1</v>
          </cell>
          <cell r="H891">
            <v>292</v>
          </cell>
        </row>
        <row r="892">
          <cell r="C892" t="str">
            <v>CM182503</v>
          </cell>
          <cell r="D892" t="str">
            <v>COUPLE MIRROR</v>
          </cell>
          <cell r="E892" t="str">
            <v>VESPA SXL 150</v>
          </cell>
          <cell r="F892">
            <v>1</v>
          </cell>
          <cell r="G892">
            <v>1</v>
          </cell>
          <cell r="H892">
            <v>561.6</v>
          </cell>
        </row>
        <row r="893">
          <cell r="C893" t="str">
            <v>SP1B002066000D02</v>
          </cell>
          <cell r="D893" t="str">
            <v>STEERING COVER SPD-Azzuro Provenzo</v>
          </cell>
          <cell r="E893" t="str">
            <v>SR APRILIA 150CC</v>
          </cell>
          <cell r="F893">
            <v>1</v>
          </cell>
          <cell r="G893">
            <v>1</v>
          </cell>
          <cell r="H893">
            <v>508</v>
          </cell>
        </row>
        <row r="894">
          <cell r="C894" t="str">
            <v>CM182604</v>
          </cell>
          <cell r="D894" t="str">
            <v>PIPE -NOT METALLIC-</v>
          </cell>
          <cell r="E894" t="str">
            <v>SR APRILIA 150CC</v>
          </cell>
          <cell r="F894">
            <v>1</v>
          </cell>
          <cell r="G894">
            <v>1</v>
          </cell>
          <cell r="H894">
            <v>24.8</v>
          </cell>
        </row>
        <row r="895">
          <cell r="C895" t="str">
            <v>S00206601Q4</v>
          </cell>
          <cell r="D895" t="str">
            <v>COVERING STEERING-VXL-Pearl White</v>
          </cell>
          <cell r="E895" t="str">
            <v>SR APRILIA 150CC</v>
          </cell>
          <cell r="F895">
            <v>1</v>
          </cell>
          <cell r="G895">
            <v>1</v>
          </cell>
          <cell r="H895">
            <v>244</v>
          </cell>
        </row>
        <row r="896">
          <cell r="C896" t="str">
            <v>SP1B002204000T5</v>
          </cell>
          <cell r="D896" t="str">
            <v>FRONT MUDGUARD-Azure Blue-SPD</v>
          </cell>
          <cell r="E896" t="str">
            <v>VESPA SXL 150</v>
          </cell>
          <cell r="F896">
            <v>1</v>
          </cell>
          <cell r="G896">
            <v>1</v>
          </cell>
          <cell r="H896">
            <v>527.20000000000005</v>
          </cell>
        </row>
        <row r="897">
          <cell r="C897" t="str">
            <v>SH0024634000A1</v>
          </cell>
          <cell r="D897" t="str">
            <v>SPD KIT R &amp; L  REAR COVER DECAL SR 125</v>
          </cell>
          <cell r="E897" t="str">
            <v>SR APRILIA 150CC</v>
          </cell>
          <cell r="F897">
            <v>50</v>
          </cell>
          <cell r="G897">
            <v>50</v>
          </cell>
          <cell r="H897">
            <v>186.4</v>
          </cell>
        </row>
        <row r="898">
          <cell r="C898" t="str">
            <v>1C002421</v>
          </cell>
          <cell r="D898" t="str">
            <v>FLANGED HEXAGONAL HEAD SCREW</v>
          </cell>
          <cell r="E898" t="str">
            <v>SR APRILIA 150CC</v>
          </cell>
          <cell r="F898">
            <v>4</v>
          </cell>
          <cell r="G898">
            <v>4</v>
          </cell>
          <cell r="H898">
            <v>6.4</v>
          </cell>
        </row>
        <row r="899">
          <cell r="C899" t="str">
            <v>B019255</v>
          </cell>
          <cell r="D899" t="str">
            <v>CLAMP Ø45-Ø55</v>
          </cell>
          <cell r="E899" t="str">
            <v>VESPA SXL 150</v>
          </cell>
          <cell r="F899">
            <v>250</v>
          </cell>
          <cell r="G899">
            <v>250</v>
          </cell>
          <cell r="H899">
            <v>16.8</v>
          </cell>
        </row>
        <row r="900">
          <cell r="C900" t="str">
            <v>1A003065</v>
          </cell>
          <cell r="D900" t="str">
            <v>FLANGED HEX- HEAD SCREW M6X25</v>
          </cell>
          <cell r="E900" t="str">
            <v>VESPA SXL 150</v>
          </cell>
          <cell r="F900">
            <v>2500</v>
          </cell>
          <cell r="G900">
            <v>2500</v>
          </cell>
          <cell r="H900">
            <v>4.8</v>
          </cell>
        </row>
        <row r="901">
          <cell r="C901" t="str">
            <v>641359</v>
          </cell>
          <cell r="D901" t="str">
            <v>START PUSH BUTTON</v>
          </cell>
          <cell r="E901" t="str">
            <v>VESPA SXL 150</v>
          </cell>
          <cell r="F901">
            <v>10</v>
          </cell>
          <cell r="G901">
            <v>10</v>
          </cell>
          <cell r="H901">
            <v>33.6</v>
          </cell>
        </row>
        <row r="902">
          <cell r="C902" t="str">
            <v>1C002159</v>
          </cell>
          <cell r="D902" t="str">
            <v>REAR SHOCK ABSORBER ASSY</v>
          </cell>
          <cell r="E902" t="str">
            <v>SR APRILIA 150CC</v>
          </cell>
          <cell r="F902">
            <v>1</v>
          </cell>
          <cell r="G902">
            <v>1</v>
          </cell>
          <cell r="H902">
            <v>784.8</v>
          </cell>
        </row>
        <row r="903">
          <cell r="C903" t="str">
            <v>SH00181415000A1</v>
          </cell>
          <cell r="D903" t="str">
            <v>KIT R &amp; L SPOILER DECALS GROUP WHITE</v>
          </cell>
          <cell r="E903" t="str">
            <v>SR APRILIA 150CC</v>
          </cell>
          <cell r="F903">
            <v>10</v>
          </cell>
          <cell r="G903">
            <v>10</v>
          </cell>
          <cell r="H903">
            <v>181.6</v>
          </cell>
        </row>
        <row r="904">
          <cell r="C904" t="str">
            <v>1D002421</v>
          </cell>
          <cell r="D904" t="str">
            <v>SEALED FACTORY CHARGED BATTERY 12V-5Ah</v>
          </cell>
          <cell r="E904" t="str">
            <v>VESPA SXL 150</v>
          </cell>
          <cell r="F904">
            <v>20</v>
          </cell>
          <cell r="G904">
            <v>20</v>
          </cell>
          <cell r="H904">
            <v>1226.4000000000001</v>
          </cell>
        </row>
        <row r="905">
          <cell r="C905" t="str">
            <v>675967</v>
          </cell>
          <cell r="D905" t="str">
            <v>STIRRUP</v>
          </cell>
          <cell r="E905" t="str">
            <v>VESPA SXL 150</v>
          </cell>
          <cell r="F905">
            <v>1</v>
          </cell>
          <cell r="G905">
            <v>1</v>
          </cell>
          <cell r="H905">
            <v>42.4</v>
          </cell>
        </row>
        <row r="906">
          <cell r="C906" t="str">
            <v>1B000570</v>
          </cell>
          <cell r="D906" t="str">
            <v>SET OF CYLINDERS AND KEYS FOR LOCK</v>
          </cell>
          <cell r="E906" t="str">
            <v>VESPA SXL 150</v>
          </cell>
          <cell r="F906">
            <v>1</v>
          </cell>
          <cell r="G906">
            <v>1</v>
          </cell>
          <cell r="H906">
            <v>168</v>
          </cell>
        </row>
        <row r="907">
          <cell r="C907" t="str">
            <v>177451</v>
          </cell>
          <cell r="D907" t="str">
            <v>STEERING PIN</v>
          </cell>
          <cell r="E907" t="str">
            <v>VESPA SXL 150</v>
          </cell>
          <cell r="F907">
            <v>1</v>
          </cell>
          <cell r="G907">
            <v>1</v>
          </cell>
          <cell r="H907">
            <v>36.799999999999997</v>
          </cell>
        </row>
        <row r="908">
          <cell r="C908" t="str">
            <v>267115</v>
          </cell>
          <cell r="D908" t="str">
            <v>SCREW</v>
          </cell>
          <cell r="E908" t="str">
            <v>SR APRILIA 150CC</v>
          </cell>
          <cell r="F908">
            <v>50</v>
          </cell>
          <cell r="G908">
            <v>50</v>
          </cell>
          <cell r="H908">
            <v>0.8</v>
          </cell>
        </row>
        <row r="909">
          <cell r="C909" t="str">
            <v>292507</v>
          </cell>
          <cell r="D909" t="str">
            <v>FUSE</v>
          </cell>
          <cell r="E909" t="str">
            <v>VESPA SXL 150</v>
          </cell>
          <cell r="F909">
            <v>10</v>
          </cell>
          <cell r="G909">
            <v>10</v>
          </cell>
          <cell r="H909">
            <v>5.6</v>
          </cell>
        </row>
        <row r="910">
          <cell r="C910" t="str">
            <v>676031</v>
          </cell>
          <cell r="D910" t="str">
            <v>PLATE WITH I-P-</v>
          </cell>
          <cell r="E910" t="str">
            <v>VESPA SXL 150</v>
          </cell>
          <cell r="F910">
            <v>1</v>
          </cell>
          <cell r="G910">
            <v>1</v>
          </cell>
          <cell r="H910">
            <v>12</v>
          </cell>
        </row>
        <row r="911">
          <cell r="C911" t="str">
            <v>676072</v>
          </cell>
          <cell r="D911" t="str">
            <v>PLATE WITH I-P-</v>
          </cell>
          <cell r="E911" t="str">
            <v>VESPA SXL 150</v>
          </cell>
          <cell r="F911">
            <v>1</v>
          </cell>
          <cell r="G911">
            <v>1</v>
          </cell>
          <cell r="H911">
            <v>12</v>
          </cell>
        </row>
        <row r="912">
          <cell r="C912" t="str">
            <v>B016390</v>
          </cell>
          <cell r="D912" t="str">
            <v>SCREW DRAIN</v>
          </cell>
          <cell r="E912" t="str">
            <v>VESPA SXL 150</v>
          </cell>
          <cell r="F912">
            <v>5</v>
          </cell>
          <cell r="G912">
            <v>5</v>
          </cell>
          <cell r="H912">
            <v>40</v>
          </cell>
        </row>
        <row r="913">
          <cell r="C913" t="str">
            <v>270793</v>
          </cell>
          <cell r="D913" t="str">
            <v>SCREW</v>
          </cell>
          <cell r="E913" t="str">
            <v>VESPA SXL 150</v>
          </cell>
          <cell r="F913">
            <v>100</v>
          </cell>
          <cell r="G913">
            <v>100</v>
          </cell>
          <cell r="H913">
            <v>4</v>
          </cell>
        </row>
        <row r="914">
          <cell r="C914" t="str">
            <v>295822</v>
          </cell>
          <cell r="D914" t="str">
            <v>SCREW</v>
          </cell>
          <cell r="E914" t="str">
            <v>VESPA SXL 150</v>
          </cell>
          <cell r="F914">
            <v>10</v>
          </cell>
          <cell r="G914">
            <v>10</v>
          </cell>
          <cell r="H914">
            <v>5.6</v>
          </cell>
        </row>
        <row r="915">
          <cell r="C915" t="str">
            <v>254485</v>
          </cell>
          <cell r="D915" t="str">
            <v>SPRING PLATE -M6-</v>
          </cell>
          <cell r="E915" t="str">
            <v>VESPA SXL 150</v>
          </cell>
          <cell r="F915">
            <v>10</v>
          </cell>
          <cell r="G915">
            <v>10</v>
          </cell>
          <cell r="H915">
            <v>14.4</v>
          </cell>
        </row>
        <row r="916">
          <cell r="C916" t="str">
            <v>654616</v>
          </cell>
          <cell r="D916" t="str">
            <v>COMPLETE FOOTREST TUBE</v>
          </cell>
          <cell r="E916" t="str">
            <v>VESPA SXL 150</v>
          </cell>
          <cell r="F916">
            <v>1</v>
          </cell>
          <cell r="G916">
            <v>1</v>
          </cell>
          <cell r="H916">
            <v>2054.4</v>
          </cell>
        </row>
        <row r="917">
          <cell r="C917" t="str">
            <v>1A006545</v>
          </cell>
          <cell r="D917" t="str">
            <v>HEAD COVER</v>
          </cell>
          <cell r="E917" t="str">
            <v>VESPA SXL 150</v>
          </cell>
          <cell r="F917">
            <v>5</v>
          </cell>
          <cell r="G917">
            <v>5</v>
          </cell>
          <cell r="H917">
            <v>212.8</v>
          </cell>
        </row>
        <row r="918">
          <cell r="C918" t="str">
            <v>83054R</v>
          </cell>
          <cell r="D918" t="str">
            <v>VALVE SEAL RING</v>
          </cell>
          <cell r="E918" t="str">
            <v>SR APRILIA 150CC</v>
          </cell>
          <cell r="F918">
            <v>5</v>
          </cell>
          <cell r="G918">
            <v>5</v>
          </cell>
          <cell r="H918">
            <v>20.8</v>
          </cell>
        </row>
        <row r="919">
          <cell r="C919" t="str">
            <v>SP1A006405</v>
          </cell>
          <cell r="D919" t="str">
            <v>CENTRIFUGAL MASS WITH I-P-- SPD</v>
          </cell>
          <cell r="E919" t="str">
            <v>VESPA SXL 150</v>
          </cell>
          <cell r="F919">
            <v>250</v>
          </cell>
          <cell r="G919">
            <v>250</v>
          </cell>
          <cell r="H919">
            <v>44.8</v>
          </cell>
        </row>
        <row r="920">
          <cell r="C920" t="str">
            <v>880805</v>
          </cell>
          <cell r="D920" t="str">
            <v>LOW HEXAGONAL NUT</v>
          </cell>
          <cell r="E920" t="str">
            <v>VESPA SXL 150</v>
          </cell>
          <cell r="F920">
            <v>1250</v>
          </cell>
          <cell r="G920">
            <v>1250</v>
          </cell>
          <cell r="H920">
            <v>19.2</v>
          </cell>
        </row>
        <row r="921">
          <cell r="C921" t="str">
            <v>B014684</v>
          </cell>
          <cell r="D921" t="str">
            <v>INTAKE VALVE Ø20</v>
          </cell>
          <cell r="E921" t="str">
            <v>VESPA SXL 150</v>
          </cell>
          <cell r="F921">
            <v>10</v>
          </cell>
          <cell r="G921">
            <v>10</v>
          </cell>
          <cell r="H921">
            <v>119.2</v>
          </cell>
        </row>
        <row r="922">
          <cell r="C922" t="str">
            <v>783331</v>
          </cell>
          <cell r="D922" t="str">
            <v>Helmet Vespa -  Curve  Red - M</v>
          </cell>
          <cell r="E922" t="str">
            <v>VESPA SXL 150</v>
          </cell>
          <cell r="F922">
            <v>12</v>
          </cell>
          <cell r="G922">
            <v>12</v>
          </cell>
          <cell r="H922">
            <v>1862.4</v>
          </cell>
        </row>
        <row r="923">
          <cell r="C923" t="str">
            <v>783326</v>
          </cell>
          <cell r="D923" t="str">
            <v>Helmet Vespa -  Curve Azure Blue - M</v>
          </cell>
          <cell r="E923" t="str">
            <v>VESPA SXL 150</v>
          </cell>
          <cell r="F923">
            <v>20</v>
          </cell>
          <cell r="G923">
            <v>20</v>
          </cell>
          <cell r="H923">
            <v>1862.4</v>
          </cell>
        </row>
        <row r="924">
          <cell r="C924" t="str">
            <v>783396</v>
          </cell>
          <cell r="D924" t="str">
            <v>APRILIA SB2 BLACK L -Helmet-</v>
          </cell>
          <cell r="E924" t="str">
            <v>SR APRILIA 150CC</v>
          </cell>
          <cell r="F924">
            <v>20</v>
          </cell>
          <cell r="G924">
            <v>20</v>
          </cell>
          <cell r="H924">
            <v>1605.6</v>
          </cell>
        </row>
        <row r="925">
          <cell r="C925" t="str">
            <v>655376GA</v>
          </cell>
          <cell r="D925" t="str">
            <v>Windshield Assy -Smoke Gray-</v>
          </cell>
          <cell r="E925" t="str">
            <v>SR APRILIA 150CC</v>
          </cell>
          <cell r="F925">
            <v>7</v>
          </cell>
          <cell r="G925">
            <v>7</v>
          </cell>
          <cell r="H925">
            <v>920.8</v>
          </cell>
        </row>
        <row r="926">
          <cell r="C926" t="str">
            <v>655376CA</v>
          </cell>
          <cell r="D926" t="str">
            <v>Windshield Assy -Clear-</v>
          </cell>
          <cell r="E926" t="str">
            <v>SR APRILIA 150CC</v>
          </cell>
          <cell r="F926">
            <v>6</v>
          </cell>
          <cell r="G926">
            <v>6</v>
          </cell>
          <cell r="H926">
            <v>920.8</v>
          </cell>
        </row>
        <row r="927">
          <cell r="C927" t="str">
            <v>SKIT940032R</v>
          </cell>
          <cell r="D927" t="str">
            <v>LATERAL STAND KIT</v>
          </cell>
          <cell r="E927" t="str">
            <v>SR APRILIA 150CC</v>
          </cell>
          <cell r="F927">
            <v>360</v>
          </cell>
          <cell r="G927">
            <v>360</v>
          </cell>
          <cell r="H927">
            <v>517.6</v>
          </cell>
        </row>
        <row r="928">
          <cell r="C928" t="str">
            <v>668585</v>
          </cell>
          <cell r="D928" t="str">
            <v>SPACER</v>
          </cell>
          <cell r="E928" t="str">
            <v>VESPA SXL 150</v>
          </cell>
          <cell r="F928">
            <v>10</v>
          </cell>
          <cell r="G928">
            <v>10</v>
          </cell>
          <cell r="H928">
            <v>36.799999999999997</v>
          </cell>
        </row>
        <row r="929">
          <cell r="C929" t="str">
            <v>1A005843</v>
          </cell>
          <cell r="D929" t="str">
            <v>Couvercle transmission</v>
          </cell>
          <cell r="E929" t="str">
            <v>SR APRILIA 150CC</v>
          </cell>
          <cell r="F929">
            <v>21</v>
          </cell>
          <cell r="G929">
            <v>21</v>
          </cell>
          <cell r="H929">
            <v>34.4</v>
          </cell>
        </row>
        <row r="930">
          <cell r="C930" t="str">
            <v>1B003143</v>
          </cell>
          <cell r="D930" t="str">
            <v>Central cover</v>
          </cell>
          <cell r="E930" t="str">
            <v>SR APRILIA 150CC</v>
          </cell>
          <cell r="F930">
            <v>9</v>
          </cell>
          <cell r="G930">
            <v>9</v>
          </cell>
          <cell r="H930">
            <v>138.4</v>
          </cell>
        </row>
        <row r="931">
          <cell r="C931" t="str">
            <v>CM283503</v>
          </cell>
          <cell r="D931" t="str">
            <v>Flexible Hose</v>
          </cell>
          <cell r="E931" t="str">
            <v>SR APRILIA 150CC</v>
          </cell>
          <cell r="F931">
            <v>40</v>
          </cell>
          <cell r="G931">
            <v>40</v>
          </cell>
          <cell r="H931">
            <v>214.4</v>
          </cell>
        </row>
        <row r="932">
          <cell r="C932" t="str">
            <v>SH0018034000A2</v>
          </cell>
          <cell r="D932" t="str">
            <v>KIT R &amp; L  LAT- SHIELD DECAL BLACK</v>
          </cell>
          <cell r="E932" t="str">
            <v>SR APRILIA 150CC</v>
          </cell>
          <cell r="F932">
            <v>49</v>
          </cell>
          <cell r="G932">
            <v>49</v>
          </cell>
          <cell r="H932">
            <v>199.2</v>
          </cell>
        </row>
        <row r="933">
          <cell r="C933" t="str">
            <v>SST96017</v>
          </cell>
          <cell r="D933" t="str">
            <v>M-24 Magneto nut long socket</v>
          </cell>
          <cell r="E933" t="str">
            <v>SR APRILIA 150CC</v>
          </cell>
          <cell r="F933">
            <v>1</v>
          </cell>
          <cell r="G933">
            <v>1</v>
          </cell>
          <cell r="H933">
            <v>648.79999999999995</v>
          </cell>
        </row>
        <row r="934">
          <cell r="C934" t="str">
            <v>B017713</v>
          </cell>
          <cell r="D934" t="str">
            <v>STARTER TRANSMISSION</v>
          </cell>
          <cell r="E934" t="str">
            <v>VESPA SXL 150</v>
          </cell>
          <cell r="F934">
            <v>5</v>
          </cell>
          <cell r="G934">
            <v>5</v>
          </cell>
          <cell r="H934">
            <v>109.6</v>
          </cell>
        </row>
        <row r="935">
          <cell r="C935" t="str">
            <v>B01040209</v>
          </cell>
          <cell r="D935" t="str">
            <v>AIR PUMP -WITH DUST COVER- WHITE ZINC-</v>
          </cell>
          <cell r="E935" t="str">
            <v>XTREET 150</v>
          </cell>
          <cell r="F935">
            <v>5</v>
          </cell>
          <cell r="G935">
            <v>5</v>
          </cell>
          <cell r="H935">
            <v>230.4</v>
          </cell>
        </row>
        <row r="936">
          <cell r="C936" t="str">
            <v>B01040217</v>
          </cell>
          <cell r="D936" t="str">
            <v>TUBE TO SECOND AIR VALVE ERUO II</v>
          </cell>
          <cell r="E936" t="str">
            <v>XTREET 150</v>
          </cell>
          <cell r="F936">
            <v>5</v>
          </cell>
          <cell r="G936">
            <v>5</v>
          </cell>
          <cell r="H936">
            <v>69.599999999999994</v>
          </cell>
        </row>
        <row r="937">
          <cell r="C937" t="str">
            <v>B02020039</v>
          </cell>
          <cell r="D937" t="str">
            <v>START RELAY</v>
          </cell>
          <cell r="E937" t="str">
            <v>XTREET 150</v>
          </cell>
          <cell r="F937">
            <v>20</v>
          </cell>
          <cell r="G937">
            <v>20</v>
          </cell>
          <cell r="H937">
            <v>141.6</v>
          </cell>
        </row>
        <row r="938">
          <cell r="C938" t="str">
            <v>B02020042A</v>
          </cell>
          <cell r="D938" t="str">
            <v>FLASH RELAY</v>
          </cell>
          <cell r="E938" t="str">
            <v>XTREET 150</v>
          </cell>
          <cell r="F938">
            <v>30</v>
          </cell>
          <cell r="G938">
            <v>30</v>
          </cell>
          <cell r="H938">
            <v>96</v>
          </cell>
        </row>
        <row r="939">
          <cell r="C939" t="str">
            <v>B02030035</v>
          </cell>
          <cell r="D939" t="str">
            <v>RECTIFIER COMP--REGULATOR</v>
          </cell>
          <cell r="E939" t="str">
            <v>XTREET 150</v>
          </cell>
          <cell r="F939">
            <v>20</v>
          </cell>
          <cell r="G939">
            <v>20</v>
          </cell>
          <cell r="H939">
            <v>337.6</v>
          </cell>
        </row>
        <row r="940">
          <cell r="C940" t="str">
            <v>B02040026</v>
          </cell>
          <cell r="D940" t="str">
            <v>CONTROLLER-SPECIALIZED FOR LED-</v>
          </cell>
          <cell r="E940" t="str">
            <v>XTREET 150</v>
          </cell>
          <cell r="F940">
            <v>15</v>
          </cell>
          <cell r="G940">
            <v>15</v>
          </cell>
          <cell r="H940">
            <v>212</v>
          </cell>
        </row>
        <row r="941">
          <cell r="C941" t="str">
            <v>B02040048</v>
          </cell>
          <cell r="D941" t="str">
            <v>CDI</v>
          </cell>
          <cell r="E941" t="str">
            <v>XTREET 150</v>
          </cell>
          <cell r="F941">
            <v>20</v>
          </cell>
          <cell r="G941">
            <v>20</v>
          </cell>
          <cell r="H941">
            <v>566.4</v>
          </cell>
        </row>
        <row r="942">
          <cell r="C942" t="str">
            <v>B02050156</v>
          </cell>
          <cell r="D942" t="str">
            <v>MAIN CABLE</v>
          </cell>
          <cell r="E942" t="str">
            <v>XTREET 150</v>
          </cell>
          <cell r="F942">
            <v>10</v>
          </cell>
          <cell r="G942">
            <v>10</v>
          </cell>
          <cell r="H942">
            <v>916.8</v>
          </cell>
        </row>
        <row r="943">
          <cell r="C943" t="str">
            <v>B02060024</v>
          </cell>
          <cell r="D943" t="str">
            <v>COIL COMP--IGNITION</v>
          </cell>
          <cell r="E943" t="str">
            <v>XTREET 150</v>
          </cell>
          <cell r="F943">
            <v>10</v>
          </cell>
          <cell r="G943">
            <v>10</v>
          </cell>
          <cell r="H943">
            <v>127.2</v>
          </cell>
        </row>
        <row r="944">
          <cell r="C944" t="str">
            <v>B02080005</v>
          </cell>
          <cell r="D944" t="str">
            <v>HORN ASSY</v>
          </cell>
          <cell r="E944" t="str">
            <v>XTREET 150</v>
          </cell>
          <cell r="F944">
            <v>30</v>
          </cell>
          <cell r="G944">
            <v>30</v>
          </cell>
          <cell r="H944">
            <v>91.2</v>
          </cell>
        </row>
        <row r="945">
          <cell r="C945" t="str">
            <v>B03010163</v>
          </cell>
          <cell r="D945" t="str">
            <v>FRONT FENDER  BASE COLOR</v>
          </cell>
          <cell r="E945" t="str">
            <v>XTREET 150</v>
          </cell>
          <cell r="F945">
            <v>30</v>
          </cell>
          <cell r="G945">
            <v>30</v>
          </cell>
          <cell r="H945">
            <v>352.8</v>
          </cell>
        </row>
        <row r="946">
          <cell r="C946" t="str">
            <v>B03030023</v>
          </cell>
          <cell r="D946" t="str">
            <v>INNDER FENDER- REAR</v>
          </cell>
          <cell r="E946" t="str">
            <v>XTREET 150</v>
          </cell>
          <cell r="F946">
            <v>10</v>
          </cell>
          <cell r="G946">
            <v>10</v>
          </cell>
          <cell r="H946">
            <v>232</v>
          </cell>
        </row>
        <row r="947">
          <cell r="C947" t="str">
            <v>B03040047</v>
          </cell>
          <cell r="D947" t="str">
            <v>SIDE COVER- REAR FENDER</v>
          </cell>
          <cell r="E947" t="str">
            <v>XTREET 150</v>
          </cell>
          <cell r="F947">
            <v>20</v>
          </cell>
          <cell r="G947">
            <v>20</v>
          </cell>
          <cell r="H947">
            <v>172.8</v>
          </cell>
        </row>
        <row r="948">
          <cell r="C948" t="str">
            <v>B03040050</v>
          </cell>
          <cell r="D948" t="str">
            <v>REAR FENDER</v>
          </cell>
          <cell r="E948" t="str">
            <v>XTREET 150</v>
          </cell>
          <cell r="F948">
            <v>20</v>
          </cell>
          <cell r="G948">
            <v>20</v>
          </cell>
          <cell r="H948">
            <v>285.60000000000002</v>
          </cell>
        </row>
        <row r="949">
          <cell r="C949" t="str">
            <v>B03040051</v>
          </cell>
          <cell r="D949" t="str">
            <v>UPPER REAR SECTION- REAR FENDER</v>
          </cell>
          <cell r="E949" t="str">
            <v>XTREET 150</v>
          </cell>
          <cell r="F949">
            <v>15</v>
          </cell>
          <cell r="G949">
            <v>15</v>
          </cell>
          <cell r="H949">
            <v>64.8</v>
          </cell>
        </row>
        <row r="950">
          <cell r="C950" t="str">
            <v>B03040052</v>
          </cell>
          <cell r="D950" t="str">
            <v>LOWER REAR SECTION- REAR FENDER</v>
          </cell>
          <cell r="E950" t="str">
            <v>XTREET 150</v>
          </cell>
          <cell r="F950">
            <v>15</v>
          </cell>
          <cell r="G950">
            <v>15</v>
          </cell>
          <cell r="H950">
            <v>64.8</v>
          </cell>
        </row>
        <row r="951">
          <cell r="C951" t="str">
            <v>B03040053</v>
          </cell>
          <cell r="D951" t="str">
            <v>BASE BOARD- REAR LICENSE PLATE</v>
          </cell>
          <cell r="E951" t="str">
            <v>XTREET 150</v>
          </cell>
          <cell r="F951">
            <v>10</v>
          </cell>
          <cell r="G951">
            <v>10</v>
          </cell>
          <cell r="H951">
            <v>55.2</v>
          </cell>
        </row>
        <row r="952">
          <cell r="C952" t="str">
            <v>B03060087</v>
          </cell>
          <cell r="D952" t="str">
            <v>FRONT FENDER BRACKET MATTE BLACK</v>
          </cell>
          <cell r="E952" t="str">
            <v>XTREET 150</v>
          </cell>
          <cell r="F952">
            <v>5</v>
          </cell>
          <cell r="G952">
            <v>5</v>
          </cell>
          <cell r="H952">
            <v>272.8</v>
          </cell>
        </row>
        <row r="953">
          <cell r="C953" t="str">
            <v>B03060089</v>
          </cell>
          <cell r="D953" t="str">
            <v>REAR FENDER REAR SECTION BRACKET</v>
          </cell>
          <cell r="E953" t="str">
            <v>XTREET 150</v>
          </cell>
          <cell r="F953">
            <v>10</v>
          </cell>
          <cell r="G953">
            <v>10</v>
          </cell>
          <cell r="H953">
            <v>113.6</v>
          </cell>
        </row>
        <row r="954">
          <cell r="C954" t="str">
            <v>B04020038</v>
          </cell>
          <cell r="D954" t="str">
            <v>FRONT RIGHT FOOTREST</v>
          </cell>
          <cell r="E954" t="str">
            <v>XTREET 150</v>
          </cell>
          <cell r="F954">
            <v>30</v>
          </cell>
          <cell r="G954">
            <v>30</v>
          </cell>
          <cell r="H954">
            <v>264</v>
          </cell>
        </row>
        <row r="955">
          <cell r="C955" t="str">
            <v>B04020039</v>
          </cell>
          <cell r="D955" t="str">
            <v>FRONT LEFT FOOTREST</v>
          </cell>
          <cell r="E955" t="str">
            <v>XTREET 150</v>
          </cell>
          <cell r="F955">
            <v>30</v>
          </cell>
          <cell r="G955">
            <v>30</v>
          </cell>
          <cell r="H955">
            <v>264</v>
          </cell>
        </row>
        <row r="956">
          <cell r="C956" t="str">
            <v>B04030080</v>
          </cell>
          <cell r="D956" t="str">
            <v>REAR FOOTREST -R</v>
          </cell>
          <cell r="E956" t="str">
            <v>XTREET 150</v>
          </cell>
          <cell r="F956">
            <v>50</v>
          </cell>
          <cell r="G956">
            <v>50</v>
          </cell>
          <cell r="H956">
            <v>160.80000000000001</v>
          </cell>
        </row>
        <row r="957">
          <cell r="C957" t="str">
            <v>B04030081</v>
          </cell>
          <cell r="D957" t="str">
            <v>REAR FOOTREST -L</v>
          </cell>
          <cell r="E957" t="str">
            <v>XTREET 150</v>
          </cell>
          <cell r="F957">
            <v>70</v>
          </cell>
          <cell r="G957">
            <v>70</v>
          </cell>
          <cell r="H957">
            <v>160.80000000000001</v>
          </cell>
        </row>
        <row r="958">
          <cell r="C958" t="str">
            <v>B04060043</v>
          </cell>
          <cell r="D958" t="str">
            <v>REAR BRAKE PEDAL</v>
          </cell>
          <cell r="E958" t="str">
            <v>XTREET 150</v>
          </cell>
          <cell r="F958">
            <v>15</v>
          </cell>
          <cell r="G958">
            <v>15</v>
          </cell>
          <cell r="H958">
            <v>393.6</v>
          </cell>
        </row>
        <row r="959">
          <cell r="C959" t="str">
            <v>B04070022</v>
          </cell>
          <cell r="D959" t="str">
            <v>GEAR CHANGE PEDAL MATTE BLACK</v>
          </cell>
          <cell r="E959" t="str">
            <v>XTREET 150</v>
          </cell>
          <cell r="F959">
            <v>10</v>
          </cell>
          <cell r="G959">
            <v>10</v>
          </cell>
          <cell r="H959">
            <v>208</v>
          </cell>
        </row>
        <row r="960">
          <cell r="C960" t="str">
            <v>B04090351</v>
          </cell>
          <cell r="D960" t="str">
            <v>SPRING- CENTER STAND- MILITARY GREE</v>
          </cell>
          <cell r="E960" t="str">
            <v>XTREET 150</v>
          </cell>
          <cell r="F960">
            <v>15</v>
          </cell>
          <cell r="G960">
            <v>15</v>
          </cell>
          <cell r="H960">
            <v>27.2</v>
          </cell>
        </row>
        <row r="961">
          <cell r="C961" t="str">
            <v>B04090353</v>
          </cell>
          <cell r="D961" t="str">
            <v>SIDE STAND SPRING?MILITARY GREEN ?2-5×?15-5 ×135mm</v>
          </cell>
          <cell r="E961" t="str">
            <v>XTREET 150</v>
          </cell>
          <cell r="F961">
            <v>20</v>
          </cell>
          <cell r="G961">
            <v>20</v>
          </cell>
          <cell r="H961">
            <v>18.399999999999999</v>
          </cell>
        </row>
        <row r="962">
          <cell r="C962" t="str">
            <v>B014752</v>
          </cell>
          <cell r="D962" t="str">
            <v>EXHAUST SIDE SHROUD</v>
          </cell>
          <cell r="E962" t="str">
            <v>VESPA SXL 150</v>
          </cell>
          <cell r="F962">
            <v>10</v>
          </cell>
          <cell r="G962">
            <v>10</v>
          </cell>
          <cell r="H962">
            <v>36.799999999999997</v>
          </cell>
        </row>
        <row r="963">
          <cell r="C963" t="str">
            <v>B014755</v>
          </cell>
          <cell r="D963" t="str">
            <v>STUD SCREW</v>
          </cell>
          <cell r="E963" t="str">
            <v>VESPA SXL 150</v>
          </cell>
          <cell r="F963">
            <v>50</v>
          </cell>
          <cell r="G963">
            <v>50</v>
          </cell>
          <cell r="H963">
            <v>33.6</v>
          </cell>
        </row>
        <row r="964">
          <cell r="C964" t="str">
            <v>B014760</v>
          </cell>
          <cell r="D964" t="str">
            <v>CAMSHAFT CONTAINMENT SHEET-STEEL</v>
          </cell>
          <cell r="E964" t="str">
            <v>VESPA SXL 150</v>
          </cell>
          <cell r="F964">
            <v>10</v>
          </cell>
          <cell r="G964">
            <v>10</v>
          </cell>
          <cell r="H964">
            <v>6.4</v>
          </cell>
        </row>
        <row r="965">
          <cell r="C965" t="str">
            <v>B014830</v>
          </cell>
          <cell r="D965" t="str">
            <v>FIXED PAD</v>
          </cell>
          <cell r="E965" t="str">
            <v>VESPA SXL 150</v>
          </cell>
          <cell r="F965">
            <v>25</v>
          </cell>
          <cell r="G965">
            <v>25</v>
          </cell>
          <cell r="H965">
            <v>19.2</v>
          </cell>
        </row>
        <row r="966">
          <cell r="C966" t="str">
            <v>B014831</v>
          </cell>
          <cell r="D966" t="str">
            <v>CHAIN TIGHTENING ROD</v>
          </cell>
          <cell r="E966" t="str">
            <v>VESPA SXL 150</v>
          </cell>
          <cell r="F966">
            <v>25</v>
          </cell>
          <cell r="G966">
            <v>25</v>
          </cell>
          <cell r="H966">
            <v>62.4</v>
          </cell>
        </row>
        <row r="967">
          <cell r="C967" t="str">
            <v>B014929</v>
          </cell>
          <cell r="D967" t="str">
            <v>AIR CLEANER COVER</v>
          </cell>
          <cell r="E967" t="str">
            <v>VESPA SXL 150</v>
          </cell>
          <cell r="F967">
            <v>5</v>
          </cell>
          <cell r="G967">
            <v>5</v>
          </cell>
          <cell r="H967">
            <v>99.2</v>
          </cell>
        </row>
        <row r="968">
          <cell r="C968" t="str">
            <v>B014993</v>
          </cell>
          <cell r="D968" t="str">
            <v>EXTERNAL GASKET</v>
          </cell>
          <cell r="E968" t="str">
            <v>VESPA SXL 150</v>
          </cell>
          <cell r="F968">
            <v>10</v>
          </cell>
          <cell r="G968">
            <v>10</v>
          </cell>
          <cell r="H968">
            <v>8.8000000000000007</v>
          </cell>
        </row>
        <row r="969">
          <cell r="C969" t="str">
            <v>B014994</v>
          </cell>
          <cell r="D969" t="str">
            <v>INTERNAL GASKET</v>
          </cell>
          <cell r="E969" t="str">
            <v>VESPA SXL 150</v>
          </cell>
          <cell r="F969">
            <v>10</v>
          </cell>
          <cell r="G969">
            <v>10</v>
          </cell>
          <cell r="H969">
            <v>8.8000000000000007</v>
          </cell>
        </row>
        <row r="970">
          <cell r="C970" t="str">
            <v>B015147</v>
          </cell>
          <cell r="D970" t="str">
            <v>Coupling</v>
          </cell>
          <cell r="E970" t="str">
            <v>VESPA SXL 150</v>
          </cell>
          <cell r="F970">
            <v>1</v>
          </cell>
          <cell r="G970">
            <v>1</v>
          </cell>
          <cell r="H970">
            <v>132</v>
          </cell>
        </row>
        <row r="971">
          <cell r="C971" t="str">
            <v>E07020020</v>
          </cell>
          <cell r="D971" t="str">
            <v>SPARK PLUG -NGK CPR8EA9-</v>
          </cell>
          <cell r="E971" t="str">
            <v>COM-SPT-XT-150</v>
          </cell>
          <cell r="F971">
            <v>140</v>
          </cell>
          <cell r="G971">
            <v>140</v>
          </cell>
          <cell r="H971">
            <v>488.8</v>
          </cell>
        </row>
        <row r="972">
          <cell r="C972" t="str">
            <v>E08010109</v>
          </cell>
          <cell r="D972" t="str">
            <v>RIGHT FORK- COUNTERSHAFT</v>
          </cell>
          <cell r="E972" t="str">
            <v>COM-SPT-XT-150</v>
          </cell>
          <cell r="F972">
            <v>8</v>
          </cell>
          <cell r="G972">
            <v>8</v>
          </cell>
          <cell r="H972">
            <v>101.6</v>
          </cell>
        </row>
        <row r="973">
          <cell r="C973" t="str">
            <v>E08010110</v>
          </cell>
          <cell r="D973" t="str">
            <v>CENTER FORK- MAINSHAFT</v>
          </cell>
          <cell r="E973" t="str">
            <v>COM-SPT-XT-150</v>
          </cell>
          <cell r="F973">
            <v>3</v>
          </cell>
          <cell r="G973">
            <v>3</v>
          </cell>
          <cell r="H973">
            <v>101.6</v>
          </cell>
        </row>
        <row r="974">
          <cell r="C974" t="str">
            <v>E08010113</v>
          </cell>
          <cell r="D974" t="str">
            <v>GEARSHIFT DRUM COMP</v>
          </cell>
          <cell r="E974" t="str">
            <v>COM-SPT-XT-150</v>
          </cell>
          <cell r="F974">
            <v>8</v>
          </cell>
          <cell r="G974">
            <v>8</v>
          </cell>
          <cell r="H974">
            <v>245.6</v>
          </cell>
        </row>
        <row r="975">
          <cell r="C975" t="str">
            <v>E08010114</v>
          </cell>
          <cell r="D975" t="str">
            <v>GEARSHIFT SHAFT COMP</v>
          </cell>
          <cell r="E975" t="str">
            <v>COM-SPT-XT-150</v>
          </cell>
          <cell r="F975">
            <v>3</v>
          </cell>
          <cell r="G975">
            <v>3</v>
          </cell>
          <cell r="H975">
            <v>333.6</v>
          </cell>
        </row>
        <row r="976">
          <cell r="C976" t="str">
            <v>E08040108</v>
          </cell>
          <cell r="D976" t="str">
            <v>SPRING -LOCATING PLATE</v>
          </cell>
          <cell r="E976" t="str">
            <v>COM-SPT-XT-150</v>
          </cell>
          <cell r="F976">
            <v>19</v>
          </cell>
          <cell r="G976">
            <v>19</v>
          </cell>
          <cell r="H976">
            <v>2.4</v>
          </cell>
        </row>
        <row r="977">
          <cell r="C977" t="str">
            <v>E09020036</v>
          </cell>
          <cell r="D977" t="str">
            <v>GAUGE- OIL LEVEL</v>
          </cell>
          <cell r="E977" t="str">
            <v>COM-SPT-XT-150</v>
          </cell>
          <cell r="F977">
            <v>11</v>
          </cell>
          <cell r="G977">
            <v>11</v>
          </cell>
          <cell r="H977">
            <v>14.4</v>
          </cell>
        </row>
        <row r="978">
          <cell r="C978" t="str">
            <v>E09030045</v>
          </cell>
          <cell r="D978" t="str">
            <v>GASKET R-CRANKCASE COVER</v>
          </cell>
          <cell r="E978" t="str">
            <v>COM-SPT-XT-150</v>
          </cell>
          <cell r="F978">
            <v>10</v>
          </cell>
          <cell r="G978">
            <v>10</v>
          </cell>
          <cell r="H978">
            <v>34.4</v>
          </cell>
        </row>
        <row r="979">
          <cell r="C979" t="str">
            <v>E12010093</v>
          </cell>
          <cell r="D979" t="str">
            <v>DECORATE COVER- FRONT COVER 2834</v>
          </cell>
          <cell r="E979" t="str">
            <v>COM-SPT-XT-150</v>
          </cell>
          <cell r="F979">
            <v>12</v>
          </cell>
          <cell r="G979">
            <v>12</v>
          </cell>
          <cell r="H979">
            <v>18.399999999999999</v>
          </cell>
        </row>
        <row r="980">
          <cell r="C980" t="str">
            <v>E12010166</v>
          </cell>
          <cell r="D980" t="str">
            <v>FRONT PART-L-CRANKCASE COVER</v>
          </cell>
          <cell r="E980" t="str">
            <v>COM-SPT-XT-150</v>
          </cell>
          <cell r="F980">
            <v>11</v>
          </cell>
          <cell r="G980">
            <v>11</v>
          </cell>
          <cell r="H980">
            <v>776</v>
          </cell>
        </row>
        <row r="981">
          <cell r="C981" t="str">
            <v>E12010167</v>
          </cell>
          <cell r="D981" t="str">
            <v>COVER- OUTPUT SPROCKET</v>
          </cell>
          <cell r="E981" t="str">
            <v>COM-SPT-XT-150</v>
          </cell>
          <cell r="F981">
            <v>11</v>
          </cell>
          <cell r="G981">
            <v>11</v>
          </cell>
          <cell r="H981">
            <v>301.60000000000002</v>
          </cell>
        </row>
        <row r="982">
          <cell r="C982" t="str">
            <v>B04070047</v>
          </cell>
          <cell r="D982" t="str">
            <v>PENDAL ASSY- GEAR SHIFT- MBL</v>
          </cell>
          <cell r="E982" t="str">
            <v>SPT/COMANDO-150</v>
          </cell>
          <cell r="F982">
            <v>30</v>
          </cell>
          <cell r="G982">
            <v>30</v>
          </cell>
          <cell r="H982">
            <v>520</v>
          </cell>
        </row>
        <row r="983">
          <cell r="C983" t="str">
            <v>B04090236</v>
          </cell>
          <cell r="D983" t="str">
            <v>MAIN STAND SPRING-MILITARY GREEN ?3×?17× 120mm</v>
          </cell>
          <cell r="E983" t="str">
            <v>SPT/COMANDO-150</v>
          </cell>
          <cell r="F983">
            <v>20</v>
          </cell>
          <cell r="G983">
            <v>20</v>
          </cell>
          <cell r="H983">
            <v>29.6</v>
          </cell>
        </row>
        <row r="984">
          <cell r="C984" t="str">
            <v>B04090237</v>
          </cell>
          <cell r="D984" t="str">
            <v>SIDE STAND SPRING?MILITARY GREEN ?2-5×?15-5×135mm</v>
          </cell>
          <cell r="E984" t="str">
            <v>SPT/COMANDO-150</v>
          </cell>
          <cell r="F984">
            <v>20</v>
          </cell>
          <cell r="G984">
            <v>20</v>
          </cell>
          <cell r="H984">
            <v>24</v>
          </cell>
        </row>
        <row r="985">
          <cell r="C985" t="str">
            <v>B06080143</v>
          </cell>
          <cell r="D985" t="str">
            <v>FRONT DISC 20Cr13??280mm?4mm</v>
          </cell>
          <cell r="E985" t="str">
            <v>SPT/COMANDO-150</v>
          </cell>
          <cell r="F985">
            <v>24</v>
          </cell>
          <cell r="G985">
            <v>24</v>
          </cell>
          <cell r="H985">
            <v>680.8</v>
          </cell>
        </row>
        <row r="986">
          <cell r="C986" t="str">
            <v>B06080163</v>
          </cell>
          <cell r="D986" t="str">
            <v>MASTER CYLINDER  ASSY-FR- DISC BRAKE</v>
          </cell>
          <cell r="E986" t="str">
            <v>SPT/COMANDO-150</v>
          </cell>
          <cell r="F986">
            <v>10</v>
          </cell>
          <cell r="G986">
            <v>10</v>
          </cell>
          <cell r="H986">
            <v>672.8</v>
          </cell>
        </row>
        <row r="987">
          <cell r="C987" t="str">
            <v>B06090030</v>
          </cell>
          <cell r="D987" t="str">
            <v>SPEED SENSOR L=930mm</v>
          </cell>
          <cell r="E987" t="str">
            <v>SPT/COMANDO-150</v>
          </cell>
          <cell r="F987">
            <v>75</v>
          </cell>
          <cell r="G987">
            <v>75</v>
          </cell>
          <cell r="H987">
            <v>349.6</v>
          </cell>
        </row>
        <row r="988">
          <cell r="C988" t="str">
            <v>B07030022</v>
          </cell>
          <cell r="D988" t="str">
            <v>FUEL COCK M16</v>
          </cell>
          <cell r="E988" t="str">
            <v>SPT/COMANDO-150</v>
          </cell>
          <cell r="F988">
            <v>50</v>
          </cell>
          <cell r="G988">
            <v>50</v>
          </cell>
          <cell r="H988">
            <v>119.2</v>
          </cell>
        </row>
        <row r="989">
          <cell r="C989" t="str">
            <v>B07050025</v>
          </cell>
          <cell r="D989" t="str">
            <v>FUEL LEVEL SENSOR</v>
          </cell>
          <cell r="E989" t="str">
            <v>SPT/COMANDO-150</v>
          </cell>
          <cell r="F989">
            <v>30</v>
          </cell>
          <cell r="G989">
            <v>30</v>
          </cell>
          <cell r="H989">
            <v>192.8</v>
          </cell>
        </row>
        <row r="990">
          <cell r="C990" t="str">
            <v>B08020114</v>
          </cell>
          <cell r="D990" t="str">
            <v>LEFT HAND GRIP MATT BLACK  5-13</v>
          </cell>
          <cell r="E990" t="str">
            <v>SPT/COMANDO-150</v>
          </cell>
          <cell r="F990">
            <v>20</v>
          </cell>
          <cell r="G990">
            <v>20</v>
          </cell>
          <cell r="H990">
            <v>230.4</v>
          </cell>
        </row>
        <row r="991">
          <cell r="C991" t="str">
            <v>B08020115</v>
          </cell>
          <cell r="D991" t="str">
            <v>RIGHT HAND GRIP MATT BLACK</v>
          </cell>
          <cell r="E991" t="str">
            <v>SPT/COMANDO-150</v>
          </cell>
          <cell r="F991">
            <v>30</v>
          </cell>
          <cell r="G991">
            <v>30</v>
          </cell>
          <cell r="H991">
            <v>232</v>
          </cell>
        </row>
        <row r="992">
          <cell r="C992" t="str">
            <v>B08050060</v>
          </cell>
          <cell r="D992" t="str">
            <v>STEERING HANDLE BAR UPPER COLUMN?MATT BLACK</v>
          </cell>
          <cell r="E992" t="str">
            <v>SPT/COMANDO-150</v>
          </cell>
          <cell r="F992">
            <v>10</v>
          </cell>
          <cell r="G992">
            <v>10</v>
          </cell>
          <cell r="H992">
            <v>255.2</v>
          </cell>
        </row>
        <row r="993">
          <cell r="C993" t="str">
            <v>B09020049</v>
          </cell>
          <cell r="D993" t="str">
            <v>TAIL LIGHT P21-5W RED L=350mm</v>
          </cell>
          <cell r="E993" t="str">
            <v>SPT/COMANDO-150</v>
          </cell>
          <cell r="F993">
            <v>50</v>
          </cell>
          <cell r="G993">
            <v>50</v>
          </cell>
          <cell r="H993">
            <v>471.2</v>
          </cell>
        </row>
        <row r="994">
          <cell r="C994" t="str">
            <v>B09030132</v>
          </cell>
          <cell r="D994" t="str">
            <v>FRONT LEFT TURNING LIGHT RY 10W L=350mm</v>
          </cell>
          <cell r="E994" t="str">
            <v>SPT/COMANDO-150</v>
          </cell>
          <cell r="F994">
            <v>50</v>
          </cell>
          <cell r="G994">
            <v>50</v>
          </cell>
          <cell r="H994">
            <v>168.8</v>
          </cell>
        </row>
        <row r="995">
          <cell r="C995" t="str">
            <v>B09030133</v>
          </cell>
          <cell r="D995" t="str">
            <v>FRONT RIGHT TURNING LIGHT RY 10W L=350mm</v>
          </cell>
          <cell r="E995" t="str">
            <v>SPT/COMANDO-150</v>
          </cell>
          <cell r="F995">
            <v>50</v>
          </cell>
          <cell r="G995">
            <v>50</v>
          </cell>
          <cell r="H995">
            <v>168.8</v>
          </cell>
        </row>
        <row r="996">
          <cell r="C996" t="str">
            <v>B09030134</v>
          </cell>
          <cell r="D996" t="str">
            <v>REAR LEFT TURNING LIGHT RY 10W L=450mm</v>
          </cell>
          <cell r="E996" t="str">
            <v>SPT/COMANDO-150</v>
          </cell>
          <cell r="F996">
            <v>50</v>
          </cell>
          <cell r="G996">
            <v>50</v>
          </cell>
          <cell r="H996">
            <v>188.8</v>
          </cell>
        </row>
        <row r="997">
          <cell r="C997" t="str">
            <v>B09030135</v>
          </cell>
          <cell r="D997" t="str">
            <v>REAR RIGHT TURNING LIGHT RY 10W L=450mm</v>
          </cell>
          <cell r="E997" t="str">
            <v>SPT/COMANDO-150</v>
          </cell>
          <cell r="F997">
            <v>49</v>
          </cell>
          <cell r="G997">
            <v>49</v>
          </cell>
          <cell r="H997">
            <v>188.8</v>
          </cell>
        </row>
        <row r="998">
          <cell r="C998" t="str">
            <v>B015178</v>
          </cell>
          <cell r="D998" t="str">
            <v>Coupling</v>
          </cell>
          <cell r="E998" t="str">
            <v>VESPA SXL 150</v>
          </cell>
          <cell r="F998">
            <v>25</v>
          </cell>
          <cell r="G998">
            <v>25</v>
          </cell>
          <cell r="H998">
            <v>7.2</v>
          </cell>
        </row>
        <row r="999">
          <cell r="C999" t="str">
            <v>B015288</v>
          </cell>
          <cell r="D999" t="str">
            <v>HALF-CONE</v>
          </cell>
          <cell r="E999" t="str">
            <v>VESPA SXL 150</v>
          </cell>
          <cell r="F999">
            <v>10</v>
          </cell>
          <cell r="G999">
            <v>10</v>
          </cell>
          <cell r="H999">
            <v>4</v>
          </cell>
        </row>
        <row r="1000">
          <cell r="C1000" t="str">
            <v>B015320</v>
          </cell>
          <cell r="D1000" t="str">
            <v>PLAIN WASHER</v>
          </cell>
          <cell r="E1000" t="str">
            <v>VESPA SXL 150</v>
          </cell>
          <cell r="F1000">
            <v>25</v>
          </cell>
          <cell r="G1000">
            <v>25</v>
          </cell>
          <cell r="H1000">
            <v>1.6</v>
          </cell>
        </row>
        <row r="1001">
          <cell r="C1001" t="str">
            <v>B015321</v>
          </cell>
          <cell r="D1001" t="str">
            <v>CONICAL KNURLED WASHER</v>
          </cell>
          <cell r="E1001" t="str">
            <v>VESPA SXL 150</v>
          </cell>
          <cell r="F1001">
            <v>10</v>
          </cell>
          <cell r="G1001">
            <v>10</v>
          </cell>
          <cell r="H1001">
            <v>5.6</v>
          </cell>
        </row>
        <row r="1002">
          <cell r="C1002" t="str">
            <v>B015323</v>
          </cell>
          <cell r="D1002" t="str">
            <v>ENGINE BLOW-BY PIPE</v>
          </cell>
          <cell r="E1002" t="str">
            <v>VESPA SXL 150</v>
          </cell>
          <cell r="F1002">
            <v>1</v>
          </cell>
          <cell r="G1002">
            <v>1</v>
          </cell>
          <cell r="H1002">
            <v>36.799999999999997</v>
          </cell>
        </row>
        <row r="1003">
          <cell r="C1003" t="str">
            <v>B015483</v>
          </cell>
          <cell r="D1003" t="str">
            <v>DECOMPRESSION SPRING</v>
          </cell>
          <cell r="E1003" t="str">
            <v>VESPA SXL 150</v>
          </cell>
          <cell r="F1003">
            <v>100</v>
          </cell>
          <cell r="G1003">
            <v>100</v>
          </cell>
          <cell r="H1003">
            <v>4.8</v>
          </cell>
        </row>
        <row r="1004">
          <cell r="C1004" t="str">
            <v>B015543</v>
          </cell>
          <cell r="D1004" t="str">
            <v>COMPLETE INTAKE FITTING SUPPORT</v>
          </cell>
          <cell r="E1004" t="str">
            <v>VESPA SXL 150</v>
          </cell>
          <cell r="F1004">
            <v>30</v>
          </cell>
          <cell r="G1004">
            <v>30</v>
          </cell>
          <cell r="H1004">
            <v>14.4</v>
          </cell>
        </row>
        <row r="1005">
          <cell r="C1005" t="str">
            <v>B015591</v>
          </cell>
          <cell r="D1005" t="str">
            <v>REFERENCE DOWEL</v>
          </cell>
          <cell r="E1005" t="str">
            <v>VESPA SXL 150</v>
          </cell>
          <cell r="F1005">
            <v>50</v>
          </cell>
          <cell r="G1005">
            <v>50</v>
          </cell>
          <cell r="H1005">
            <v>3.2</v>
          </cell>
        </row>
        <row r="1006">
          <cell r="C1006" t="str">
            <v>B015592</v>
          </cell>
          <cell r="D1006" t="str">
            <v>REFERENCE DOWEL -D-9-5 H=15-</v>
          </cell>
          <cell r="E1006" t="str">
            <v>VESPA SXL 150</v>
          </cell>
          <cell r="F1006">
            <v>50</v>
          </cell>
          <cell r="G1006">
            <v>50</v>
          </cell>
          <cell r="H1006">
            <v>4.8</v>
          </cell>
        </row>
        <row r="1007">
          <cell r="C1007" t="str">
            <v>B015598</v>
          </cell>
          <cell r="D1007" t="str">
            <v>OIL FILTER PLUG</v>
          </cell>
          <cell r="E1007" t="str">
            <v>SR APRILIA 150CC</v>
          </cell>
          <cell r="F1007">
            <v>5</v>
          </cell>
          <cell r="G1007">
            <v>5</v>
          </cell>
          <cell r="H1007">
            <v>64</v>
          </cell>
        </row>
        <row r="1008">
          <cell r="C1008" t="str">
            <v>B015676</v>
          </cell>
          <cell r="D1008" t="str">
            <v>RUBBER BUSHING</v>
          </cell>
          <cell r="E1008" t="str">
            <v>VESPA SXL 150</v>
          </cell>
          <cell r="F1008">
            <v>100</v>
          </cell>
          <cell r="G1008">
            <v>100</v>
          </cell>
          <cell r="H1008">
            <v>31.2</v>
          </cell>
        </row>
        <row r="1009">
          <cell r="C1009" t="str">
            <v>B016047</v>
          </cell>
          <cell r="D1009" t="str">
            <v>PLAIN WASHER</v>
          </cell>
          <cell r="E1009" t="str">
            <v>SR APRILIA 150CC</v>
          </cell>
          <cell r="F1009">
            <v>25</v>
          </cell>
          <cell r="G1009">
            <v>25</v>
          </cell>
          <cell r="H1009">
            <v>5.6</v>
          </cell>
        </row>
        <row r="1010">
          <cell r="C1010" t="str">
            <v>B016386</v>
          </cell>
          <cell r="D1010" t="str">
            <v>VALVE COMPLETE FLOAT</v>
          </cell>
          <cell r="E1010" t="str">
            <v>VESPA SXL 150</v>
          </cell>
          <cell r="F1010">
            <v>25</v>
          </cell>
          <cell r="G1010">
            <v>25</v>
          </cell>
          <cell r="H1010">
            <v>59.2</v>
          </cell>
        </row>
        <row r="1011">
          <cell r="C1011" t="str">
            <v>B016388</v>
          </cell>
          <cell r="D1011" t="str">
            <v>FLOAT CHAMBER GASKET</v>
          </cell>
          <cell r="E1011" t="str">
            <v>VESPA SXL 150</v>
          </cell>
          <cell r="F1011">
            <v>500</v>
          </cell>
          <cell r="G1011">
            <v>500</v>
          </cell>
          <cell r="H1011">
            <v>20.8</v>
          </cell>
        </row>
        <row r="1012">
          <cell r="C1012" t="str">
            <v>B016389</v>
          </cell>
          <cell r="D1012" t="str">
            <v>COMPLETE FLOAT CHAMBER</v>
          </cell>
          <cell r="E1012" t="str">
            <v>VESPA SXL 150</v>
          </cell>
          <cell r="F1012">
            <v>10</v>
          </cell>
          <cell r="G1012">
            <v>10</v>
          </cell>
          <cell r="H1012">
            <v>112.8</v>
          </cell>
        </row>
        <row r="1013">
          <cell r="C1013" t="str">
            <v>B016391</v>
          </cell>
          <cell r="D1013" t="str">
            <v>THROTTLE VALVE</v>
          </cell>
          <cell r="E1013" t="str">
            <v>VESPA SXL 150</v>
          </cell>
          <cell r="F1013">
            <v>10</v>
          </cell>
          <cell r="G1013">
            <v>10</v>
          </cell>
          <cell r="H1013">
            <v>176</v>
          </cell>
        </row>
        <row r="1014">
          <cell r="C1014" t="str">
            <v>B016392</v>
          </cell>
          <cell r="D1014" t="str">
            <v>PISTON SPRING</v>
          </cell>
          <cell r="E1014" t="str">
            <v>VESPA SXL 150</v>
          </cell>
          <cell r="F1014">
            <v>10</v>
          </cell>
          <cell r="G1014">
            <v>10</v>
          </cell>
          <cell r="H1014">
            <v>12.8</v>
          </cell>
        </row>
        <row r="1015">
          <cell r="C1015" t="str">
            <v>B016393</v>
          </cell>
          <cell r="D1015" t="str">
            <v>TOP COMPLETE</v>
          </cell>
          <cell r="E1015" t="str">
            <v>VESPA SXL 150</v>
          </cell>
          <cell r="F1015">
            <v>10</v>
          </cell>
          <cell r="G1015">
            <v>10</v>
          </cell>
          <cell r="H1015">
            <v>73.599999999999994</v>
          </cell>
        </row>
        <row r="1016">
          <cell r="C1016" t="str">
            <v>B016394</v>
          </cell>
          <cell r="D1016" t="str">
            <v>STOP SCREW AND SPRING</v>
          </cell>
          <cell r="E1016" t="str">
            <v>VESPA SXL 150</v>
          </cell>
          <cell r="F1016">
            <v>10</v>
          </cell>
          <cell r="G1016">
            <v>10</v>
          </cell>
          <cell r="H1016">
            <v>19.2</v>
          </cell>
        </row>
        <row r="1017">
          <cell r="C1017" t="str">
            <v>B016419</v>
          </cell>
          <cell r="D1017" t="str">
            <v>LOCK PEDAL CRANK SPRING</v>
          </cell>
          <cell r="E1017" t="str">
            <v>VESPA SXL 150</v>
          </cell>
          <cell r="F1017">
            <v>25</v>
          </cell>
          <cell r="G1017">
            <v>25</v>
          </cell>
          <cell r="H1017">
            <v>1.6</v>
          </cell>
        </row>
        <row r="1018">
          <cell r="C1018" t="str">
            <v>B016552</v>
          </cell>
          <cell r="D1018" t="str">
            <v>COIL SUPPORT BRACKET WITH I-P-</v>
          </cell>
          <cell r="E1018" t="str">
            <v>VESPA SXL 150</v>
          </cell>
          <cell r="F1018">
            <v>1</v>
          </cell>
          <cell r="G1018">
            <v>1</v>
          </cell>
          <cell r="H1018">
            <v>27.2</v>
          </cell>
        </row>
        <row r="1019">
          <cell r="C1019" t="str">
            <v>B016617</v>
          </cell>
          <cell r="D1019" t="str">
            <v>SOCKET HEAD SCREW M5X8</v>
          </cell>
          <cell r="E1019" t="str">
            <v>VESPA SXL 150</v>
          </cell>
          <cell r="F1019">
            <v>10</v>
          </cell>
          <cell r="G1019">
            <v>10</v>
          </cell>
          <cell r="H1019">
            <v>3.2</v>
          </cell>
        </row>
        <row r="1020">
          <cell r="C1020" t="str">
            <v>B016620</v>
          </cell>
          <cell r="D1020" t="str">
            <v>SCREW WITH CYLINDRICAL HEAD M5x21</v>
          </cell>
          <cell r="E1020" t="str">
            <v>VESPA SXL 150</v>
          </cell>
          <cell r="F1020">
            <v>50</v>
          </cell>
          <cell r="G1020">
            <v>50</v>
          </cell>
          <cell r="H1020">
            <v>2.4</v>
          </cell>
        </row>
        <row r="1021">
          <cell r="C1021" t="str">
            <v>B016627</v>
          </cell>
          <cell r="D1021" t="str">
            <v>FLANGED HEXAGONAL HEAD SCREW</v>
          </cell>
          <cell r="E1021" t="str">
            <v>VESPA SXL 150</v>
          </cell>
          <cell r="F1021">
            <v>5</v>
          </cell>
          <cell r="G1021">
            <v>5</v>
          </cell>
          <cell r="H1021">
            <v>23.2</v>
          </cell>
        </row>
        <row r="1022">
          <cell r="C1022" t="str">
            <v>B016922</v>
          </cell>
          <cell r="D1022" t="str">
            <v>DRIVEN PULLEY SIDE CAP</v>
          </cell>
          <cell r="E1022" t="str">
            <v>VESPA SXL 150</v>
          </cell>
          <cell r="F1022">
            <v>10</v>
          </cell>
          <cell r="G1022">
            <v>10</v>
          </cell>
          <cell r="H1022">
            <v>84</v>
          </cell>
        </row>
        <row r="1023">
          <cell r="C1023" t="str">
            <v>B016939</v>
          </cell>
          <cell r="D1023" t="str">
            <v>FLANGED NUT M8X1-25</v>
          </cell>
          <cell r="E1023" t="str">
            <v>VESPA SXL 150</v>
          </cell>
          <cell r="F1023">
            <v>100</v>
          </cell>
          <cell r="G1023">
            <v>100</v>
          </cell>
          <cell r="H1023">
            <v>4.8</v>
          </cell>
        </row>
        <row r="1024">
          <cell r="C1024" t="str">
            <v>B016953</v>
          </cell>
          <cell r="D1024" t="str">
            <v>DEEP GROOVE BALL BEARING</v>
          </cell>
          <cell r="E1024" t="str">
            <v>VESPA SXL 150</v>
          </cell>
          <cell r="F1024">
            <v>100</v>
          </cell>
          <cell r="G1024">
            <v>100</v>
          </cell>
          <cell r="H1024">
            <v>66.400000000000006</v>
          </cell>
        </row>
        <row r="1025">
          <cell r="C1025" t="str">
            <v>B016954</v>
          </cell>
          <cell r="D1025" t="str">
            <v>DEEP GROOVE BALL BEARING</v>
          </cell>
          <cell r="E1025" t="str">
            <v>SR APRILIA 150CC</v>
          </cell>
          <cell r="F1025">
            <v>10</v>
          </cell>
          <cell r="G1025">
            <v>10</v>
          </cell>
          <cell r="H1025">
            <v>122.4</v>
          </cell>
        </row>
        <row r="1026">
          <cell r="C1026" t="str">
            <v>B016955</v>
          </cell>
          <cell r="D1026" t="str">
            <v>DEEP GROOVE BALL BEARING</v>
          </cell>
          <cell r="E1026" t="str">
            <v>SR APRILIA 150CC</v>
          </cell>
          <cell r="F1026">
            <v>10</v>
          </cell>
          <cell r="G1026">
            <v>10</v>
          </cell>
          <cell r="H1026">
            <v>84</v>
          </cell>
        </row>
        <row r="1027">
          <cell r="C1027" t="str">
            <v>B016957</v>
          </cell>
          <cell r="D1027" t="str">
            <v>BALL BEARING</v>
          </cell>
          <cell r="E1027" t="str">
            <v>SR APRILIA 150CC</v>
          </cell>
          <cell r="F1027">
            <v>100</v>
          </cell>
          <cell r="G1027">
            <v>100</v>
          </cell>
          <cell r="H1027">
            <v>59.2</v>
          </cell>
        </row>
        <row r="1028">
          <cell r="C1028" t="str">
            <v>B017002</v>
          </cell>
          <cell r="D1028" t="str">
            <v>COMPLETE OIL DIPSTICK</v>
          </cell>
          <cell r="E1028" t="str">
            <v>VESPA SXL 150</v>
          </cell>
          <cell r="F1028">
            <v>1</v>
          </cell>
          <cell r="G1028">
            <v>1</v>
          </cell>
          <cell r="H1028">
            <v>12.8</v>
          </cell>
        </row>
        <row r="1029">
          <cell r="C1029" t="str">
            <v>B017080</v>
          </cell>
          <cell r="D1029" t="str">
            <v>PLAIN WASHER</v>
          </cell>
          <cell r="E1029" t="str">
            <v>VESPA SXL 150</v>
          </cell>
          <cell r="F1029">
            <v>2</v>
          </cell>
          <cell r="G1029">
            <v>2</v>
          </cell>
          <cell r="H1029">
            <v>4.8</v>
          </cell>
        </row>
        <row r="1030">
          <cell r="C1030" t="str">
            <v>B017113</v>
          </cell>
          <cell r="D1030" t="str">
            <v>ROCKER ARM SHAFT</v>
          </cell>
          <cell r="E1030" t="str">
            <v>VESPA SXL 150</v>
          </cell>
          <cell r="F1030">
            <v>10</v>
          </cell>
          <cell r="G1030">
            <v>10</v>
          </cell>
          <cell r="H1030">
            <v>20</v>
          </cell>
        </row>
        <row r="1031">
          <cell r="C1031" t="str">
            <v>B017165</v>
          </cell>
          <cell r="D1031" t="str">
            <v>CHAIN TENSIONER DEVICE</v>
          </cell>
          <cell r="E1031" t="str">
            <v>VESPA SXL 150</v>
          </cell>
          <cell r="F1031">
            <v>10</v>
          </cell>
          <cell r="G1031">
            <v>10</v>
          </cell>
          <cell r="H1031">
            <v>127.2</v>
          </cell>
        </row>
        <row r="1032">
          <cell r="C1032" t="str">
            <v>B017294</v>
          </cell>
          <cell r="D1032" t="str">
            <v>FAN WITH INSERT</v>
          </cell>
          <cell r="E1032" t="str">
            <v>VESPA SXL 150</v>
          </cell>
          <cell r="F1032">
            <v>2</v>
          </cell>
          <cell r="G1032">
            <v>2</v>
          </cell>
          <cell r="H1032">
            <v>188.8</v>
          </cell>
        </row>
        <row r="1033">
          <cell r="C1033" t="str">
            <v>B017323</v>
          </cell>
          <cell r="D1033" t="str">
            <v>VALVE ADJUSTMENT SCREW</v>
          </cell>
          <cell r="E1033" t="str">
            <v>VESPA SXL 150</v>
          </cell>
          <cell r="F1033">
            <v>10</v>
          </cell>
          <cell r="G1033">
            <v>10</v>
          </cell>
          <cell r="H1033">
            <v>10.4</v>
          </cell>
        </row>
        <row r="1034">
          <cell r="C1034" t="str">
            <v>B017406</v>
          </cell>
          <cell r="D1034" t="str">
            <v>O-RING -20-35x1-78-</v>
          </cell>
          <cell r="E1034" t="str">
            <v>VESPA SXL 150</v>
          </cell>
          <cell r="F1034">
            <v>10</v>
          </cell>
          <cell r="G1034">
            <v>10</v>
          </cell>
          <cell r="H1034">
            <v>6.4</v>
          </cell>
        </row>
        <row r="1035">
          <cell r="C1035" t="str">
            <v>B017431</v>
          </cell>
          <cell r="D1035" t="str">
            <v>ROCKER ARM NUT</v>
          </cell>
          <cell r="E1035" t="str">
            <v>VESPA SXL 150</v>
          </cell>
          <cell r="F1035">
            <v>10</v>
          </cell>
          <cell r="G1035">
            <v>10</v>
          </cell>
          <cell r="H1035">
            <v>3.2</v>
          </cell>
        </row>
        <row r="1036">
          <cell r="C1036" t="str">
            <v>B017438</v>
          </cell>
          <cell r="D1036" t="str">
            <v>EXHAUST VALVE Ø22</v>
          </cell>
          <cell r="E1036" t="str">
            <v>VESPA SXL 150</v>
          </cell>
          <cell r="F1036">
            <v>3</v>
          </cell>
          <cell r="G1036">
            <v>3</v>
          </cell>
          <cell r="H1036">
            <v>233.6</v>
          </cell>
        </row>
        <row r="1037">
          <cell r="C1037" t="str">
            <v>B017445</v>
          </cell>
          <cell r="D1037" t="str">
            <v>Bush</v>
          </cell>
          <cell r="E1037" t="str">
            <v>VESPA SXL 150</v>
          </cell>
          <cell r="F1037">
            <v>10</v>
          </cell>
          <cell r="G1037">
            <v>10</v>
          </cell>
          <cell r="H1037">
            <v>10.4</v>
          </cell>
        </row>
        <row r="1038">
          <cell r="C1038" t="str">
            <v>B017446</v>
          </cell>
          <cell r="D1038" t="str">
            <v>Bush</v>
          </cell>
          <cell r="E1038" t="str">
            <v>VESPA SXL 150</v>
          </cell>
          <cell r="F1038">
            <v>10</v>
          </cell>
          <cell r="G1038">
            <v>10</v>
          </cell>
          <cell r="H1038">
            <v>10.4</v>
          </cell>
        </row>
        <row r="1039">
          <cell r="C1039" t="str">
            <v>B017456</v>
          </cell>
          <cell r="D1039" t="str">
            <v>UPPER CUP</v>
          </cell>
          <cell r="E1039" t="str">
            <v>VESPA SXL 150</v>
          </cell>
          <cell r="F1039">
            <v>50</v>
          </cell>
          <cell r="G1039">
            <v>50</v>
          </cell>
          <cell r="H1039">
            <v>34.4</v>
          </cell>
        </row>
        <row r="1040">
          <cell r="C1040" t="str">
            <v>B017481</v>
          </cell>
          <cell r="D1040" t="str">
            <v>STARTER PINION GEAR PIVOT</v>
          </cell>
          <cell r="E1040" t="str">
            <v>VESPA SXL 150</v>
          </cell>
          <cell r="F1040">
            <v>5</v>
          </cell>
          <cell r="G1040">
            <v>5</v>
          </cell>
          <cell r="H1040">
            <v>10.4</v>
          </cell>
        </row>
        <row r="1041">
          <cell r="C1041" t="str">
            <v>B017548</v>
          </cell>
          <cell r="D1041" t="str">
            <v>COMPRESSION RING -1st HOUSING-</v>
          </cell>
          <cell r="E1041" t="str">
            <v>SR APRILIA 150CC</v>
          </cell>
          <cell r="F1041">
            <v>1</v>
          </cell>
          <cell r="G1041">
            <v>1</v>
          </cell>
          <cell r="H1041">
            <v>248.8</v>
          </cell>
        </row>
        <row r="1042">
          <cell r="C1042" t="str">
            <v>B017549</v>
          </cell>
          <cell r="D1042" t="str">
            <v>OIL COMPRESSION RING -2nd HOUSING-</v>
          </cell>
          <cell r="E1042" t="str">
            <v>SR APRILIA 150CC</v>
          </cell>
          <cell r="F1042">
            <v>1</v>
          </cell>
          <cell r="G1042">
            <v>1</v>
          </cell>
          <cell r="H1042">
            <v>246.4</v>
          </cell>
        </row>
        <row r="1043">
          <cell r="C1043" t="str">
            <v>B017550</v>
          </cell>
          <cell r="D1043" t="str">
            <v>OIL CONTROL RING -3rd HOUSING-</v>
          </cell>
          <cell r="E1043" t="str">
            <v>SR APRILIA 150CC</v>
          </cell>
          <cell r="F1043">
            <v>1</v>
          </cell>
          <cell r="G1043">
            <v>1</v>
          </cell>
          <cell r="H1043">
            <v>381.6</v>
          </cell>
        </row>
        <row r="1044">
          <cell r="C1044" t="str">
            <v>B017597</v>
          </cell>
          <cell r="D1044" t="str">
            <v>STARTER PINION GEAR WITH I-P-</v>
          </cell>
          <cell r="E1044" t="str">
            <v>VESPA SXL 150</v>
          </cell>
          <cell r="F1044">
            <v>2</v>
          </cell>
          <cell r="G1044">
            <v>2</v>
          </cell>
          <cell r="H1044">
            <v>143.19999999999999</v>
          </cell>
        </row>
        <row r="1045">
          <cell r="C1045" t="str">
            <v>B017599</v>
          </cell>
          <cell r="D1045" t="str">
            <v>CLAW COUPLING</v>
          </cell>
          <cell r="E1045" t="str">
            <v>VESPA SXL 150</v>
          </cell>
          <cell r="F1045">
            <v>9</v>
          </cell>
          <cell r="G1045">
            <v>9</v>
          </cell>
          <cell r="H1045">
            <v>90.4</v>
          </cell>
        </row>
        <row r="1046">
          <cell r="C1046" t="str">
            <v>B018020</v>
          </cell>
          <cell r="D1046" t="str">
            <v>COMPLETE INTAKE OIL FILTER</v>
          </cell>
          <cell r="E1046" t="str">
            <v>VESPA SXL 150</v>
          </cell>
          <cell r="F1046">
            <v>5</v>
          </cell>
          <cell r="G1046">
            <v>5</v>
          </cell>
          <cell r="H1046">
            <v>16</v>
          </cell>
        </row>
        <row r="1047">
          <cell r="C1047" t="str">
            <v>B018038</v>
          </cell>
          <cell r="D1047" t="str">
            <v>STARTING AXLE WITH I-P-</v>
          </cell>
          <cell r="E1047" t="str">
            <v>VESPA SXL 150</v>
          </cell>
          <cell r="F1047">
            <v>10</v>
          </cell>
          <cell r="G1047">
            <v>10</v>
          </cell>
          <cell r="H1047">
            <v>194.4</v>
          </cell>
        </row>
        <row r="1048">
          <cell r="C1048" t="str">
            <v>B018139</v>
          </cell>
          <cell r="D1048" t="str">
            <v>SEAL RING 40x25x7</v>
          </cell>
          <cell r="E1048" t="str">
            <v>VESPA SXL 150</v>
          </cell>
          <cell r="F1048">
            <v>5</v>
          </cell>
          <cell r="G1048">
            <v>5</v>
          </cell>
          <cell r="H1048">
            <v>31.2</v>
          </cell>
        </row>
        <row r="1049">
          <cell r="C1049" t="str">
            <v>B018140</v>
          </cell>
          <cell r="D1049" t="str">
            <v>SEAL RING 14x28x7</v>
          </cell>
          <cell r="E1049" t="str">
            <v>VESPA SXL 150</v>
          </cell>
          <cell r="F1049">
            <v>50</v>
          </cell>
          <cell r="G1049">
            <v>50</v>
          </cell>
          <cell r="H1049">
            <v>28.8</v>
          </cell>
        </row>
        <row r="1050">
          <cell r="C1050" t="str">
            <v>B018216</v>
          </cell>
          <cell r="D1050" t="str">
            <v>2nd COMPRESSION RING</v>
          </cell>
          <cell r="E1050" t="str">
            <v>VESPA SXL 150</v>
          </cell>
          <cell r="F1050">
            <v>100</v>
          </cell>
          <cell r="G1050">
            <v>100</v>
          </cell>
          <cell r="H1050">
            <v>44</v>
          </cell>
        </row>
        <row r="1051">
          <cell r="C1051" t="str">
            <v>B018217</v>
          </cell>
          <cell r="D1051" t="str">
            <v>SCRAPER RING</v>
          </cell>
          <cell r="E1051" t="str">
            <v>VESPA SXL 150</v>
          </cell>
          <cell r="F1051">
            <v>5</v>
          </cell>
          <cell r="G1051">
            <v>5</v>
          </cell>
          <cell r="H1051">
            <v>75.2</v>
          </cell>
        </row>
        <row r="1052">
          <cell r="C1052" t="str">
            <v>B018262</v>
          </cell>
          <cell r="D1052" t="str">
            <v>KNURLED BUSH</v>
          </cell>
          <cell r="E1052" t="str">
            <v>VESPA SXL 150</v>
          </cell>
          <cell r="F1052">
            <v>5</v>
          </cell>
          <cell r="G1052">
            <v>5</v>
          </cell>
          <cell r="H1052">
            <v>5.6</v>
          </cell>
        </row>
        <row r="1053">
          <cell r="C1053" t="str">
            <v>B018304</v>
          </cell>
          <cell r="D1053" t="str">
            <v>BALL BEARING</v>
          </cell>
          <cell r="E1053" t="str">
            <v>SR APRILIA 150CC</v>
          </cell>
          <cell r="F1053">
            <v>10</v>
          </cell>
          <cell r="G1053">
            <v>10</v>
          </cell>
          <cell r="H1053">
            <v>79.2</v>
          </cell>
        </row>
        <row r="1054">
          <cell r="C1054" t="str">
            <v>B018306</v>
          </cell>
          <cell r="D1054" t="str">
            <v>SPACER</v>
          </cell>
          <cell r="E1054" t="str">
            <v>SR APRILIA 150CC</v>
          </cell>
          <cell r="F1054">
            <v>5</v>
          </cell>
          <cell r="G1054">
            <v>5</v>
          </cell>
          <cell r="H1054">
            <v>18.399999999999999</v>
          </cell>
        </row>
        <row r="1055">
          <cell r="C1055" t="str">
            <v>B018308</v>
          </cell>
          <cell r="D1055" t="str">
            <v>HEXAGOLAN NUT</v>
          </cell>
          <cell r="E1055" t="str">
            <v>SR APRILIA 150CC</v>
          </cell>
          <cell r="F1055">
            <v>25</v>
          </cell>
          <cell r="G1055">
            <v>25</v>
          </cell>
          <cell r="H1055">
            <v>8.8000000000000007</v>
          </cell>
        </row>
        <row r="1056">
          <cell r="C1056" t="str">
            <v>B018421</v>
          </cell>
          <cell r="D1056" t="str">
            <v>SULF-THREADING SCREW 3-8x16</v>
          </cell>
          <cell r="E1056" t="str">
            <v>VESPA SXL 150</v>
          </cell>
          <cell r="F1056">
            <v>5</v>
          </cell>
          <cell r="G1056">
            <v>5</v>
          </cell>
          <cell r="H1056">
            <v>0.8</v>
          </cell>
        </row>
        <row r="1057">
          <cell r="C1057" t="str">
            <v>B018442</v>
          </cell>
          <cell r="D1057" t="str">
            <v>INTAKE FITTING GASKET</v>
          </cell>
          <cell r="E1057" t="str">
            <v>VESPA SXL 150</v>
          </cell>
          <cell r="F1057">
            <v>10</v>
          </cell>
          <cell r="G1057">
            <v>10</v>
          </cell>
          <cell r="H1057">
            <v>9.6</v>
          </cell>
        </row>
        <row r="1058">
          <cell r="C1058" t="str">
            <v>B018448</v>
          </cell>
          <cell r="D1058" t="str">
            <v>COMPLETE OIL PUMP</v>
          </cell>
          <cell r="E1058" t="str">
            <v>VESPA SXL 150</v>
          </cell>
          <cell r="F1058">
            <v>5</v>
          </cell>
          <cell r="G1058">
            <v>5</v>
          </cell>
          <cell r="H1058">
            <v>247.2</v>
          </cell>
        </row>
        <row r="1059">
          <cell r="C1059" t="str">
            <v>B018451</v>
          </cell>
          <cell r="D1059" t="str">
            <v>AIR BOX FILTER</v>
          </cell>
          <cell r="E1059" t="str">
            <v>VESPA SXL 150</v>
          </cell>
          <cell r="F1059">
            <v>1</v>
          </cell>
          <cell r="G1059">
            <v>1</v>
          </cell>
          <cell r="H1059">
            <v>184</v>
          </cell>
        </row>
        <row r="1060">
          <cell r="C1060" t="str">
            <v>B018476</v>
          </cell>
          <cell r="D1060" t="str">
            <v>ROLLER</v>
          </cell>
          <cell r="E1060" t="str">
            <v>VESPA SXL 150</v>
          </cell>
          <cell r="F1060">
            <v>10</v>
          </cell>
          <cell r="G1060">
            <v>10</v>
          </cell>
          <cell r="H1060">
            <v>41.6</v>
          </cell>
        </row>
        <row r="1061">
          <cell r="C1061" t="str">
            <v>B018533</v>
          </cell>
          <cell r="D1061" t="str">
            <v>CYLINDER HEAD COVER GASKET</v>
          </cell>
          <cell r="E1061" t="str">
            <v>VESPA SXL 150</v>
          </cell>
          <cell r="F1061">
            <v>10</v>
          </cell>
          <cell r="G1061">
            <v>10</v>
          </cell>
          <cell r="H1061">
            <v>23.2</v>
          </cell>
        </row>
        <row r="1062">
          <cell r="C1062" t="str">
            <v>B018718</v>
          </cell>
          <cell r="D1062" t="str">
            <v>EXAG- SOCKET CYLIND-HEAD SCREW M5X14</v>
          </cell>
          <cell r="E1062" t="str">
            <v>VESPA SXL 150</v>
          </cell>
          <cell r="F1062">
            <v>30</v>
          </cell>
          <cell r="G1062">
            <v>30</v>
          </cell>
          <cell r="H1062">
            <v>4</v>
          </cell>
        </row>
        <row r="1063">
          <cell r="C1063" t="str">
            <v>B018853</v>
          </cell>
          <cell r="D1063" t="str">
            <v>FLANGED HEXAGONAL HEAD SCREW M6X30</v>
          </cell>
          <cell r="E1063" t="str">
            <v>VESPA SXL 150</v>
          </cell>
          <cell r="F1063">
            <v>10</v>
          </cell>
          <cell r="G1063">
            <v>10</v>
          </cell>
          <cell r="H1063">
            <v>4</v>
          </cell>
        </row>
        <row r="1064">
          <cell r="C1064" t="str">
            <v>B018854</v>
          </cell>
          <cell r="D1064" t="str">
            <v>EXAGONAL HEAD FLANGED SCREW M6x90</v>
          </cell>
          <cell r="E1064" t="str">
            <v>VESPA SXL 150</v>
          </cell>
          <cell r="F1064">
            <v>10</v>
          </cell>
          <cell r="G1064">
            <v>10</v>
          </cell>
          <cell r="H1064">
            <v>12</v>
          </cell>
        </row>
        <row r="1065">
          <cell r="C1065" t="str">
            <v>B018946</v>
          </cell>
          <cell r="D1065" t="str">
            <v>COUNTERSUNK SCREW M6X18</v>
          </cell>
          <cell r="E1065" t="str">
            <v>VESPA SXL 150</v>
          </cell>
          <cell r="F1065">
            <v>10</v>
          </cell>
          <cell r="G1065">
            <v>10</v>
          </cell>
          <cell r="H1065">
            <v>4</v>
          </cell>
        </row>
        <row r="1066">
          <cell r="C1066" t="str">
            <v>B019040</v>
          </cell>
          <cell r="D1066" t="str">
            <v>TIMING CROWN</v>
          </cell>
          <cell r="E1066" t="str">
            <v>VESPA SXL 150</v>
          </cell>
          <cell r="F1066">
            <v>50</v>
          </cell>
          <cell r="G1066">
            <v>50</v>
          </cell>
          <cell r="H1066">
            <v>43.2</v>
          </cell>
        </row>
        <row r="1067">
          <cell r="C1067" t="str">
            <v>B019107</v>
          </cell>
          <cell r="D1067" t="str">
            <v>SEAL RING 20x32x7</v>
          </cell>
          <cell r="E1067" t="str">
            <v>VESPA SXL 150</v>
          </cell>
          <cell r="F1067">
            <v>5</v>
          </cell>
          <cell r="G1067">
            <v>5</v>
          </cell>
          <cell r="H1067">
            <v>33.6</v>
          </cell>
        </row>
        <row r="1068">
          <cell r="C1068" t="str">
            <v>B019108</v>
          </cell>
          <cell r="D1068" t="str">
            <v>SEAL RING 35x47x7</v>
          </cell>
          <cell r="E1068" t="str">
            <v>VESPA SXL 150</v>
          </cell>
          <cell r="F1068">
            <v>30</v>
          </cell>
          <cell r="G1068">
            <v>30</v>
          </cell>
          <cell r="H1068">
            <v>33.6</v>
          </cell>
        </row>
        <row r="1069">
          <cell r="C1069" t="str">
            <v>B019205</v>
          </cell>
          <cell r="D1069" t="str">
            <v>Engine half crank case gasket</v>
          </cell>
          <cell r="E1069" t="str">
            <v>VESPA SXL 150</v>
          </cell>
          <cell r="F1069">
            <v>1</v>
          </cell>
          <cell r="G1069">
            <v>1</v>
          </cell>
          <cell r="H1069">
            <v>17.600000000000001</v>
          </cell>
        </row>
        <row r="1070">
          <cell r="C1070" t="str">
            <v>B019254</v>
          </cell>
          <cell r="D1070" t="str">
            <v>CLAMP Ø42-4-Ø44-5</v>
          </cell>
          <cell r="E1070" t="str">
            <v>VESPA SXL 150</v>
          </cell>
          <cell r="F1070">
            <v>2</v>
          </cell>
          <cell r="G1070">
            <v>2</v>
          </cell>
          <cell r="H1070">
            <v>16</v>
          </cell>
        </row>
        <row r="1071">
          <cell r="C1071" t="str">
            <v>B024614</v>
          </cell>
          <cell r="D1071" t="str">
            <v>HEX HD BOLT M10X45 CL 10-9- FOR HUB-</v>
          </cell>
          <cell r="E1071" t="str">
            <v>SR APRILIA 150CC</v>
          </cell>
          <cell r="F1071">
            <v>10</v>
          </cell>
          <cell r="G1071">
            <v>10</v>
          </cell>
          <cell r="H1071">
            <v>9.6</v>
          </cell>
        </row>
        <row r="1072">
          <cell r="C1072" t="str">
            <v>CM001206</v>
          </cell>
          <cell r="D1072" t="str">
            <v>PIPE -NOT METALLIC-</v>
          </cell>
          <cell r="E1072" t="str">
            <v>VESPA SXL 150</v>
          </cell>
          <cell r="F1072">
            <v>5</v>
          </cell>
          <cell r="G1072">
            <v>5</v>
          </cell>
          <cell r="H1072">
            <v>60.8</v>
          </cell>
        </row>
        <row r="1073">
          <cell r="C1073" t="str">
            <v>CM001228</v>
          </cell>
          <cell r="D1073" t="str">
            <v>PIPE -NOT METALLIC-</v>
          </cell>
          <cell r="E1073" t="str">
            <v>SR APRILIA 150CC</v>
          </cell>
          <cell r="F1073">
            <v>1</v>
          </cell>
          <cell r="G1073">
            <v>1</v>
          </cell>
          <cell r="H1073">
            <v>59.2</v>
          </cell>
        </row>
        <row r="1074">
          <cell r="C1074" t="str">
            <v>CM001913</v>
          </cell>
          <cell r="D1074" t="str">
            <v>CLAMP</v>
          </cell>
          <cell r="E1074" t="str">
            <v>VESPA SXL 150</v>
          </cell>
          <cell r="F1074">
            <v>10</v>
          </cell>
          <cell r="G1074">
            <v>10</v>
          </cell>
          <cell r="H1074">
            <v>9.6</v>
          </cell>
        </row>
        <row r="1075">
          <cell r="C1075" t="str">
            <v>CM002902</v>
          </cell>
          <cell r="D1075" t="str">
            <v>HOSE CLAMP- 9MM</v>
          </cell>
          <cell r="E1075" t="str">
            <v>VESPA SXL 150</v>
          </cell>
          <cell r="F1075">
            <v>30</v>
          </cell>
          <cell r="G1075">
            <v>30</v>
          </cell>
          <cell r="H1075">
            <v>4</v>
          </cell>
        </row>
        <row r="1076">
          <cell r="C1076" t="str">
            <v>CM002903</v>
          </cell>
          <cell r="D1076" t="str">
            <v>HOSE CLAMP</v>
          </cell>
          <cell r="E1076" t="str">
            <v>SR APRILIA 150CC</v>
          </cell>
          <cell r="F1076">
            <v>1</v>
          </cell>
          <cell r="G1076">
            <v>1</v>
          </cell>
          <cell r="H1076">
            <v>5.6</v>
          </cell>
        </row>
        <row r="1077">
          <cell r="C1077" t="str">
            <v>CM002910</v>
          </cell>
          <cell r="D1077" t="str">
            <v>HOSE CLAMP</v>
          </cell>
          <cell r="E1077" t="str">
            <v>VESPA SXL 150</v>
          </cell>
          <cell r="F1077">
            <v>25</v>
          </cell>
          <cell r="G1077">
            <v>25</v>
          </cell>
          <cell r="H1077">
            <v>2.4</v>
          </cell>
        </row>
        <row r="1078">
          <cell r="C1078" t="str">
            <v>CM002916</v>
          </cell>
          <cell r="D1078" t="str">
            <v>HOSE CLAMP</v>
          </cell>
          <cell r="E1078" t="str">
            <v>VESPA SXL 150</v>
          </cell>
          <cell r="F1078">
            <v>25</v>
          </cell>
          <cell r="G1078">
            <v>25</v>
          </cell>
          <cell r="H1078">
            <v>4</v>
          </cell>
        </row>
        <row r="1079">
          <cell r="C1079" t="str">
            <v>CM002917</v>
          </cell>
          <cell r="D1079" t="str">
            <v>HOSE CLAMP</v>
          </cell>
          <cell r="E1079" t="str">
            <v>VESPA SXL 150</v>
          </cell>
          <cell r="F1079">
            <v>10</v>
          </cell>
          <cell r="G1079">
            <v>10</v>
          </cell>
          <cell r="H1079">
            <v>4.8</v>
          </cell>
        </row>
        <row r="1080">
          <cell r="C1080" t="str">
            <v>CM006304</v>
          </cell>
          <cell r="D1080" t="str">
            <v>PACKING</v>
          </cell>
          <cell r="E1080" t="str">
            <v>VESPA SXL 150</v>
          </cell>
          <cell r="F1080">
            <v>1</v>
          </cell>
          <cell r="G1080">
            <v>1</v>
          </cell>
          <cell r="H1080">
            <v>32.799999999999997</v>
          </cell>
        </row>
        <row r="1081">
          <cell r="C1081" t="str">
            <v>CM006903</v>
          </cell>
          <cell r="D1081" t="str">
            <v>PIPINGS RETAINING SPRING</v>
          </cell>
          <cell r="E1081" t="str">
            <v>VESPA SXL 150</v>
          </cell>
          <cell r="F1081">
            <v>25</v>
          </cell>
          <cell r="G1081">
            <v>25</v>
          </cell>
          <cell r="H1081">
            <v>4</v>
          </cell>
        </row>
        <row r="1082">
          <cell r="C1082" t="str">
            <v>CM006905</v>
          </cell>
          <cell r="D1082" t="str">
            <v>SPRING</v>
          </cell>
          <cell r="E1082" t="str">
            <v>VESPA SXL 150</v>
          </cell>
          <cell r="F1082">
            <v>2</v>
          </cell>
          <cell r="G1082">
            <v>2</v>
          </cell>
          <cell r="H1082">
            <v>5.6</v>
          </cell>
        </row>
        <row r="1083">
          <cell r="C1083" t="str">
            <v>CM006908</v>
          </cell>
          <cell r="D1083" t="str">
            <v>PIPINGS RETAINING SPRING</v>
          </cell>
          <cell r="E1083" t="str">
            <v>VESPA SXL 150</v>
          </cell>
          <cell r="F1083">
            <v>5</v>
          </cell>
          <cell r="G1083">
            <v>5</v>
          </cell>
          <cell r="H1083">
            <v>6.4</v>
          </cell>
        </row>
        <row r="1084">
          <cell r="C1084" t="str">
            <v>CM006913</v>
          </cell>
          <cell r="D1084" t="str">
            <v>PIPINGS RETAINING SPRING</v>
          </cell>
          <cell r="E1084" t="str">
            <v>VESPA SXL 150</v>
          </cell>
          <cell r="F1084">
            <v>25</v>
          </cell>
          <cell r="G1084">
            <v>25</v>
          </cell>
          <cell r="H1084">
            <v>4</v>
          </cell>
        </row>
        <row r="1085">
          <cell r="C1085" t="str">
            <v>CM007407</v>
          </cell>
          <cell r="D1085" t="str">
            <v>SHEAT -NOT METALLIC-</v>
          </cell>
          <cell r="E1085" t="str">
            <v>VESPA SXL 150</v>
          </cell>
          <cell r="F1085">
            <v>25</v>
          </cell>
          <cell r="G1085">
            <v>25</v>
          </cell>
          <cell r="H1085">
            <v>3.2</v>
          </cell>
        </row>
        <row r="1086">
          <cell r="C1086" t="str">
            <v>CM007458</v>
          </cell>
          <cell r="D1086" t="str">
            <v>SHEAT -NOT METALLIC-</v>
          </cell>
          <cell r="E1086" t="str">
            <v>VESPA SXL 150</v>
          </cell>
          <cell r="F1086">
            <v>25</v>
          </cell>
          <cell r="G1086">
            <v>25</v>
          </cell>
          <cell r="H1086">
            <v>1.6</v>
          </cell>
        </row>
        <row r="1087">
          <cell r="C1087" t="str">
            <v>CM007465</v>
          </cell>
          <cell r="D1087" t="str">
            <v>Sheath</v>
          </cell>
          <cell r="E1087" t="str">
            <v>SR APRILIA 150CC</v>
          </cell>
          <cell r="F1087">
            <v>1</v>
          </cell>
          <cell r="G1087">
            <v>1</v>
          </cell>
          <cell r="H1087">
            <v>14.4</v>
          </cell>
        </row>
        <row r="1088">
          <cell r="C1088" t="str">
            <v>CM0074C3</v>
          </cell>
          <cell r="D1088" t="str">
            <v>SHEATH -DI-5-S-0-5-L-220-</v>
          </cell>
          <cell r="E1088" t="str">
            <v>SR APRILIA 150CC</v>
          </cell>
          <cell r="F1088">
            <v>1</v>
          </cell>
          <cell r="G1088">
            <v>1</v>
          </cell>
          <cell r="H1088">
            <v>4</v>
          </cell>
        </row>
        <row r="1089">
          <cell r="C1089" t="str">
            <v>CM013202</v>
          </cell>
          <cell r="D1089" t="str">
            <v>STOP CABLE-PIPE SPRING</v>
          </cell>
          <cell r="E1089" t="str">
            <v>VESPA SXL 150</v>
          </cell>
          <cell r="F1089">
            <v>25</v>
          </cell>
          <cell r="G1089">
            <v>25</v>
          </cell>
          <cell r="H1089">
            <v>4.8</v>
          </cell>
        </row>
        <row r="1090">
          <cell r="C1090" t="str">
            <v>CM013203</v>
          </cell>
          <cell r="D1090" t="str">
            <v>SPRING</v>
          </cell>
          <cell r="E1090" t="str">
            <v>VESPA SXL 150</v>
          </cell>
          <cell r="F1090">
            <v>2</v>
          </cell>
          <cell r="G1090">
            <v>2</v>
          </cell>
          <cell r="H1090">
            <v>6.4</v>
          </cell>
        </row>
        <row r="1091">
          <cell r="C1091" t="str">
            <v>CM017403</v>
          </cell>
          <cell r="D1091" t="str">
            <v>SPRING PLATE</v>
          </cell>
          <cell r="E1091" t="str">
            <v>VESPA SXL 150</v>
          </cell>
          <cell r="F1091">
            <v>25</v>
          </cell>
          <cell r="G1091">
            <v>25</v>
          </cell>
          <cell r="H1091">
            <v>3.2</v>
          </cell>
        </row>
        <row r="1092">
          <cell r="C1092" t="str">
            <v>CM017405</v>
          </cell>
          <cell r="D1092" t="str">
            <v>SPRING PLATE</v>
          </cell>
          <cell r="E1092" t="str">
            <v>VESPA SXL 150</v>
          </cell>
          <cell r="F1092">
            <v>25</v>
          </cell>
          <cell r="G1092">
            <v>25</v>
          </cell>
          <cell r="H1092">
            <v>3.2</v>
          </cell>
        </row>
        <row r="1093">
          <cell r="C1093" t="str">
            <v>CM017406</v>
          </cell>
          <cell r="D1093" t="str">
            <v>SPRING PLATE</v>
          </cell>
          <cell r="E1093" t="str">
            <v>VESPA SXL 150</v>
          </cell>
          <cell r="F1093">
            <v>25</v>
          </cell>
          <cell r="G1093">
            <v>25</v>
          </cell>
          <cell r="H1093">
            <v>3.2</v>
          </cell>
        </row>
        <row r="1094">
          <cell r="C1094" t="str">
            <v>CM017408</v>
          </cell>
          <cell r="D1094" t="str">
            <v>SPRING PLATE</v>
          </cell>
          <cell r="E1094" t="str">
            <v>VESPA SXL 150</v>
          </cell>
          <cell r="F1094">
            <v>100</v>
          </cell>
          <cell r="G1094">
            <v>100</v>
          </cell>
          <cell r="H1094">
            <v>4.8</v>
          </cell>
        </row>
        <row r="1095">
          <cell r="C1095" t="str">
            <v>CM017409</v>
          </cell>
          <cell r="D1095" t="str">
            <v>SPRING PLATE</v>
          </cell>
          <cell r="E1095" t="str">
            <v>VESPA SXL 150</v>
          </cell>
          <cell r="F1095">
            <v>1</v>
          </cell>
          <cell r="G1095">
            <v>1</v>
          </cell>
          <cell r="H1095">
            <v>4.8</v>
          </cell>
        </row>
        <row r="1096">
          <cell r="C1096" t="str">
            <v>CM017410</v>
          </cell>
          <cell r="D1096" t="str">
            <v>SPRING PLATE</v>
          </cell>
          <cell r="E1096" t="str">
            <v>VESPA SXL 150</v>
          </cell>
          <cell r="F1096">
            <v>25</v>
          </cell>
          <cell r="G1096">
            <v>25</v>
          </cell>
          <cell r="H1096">
            <v>3.2</v>
          </cell>
        </row>
        <row r="1097">
          <cell r="C1097" t="str">
            <v>CM023903</v>
          </cell>
          <cell r="D1097" t="str">
            <v>EDGE PROTECTION</v>
          </cell>
          <cell r="E1097" t="str">
            <v>SR APRILIA 150CC</v>
          </cell>
          <cell r="F1097">
            <v>1</v>
          </cell>
          <cell r="G1097">
            <v>1</v>
          </cell>
          <cell r="H1097">
            <v>31.2</v>
          </cell>
        </row>
        <row r="1098">
          <cell r="C1098" t="str">
            <v>CM063808</v>
          </cell>
          <cell r="D1098" t="str">
            <v>MUFF WITH REAR BRAKE LEVER</v>
          </cell>
          <cell r="E1098" t="str">
            <v>SR APRILIA 150CC</v>
          </cell>
          <cell r="F1098">
            <v>1</v>
          </cell>
          <cell r="G1098">
            <v>1</v>
          </cell>
          <cell r="H1098">
            <v>188</v>
          </cell>
        </row>
        <row r="1099">
          <cell r="C1099" t="str">
            <v>CM076902</v>
          </cell>
          <cell r="D1099" t="str">
            <v>WHEEL AXLE</v>
          </cell>
          <cell r="E1099" t="str">
            <v>SR APRILIA 150CC</v>
          </cell>
          <cell r="F1099">
            <v>1</v>
          </cell>
          <cell r="G1099">
            <v>1</v>
          </cell>
          <cell r="H1099">
            <v>393.6</v>
          </cell>
        </row>
        <row r="1100">
          <cell r="C1100" t="str">
            <v>CM083803</v>
          </cell>
          <cell r="D1100" t="str">
            <v>LEFT HANDLE</v>
          </cell>
          <cell r="E1100" t="str">
            <v>VESPA SXL 150</v>
          </cell>
          <cell r="F1100">
            <v>5</v>
          </cell>
          <cell r="G1100">
            <v>5</v>
          </cell>
          <cell r="H1100">
            <v>88</v>
          </cell>
        </row>
        <row r="1101">
          <cell r="C1101" t="str">
            <v>CM083804</v>
          </cell>
          <cell r="D1101" t="str">
            <v>RIGHT HANDLE</v>
          </cell>
          <cell r="E1101" t="str">
            <v>VESPA SXL 150</v>
          </cell>
          <cell r="F1101">
            <v>5</v>
          </cell>
          <cell r="G1101">
            <v>5</v>
          </cell>
          <cell r="H1101">
            <v>97.6</v>
          </cell>
        </row>
        <row r="1102">
          <cell r="C1102" t="str">
            <v>CM090402</v>
          </cell>
          <cell r="D1102" t="str">
            <v>COMPLETE THROTTLE MUFF</v>
          </cell>
          <cell r="E1102" t="str">
            <v>SR APRILIA 150CC</v>
          </cell>
          <cell r="F1102">
            <v>1</v>
          </cell>
          <cell r="G1102">
            <v>1</v>
          </cell>
          <cell r="H1102">
            <v>153.6</v>
          </cell>
        </row>
        <row r="1103">
          <cell r="C1103" t="str">
            <v>CM165001</v>
          </cell>
          <cell r="D1103" t="str">
            <v>CRANKCASE-CYLINDER GASKET 0-4</v>
          </cell>
          <cell r="E1103" t="str">
            <v>VESPA SXL 150</v>
          </cell>
          <cell r="F1103">
            <v>10</v>
          </cell>
          <cell r="G1103">
            <v>10</v>
          </cell>
          <cell r="H1103">
            <v>14.4</v>
          </cell>
        </row>
        <row r="1104">
          <cell r="C1104" t="str">
            <v>CM165002</v>
          </cell>
          <cell r="D1104" t="str">
            <v>CRANKCASE-CYLINDER GASKET 0-6</v>
          </cell>
          <cell r="E1104" t="str">
            <v>VESPA SXL 150</v>
          </cell>
          <cell r="F1104">
            <v>10</v>
          </cell>
          <cell r="G1104">
            <v>10</v>
          </cell>
          <cell r="H1104">
            <v>16.8</v>
          </cell>
        </row>
        <row r="1105">
          <cell r="C1105" t="str">
            <v>CM165003</v>
          </cell>
          <cell r="D1105" t="str">
            <v>CRANKCASE-CYLINDER GASKET 0-8</v>
          </cell>
          <cell r="E1105" t="str">
            <v>VESPA SXL 150</v>
          </cell>
          <cell r="F1105">
            <v>10</v>
          </cell>
          <cell r="G1105">
            <v>10</v>
          </cell>
          <cell r="H1105">
            <v>21.6</v>
          </cell>
        </row>
        <row r="1106">
          <cell r="C1106" t="str">
            <v>CM166401</v>
          </cell>
          <cell r="D1106" t="str">
            <v>MAXIMUM JET</v>
          </cell>
          <cell r="E1106" t="str">
            <v>VESPA SXL 150</v>
          </cell>
          <cell r="F1106">
            <v>5</v>
          </cell>
          <cell r="G1106">
            <v>5</v>
          </cell>
          <cell r="H1106">
            <v>19.2</v>
          </cell>
        </row>
        <row r="1107">
          <cell r="C1107" t="str">
            <v>CM166501</v>
          </cell>
          <cell r="D1107" t="str">
            <v>MAXIMUM DIFFUSER PIPE</v>
          </cell>
          <cell r="E1107" t="str">
            <v>VESPA SXL 150</v>
          </cell>
          <cell r="F1107">
            <v>10</v>
          </cell>
          <cell r="G1107">
            <v>10</v>
          </cell>
          <cell r="H1107">
            <v>33.6</v>
          </cell>
        </row>
        <row r="1108">
          <cell r="C1108" t="str">
            <v>CM166601</v>
          </cell>
          <cell r="D1108" t="str">
            <v>MINIMUM JET</v>
          </cell>
          <cell r="E1108" t="str">
            <v>VESPA SXL 150</v>
          </cell>
          <cell r="F1108">
            <v>5</v>
          </cell>
          <cell r="G1108">
            <v>5</v>
          </cell>
          <cell r="H1108">
            <v>59.2</v>
          </cell>
        </row>
        <row r="1109">
          <cell r="C1109" t="str">
            <v>CM166602</v>
          </cell>
          <cell r="D1109" t="str">
            <v>MINIMUM JET</v>
          </cell>
          <cell r="E1109" t="str">
            <v>SR APRILIA 150CC</v>
          </cell>
          <cell r="F1109">
            <v>1</v>
          </cell>
          <cell r="G1109">
            <v>1</v>
          </cell>
          <cell r="H1109">
            <v>39.200000000000003</v>
          </cell>
        </row>
        <row r="1110">
          <cell r="C1110" t="str">
            <v>CM166701</v>
          </cell>
          <cell r="D1110" t="str">
            <v>"JET NEEDLE ""NPTA"""</v>
          </cell>
          <cell r="E1110" t="str">
            <v>VESPA SXL 150</v>
          </cell>
          <cell r="F1110">
            <v>10</v>
          </cell>
          <cell r="G1110">
            <v>10</v>
          </cell>
          <cell r="H1110">
            <v>28.8</v>
          </cell>
        </row>
        <row r="1111">
          <cell r="C1111" t="str">
            <v>CM166702</v>
          </cell>
          <cell r="D1111" t="str">
            <v>CONIC NEEDLE</v>
          </cell>
          <cell r="E1111" t="str">
            <v>SR APRILIA 150CC</v>
          </cell>
          <cell r="F1111">
            <v>1</v>
          </cell>
          <cell r="G1111">
            <v>1</v>
          </cell>
          <cell r="H1111">
            <v>17.600000000000001</v>
          </cell>
        </row>
        <row r="1112">
          <cell r="C1112" t="str">
            <v>CM178603</v>
          </cell>
          <cell r="D1112" t="str">
            <v>THREAD FORMING SCREW</v>
          </cell>
          <cell r="E1112" t="str">
            <v>VESPA SXL 150</v>
          </cell>
          <cell r="F1112">
            <v>25</v>
          </cell>
          <cell r="G1112">
            <v>25</v>
          </cell>
          <cell r="H1112">
            <v>0.8</v>
          </cell>
        </row>
        <row r="1113">
          <cell r="C1113" t="str">
            <v>CM178604</v>
          </cell>
          <cell r="D1113" t="str">
            <v>THREAD FORMING SCREW</v>
          </cell>
          <cell r="E1113" t="str">
            <v>VESPA SXL 150</v>
          </cell>
          <cell r="F1113">
            <v>25</v>
          </cell>
          <cell r="G1113">
            <v>25</v>
          </cell>
          <cell r="H1113">
            <v>1.6</v>
          </cell>
        </row>
        <row r="1114">
          <cell r="C1114" t="str">
            <v>CM178608</v>
          </cell>
          <cell r="D1114" t="str">
            <v>THREAD FORMING SCREW</v>
          </cell>
          <cell r="E1114" t="str">
            <v>VESPA SXL 150</v>
          </cell>
          <cell r="F1114">
            <v>25</v>
          </cell>
          <cell r="G1114">
            <v>25</v>
          </cell>
          <cell r="H1114">
            <v>2.4</v>
          </cell>
        </row>
        <row r="1115">
          <cell r="C1115" t="str">
            <v>CM179302</v>
          </cell>
          <cell r="D1115" t="str">
            <v>METRICAL  SCREW</v>
          </cell>
          <cell r="E1115" t="str">
            <v>VESPA SXL 150</v>
          </cell>
          <cell r="F1115">
            <v>25</v>
          </cell>
          <cell r="G1115">
            <v>25</v>
          </cell>
          <cell r="H1115">
            <v>4</v>
          </cell>
        </row>
        <row r="1116">
          <cell r="C1116" t="str">
            <v>CM179303</v>
          </cell>
          <cell r="D1116" t="str">
            <v>METRICAL  SCREW -TORX IMPRESSION-</v>
          </cell>
          <cell r="E1116" t="str">
            <v>VESPA SXL 150</v>
          </cell>
          <cell r="F1116">
            <v>4</v>
          </cell>
          <cell r="G1116">
            <v>4</v>
          </cell>
          <cell r="H1116">
            <v>4</v>
          </cell>
        </row>
        <row r="1117">
          <cell r="C1117" t="str">
            <v>CM182502</v>
          </cell>
          <cell r="D1117" t="str">
            <v>RIGHT REAR VIEW MIRROR</v>
          </cell>
          <cell r="E1117" t="str">
            <v>VESPA SXL 150</v>
          </cell>
          <cell r="F1117">
            <v>2</v>
          </cell>
          <cell r="G1117">
            <v>2</v>
          </cell>
          <cell r="H1117">
            <v>265.60000000000002</v>
          </cell>
        </row>
        <row r="1118">
          <cell r="C1118" t="str">
            <v>CM182601</v>
          </cell>
          <cell r="D1118" t="str">
            <v>PIPE Ø3-3 X 8-5 L=515</v>
          </cell>
          <cell r="E1118" t="str">
            <v>VESPA SXL 150</v>
          </cell>
          <cell r="F1118">
            <v>1</v>
          </cell>
          <cell r="G1118">
            <v>1</v>
          </cell>
          <cell r="H1118">
            <v>30.4</v>
          </cell>
        </row>
        <row r="1119">
          <cell r="C1119" t="str">
            <v>CM259201</v>
          </cell>
          <cell r="D1119" t="str">
            <v>SPRING PLATE</v>
          </cell>
          <cell r="E1119" t="str">
            <v>VESPA SXL 150</v>
          </cell>
          <cell r="F1119">
            <v>1</v>
          </cell>
          <cell r="G1119">
            <v>1</v>
          </cell>
          <cell r="H1119">
            <v>3.2</v>
          </cell>
        </row>
        <row r="1120">
          <cell r="C1120" t="str">
            <v>CM259202</v>
          </cell>
          <cell r="D1120" t="str">
            <v>SPRING PLATE</v>
          </cell>
          <cell r="E1120" t="str">
            <v>VESPA SXL 150</v>
          </cell>
          <cell r="F1120">
            <v>25</v>
          </cell>
          <cell r="G1120">
            <v>25</v>
          </cell>
          <cell r="H1120">
            <v>4</v>
          </cell>
        </row>
        <row r="1121">
          <cell r="C1121" t="str">
            <v>CM259203</v>
          </cell>
          <cell r="D1121" t="str">
            <v>SPRING PLATE</v>
          </cell>
          <cell r="E1121" t="str">
            <v>VESPA SXL 150</v>
          </cell>
          <cell r="F1121">
            <v>1</v>
          </cell>
          <cell r="G1121">
            <v>1</v>
          </cell>
          <cell r="H1121">
            <v>3.2</v>
          </cell>
        </row>
        <row r="1122">
          <cell r="C1122" t="str">
            <v>CM259204</v>
          </cell>
          <cell r="D1122" t="str">
            <v>SPRING PLATE</v>
          </cell>
          <cell r="E1122" t="str">
            <v>VESPA SXL 150</v>
          </cell>
          <cell r="F1122">
            <v>10</v>
          </cell>
          <cell r="G1122">
            <v>10</v>
          </cell>
          <cell r="H1122">
            <v>3.2</v>
          </cell>
        </row>
        <row r="1123">
          <cell r="C1123" t="str">
            <v>CM263302</v>
          </cell>
          <cell r="D1123" t="str">
            <v>MUFF WITH REAR BRAKE LEVER</v>
          </cell>
          <cell r="E1123" t="str">
            <v>VESPA SXL 150</v>
          </cell>
          <cell r="F1123">
            <v>1</v>
          </cell>
          <cell r="G1123">
            <v>1</v>
          </cell>
          <cell r="H1123">
            <v>248.8</v>
          </cell>
        </row>
        <row r="1124">
          <cell r="C1124" t="str">
            <v>CM269402</v>
          </cell>
          <cell r="D1124" t="str">
            <v>PIPE -NOT METALLIC-</v>
          </cell>
          <cell r="E1124" t="str">
            <v>SR APRILIA 150CC</v>
          </cell>
          <cell r="F1124">
            <v>1</v>
          </cell>
          <cell r="G1124">
            <v>1</v>
          </cell>
          <cell r="H1124">
            <v>65.599999999999994</v>
          </cell>
        </row>
        <row r="1125">
          <cell r="C1125" t="str">
            <v>CM278601</v>
          </cell>
          <cell r="D1125" t="str">
            <v>CRANKCASE-CYLINDER GASKET</v>
          </cell>
          <cell r="E1125" t="str">
            <v>SR APRILIA 150CC</v>
          </cell>
          <cell r="F1125">
            <v>1</v>
          </cell>
          <cell r="G1125">
            <v>1</v>
          </cell>
          <cell r="H1125">
            <v>15.2</v>
          </cell>
        </row>
        <row r="1126">
          <cell r="C1126" t="str">
            <v>CM278602</v>
          </cell>
          <cell r="D1126" t="str">
            <v>CRANKCASE-CYLINDER GASKET</v>
          </cell>
          <cell r="E1126" t="str">
            <v>SR APRILIA 150CC</v>
          </cell>
          <cell r="F1126">
            <v>1</v>
          </cell>
          <cell r="G1126">
            <v>1</v>
          </cell>
          <cell r="H1126">
            <v>18.399999999999999</v>
          </cell>
        </row>
        <row r="1127">
          <cell r="C1127" t="str">
            <v>CM278603</v>
          </cell>
          <cell r="D1127" t="str">
            <v>CRANKCASE-CYLINDER GASKET</v>
          </cell>
          <cell r="E1127" t="str">
            <v>SR APRILIA 150CC</v>
          </cell>
          <cell r="F1127">
            <v>1</v>
          </cell>
          <cell r="G1127">
            <v>1</v>
          </cell>
          <cell r="H1127">
            <v>23.2</v>
          </cell>
        </row>
        <row r="1128">
          <cell r="C1128" t="str">
            <v>CM281201</v>
          </cell>
          <cell r="D1128" t="str">
            <v>RIGHT REAR VIEW MIRROR</v>
          </cell>
          <cell r="E1128" t="str">
            <v>SR APRILIA 150CC</v>
          </cell>
          <cell r="F1128">
            <v>1</v>
          </cell>
          <cell r="G1128">
            <v>1</v>
          </cell>
          <cell r="H1128">
            <v>176</v>
          </cell>
        </row>
        <row r="1129">
          <cell r="C1129" t="str">
            <v>CM281202</v>
          </cell>
          <cell r="D1129" t="str">
            <v>LEFT REAR VIEW MIRROR</v>
          </cell>
          <cell r="E1129" t="str">
            <v>SR APRILIA 150CC</v>
          </cell>
          <cell r="F1129">
            <v>1</v>
          </cell>
          <cell r="G1129">
            <v>1</v>
          </cell>
          <cell r="H1129">
            <v>176</v>
          </cell>
        </row>
        <row r="1130">
          <cell r="C1130" t="str">
            <v>CM281203</v>
          </cell>
          <cell r="D1130" t="str">
            <v>COUPLE MIRROR</v>
          </cell>
          <cell r="E1130" t="str">
            <v>SR APRILIA 150CC</v>
          </cell>
          <cell r="F1130">
            <v>1</v>
          </cell>
          <cell r="G1130">
            <v>1</v>
          </cell>
          <cell r="H1130">
            <v>352</v>
          </cell>
        </row>
        <row r="1131">
          <cell r="C1131" t="str">
            <v>CM283001</v>
          </cell>
          <cell r="D1131" t="str">
            <v>CARBURETOR PB18-20</v>
          </cell>
          <cell r="E1131" t="str">
            <v>VESPA SXL 150</v>
          </cell>
          <cell r="F1131">
            <v>5</v>
          </cell>
          <cell r="G1131">
            <v>5</v>
          </cell>
          <cell r="H1131">
            <v>1217.5999999999999</v>
          </cell>
        </row>
        <row r="1132">
          <cell r="C1132" t="str">
            <v>CM283002</v>
          </cell>
          <cell r="D1132" t="str">
            <v>COMPLETE CARBURETOR PB 18-20</v>
          </cell>
          <cell r="E1132" t="str">
            <v>SR APRILIA 150CC</v>
          </cell>
          <cell r="F1132">
            <v>1</v>
          </cell>
          <cell r="G1132">
            <v>1</v>
          </cell>
          <cell r="H1132">
            <v>1195.2</v>
          </cell>
        </row>
        <row r="1133">
          <cell r="C1133" t="str">
            <v>CM283502</v>
          </cell>
          <cell r="D1133" t="str">
            <v>PIPE</v>
          </cell>
          <cell r="E1133" t="str">
            <v>VESPA SXL 150</v>
          </cell>
          <cell r="F1133">
            <v>1</v>
          </cell>
          <cell r="G1133">
            <v>1</v>
          </cell>
          <cell r="H1133">
            <v>237.6</v>
          </cell>
        </row>
        <row r="1134">
          <cell r="C1134" t="str">
            <v>CM291501</v>
          </cell>
          <cell r="D1134" t="str">
            <v>CRANKCASE-CYLINDER GASKET</v>
          </cell>
          <cell r="E1134" t="str">
            <v>SR APRILIA 150CC</v>
          </cell>
          <cell r="F1134">
            <v>30</v>
          </cell>
          <cell r="G1134">
            <v>30</v>
          </cell>
          <cell r="H1134">
            <v>15.2</v>
          </cell>
        </row>
        <row r="1135">
          <cell r="C1135" t="str">
            <v>CM291502</v>
          </cell>
          <cell r="D1135" t="str">
            <v>CRANKCASE-CYLINDER GASKET</v>
          </cell>
          <cell r="E1135" t="str">
            <v>SR APRILIA 150CC</v>
          </cell>
          <cell r="F1135">
            <v>10</v>
          </cell>
          <cell r="G1135">
            <v>10</v>
          </cell>
          <cell r="H1135">
            <v>16.8</v>
          </cell>
        </row>
        <row r="1136">
          <cell r="C1136" t="str">
            <v>CM291503</v>
          </cell>
          <cell r="D1136" t="str">
            <v>CRANKCASE-CYLINDER GASKET</v>
          </cell>
          <cell r="E1136" t="str">
            <v>SR APRILIA 150CC</v>
          </cell>
          <cell r="F1136">
            <v>30</v>
          </cell>
          <cell r="G1136">
            <v>30</v>
          </cell>
          <cell r="H1136">
            <v>21.6</v>
          </cell>
        </row>
        <row r="1137">
          <cell r="C1137" t="str">
            <v>S00206600BR</v>
          </cell>
          <cell r="D1137" t="str">
            <v>COVERING STEERING-VXL-WHITE</v>
          </cell>
          <cell r="E1137" t="str">
            <v>SR APRILIA 150CC</v>
          </cell>
          <cell r="F1137">
            <v>1</v>
          </cell>
          <cell r="G1137">
            <v>1</v>
          </cell>
          <cell r="H1137">
            <v>280.8</v>
          </cell>
        </row>
        <row r="1138">
          <cell r="C1138" t="str">
            <v>S00206600GP</v>
          </cell>
          <cell r="D1138" t="str">
            <v>VE07C2BG STEERING-VXL YELLOW</v>
          </cell>
          <cell r="E1138" t="str">
            <v>SR APRILIA 150CC</v>
          </cell>
          <cell r="F1138">
            <v>1</v>
          </cell>
          <cell r="G1138">
            <v>1</v>
          </cell>
          <cell r="H1138">
            <v>280.8</v>
          </cell>
        </row>
        <row r="1139">
          <cell r="C1139" t="str">
            <v>S00206600HL</v>
          </cell>
          <cell r="D1139" t="str">
            <v>COVERING STEERING-VXL-Maze Gray</v>
          </cell>
          <cell r="E1139" t="str">
            <v>SR APRILIA 150CC</v>
          </cell>
          <cell r="F1139">
            <v>1</v>
          </cell>
          <cell r="G1139">
            <v>1</v>
          </cell>
          <cell r="H1139">
            <v>280.8</v>
          </cell>
        </row>
        <row r="1140">
          <cell r="C1140" t="str">
            <v>S00206600R7</v>
          </cell>
          <cell r="D1140" t="str">
            <v>COVERING STEERING-VXL Red</v>
          </cell>
          <cell r="E1140" t="str">
            <v>SR APRILIA 150CC</v>
          </cell>
          <cell r="F1140">
            <v>1</v>
          </cell>
          <cell r="G1140">
            <v>1</v>
          </cell>
          <cell r="H1140">
            <v>280.8</v>
          </cell>
        </row>
        <row r="1141">
          <cell r="C1141" t="str">
            <v>S00245700BR</v>
          </cell>
          <cell r="D1141" t="str">
            <v>FRONT HANDLEBAR COVER-VXL-WHITE</v>
          </cell>
          <cell r="E1141" t="str">
            <v>SR APRILIA 150CC</v>
          </cell>
          <cell r="F1141">
            <v>1</v>
          </cell>
          <cell r="G1141">
            <v>1</v>
          </cell>
          <cell r="H1141">
            <v>516</v>
          </cell>
        </row>
        <row r="1142">
          <cell r="C1142" t="str">
            <v>S00245700GP</v>
          </cell>
          <cell r="D1142" t="str">
            <v>FRONT HANDLEBAR COVER VXL YELLOW</v>
          </cell>
          <cell r="E1142" t="str">
            <v>SR APRILIA 150CC</v>
          </cell>
          <cell r="F1142">
            <v>1</v>
          </cell>
          <cell r="G1142">
            <v>1</v>
          </cell>
          <cell r="H1142">
            <v>516</v>
          </cell>
        </row>
        <row r="1143">
          <cell r="C1143" t="str">
            <v>S00245700HL</v>
          </cell>
          <cell r="D1143" t="str">
            <v>VE07A3AANDLEBAR COVER-VXL-Maze Gray</v>
          </cell>
          <cell r="E1143" t="str">
            <v>SR APRILIA 150CC</v>
          </cell>
          <cell r="F1143">
            <v>1</v>
          </cell>
          <cell r="G1143">
            <v>1</v>
          </cell>
          <cell r="H1143">
            <v>516</v>
          </cell>
        </row>
        <row r="1144">
          <cell r="C1144" t="str">
            <v>S00245700NL</v>
          </cell>
          <cell r="D1144" t="str">
            <v>FRONT HANDLEBAR COVER VXL MAT BLACK</v>
          </cell>
          <cell r="E1144" t="str">
            <v>SR APRILIA 150CC</v>
          </cell>
          <cell r="F1144">
            <v>1</v>
          </cell>
          <cell r="G1144">
            <v>1</v>
          </cell>
          <cell r="H1144">
            <v>516</v>
          </cell>
        </row>
        <row r="1145">
          <cell r="C1145" t="str">
            <v>S1672697</v>
          </cell>
          <cell r="D1145" t="str">
            <v>COMPLETE FUEL TANK-SPD</v>
          </cell>
          <cell r="E1145" t="str">
            <v>VESPA SXL 150</v>
          </cell>
          <cell r="F1145">
            <v>1</v>
          </cell>
          <cell r="G1145">
            <v>1</v>
          </cell>
          <cell r="H1145">
            <v>1034.4000000000001</v>
          </cell>
        </row>
        <row r="1146">
          <cell r="C1146" t="str">
            <v>S00245700R7</v>
          </cell>
          <cell r="D1146" t="str">
            <v>FRONT HANDLEBAR COVER VXL Red</v>
          </cell>
          <cell r="E1146" t="str">
            <v>SR APRILIA 150CC</v>
          </cell>
          <cell r="F1146">
            <v>1</v>
          </cell>
          <cell r="G1146">
            <v>1</v>
          </cell>
          <cell r="H1146">
            <v>620</v>
          </cell>
        </row>
        <row r="1147">
          <cell r="C1147" t="str">
            <v>S00245701Q4</v>
          </cell>
          <cell r="D1147" t="str">
            <v>FRONT HANDLEBAR COVER-VXL-Pearl White</v>
          </cell>
          <cell r="E1147" t="str">
            <v>SR APRILIA 150CC</v>
          </cell>
          <cell r="F1147">
            <v>1</v>
          </cell>
          <cell r="G1147">
            <v>1</v>
          </cell>
          <cell r="H1147">
            <v>448</v>
          </cell>
        </row>
        <row r="1148">
          <cell r="C1148" t="str">
            <v>S00246300GP</v>
          </cell>
          <cell r="D1148" t="str">
            <v>REAR HANDLEBAR COVER VXL YELLOW</v>
          </cell>
          <cell r="E1148" t="str">
            <v>SR APRILIA 150CC</v>
          </cell>
          <cell r="F1148">
            <v>1</v>
          </cell>
          <cell r="G1148">
            <v>1</v>
          </cell>
          <cell r="H1148">
            <v>457.6</v>
          </cell>
        </row>
        <row r="1149">
          <cell r="C1149" t="str">
            <v>S66730600R7</v>
          </cell>
          <cell r="D1149" t="str">
            <v>COVER FOR FRONT SUSPENS--RED DRAGONCOVER</v>
          </cell>
          <cell r="E1149" t="str">
            <v>VESPA SXL 150</v>
          </cell>
          <cell r="F1149">
            <v>5</v>
          </cell>
          <cell r="G1149">
            <v>5</v>
          </cell>
          <cell r="H1149">
            <v>116</v>
          </cell>
        </row>
        <row r="1150">
          <cell r="C1150" t="str">
            <v>S67266200HL</v>
          </cell>
          <cell r="D1150" t="str">
            <v>SHELL WITH I-P- -PAINTED--MAZE GRAY</v>
          </cell>
          <cell r="E1150" t="str">
            <v>SR APRILIA 150CC</v>
          </cell>
          <cell r="F1150">
            <v>1</v>
          </cell>
          <cell r="G1150">
            <v>1</v>
          </cell>
          <cell r="H1150">
            <v>13050.4</v>
          </cell>
        </row>
        <row r="1151">
          <cell r="C1151" t="str">
            <v>S67266200Q8</v>
          </cell>
          <cell r="D1151" t="str">
            <v>SHELL WITH I-P- SPD- BEIGE</v>
          </cell>
          <cell r="E1151" t="str">
            <v>SR APRILIA 150CC</v>
          </cell>
          <cell r="F1151">
            <v>1</v>
          </cell>
          <cell r="G1151">
            <v>1</v>
          </cell>
          <cell r="H1151">
            <v>11321.6</v>
          </cell>
        </row>
        <row r="1152">
          <cell r="C1152" t="str">
            <v>S67266200R7</v>
          </cell>
          <cell r="D1152" t="str">
            <v>SHELL WITH I-P- -PAINTED--RED</v>
          </cell>
          <cell r="E1152" t="str">
            <v>VESPA SXL 150</v>
          </cell>
          <cell r="F1152">
            <v>1</v>
          </cell>
          <cell r="G1152">
            <v>1</v>
          </cell>
          <cell r="H1152">
            <v>13050.4</v>
          </cell>
        </row>
        <row r="1153">
          <cell r="C1153" t="str">
            <v>S67266220T5</v>
          </cell>
          <cell r="D1153" t="str">
            <v>SHELL WITH I-P-WITH HOLE-MY15 AZURE BLUE</v>
          </cell>
          <cell r="E1153" t="str">
            <v>VESPA SXL 150</v>
          </cell>
          <cell r="F1153">
            <v>1</v>
          </cell>
          <cell r="G1153">
            <v>1</v>
          </cell>
          <cell r="H1153">
            <v>13050.4</v>
          </cell>
        </row>
        <row r="1154">
          <cell r="C1154" t="str">
            <v>S672662LENL</v>
          </cell>
          <cell r="D1154" t="str">
            <v>SHELL WITH I-P- -WITHOUT HOLE- MAT BLACK</v>
          </cell>
          <cell r="E1154" t="str">
            <v>VESPA SXL 150</v>
          </cell>
          <cell r="F1154">
            <v>1</v>
          </cell>
          <cell r="G1154">
            <v>1</v>
          </cell>
          <cell r="H1154">
            <v>11321.6</v>
          </cell>
        </row>
        <row r="1155">
          <cell r="C1155" t="str">
            <v>S67267900BR</v>
          </cell>
          <cell r="D1155" t="str">
            <v>LOWER RIGHT FAIRING- WHITE</v>
          </cell>
          <cell r="E1155" t="str">
            <v>VESPA SXL 150</v>
          </cell>
          <cell r="F1155">
            <v>1</v>
          </cell>
          <cell r="G1155">
            <v>1</v>
          </cell>
          <cell r="H1155">
            <v>327.2</v>
          </cell>
        </row>
        <row r="1156">
          <cell r="C1156" t="str">
            <v>S67267900GP</v>
          </cell>
          <cell r="D1156" t="str">
            <v>LOWER RIGHT FAIRING -Yellow</v>
          </cell>
          <cell r="E1156" t="str">
            <v>VESPA SXL 150</v>
          </cell>
          <cell r="F1156">
            <v>1</v>
          </cell>
          <cell r="G1156">
            <v>1</v>
          </cell>
          <cell r="H1156">
            <v>327.2</v>
          </cell>
        </row>
        <row r="1157">
          <cell r="C1157" t="str">
            <v>S67267900HL</v>
          </cell>
          <cell r="D1157" t="str">
            <v>LOWER RIGHT FAIRING -Maze Gray</v>
          </cell>
          <cell r="E1157" t="str">
            <v>SR APRILIA 150CC</v>
          </cell>
          <cell r="F1157">
            <v>1</v>
          </cell>
          <cell r="G1157">
            <v>1</v>
          </cell>
          <cell r="H1157">
            <v>327.2</v>
          </cell>
        </row>
        <row r="1158">
          <cell r="C1158" t="str">
            <v>B06060039</v>
          </cell>
          <cell r="D1158" t="str">
            <v>CALIPER ASSY-</v>
          </cell>
          <cell r="E1158" t="str">
            <v>SPT/COMANDO-150</v>
          </cell>
          <cell r="F1158">
            <v>10</v>
          </cell>
          <cell r="G1158">
            <v>10</v>
          </cell>
          <cell r="H1158">
            <v>934.4</v>
          </cell>
        </row>
        <row r="1159">
          <cell r="C1159" t="str">
            <v>B06070034</v>
          </cell>
          <cell r="D1159" t="str">
            <v>BRAKE PAD</v>
          </cell>
          <cell r="E1159" t="str">
            <v>SPT/COMANDO-150</v>
          </cell>
          <cell r="F1159">
            <v>100</v>
          </cell>
          <cell r="G1159">
            <v>100</v>
          </cell>
          <cell r="H1159">
            <v>113.6</v>
          </cell>
        </row>
        <row r="1160">
          <cell r="C1160" t="str">
            <v>B06080164</v>
          </cell>
          <cell r="D1160" t="str">
            <v>BRAKE HOSE PIPE ASSY- L=960MM</v>
          </cell>
          <cell r="E1160" t="str">
            <v>SPT/COMANDO-150</v>
          </cell>
          <cell r="F1160">
            <v>10</v>
          </cell>
          <cell r="G1160">
            <v>10</v>
          </cell>
          <cell r="H1160">
            <v>472</v>
          </cell>
        </row>
        <row r="1161">
          <cell r="C1161" t="str">
            <v>B08030071</v>
          </cell>
          <cell r="D1161" t="str">
            <v>CLUTCH HANDLE SHINE BLACK</v>
          </cell>
          <cell r="E1161" t="str">
            <v>SPT/COMANDO-150</v>
          </cell>
          <cell r="F1161">
            <v>75</v>
          </cell>
          <cell r="G1161">
            <v>75</v>
          </cell>
          <cell r="H1161">
            <v>300.8</v>
          </cell>
        </row>
        <row r="1162">
          <cell r="C1162" t="str">
            <v>B08040046</v>
          </cell>
          <cell r="D1162" t="str">
            <v>UPPER TRIPLE CLAMP?MATT BLACK</v>
          </cell>
          <cell r="E1162" t="str">
            <v>SPT/COMANDO-150</v>
          </cell>
          <cell r="F1162">
            <v>10</v>
          </cell>
          <cell r="G1162">
            <v>10</v>
          </cell>
          <cell r="H1162">
            <v>1256.8</v>
          </cell>
        </row>
        <row r="1163">
          <cell r="C1163" t="str">
            <v>S67267900Q4</v>
          </cell>
          <cell r="D1163" t="str">
            <v>LOWER RIGHT FAIRING - PEARL WHITE</v>
          </cell>
          <cell r="E1163" t="str">
            <v>VESPA SXL 150</v>
          </cell>
          <cell r="F1163">
            <v>1</v>
          </cell>
          <cell r="G1163">
            <v>1</v>
          </cell>
          <cell r="H1163">
            <v>327.2</v>
          </cell>
        </row>
        <row r="1164">
          <cell r="C1164" t="str">
            <v>S67267900Q8</v>
          </cell>
          <cell r="D1164" t="str">
            <v>LOWER RIGHT FAIRING SPD- BEIGE</v>
          </cell>
          <cell r="E1164" t="str">
            <v>SR APRILIA 150CC</v>
          </cell>
          <cell r="F1164">
            <v>1</v>
          </cell>
          <cell r="G1164">
            <v>1</v>
          </cell>
          <cell r="H1164">
            <v>506.4</v>
          </cell>
        </row>
        <row r="1165">
          <cell r="C1165" t="str">
            <v>S67267900R7</v>
          </cell>
          <cell r="D1165" t="str">
            <v>LOWER RIGHT FAIRING -RED DRAGON</v>
          </cell>
          <cell r="E1165" t="str">
            <v>VESPA SXL 150</v>
          </cell>
          <cell r="F1165">
            <v>1</v>
          </cell>
          <cell r="G1165">
            <v>1</v>
          </cell>
          <cell r="H1165">
            <v>327.2</v>
          </cell>
        </row>
        <row r="1166">
          <cell r="C1166" t="str">
            <v>S67267900T5</v>
          </cell>
          <cell r="D1166" t="str">
            <v>LOWER RIGHT FAIRING-Azure Blue</v>
          </cell>
          <cell r="E1166" t="str">
            <v>VESPA SXL 150</v>
          </cell>
          <cell r="F1166">
            <v>1</v>
          </cell>
          <cell r="G1166">
            <v>1</v>
          </cell>
          <cell r="H1166">
            <v>327.2</v>
          </cell>
        </row>
        <row r="1167">
          <cell r="C1167" t="str">
            <v>S67268000Q4</v>
          </cell>
          <cell r="D1167" t="str">
            <v>LOWER LEFT FAIRING - PEARL WHITE</v>
          </cell>
          <cell r="E1167" t="str">
            <v>VESPA SXL 150</v>
          </cell>
          <cell r="F1167">
            <v>1</v>
          </cell>
          <cell r="G1167">
            <v>1</v>
          </cell>
          <cell r="H1167">
            <v>327.2</v>
          </cell>
        </row>
        <row r="1168">
          <cell r="C1168" t="str">
            <v>S67268000BR</v>
          </cell>
          <cell r="D1168" t="str">
            <v>LOWER LEFT FAIRING- WHITE</v>
          </cell>
          <cell r="E1168" t="str">
            <v>VESPA SXL 150</v>
          </cell>
          <cell r="F1168">
            <v>1</v>
          </cell>
          <cell r="G1168">
            <v>1</v>
          </cell>
          <cell r="H1168">
            <v>327.2</v>
          </cell>
        </row>
        <row r="1169">
          <cell r="C1169" t="str">
            <v>S67268000GP</v>
          </cell>
          <cell r="D1169" t="str">
            <v>LOWER LEFT FAIRING -Yellow</v>
          </cell>
          <cell r="E1169" t="str">
            <v>VESPA SXL 150</v>
          </cell>
          <cell r="F1169">
            <v>1</v>
          </cell>
          <cell r="G1169">
            <v>1</v>
          </cell>
          <cell r="H1169">
            <v>327.2</v>
          </cell>
        </row>
        <row r="1170">
          <cell r="C1170" t="str">
            <v>S67268000HL</v>
          </cell>
          <cell r="D1170" t="str">
            <v>LOWER LEFT FAIRING -Maze Gray</v>
          </cell>
          <cell r="E1170" t="str">
            <v>SR APRILIA 150CC</v>
          </cell>
          <cell r="F1170">
            <v>1</v>
          </cell>
          <cell r="G1170">
            <v>1</v>
          </cell>
          <cell r="H1170">
            <v>327.2</v>
          </cell>
        </row>
        <row r="1171">
          <cell r="C1171" t="str">
            <v>S67268000Q8</v>
          </cell>
          <cell r="D1171" t="str">
            <v>LOWER LEFT FAIRING SPD- BEIGE</v>
          </cell>
          <cell r="E1171" t="str">
            <v>SR APRILIA 150CC</v>
          </cell>
          <cell r="F1171">
            <v>1</v>
          </cell>
          <cell r="G1171">
            <v>1</v>
          </cell>
          <cell r="H1171">
            <v>506.4</v>
          </cell>
        </row>
        <row r="1172">
          <cell r="C1172" t="str">
            <v>S67268000R7</v>
          </cell>
          <cell r="D1172" t="str">
            <v>LOWER LEFT FAIRING -RED DRAGON</v>
          </cell>
          <cell r="E1172" t="str">
            <v>VESPA SXL 150</v>
          </cell>
          <cell r="F1172">
            <v>1</v>
          </cell>
          <cell r="G1172">
            <v>1</v>
          </cell>
          <cell r="H1172">
            <v>327.2</v>
          </cell>
        </row>
        <row r="1173">
          <cell r="C1173" t="str">
            <v>S67268000T5</v>
          </cell>
          <cell r="D1173" t="str">
            <v>LOWER LEFT FAIRING -Azure Blue</v>
          </cell>
          <cell r="E1173" t="str">
            <v>VESPA SXL 150</v>
          </cell>
          <cell r="F1173">
            <v>1</v>
          </cell>
          <cell r="G1173">
            <v>1</v>
          </cell>
          <cell r="H1173">
            <v>327.2</v>
          </cell>
        </row>
        <row r="1174">
          <cell r="C1174" t="str">
            <v>S67268500000Q8</v>
          </cell>
          <cell r="D1174" t="str">
            <v>RIGHT TERMINAL SPOILER SPD- BEIGE</v>
          </cell>
          <cell r="E1174" t="str">
            <v>SR APRILIA 150CC</v>
          </cell>
          <cell r="F1174">
            <v>1</v>
          </cell>
          <cell r="G1174">
            <v>1</v>
          </cell>
          <cell r="H1174">
            <v>452.8</v>
          </cell>
        </row>
        <row r="1175">
          <cell r="C1175" t="str">
            <v>S67268500BR</v>
          </cell>
          <cell r="D1175" t="str">
            <v>RIGHT CAP- WHITE</v>
          </cell>
          <cell r="E1175" t="str">
            <v>VESPA SXL 150</v>
          </cell>
          <cell r="F1175">
            <v>1</v>
          </cell>
          <cell r="G1175">
            <v>1</v>
          </cell>
          <cell r="H1175">
            <v>179.2</v>
          </cell>
        </row>
        <row r="1176">
          <cell r="C1176" t="str">
            <v>S67268500GP</v>
          </cell>
          <cell r="D1176" t="str">
            <v>RIGHT TERMINAL SPOILER- Yellow</v>
          </cell>
          <cell r="E1176" t="str">
            <v>VESPA SXL 150</v>
          </cell>
          <cell r="F1176">
            <v>1</v>
          </cell>
          <cell r="G1176">
            <v>1</v>
          </cell>
          <cell r="H1176">
            <v>179.2</v>
          </cell>
        </row>
        <row r="1177">
          <cell r="C1177" t="str">
            <v>S67268500HL</v>
          </cell>
          <cell r="D1177" t="str">
            <v>RIGHT TERMINAL SPOILER-Maze Gray</v>
          </cell>
          <cell r="E1177" t="str">
            <v>SR APRILIA 150CC</v>
          </cell>
          <cell r="F1177">
            <v>1</v>
          </cell>
          <cell r="G1177">
            <v>1</v>
          </cell>
          <cell r="H1177">
            <v>179.2</v>
          </cell>
        </row>
        <row r="1178">
          <cell r="C1178" t="str">
            <v>S67268500Q4</v>
          </cell>
          <cell r="D1178" t="str">
            <v>RIGHT TERMINAL SPOILER - PEARL WHITE</v>
          </cell>
          <cell r="E1178" t="str">
            <v>VESPA SXL 150</v>
          </cell>
          <cell r="F1178">
            <v>1</v>
          </cell>
          <cell r="G1178">
            <v>1</v>
          </cell>
          <cell r="H1178">
            <v>155.19999999999999</v>
          </cell>
        </row>
        <row r="1179">
          <cell r="C1179" t="str">
            <v>S67268500R7</v>
          </cell>
          <cell r="D1179" t="str">
            <v>RIGHT TERMINAL SPOILER- RED DRAGON</v>
          </cell>
          <cell r="E1179" t="str">
            <v>VESPA SXL 150</v>
          </cell>
          <cell r="F1179">
            <v>1</v>
          </cell>
          <cell r="G1179">
            <v>1</v>
          </cell>
          <cell r="H1179">
            <v>179.2</v>
          </cell>
        </row>
        <row r="1180">
          <cell r="C1180" t="str">
            <v>S67268500T5</v>
          </cell>
          <cell r="D1180" t="str">
            <v>RIGHT TERMINAL SPOILER- Azure Blue</v>
          </cell>
          <cell r="E1180" t="str">
            <v>VESPA SXL 150</v>
          </cell>
          <cell r="F1180">
            <v>1</v>
          </cell>
          <cell r="G1180">
            <v>1</v>
          </cell>
          <cell r="H1180">
            <v>179.2</v>
          </cell>
        </row>
        <row r="1181">
          <cell r="C1181" t="str">
            <v>S67268600000Q8</v>
          </cell>
          <cell r="D1181" t="str">
            <v>LEFT TERMINAL SPOILER SPD- BEIGE</v>
          </cell>
          <cell r="E1181" t="str">
            <v>SR APRILIA 150CC</v>
          </cell>
          <cell r="F1181">
            <v>1</v>
          </cell>
          <cell r="G1181">
            <v>1</v>
          </cell>
          <cell r="H1181">
            <v>452.8</v>
          </cell>
        </row>
        <row r="1182">
          <cell r="C1182" t="str">
            <v>S67268600BR</v>
          </cell>
          <cell r="D1182" t="str">
            <v>LEFT TEMINAL SPOILE - WHITE</v>
          </cell>
          <cell r="E1182" t="str">
            <v>VESPA SXL 150</v>
          </cell>
          <cell r="F1182">
            <v>1</v>
          </cell>
          <cell r="G1182">
            <v>1</v>
          </cell>
          <cell r="H1182">
            <v>179.2</v>
          </cell>
        </row>
        <row r="1183">
          <cell r="C1183" t="str">
            <v>S67268600GP</v>
          </cell>
          <cell r="D1183" t="str">
            <v>LEFT TEMINAL SPOILE - Yellow</v>
          </cell>
          <cell r="E1183" t="str">
            <v>VESPA SXL 150</v>
          </cell>
          <cell r="F1183">
            <v>1</v>
          </cell>
          <cell r="G1183">
            <v>1</v>
          </cell>
          <cell r="H1183">
            <v>179.2</v>
          </cell>
        </row>
        <row r="1184">
          <cell r="C1184" t="str">
            <v>S67268700BR</v>
          </cell>
          <cell r="D1184" t="str">
            <v>FOOTBOARD - WHITE</v>
          </cell>
          <cell r="E1184" t="str">
            <v>VESPA SXL 150</v>
          </cell>
          <cell r="F1184">
            <v>1</v>
          </cell>
          <cell r="G1184">
            <v>1</v>
          </cell>
          <cell r="H1184">
            <v>1382.4</v>
          </cell>
        </row>
        <row r="1185">
          <cell r="C1185" t="str">
            <v>S67268600HL</v>
          </cell>
          <cell r="D1185" t="str">
            <v>LEFT TERMINAL SPOILER -Maze Gray</v>
          </cell>
          <cell r="E1185" t="str">
            <v>SR APRILIA 150CC</v>
          </cell>
          <cell r="F1185">
            <v>1</v>
          </cell>
          <cell r="G1185">
            <v>1</v>
          </cell>
          <cell r="H1185">
            <v>179.2</v>
          </cell>
        </row>
        <row r="1186">
          <cell r="C1186" t="str">
            <v>S67268600Q4</v>
          </cell>
          <cell r="D1186" t="str">
            <v>LEFT TERMINAL SPOILER - PEARL WHITE</v>
          </cell>
          <cell r="E1186" t="str">
            <v>VESPA SXL 150</v>
          </cell>
          <cell r="F1186">
            <v>1</v>
          </cell>
          <cell r="G1186">
            <v>1</v>
          </cell>
          <cell r="H1186">
            <v>155.19999999999999</v>
          </cell>
        </row>
        <row r="1187">
          <cell r="C1187" t="str">
            <v>S67268600R7</v>
          </cell>
          <cell r="D1187" t="str">
            <v>LEFT TEMINAL SPOILE - RED DRAGON</v>
          </cell>
          <cell r="E1187" t="str">
            <v>VESPA SXL 150</v>
          </cell>
          <cell r="F1187">
            <v>1</v>
          </cell>
          <cell r="G1187">
            <v>1</v>
          </cell>
          <cell r="H1187">
            <v>179.2</v>
          </cell>
        </row>
        <row r="1188">
          <cell r="C1188" t="str">
            <v>S67268700HL</v>
          </cell>
          <cell r="D1188" t="str">
            <v>FOOTBOARD -Maze Gray</v>
          </cell>
          <cell r="E1188" t="str">
            <v>SR APRILIA 150CC</v>
          </cell>
          <cell r="F1188">
            <v>1</v>
          </cell>
          <cell r="G1188">
            <v>1</v>
          </cell>
          <cell r="H1188">
            <v>1885.6</v>
          </cell>
        </row>
        <row r="1189">
          <cell r="C1189" t="str">
            <v>S67268700Q4</v>
          </cell>
          <cell r="D1189" t="str">
            <v>FOOTBOARD - PEARL WHITE</v>
          </cell>
          <cell r="E1189" t="str">
            <v>VESPA SXL 150</v>
          </cell>
          <cell r="F1189">
            <v>1</v>
          </cell>
          <cell r="G1189">
            <v>1</v>
          </cell>
          <cell r="H1189">
            <v>1636</v>
          </cell>
        </row>
        <row r="1190">
          <cell r="C1190" t="str">
            <v>S67268700Q8</v>
          </cell>
          <cell r="D1190" t="str">
            <v>FOOTBOARD SPD- BEIGE</v>
          </cell>
          <cell r="E1190" t="str">
            <v>SR APRILIA 150CC</v>
          </cell>
          <cell r="F1190">
            <v>1</v>
          </cell>
          <cell r="G1190">
            <v>1</v>
          </cell>
          <cell r="H1190">
            <v>1224.8</v>
          </cell>
        </row>
        <row r="1191">
          <cell r="C1191" t="str">
            <v>S67268700R7</v>
          </cell>
          <cell r="D1191" t="str">
            <v>FOOTBOARD - RED DRAGON</v>
          </cell>
          <cell r="E1191" t="str">
            <v>VESPA SXL 150</v>
          </cell>
          <cell r="F1191">
            <v>1</v>
          </cell>
          <cell r="G1191">
            <v>1</v>
          </cell>
          <cell r="H1191">
            <v>1382.4</v>
          </cell>
        </row>
        <row r="1192">
          <cell r="C1192" t="str">
            <v>S67268700T5</v>
          </cell>
          <cell r="D1192" t="str">
            <v>FOOTBOARD - Azure Blue</v>
          </cell>
          <cell r="E1192" t="str">
            <v>VESPA SXL 150</v>
          </cell>
          <cell r="F1192">
            <v>1</v>
          </cell>
          <cell r="G1192">
            <v>1</v>
          </cell>
          <cell r="H1192">
            <v>1885.6</v>
          </cell>
        </row>
        <row r="1193">
          <cell r="C1193" t="str">
            <v>S67269400NL</v>
          </cell>
          <cell r="D1193" t="str">
            <v>FRONT HANDLEBAR COVER- MAT BLACK</v>
          </cell>
          <cell r="E1193" t="str">
            <v>VESPA SXL 150</v>
          </cell>
          <cell r="F1193">
            <v>1</v>
          </cell>
          <cell r="G1193">
            <v>1</v>
          </cell>
          <cell r="H1193">
            <v>536.79999999999995</v>
          </cell>
        </row>
        <row r="1194">
          <cell r="C1194" t="str">
            <v>S67269500NL</v>
          </cell>
          <cell r="D1194" t="str">
            <v>REAR HANDLEBARS COVER-MAT BLACK</v>
          </cell>
          <cell r="E1194" t="str">
            <v>VESPA SXL 150</v>
          </cell>
          <cell r="F1194">
            <v>1</v>
          </cell>
          <cell r="G1194">
            <v>1</v>
          </cell>
          <cell r="H1194">
            <v>476</v>
          </cell>
        </row>
        <row r="1195">
          <cell r="C1195" t="str">
            <v>S67434600GP</v>
          </cell>
          <cell r="D1195" t="str">
            <v>FRONT GLOVE COMPARTMENT- Yellow</v>
          </cell>
          <cell r="E1195" t="str">
            <v>VESPA SXL 150</v>
          </cell>
          <cell r="F1195">
            <v>1</v>
          </cell>
          <cell r="G1195">
            <v>1</v>
          </cell>
          <cell r="H1195">
            <v>1619.2</v>
          </cell>
        </row>
        <row r="1196">
          <cell r="C1196" t="str">
            <v>S67434600HL</v>
          </cell>
          <cell r="D1196" t="str">
            <v>FRONT GLOVE COMPARTMENT-Maze Gray</v>
          </cell>
          <cell r="E1196" t="str">
            <v>SR APRILIA 150CC</v>
          </cell>
          <cell r="F1196">
            <v>1</v>
          </cell>
          <cell r="G1196">
            <v>1</v>
          </cell>
          <cell r="H1196">
            <v>1648.8</v>
          </cell>
        </row>
        <row r="1197">
          <cell r="C1197" t="str">
            <v>S67434600Q8</v>
          </cell>
          <cell r="D1197" t="str">
            <v>FRONT GLOVE COMPARTEMENT SPD - BEIGE</v>
          </cell>
          <cell r="E1197" t="str">
            <v>SR APRILIA 150CC</v>
          </cell>
          <cell r="F1197">
            <v>1</v>
          </cell>
          <cell r="G1197">
            <v>1</v>
          </cell>
          <cell r="H1197">
            <v>1415.2</v>
          </cell>
        </row>
        <row r="1198">
          <cell r="C1198" t="str">
            <v>S67434600R7</v>
          </cell>
          <cell r="D1198" t="str">
            <v>FRONT GLOVE COMPARTMENT- RED DRAGON</v>
          </cell>
          <cell r="E1198" t="str">
            <v>VESPA SXL 150</v>
          </cell>
          <cell r="F1198">
            <v>1</v>
          </cell>
          <cell r="G1198">
            <v>1</v>
          </cell>
          <cell r="H1198">
            <v>1619.2</v>
          </cell>
        </row>
        <row r="1199">
          <cell r="C1199" t="str">
            <v>S67521700BR</v>
          </cell>
          <cell r="D1199" t="str">
            <v>SPARKING  PLUG INSPECTION DOO-WHITE</v>
          </cell>
          <cell r="E1199" t="str">
            <v>VESPA SXL 150</v>
          </cell>
          <cell r="F1199">
            <v>1</v>
          </cell>
          <cell r="G1199">
            <v>1</v>
          </cell>
          <cell r="H1199">
            <v>193.6</v>
          </cell>
        </row>
        <row r="1200">
          <cell r="C1200" t="str">
            <v>S67521700GP</v>
          </cell>
          <cell r="D1200" t="str">
            <v>SPARKING  PLUG INSP- DOOR-Yellow</v>
          </cell>
          <cell r="E1200" t="str">
            <v>VESPA SXL 150</v>
          </cell>
          <cell r="F1200">
            <v>1</v>
          </cell>
          <cell r="G1200">
            <v>1</v>
          </cell>
          <cell r="H1200">
            <v>193.6</v>
          </cell>
        </row>
        <row r="1201">
          <cell r="C1201" t="str">
            <v>S67521700R7</v>
          </cell>
          <cell r="D1201" t="str">
            <v>SPARKING  PLUG INSP- DOOR-RED DRAGON</v>
          </cell>
          <cell r="E1201" t="str">
            <v>VESPA SXL 150</v>
          </cell>
          <cell r="F1201">
            <v>1</v>
          </cell>
          <cell r="G1201">
            <v>1</v>
          </cell>
          <cell r="H1201">
            <v>193.6</v>
          </cell>
        </row>
        <row r="1202">
          <cell r="C1202" t="str">
            <v>S67521700HL</v>
          </cell>
          <cell r="D1202" t="str">
            <v>SPARKING  PLUG INSP-DOOR-MAZE GRAY</v>
          </cell>
          <cell r="E1202" t="str">
            <v>SR APRILIA 150CC</v>
          </cell>
          <cell r="F1202">
            <v>1</v>
          </cell>
          <cell r="G1202">
            <v>1</v>
          </cell>
          <cell r="H1202">
            <v>193.6</v>
          </cell>
        </row>
        <row r="1203">
          <cell r="C1203" t="str">
            <v>S67521700Q4</v>
          </cell>
          <cell r="D1203" t="str">
            <v>SPARKING PLUG INSP- DOOR - PEARL WHITE</v>
          </cell>
          <cell r="E1203" t="str">
            <v>VESPA SXL 150</v>
          </cell>
          <cell r="F1203">
            <v>1</v>
          </cell>
          <cell r="G1203">
            <v>1</v>
          </cell>
          <cell r="H1203">
            <v>193.6</v>
          </cell>
        </row>
        <row r="1204">
          <cell r="C1204" t="str">
            <v>S67521700Q8</v>
          </cell>
          <cell r="D1204" t="str">
            <v>SPARKING PLUG INSPECTION DOOR SPD- BEIGE</v>
          </cell>
          <cell r="E1204" t="str">
            <v>SR APRILIA 150CC</v>
          </cell>
          <cell r="F1204">
            <v>1</v>
          </cell>
          <cell r="G1204">
            <v>1</v>
          </cell>
          <cell r="H1204">
            <v>482.4</v>
          </cell>
        </row>
        <row r="1205">
          <cell r="C1205" t="str">
            <v>S67521700T5</v>
          </cell>
          <cell r="D1205" t="str">
            <v>SPARKING  PLUG INSP-DOOR-Azure Blue</v>
          </cell>
          <cell r="E1205" t="str">
            <v>VESPA SXL 150</v>
          </cell>
          <cell r="F1205">
            <v>1</v>
          </cell>
          <cell r="G1205">
            <v>1</v>
          </cell>
          <cell r="H1205">
            <v>193.6</v>
          </cell>
        </row>
        <row r="1206">
          <cell r="C1206" t="str">
            <v>S67551800BR</v>
          </cell>
          <cell r="D1206" t="str">
            <v>FRONT LUGGAGE DOOR  WHITE -SPD</v>
          </cell>
          <cell r="E1206" t="str">
            <v>VESPA SXL 150</v>
          </cell>
          <cell r="F1206">
            <v>1</v>
          </cell>
          <cell r="G1206">
            <v>1</v>
          </cell>
          <cell r="H1206">
            <v>622.4</v>
          </cell>
        </row>
        <row r="1207">
          <cell r="C1207" t="str">
            <v>S67551800GP</v>
          </cell>
          <cell r="D1207" t="str">
            <v>FRONT LUGGAGE  DOOR YELLOW-SPD</v>
          </cell>
          <cell r="E1207" t="str">
            <v>VESPA SXL 150</v>
          </cell>
          <cell r="F1207">
            <v>1</v>
          </cell>
          <cell r="G1207">
            <v>1</v>
          </cell>
          <cell r="H1207">
            <v>622.4</v>
          </cell>
        </row>
        <row r="1208">
          <cell r="C1208" t="str">
            <v>S67551800HL</v>
          </cell>
          <cell r="D1208" t="str">
            <v>FRONT LUGGAGE DOOR -Maze Gray</v>
          </cell>
          <cell r="E1208" t="str">
            <v>SR APRILIA 150CC</v>
          </cell>
          <cell r="F1208">
            <v>1</v>
          </cell>
          <cell r="G1208">
            <v>1</v>
          </cell>
          <cell r="H1208">
            <v>664.8</v>
          </cell>
        </row>
        <row r="1209">
          <cell r="C1209" t="str">
            <v>S67551800Q4</v>
          </cell>
          <cell r="D1209" t="str">
            <v>FRONT LUGGAGE DOOR - PEARL WHITE</v>
          </cell>
          <cell r="E1209" t="str">
            <v>VESPA SXL 150</v>
          </cell>
          <cell r="F1209">
            <v>1</v>
          </cell>
          <cell r="G1209">
            <v>1</v>
          </cell>
          <cell r="H1209">
            <v>842.4</v>
          </cell>
        </row>
        <row r="1210">
          <cell r="C1210" t="str">
            <v>S67551800Q8</v>
          </cell>
          <cell r="D1210" t="str">
            <v>FRONT LUGGAGE COMPARTMENT DOOR SPD</v>
          </cell>
          <cell r="E1210" t="str">
            <v>SR APRILIA 150CC</v>
          </cell>
          <cell r="F1210">
            <v>1</v>
          </cell>
          <cell r="G1210">
            <v>1</v>
          </cell>
          <cell r="H1210">
            <v>1003.2</v>
          </cell>
        </row>
        <row r="1211">
          <cell r="C1211" t="str">
            <v>S67551800R7</v>
          </cell>
          <cell r="D1211" t="str">
            <v>FRONT LUGGAGE DOOR RED- SPD</v>
          </cell>
          <cell r="E1211" t="str">
            <v>VESPA SXL 150</v>
          </cell>
          <cell r="F1211">
            <v>1</v>
          </cell>
          <cell r="G1211">
            <v>1</v>
          </cell>
          <cell r="H1211">
            <v>621.6</v>
          </cell>
        </row>
        <row r="1212">
          <cell r="C1212" t="str">
            <v>SB002066000Q8</v>
          </cell>
          <cell r="D1212" t="str">
            <v>STEERING COVER SPD- BEIGE</v>
          </cell>
          <cell r="E1212" t="str">
            <v>SR APRILIA 150CC</v>
          </cell>
          <cell r="F1212">
            <v>1</v>
          </cell>
          <cell r="G1212">
            <v>1</v>
          </cell>
          <cell r="H1212">
            <v>596.79999999999995</v>
          </cell>
        </row>
        <row r="1213">
          <cell r="C1213" t="str">
            <v>SB002204000Q8</v>
          </cell>
          <cell r="D1213" t="str">
            <v>FRONT MUDGUARD SPD- BEIGE</v>
          </cell>
          <cell r="E1213" t="str">
            <v>SR APRILIA 150CC</v>
          </cell>
          <cell r="F1213">
            <v>1</v>
          </cell>
          <cell r="G1213">
            <v>1</v>
          </cell>
          <cell r="H1213">
            <v>980.8</v>
          </cell>
        </row>
        <row r="1214">
          <cell r="C1214" t="str">
            <v>SB002457000Q8</v>
          </cell>
          <cell r="D1214" t="str">
            <v>FRONT HANDLEBAR COVER SPD- BEIGE</v>
          </cell>
          <cell r="E1214" t="str">
            <v>SR APRILIA 150CC</v>
          </cell>
          <cell r="F1214">
            <v>1</v>
          </cell>
          <cell r="G1214">
            <v>1</v>
          </cell>
          <cell r="H1214">
            <v>743.2</v>
          </cell>
        </row>
        <row r="1215">
          <cell r="C1215" t="str">
            <v>SB002463000Q8</v>
          </cell>
          <cell r="D1215" t="str">
            <v>HANDLEBARS REAR COVER SPD- BEIGE</v>
          </cell>
          <cell r="E1215" t="str">
            <v>SR APRILIA 150CC</v>
          </cell>
          <cell r="F1215">
            <v>1</v>
          </cell>
          <cell r="G1215">
            <v>1</v>
          </cell>
          <cell r="H1215">
            <v>774.4</v>
          </cell>
        </row>
        <row r="1216">
          <cell r="C1216" t="str">
            <v>SB002515000Q8</v>
          </cell>
          <cell r="D1216" t="str">
            <v>COVER FOR FRONT SUSPENSION SPD- BEIGE</v>
          </cell>
          <cell r="E1216" t="str">
            <v>SR APRILIA 150CC</v>
          </cell>
          <cell r="F1216">
            <v>1</v>
          </cell>
          <cell r="G1216">
            <v>1</v>
          </cell>
          <cell r="H1216">
            <v>445.6</v>
          </cell>
        </row>
        <row r="1217">
          <cell r="C1217" t="str">
            <v>SB002528000Q8</v>
          </cell>
          <cell r="D1217" t="str">
            <v>BACK PROTECTION SPD- BEIGE</v>
          </cell>
          <cell r="E1217" t="str">
            <v>SR APRILIA 150CC</v>
          </cell>
          <cell r="F1217">
            <v>1</v>
          </cell>
          <cell r="G1217">
            <v>1</v>
          </cell>
          <cell r="H1217">
            <v>684.8</v>
          </cell>
        </row>
        <row r="1218">
          <cell r="C1218" t="str">
            <v>SB003147000HL</v>
          </cell>
          <cell r="D1218" t="str">
            <v>Right Lateral cover Gray SR Motard- SPD</v>
          </cell>
          <cell r="E1218" t="str">
            <v>SR APRILIA 150CC</v>
          </cell>
          <cell r="F1218">
            <v>10</v>
          </cell>
          <cell r="G1218">
            <v>10</v>
          </cell>
          <cell r="H1218">
            <v>1078.4000000000001</v>
          </cell>
        </row>
        <row r="1219">
          <cell r="C1219" t="str">
            <v>SB003136000HL</v>
          </cell>
          <cell r="D1219" t="str">
            <v>Front Handlebar Cover Gray SR Motard-SPD</v>
          </cell>
          <cell r="E1219" t="str">
            <v>SR APRILIA 150CC</v>
          </cell>
          <cell r="F1219">
            <v>10</v>
          </cell>
          <cell r="G1219">
            <v>10</v>
          </cell>
          <cell r="H1219">
            <v>1972</v>
          </cell>
        </row>
        <row r="1220">
          <cell r="C1220" t="str">
            <v>SB003136000NT</v>
          </cell>
          <cell r="D1220" t="str">
            <v>FRONT HANDLEBAR COVER GLOSSY BLACK - SPD</v>
          </cell>
          <cell r="E1220" t="str">
            <v>SR APRILIA 150CC</v>
          </cell>
          <cell r="F1220">
            <v>5</v>
          </cell>
          <cell r="G1220">
            <v>5</v>
          </cell>
          <cell r="H1220">
            <v>850.4</v>
          </cell>
        </row>
        <row r="1221">
          <cell r="C1221" t="str">
            <v>SB003140000HL</v>
          </cell>
          <cell r="D1221" t="str">
            <v>FRONT SHIELD S R MOTARD RACE- GRAY-SPD-</v>
          </cell>
          <cell r="E1221" t="str">
            <v>SR APRILIA 150CC</v>
          </cell>
          <cell r="F1221">
            <v>5</v>
          </cell>
          <cell r="G1221">
            <v>5</v>
          </cell>
          <cell r="H1221">
            <v>3304.8</v>
          </cell>
        </row>
        <row r="1222">
          <cell r="C1222" t="str">
            <v>SB003147000NL</v>
          </cell>
          <cell r="D1222" t="str">
            <v>Right lateral cover</v>
          </cell>
          <cell r="E1222" t="str">
            <v>SR APRILIA 150CC</v>
          </cell>
          <cell r="F1222">
            <v>5</v>
          </cell>
          <cell r="G1222">
            <v>5</v>
          </cell>
          <cell r="H1222">
            <v>1375.2</v>
          </cell>
        </row>
        <row r="1223">
          <cell r="C1223" t="str">
            <v>SB003148000HL</v>
          </cell>
          <cell r="D1223" t="str">
            <v>Left lateral Cover Gray SR Motard - SPD</v>
          </cell>
          <cell r="E1223" t="str">
            <v>SR APRILIA 150CC</v>
          </cell>
          <cell r="F1223">
            <v>5</v>
          </cell>
          <cell r="G1223">
            <v>5</v>
          </cell>
          <cell r="H1223">
            <v>1076.8</v>
          </cell>
        </row>
        <row r="1224">
          <cell r="C1224" t="str">
            <v>SB003148000NL</v>
          </cell>
          <cell r="D1224" t="str">
            <v>LEFT LATERAL COVER Matt Black - SPD</v>
          </cell>
          <cell r="E1224" t="str">
            <v>SR APRILIA 150CC</v>
          </cell>
          <cell r="F1224">
            <v>10</v>
          </cell>
          <cell r="G1224">
            <v>10</v>
          </cell>
          <cell r="H1224">
            <v>1375.2</v>
          </cell>
        </row>
        <row r="1225">
          <cell r="C1225" t="str">
            <v>SB003150000NT</v>
          </cell>
          <cell r="D1225" t="str">
            <v>REAR HANDLE Glossy Black-  SPD</v>
          </cell>
          <cell r="E1225" t="str">
            <v>SR APRILIA 150CC</v>
          </cell>
          <cell r="F1225">
            <v>1</v>
          </cell>
          <cell r="G1225">
            <v>1</v>
          </cell>
          <cell r="H1225">
            <v>2061.6</v>
          </cell>
        </row>
        <row r="1226">
          <cell r="C1226" t="str">
            <v>SH0018056000A1</v>
          </cell>
          <cell r="D1226" t="str">
            <v>KIT R &amp; L FRONT SHIELD DECAL WHITE</v>
          </cell>
          <cell r="E1226" t="str">
            <v>SR APRILIA 150CC</v>
          </cell>
          <cell r="F1226">
            <v>10</v>
          </cell>
          <cell r="G1226">
            <v>10</v>
          </cell>
          <cell r="H1226">
            <v>104.8</v>
          </cell>
        </row>
        <row r="1227">
          <cell r="C1227" t="str">
            <v>SH0018056000A2</v>
          </cell>
          <cell r="D1227" t="str">
            <v>KIT R &amp; L  FRONT SHIELD DECAL BLACK</v>
          </cell>
          <cell r="E1227" t="str">
            <v>SR APRILIA 150CC</v>
          </cell>
          <cell r="F1227">
            <v>10</v>
          </cell>
          <cell r="G1227">
            <v>10</v>
          </cell>
          <cell r="H1227">
            <v>104.8</v>
          </cell>
        </row>
        <row r="1228">
          <cell r="C1228" t="str">
            <v>SH0018089000A1</v>
          </cell>
          <cell r="D1228" t="str">
            <v>KIT APRILIA R &amp; L SHIELD DECAL WHITE</v>
          </cell>
          <cell r="E1228" t="str">
            <v>SR APRILIA 150CC</v>
          </cell>
          <cell r="F1228">
            <v>10</v>
          </cell>
          <cell r="G1228">
            <v>10</v>
          </cell>
          <cell r="H1228">
            <v>43.2</v>
          </cell>
        </row>
        <row r="1229">
          <cell r="C1229" t="str">
            <v>SH0018089000A2</v>
          </cell>
          <cell r="D1229" t="str">
            <v>KIT APRILIA R &amp; L SHIELD DECAL</v>
          </cell>
          <cell r="E1229" t="str">
            <v>SR APRILIA 150CC</v>
          </cell>
          <cell r="F1229">
            <v>10</v>
          </cell>
          <cell r="G1229">
            <v>10</v>
          </cell>
          <cell r="H1229">
            <v>43.2</v>
          </cell>
        </row>
        <row r="1230">
          <cell r="C1230" t="str">
            <v>SH00181213000A1</v>
          </cell>
          <cell r="D1230" t="str">
            <v>KIT R &amp; L  REAR COVER DECAL WHITE</v>
          </cell>
          <cell r="E1230" t="str">
            <v>SR APRILIA 150CC</v>
          </cell>
          <cell r="F1230">
            <v>1</v>
          </cell>
          <cell r="G1230">
            <v>1</v>
          </cell>
          <cell r="H1230">
            <v>181.6</v>
          </cell>
        </row>
        <row r="1231">
          <cell r="C1231" t="str">
            <v>SH00181213000A2</v>
          </cell>
          <cell r="D1231" t="str">
            <v>KIT R &amp; L  REAR COVER DECAL BLACK</v>
          </cell>
          <cell r="E1231" t="str">
            <v>SR APRILIA 150CC</v>
          </cell>
          <cell r="F1231">
            <v>10</v>
          </cell>
          <cell r="G1231">
            <v>10</v>
          </cell>
          <cell r="H1231">
            <v>181.6</v>
          </cell>
        </row>
        <row r="1232">
          <cell r="C1232" t="str">
            <v>SH00201617A3</v>
          </cell>
          <cell r="D1232" t="str">
            <v>SR 150 RACE REAR COVER DECAL KIT SET-SPD</v>
          </cell>
          <cell r="E1232" t="str">
            <v>SR APRILIA 150CC</v>
          </cell>
          <cell r="F1232">
            <v>10</v>
          </cell>
          <cell r="G1232">
            <v>10</v>
          </cell>
          <cell r="H1232">
            <v>204</v>
          </cell>
        </row>
        <row r="1233">
          <cell r="C1233" t="str">
            <v>SH00202021A3</v>
          </cell>
          <cell r="D1233" t="str">
            <v>SR 150 RACE FRONT SHIELD DECAL KIT -SPD</v>
          </cell>
          <cell r="E1233" t="str">
            <v>SR APRILIA 150CC</v>
          </cell>
          <cell r="F1233">
            <v>10</v>
          </cell>
          <cell r="G1233">
            <v>10</v>
          </cell>
          <cell r="H1233">
            <v>110.4</v>
          </cell>
        </row>
        <row r="1234">
          <cell r="C1234" t="str">
            <v>SH0022956000A1</v>
          </cell>
          <cell r="D1234" t="str">
            <v>SPD KIT R &amp; L SPOILER DECAL GROUP SR125</v>
          </cell>
          <cell r="E1234" t="str">
            <v>SR APRILIA 150CC</v>
          </cell>
          <cell r="F1234">
            <v>1</v>
          </cell>
          <cell r="G1234">
            <v>1</v>
          </cell>
          <cell r="H1234">
            <v>184</v>
          </cell>
        </row>
        <row r="1235">
          <cell r="C1235" t="str">
            <v>SH00202223A3</v>
          </cell>
          <cell r="D1235" t="str">
            <v>SR 150 RACE LOWER SHIELD DECAL KIT -SPD</v>
          </cell>
          <cell r="E1235" t="str">
            <v>SR APRILIA 150CC</v>
          </cell>
          <cell r="F1235">
            <v>75</v>
          </cell>
          <cell r="G1235">
            <v>75</v>
          </cell>
          <cell r="H1235">
            <v>256.8</v>
          </cell>
        </row>
        <row r="1236">
          <cell r="C1236" t="str">
            <v>SH00202425A3</v>
          </cell>
          <cell r="D1236" t="str">
            <v>SR 150 RACE UPPER SHIELD DECAL KIT -SPD</v>
          </cell>
          <cell r="E1236" t="str">
            <v>SR APRILIA 150CC</v>
          </cell>
          <cell r="F1236">
            <v>100</v>
          </cell>
          <cell r="G1236">
            <v>100</v>
          </cell>
          <cell r="H1236">
            <v>198.4</v>
          </cell>
        </row>
        <row r="1237">
          <cell r="C1237" t="str">
            <v>SH00202728A3</v>
          </cell>
          <cell r="D1237" t="str">
            <v>SR 150 RACE SPOILER DECAL GROUP -SPD</v>
          </cell>
          <cell r="E1237" t="str">
            <v>SR APRILIA 150CC</v>
          </cell>
          <cell r="F1237">
            <v>10</v>
          </cell>
          <cell r="G1237">
            <v>10</v>
          </cell>
          <cell r="H1237">
            <v>195.2</v>
          </cell>
        </row>
        <row r="1238">
          <cell r="C1238" t="str">
            <v>SH0024656000A1</v>
          </cell>
          <cell r="D1238" t="str">
            <v>SPD KIT R &amp; L FRONTAL SHIELD DECALSR125</v>
          </cell>
          <cell r="E1238" t="str">
            <v>SR APRILIA 150CC</v>
          </cell>
          <cell r="F1238">
            <v>1</v>
          </cell>
          <cell r="G1238">
            <v>1</v>
          </cell>
          <cell r="H1238">
            <v>276</v>
          </cell>
        </row>
        <row r="1239">
          <cell r="C1239" t="str">
            <v>SH0024678000A1</v>
          </cell>
          <cell r="D1239" t="str">
            <v>SPD KIT R &amp; L LOWER  SHIELD DECAL SR125</v>
          </cell>
          <cell r="E1239" t="str">
            <v>SR APRILIA 150CC</v>
          </cell>
          <cell r="F1239">
            <v>1</v>
          </cell>
          <cell r="G1239">
            <v>1</v>
          </cell>
          <cell r="H1239">
            <v>48</v>
          </cell>
        </row>
        <row r="1240">
          <cell r="C1240" t="str">
            <v>SKIT940001</v>
          </cell>
          <cell r="D1240" t="str">
            <v>KIT-STRG CONE KIT VESPA</v>
          </cell>
          <cell r="E1240" t="str">
            <v>VESPA SXL 150</v>
          </cell>
          <cell r="F1240">
            <v>1</v>
          </cell>
          <cell r="G1240">
            <v>1</v>
          </cell>
          <cell r="H1240">
            <v>525.6</v>
          </cell>
        </row>
        <row r="1241">
          <cell r="C1241" t="str">
            <v>SKIT940008</v>
          </cell>
          <cell r="D1241" t="str">
            <v>KIT-ENG VALVE  VSP125</v>
          </cell>
          <cell r="E1241" t="str">
            <v>SR APRILIA 150CC</v>
          </cell>
          <cell r="F1241">
            <v>1</v>
          </cell>
          <cell r="G1241">
            <v>1</v>
          </cell>
          <cell r="H1241">
            <v>728.8</v>
          </cell>
        </row>
        <row r="1242">
          <cell r="C1242" t="str">
            <v>SKIT940009</v>
          </cell>
          <cell r="D1242" t="str">
            <v>KIT-ENG VALVE  VSP150</v>
          </cell>
          <cell r="E1242" t="str">
            <v>SR APRILIA 150CC</v>
          </cell>
          <cell r="F1242">
            <v>1</v>
          </cell>
          <cell r="G1242">
            <v>1</v>
          </cell>
          <cell r="H1242">
            <v>748.8</v>
          </cell>
        </row>
        <row r="1243">
          <cell r="C1243" t="str">
            <v>SKIT940010</v>
          </cell>
          <cell r="D1243" t="str">
            <v>KIT-ENG VALVE  SR150</v>
          </cell>
          <cell r="E1243" t="str">
            <v>SR APRILIA 150CC</v>
          </cell>
          <cell r="F1243">
            <v>10</v>
          </cell>
          <cell r="G1243">
            <v>10</v>
          </cell>
          <cell r="H1243">
            <v>632</v>
          </cell>
        </row>
        <row r="1244">
          <cell r="C1244" t="str">
            <v>SKIT940011</v>
          </cell>
          <cell r="D1244" t="str">
            <v>KIT - TIMING CHAIN</v>
          </cell>
          <cell r="E1244" t="str">
            <v>SR APRILIA 150CC</v>
          </cell>
          <cell r="F1244">
            <v>10</v>
          </cell>
          <cell r="G1244">
            <v>10</v>
          </cell>
          <cell r="H1244">
            <v>497.6</v>
          </cell>
        </row>
        <row r="1245">
          <cell r="C1245" t="str">
            <v>SKIT940013</v>
          </cell>
          <cell r="D1245" t="str">
            <v>KIT - TRANSMISSION BEARING SR</v>
          </cell>
          <cell r="E1245" t="str">
            <v>SR APRILIA 150CC</v>
          </cell>
          <cell r="F1245">
            <v>5</v>
          </cell>
          <cell r="G1245">
            <v>5</v>
          </cell>
          <cell r="H1245">
            <v>484.8</v>
          </cell>
        </row>
        <row r="1246">
          <cell r="C1246" t="str">
            <v>SKIT940023</v>
          </cell>
          <cell r="D1246" t="str">
            <v>KIT - FORK PIN SET VSP</v>
          </cell>
          <cell r="E1246" t="str">
            <v>SR APRILIA 150CC</v>
          </cell>
          <cell r="F1246">
            <v>1</v>
          </cell>
          <cell r="G1246">
            <v>1</v>
          </cell>
          <cell r="H1246">
            <v>140.80000000000001</v>
          </cell>
        </row>
        <row r="1247">
          <cell r="C1247" t="str">
            <v>SKIT940035R</v>
          </cell>
          <cell r="D1247" t="str">
            <v>Kit - Counter Shield &amp; Cover</v>
          </cell>
          <cell r="E1247" t="str">
            <v>SR APRILIA 150CC</v>
          </cell>
          <cell r="F1247">
            <v>1</v>
          </cell>
          <cell r="G1247">
            <v>1</v>
          </cell>
          <cell r="H1247">
            <v>324</v>
          </cell>
        </row>
        <row r="1248">
          <cell r="C1248" t="str">
            <v>SKIT940036R</v>
          </cell>
          <cell r="D1248" t="str">
            <v>KIT SR150 New Foot mat</v>
          </cell>
          <cell r="E1248" t="str">
            <v>SR APRILIA 150CC</v>
          </cell>
          <cell r="F1248">
            <v>100</v>
          </cell>
          <cell r="G1248">
            <v>100</v>
          </cell>
          <cell r="H1248">
            <v>513.6</v>
          </cell>
        </row>
        <row r="1249">
          <cell r="C1249" t="str">
            <v>SP1A000453</v>
          </cell>
          <cell r="D1249" t="str">
            <v>GEAR COVER WITH I-P- MY'150 - SPD</v>
          </cell>
          <cell r="E1249" t="str">
            <v>SR APRILIA 150CC</v>
          </cell>
          <cell r="F1249">
            <v>1</v>
          </cell>
          <cell r="G1249">
            <v>1</v>
          </cell>
          <cell r="H1249">
            <v>1162.4000000000001</v>
          </cell>
        </row>
        <row r="1250">
          <cell r="C1250" t="str">
            <v>SP1A000461</v>
          </cell>
          <cell r="D1250" t="str">
            <v>GEAR COVER WITH I-P-HE VESPA SPD</v>
          </cell>
          <cell r="E1250" t="str">
            <v>VESPA SXL 150</v>
          </cell>
          <cell r="F1250">
            <v>1</v>
          </cell>
          <cell r="G1250">
            <v>1</v>
          </cell>
          <cell r="H1250">
            <v>1287.2</v>
          </cell>
        </row>
        <row r="1251">
          <cell r="C1251" t="str">
            <v>SP1A001088</v>
          </cell>
          <cell r="D1251" t="str">
            <v>CRANKCASE ASSY HE VESPA SPD</v>
          </cell>
          <cell r="E1251" t="str">
            <v>VESPA SXL 150</v>
          </cell>
          <cell r="F1251">
            <v>1</v>
          </cell>
          <cell r="G1251">
            <v>1</v>
          </cell>
          <cell r="H1251">
            <v>5493.6</v>
          </cell>
        </row>
        <row r="1252">
          <cell r="C1252" t="str">
            <v>SP1A000816</v>
          </cell>
          <cell r="D1252" t="str">
            <v>COUPLED CRANKCASE HE VESPA SPD</v>
          </cell>
          <cell r="E1252" t="str">
            <v>VESPA SXL 150</v>
          </cell>
          <cell r="F1252">
            <v>1</v>
          </cell>
          <cell r="G1252">
            <v>1</v>
          </cell>
          <cell r="H1252">
            <v>3830.4</v>
          </cell>
        </row>
        <row r="1253">
          <cell r="C1253" t="str">
            <v>SP1A000884</v>
          </cell>
          <cell r="D1253" t="str">
            <v>FLYWHEEL COVER ASSY - SPD</v>
          </cell>
          <cell r="E1253" t="str">
            <v>SR APRILIA 150CC</v>
          </cell>
          <cell r="F1253">
            <v>5</v>
          </cell>
          <cell r="G1253">
            <v>5</v>
          </cell>
          <cell r="H1253">
            <v>803.2</v>
          </cell>
        </row>
        <row r="1254">
          <cell r="C1254" t="str">
            <v>SP1A001077</v>
          </cell>
          <cell r="D1254" t="str">
            <v>COMPLETE TRANSMISSION COVER HE VESPA SPD</v>
          </cell>
          <cell r="E1254" t="str">
            <v>VESPA SXL 150</v>
          </cell>
          <cell r="F1254">
            <v>1</v>
          </cell>
          <cell r="G1254">
            <v>1</v>
          </cell>
          <cell r="H1254">
            <v>1708</v>
          </cell>
        </row>
        <row r="1255">
          <cell r="C1255" t="str">
            <v>SP1A004078R</v>
          </cell>
          <cell r="D1255" t="str">
            <v>CYLINDER HEAD ASSY HE VESPA SPD</v>
          </cell>
          <cell r="E1255" t="str">
            <v>VESPA SXL 150</v>
          </cell>
          <cell r="F1255">
            <v>1</v>
          </cell>
          <cell r="G1255">
            <v>1</v>
          </cell>
          <cell r="H1255">
            <v>3007.2</v>
          </cell>
        </row>
        <row r="1256">
          <cell r="C1256" t="str">
            <v>SP1A005457</v>
          </cell>
          <cell r="D1256" t="str">
            <v>COUPLED CRANKCASE WITH I-P-</v>
          </cell>
          <cell r="E1256" t="str">
            <v>SR APRILIA 150CC</v>
          </cell>
          <cell r="F1256">
            <v>1</v>
          </cell>
          <cell r="G1256">
            <v>1</v>
          </cell>
          <cell r="H1256">
            <v>2920</v>
          </cell>
        </row>
        <row r="1257">
          <cell r="C1257" t="str">
            <v>SP1A006081</v>
          </cell>
          <cell r="D1257" t="str">
            <v>CRANKSHAFT WITH BEARING AND PINION - SPD</v>
          </cell>
          <cell r="E1257" t="str">
            <v>SR APRILIA 150CC</v>
          </cell>
          <cell r="F1257">
            <v>1</v>
          </cell>
          <cell r="G1257">
            <v>1</v>
          </cell>
          <cell r="H1257">
            <v>4552</v>
          </cell>
        </row>
        <row r="1258">
          <cell r="C1258" t="str">
            <v>SP1A007764</v>
          </cell>
          <cell r="D1258" t="str">
            <v>C-S WITH BALL BEARING AND PINION- 125 cc</v>
          </cell>
          <cell r="E1258" t="str">
            <v>VESPA SXL 150</v>
          </cell>
          <cell r="F1258">
            <v>1</v>
          </cell>
          <cell r="G1258">
            <v>1</v>
          </cell>
          <cell r="H1258">
            <v>3154.4</v>
          </cell>
        </row>
        <row r="1259">
          <cell r="C1259" t="str">
            <v>SP1A007948</v>
          </cell>
          <cell r="D1259" t="str">
            <v>GEAR BOX COVER WITH I-P--SPD</v>
          </cell>
          <cell r="E1259" t="str">
            <v>SR APRILIA 150CC</v>
          </cell>
          <cell r="F1259">
            <v>1</v>
          </cell>
          <cell r="G1259">
            <v>1</v>
          </cell>
          <cell r="H1259">
            <v>1084.8</v>
          </cell>
        </row>
        <row r="1260">
          <cell r="C1260" t="str">
            <v>SP1A009211</v>
          </cell>
          <cell r="D1260" t="str">
            <v>COUPLED CRANKCASE WITH I-P-- SPD</v>
          </cell>
          <cell r="E1260" t="str">
            <v>SR APRILIA 150CC</v>
          </cell>
          <cell r="F1260">
            <v>1</v>
          </cell>
          <cell r="G1260">
            <v>1</v>
          </cell>
          <cell r="H1260">
            <v>4240</v>
          </cell>
        </row>
        <row r="1261">
          <cell r="C1261" t="str">
            <v>SP1B000438000LC</v>
          </cell>
          <cell r="D1261" t="str">
            <v>PROT STARTER TRANS SPD- YELLOW</v>
          </cell>
          <cell r="E1261" t="str">
            <v>SR APRILIA 150CC</v>
          </cell>
          <cell r="F1261">
            <v>1</v>
          </cell>
          <cell r="G1261">
            <v>1</v>
          </cell>
          <cell r="H1261">
            <v>144</v>
          </cell>
        </row>
        <row r="1262">
          <cell r="C1262" t="str">
            <v>SP1B000441000LC</v>
          </cell>
          <cell r="D1262" t="str">
            <v>REAR CARRIER SPD- YELLOW</v>
          </cell>
          <cell r="E1262" t="str">
            <v>SR APRILIA 150CC</v>
          </cell>
          <cell r="F1262">
            <v>1</v>
          </cell>
          <cell r="G1262">
            <v>1</v>
          </cell>
          <cell r="H1262">
            <v>1144</v>
          </cell>
        </row>
        <row r="1263">
          <cell r="C1263" t="str">
            <v>SP1B002066000T5</v>
          </cell>
          <cell r="D1263" t="str">
            <v>STEERING COVER SPD- BLUE</v>
          </cell>
          <cell r="E1263" t="str">
            <v>SR APRILIA 150CC</v>
          </cell>
          <cell r="F1263">
            <v>1</v>
          </cell>
          <cell r="G1263">
            <v>1</v>
          </cell>
          <cell r="H1263">
            <v>581.6</v>
          </cell>
        </row>
        <row r="1264">
          <cell r="C1264" t="str">
            <v>SP1B002204000BR</v>
          </cell>
          <cell r="D1264" t="str">
            <v>FRONT MUDGUAD- WHITE -SPD</v>
          </cell>
          <cell r="E1264" t="str">
            <v>VESPA SXL 150</v>
          </cell>
          <cell r="F1264">
            <v>1</v>
          </cell>
          <cell r="G1264">
            <v>1</v>
          </cell>
          <cell r="H1264">
            <v>488</v>
          </cell>
        </row>
        <row r="1265">
          <cell r="C1265" t="str">
            <v>SP1B002204000D02</v>
          </cell>
          <cell r="D1265" t="str">
            <v>FRONT MUDGUARD SPD-Azzuro Provenzo</v>
          </cell>
          <cell r="E1265" t="str">
            <v>SR APRILIA 150CC</v>
          </cell>
          <cell r="F1265">
            <v>1</v>
          </cell>
          <cell r="G1265">
            <v>1</v>
          </cell>
          <cell r="H1265">
            <v>863.2</v>
          </cell>
        </row>
        <row r="1266">
          <cell r="C1266" t="str">
            <v>SP1B002204000GP</v>
          </cell>
          <cell r="D1266" t="str">
            <v>FRONT MUDGUAD- Yellow -SPD</v>
          </cell>
          <cell r="E1266" t="str">
            <v>VESPA SXL 150</v>
          </cell>
          <cell r="F1266">
            <v>1</v>
          </cell>
          <cell r="G1266">
            <v>1</v>
          </cell>
          <cell r="H1266">
            <v>527.20000000000005</v>
          </cell>
        </row>
        <row r="1267">
          <cell r="C1267" t="str">
            <v>SP1B002204000HL</v>
          </cell>
          <cell r="D1267" t="str">
            <v>FRONT MUDGUARD -Maze Gray-SPD</v>
          </cell>
          <cell r="E1267" t="str">
            <v>SR APRILIA 150CC</v>
          </cell>
          <cell r="F1267">
            <v>1</v>
          </cell>
          <cell r="G1267">
            <v>1</v>
          </cell>
          <cell r="H1267">
            <v>599.20000000000005</v>
          </cell>
        </row>
        <row r="1268">
          <cell r="C1268" t="str">
            <v>SP1B002457000T5</v>
          </cell>
          <cell r="D1268" t="str">
            <v>FRONT HANDLEBAR COVER SPD- BLUE</v>
          </cell>
          <cell r="E1268" t="str">
            <v>SR APRILIA 150CC</v>
          </cell>
          <cell r="F1268">
            <v>1</v>
          </cell>
          <cell r="G1268">
            <v>1</v>
          </cell>
          <cell r="H1268">
            <v>751.2</v>
          </cell>
        </row>
        <row r="1269">
          <cell r="C1269" t="str">
            <v>SP1B002204000LC</v>
          </cell>
          <cell r="D1269" t="str">
            <v>FRONT MUDGUARD SPD- YELLOW</v>
          </cell>
          <cell r="E1269" t="str">
            <v>SR APRILIA 150CC</v>
          </cell>
          <cell r="F1269">
            <v>1</v>
          </cell>
          <cell r="G1269">
            <v>1</v>
          </cell>
          <cell r="H1269">
            <v>863.2</v>
          </cell>
        </row>
        <row r="1270">
          <cell r="C1270" t="str">
            <v>SP1B002204000R7</v>
          </cell>
          <cell r="D1270" t="str">
            <v>FRONT MUDGUAD- RED DRAGON- SPD</v>
          </cell>
          <cell r="E1270" t="str">
            <v>VESPA SXL 150</v>
          </cell>
          <cell r="F1270">
            <v>1</v>
          </cell>
          <cell r="G1270">
            <v>1</v>
          </cell>
          <cell r="H1270">
            <v>495.2</v>
          </cell>
        </row>
        <row r="1271">
          <cell r="C1271" t="str">
            <v>SP1B002457000D02</v>
          </cell>
          <cell r="D1271" t="str">
            <v>FRONT HANDLEBAR COVER SPD-Azzuro Provenz</v>
          </cell>
          <cell r="E1271" t="str">
            <v>SR APRILIA 150CC</v>
          </cell>
          <cell r="F1271">
            <v>1</v>
          </cell>
          <cell r="G1271">
            <v>1</v>
          </cell>
          <cell r="H1271">
            <v>672</v>
          </cell>
        </row>
        <row r="1272">
          <cell r="C1272" t="str">
            <v>SP1B002509000LC</v>
          </cell>
          <cell r="D1272" t="str">
            <v>STEERING COVER SPD- YELLOW</v>
          </cell>
          <cell r="E1272" t="str">
            <v>SR APRILIA 150CC</v>
          </cell>
          <cell r="F1272">
            <v>1</v>
          </cell>
          <cell r="G1272">
            <v>1</v>
          </cell>
          <cell r="H1272">
            <v>564.79999999999995</v>
          </cell>
        </row>
        <row r="1273">
          <cell r="C1273" t="str">
            <v>SP1B002515000BR</v>
          </cell>
          <cell r="D1273" t="str">
            <v>COVER FOR FRONT SUSPENS--WHITE-SPD</v>
          </cell>
          <cell r="E1273" t="str">
            <v>VESPA SXL 150</v>
          </cell>
          <cell r="F1273">
            <v>1</v>
          </cell>
          <cell r="G1273">
            <v>1</v>
          </cell>
          <cell r="H1273">
            <v>48</v>
          </cell>
        </row>
        <row r="1274">
          <cell r="C1274" t="str">
            <v>SP1B002515000GP</v>
          </cell>
          <cell r="D1274" t="str">
            <v>COVER FOR FRONT SUSPENS--Yellow-SPD</v>
          </cell>
          <cell r="E1274" t="str">
            <v>VESPA SXL 150</v>
          </cell>
          <cell r="F1274">
            <v>1</v>
          </cell>
          <cell r="G1274">
            <v>1</v>
          </cell>
          <cell r="H1274">
            <v>48</v>
          </cell>
        </row>
        <row r="1275">
          <cell r="C1275" t="str">
            <v>SP1B002515000HL</v>
          </cell>
          <cell r="D1275" t="str">
            <v>COVER FOR FRONT SUSPENSION Maze Gray-SPD</v>
          </cell>
          <cell r="E1275" t="str">
            <v>SR APRILIA 150CC</v>
          </cell>
          <cell r="F1275">
            <v>1</v>
          </cell>
          <cell r="G1275">
            <v>1</v>
          </cell>
          <cell r="H1275">
            <v>40</v>
          </cell>
        </row>
        <row r="1276">
          <cell r="C1276" t="str">
            <v>SP1B002515000Q4</v>
          </cell>
          <cell r="D1276" t="str">
            <v>COVER FOR FRONT SUSPENSION -SPD</v>
          </cell>
          <cell r="E1276" t="str">
            <v>VESPA SXL 150</v>
          </cell>
          <cell r="F1276">
            <v>1</v>
          </cell>
          <cell r="G1276">
            <v>1</v>
          </cell>
          <cell r="H1276">
            <v>35.200000000000003</v>
          </cell>
        </row>
        <row r="1277">
          <cell r="C1277" t="str">
            <v>SP1B002528000BR</v>
          </cell>
          <cell r="D1277" t="str">
            <v>BACK POTECTION -WHITE</v>
          </cell>
          <cell r="E1277" t="str">
            <v>VESPA SXL 150</v>
          </cell>
          <cell r="F1277">
            <v>1</v>
          </cell>
          <cell r="G1277">
            <v>1</v>
          </cell>
          <cell r="H1277">
            <v>192.8</v>
          </cell>
        </row>
        <row r="1278">
          <cell r="C1278" t="str">
            <v>SP1B002528000D02</v>
          </cell>
          <cell r="D1278" t="str">
            <v>BACK PROTECTION SPD-Azzuro Provenzo</v>
          </cell>
          <cell r="E1278" t="str">
            <v>SR APRILIA 150CC</v>
          </cell>
          <cell r="F1278">
            <v>1</v>
          </cell>
          <cell r="G1278">
            <v>1</v>
          </cell>
          <cell r="H1278">
            <v>505.6</v>
          </cell>
        </row>
        <row r="1279">
          <cell r="C1279" t="str">
            <v>SP1B002528000LC</v>
          </cell>
          <cell r="D1279" t="str">
            <v>BACK PROTECTION SPD- YELLOW</v>
          </cell>
          <cell r="E1279" t="str">
            <v>SR APRILIA 150CC</v>
          </cell>
          <cell r="F1279">
            <v>1</v>
          </cell>
          <cell r="G1279">
            <v>1</v>
          </cell>
          <cell r="H1279">
            <v>516.79999999999995</v>
          </cell>
        </row>
        <row r="1280">
          <cell r="C1280" t="str">
            <v>B09010050</v>
          </cell>
          <cell r="D1280" t="str">
            <v>FRONT HEADLIGHT 12V 60-55W L=150mm MATT BLACK</v>
          </cell>
          <cell r="E1280" t="str">
            <v>SPT/COMANDO-150</v>
          </cell>
          <cell r="F1280">
            <v>49</v>
          </cell>
          <cell r="G1280">
            <v>49</v>
          </cell>
          <cell r="H1280">
            <v>1692.8</v>
          </cell>
        </row>
        <row r="1281">
          <cell r="C1281" t="str">
            <v>B09020048</v>
          </cell>
          <cell r="D1281" t="str">
            <v>LED REAR PLATE LIGHT L=600mm</v>
          </cell>
          <cell r="E1281" t="str">
            <v>SPT/COMANDO-150</v>
          </cell>
          <cell r="F1281">
            <v>30</v>
          </cell>
          <cell r="G1281">
            <v>30</v>
          </cell>
          <cell r="H1281">
            <v>158.4</v>
          </cell>
        </row>
        <row r="1282">
          <cell r="C1282" t="str">
            <v>B10040038</v>
          </cell>
          <cell r="D1282" t="str">
            <v>HANDLEBAR SWITCH-R L=500mm MATT BLACK</v>
          </cell>
          <cell r="E1282" t="str">
            <v>SPT/COMANDO-150</v>
          </cell>
          <cell r="F1282">
            <v>50</v>
          </cell>
          <cell r="G1282">
            <v>50</v>
          </cell>
          <cell r="H1282">
            <v>430.4</v>
          </cell>
        </row>
        <row r="1283">
          <cell r="C1283" t="str">
            <v>B10040039</v>
          </cell>
          <cell r="D1283" t="str">
            <v>HANDLEBAR SWITCH-L L=500mm MATT BLACK</v>
          </cell>
          <cell r="E1283" t="str">
            <v>SPT/COMANDO-150</v>
          </cell>
          <cell r="F1283">
            <v>50</v>
          </cell>
          <cell r="G1283">
            <v>50</v>
          </cell>
          <cell r="H1283">
            <v>430.4</v>
          </cell>
        </row>
        <row r="1284">
          <cell r="C1284" t="str">
            <v>SP1B002528000Q4</v>
          </cell>
          <cell r="D1284" t="str">
            <v>BACK PROTECTION-SPD</v>
          </cell>
          <cell r="E1284" t="str">
            <v>VESPA SXL 150</v>
          </cell>
          <cell r="F1284">
            <v>1</v>
          </cell>
          <cell r="G1284">
            <v>1</v>
          </cell>
          <cell r="H1284">
            <v>190.4</v>
          </cell>
        </row>
        <row r="1285">
          <cell r="C1285" t="str">
            <v>SP1B002528000R7</v>
          </cell>
          <cell r="D1285" t="str">
            <v>BACK POTECTION -RED DRAGON-SPD</v>
          </cell>
          <cell r="E1285" t="str">
            <v>VESPA SXL 150</v>
          </cell>
          <cell r="F1285">
            <v>1</v>
          </cell>
          <cell r="G1285">
            <v>1</v>
          </cell>
          <cell r="H1285">
            <v>220.8</v>
          </cell>
        </row>
        <row r="1286">
          <cell r="C1286" t="str">
            <v>SP1B002528000T5</v>
          </cell>
          <cell r="D1286" t="str">
            <v>BACK PROTECTION-Azure Blue-SPD</v>
          </cell>
          <cell r="E1286" t="str">
            <v>VESPA SXL 150</v>
          </cell>
          <cell r="F1286">
            <v>1</v>
          </cell>
          <cell r="G1286">
            <v>1</v>
          </cell>
          <cell r="H1286">
            <v>190.4</v>
          </cell>
        </row>
        <row r="1287">
          <cell r="C1287" t="str">
            <v>SP1B003147000DX</v>
          </cell>
          <cell r="D1287" t="str">
            <v>Right lateral cover - SPD</v>
          </cell>
          <cell r="E1287" t="str">
            <v>SR APRILIA 150CC</v>
          </cell>
          <cell r="F1287">
            <v>1</v>
          </cell>
          <cell r="G1287">
            <v>1</v>
          </cell>
          <cell r="H1287">
            <v>747.2</v>
          </cell>
        </row>
        <row r="1288">
          <cell r="C1288" t="str">
            <v>SP1B004804000D02</v>
          </cell>
          <cell r="D1288" t="str">
            <v>HANDLEBARS REAR COVER SPD-Azzuro Provenz</v>
          </cell>
          <cell r="E1288" t="str">
            <v>SR APRILIA 150CC</v>
          </cell>
          <cell r="F1288">
            <v>1</v>
          </cell>
          <cell r="G1288">
            <v>1</v>
          </cell>
          <cell r="H1288">
            <v>636</v>
          </cell>
        </row>
        <row r="1289">
          <cell r="C1289" t="str">
            <v>SP1B003148000DX</v>
          </cell>
          <cell r="D1289" t="str">
            <v>LEFT LATERAL COVER-SPD</v>
          </cell>
          <cell r="E1289" t="str">
            <v>SR APRILIA 150CC</v>
          </cell>
          <cell r="F1289">
            <v>1</v>
          </cell>
          <cell r="G1289">
            <v>1</v>
          </cell>
          <cell r="H1289">
            <v>746.4</v>
          </cell>
        </row>
        <row r="1290">
          <cell r="C1290" t="str">
            <v>SP1B004449000LC</v>
          </cell>
          <cell r="D1290" t="str">
            <v>FRONT HANDLEBAR COVER SPD- YELLOW</v>
          </cell>
          <cell r="E1290" t="str">
            <v>SR APRILIA 150CC</v>
          </cell>
          <cell r="F1290">
            <v>1</v>
          </cell>
          <cell r="G1290">
            <v>1</v>
          </cell>
          <cell r="H1290">
            <v>664</v>
          </cell>
        </row>
        <row r="1291">
          <cell r="C1291" t="str">
            <v>SP1B004804000BR</v>
          </cell>
          <cell r="D1291" t="str">
            <v>HANDLEBARS REAR COVER-White-SPD</v>
          </cell>
          <cell r="E1291" t="str">
            <v>SR APRILIA 150CC</v>
          </cell>
          <cell r="F1291">
            <v>1</v>
          </cell>
          <cell r="G1291">
            <v>1</v>
          </cell>
          <cell r="H1291">
            <v>259.2</v>
          </cell>
        </row>
        <row r="1292">
          <cell r="C1292" t="str">
            <v>SP1B004804000HL</v>
          </cell>
          <cell r="D1292" t="str">
            <v>HANDLEBARS REAR COVER-Maze Gray-SPD</v>
          </cell>
          <cell r="E1292" t="str">
            <v>SR APRILIA 150CC</v>
          </cell>
          <cell r="F1292">
            <v>1</v>
          </cell>
          <cell r="G1292">
            <v>1</v>
          </cell>
          <cell r="H1292">
            <v>316</v>
          </cell>
        </row>
        <row r="1293">
          <cell r="C1293" t="str">
            <v>SP1B004804000NL</v>
          </cell>
          <cell r="D1293" t="str">
            <v>HANDLEBARS REAR COVER-MAT BLACK-SPD</v>
          </cell>
          <cell r="E1293" t="str">
            <v>SR APRILIA 150CC</v>
          </cell>
          <cell r="F1293">
            <v>1</v>
          </cell>
          <cell r="G1293">
            <v>1</v>
          </cell>
          <cell r="H1293">
            <v>232</v>
          </cell>
        </row>
        <row r="1294">
          <cell r="C1294" t="str">
            <v>SP1B004804000R7</v>
          </cell>
          <cell r="D1294" t="str">
            <v>HANDLEBARS REAR COVER -RED-SPD</v>
          </cell>
          <cell r="E1294" t="str">
            <v>SR APRILIA 150CC</v>
          </cell>
          <cell r="F1294">
            <v>1</v>
          </cell>
          <cell r="G1294">
            <v>1</v>
          </cell>
          <cell r="H1294">
            <v>299.2</v>
          </cell>
        </row>
        <row r="1295">
          <cell r="C1295" t="str">
            <v>SP1B004804000T5</v>
          </cell>
          <cell r="D1295" t="str">
            <v>HANDLEBARS REAR COVER SPD- BLUE</v>
          </cell>
          <cell r="E1295" t="str">
            <v>SR APRILIA 150CC</v>
          </cell>
          <cell r="F1295">
            <v>1</v>
          </cell>
          <cell r="G1295">
            <v>1</v>
          </cell>
          <cell r="H1295">
            <v>713.6</v>
          </cell>
        </row>
        <row r="1296">
          <cell r="C1296" t="str">
            <v>SP1B004805000LC</v>
          </cell>
          <cell r="D1296" t="str">
            <v>HANDLEBARS REAR COVER SPD- YELLOW</v>
          </cell>
          <cell r="E1296" t="str">
            <v>SR APRILIA 150CC</v>
          </cell>
          <cell r="F1296">
            <v>1</v>
          </cell>
          <cell r="G1296">
            <v>1</v>
          </cell>
          <cell r="H1296">
            <v>674.4</v>
          </cell>
        </row>
        <row r="1297">
          <cell r="C1297" t="str">
            <v>SP1C001655</v>
          </cell>
          <cell r="D1297" t="str">
            <v>FRONT SUSPENSION WISHBONE WITH I-P-- SPD</v>
          </cell>
          <cell r="E1297" t="str">
            <v>SR APRILIA 150CC</v>
          </cell>
          <cell r="F1297">
            <v>1</v>
          </cell>
          <cell r="G1297">
            <v>1</v>
          </cell>
          <cell r="H1297">
            <v>737.6</v>
          </cell>
        </row>
        <row r="1298">
          <cell r="C1298" t="str">
            <v>SP1D001302</v>
          </cell>
          <cell r="D1298" t="str">
            <v>Complete speed sensor SPD</v>
          </cell>
          <cell r="E1298" t="str">
            <v>SR APRILIA 150CC</v>
          </cell>
          <cell r="F1298">
            <v>1</v>
          </cell>
          <cell r="G1298">
            <v>1</v>
          </cell>
          <cell r="H1298">
            <v>888</v>
          </cell>
        </row>
        <row r="1299">
          <cell r="C1299" t="str">
            <v>SP1L000736C</v>
          </cell>
          <cell r="D1299" t="str">
            <v>CYLINDER PISTON AND KIT ASSLY-125CC SPD</v>
          </cell>
          <cell r="E1299" t="str">
            <v>VESPA SXL 150</v>
          </cell>
          <cell r="F1299">
            <v>1</v>
          </cell>
          <cell r="G1299">
            <v>1</v>
          </cell>
          <cell r="H1299">
            <v>2748.8</v>
          </cell>
        </row>
        <row r="1300">
          <cell r="C1300" t="str">
            <v>SP1L001208C</v>
          </cell>
          <cell r="D1300" t="str">
            <v>CYLINDER PISTON &amp; KIT ASSLY-SR 125CC SPD</v>
          </cell>
          <cell r="E1300" t="str">
            <v>SR APRILIA 150CC</v>
          </cell>
          <cell r="F1300">
            <v>3</v>
          </cell>
          <cell r="G1300">
            <v>3</v>
          </cell>
          <cell r="H1300">
            <v>1400</v>
          </cell>
        </row>
        <row r="1301">
          <cell r="C1301" t="str">
            <v>SP1L001335C</v>
          </cell>
          <cell r="D1301" t="str">
            <v>CYLINDER PISTON AND KIT ASSLY-150CC SPD</v>
          </cell>
          <cell r="E1301" t="str">
            <v>SR APRILIA 150CC</v>
          </cell>
          <cell r="F1301">
            <v>1</v>
          </cell>
          <cell r="G1301">
            <v>1</v>
          </cell>
          <cell r="H1301">
            <v>3233.6</v>
          </cell>
        </row>
        <row r="1302">
          <cell r="C1302" t="str">
            <v>SP65429400LC</v>
          </cell>
          <cell r="D1302" t="str">
            <v>LEFT HOLDER SPD- YELLOW</v>
          </cell>
          <cell r="E1302" t="str">
            <v>SR APRILIA 150CC</v>
          </cell>
          <cell r="F1302">
            <v>1</v>
          </cell>
          <cell r="G1302">
            <v>1</v>
          </cell>
          <cell r="H1302">
            <v>479.2</v>
          </cell>
        </row>
        <row r="1303">
          <cell r="C1303" t="str">
            <v>SP65429500LC</v>
          </cell>
          <cell r="D1303" t="str">
            <v>RIGHT HOLDER SPD- YELLOW</v>
          </cell>
          <cell r="E1303" t="str">
            <v>SR APRILIA 150CC</v>
          </cell>
          <cell r="F1303">
            <v>1</v>
          </cell>
          <cell r="G1303">
            <v>1</v>
          </cell>
          <cell r="H1303">
            <v>516.79999999999995</v>
          </cell>
        </row>
        <row r="1304">
          <cell r="C1304" t="str">
            <v>SP67267900D02</v>
          </cell>
          <cell r="D1304" t="str">
            <v>LOWER RIGHT FAIRING SPD- Azzuro Provenzo</v>
          </cell>
          <cell r="E1304" t="str">
            <v>SR APRILIA 150CC</v>
          </cell>
          <cell r="F1304">
            <v>1</v>
          </cell>
          <cell r="G1304">
            <v>1</v>
          </cell>
          <cell r="H1304">
            <v>478.4</v>
          </cell>
        </row>
        <row r="1305">
          <cell r="C1305" t="str">
            <v>SP67268500000D02</v>
          </cell>
          <cell r="D1305" t="str">
            <v>RIGHT TERMINAL SPOILER SPD-Azzuro Proven</v>
          </cell>
          <cell r="E1305" t="str">
            <v>SR APRILIA 150CC</v>
          </cell>
          <cell r="F1305">
            <v>1</v>
          </cell>
          <cell r="G1305">
            <v>1</v>
          </cell>
          <cell r="H1305">
            <v>414.4</v>
          </cell>
        </row>
        <row r="1306">
          <cell r="C1306" t="str">
            <v>SP67267900LC</v>
          </cell>
          <cell r="D1306" t="str">
            <v>LOWER RIGHT FAIRING SPD- YELLOW</v>
          </cell>
          <cell r="E1306" t="str">
            <v>SR APRILIA 150CC</v>
          </cell>
          <cell r="F1306">
            <v>1</v>
          </cell>
          <cell r="G1306">
            <v>1</v>
          </cell>
          <cell r="H1306">
            <v>478.4</v>
          </cell>
        </row>
        <row r="1307">
          <cell r="C1307" t="str">
            <v>SP67268000D02</v>
          </cell>
          <cell r="D1307" t="str">
            <v>LOWER LEFT FAIRING SPD-Azzuro Provenzo</v>
          </cell>
          <cell r="E1307" t="str">
            <v>SR APRILIA 150CC</v>
          </cell>
          <cell r="F1307">
            <v>1</v>
          </cell>
          <cell r="G1307">
            <v>1</v>
          </cell>
          <cell r="H1307">
            <v>478.4</v>
          </cell>
        </row>
        <row r="1308">
          <cell r="C1308" t="str">
            <v>SP67268000LC</v>
          </cell>
          <cell r="D1308" t="str">
            <v>LOWER LEFT FAIRING SPD- YELLOW</v>
          </cell>
          <cell r="E1308" t="str">
            <v>SR APRILIA 150CC</v>
          </cell>
          <cell r="F1308">
            <v>1</v>
          </cell>
          <cell r="G1308">
            <v>1</v>
          </cell>
          <cell r="H1308">
            <v>478.4</v>
          </cell>
        </row>
        <row r="1309">
          <cell r="C1309" t="str">
            <v>SP67268500000LC</v>
          </cell>
          <cell r="D1309" t="str">
            <v>RIGHT TERMINAL SPOILER SPD- YELLOW</v>
          </cell>
          <cell r="E1309" t="str">
            <v>SR APRILIA 150CC</v>
          </cell>
          <cell r="F1309">
            <v>1</v>
          </cell>
          <cell r="G1309">
            <v>1</v>
          </cell>
          <cell r="H1309">
            <v>414.4</v>
          </cell>
        </row>
        <row r="1310">
          <cell r="C1310" t="str">
            <v>SP67268600000D02</v>
          </cell>
          <cell r="D1310" t="str">
            <v>LEFT TERMINAL SPOILER SPD-Azzuro Provenz</v>
          </cell>
          <cell r="E1310" t="str">
            <v>SR APRILIA 150CC</v>
          </cell>
          <cell r="F1310">
            <v>1</v>
          </cell>
          <cell r="G1310">
            <v>1</v>
          </cell>
          <cell r="H1310">
            <v>414.4</v>
          </cell>
        </row>
        <row r="1311">
          <cell r="C1311" t="str">
            <v>SP67268600000LC</v>
          </cell>
          <cell r="D1311" t="str">
            <v>LEFT TERMINAL SPOILER SPD- YELLOW</v>
          </cell>
          <cell r="E1311" t="str">
            <v>SR APRILIA 150CC</v>
          </cell>
          <cell r="F1311">
            <v>1</v>
          </cell>
          <cell r="G1311">
            <v>1</v>
          </cell>
          <cell r="H1311">
            <v>414.4</v>
          </cell>
        </row>
        <row r="1312">
          <cell r="C1312" t="str">
            <v>SP67268700LC</v>
          </cell>
          <cell r="D1312" t="str">
            <v>FOOTBOARD SPD- YELLOW</v>
          </cell>
          <cell r="E1312" t="str">
            <v>SR APRILIA 150CC</v>
          </cell>
          <cell r="F1312">
            <v>1</v>
          </cell>
          <cell r="G1312">
            <v>1</v>
          </cell>
          <cell r="H1312">
            <v>1279.2</v>
          </cell>
        </row>
        <row r="1313">
          <cell r="C1313" t="str">
            <v>SP67434600D02</v>
          </cell>
          <cell r="D1313" t="str">
            <v>FRONT GLOVE COMPARTEMENT SPD-Azzuro Prov</v>
          </cell>
          <cell r="E1313" t="str">
            <v>SR APRILIA 150CC</v>
          </cell>
          <cell r="F1313">
            <v>1</v>
          </cell>
          <cell r="G1313">
            <v>1</v>
          </cell>
          <cell r="H1313">
            <v>1471.2</v>
          </cell>
        </row>
        <row r="1314">
          <cell r="C1314" t="str">
            <v>SP67434600T5</v>
          </cell>
          <cell r="D1314" t="str">
            <v>FRONT GLOVE COMPARTEMENT SPD- BLUE</v>
          </cell>
          <cell r="E1314" t="str">
            <v>VESPA SXL 150</v>
          </cell>
          <cell r="F1314">
            <v>1</v>
          </cell>
          <cell r="G1314">
            <v>1</v>
          </cell>
          <cell r="H1314">
            <v>1568.8</v>
          </cell>
        </row>
        <row r="1315">
          <cell r="C1315" t="str">
            <v>SP67521700D02</v>
          </cell>
          <cell r="D1315" t="str">
            <v>SPARKING PLUG INSP DOOR SPD-Azzuro Prove</v>
          </cell>
          <cell r="E1315" t="str">
            <v>SR APRILIA 150CC</v>
          </cell>
          <cell r="F1315">
            <v>1</v>
          </cell>
          <cell r="G1315">
            <v>1</v>
          </cell>
          <cell r="H1315">
            <v>450.4</v>
          </cell>
        </row>
        <row r="1316">
          <cell r="C1316" t="str">
            <v>SP67521700LC</v>
          </cell>
          <cell r="D1316" t="str">
            <v>SPARKING PLUG INSP DOOR SPD- YELLOW</v>
          </cell>
          <cell r="E1316" t="str">
            <v>SR APRILIA 150CC</v>
          </cell>
          <cell r="F1316">
            <v>1</v>
          </cell>
          <cell r="G1316">
            <v>1</v>
          </cell>
          <cell r="H1316">
            <v>450.4</v>
          </cell>
        </row>
        <row r="1317">
          <cell r="C1317" t="str">
            <v>SP67551800D02</v>
          </cell>
          <cell r="D1317" t="str">
            <v>FR LUGGAGE COMP DOOR SPD-Azzuro Provenzo</v>
          </cell>
          <cell r="E1317" t="str">
            <v>SR APRILIA 150CC</v>
          </cell>
          <cell r="F1317">
            <v>1</v>
          </cell>
          <cell r="G1317">
            <v>1</v>
          </cell>
          <cell r="H1317">
            <v>724.8</v>
          </cell>
        </row>
        <row r="1318">
          <cell r="C1318" t="str">
            <v>SP67551800T5</v>
          </cell>
          <cell r="D1318" t="str">
            <v>FRONT LUGGAGE COMPARTMENT DOOR SPD- BLUE</v>
          </cell>
          <cell r="E1318" t="str">
            <v>VESPA SXL 150</v>
          </cell>
          <cell r="F1318">
            <v>1</v>
          </cell>
          <cell r="G1318">
            <v>1</v>
          </cell>
          <cell r="H1318">
            <v>1092</v>
          </cell>
        </row>
        <row r="1319">
          <cell r="C1319" t="str">
            <v>SPB015309</v>
          </cell>
          <cell r="D1319" t="str">
            <v>AMSHAFT COMPLETE OF BEARING HE VESP SPD</v>
          </cell>
          <cell r="E1319" t="str">
            <v>VESPA SXL 150</v>
          </cell>
          <cell r="F1319">
            <v>5</v>
          </cell>
          <cell r="G1319">
            <v>5</v>
          </cell>
          <cell r="H1319">
            <v>663.2</v>
          </cell>
        </row>
        <row r="1320">
          <cell r="C1320" t="str">
            <v>SPB016403</v>
          </cell>
          <cell r="D1320" t="str">
            <v>FLYWHEEL COVER ASSY HE VESPA SPD</v>
          </cell>
          <cell r="E1320" t="str">
            <v>VESPA SXL 150</v>
          </cell>
          <cell r="F1320">
            <v>1</v>
          </cell>
          <cell r="G1320">
            <v>1</v>
          </cell>
          <cell r="H1320">
            <v>1058.4000000000001</v>
          </cell>
        </row>
        <row r="1321">
          <cell r="C1321" t="str">
            <v>SPB017993</v>
          </cell>
          <cell r="D1321" t="str">
            <v>TRANSMISSION COVER WITH I-P HE VESPA SPD</v>
          </cell>
          <cell r="E1321" t="str">
            <v>VESPA SXL 150</v>
          </cell>
          <cell r="F1321">
            <v>1</v>
          </cell>
          <cell r="G1321">
            <v>1</v>
          </cell>
          <cell r="H1321">
            <v>1100.8</v>
          </cell>
        </row>
        <row r="1322">
          <cell r="C1322" t="str">
            <v>198513</v>
          </cell>
          <cell r="D1322" t="str">
            <v>ROLLER CAGE</v>
          </cell>
          <cell r="E1322" t="str">
            <v>VESPA SXL 150</v>
          </cell>
          <cell r="F1322">
            <v>1</v>
          </cell>
          <cell r="G1322">
            <v>1</v>
          </cell>
          <cell r="H1322">
            <v>47.2</v>
          </cell>
        </row>
        <row r="1323">
          <cell r="C1323" t="str">
            <v>B11030043</v>
          </cell>
          <cell r="D1323" t="str">
            <v>REAR HEAT PROTECTOR- MUFFLER MATT BLACK</v>
          </cell>
          <cell r="E1323" t="str">
            <v>SPT/COMANDO-150</v>
          </cell>
          <cell r="F1323">
            <v>5</v>
          </cell>
          <cell r="G1323">
            <v>5</v>
          </cell>
          <cell r="H1323">
            <v>176.8</v>
          </cell>
        </row>
        <row r="1324">
          <cell r="C1324" t="str">
            <v>B12020394</v>
          </cell>
          <cell r="D1324" t="str">
            <v>REAR FENDER DECORATION PLATE-RIGHT-MATT BLACK</v>
          </cell>
          <cell r="E1324" t="str">
            <v>SPT/COMANDO-150</v>
          </cell>
          <cell r="F1324">
            <v>40</v>
          </cell>
          <cell r="G1324">
            <v>40</v>
          </cell>
          <cell r="H1324">
            <v>312</v>
          </cell>
        </row>
        <row r="1325">
          <cell r="C1325" t="str">
            <v>B15070036</v>
          </cell>
          <cell r="D1325" t="str">
            <v>PANEL COMP- - REAR BRAKE MATT BLACK</v>
          </cell>
          <cell r="E1325" t="str">
            <v>SPT/COMANDO-150</v>
          </cell>
          <cell r="F1325">
            <v>10</v>
          </cell>
          <cell r="G1325">
            <v>10</v>
          </cell>
          <cell r="H1325">
            <v>500.8</v>
          </cell>
        </row>
        <row r="1326">
          <cell r="C1326" t="str">
            <v>B15070039</v>
          </cell>
          <cell r="D1326" t="str">
            <v>REAR BRAKE SHOE</v>
          </cell>
          <cell r="E1326" t="str">
            <v>SPT/COMANDO-150</v>
          </cell>
          <cell r="F1326">
            <v>100</v>
          </cell>
          <cell r="G1326">
            <v>100</v>
          </cell>
          <cell r="H1326">
            <v>160.80000000000001</v>
          </cell>
        </row>
        <row r="1327">
          <cell r="C1327" t="str">
            <v>B15090119</v>
          </cell>
          <cell r="D1327" t="str">
            <v>CHAIN SLIDEING COLUMN BLACK</v>
          </cell>
          <cell r="E1327" t="str">
            <v>SPT/COMANDO-150</v>
          </cell>
          <cell r="F1327">
            <v>20</v>
          </cell>
          <cell r="G1327">
            <v>20</v>
          </cell>
          <cell r="H1327">
            <v>336</v>
          </cell>
        </row>
        <row r="1328">
          <cell r="C1328" t="str">
            <v>B16010046</v>
          </cell>
          <cell r="D1328" t="str">
            <v>REAR SADDLE ASSY BLACK</v>
          </cell>
          <cell r="E1328" t="str">
            <v>SPT/COMANDO-150</v>
          </cell>
          <cell r="F1328">
            <v>4</v>
          </cell>
          <cell r="G1328">
            <v>4</v>
          </cell>
          <cell r="H1328">
            <v>864</v>
          </cell>
        </row>
        <row r="1329">
          <cell r="C1329" t="str">
            <v>B16020070</v>
          </cell>
          <cell r="D1329" t="str">
            <v>PILLION HANDHOLD-LH-MATT BLACK</v>
          </cell>
          <cell r="E1329" t="str">
            <v>SPT/COMANDO-150</v>
          </cell>
          <cell r="F1329">
            <v>15</v>
          </cell>
          <cell r="G1329">
            <v>15</v>
          </cell>
          <cell r="H1329">
            <v>115.2</v>
          </cell>
        </row>
        <row r="1330">
          <cell r="C1330" t="str">
            <v>B16030020</v>
          </cell>
          <cell r="D1330" t="str">
            <v>BACKREST BACKET-LEFT MATT BLACK</v>
          </cell>
          <cell r="E1330" t="str">
            <v>SPT/COMANDO-150</v>
          </cell>
          <cell r="F1330">
            <v>10</v>
          </cell>
          <cell r="G1330">
            <v>10</v>
          </cell>
          <cell r="H1330">
            <v>319.2</v>
          </cell>
        </row>
        <row r="1331">
          <cell r="C1331" t="str">
            <v>B16030021</v>
          </cell>
          <cell r="D1331" t="str">
            <v>BACKREST BACKET-RIGHT MATT BLACK</v>
          </cell>
          <cell r="E1331" t="str">
            <v>SPT/COMANDO-150</v>
          </cell>
          <cell r="F1331">
            <v>10</v>
          </cell>
          <cell r="G1331">
            <v>10</v>
          </cell>
          <cell r="H1331">
            <v>319.2</v>
          </cell>
        </row>
        <row r="1332">
          <cell r="C1332" t="str">
            <v>B17020025</v>
          </cell>
          <cell r="D1332" t="str">
            <v>FRONT SUSPENSION-RIGHT ?41 MATT BLACK</v>
          </cell>
          <cell r="E1332" t="str">
            <v>SPT/COMANDO-150</v>
          </cell>
          <cell r="F1332">
            <v>24</v>
          </cell>
          <cell r="G1332">
            <v>24</v>
          </cell>
          <cell r="H1332">
            <v>2592</v>
          </cell>
        </row>
        <row r="1333">
          <cell r="C1333" t="str">
            <v>B17050183</v>
          </cell>
          <cell r="D1333" t="str">
            <v>STEERING KITS</v>
          </cell>
          <cell r="E1333" t="str">
            <v>SPT/COMANDO-150</v>
          </cell>
          <cell r="F1333">
            <v>50</v>
          </cell>
          <cell r="G1333">
            <v>50</v>
          </cell>
          <cell r="H1333">
            <v>160.80000000000001</v>
          </cell>
        </row>
        <row r="1334">
          <cell r="C1334" t="str">
            <v>B17070189</v>
          </cell>
          <cell r="D1334" t="str">
            <v>OIL SEAL- FRONT FORK</v>
          </cell>
          <cell r="E1334" t="str">
            <v>SPT/COMANDO-150</v>
          </cell>
          <cell r="F1334">
            <v>100</v>
          </cell>
          <cell r="G1334">
            <v>100</v>
          </cell>
          <cell r="H1334">
            <v>98.4</v>
          </cell>
        </row>
        <row r="1335">
          <cell r="C1335" t="str">
            <v>E07010169</v>
          </cell>
          <cell r="D1335" t="str">
            <v>UPPER COVER-CYLINDER HEAD</v>
          </cell>
          <cell r="E1335" t="str">
            <v>SPT/COMANDO-150</v>
          </cell>
          <cell r="F1335">
            <v>10</v>
          </cell>
          <cell r="G1335">
            <v>10</v>
          </cell>
          <cell r="H1335">
            <v>584</v>
          </cell>
        </row>
        <row r="1336">
          <cell r="C1336" t="str">
            <v>B04070026</v>
          </cell>
          <cell r="D1336" t="str">
            <v>GEARSHIFT ASSY MATT BL</v>
          </cell>
          <cell r="E1336" t="str">
            <v>XT/COMMANDO-150-RAS</v>
          </cell>
          <cell r="F1336">
            <v>20</v>
          </cell>
          <cell r="G1336">
            <v>20</v>
          </cell>
          <cell r="H1336">
            <v>257.60000000000002</v>
          </cell>
        </row>
        <row r="1337">
          <cell r="C1337" t="str">
            <v>E05030116</v>
          </cell>
          <cell r="D1337" t="str">
            <v>DRIVE GEAR SET- BALANCE SHAFT</v>
          </cell>
          <cell r="E1337" t="str">
            <v>COM-SPT-XT-150</v>
          </cell>
          <cell r="F1337">
            <v>10</v>
          </cell>
          <cell r="G1337">
            <v>10</v>
          </cell>
          <cell r="H1337">
            <v>1760</v>
          </cell>
        </row>
        <row r="1338">
          <cell r="C1338" t="str">
            <v>B03040061</v>
          </cell>
          <cell r="D1338" t="str">
            <v>REAR MUD GUARD REAR PART -SPORT TEXTURE</v>
          </cell>
          <cell r="E1338" t="str">
            <v>SPORTS -150</v>
          </cell>
          <cell r="F1338">
            <v>20</v>
          </cell>
          <cell r="G1338">
            <v>20</v>
          </cell>
          <cell r="H1338">
            <v>179.2</v>
          </cell>
        </row>
        <row r="1339">
          <cell r="C1339" t="str">
            <v>B03040064</v>
          </cell>
          <cell r="D1339" t="str">
            <v>STORAGE BOX</v>
          </cell>
          <cell r="E1339" t="str">
            <v>SPORTS -150</v>
          </cell>
          <cell r="F1339">
            <v>10</v>
          </cell>
          <cell r="G1339">
            <v>10</v>
          </cell>
          <cell r="H1339">
            <v>124</v>
          </cell>
        </row>
        <row r="1340">
          <cell r="C1340" t="str">
            <v>B04050101</v>
          </cell>
          <cell r="D1340" t="str">
            <v>MAIN STAND- BASE COLOR</v>
          </cell>
          <cell r="E1340" t="str">
            <v>SPORTS -150</v>
          </cell>
          <cell r="F1340">
            <v>5</v>
          </cell>
          <cell r="G1340">
            <v>5</v>
          </cell>
          <cell r="H1340">
            <v>328</v>
          </cell>
        </row>
        <row r="1341">
          <cell r="C1341" t="str">
            <v>B04050102</v>
          </cell>
          <cell r="D1341" t="str">
            <v>SIDE STAND- BASE COLOR</v>
          </cell>
          <cell r="E1341" t="str">
            <v>SPORTS -150</v>
          </cell>
          <cell r="F1341">
            <v>10</v>
          </cell>
          <cell r="G1341">
            <v>10</v>
          </cell>
          <cell r="H1341">
            <v>169.6</v>
          </cell>
        </row>
        <row r="1342">
          <cell r="C1342" t="str">
            <v>B04080055</v>
          </cell>
          <cell r="D1342" t="str">
            <v>LIMIT KICK STARTER ASSY</v>
          </cell>
          <cell r="E1342" t="str">
            <v>SPORTS -150</v>
          </cell>
          <cell r="F1342">
            <v>10</v>
          </cell>
          <cell r="G1342">
            <v>10</v>
          </cell>
          <cell r="H1342">
            <v>88.8</v>
          </cell>
        </row>
        <row r="1343">
          <cell r="C1343" t="str">
            <v>B05020179</v>
          </cell>
          <cell r="D1343" t="str">
            <v>FUEL TANK DECORATION COVER BRACKET MATT BLACK</v>
          </cell>
          <cell r="E1343" t="str">
            <v>SPORTS -150</v>
          </cell>
          <cell r="F1343">
            <v>2</v>
          </cell>
          <cell r="G1343">
            <v>2</v>
          </cell>
          <cell r="H1343">
            <v>164.8</v>
          </cell>
        </row>
        <row r="1344">
          <cell r="C1344" t="str">
            <v>B06010038</v>
          </cell>
          <cell r="D1344" t="str">
            <v>TIRE-FRONT-SPORT 110-80-17</v>
          </cell>
          <cell r="E1344" t="str">
            <v>SPORTS -150</v>
          </cell>
          <cell r="F1344">
            <v>6</v>
          </cell>
          <cell r="G1344">
            <v>6</v>
          </cell>
          <cell r="H1344">
            <v>1733.6</v>
          </cell>
        </row>
        <row r="1345">
          <cell r="C1345" t="str">
            <v>B09030136</v>
          </cell>
          <cell r="D1345" t="str">
            <v>FUEL TANK DECORATION LIGHT LEFT LED</v>
          </cell>
          <cell r="E1345" t="str">
            <v>SPORTS -150</v>
          </cell>
          <cell r="F1345">
            <v>30</v>
          </cell>
          <cell r="G1345">
            <v>30</v>
          </cell>
          <cell r="H1345">
            <v>270.39999999999998</v>
          </cell>
        </row>
        <row r="1346">
          <cell r="C1346" t="str">
            <v>B09030137</v>
          </cell>
          <cell r="D1346" t="str">
            <v>FUEL TANK DECORATION LIGHT RIGHT LED</v>
          </cell>
          <cell r="E1346" t="str">
            <v>SPORTS -150</v>
          </cell>
          <cell r="F1346">
            <v>30</v>
          </cell>
          <cell r="G1346">
            <v>30</v>
          </cell>
          <cell r="H1346">
            <v>270.39999999999998</v>
          </cell>
        </row>
        <row r="1347">
          <cell r="C1347" t="str">
            <v>B10010050</v>
          </cell>
          <cell r="D1347" t="str">
            <v>DIGITAL SPEEDOMETER-SPORT</v>
          </cell>
          <cell r="E1347" t="str">
            <v>SPORTS -150</v>
          </cell>
          <cell r="F1347">
            <v>25</v>
          </cell>
          <cell r="G1347">
            <v>25</v>
          </cell>
          <cell r="H1347">
            <v>2511.1999999999998</v>
          </cell>
        </row>
        <row r="1348">
          <cell r="C1348" t="str">
            <v>B10020063</v>
          </cell>
          <cell r="D1348" t="str">
            <v>LOCKSET-SPORT</v>
          </cell>
          <cell r="E1348" t="str">
            <v>SPORTS -150</v>
          </cell>
          <cell r="F1348">
            <v>15</v>
          </cell>
          <cell r="G1348">
            <v>15</v>
          </cell>
          <cell r="H1348">
            <v>640</v>
          </cell>
        </row>
        <row r="1349">
          <cell r="C1349" t="str">
            <v>B10030225</v>
          </cell>
          <cell r="D1349" t="str">
            <v>CABLE-THROTTLE M-GR-L=1000mm</v>
          </cell>
          <cell r="E1349" t="str">
            <v>SPORTS -150</v>
          </cell>
          <cell r="F1349">
            <v>50</v>
          </cell>
          <cell r="G1349">
            <v>50</v>
          </cell>
          <cell r="H1349">
            <v>76</v>
          </cell>
        </row>
        <row r="1350">
          <cell r="C1350" t="str">
            <v>B10030226</v>
          </cell>
          <cell r="D1350" t="str">
            <v>CLUTCH CABLE-  WATER COOLLED</v>
          </cell>
          <cell r="E1350" t="str">
            <v>SPORTS -150</v>
          </cell>
          <cell r="F1350">
            <v>60</v>
          </cell>
          <cell r="G1350">
            <v>60</v>
          </cell>
          <cell r="H1350">
            <v>100.8</v>
          </cell>
        </row>
        <row r="1351">
          <cell r="C1351" t="str">
            <v>B10030227</v>
          </cell>
          <cell r="D1351" t="str">
            <v>CHOCK CABLE L=900mm-A-B=82mm</v>
          </cell>
          <cell r="E1351" t="str">
            <v>SPORTS -150</v>
          </cell>
          <cell r="F1351">
            <v>25</v>
          </cell>
          <cell r="G1351">
            <v>25</v>
          </cell>
          <cell r="H1351">
            <v>60</v>
          </cell>
        </row>
        <row r="1352">
          <cell r="C1352" t="str">
            <v>B12011233</v>
          </cell>
          <cell r="D1352" t="str">
            <v>FUEL TANK DECORATION PLATE HOLDER-LEFT</v>
          </cell>
          <cell r="E1352" t="str">
            <v>SPORTS -150</v>
          </cell>
          <cell r="F1352">
            <v>25</v>
          </cell>
          <cell r="G1352">
            <v>25</v>
          </cell>
          <cell r="H1352">
            <v>83.2</v>
          </cell>
        </row>
        <row r="1353">
          <cell r="C1353" t="str">
            <v>B12011234</v>
          </cell>
          <cell r="D1353" t="str">
            <v>FUEL TANK DECORATION PLATE HOLDER-RIGHT</v>
          </cell>
          <cell r="E1353" t="str">
            <v>SPORTS -150</v>
          </cell>
          <cell r="F1353">
            <v>25</v>
          </cell>
          <cell r="G1353">
            <v>25</v>
          </cell>
          <cell r="H1353">
            <v>83.2</v>
          </cell>
        </row>
        <row r="1354">
          <cell r="C1354" t="str">
            <v>B12011239</v>
          </cell>
          <cell r="D1354" t="str">
            <v>FRONT BOARD UPPER DECORATION COVER A -LEFT TEXTURE</v>
          </cell>
          <cell r="E1354" t="str">
            <v>SPORTS -150</v>
          </cell>
          <cell r="F1354">
            <v>25</v>
          </cell>
          <cell r="G1354">
            <v>25</v>
          </cell>
          <cell r="H1354">
            <v>57.6</v>
          </cell>
        </row>
        <row r="1355">
          <cell r="C1355" t="str">
            <v>B12011240</v>
          </cell>
          <cell r="D1355" t="str">
            <v>FRONT BOARD UPPER DECORATION COVER A -RIGHT TEXTURE</v>
          </cell>
          <cell r="E1355" t="str">
            <v>SPORTS -150</v>
          </cell>
          <cell r="F1355">
            <v>25</v>
          </cell>
          <cell r="G1355">
            <v>25</v>
          </cell>
          <cell r="H1355">
            <v>57.6</v>
          </cell>
        </row>
        <row r="1356">
          <cell r="C1356" t="str">
            <v>B12011318</v>
          </cell>
          <cell r="D1356" t="str">
            <v>FAIRING BASE COLOR</v>
          </cell>
          <cell r="E1356" t="str">
            <v>SPORTS -150</v>
          </cell>
          <cell r="F1356">
            <v>20</v>
          </cell>
          <cell r="G1356">
            <v>20</v>
          </cell>
          <cell r="H1356">
            <v>379.2</v>
          </cell>
        </row>
        <row r="1357">
          <cell r="C1357" t="str">
            <v>B12011326</v>
          </cell>
          <cell r="D1357" t="str">
            <v>FUEL TANK DECORATION COVER-RIGHT BASE COLOR</v>
          </cell>
          <cell r="E1357" t="str">
            <v>SPORTS -150</v>
          </cell>
          <cell r="F1357">
            <v>20</v>
          </cell>
          <cell r="G1357">
            <v>20</v>
          </cell>
          <cell r="H1357">
            <v>109.6</v>
          </cell>
        </row>
        <row r="1358">
          <cell r="C1358" t="str">
            <v>B12011328</v>
          </cell>
          <cell r="D1358" t="str">
            <v>FUEL TANK DECORATION COVER --LEFT BASE COLOR</v>
          </cell>
          <cell r="E1358" t="str">
            <v>SPORTS -150</v>
          </cell>
          <cell r="F1358">
            <v>20</v>
          </cell>
          <cell r="G1358">
            <v>20</v>
          </cell>
          <cell r="H1358">
            <v>109.6</v>
          </cell>
        </row>
        <row r="1359">
          <cell r="C1359" t="str">
            <v>B12040314</v>
          </cell>
          <cell r="D1359" t="str">
            <v>SPORT LOGO-SIDE COVER</v>
          </cell>
          <cell r="E1359" t="str">
            <v>SPORTS -150</v>
          </cell>
          <cell r="F1359">
            <v>25</v>
          </cell>
          <cell r="G1359">
            <v>25</v>
          </cell>
          <cell r="H1359">
            <v>48.8</v>
          </cell>
        </row>
        <row r="1360">
          <cell r="C1360" t="str">
            <v>B12040316</v>
          </cell>
          <cell r="D1360" t="str">
            <v>UM LOGO-FUEL TANK-LEFT SILVER</v>
          </cell>
          <cell r="E1360" t="str">
            <v>SPORTS -150</v>
          </cell>
          <cell r="F1360">
            <v>30</v>
          </cell>
          <cell r="G1360">
            <v>30</v>
          </cell>
          <cell r="H1360">
            <v>165.6</v>
          </cell>
        </row>
        <row r="1361">
          <cell r="C1361" t="str">
            <v>B12040317</v>
          </cell>
          <cell r="D1361" t="str">
            <v>UM LOGO-FUEL TANK-RIGHT SILVER</v>
          </cell>
          <cell r="E1361" t="str">
            <v>SPORTS -150</v>
          </cell>
          <cell r="F1361">
            <v>30</v>
          </cell>
          <cell r="G1361">
            <v>30</v>
          </cell>
          <cell r="H1361">
            <v>165.6</v>
          </cell>
        </row>
        <row r="1362">
          <cell r="C1362" t="str">
            <v>E12030061</v>
          </cell>
          <cell r="D1362" t="str">
            <v>GASKET L-CRANKCASE COVER</v>
          </cell>
          <cell r="E1362" t="str">
            <v>COM-SPT-XT-150</v>
          </cell>
          <cell r="F1362">
            <v>7</v>
          </cell>
          <cell r="G1362">
            <v>7</v>
          </cell>
          <cell r="H1362">
            <v>32</v>
          </cell>
        </row>
        <row r="1363">
          <cell r="C1363" t="str">
            <v>E13020080</v>
          </cell>
          <cell r="D1363" t="str">
            <v>DRIVING GEAR STARTING</v>
          </cell>
          <cell r="E1363" t="str">
            <v>COM-SPT-XT-150</v>
          </cell>
          <cell r="F1363">
            <v>2</v>
          </cell>
          <cell r="G1363">
            <v>2</v>
          </cell>
          <cell r="H1363">
            <v>370.4</v>
          </cell>
        </row>
        <row r="1364">
          <cell r="C1364" t="str">
            <v>E13020081</v>
          </cell>
          <cell r="D1364" t="str">
            <v>ASSEMBLY- OVERRUNNING CLUTCH</v>
          </cell>
          <cell r="E1364" t="str">
            <v>COM-SPT-XT-150</v>
          </cell>
          <cell r="F1364">
            <v>18</v>
          </cell>
          <cell r="G1364">
            <v>18</v>
          </cell>
          <cell r="H1364">
            <v>440</v>
          </cell>
        </row>
        <row r="1365">
          <cell r="C1365" t="str">
            <v>E14010044</v>
          </cell>
          <cell r="D1365" t="str">
            <v>GEAR M-2</v>
          </cell>
          <cell r="E1365" t="str">
            <v>COM-SPT-XT-150</v>
          </cell>
          <cell r="F1365">
            <v>4</v>
          </cell>
          <cell r="G1365">
            <v>4</v>
          </cell>
          <cell r="H1365">
            <v>76</v>
          </cell>
        </row>
        <row r="1366">
          <cell r="C1366" t="str">
            <v>E14010047</v>
          </cell>
          <cell r="D1366" t="str">
            <v>GEAR M-3</v>
          </cell>
          <cell r="E1366" t="str">
            <v>COM-SPT-XT-150</v>
          </cell>
          <cell r="F1366">
            <v>4</v>
          </cell>
          <cell r="G1366">
            <v>4</v>
          </cell>
          <cell r="H1366">
            <v>190.4</v>
          </cell>
        </row>
        <row r="1367">
          <cell r="C1367" t="str">
            <v>E14010049</v>
          </cell>
          <cell r="D1367" t="str">
            <v>GEAR M-4</v>
          </cell>
          <cell r="E1367" t="str">
            <v>COM-SPT-XT-150</v>
          </cell>
          <cell r="F1367">
            <v>4</v>
          </cell>
          <cell r="G1367">
            <v>4</v>
          </cell>
          <cell r="H1367">
            <v>118.4</v>
          </cell>
        </row>
        <row r="1368">
          <cell r="C1368" t="str">
            <v>E14010051</v>
          </cell>
          <cell r="D1368" t="str">
            <v>GEAR C-2</v>
          </cell>
          <cell r="E1368" t="str">
            <v>COM-SPT-XT-150</v>
          </cell>
          <cell r="F1368">
            <v>4</v>
          </cell>
          <cell r="G1368">
            <v>4</v>
          </cell>
          <cell r="H1368">
            <v>149.6</v>
          </cell>
        </row>
        <row r="1369">
          <cell r="C1369" t="str">
            <v>E14010054</v>
          </cell>
          <cell r="D1369" t="str">
            <v>GEAR C-4</v>
          </cell>
          <cell r="E1369" t="str">
            <v>COM-SPT-XT-150</v>
          </cell>
          <cell r="F1369">
            <v>4</v>
          </cell>
          <cell r="G1369">
            <v>4</v>
          </cell>
          <cell r="H1369">
            <v>192</v>
          </cell>
        </row>
        <row r="1370">
          <cell r="C1370" t="str">
            <v>E14010056</v>
          </cell>
          <cell r="D1370" t="str">
            <v>GEAR C-1</v>
          </cell>
          <cell r="E1370" t="str">
            <v>COM-SPT-XT-150</v>
          </cell>
          <cell r="F1370">
            <v>4</v>
          </cell>
          <cell r="G1370">
            <v>4</v>
          </cell>
          <cell r="H1370">
            <v>182.4</v>
          </cell>
        </row>
        <row r="1371">
          <cell r="C1371" t="str">
            <v>E14030017</v>
          </cell>
          <cell r="D1371" t="str">
            <v>TRANSMISSION MAIN SHAFT</v>
          </cell>
          <cell r="E1371" t="str">
            <v>COM-SPT-XT-150</v>
          </cell>
          <cell r="F1371">
            <v>4</v>
          </cell>
          <cell r="G1371">
            <v>4</v>
          </cell>
          <cell r="H1371">
            <v>445.6</v>
          </cell>
        </row>
        <row r="1372">
          <cell r="C1372" t="str">
            <v>B15030092</v>
          </cell>
          <cell r="D1372" t="str">
            <v>REAR ALLOY WHEEL ASSY  SHINNY RED 2-75×17 ?MARBLE WHITE BIKE?</v>
          </cell>
          <cell r="E1372" t="str">
            <v>XTREET 150</v>
          </cell>
          <cell r="F1372">
            <v>1</v>
          </cell>
          <cell r="G1372">
            <v>1</v>
          </cell>
          <cell r="H1372">
            <v>2270.4</v>
          </cell>
        </row>
        <row r="1373">
          <cell r="C1373" t="str">
            <v>E13030082</v>
          </cell>
          <cell r="D1373" t="str">
            <v>BEARING K22×29×17</v>
          </cell>
          <cell r="E1373" t="str">
            <v>XTREET 150</v>
          </cell>
          <cell r="F1373">
            <v>3</v>
          </cell>
          <cell r="G1373">
            <v>3</v>
          </cell>
          <cell r="H1373">
            <v>77.599999999999994</v>
          </cell>
        </row>
        <row r="1374">
          <cell r="C1374" t="str">
            <v>E01040252</v>
          </cell>
          <cell r="D1374" t="str">
            <v>ROCKER SHAFT</v>
          </cell>
          <cell r="E1374" t="str">
            <v>COM-SPT-XT-150</v>
          </cell>
          <cell r="F1374">
            <v>18</v>
          </cell>
          <cell r="G1374">
            <v>18</v>
          </cell>
          <cell r="H1374">
            <v>44</v>
          </cell>
        </row>
        <row r="1375">
          <cell r="C1375" t="str">
            <v>E01050099</v>
          </cell>
          <cell r="D1375" t="str">
            <v>OIL SEAL -KOK-</v>
          </cell>
          <cell r="E1375" t="str">
            <v>COM-SPT-XT-150</v>
          </cell>
          <cell r="F1375">
            <v>75</v>
          </cell>
          <cell r="G1375">
            <v>75</v>
          </cell>
          <cell r="H1375">
            <v>34.4</v>
          </cell>
        </row>
        <row r="1376">
          <cell r="C1376" t="str">
            <v>E05030119</v>
          </cell>
          <cell r="D1376" t="str">
            <v>DRIVEN GEAR ASS-</v>
          </cell>
          <cell r="E1376" t="str">
            <v>COM-SPT-XT-150</v>
          </cell>
          <cell r="F1376">
            <v>8</v>
          </cell>
          <cell r="G1376">
            <v>8</v>
          </cell>
          <cell r="H1376">
            <v>908</v>
          </cell>
        </row>
        <row r="1377">
          <cell r="C1377" t="str">
            <v>E12060035</v>
          </cell>
          <cell r="D1377" t="str">
            <v>CAP- SMALL VIEW HOLE</v>
          </cell>
          <cell r="E1377" t="str">
            <v>COM-SPT-XT-150</v>
          </cell>
          <cell r="F1377">
            <v>12</v>
          </cell>
          <cell r="G1377">
            <v>12</v>
          </cell>
          <cell r="H1377">
            <v>16</v>
          </cell>
        </row>
        <row r="1378">
          <cell r="C1378" t="str">
            <v>E03010023</v>
          </cell>
          <cell r="D1378" t="str">
            <v>END COVER-CLUTCH</v>
          </cell>
          <cell r="E1378" t="str">
            <v>COM-SPT-XT-150</v>
          </cell>
          <cell r="F1378">
            <v>1</v>
          </cell>
          <cell r="G1378">
            <v>1</v>
          </cell>
          <cell r="H1378">
            <v>178.4</v>
          </cell>
        </row>
        <row r="1379">
          <cell r="C1379" t="str">
            <v>E03050032</v>
          </cell>
          <cell r="D1379" t="str">
            <v>BEARING 6003</v>
          </cell>
          <cell r="E1379" t="str">
            <v>COM-SPT-XT-150</v>
          </cell>
          <cell r="F1379">
            <v>10</v>
          </cell>
          <cell r="G1379">
            <v>10</v>
          </cell>
          <cell r="H1379">
            <v>79.2</v>
          </cell>
        </row>
        <row r="1380">
          <cell r="C1380" t="str">
            <v>E04030067</v>
          </cell>
          <cell r="D1380" t="str">
            <v>BEARING 6201RS</v>
          </cell>
          <cell r="E1380" t="str">
            <v>COM-SPT-XT-150</v>
          </cell>
          <cell r="F1380">
            <v>5</v>
          </cell>
          <cell r="G1380">
            <v>5</v>
          </cell>
          <cell r="H1380">
            <v>52</v>
          </cell>
        </row>
        <row r="1381">
          <cell r="C1381" t="str">
            <v>E04060097</v>
          </cell>
          <cell r="D1381" t="str">
            <v>OIL DRAIN PLUG  M12×1-5</v>
          </cell>
          <cell r="E1381" t="str">
            <v>COM-SPT-XT-150</v>
          </cell>
          <cell r="F1381">
            <v>2</v>
          </cell>
          <cell r="G1381">
            <v>2</v>
          </cell>
          <cell r="H1381">
            <v>9.6</v>
          </cell>
        </row>
        <row r="1382">
          <cell r="C1382" t="str">
            <v>B15010063</v>
          </cell>
          <cell r="D1382" t="str">
            <v>TIRE-REAR 140-90-15-1-13</v>
          </cell>
          <cell r="E1382" t="str">
            <v>COMMANDO 150 -RAS</v>
          </cell>
          <cell r="F1382">
            <v>5</v>
          </cell>
          <cell r="G1382">
            <v>5</v>
          </cell>
          <cell r="H1382">
            <v>2252</v>
          </cell>
        </row>
        <row r="1383">
          <cell r="C1383" t="str">
            <v>B15100055</v>
          </cell>
          <cell r="D1383" t="str">
            <v>REAR SPROCKET 520-32T MATT BLACK</v>
          </cell>
          <cell r="E1383" t="str">
            <v>COMMANDO 150 -RAS</v>
          </cell>
          <cell r="F1383">
            <v>35</v>
          </cell>
          <cell r="G1383">
            <v>35</v>
          </cell>
          <cell r="H1383">
            <v>352.8</v>
          </cell>
        </row>
        <row r="1384">
          <cell r="C1384" t="str">
            <v>B15120068</v>
          </cell>
          <cell r="D1384" t="str">
            <v>SPROCKET HOLDER MATT BLACK</v>
          </cell>
          <cell r="E1384" t="str">
            <v>COMMANDO 150 -RAS</v>
          </cell>
          <cell r="F1384">
            <v>10</v>
          </cell>
          <cell r="G1384">
            <v>10</v>
          </cell>
          <cell r="H1384">
            <v>398.4</v>
          </cell>
        </row>
        <row r="1385">
          <cell r="C1385" t="str">
            <v>18564</v>
          </cell>
          <cell r="D1385" t="str">
            <v>SCREW WITH CYLINDRICAL SOCKET HEAD</v>
          </cell>
          <cell r="E1385" t="str">
            <v>SR APRILIA 150CC</v>
          </cell>
          <cell r="F1385">
            <v>1</v>
          </cell>
          <cell r="G1385">
            <v>1</v>
          </cell>
          <cell r="H1385">
            <v>4.8</v>
          </cell>
        </row>
        <row r="1386">
          <cell r="C1386" t="str">
            <v>18591</v>
          </cell>
          <cell r="D1386" t="str">
            <v>CYLINDRICAL SCREW</v>
          </cell>
          <cell r="E1386" t="str">
            <v>SR APRILIA 150CC</v>
          </cell>
          <cell r="F1386">
            <v>10</v>
          </cell>
          <cell r="G1386">
            <v>10</v>
          </cell>
          <cell r="H1386">
            <v>0.8</v>
          </cell>
        </row>
        <row r="1387">
          <cell r="C1387" t="str">
            <v>18620</v>
          </cell>
          <cell r="D1387" t="str">
            <v>SELF TAPPING SCREW</v>
          </cell>
          <cell r="E1387" t="str">
            <v>SR APRILIA 150CC</v>
          </cell>
          <cell r="F1387">
            <v>10</v>
          </cell>
          <cell r="G1387">
            <v>10</v>
          </cell>
          <cell r="H1387">
            <v>1.6</v>
          </cell>
        </row>
        <row r="1388">
          <cell r="C1388" t="str">
            <v>18639</v>
          </cell>
          <cell r="D1388" t="str">
            <v>SCREW M6X20</v>
          </cell>
          <cell r="E1388" t="str">
            <v>SR APRILIA 150CC</v>
          </cell>
          <cell r="F1388">
            <v>30</v>
          </cell>
          <cell r="G1388">
            <v>30</v>
          </cell>
          <cell r="H1388">
            <v>2.4</v>
          </cell>
        </row>
        <row r="1389">
          <cell r="C1389" t="str">
            <v>18644</v>
          </cell>
          <cell r="D1389" t="str">
            <v>CROSS CYLINDRICAL HEAD SCREW</v>
          </cell>
          <cell r="E1389" t="str">
            <v>SR APRILIA 150CC</v>
          </cell>
          <cell r="F1389">
            <v>10</v>
          </cell>
          <cell r="G1389">
            <v>10</v>
          </cell>
          <cell r="H1389">
            <v>2.4</v>
          </cell>
        </row>
        <row r="1390">
          <cell r="C1390" t="str">
            <v>20105</v>
          </cell>
          <cell r="D1390" t="str">
            <v>HEXAGONAL NUT</v>
          </cell>
          <cell r="E1390" t="str">
            <v>SR APRILIA 150CC</v>
          </cell>
          <cell r="F1390">
            <v>10</v>
          </cell>
          <cell r="G1390">
            <v>10</v>
          </cell>
          <cell r="H1390">
            <v>0.8</v>
          </cell>
        </row>
        <row r="1391">
          <cell r="C1391" t="str">
            <v>20108</v>
          </cell>
          <cell r="D1391" t="str">
            <v>HEXAGONAL NUT</v>
          </cell>
          <cell r="E1391" t="str">
            <v>SR APRILIA 150CC</v>
          </cell>
          <cell r="F1391">
            <v>10</v>
          </cell>
          <cell r="G1391">
            <v>10</v>
          </cell>
          <cell r="H1391">
            <v>3.2</v>
          </cell>
        </row>
        <row r="1392">
          <cell r="C1392" t="str">
            <v>21108</v>
          </cell>
          <cell r="D1392" t="str">
            <v>NORMAL HEXAGONAL NUT</v>
          </cell>
          <cell r="E1392" t="str">
            <v>SR APRILIA 150CC</v>
          </cell>
          <cell r="F1392">
            <v>50</v>
          </cell>
          <cell r="G1392">
            <v>50</v>
          </cell>
          <cell r="H1392">
            <v>2.4</v>
          </cell>
        </row>
        <row r="1393">
          <cell r="C1393" t="str">
            <v>21210</v>
          </cell>
          <cell r="D1393" t="str">
            <v>LOW HEXAGONAL NUT -M10X1-25 H=6-</v>
          </cell>
          <cell r="E1393" t="str">
            <v>SR APRILIA 150CC</v>
          </cell>
          <cell r="F1393">
            <v>10</v>
          </cell>
          <cell r="G1393">
            <v>10</v>
          </cell>
          <cell r="H1393">
            <v>3.2</v>
          </cell>
        </row>
        <row r="1394">
          <cell r="C1394" t="str">
            <v>31090</v>
          </cell>
          <cell r="D1394" t="str">
            <v>HEXAGONAL SCREW</v>
          </cell>
          <cell r="E1394" t="str">
            <v>SR APRILIA 150CC</v>
          </cell>
          <cell r="F1394">
            <v>10</v>
          </cell>
          <cell r="G1394">
            <v>10</v>
          </cell>
          <cell r="H1394">
            <v>2.4</v>
          </cell>
        </row>
        <row r="1395">
          <cell r="C1395" t="str">
            <v>783400</v>
          </cell>
          <cell r="D1395" t="str">
            <v>APRILIA SB AIR BLACK L</v>
          </cell>
          <cell r="E1395" t="str">
            <v>SR APRILIA 150CC</v>
          </cell>
          <cell r="F1395">
            <v>10</v>
          </cell>
          <cell r="G1395">
            <v>10</v>
          </cell>
          <cell r="H1395">
            <v>1936.8</v>
          </cell>
        </row>
        <row r="1396">
          <cell r="C1396" t="str">
            <v>783411</v>
          </cell>
          <cell r="D1396" t="str">
            <v>Aprilia SR150 Race helmet-L</v>
          </cell>
          <cell r="E1396" t="str">
            <v>SR APRILIA 150CC</v>
          </cell>
          <cell r="F1396">
            <v>15</v>
          </cell>
          <cell r="G1396">
            <v>15</v>
          </cell>
          <cell r="H1396">
            <v>1948</v>
          </cell>
        </row>
        <row r="1397">
          <cell r="C1397" t="str">
            <v>783424</v>
          </cell>
          <cell r="D1397" t="str">
            <v>Helmet Vespa-Curve Pearl White-M</v>
          </cell>
          <cell r="E1397" t="str">
            <v>VESPA SXL 150</v>
          </cell>
          <cell r="F1397">
            <v>121</v>
          </cell>
          <cell r="G1397">
            <v>121</v>
          </cell>
          <cell r="H1397">
            <v>1853.6</v>
          </cell>
        </row>
        <row r="1398">
          <cell r="C1398" t="str">
            <v>783450</v>
          </cell>
          <cell r="D1398" t="str">
            <v>Vespa Azzuro Provenza Curve helmet-M</v>
          </cell>
          <cell r="E1398" t="str">
            <v>VESPA SXL 150</v>
          </cell>
          <cell r="F1398">
            <v>12</v>
          </cell>
          <cell r="G1398">
            <v>12</v>
          </cell>
          <cell r="H1398">
            <v>2156.8000000000002</v>
          </cell>
        </row>
        <row r="1399">
          <cell r="C1399" t="str">
            <v>783454</v>
          </cell>
          <cell r="D1399" t="str">
            <v>Set of Aprilia side bags R &amp; L</v>
          </cell>
          <cell r="E1399" t="str">
            <v>SR APRILIA 150CC</v>
          </cell>
          <cell r="F1399">
            <v>5</v>
          </cell>
          <cell r="G1399">
            <v>5</v>
          </cell>
          <cell r="H1399">
            <v>1114.4000000000001</v>
          </cell>
        </row>
        <row r="1400">
          <cell r="C1400" t="str">
            <v>783488</v>
          </cell>
          <cell r="D1400" t="str">
            <v>Aprilia SR150 Seat Cover</v>
          </cell>
          <cell r="E1400" t="str">
            <v>SR APRILIA 150CC</v>
          </cell>
          <cell r="F1400">
            <v>5</v>
          </cell>
          <cell r="G1400">
            <v>5</v>
          </cell>
          <cell r="H1400">
            <v>496</v>
          </cell>
        </row>
        <row r="1401">
          <cell r="C1401" t="str">
            <v>783489</v>
          </cell>
          <cell r="D1401" t="str">
            <v>Aprilia SR125 Seat cover</v>
          </cell>
          <cell r="E1401" t="str">
            <v>SR APRILIA 150CC</v>
          </cell>
          <cell r="F1401">
            <v>3</v>
          </cell>
          <cell r="G1401">
            <v>3</v>
          </cell>
          <cell r="H1401">
            <v>509.6</v>
          </cell>
        </row>
        <row r="1402">
          <cell r="C1402" t="str">
            <v>783490</v>
          </cell>
          <cell r="D1402" t="str">
            <v>Vespa SXL Black seat cover</v>
          </cell>
          <cell r="E1402" t="str">
            <v>VESPA SXL 150</v>
          </cell>
          <cell r="F1402">
            <v>5</v>
          </cell>
          <cell r="G1402">
            <v>5</v>
          </cell>
          <cell r="H1402">
            <v>439.2</v>
          </cell>
        </row>
        <row r="1403">
          <cell r="C1403" t="str">
            <v>673917A</v>
          </cell>
          <cell r="D1403" t="str">
            <v>FRONT LICENSE PLATE</v>
          </cell>
          <cell r="E1403" t="str">
            <v>VESPA SXL 150</v>
          </cell>
          <cell r="F1403">
            <v>675</v>
          </cell>
          <cell r="G1403">
            <v>675</v>
          </cell>
          <cell r="H1403">
            <v>17.600000000000001</v>
          </cell>
        </row>
        <row r="1404">
          <cell r="C1404" t="str">
            <v>673918A</v>
          </cell>
          <cell r="D1404" t="str">
            <v>REAR LICENSE PLATE</v>
          </cell>
          <cell r="E1404" t="str">
            <v>VESPA SXL 150</v>
          </cell>
          <cell r="F1404">
            <v>675</v>
          </cell>
          <cell r="G1404">
            <v>675</v>
          </cell>
          <cell r="H1404">
            <v>22.4</v>
          </cell>
        </row>
        <row r="1405">
          <cell r="C1405" t="str">
            <v>668686</v>
          </cell>
          <cell r="D1405" t="str">
            <v>STAND SPRING HOOKING PIN</v>
          </cell>
          <cell r="E1405" t="str">
            <v>SR APRILIA 150CC</v>
          </cell>
          <cell r="F1405">
            <v>10</v>
          </cell>
          <cell r="G1405">
            <v>10</v>
          </cell>
          <cell r="H1405">
            <v>32</v>
          </cell>
        </row>
        <row r="1406">
          <cell r="C1406" t="str">
            <v>668780</v>
          </cell>
          <cell r="D1406" t="str">
            <v>WASHER FOR SENSOR</v>
          </cell>
          <cell r="E1406" t="str">
            <v>SR APRILIA 150CC</v>
          </cell>
          <cell r="F1406">
            <v>4</v>
          </cell>
          <cell r="G1406">
            <v>4</v>
          </cell>
          <cell r="H1406">
            <v>5.6</v>
          </cell>
        </row>
        <row r="1407">
          <cell r="C1407" t="str">
            <v>669260</v>
          </cell>
          <cell r="D1407" t="str">
            <v>THROTTLE CONTROL TRANSMISSION</v>
          </cell>
          <cell r="E1407" t="str">
            <v>SR APRILIA 150CC</v>
          </cell>
          <cell r="F1407">
            <v>1</v>
          </cell>
          <cell r="G1407">
            <v>1</v>
          </cell>
          <cell r="H1407">
            <v>168</v>
          </cell>
        </row>
        <row r="1408">
          <cell r="C1408" t="str">
            <v>672659</v>
          </cell>
          <cell r="D1408" t="str">
            <v>SUCTION TUBE</v>
          </cell>
          <cell r="E1408" t="str">
            <v>VESPA SXL 150</v>
          </cell>
          <cell r="F1408">
            <v>5</v>
          </cell>
          <cell r="G1408">
            <v>5</v>
          </cell>
          <cell r="H1408">
            <v>68</v>
          </cell>
        </row>
        <row r="1409">
          <cell r="C1409" t="str">
            <v>672660</v>
          </cell>
          <cell r="D1409" t="str">
            <v>INTAKE FITTING</v>
          </cell>
          <cell r="E1409" t="str">
            <v>VESPA SXL 150</v>
          </cell>
          <cell r="F1409">
            <v>1</v>
          </cell>
          <cell r="G1409">
            <v>1</v>
          </cell>
          <cell r="H1409">
            <v>57.6</v>
          </cell>
        </row>
        <row r="1410">
          <cell r="C1410" t="str">
            <v>672661</v>
          </cell>
          <cell r="D1410" t="str">
            <v>BELLOWS</v>
          </cell>
          <cell r="E1410" t="str">
            <v>VESPA SXL 150</v>
          </cell>
          <cell r="F1410">
            <v>1</v>
          </cell>
          <cell r="G1410">
            <v>1</v>
          </cell>
          <cell r="H1410">
            <v>41.6</v>
          </cell>
        </row>
        <row r="1411">
          <cell r="C1411" t="str">
            <v>672681</v>
          </cell>
          <cell r="D1411" t="str">
            <v>FOOTREST STRIPES KIT</v>
          </cell>
          <cell r="E1411" t="str">
            <v>VESPA SXL 150</v>
          </cell>
          <cell r="F1411">
            <v>5</v>
          </cell>
          <cell r="G1411">
            <v>5</v>
          </cell>
          <cell r="H1411">
            <v>84.8</v>
          </cell>
        </row>
        <row r="1412">
          <cell r="C1412" t="str">
            <v>672696</v>
          </cell>
          <cell r="D1412" t="str">
            <v>HANDLEBAR WITH I-P-</v>
          </cell>
          <cell r="E1412" t="str">
            <v>VESPA SXL 150</v>
          </cell>
          <cell r="F1412">
            <v>1</v>
          </cell>
          <cell r="G1412">
            <v>1</v>
          </cell>
          <cell r="H1412">
            <v>403.2</v>
          </cell>
        </row>
        <row r="1413">
          <cell r="C1413" t="str">
            <v>673220</v>
          </cell>
          <cell r="D1413" t="str">
            <v>#NAME?</v>
          </cell>
          <cell r="E1413" t="str">
            <v>VESPA SXL 150</v>
          </cell>
          <cell r="F1413">
            <v>5</v>
          </cell>
          <cell r="G1413">
            <v>5</v>
          </cell>
          <cell r="H1413">
            <v>55.2</v>
          </cell>
        </row>
        <row r="1414">
          <cell r="C1414" t="str">
            <v>673260</v>
          </cell>
          <cell r="D1414" t="str">
            <v>LEFT PASSENGER FOOTREST</v>
          </cell>
          <cell r="E1414" t="str">
            <v>VESPA SXL 150</v>
          </cell>
          <cell r="F1414">
            <v>1</v>
          </cell>
          <cell r="G1414">
            <v>1</v>
          </cell>
          <cell r="H1414">
            <v>20.8</v>
          </cell>
        </row>
        <row r="1415">
          <cell r="C1415" t="str">
            <v>673563</v>
          </cell>
          <cell r="D1415" t="str">
            <v>SADDLE OPENING TRANSMISSION</v>
          </cell>
          <cell r="E1415" t="str">
            <v>VESPA SXL 150</v>
          </cell>
          <cell r="F1415">
            <v>5</v>
          </cell>
          <cell r="G1415">
            <v>5</v>
          </cell>
          <cell r="H1415">
            <v>56.8</v>
          </cell>
        </row>
        <row r="1416">
          <cell r="C1416" t="str">
            <v>673853</v>
          </cell>
          <cell r="D1416" t="str">
            <v>COVER ASSY FOR LICENCE PLATE LAMP</v>
          </cell>
          <cell r="E1416" t="str">
            <v>VESPA SXL 150</v>
          </cell>
          <cell r="F1416">
            <v>5</v>
          </cell>
          <cell r="G1416">
            <v>5</v>
          </cell>
          <cell r="H1416">
            <v>88</v>
          </cell>
        </row>
        <row r="1417">
          <cell r="C1417" t="str">
            <v>673893</v>
          </cell>
          <cell r="D1417" t="str">
            <v>SPACER</v>
          </cell>
          <cell r="E1417" t="str">
            <v>VESPA SXL 150</v>
          </cell>
          <cell r="F1417">
            <v>100</v>
          </cell>
          <cell r="G1417">
            <v>100</v>
          </cell>
          <cell r="H1417">
            <v>0.8</v>
          </cell>
        </row>
        <row r="1418">
          <cell r="C1418" t="str">
            <v>673916</v>
          </cell>
          <cell r="D1418" t="str">
            <v>GASKET</v>
          </cell>
          <cell r="E1418" t="str">
            <v>VESPA SXL 150</v>
          </cell>
          <cell r="F1418">
            <v>25</v>
          </cell>
          <cell r="G1418">
            <v>25</v>
          </cell>
          <cell r="H1418">
            <v>4</v>
          </cell>
        </row>
        <row r="1419">
          <cell r="C1419" t="str">
            <v>674162</v>
          </cell>
          <cell r="D1419" t="str">
            <v>SCREW -CYLINDER HEAD-</v>
          </cell>
          <cell r="E1419" t="str">
            <v>VESPA SXL 150</v>
          </cell>
          <cell r="F1419">
            <v>1</v>
          </cell>
          <cell r="G1419">
            <v>1</v>
          </cell>
          <cell r="H1419">
            <v>0.8</v>
          </cell>
        </row>
        <row r="1420">
          <cell r="C1420" t="str">
            <v>674163</v>
          </cell>
          <cell r="D1420" t="str">
            <v>THREAD FORMING SCREW</v>
          </cell>
          <cell r="E1420" t="str">
            <v>VESPA SXL 150</v>
          </cell>
          <cell r="F1420">
            <v>25</v>
          </cell>
          <cell r="G1420">
            <v>25</v>
          </cell>
          <cell r="H1420">
            <v>1.6</v>
          </cell>
        </row>
        <row r="1421">
          <cell r="C1421" t="str">
            <v>674179</v>
          </cell>
          <cell r="D1421" t="str">
            <v>SADDLE HOOK</v>
          </cell>
          <cell r="E1421" t="str">
            <v>VESPA SXL 150</v>
          </cell>
          <cell r="F1421">
            <v>4</v>
          </cell>
          <cell r="G1421">
            <v>4</v>
          </cell>
          <cell r="H1421">
            <v>25.6</v>
          </cell>
        </row>
        <row r="1422">
          <cell r="C1422" t="str">
            <v>674180</v>
          </cell>
          <cell r="D1422" t="str">
            <v>HOOK SADDLE CLOSURE</v>
          </cell>
          <cell r="E1422" t="str">
            <v>VESPA SXL 150</v>
          </cell>
          <cell r="F1422">
            <v>25</v>
          </cell>
          <cell r="G1422">
            <v>25</v>
          </cell>
          <cell r="H1422">
            <v>3.2</v>
          </cell>
        </row>
        <row r="1423">
          <cell r="C1423" t="str">
            <v>674302</v>
          </cell>
          <cell r="D1423" t="str">
            <v>HINGE</v>
          </cell>
          <cell r="E1423" t="str">
            <v>VESPA SXL 150</v>
          </cell>
          <cell r="F1423">
            <v>1</v>
          </cell>
          <cell r="G1423">
            <v>1</v>
          </cell>
          <cell r="H1423">
            <v>43.2</v>
          </cell>
        </row>
        <row r="1424">
          <cell r="C1424" t="str">
            <v>674303</v>
          </cell>
          <cell r="D1424" t="str">
            <v>PIN</v>
          </cell>
          <cell r="E1424" t="str">
            <v>VESPA SXL 150</v>
          </cell>
          <cell r="F1424">
            <v>1</v>
          </cell>
          <cell r="G1424">
            <v>1</v>
          </cell>
          <cell r="H1424">
            <v>8</v>
          </cell>
        </row>
        <row r="1425">
          <cell r="C1425" t="str">
            <v>674304</v>
          </cell>
          <cell r="D1425" t="str">
            <v>#NAME?</v>
          </cell>
          <cell r="E1425" t="str">
            <v>VESPA SXL 150</v>
          </cell>
          <cell r="F1425">
            <v>1</v>
          </cell>
          <cell r="G1425">
            <v>1</v>
          </cell>
          <cell r="H1425">
            <v>2.4</v>
          </cell>
        </row>
        <row r="1426">
          <cell r="C1426" t="str">
            <v>674305</v>
          </cell>
          <cell r="D1426" t="str">
            <v>COVER</v>
          </cell>
          <cell r="E1426" t="str">
            <v>VESPA SXL 150</v>
          </cell>
          <cell r="F1426">
            <v>20</v>
          </cell>
          <cell r="G1426">
            <v>20</v>
          </cell>
          <cell r="H1426">
            <v>8.8000000000000007</v>
          </cell>
        </row>
        <row r="1427">
          <cell r="C1427" t="str">
            <v>674306</v>
          </cell>
          <cell r="D1427" t="str">
            <v>ECCENTRIC</v>
          </cell>
          <cell r="E1427" t="str">
            <v>VESPA SXL 150</v>
          </cell>
          <cell r="F1427">
            <v>1</v>
          </cell>
          <cell r="G1427">
            <v>1</v>
          </cell>
          <cell r="H1427">
            <v>4.8</v>
          </cell>
        </row>
        <row r="1428">
          <cell r="C1428" t="str">
            <v>674308</v>
          </cell>
          <cell r="D1428" t="str">
            <v>SPRING</v>
          </cell>
          <cell r="E1428" t="str">
            <v>VESPA SXL 150</v>
          </cell>
          <cell r="F1428">
            <v>1</v>
          </cell>
          <cell r="G1428">
            <v>1</v>
          </cell>
          <cell r="H1428">
            <v>4.8</v>
          </cell>
        </row>
        <row r="1429">
          <cell r="C1429" t="str">
            <v>674311</v>
          </cell>
          <cell r="D1429" t="str">
            <v>LOCK SUPPORT</v>
          </cell>
          <cell r="E1429" t="str">
            <v>VESPA SXL 150</v>
          </cell>
          <cell r="F1429">
            <v>1</v>
          </cell>
          <cell r="G1429">
            <v>1</v>
          </cell>
          <cell r="H1429">
            <v>10.4</v>
          </cell>
        </row>
        <row r="1430">
          <cell r="C1430" t="str">
            <v>674312</v>
          </cell>
          <cell r="D1430" t="str">
            <v>SPRING</v>
          </cell>
          <cell r="E1430" t="str">
            <v>VESPA SXL 150</v>
          </cell>
          <cell r="F1430">
            <v>25</v>
          </cell>
          <cell r="G1430">
            <v>25</v>
          </cell>
          <cell r="H1430">
            <v>4.8</v>
          </cell>
        </row>
        <row r="1431">
          <cell r="C1431" t="str">
            <v>674314</v>
          </cell>
          <cell r="D1431" t="str">
            <v>LEVER WITH I-P-</v>
          </cell>
          <cell r="E1431" t="str">
            <v>VESPA SXL 150</v>
          </cell>
          <cell r="F1431">
            <v>1</v>
          </cell>
          <cell r="G1431">
            <v>1</v>
          </cell>
          <cell r="H1431">
            <v>19.2</v>
          </cell>
        </row>
        <row r="1432">
          <cell r="C1432" t="str">
            <v>674594</v>
          </cell>
          <cell r="D1432" t="str">
            <v>AUTOMATIC VACUUM TAP</v>
          </cell>
          <cell r="E1432" t="str">
            <v>VESPA SXL 150</v>
          </cell>
          <cell r="F1432">
            <v>1</v>
          </cell>
          <cell r="G1432">
            <v>1</v>
          </cell>
          <cell r="H1432">
            <v>456</v>
          </cell>
        </row>
        <row r="1433">
          <cell r="C1433" t="str">
            <v>674640</v>
          </cell>
          <cell r="D1433" t="str">
            <v>PETROL TANK CAP</v>
          </cell>
          <cell r="E1433" t="str">
            <v>VESPA SXL 150</v>
          </cell>
          <cell r="F1433">
            <v>1</v>
          </cell>
          <cell r="G1433">
            <v>1</v>
          </cell>
          <cell r="H1433">
            <v>22.4</v>
          </cell>
        </row>
        <row r="1434">
          <cell r="C1434" t="str">
            <v>674648</v>
          </cell>
          <cell r="D1434" t="str">
            <v>BRACKET SUPPORT UNIT WITH I-P-</v>
          </cell>
          <cell r="E1434" t="str">
            <v>VESPA SXL 150</v>
          </cell>
          <cell r="F1434">
            <v>1</v>
          </cell>
          <cell r="G1434">
            <v>1</v>
          </cell>
          <cell r="H1434">
            <v>38.4</v>
          </cell>
        </row>
        <row r="1435">
          <cell r="C1435" t="str">
            <v>675214</v>
          </cell>
          <cell r="D1435" t="str">
            <v>GASKET -RUBBER CAP-</v>
          </cell>
          <cell r="E1435" t="str">
            <v>VESPA SXL 150</v>
          </cell>
          <cell r="F1435">
            <v>1</v>
          </cell>
          <cell r="G1435">
            <v>1</v>
          </cell>
          <cell r="H1435">
            <v>12</v>
          </cell>
        </row>
        <row r="1436">
          <cell r="C1436" t="str">
            <v>675385</v>
          </cell>
          <cell r="D1436" t="str">
            <v>BATTERY DRAIN TUBE</v>
          </cell>
          <cell r="E1436" t="str">
            <v>VESPA SXL 150</v>
          </cell>
          <cell r="F1436">
            <v>1</v>
          </cell>
          <cell r="G1436">
            <v>1</v>
          </cell>
          <cell r="H1436">
            <v>17.600000000000001</v>
          </cell>
        </row>
        <row r="1437">
          <cell r="C1437" t="str">
            <v>675396</v>
          </cell>
          <cell r="D1437" t="str">
            <v>BATTERY LOADING TRAY</v>
          </cell>
          <cell r="E1437" t="str">
            <v>VESPA SXL 150</v>
          </cell>
          <cell r="F1437">
            <v>1</v>
          </cell>
          <cell r="G1437">
            <v>1</v>
          </cell>
          <cell r="H1437">
            <v>42.4</v>
          </cell>
        </row>
        <row r="1438">
          <cell r="C1438" t="str">
            <v>675546</v>
          </cell>
          <cell r="D1438" t="str">
            <v>ELASTIC CORRUGATED WASHER</v>
          </cell>
          <cell r="E1438" t="str">
            <v>VESPA SXL 150</v>
          </cell>
          <cell r="F1438">
            <v>1</v>
          </cell>
          <cell r="G1438">
            <v>1</v>
          </cell>
          <cell r="H1438">
            <v>1.6</v>
          </cell>
        </row>
        <row r="1439">
          <cell r="C1439" t="str">
            <v>675977</v>
          </cell>
          <cell r="D1439" t="str">
            <v>RIGHT COVER</v>
          </cell>
          <cell r="E1439" t="str">
            <v>VESPA SXL 150</v>
          </cell>
          <cell r="F1439">
            <v>1</v>
          </cell>
          <cell r="G1439">
            <v>1</v>
          </cell>
          <cell r="H1439">
            <v>8.8000000000000007</v>
          </cell>
        </row>
        <row r="1440">
          <cell r="C1440" t="str">
            <v>675978</v>
          </cell>
          <cell r="D1440" t="str">
            <v>LEFT COVER</v>
          </cell>
          <cell r="E1440" t="str">
            <v>VESPA SXL 150</v>
          </cell>
          <cell r="F1440">
            <v>1</v>
          </cell>
          <cell r="G1440">
            <v>1</v>
          </cell>
          <cell r="H1440">
            <v>8.8000000000000007</v>
          </cell>
        </row>
        <row r="1441">
          <cell r="C1441" t="str">
            <v>675980</v>
          </cell>
          <cell r="D1441" t="str">
            <v>WASHER</v>
          </cell>
          <cell r="E1441" t="str">
            <v>VESPA SXL 150</v>
          </cell>
          <cell r="F1441">
            <v>25</v>
          </cell>
          <cell r="G1441">
            <v>25</v>
          </cell>
          <cell r="H1441">
            <v>0.8</v>
          </cell>
        </row>
        <row r="1442">
          <cell r="C1442" t="str">
            <v>676033</v>
          </cell>
          <cell r="D1442" t="str">
            <v>PLAIN METAL WASHER</v>
          </cell>
          <cell r="E1442" t="str">
            <v>VESPA SXL 150</v>
          </cell>
          <cell r="F1442">
            <v>1</v>
          </cell>
          <cell r="G1442">
            <v>1</v>
          </cell>
          <cell r="H1442">
            <v>4</v>
          </cell>
        </row>
        <row r="1443">
          <cell r="C1443" t="str">
            <v>676080</v>
          </cell>
          <cell r="D1443" t="str">
            <v>PAD</v>
          </cell>
          <cell r="E1443" t="str">
            <v>VESPA SXL 150</v>
          </cell>
          <cell r="F1443">
            <v>1</v>
          </cell>
          <cell r="G1443">
            <v>1</v>
          </cell>
          <cell r="H1443">
            <v>8</v>
          </cell>
        </row>
        <row r="1444">
          <cell r="C1444" t="str">
            <v>680154</v>
          </cell>
          <cell r="D1444" t="str">
            <v>REMOTE CONTROL SWITCH 12V-70A</v>
          </cell>
          <cell r="E1444" t="str">
            <v>SR APRILIA 150CC</v>
          </cell>
          <cell r="F1444">
            <v>30</v>
          </cell>
          <cell r="G1444">
            <v>30</v>
          </cell>
          <cell r="H1444">
            <v>124</v>
          </cell>
        </row>
        <row r="1445">
          <cell r="C1445" t="str">
            <v>709003</v>
          </cell>
          <cell r="D1445" t="str">
            <v>PLAIN WASHER</v>
          </cell>
          <cell r="E1445" t="str">
            <v>VESPA SXL 150</v>
          </cell>
          <cell r="F1445">
            <v>2</v>
          </cell>
          <cell r="G1445">
            <v>2</v>
          </cell>
          <cell r="H1445">
            <v>0.8</v>
          </cell>
        </row>
        <row r="1446">
          <cell r="C1446" t="str">
            <v>709037</v>
          </cell>
          <cell r="D1446" t="str">
            <v>WASHER</v>
          </cell>
          <cell r="E1446" t="str">
            <v>VESPA SXL 150</v>
          </cell>
          <cell r="F1446">
            <v>25</v>
          </cell>
          <cell r="G1446">
            <v>25</v>
          </cell>
          <cell r="H1446">
            <v>1.6</v>
          </cell>
        </row>
        <row r="1447">
          <cell r="C1447" t="str">
            <v>709047</v>
          </cell>
          <cell r="D1447" t="str">
            <v>ELASTIC CORRUGATED WASHER</v>
          </cell>
          <cell r="E1447" t="str">
            <v>VESPA SXL 150</v>
          </cell>
          <cell r="F1447">
            <v>250</v>
          </cell>
          <cell r="G1447">
            <v>250</v>
          </cell>
          <cell r="H1447">
            <v>2.4</v>
          </cell>
        </row>
        <row r="1448">
          <cell r="C1448" t="str">
            <v>709116</v>
          </cell>
          <cell r="D1448" t="str">
            <v>HEXAGON NUT</v>
          </cell>
          <cell r="E1448" t="str">
            <v>VESPA SXL 150</v>
          </cell>
          <cell r="F1448">
            <v>1250</v>
          </cell>
          <cell r="G1448">
            <v>1250</v>
          </cell>
          <cell r="H1448">
            <v>1.6</v>
          </cell>
        </row>
        <row r="1449">
          <cell r="C1449" t="str">
            <v>709519</v>
          </cell>
          <cell r="D1449" t="str">
            <v>CLAMP</v>
          </cell>
          <cell r="E1449" t="str">
            <v>VESPA SXL 150</v>
          </cell>
          <cell r="F1449">
            <v>25</v>
          </cell>
          <cell r="G1449">
            <v>25</v>
          </cell>
          <cell r="H1449">
            <v>1.6</v>
          </cell>
        </row>
        <row r="1450">
          <cell r="C1450" t="str">
            <v>709674</v>
          </cell>
          <cell r="D1450" t="str">
            <v>SCREW M6X20</v>
          </cell>
          <cell r="E1450" t="str">
            <v>SR APRILIA 150CC</v>
          </cell>
          <cell r="F1450">
            <v>25</v>
          </cell>
          <cell r="G1450">
            <v>25</v>
          </cell>
          <cell r="H1450">
            <v>2.4</v>
          </cell>
        </row>
        <row r="1451">
          <cell r="C1451" t="str">
            <v>826275</v>
          </cell>
          <cell r="D1451" t="str">
            <v>ELASTIC SHEET</v>
          </cell>
          <cell r="E1451" t="str">
            <v>VESPA SXL 150</v>
          </cell>
          <cell r="F1451">
            <v>10</v>
          </cell>
          <cell r="G1451">
            <v>10</v>
          </cell>
          <cell r="H1451">
            <v>11.2</v>
          </cell>
        </row>
        <row r="1452">
          <cell r="C1452" t="str">
            <v>827526</v>
          </cell>
          <cell r="D1452" t="str">
            <v>WASHER</v>
          </cell>
          <cell r="E1452" t="str">
            <v>SR APRILIA 150CC</v>
          </cell>
          <cell r="F1452">
            <v>10</v>
          </cell>
          <cell r="G1452">
            <v>10</v>
          </cell>
          <cell r="H1452">
            <v>1.6</v>
          </cell>
        </row>
        <row r="1453">
          <cell r="C1453" t="str">
            <v>827831</v>
          </cell>
          <cell r="D1453" t="str">
            <v>AIR CLEANER BOX CAP</v>
          </cell>
          <cell r="E1453" t="str">
            <v>VESPA SXL 150</v>
          </cell>
          <cell r="F1453">
            <v>5</v>
          </cell>
          <cell r="G1453">
            <v>5</v>
          </cell>
          <cell r="H1453">
            <v>5.6</v>
          </cell>
        </row>
        <row r="1454">
          <cell r="C1454" t="str">
            <v>830061</v>
          </cell>
          <cell r="D1454" t="str">
            <v>FLANGED HEXAGONAL HEAD SCREW</v>
          </cell>
          <cell r="E1454" t="str">
            <v>VESPA SXL 150</v>
          </cell>
          <cell r="F1454">
            <v>100</v>
          </cell>
          <cell r="G1454">
            <v>100</v>
          </cell>
          <cell r="H1454">
            <v>1.6</v>
          </cell>
        </row>
        <row r="1455">
          <cell r="C1455" t="str">
            <v>216369</v>
          </cell>
          <cell r="D1455" t="str">
            <v>CLAMP</v>
          </cell>
          <cell r="E1455" t="str">
            <v>SR APRILIA 150CC</v>
          </cell>
          <cell r="F1455">
            <v>10</v>
          </cell>
          <cell r="G1455">
            <v>10</v>
          </cell>
          <cell r="H1455">
            <v>3.2</v>
          </cell>
        </row>
        <row r="1456">
          <cell r="C1456" t="str">
            <v>218667</v>
          </cell>
          <cell r="D1456" t="str">
            <v>PIN</v>
          </cell>
          <cell r="E1456" t="str">
            <v>VESPA SXL 150</v>
          </cell>
          <cell r="F1456">
            <v>10</v>
          </cell>
          <cell r="G1456">
            <v>10</v>
          </cell>
          <cell r="H1456">
            <v>19.2</v>
          </cell>
        </row>
        <row r="1457">
          <cell r="C1457" t="str">
            <v>231590</v>
          </cell>
          <cell r="D1457" t="str">
            <v>ELASTIC CLAMP</v>
          </cell>
          <cell r="E1457" t="str">
            <v>SR APRILIA 150CC</v>
          </cell>
          <cell r="F1457">
            <v>2</v>
          </cell>
          <cell r="G1457">
            <v>2</v>
          </cell>
          <cell r="H1457">
            <v>2.4</v>
          </cell>
        </row>
        <row r="1458">
          <cell r="C1458" t="str">
            <v>241936</v>
          </cell>
          <cell r="D1458" t="str">
            <v>SELF LOCKING NUT</v>
          </cell>
          <cell r="E1458" t="str">
            <v>VESPA SXL 150</v>
          </cell>
          <cell r="F1458">
            <v>100</v>
          </cell>
          <cell r="G1458">
            <v>100</v>
          </cell>
          <cell r="H1458">
            <v>1.6</v>
          </cell>
        </row>
        <row r="1459">
          <cell r="C1459" t="str">
            <v>252420</v>
          </cell>
          <cell r="D1459" t="str">
            <v>Bracket for central flap locker</v>
          </cell>
          <cell r="E1459" t="str">
            <v>VESPA SXL 150</v>
          </cell>
          <cell r="F1459">
            <v>10</v>
          </cell>
          <cell r="G1459">
            <v>10</v>
          </cell>
          <cell r="H1459">
            <v>5.6</v>
          </cell>
        </row>
        <row r="1460">
          <cell r="C1460" t="str">
            <v>253937</v>
          </cell>
          <cell r="D1460" t="str">
            <v>SPRING</v>
          </cell>
          <cell r="E1460" t="str">
            <v>VESPA SXL 150</v>
          </cell>
          <cell r="F1460">
            <v>100</v>
          </cell>
          <cell r="G1460">
            <v>100</v>
          </cell>
          <cell r="H1460">
            <v>3.2</v>
          </cell>
        </row>
        <row r="1461">
          <cell r="C1461" t="str">
            <v>257134</v>
          </cell>
          <cell r="D1461" t="str">
            <v>RETAINING STRAP</v>
          </cell>
          <cell r="E1461" t="str">
            <v>VESPA SXL 150</v>
          </cell>
          <cell r="F1461">
            <v>25</v>
          </cell>
          <cell r="G1461">
            <v>25</v>
          </cell>
          <cell r="H1461">
            <v>2.4</v>
          </cell>
        </row>
        <row r="1462">
          <cell r="C1462" t="str">
            <v>257535</v>
          </cell>
          <cell r="D1462" t="str">
            <v>EXTRUDED SECTION</v>
          </cell>
          <cell r="E1462" t="str">
            <v>VESPA SXL 150</v>
          </cell>
          <cell r="F1462">
            <v>1</v>
          </cell>
          <cell r="G1462">
            <v>1</v>
          </cell>
          <cell r="H1462">
            <v>28</v>
          </cell>
        </row>
        <row r="1463">
          <cell r="C1463" t="str">
            <v>257614</v>
          </cell>
          <cell r="D1463" t="str">
            <v>DOOR SEGURING PLATE</v>
          </cell>
          <cell r="E1463" t="str">
            <v>VESPA SXL 150</v>
          </cell>
          <cell r="F1463">
            <v>25</v>
          </cell>
          <cell r="G1463">
            <v>25</v>
          </cell>
          <cell r="H1463">
            <v>4</v>
          </cell>
        </row>
        <row r="1464">
          <cell r="C1464" t="str">
            <v>257617</v>
          </cell>
          <cell r="D1464" t="str">
            <v>Spring for front glove compartment hook</v>
          </cell>
          <cell r="E1464" t="str">
            <v>VESPA SXL 150</v>
          </cell>
          <cell r="F1464">
            <v>25</v>
          </cell>
          <cell r="G1464">
            <v>25</v>
          </cell>
          <cell r="H1464">
            <v>3.2</v>
          </cell>
        </row>
        <row r="1465">
          <cell r="C1465" t="str">
            <v>258146</v>
          </cell>
          <cell r="D1465" t="str">
            <v>SELF TAPPING SCREW -3X20-</v>
          </cell>
          <cell r="E1465" t="str">
            <v>VESPA SXL 150</v>
          </cell>
          <cell r="F1465">
            <v>50</v>
          </cell>
          <cell r="G1465">
            <v>50</v>
          </cell>
          <cell r="H1465">
            <v>2.4</v>
          </cell>
        </row>
        <row r="1466">
          <cell r="C1466" t="str">
            <v>258249</v>
          </cell>
          <cell r="D1466" t="str">
            <v>SCREW</v>
          </cell>
          <cell r="E1466" t="str">
            <v>SR APRILIA 150CC</v>
          </cell>
          <cell r="F1466">
            <v>10</v>
          </cell>
          <cell r="G1466">
            <v>10</v>
          </cell>
          <cell r="H1466">
            <v>2.4</v>
          </cell>
        </row>
        <row r="1467">
          <cell r="C1467" t="str">
            <v>259348</v>
          </cell>
          <cell r="D1467" t="str">
            <v>METRICAL SCREW WITH CROSS MOULD</v>
          </cell>
          <cell r="E1467" t="str">
            <v>VESPA SXL 150</v>
          </cell>
          <cell r="F1467">
            <v>2500</v>
          </cell>
          <cell r="G1467">
            <v>2500</v>
          </cell>
          <cell r="H1467">
            <v>4.8</v>
          </cell>
        </row>
        <row r="1468">
          <cell r="C1468" t="str">
            <v>259349</v>
          </cell>
          <cell r="D1468" t="str">
            <v>SCREW</v>
          </cell>
          <cell r="E1468" t="str">
            <v>SR APRILIA 150CC</v>
          </cell>
          <cell r="F1468">
            <v>1</v>
          </cell>
          <cell r="G1468">
            <v>1</v>
          </cell>
          <cell r="H1468">
            <v>0.8</v>
          </cell>
        </row>
        <row r="1469">
          <cell r="C1469" t="str">
            <v>259364</v>
          </cell>
          <cell r="D1469" t="str">
            <v>SCREW</v>
          </cell>
          <cell r="E1469" t="str">
            <v>SR APRILIA 150CC</v>
          </cell>
          <cell r="F1469">
            <v>5</v>
          </cell>
          <cell r="G1469">
            <v>5</v>
          </cell>
          <cell r="H1469">
            <v>5.6</v>
          </cell>
        </row>
        <row r="1470">
          <cell r="C1470" t="str">
            <v>259372</v>
          </cell>
          <cell r="D1470" t="str">
            <v>SCREW</v>
          </cell>
          <cell r="E1470" t="str">
            <v>SR APRILIA 150CC</v>
          </cell>
          <cell r="F1470">
            <v>50</v>
          </cell>
          <cell r="G1470">
            <v>50</v>
          </cell>
          <cell r="H1470">
            <v>1.6</v>
          </cell>
        </row>
        <row r="1471">
          <cell r="C1471" t="str">
            <v>259933</v>
          </cell>
          <cell r="D1471" t="str">
            <v>ELASTIC SPRING</v>
          </cell>
          <cell r="E1471" t="str">
            <v>VESPA SXL 150</v>
          </cell>
          <cell r="F1471">
            <v>30</v>
          </cell>
          <cell r="G1471">
            <v>30</v>
          </cell>
          <cell r="H1471">
            <v>4</v>
          </cell>
        </row>
        <row r="1472">
          <cell r="C1472" t="str">
            <v>263381</v>
          </cell>
          <cell r="D1472" t="str">
            <v>SCREW</v>
          </cell>
          <cell r="E1472" t="str">
            <v>SR APRILIA 150CC</v>
          </cell>
          <cell r="F1472">
            <v>30</v>
          </cell>
          <cell r="G1472">
            <v>30</v>
          </cell>
          <cell r="H1472">
            <v>7.2</v>
          </cell>
        </row>
        <row r="1473">
          <cell r="C1473" t="str">
            <v>265216</v>
          </cell>
          <cell r="D1473" t="str">
            <v>SELF LOCKING NUT M12 H=11</v>
          </cell>
          <cell r="E1473" t="str">
            <v>VESPA SXL 150</v>
          </cell>
          <cell r="F1473">
            <v>1</v>
          </cell>
          <cell r="G1473">
            <v>1</v>
          </cell>
          <cell r="H1473">
            <v>10.4</v>
          </cell>
        </row>
        <row r="1474">
          <cell r="C1474" t="str">
            <v>267038</v>
          </cell>
          <cell r="D1474" t="str">
            <v>PLAIN WASHER</v>
          </cell>
          <cell r="E1474" t="str">
            <v>VESPA SXL 150</v>
          </cell>
          <cell r="F1474">
            <v>25</v>
          </cell>
          <cell r="G1474">
            <v>25</v>
          </cell>
          <cell r="H1474">
            <v>3.2</v>
          </cell>
        </row>
        <row r="1475">
          <cell r="C1475" t="str">
            <v>267550</v>
          </cell>
          <cell r="D1475" t="str">
            <v>BUFFER</v>
          </cell>
          <cell r="E1475" t="str">
            <v>SR APRILIA 150CC</v>
          </cell>
          <cell r="F1475">
            <v>1</v>
          </cell>
          <cell r="G1475">
            <v>1</v>
          </cell>
          <cell r="H1475">
            <v>42.4</v>
          </cell>
        </row>
        <row r="1476">
          <cell r="C1476" t="str">
            <v>267917</v>
          </cell>
          <cell r="D1476" t="str">
            <v>PLAIN WASHER</v>
          </cell>
          <cell r="E1476" t="str">
            <v>VESPA SXL 150</v>
          </cell>
          <cell r="F1476">
            <v>25</v>
          </cell>
          <cell r="G1476">
            <v>25</v>
          </cell>
          <cell r="H1476">
            <v>3.2</v>
          </cell>
        </row>
        <row r="1477">
          <cell r="C1477" t="str">
            <v>267958</v>
          </cell>
          <cell r="D1477" t="str">
            <v>SCREW</v>
          </cell>
          <cell r="E1477" t="str">
            <v>VESPA SXL 150</v>
          </cell>
          <cell r="F1477">
            <v>25</v>
          </cell>
          <cell r="G1477">
            <v>25</v>
          </cell>
          <cell r="H1477">
            <v>3.2</v>
          </cell>
        </row>
        <row r="1478">
          <cell r="C1478" t="str">
            <v>268158</v>
          </cell>
          <cell r="D1478" t="str">
            <v>FLANGED HEXAGONAL HEAD SCREW</v>
          </cell>
          <cell r="E1478" t="str">
            <v>VESPA SXL 150</v>
          </cell>
          <cell r="F1478">
            <v>10</v>
          </cell>
          <cell r="G1478">
            <v>10</v>
          </cell>
          <cell r="H1478">
            <v>18.399999999999999</v>
          </cell>
        </row>
        <row r="1479">
          <cell r="C1479" t="str">
            <v>268596</v>
          </cell>
          <cell r="D1479" t="str">
            <v>SELF TAPPING SCREW</v>
          </cell>
          <cell r="E1479" t="str">
            <v>VESPA SXL 150</v>
          </cell>
          <cell r="F1479">
            <v>25</v>
          </cell>
          <cell r="G1479">
            <v>25</v>
          </cell>
          <cell r="H1479">
            <v>0.8</v>
          </cell>
        </row>
        <row r="1480">
          <cell r="C1480" t="str">
            <v>269755</v>
          </cell>
          <cell r="D1480" t="str">
            <v>SOCKET HEAD SCREW -M8x12-</v>
          </cell>
          <cell r="E1480" t="str">
            <v>VESPA SXL 150</v>
          </cell>
          <cell r="F1480">
            <v>50</v>
          </cell>
          <cell r="G1480">
            <v>50</v>
          </cell>
          <cell r="H1480">
            <v>5.6</v>
          </cell>
        </row>
        <row r="1481">
          <cell r="C1481" t="str">
            <v>270991</v>
          </cell>
          <cell r="D1481" t="str">
            <v>TUBELESS VALVE</v>
          </cell>
          <cell r="E1481" t="str">
            <v>SR APRILIA 150CC</v>
          </cell>
          <cell r="F1481">
            <v>5</v>
          </cell>
          <cell r="G1481">
            <v>5</v>
          </cell>
          <cell r="H1481">
            <v>18.399999999999999</v>
          </cell>
        </row>
        <row r="1482">
          <cell r="C1482" t="str">
            <v>271596</v>
          </cell>
          <cell r="D1482" t="str">
            <v>SCREW</v>
          </cell>
          <cell r="E1482" t="str">
            <v>SR APRILIA 150CC</v>
          </cell>
          <cell r="F1482">
            <v>5</v>
          </cell>
          <cell r="G1482">
            <v>5</v>
          </cell>
          <cell r="H1482">
            <v>8.8000000000000007</v>
          </cell>
        </row>
        <row r="1483">
          <cell r="C1483" t="str">
            <v>830269</v>
          </cell>
          <cell r="D1483" t="str">
            <v>SOUNDLESS TIMING CHAIN</v>
          </cell>
          <cell r="E1483" t="str">
            <v>VESPA SXL 150</v>
          </cell>
          <cell r="F1483">
            <v>5</v>
          </cell>
          <cell r="G1483">
            <v>5</v>
          </cell>
          <cell r="H1483">
            <v>283.2</v>
          </cell>
        </row>
        <row r="1484">
          <cell r="C1484" t="str">
            <v>834187</v>
          </cell>
          <cell r="D1484" t="str">
            <v>"ELASTIC WASHER ""CONTACT"" TYPE"</v>
          </cell>
          <cell r="E1484" t="str">
            <v>SR APRILIA 150CC</v>
          </cell>
          <cell r="F1484">
            <v>10</v>
          </cell>
          <cell r="G1484">
            <v>10</v>
          </cell>
          <cell r="H1484">
            <v>4</v>
          </cell>
        </row>
        <row r="1485">
          <cell r="C1485" t="str">
            <v>B04050072</v>
          </cell>
          <cell r="D1485" t="str">
            <v>SIDE STAND</v>
          </cell>
          <cell r="E1485" t="str">
            <v>COMMANDO 150 -RAS</v>
          </cell>
          <cell r="F1485">
            <v>10</v>
          </cell>
          <cell r="G1485">
            <v>10</v>
          </cell>
          <cell r="H1485">
            <v>185.6</v>
          </cell>
        </row>
        <row r="1486">
          <cell r="C1486" t="str">
            <v>B04050073</v>
          </cell>
          <cell r="D1486" t="str">
            <v>MAIN STAND?BLACK</v>
          </cell>
          <cell r="E1486" t="str">
            <v>COMMANDO 150 -RAS</v>
          </cell>
          <cell r="F1486">
            <v>10</v>
          </cell>
          <cell r="G1486">
            <v>10</v>
          </cell>
          <cell r="H1486">
            <v>329.6</v>
          </cell>
        </row>
        <row r="1487">
          <cell r="C1487" t="str">
            <v>B06010064</v>
          </cell>
          <cell r="D1487" t="str">
            <v>TIRE-FRONT 110-90-16</v>
          </cell>
          <cell r="E1487" t="str">
            <v>COMMANDO 150 -RAS</v>
          </cell>
          <cell r="F1487">
            <v>5</v>
          </cell>
          <cell r="G1487">
            <v>5</v>
          </cell>
          <cell r="H1487">
            <v>1619.2</v>
          </cell>
        </row>
        <row r="1488">
          <cell r="C1488" t="str">
            <v>B06050048</v>
          </cell>
          <cell r="D1488" t="str">
            <v>AXLE- FRONT WHEEL-NUT-  MILITARY GREEN ?15*× 268mm×M14</v>
          </cell>
          <cell r="E1488" t="str">
            <v>COMMANDO 150 -RAS</v>
          </cell>
          <cell r="F1488">
            <v>4</v>
          </cell>
          <cell r="G1488">
            <v>4</v>
          </cell>
          <cell r="H1488">
            <v>124</v>
          </cell>
        </row>
        <row r="1489">
          <cell r="C1489" t="str">
            <v>B02060026</v>
          </cell>
          <cell r="D1489" t="str">
            <v>COIL COMP--IGNITION</v>
          </cell>
          <cell r="E1489" t="str">
            <v>SPT/COMANDO-150</v>
          </cell>
          <cell r="F1489">
            <v>20</v>
          </cell>
          <cell r="G1489">
            <v>20</v>
          </cell>
          <cell r="H1489">
            <v>145.6</v>
          </cell>
        </row>
        <row r="1490">
          <cell r="C1490" t="str">
            <v>B02080041</v>
          </cell>
          <cell r="D1490" t="str">
            <v>HORN</v>
          </cell>
          <cell r="E1490" t="str">
            <v>SPT/COMANDO-150</v>
          </cell>
          <cell r="F1490">
            <v>30</v>
          </cell>
          <cell r="G1490">
            <v>30</v>
          </cell>
          <cell r="H1490">
            <v>134.4</v>
          </cell>
        </row>
        <row r="1491">
          <cell r="C1491" t="str">
            <v>B04020043</v>
          </cell>
          <cell r="D1491" t="str">
            <v>FRONT LEFT FOOTREST</v>
          </cell>
          <cell r="E1491" t="str">
            <v>SPT/COMANDO-150</v>
          </cell>
          <cell r="F1491">
            <v>37</v>
          </cell>
          <cell r="G1491">
            <v>37</v>
          </cell>
          <cell r="H1491">
            <v>688</v>
          </cell>
        </row>
        <row r="1492">
          <cell r="C1492" t="str">
            <v>B04020044</v>
          </cell>
          <cell r="D1492" t="str">
            <v>FRONT RIGHT FOOTREST</v>
          </cell>
          <cell r="E1492" t="str">
            <v>SPT/COMANDO-150</v>
          </cell>
          <cell r="F1492">
            <v>26</v>
          </cell>
          <cell r="G1492">
            <v>26</v>
          </cell>
          <cell r="H1492">
            <v>726.4</v>
          </cell>
        </row>
        <row r="1493">
          <cell r="C1493" t="str">
            <v>B04030099</v>
          </cell>
          <cell r="D1493" t="str">
            <v>REAR LEFT FOOTPEG BRACKET</v>
          </cell>
          <cell r="E1493" t="str">
            <v>SPT/COMANDO-150</v>
          </cell>
          <cell r="F1493">
            <v>30</v>
          </cell>
          <cell r="G1493">
            <v>30</v>
          </cell>
          <cell r="H1493">
            <v>264</v>
          </cell>
        </row>
        <row r="1494">
          <cell r="C1494" t="str">
            <v>B04030100</v>
          </cell>
          <cell r="D1494" t="str">
            <v>REAR RIGHT FOOTPEG BRACKET -ELECTRONICAL</v>
          </cell>
          <cell r="E1494" t="str">
            <v>SPT/COMANDO-150</v>
          </cell>
          <cell r="F1494">
            <v>20</v>
          </cell>
          <cell r="G1494">
            <v>20</v>
          </cell>
          <cell r="H1494">
            <v>265.60000000000002</v>
          </cell>
        </row>
        <row r="1495">
          <cell r="C1495" t="str">
            <v>272836</v>
          </cell>
          <cell r="D1495" t="str">
            <v>METRICAL SCREW WITH CROSS MOULD-</v>
          </cell>
          <cell r="E1495" t="str">
            <v>VESPA SXL 150</v>
          </cell>
          <cell r="F1495">
            <v>50</v>
          </cell>
          <cell r="G1495">
            <v>50</v>
          </cell>
          <cell r="H1495">
            <v>3.2</v>
          </cell>
        </row>
        <row r="1496">
          <cell r="C1496" t="str">
            <v>273754</v>
          </cell>
          <cell r="D1496" t="str">
            <v>Oil seal for vehicle stand pin</v>
          </cell>
          <cell r="E1496" t="str">
            <v>VESPA SXL 150</v>
          </cell>
          <cell r="F1496">
            <v>25</v>
          </cell>
          <cell r="G1496">
            <v>25</v>
          </cell>
          <cell r="H1496">
            <v>1.6</v>
          </cell>
        </row>
        <row r="1497">
          <cell r="C1497" t="str">
            <v>285536</v>
          </cell>
          <cell r="D1497" t="str">
            <v>O-RING GASKET 31-47x1-78</v>
          </cell>
          <cell r="E1497" t="str">
            <v>VESPA SXL 150</v>
          </cell>
          <cell r="F1497">
            <v>10</v>
          </cell>
          <cell r="G1497">
            <v>10</v>
          </cell>
          <cell r="H1497">
            <v>4</v>
          </cell>
        </row>
        <row r="1498">
          <cell r="C1498" t="str">
            <v>288673</v>
          </cell>
          <cell r="D1498" t="str">
            <v>SPRING</v>
          </cell>
          <cell r="E1498" t="str">
            <v>VESPA SXL 150</v>
          </cell>
          <cell r="F1498">
            <v>25</v>
          </cell>
          <cell r="G1498">
            <v>25</v>
          </cell>
          <cell r="H1498">
            <v>5.6</v>
          </cell>
        </row>
        <row r="1499">
          <cell r="C1499" t="str">
            <v>289519</v>
          </cell>
          <cell r="D1499" t="str">
            <v>FLANGED EXAGONAL NUT</v>
          </cell>
          <cell r="E1499" t="str">
            <v>VESPA SXL 150</v>
          </cell>
          <cell r="F1499">
            <v>50</v>
          </cell>
          <cell r="G1499">
            <v>50</v>
          </cell>
          <cell r="H1499">
            <v>8.8000000000000007</v>
          </cell>
        </row>
        <row r="1500">
          <cell r="C1500" t="str">
            <v>294723</v>
          </cell>
          <cell r="D1500" t="str">
            <v>TURN SIGNAL LAMP SWITCH</v>
          </cell>
          <cell r="E1500" t="str">
            <v>VESPA SXL 150</v>
          </cell>
          <cell r="F1500">
            <v>5</v>
          </cell>
          <cell r="G1500">
            <v>5</v>
          </cell>
          <cell r="H1500">
            <v>47.2</v>
          </cell>
        </row>
        <row r="1501">
          <cell r="C1501" t="str">
            <v>294877</v>
          </cell>
          <cell r="D1501" t="str">
            <v>HI-LO LAMP SWITCH</v>
          </cell>
          <cell r="E1501" t="str">
            <v>VESPA SXL 150</v>
          </cell>
          <cell r="F1501">
            <v>5</v>
          </cell>
          <cell r="G1501">
            <v>5</v>
          </cell>
          <cell r="H1501">
            <v>49.6</v>
          </cell>
        </row>
        <row r="1502">
          <cell r="C1502" t="str">
            <v>295528</v>
          </cell>
          <cell r="D1502" t="str">
            <v>Hook for front glove compartment</v>
          </cell>
          <cell r="E1502" t="str">
            <v>VESPA SXL 150</v>
          </cell>
          <cell r="F1502">
            <v>2</v>
          </cell>
          <cell r="G1502">
            <v>2</v>
          </cell>
          <cell r="H1502">
            <v>41.6</v>
          </cell>
        </row>
        <row r="1503">
          <cell r="C1503" t="str">
            <v>295533</v>
          </cell>
          <cell r="D1503" t="str">
            <v>FILTER ELEMENT</v>
          </cell>
          <cell r="E1503" t="str">
            <v>VESPA SXL 150</v>
          </cell>
          <cell r="F1503">
            <v>5</v>
          </cell>
          <cell r="G1503">
            <v>5</v>
          </cell>
          <cell r="H1503">
            <v>47.2</v>
          </cell>
        </row>
        <row r="1504">
          <cell r="C1504" t="str">
            <v>295590</v>
          </cell>
          <cell r="D1504" t="str">
            <v>SPRING SPHERE</v>
          </cell>
          <cell r="E1504" t="str">
            <v>VESPA SXL 150</v>
          </cell>
          <cell r="F1504">
            <v>100</v>
          </cell>
          <cell r="G1504">
            <v>100</v>
          </cell>
          <cell r="H1504">
            <v>4</v>
          </cell>
        </row>
        <row r="1505">
          <cell r="C1505" t="str">
            <v>295591</v>
          </cell>
          <cell r="D1505" t="str">
            <v>SPHERE</v>
          </cell>
          <cell r="E1505" t="str">
            <v>VESPA SXL 150</v>
          </cell>
          <cell r="F1505">
            <v>25</v>
          </cell>
          <cell r="G1505">
            <v>25</v>
          </cell>
          <cell r="H1505">
            <v>3.2</v>
          </cell>
        </row>
        <row r="1506">
          <cell r="C1506" t="str">
            <v>296141</v>
          </cell>
          <cell r="D1506" t="str">
            <v>SELF THREADING SCREW</v>
          </cell>
          <cell r="E1506" t="str">
            <v>VESPA SXL 150</v>
          </cell>
          <cell r="F1506">
            <v>25</v>
          </cell>
          <cell r="G1506">
            <v>25</v>
          </cell>
          <cell r="H1506">
            <v>0.8</v>
          </cell>
        </row>
        <row r="1507">
          <cell r="C1507" t="str">
            <v>296456</v>
          </cell>
          <cell r="D1507" t="str">
            <v>SADDLE STOP-PAD</v>
          </cell>
          <cell r="E1507" t="str">
            <v>VESPA SXL 150</v>
          </cell>
          <cell r="F1507">
            <v>5</v>
          </cell>
          <cell r="G1507">
            <v>5</v>
          </cell>
          <cell r="H1507">
            <v>4.8</v>
          </cell>
        </row>
        <row r="1508">
          <cell r="C1508" t="str">
            <v>296743</v>
          </cell>
          <cell r="D1508" t="str">
            <v>BRACKET -rear luggage or tank-</v>
          </cell>
          <cell r="E1508" t="str">
            <v>VESPA SXL 150</v>
          </cell>
          <cell r="F1508">
            <v>25</v>
          </cell>
          <cell r="G1508">
            <v>25</v>
          </cell>
          <cell r="H1508">
            <v>4</v>
          </cell>
        </row>
        <row r="1509">
          <cell r="C1509" t="str">
            <v>297498</v>
          </cell>
          <cell r="D1509" t="str">
            <v>SELF TAPPING SCREW</v>
          </cell>
          <cell r="E1509" t="str">
            <v>VESPA SXL 150</v>
          </cell>
          <cell r="F1509">
            <v>25</v>
          </cell>
          <cell r="G1509">
            <v>25</v>
          </cell>
          <cell r="H1509">
            <v>1.6</v>
          </cell>
        </row>
        <row r="1510">
          <cell r="C1510" t="str">
            <v>298903</v>
          </cell>
          <cell r="D1510" t="str">
            <v>COMPLETE LOCK BLOCK</v>
          </cell>
          <cell r="E1510" t="str">
            <v>VESPA SXL 150</v>
          </cell>
          <cell r="F1510">
            <v>5</v>
          </cell>
          <cell r="G1510">
            <v>5</v>
          </cell>
          <cell r="H1510">
            <v>119.2</v>
          </cell>
        </row>
        <row r="1511">
          <cell r="C1511" t="str">
            <v>299557</v>
          </cell>
          <cell r="D1511" t="str">
            <v>PLUG</v>
          </cell>
          <cell r="E1511" t="str">
            <v>VESPA SXL 150</v>
          </cell>
          <cell r="F1511">
            <v>10</v>
          </cell>
          <cell r="G1511">
            <v>10</v>
          </cell>
          <cell r="H1511">
            <v>6.4</v>
          </cell>
        </row>
        <row r="1512">
          <cell r="C1512" t="str">
            <v>299558</v>
          </cell>
          <cell r="D1512" t="str">
            <v>PLUG</v>
          </cell>
          <cell r="E1512" t="str">
            <v>VESPA SXL 150</v>
          </cell>
          <cell r="F1512">
            <v>10</v>
          </cell>
          <cell r="G1512">
            <v>10</v>
          </cell>
          <cell r="H1512">
            <v>4.8</v>
          </cell>
        </row>
        <row r="1513">
          <cell r="C1513" t="str">
            <v>299559</v>
          </cell>
          <cell r="D1513" t="str">
            <v>PLUG</v>
          </cell>
          <cell r="E1513" t="str">
            <v>VESPA SXL 150</v>
          </cell>
          <cell r="F1513">
            <v>5</v>
          </cell>
          <cell r="G1513">
            <v>5</v>
          </cell>
          <cell r="H1513">
            <v>5.6</v>
          </cell>
        </row>
        <row r="1514">
          <cell r="C1514" t="str">
            <v>299964</v>
          </cell>
          <cell r="D1514" t="str">
            <v>Tightening x legshield beading -L-H--</v>
          </cell>
          <cell r="E1514" t="str">
            <v>VESPA SXL 150</v>
          </cell>
          <cell r="F1514">
            <v>50</v>
          </cell>
          <cell r="G1514">
            <v>50</v>
          </cell>
          <cell r="H1514">
            <v>6.4</v>
          </cell>
        </row>
        <row r="1515">
          <cell r="C1515" t="str">
            <v>299965</v>
          </cell>
          <cell r="D1515" t="str">
            <v>Tightening x legshield beading -R-H--</v>
          </cell>
          <cell r="E1515" t="str">
            <v>VESPA SXL 150</v>
          </cell>
          <cell r="F1515">
            <v>50</v>
          </cell>
          <cell r="G1515">
            <v>50</v>
          </cell>
          <cell r="H1515">
            <v>6.4</v>
          </cell>
        </row>
        <row r="1516">
          <cell r="C1516" t="str">
            <v>414451</v>
          </cell>
          <cell r="D1516" t="str">
            <v>BRAKE JAW COUPLE</v>
          </cell>
          <cell r="E1516" t="str">
            <v>VESPA SXL 150</v>
          </cell>
          <cell r="F1516">
            <v>1</v>
          </cell>
          <cell r="G1516">
            <v>1</v>
          </cell>
          <cell r="H1516">
            <v>208.8</v>
          </cell>
        </row>
        <row r="1517">
          <cell r="C1517" t="str">
            <v>433987</v>
          </cell>
          <cell r="D1517" t="str">
            <v>PLANE WASHER 16-3x23-8x0-6</v>
          </cell>
          <cell r="E1517" t="str">
            <v>VESPA SXL 150</v>
          </cell>
          <cell r="F1517">
            <v>25</v>
          </cell>
          <cell r="G1517">
            <v>25</v>
          </cell>
          <cell r="H1517">
            <v>1.6</v>
          </cell>
        </row>
        <row r="1518">
          <cell r="C1518" t="str">
            <v>434541</v>
          </cell>
          <cell r="D1518" t="str">
            <v>SCREW</v>
          </cell>
          <cell r="E1518" t="str">
            <v>VESPA SXL 150</v>
          </cell>
          <cell r="F1518">
            <v>50</v>
          </cell>
          <cell r="G1518">
            <v>50</v>
          </cell>
          <cell r="H1518">
            <v>2.4</v>
          </cell>
        </row>
        <row r="1519">
          <cell r="C1519" t="str">
            <v>434716</v>
          </cell>
          <cell r="D1519" t="str">
            <v>CYLINDER HEAD-MUFFLER GASKET</v>
          </cell>
          <cell r="E1519" t="str">
            <v>VESPA SXL 150</v>
          </cell>
          <cell r="F1519">
            <v>50</v>
          </cell>
          <cell r="G1519">
            <v>50</v>
          </cell>
          <cell r="H1519">
            <v>10.4</v>
          </cell>
        </row>
        <row r="1520">
          <cell r="C1520" t="str">
            <v>434947</v>
          </cell>
          <cell r="D1520" t="str">
            <v>RING</v>
          </cell>
          <cell r="E1520" t="str">
            <v>VESPA SXL 150</v>
          </cell>
          <cell r="F1520">
            <v>50</v>
          </cell>
          <cell r="G1520">
            <v>50</v>
          </cell>
          <cell r="H1520">
            <v>5.6</v>
          </cell>
        </row>
        <row r="1521">
          <cell r="C1521" t="str">
            <v>435571</v>
          </cell>
          <cell r="D1521" t="str">
            <v>REFERENCE DOWEL</v>
          </cell>
          <cell r="E1521" t="str">
            <v>VESPA SXL 150</v>
          </cell>
          <cell r="F1521">
            <v>50</v>
          </cell>
          <cell r="G1521">
            <v>50</v>
          </cell>
          <cell r="H1521">
            <v>4</v>
          </cell>
        </row>
        <row r="1522">
          <cell r="C1522" t="str">
            <v>435634</v>
          </cell>
          <cell r="D1522" t="str">
            <v>FLANGED HEXAGONAL HEAD SCREW</v>
          </cell>
          <cell r="E1522" t="str">
            <v>VESPA SXL 150</v>
          </cell>
          <cell r="F1522">
            <v>25</v>
          </cell>
          <cell r="G1522">
            <v>25</v>
          </cell>
          <cell r="H1522">
            <v>2.4</v>
          </cell>
        </row>
        <row r="1523">
          <cell r="C1523" t="str">
            <v>436788</v>
          </cell>
          <cell r="D1523" t="str">
            <v>FLANGED HEXAGONAL HEAD SCREW</v>
          </cell>
          <cell r="E1523" t="str">
            <v>VESPA SXL 150</v>
          </cell>
          <cell r="F1523">
            <v>50</v>
          </cell>
          <cell r="G1523">
            <v>50</v>
          </cell>
          <cell r="H1523">
            <v>2.4</v>
          </cell>
        </row>
        <row r="1524">
          <cell r="C1524" t="str">
            <v>436947</v>
          </cell>
          <cell r="D1524" t="str">
            <v>FLANGED NUT M7x1 H=8</v>
          </cell>
          <cell r="E1524" t="str">
            <v>VESPA SXL 150</v>
          </cell>
          <cell r="F1524">
            <v>50</v>
          </cell>
          <cell r="G1524">
            <v>50</v>
          </cell>
          <cell r="H1524">
            <v>2.4</v>
          </cell>
        </row>
        <row r="1525">
          <cell r="C1525" t="str">
            <v>463195</v>
          </cell>
          <cell r="D1525" t="str">
            <v>Buffer for fairing fitting</v>
          </cell>
          <cell r="E1525" t="str">
            <v>VESPA SXL 150</v>
          </cell>
          <cell r="F1525">
            <v>25</v>
          </cell>
          <cell r="G1525">
            <v>25</v>
          </cell>
          <cell r="H1525">
            <v>2.4</v>
          </cell>
        </row>
        <row r="1526">
          <cell r="C1526" t="str">
            <v>483711</v>
          </cell>
          <cell r="D1526" t="str">
            <v>LOWER CUP</v>
          </cell>
          <cell r="E1526" t="str">
            <v>VESPA SXL 150</v>
          </cell>
          <cell r="F1526">
            <v>50</v>
          </cell>
          <cell r="G1526">
            <v>50</v>
          </cell>
          <cell r="H1526">
            <v>12.8</v>
          </cell>
        </row>
        <row r="1527">
          <cell r="C1527" t="str">
            <v>485703</v>
          </cell>
          <cell r="D1527" t="str">
            <v>WASHER</v>
          </cell>
          <cell r="E1527" t="str">
            <v>VESPA SXL 150</v>
          </cell>
          <cell r="F1527">
            <v>50</v>
          </cell>
          <cell r="G1527">
            <v>50</v>
          </cell>
          <cell r="H1527">
            <v>2.4</v>
          </cell>
        </row>
        <row r="1528">
          <cell r="C1528" t="str">
            <v>487665</v>
          </cell>
          <cell r="D1528" t="str">
            <v>FAIRLEAD</v>
          </cell>
          <cell r="E1528" t="str">
            <v>SR APRILIA 150CC</v>
          </cell>
          <cell r="F1528">
            <v>5</v>
          </cell>
          <cell r="G1528">
            <v>5</v>
          </cell>
          <cell r="H1528">
            <v>6.4</v>
          </cell>
        </row>
        <row r="1529">
          <cell r="C1529" t="str">
            <v>560045</v>
          </cell>
          <cell r="D1529" t="str">
            <v>HEXAGONAL SCREW WITH PART-THREADED BOLT</v>
          </cell>
          <cell r="E1529" t="str">
            <v>VESPA SXL 150</v>
          </cell>
          <cell r="F1529">
            <v>5</v>
          </cell>
          <cell r="G1529">
            <v>5</v>
          </cell>
          <cell r="H1529">
            <v>19.2</v>
          </cell>
        </row>
        <row r="1530">
          <cell r="C1530" t="str">
            <v>560619</v>
          </cell>
          <cell r="D1530" t="str">
            <v>PIN</v>
          </cell>
          <cell r="E1530" t="str">
            <v>SR APRILIA 150CC</v>
          </cell>
          <cell r="F1530">
            <v>1</v>
          </cell>
          <cell r="G1530">
            <v>1</v>
          </cell>
          <cell r="H1530">
            <v>16</v>
          </cell>
        </row>
        <row r="1531">
          <cell r="C1531" t="str">
            <v>561837</v>
          </cell>
          <cell r="D1531" t="str">
            <v>PIN</v>
          </cell>
          <cell r="E1531" t="str">
            <v>VESPA SXL 150</v>
          </cell>
          <cell r="F1531">
            <v>10</v>
          </cell>
          <cell r="G1531">
            <v>10</v>
          </cell>
          <cell r="H1531">
            <v>13.6</v>
          </cell>
        </row>
        <row r="1532">
          <cell r="C1532" t="str">
            <v>562576</v>
          </cell>
          <cell r="D1532" t="str">
            <v>WASHER</v>
          </cell>
          <cell r="E1532" t="str">
            <v>SR APRILIA 150CC</v>
          </cell>
          <cell r="F1532">
            <v>2</v>
          </cell>
          <cell r="G1532">
            <v>2</v>
          </cell>
          <cell r="H1532">
            <v>4</v>
          </cell>
        </row>
        <row r="1533">
          <cell r="C1533" t="str">
            <v>564112</v>
          </cell>
          <cell r="D1533" t="str">
            <v>REAR BREAK LEVER AXLE</v>
          </cell>
          <cell r="E1533" t="str">
            <v>SR APRILIA 150CC</v>
          </cell>
          <cell r="F1533">
            <v>1</v>
          </cell>
          <cell r="G1533">
            <v>1</v>
          </cell>
          <cell r="H1533">
            <v>86.4</v>
          </cell>
        </row>
        <row r="1534">
          <cell r="C1534" t="str">
            <v>564134</v>
          </cell>
          <cell r="D1534" t="str">
            <v>GASKET</v>
          </cell>
          <cell r="E1534" t="str">
            <v>VESPA SXL 150</v>
          </cell>
          <cell r="F1534">
            <v>2</v>
          </cell>
          <cell r="G1534">
            <v>2</v>
          </cell>
          <cell r="H1534">
            <v>1.6</v>
          </cell>
        </row>
        <row r="1535">
          <cell r="C1535" t="str">
            <v>564256</v>
          </cell>
          <cell r="D1535" t="str">
            <v>STEER-UPP-BEAR-LOW-TRACK</v>
          </cell>
          <cell r="E1535" t="str">
            <v>SR APRILIA 150CC</v>
          </cell>
          <cell r="F1535">
            <v>5</v>
          </cell>
          <cell r="G1535">
            <v>5</v>
          </cell>
          <cell r="H1535">
            <v>124.8</v>
          </cell>
        </row>
        <row r="1536">
          <cell r="C1536" t="str">
            <v>564257</v>
          </cell>
          <cell r="D1536" t="str">
            <v>STEERING BEARING ASSY- MC3 -56002R</v>
          </cell>
          <cell r="E1536" t="str">
            <v>SR APRILIA 150CC</v>
          </cell>
          <cell r="F1536">
            <v>30</v>
          </cell>
          <cell r="G1536">
            <v>30</v>
          </cell>
          <cell r="H1536">
            <v>57.6</v>
          </cell>
        </row>
        <row r="1537">
          <cell r="C1537" t="str">
            <v>564258</v>
          </cell>
          <cell r="D1537" t="str">
            <v>RING NUT</v>
          </cell>
          <cell r="E1537" t="str">
            <v>SR APRILIA 150CC</v>
          </cell>
          <cell r="F1537">
            <v>5</v>
          </cell>
          <cell r="G1537">
            <v>5</v>
          </cell>
          <cell r="H1537">
            <v>115.2</v>
          </cell>
        </row>
        <row r="1538">
          <cell r="C1538" t="str">
            <v>564259</v>
          </cell>
          <cell r="D1538" t="str">
            <v>STEER-LOW-BEAR-EXT-TRACK</v>
          </cell>
          <cell r="E1538" t="str">
            <v>SR APRILIA 150CC</v>
          </cell>
          <cell r="F1538">
            <v>1</v>
          </cell>
          <cell r="G1538">
            <v>1</v>
          </cell>
          <cell r="H1538">
            <v>169.6</v>
          </cell>
        </row>
        <row r="1539">
          <cell r="C1539" t="str">
            <v>564260</v>
          </cell>
          <cell r="D1539" t="str">
            <v>RETAINER WITH BALLS</v>
          </cell>
          <cell r="E1539" t="str">
            <v>SR APRILIA 150CC</v>
          </cell>
          <cell r="F1539">
            <v>25</v>
          </cell>
          <cell r="G1539">
            <v>25</v>
          </cell>
          <cell r="H1539">
            <v>81.599999999999994</v>
          </cell>
        </row>
        <row r="1540">
          <cell r="C1540" t="str">
            <v>564262</v>
          </cell>
          <cell r="D1540" t="str">
            <v>PROTECTION  WASHER</v>
          </cell>
          <cell r="E1540" t="str">
            <v>SR APRILIA 150CC</v>
          </cell>
          <cell r="F1540">
            <v>625</v>
          </cell>
          <cell r="G1540">
            <v>625</v>
          </cell>
          <cell r="H1540">
            <v>12</v>
          </cell>
        </row>
        <row r="1541">
          <cell r="C1541" t="str">
            <v>564645</v>
          </cell>
          <cell r="D1541" t="str">
            <v>PLATE FOR REAR BRAKE TRANSMISSION FIXING</v>
          </cell>
          <cell r="E1541" t="str">
            <v>VESPA SXL 150</v>
          </cell>
          <cell r="F1541">
            <v>15</v>
          </cell>
          <cell r="G1541">
            <v>15</v>
          </cell>
          <cell r="H1541">
            <v>5.6</v>
          </cell>
        </row>
        <row r="1542">
          <cell r="C1542" t="str">
            <v>573057</v>
          </cell>
          <cell r="D1542" t="str">
            <v>Spring for central flap hook</v>
          </cell>
          <cell r="E1542" t="str">
            <v>VESPA SXL 150</v>
          </cell>
          <cell r="F1542">
            <v>4</v>
          </cell>
          <cell r="G1542">
            <v>4</v>
          </cell>
          <cell r="H1542">
            <v>5.6</v>
          </cell>
        </row>
        <row r="1543">
          <cell r="C1543" t="str">
            <v>574226</v>
          </cell>
          <cell r="D1543" t="str">
            <v>LEFT FOOTREST SUPPORT</v>
          </cell>
          <cell r="E1543" t="str">
            <v>VESPA SXL 150</v>
          </cell>
          <cell r="F1543">
            <v>1</v>
          </cell>
          <cell r="G1543">
            <v>1</v>
          </cell>
          <cell r="H1543">
            <v>136.80000000000001</v>
          </cell>
        </row>
        <row r="1544">
          <cell r="C1544" t="str">
            <v>574227</v>
          </cell>
          <cell r="D1544" t="str">
            <v>RIGHT FOOTREST SUPPORT</v>
          </cell>
          <cell r="E1544" t="str">
            <v>VESPA SXL 150</v>
          </cell>
          <cell r="F1544">
            <v>5</v>
          </cell>
          <cell r="G1544">
            <v>5</v>
          </cell>
          <cell r="H1544">
            <v>127.2</v>
          </cell>
        </row>
        <row r="1545">
          <cell r="C1545" t="str">
            <v>575249</v>
          </cell>
          <cell r="D1545" t="str">
            <v>METRICAL SCREW WITH CROSS MOULD</v>
          </cell>
          <cell r="E1545" t="str">
            <v>VESPA SXL 150</v>
          </cell>
          <cell r="F1545">
            <v>2500</v>
          </cell>
          <cell r="G1545">
            <v>2500</v>
          </cell>
          <cell r="H1545">
            <v>4.8</v>
          </cell>
        </row>
        <row r="1546">
          <cell r="C1546" t="str">
            <v>575819</v>
          </cell>
          <cell r="D1546" t="str">
            <v>COMPLETE BAGS HOOK</v>
          </cell>
          <cell r="E1546" t="str">
            <v>SR APRILIA 150CC</v>
          </cell>
          <cell r="F1546">
            <v>10</v>
          </cell>
          <cell r="G1546">
            <v>10</v>
          </cell>
          <cell r="H1546">
            <v>40</v>
          </cell>
        </row>
        <row r="1547">
          <cell r="C1547" t="str">
            <v>575937</v>
          </cell>
          <cell r="D1547" t="str">
            <v>BATTERY PAD</v>
          </cell>
          <cell r="E1547" t="str">
            <v>VESPA SXL 150</v>
          </cell>
          <cell r="F1547">
            <v>2</v>
          </cell>
          <cell r="G1547">
            <v>2</v>
          </cell>
          <cell r="H1547">
            <v>4</v>
          </cell>
        </row>
        <row r="1548">
          <cell r="C1548" t="str">
            <v>576017</v>
          </cell>
          <cell r="D1548" t="str">
            <v>COMPLETE BATTERY COVER</v>
          </cell>
          <cell r="E1548" t="str">
            <v>VESPA SXL 150</v>
          </cell>
          <cell r="F1548">
            <v>1</v>
          </cell>
          <cell r="G1548">
            <v>1</v>
          </cell>
          <cell r="H1548">
            <v>46.4</v>
          </cell>
        </row>
        <row r="1549">
          <cell r="C1549" t="str">
            <v>576189</v>
          </cell>
          <cell r="D1549" t="str">
            <v>SCREW</v>
          </cell>
          <cell r="E1549" t="str">
            <v>VESPA SXL 150</v>
          </cell>
          <cell r="F1549">
            <v>2500</v>
          </cell>
          <cell r="G1549">
            <v>2500</v>
          </cell>
          <cell r="H1549">
            <v>1.6</v>
          </cell>
        </row>
        <row r="1550">
          <cell r="C1550" t="str">
            <v>576464</v>
          </cell>
          <cell r="D1550" t="str">
            <v>ORNAMENT-FR PIAGGIO</v>
          </cell>
          <cell r="E1550" t="str">
            <v>VESPA SXL 150</v>
          </cell>
          <cell r="F1550">
            <v>5</v>
          </cell>
          <cell r="G1550">
            <v>5</v>
          </cell>
          <cell r="H1550">
            <v>30.4</v>
          </cell>
        </row>
        <row r="1551">
          <cell r="C1551" t="str">
            <v>576725</v>
          </cell>
          <cell r="D1551" t="str">
            <v>COVER COCK</v>
          </cell>
          <cell r="E1551" t="str">
            <v>SR APRILIA 150CC</v>
          </cell>
          <cell r="F1551">
            <v>1</v>
          </cell>
          <cell r="G1551">
            <v>1</v>
          </cell>
          <cell r="H1551">
            <v>4.8</v>
          </cell>
        </row>
        <row r="1552">
          <cell r="C1552" t="str">
            <v>577492</v>
          </cell>
          <cell r="D1552" t="str">
            <v>STOP PAD</v>
          </cell>
          <cell r="E1552" t="str">
            <v>VESPA SXL 150</v>
          </cell>
          <cell r="F1552">
            <v>25</v>
          </cell>
          <cell r="G1552">
            <v>25</v>
          </cell>
          <cell r="H1552">
            <v>4</v>
          </cell>
        </row>
        <row r="1553">
          <cell r="C1553" t="str">
            <v>577557</v>
          </cell>
          <cell r="D1553" t="str">
            <v>CLAMP</v>
          </cell>
          <cell r="E1553" t="str">
            <v>VESPA SXL 150</v>
          </cell>
          <cell r="F1553">
            <v>10</v>
          </cell>
          <cell r="G1553">
            <v>10</v>
          </cell>
          <cell r="H1553">
            <v>24</v>
          </cell>
        </row>
        <row r="1554">
          <cell r="C1554" t="str">
            <v>580621</v>
          </cell>
          <cell r="D1554" t="str">
            <v>COMPLETE KEY SWITCH</v>
          </cell>
          <cell r="E1554" t="str">
            <v>VESPA SXL 150</v>
          </cell>
          <cell r="F1554">
            <v>5</v>
          </cell>
          <cell r="G1554">
            <v>5</v>
          </cell>
          <cell r="H1554">
            <v>52</v>
          </cell>
        </row>
        <row r="1555">
          <cell r="C1555" t="str">
            <v>584332</v>
          </cell>
          <cell r="D1555" t="str">
            <v>12V-10W AMBER LAMP</v>
          </cell>
          <cell r="E1555" t="str">
            <v>VESPA SXL 150</v>
          </cell>
          <cell r="F1555">
            <v>10</v>
          </cell>
          <cell r="G1555">
            <v>10</v>
          </cell>
          <cell r="H1555">
            <v>21.6</v>
          </cell>
        </row>
        <row r="1556">
          <cell r="C1556" t="str">
            <v>584426</v>
          </cell>
          <cell r="D1556" t="str">
            <v>PLUG</v>
          </cell>
          <cell r="E1556" t="str">
            <v>SR APRILIA 150CC</v>
          </cell>
          <cell r="F1556">
            <v>25</v>
          </cell>
          <cell r="G1556">
            <v>25</v>
          </cell>
          <cell r="H1556">
            <v>3.2</v>
          </cell>
        </row>
        <row r="1557">
          <cell r="C1557" t="str">
            <v>597043</v>
          </cell>
          <cell r="D1557" t="str">
            <v>HEXAGONAL HEAD SCREW</v>
          </cell>
          <cell r="E1557" t="str">
            <v>VESPA SXL 150</v>
          </cell>
          <cell r="F1557">
            <v>5</v>
          </cell>
          <cell r="G1557">
            <v>5</v>
          </cell>
          <cell r="H1557">
            <v>62.4</v>
          </cell>
        </row>
        <row r="1558">
          <cell r="C1558" t="str">
            <v>597679</v>
          </cell>
          <cell r="D1558" t="str">
            <v>TUBELESS VALVE</v>
          </cell>
          <cell r="E1558" t="str">
            <v>SR APRILIA 150CC</v>
          </cell>
          <cell r="F1558">
            <v>5</v>
          </cell>
          <cell r="G1558">
            <v>5</v>
          </cell>
          <cell r="H1558">
            <v>19.2</v>
          </cell>
        </row>
        <row r="1559">
          <cell r="C1559" t="str">
            <v>598369</v>
          </cell>
          <cell r="D1559" t="str">
            <v>LOWER HALF-CLAMP</v>
          </cell>
          <cell r="E1559" t="str">
            <v>SR APRILIA 150CC</v>
          </cell>
          <cell r="F1559">
            <v>1</v>
          </cell>
          <cell r="G1559">
            <v>1</v>
          </cell>
          <cell r="H1559">
            <v>29.6</v>
          </cell>
        </row>
        <row r="1560">
          <cell r="C1560" t="str">
            <v>601556</v>
          </cell>
          <cell r="D1560" t="str">
            <v>SHOCKABS-BRACKET FIXING WITH I-P-</v>
          </cell>
          <cell r="E1560" t="str">
            <v>VESPA SXL 150</v>
          </cell>
          <cell r="F1560">
            <v>1</v>
          </cell>
          <cell r="G1560">
            <v>1</v>
          </cell>
          <cell r="H1560">
            <v>39.200000000000003</v>
          </cell>
        </row>
        <row r="1561">
          <cell r="C1561" t="str">
            <v>620356</v>
          </cell>
          <cell r="D1561" t="str">
            <v>M4 SELF-LOCKING NUT</v>
          </cell>
          <cell r="E1561" t="str">
            <v>VESPA SXL 150</v>
          </cell>
          <cell r="F1561">
            <v>25</v>
          </cell>
          <cell r="G1561">
            <v>25</v>
          </cell>
          <cell r="H1561">
            <v>0.8</v>
          </cell>
        </row>
        <row r="1562">
          <cell r="C1562" t="str">
            <v>620556</v>
          </cell>
          <cell r="D1562" t="str">
            <v>SPOILER PLUG</v>
          </cell>
          <cell r="E1562" t="str">
            <v>VESPA SXL 150</v>
          </cell>
          <cell r="F1562">
            <v>25</v>
          </cell>
          <cell r="G1562">
            <v>25</v>
          </cell>
          <cell r="H1562">
            <v>3.2</v>
          </cell>
        </row>
        <row r="1563">
          <cell r="C1563" t="str">
            <v>622187</v>
          </cell>
          <cell r="D1563" t="str">
            <v>LEFT SIDE SHIELD BOARD</v>
          </cell>
          <cell r="E1563" t="str">
            <v>VESPA SXL 150</v>
          </cell>
          <cell r="F1563">
            <v>1</v>
          </cell>
          <cell r="G1563">
            <v>1</v>
          </cell>
          <cell r="H1563">
            <v>271.2</v>
          </cell>
        </row>
        <row r="1564">
          <cell r="C1564" t="str">
            <v>622188</v>
          </cell>
          <cell r="D1564" t="str">
            <v>RIGHT SIDE SHIELD BOARD</v>
          </cell>
          <cell r="E1564" t="str">
            <v>VESPA SXL 150</v>
          </cell>
          <cell r="F1564">
            <v>1</v>
          </cell>
          <cell r="G1564">
            <v>1</v>
          </cell>
          <cell r="H1564">
            <v>271.2</v>
          </cell>
        </row>
        <row r="1565">
          <cell r="C1565" t="str">
            <v>623336</v>
          </cell>
          <cell r="D1565" t="str">
            <v>SADDLE REAR COVER</v>
          </cell>
          <cell r="E1565" t="str">
            <v>VESPA SXL 150</v>
          </cell>
          <cell r="F1565">
            <v>1</v>
          </cell>
          <cell r="G1565">
            <v>1</v>
          </cell>
          <cell r="H1565">
            <v>64.8</v>
          </cell>
        </row>
        <row r="1566">
          <cell r="C1566" t="str">
            <v>623420</v>
          </cell>
          <cell r="D1566" t="str">
            <v>PROTECTION</v>
          </cell>
          <cell r="E1566" t="str">
            <v>VESPA SXL 150</v>
          </cell>
          <cell r="F1566">
            <v>2</v>
          </cell>
          <cell r="G1566">
            <v>2</v>
          </cell>
          <cell r="H1566">
            <v>10.4</v>
          </cell>
        </row>
        <row r="1567">
          <cell r="C1567" t="str">
            <v>675077A</v>
          </cell>
          <cell r="D1567" t="str">
            <v>FRONT FENDER CHROME BUMPER</v>
          </cell>
          <cell r="E1567" t="str">
            <v>VESPA SXL 150</v>
          </cell>
          <cell r="F1567">
            <v>23</v>
          </cell>
          <cell r="G1567">
            <v>23</v>
          </cell>
          <cell r="H1567">
            <v>260</v>
          </cell>
        </row>
        <row r="1568">
          <cell r="C1568" t="str">
            <v>PVA9010253A</v>
          </cell>
          <cell r="D1568" t="str">
            <v>MAT FOOT REST</v>
          </cell>
          <cell r="E1568" t="str">
            <v>SR APRILIA 150CC RACE</v>
          </cell>
          <cell r="F1568">
            <v>35</v>
          </cell>
          <cell r="G1568">
            <v>35</v>
          </cell>
          <cell r="H1568">
            <v>370.4</v>
          </cell>
        </row>
        <row r="1569">
          <cell r="C1569" t="str">
            <v>SKIT940027R</v>
          </cell>
          <cell r="D1569" t="str">
            <v>PERIMETER FIXING KIT</v>
          </cell>
          <cell r="E1569" t="str">
            <v>VESPA SXL 150</v>
          </cell>
          <cell r="F1569">
            <v>60</v>
          </cell>
          <cell r="G1569">
            <v>60</v>
          </cell>
          <cell r="H1569">
            <v>1568.8</v>
          </cell>
        </row>
        <row r="1570">
          <cell r="C1570" t="str">
            <v>SKIT940034R</v>
          </cell>
          <cell r="D1570" t="str">
            <v>COMPLETE FOOT REST SUPPORTING</v>
          </cell>
          <cell r="E1570" t="str">
            <v>SR APRILIA 150CC RACE</v>
          </cell>
          <cell r="F1570">
            <v>25</v>
          </cell>
          <cell r="G1570">
            <v>25</v>
          </cell>
          <cell r="H1570">
            <v>1077.5999999999999</v>
          </cell>
        </row>
        <row r="1571">
          <cell r="C1571" t="str">
            <v>267</v>
          </cell>
          <cell r="D1571" t="str">
            <v>WOODRUFF KEY</v>
          </cell>
          <cell r="E1571" t="str">
            <v>VESPA SXL 150</v>
          </cell>
          <cell r="F1571">
            <v>100</v>
          </cell>
          <cell r="G1571">
            <v>100</v>
          </cell>
          <cell r="H1571">
            <v>8</v>
          </cell>
        </row>
        <row r="1572">
          <cell r="C1572" t="str">
            <v>2440</v>
          </cell>
          <cell r="D1572" t="str">
            <v>SELF LOCKING NUT</v>
          </cell>
          <cell r="E1572" t="str">
            <v>SR APRILIA 150CC</v>
          </cell>
          <cell r="F1572">
            <v>10</v>
          </cell>
          <cell r="G1572">
            <v>10</v>
          </cell>
          <cell r="H1572">
            <v>3.2</v>
          </cell>
        </row>
        <row r="1573">
          <cell r="C1573" t="str">
            <v>3054</v>
          </cell>
          <cell r="D1573" t="str">
            <v>Washer for tail lamp -4-3X8-</v>
          </cell>
          <cell r="E1573" t="str">
            <v>SR APRILIA 150CC</v>
          </cell>
          <cell r="F1573">
            <v>1</v>
          </cell>
          <cell r="G1573">
            <v>1</v>
          </cell>
          <cell r="H1573">
            <v>0.8</v>
          </cell>
        </row>
        <row r="1574">
          <cell r="C1574" t="str">
            <v>3058</v>
          </cell>
          <cell r="D1574" t="str">
            <v>Flat Washer</v>
          </cell>
          <cell r="E1574" t="str">
            <v>SR APRILIA 150CC</v>
          </cell>
          <cell r="F1574">
            <v>4</v>
          </cell>
          <cell r="G1574">
            <v>4</v>
          </cell>
          <cell r="H1574">
            <v>0.8</v>
          </cell>
        </row>
        <row r="1575">
          <cell r="C1575" t="str">
            <v>3060</v>
          </cell>
          <cell r="D1575" t="str">
            <v>PLAIN WASHER RAW</v>
          </cell>
          <cell r="E1575" t="str">
            <v>SR APRILIA 150CC</v>
          </cell>
          <cell r="F1575">
            <v>10</v>
          </cell>
          <cell r="G1575">
            <v>10</v>
          </cell>
          <cell r="H1575">
            <v>3.2</v>
          </cell>
        </row>
        <row r="1576">
          <cell r="C1576" t="str">
            <v>ZH0004-59</v>
          </cell>
          <cell r="D1576" t="str">
            <v>AIR CLEANER</v>
          </cell>
          <cell r="E1576" t="str">
            <v>BULLET-100CC</v>
          </cell>
          <cell r="F1576">
            <v>4</v>
          </cell>
          <cell r="G1576">
            <v>4</v>
          </cell>
          <cell r="H1576">
            <v>1031.1790000000001</v>
          </cell>
        </row>
        <row r="1577">
          <cell r="C1577" t="str">
            <v>BM930</v>
          </cell>
          <cell r="D1577" t="str">
            <v>SPROCKET RR WITH DUMPPER BKSPB*</v>
          </cell>
          <cell r="E1577" t="str">
            <v>DURANTO 80CC</v>
          </cell>
          <cell r="F1577">
            <v>5</v>
          </cell>
          <cell r="G1577">
            <v>5</v>
          </cell>
          <cell r="H1577">
            <v>482.73</v>
          </cell>
        </row>
        <row r="1578">
          <cell r="C1578" t="str">
            <v>QJX53111</v>
          </cell>
          <cell r="D1578" t="str">
            <v>Front Fender(BLACK)</v>
          </cell>
          <cell r="E1578" t="str">
            <v>Turbo</v>
          </cell>
          <cell r="F1578">
            <v>1</v>
          </cell>
          <cell r="G1578">
            <v>1</v>
          </cell>
          <cell r="H1578">
            <v>857.77200000000005</v>
          </cell>
        </row>
        <row r="1579">
          <cell r="C1579" t="str">
            <v>183N034400</v>
          </cell>
          <cell r="D1579" t="str">
            <v>Ignition Controller (CDI )</v>
          </cell>
          <cell r="E1579" t="str">
            <v>Turbo</v>
          </cell>
          <cell r="F1579">
            <v>1</v>
          </cell>
          <cell r="G1579">
            <v>1</v>
          </cell>
          <cell r="H1579">
            <v>934.53099999999995</v>
          </cell>
        </row>
        <row r="1580">
          <cell r="C1580" t="str">
            <v>QJX43310</v>
          </cell>
          <cell r="D1580" t="str">
            <v>Side Cover RH (BLACK)</v>
          </cell>
          <cell r="E1580" t="str">
            <v>Turbo</v>
          </cell>
          <cell r="F1580">
            <v>3</v>
          </cell>
          <cell r="G1580">
            <v>3</v>
          </cell>
          <cell r="H1580">
            <v>577.32100000000003</v>
          </cell>
        </row>
        <row r="1581">
          <cell r="C1581" t="str">
            <v>QJX46200</v>
          </cell>
          <cell r="D1581" t="str">
            <v>Clutch Cable</v>
          </cell>
          <cell r="E1581" t="str">
            <v>Turbo</v>
          </cell>
          <cell r="F1581">
            <v>3</v>
          </cell>
          <cell r="G1581">
            <v>3</v>
          </cell>
          <cell r="H1581">
            <v>51.42</v>
          </cell>
        </row>
        <row r="1582">
          <cell r="C1582" t="str">
            <v>613000-1800-00TY0KB0</v>
          </cell>
          <cell r="D1582" t="str">
            <v>Steering Stem</v>
          </cell>
          <cell r="E1582" t="str">
            <v>HAWK 200CC</v>
          </cell>
          <cell r="F1582">
            <v>15</v>
          </cell>
          <cell r="G1582">
            <v>15</v>
          </cell>
          <cell r="H1582">
            <v>1096.29698192</v>
          </cell>
        </row>
        <row r="1583">
          <cell r="C1583" t="str">
            <v>54100-160-0000</v>
          </cell>
          <cell r="D1583" t="str">
            <v>Front Left Shcok Absorber</v>
          </cell>
          <cell r="E1583" t="str">
            <v>HAWK 200CC</v>
          </cell>
          <cell r="F1583">
            <v>29</v>
          </cell>
          <cell r="G1583">
            <v>29</v>
          </cell>
          <cell r="H1583">
            <v>4351.2193546666704</v>
          </cell>
        </row>
        <row r="1584">
          <cell r="C1584" t="str">
            <v>54200-160-0000</v>
          </cell>
          <cell r="D1584" t="str">
            <v>Front Right Shcok Absorber</v>
          </cell>
          <cell r="E1584" t="str">
            <v>HAWK 200CC</v>
          </cell>
          <cell r="F1584">
            <v>29</v>
          </cell>
          <cell r="G1584">
            <v>29</v>
          </cell>
          <cell r="H1584">
            <v>4351.2193546666704</v>
          </cell>
        </row>
        <row r="1585">
          <cell r="C1585" t="str">
            <v>44712-HYY-000</v>
          </cell>
          <cell r="D1585" t="str">
            <v>Front Tube ?2-75-21?</v>
          </cell>
          <cell r="E1585" t="str">
            <v>HAWK 200CC</v>
          </cell>
          <cell r="F1585">
            <v>15</v>
          </cell>
          <cell r="G1585">
            <v>15</v>
          </cell>
          <cell r="H1585">
            <v>565.13327746666698</v>
          </cell>
        </row>
        <row r="1586">
          <cell r="C1586" t="str">
            <v>44711-HYY-000</v>
          </cell>
          <cell r="D1586" t="str">
            <v>Front Tyre ?2-75-21 C858?</v>
          </cell>
          <cell r="E1586" t="str">
            <v>HAWK 200CC</v>
          </cell>
          <cell r="F1586">
            <v>10</v>
          </cell>
          <cell r="G1586">
            <v>10</v>
          </cell>
          <cell r="H1586">
            <v>1955.6578024</v>
          </cell>
        </row>
        <row r="1587">
          <cell r="C1587" t="str">
            <v>41110-160-0000</v>
          </cell>
          <cell r="D1587" t="str">
            <v>Front Rim</v>
          </cell>
          <cell r="E1587" t="str">
            <v>HAWK 200CC</v>
          </cell>
          <cell r="F1587">
            <v>1</v>
          </cell>
          <cell r="G1587">
            <v>1</v>
          </cell>
          <cell r="H1587">
            <v>2017.21367306667</v>
          </cell>
        </row>
        <row r="1588">
          <cell r="C1588" t="str">
            <v>811000-1800-00TY0</v>
          </cell>
          <cell r="D1588" t="str">
            <v>Fuel Tank</v>
          </cell>
          <cell r="E1588" t="str">
            <v>HAWK 200CC</v>
          </cell>
          <cell r="F1588">
            <v>10</v>
          </cell>
          <cell r="G1588">
            <v>10</v>
          </cell>
          <cell r="H1588">
            <v>1848.9416696000001</v>
          </cell>
        </row>
        <row r="1589">
          <cell r="C1589" t="str">
            <v>711000-1800-00TY0</v>
          </cell>
          <cell r="D1589" t="str">
            <v>Seat Comp-</v>
          </cell>
          <cell r="E1589" t="str">
            <v>HAWK 200CC</v>
          </cell>
          <cell r="F1589">
            <v>10</v>
          </cell>
          <cell r="G1589">
            <v>10</v>
          </cell>
          <cell r="H1589">
            <v>957.100051786667</v>
          </cell>
        </row>
        <row r="1590">
          <cell r="C1590" t="str">
            <v>831031-1800-00TY0</v>
          </cell>
          <cell r="D1590" t="str">
            <v>Rear Carrier Cover</v>
          </cell>
          <cell r="E1590" t="str">
            <v>HAWK 200CC</v>
          </cell>
          <cell r="F1590">
            <v>5</v>
          </cell>
          <cell r="G1590">
            <v>5</v>
          </cell>
          <cell r="H1590">
            <v>269.73413077333299</v>
          </cell>
        </row>
        <row r="1591">
          <cell r="C1591" t="str">
            <v>722200-1800-00TY0KY0</v>
          </cell>
          <cell r="D1591" t="str">
            <v>Rear Right Carrier</v>
          </cell>
          <cell r="E1591" t="str">
            <v>HAWK 200CC</v>
          </cell>
          <cell r="F1591">
            <v>5</v>
          </cell>
          <cell r="G1591">
            <v>5</v>
          </cell>
          <cell r="H1591">
            <v>601.68514352</v>
          </cell>
        </row>
        <row r="1592">
          <cell r="C1592" t="str">
            <v>722100-1800-00TY0KY0</v>
          </cell>
          <cell r="D1592" t="str">
            <v>Rear Left Carrier</v>
          </cell>
          <cell r="E1592" t="str">
            <v>HAWK 200CC</v>
          </cell>
          <cell r="F1592">
            <v>5</v>
          </cell>
          <cell r="G1592">
            <v>5</v>
          </cell>
          <cell r="H1592">
            <v>601.68514352</v>
          </cell>
        </row>
        <row r="1593">
          <cell r="C1593" t="str">
            <v>511000-1800-00TY0KB0</v>
          </cell>
          <cell r="D1593" t="str">
            <v>Frame</v>
          </cell>
          <cell r="E1593" t="str">
            <v>HAWK 200CC</v>
          </cell>
          <cell r="F1593">
            <v>3</v>
          </cell>
          <cell r="G1593">
            <v>3</v>
          </cell>
          <cell r="H1593">
            <v>6319.8443749333301</v>
          </cell>
        </row>
        <row r="1594">
          <cell r="C1594" t="str">
            <v>181200-1800-00TY0KB0</v>
          </cell>
          <cell r="D1594" t="str">
            <v>Front Part- Muffler</v>
          </cell>
          <cell r="E1594" t="str">
            <v>HAWK 200CC</v>
          </cell>
          <cell r="F1594">
            <v>7</v>
          </cell>
          <cell r="G1594">
            <v>7</v>
          </cell>
          <cell r="H1594">
            <v>440.30888888888899</v>
          </cell>
        </row>
        <row r="1595">
          <cell r="C1595" t="str">
            <v>181300-1800-00TY0KB0</v>
          </cell>
          <cell r="D1595" t="str">
            <v>Rear Part- Muffler</v>
          </cell>
          <cell r="E1595" t="str">
            <v>HAWK 200CC</v>
          </cell>
          <cell r="F1595">
            <v>7</v>
          </cell>
          <cell r="G1595">
            <v>7</v>
          </cell>
          <cell r="H1595">
            <v>2264.4511111111101</v>
          </cell>
        </row>
        <row r="1596">
          <cell r="C1596" t="str">
            <v>06001-T0C0-0000</v>
          </cell>
          <cell r="D1596" t="str">
            <v>Intake Valve</v>
          </cell>
          <cell r="E1596" t="str">
            <v>HAWK 200CC</v>
          </cell>
          <cell r="F1596">
            <v>200</v>
          </cell>
          <cell r="G1596">
            <v>200</v>
          </cell>
          <cell r="H1596">
            <v>103.34197546666699</v>
          </cell>
        </row>
        <row r="1597">
          <cell r="C1597" t="str">
            <v>06002-T0C0-0000</v>
          </cell>
          <cell r="D1597" t="str">
            <v>Exhaust Valve</v>
          </cell>
          <cell r="E1597" t="str">
            <v>HAWK 200CC</v>
          </cell>
          <cell r="F1597">
            <v>200</v>
          </cell>
          <cell r="G1597">
            <v>200</v>
          </cell>
          <cell r="H1597">
            <v>113.879986453333</v>
          </cell>
        </row>
        <row r="1598">
          <cell r="C1598" t="str">
            <v>18400-T0A0-0000</v>
          </cell>
          <cell r="D1598" t="str">
            <v>Spark Plug ?D8EA?</v>
          </cell>
          <cell r="E1598" t="str">
            <v>HAWK 200CC</v>
          </cell>
          <cell r="F1598">
            <v>250</v>
          </cell>
          <cell r="G1598">
            <v>250</v>
          </cell>
          <cell r="H1598">
            <v>56.939243226666697</v>
          </cell>
        </row>
        <row r="1599">
          <cell r="C1599" t="str">
            <v>01300-T0C0-0200</v>
          </cell>
          <cell r="D1599" t="str">
            <v>150Gasket- Cylinder Head -Steel-</v>
          </cell>
          <cell r="E1599" t="str">
            <v>HAWK 200CC</v>
          </cell>
          <cell r="F1599">
            <v>200</v>
          </cell>
          <cell r="G1599">
            <v>200</v>
          </cell>
          <cell r="H1599">
            <v>47.422116106666699</v>
          </cell>
        </row>
        <row r="1600">
          <cell r="C1600" t="str">
            <v>01300-T0C0-0100</v>
          </cell>
          <cell r="D1600" t="str">
            <v>150 Cylinder Gasket</v>
          </cell>
          <cell r="E1600" t="str">
            <v>HAWK 200CC</v>
          </cell>
          <cell r="F1600">
            <v>200</v>
          </cell>
          <cell r="G1600">
            <v>200</v>
          </cell>
          <cell r="H1600">
            <v>2.0390010666666698</v>
          </cell>
        </row>
        <row r="1601">
          <cell r="C1601" t="str">
            <v>03406-T0A0-0100</v>
          </cell>
          <cell r="D1601" t="str">
            <v>Gasket- Right Cover</v>
          </cell>
          <cell r="E1601" t="str">
            <v>HAWK 200CC</v>
          </cell>
          <cell r="F1601">
            <v>200</v>
          </cell>
          <cell r="G1601">
            <v>200</v>
          </cell>
          <cell r="H1601">
            <v>23.965620666666702</v>
          </cell>
        </row>
        <row r="1602">
          <cell r="C1602" t="str">
            <v>03105-T0A0-0100</v>
          </cell>
          <cell r="D1602" t="str">
            <v>Gasket- Crank case</v>
          </cell>
          <cell r="E1602" t="str">
            <v>HAWK 200CC</v>
          </cell>
          <cell r="F1602">
            <v>200</v>
          </cell>
          <cell r="G1602">
            <v>200</v>
          </cell>
          <cell r="H1602">
            <v>9.6877800266666707</v>
          </cell>
        </row>
        <row r="1603">
          <cell r="C1603" t="str">
            <v>MY-14×28×7-N</v>
          </cell>
          <cell r="D1603" t="str">
            <v>Oil Seal 14×28×7</v>
          </cell>
          <cell r="E1603" t="str">
            <v>HAWK 200CC</v>
          </cell>
          <cell r="F1603">
            <v>200</v>
          </cell>
          <cell r="G1603">
            <v>200</v>
          </cell>
          <cell r="H1603">
            <v>37.563783253333298</v>
          </cell>
        </row>
        <row r="1604">
          <cell r="C1604" t="str">
            <v>GB276-6006-P6-OA</v>
          </cell>
          <cell r="D1604" t="str">
            <v>Bearing 6006</v>
          </cell>
          <cell r="E1604" t="str">
            <v>HAWK 200CC</v>
          </cell>
          <cell r="F1604">
            <v>200</v>
          </cell>
          <cell r="G1604">
            <v>200</v>
          </cell>
          <cell r="H1604">
            <v>85.494957999999997</v>
          </cell>
        </row>
        <row r="1605">
          <cell r="C1605" t="str">
            <v>GB276-6303-P6-2</v>
          </cell>
          <cell r="D1605" t="str">
            <v>Bearing 6303- Balancer</v>
          </cell>
          <cell r="E1605" t="str">
            <v>HAWK 200CC</v>
          </cell>
          <cell r="F1605">
            <v>199</v>
          </cell>
          <cell r="G1605">
            <v>199</v>
          </cell>
          <cell r="H1605">
            <v>79.255766666666702</v>
          </cell>
        </row>
        <row r="1606">
          <cell r="C1606" t="str">
            <v>GB276-6203-P6-1</v>
          </cell>
          <cell r="D1606" t="str">
            <v>Bearing 6203- Balancer</v>
          </cell>
          <cell r="E1606" t="str">
            <v>HAWK 200CC</v>
          </cell>
          <cell r="F1606">
            <v>200</v>
          </cell>
          <cell r="G1606">
            <v>200</v>
          </cell>
          <cell r="H1606">
            <v>51.670871066666699</v>
          </cell>
        </row>
        <row r="1607">
          <cell r="C1607" t="str">
            <v>05201-T0C0-0000</v>
          </cell>
          <cell r="D1607" t="str">
            <v>1st Piston Ring</v>
          </cell>
          <cell r="E1607" t="str">
            <v>HAWK 200CC</v>
          </cell>
          <cell r="F1607">
            <v>250</v>
          </cell>
          <cell r="G1607">
            <v>250</v>
          </cell>
          <cell r="H1607">
            <v>63.228532586666702</v>
          </cell>
        </row>
        <row r="1608">
          <cell r="C1608" t="str">
            <v>05202-T0C0-0000</v>
          </cell>
          <cell r="D1608" t="str">
            <v>2nd Piston Ring</v>
          </cell>
          <cell r="E1608" t="str">
            <v>HAWK 200CC</v>
          </cell>
          <cell r="F1608">
            <v>250</v>
          </cell>
          <cell r="G1608">
            <v>250</v>
          </cell>
          <cell r="H1608">
            <v>58.979844293333301</v>
          </cell>
        </row>
        <row r="1609">
          <cell r="C1609" t="str">
            <v>05211-T0C0-0000</v>
          </cell>
          <cell r="D1609" t="str">
            <v>150 Piece Ring</v>
          </cell>
          <cell r="E1609" t="str">
            <v>HAWK 200CC</v>
          </cell>
          <cell r="F1609">
            <v>500</v>
          </cell>
          <cell r="G1609">
            <v>500</v>
          </cell>
          <cell r="H1609">
            <v>23.115939706666701</v>
          </cell>
        </row>
        <row r="1610">
          <cell r="C1610" t="str">
            <v>05212-T0C0-0000</v>
          </cell>
          <cell r="D1610" t="str">
            <v>150 Bush Ring</v>
          </cell>
          <cell r="E1610" t="str">
            <v>HAWK 200CC</v>
          </cell>
          <cell r="F1610">
            <v>250</v>
          </cell>
          <cell r="G1610">
            <v>250</v>
          </cell>
          <cell r="H1610">
            <v>23.115189706666701</v>
          </cell>
        </row>
        <row r="1611">
          <cell r="C1611" t="str">
            <v>05001-T0C0-0000</v>
          </cell>
          <cell r="D1611" t="str">
            <v>150 Piston</v>
          </cell>
          <cell r="E1611" t="str">
            <v>HAWK 200CC</v>
          </cell>
          <cell r="F1611">
            <v>250</v>
          </cell>
          <cell r="G1611">
            <v>250</v>
          </cell>
          <cell r="H1611">
            <v>191.89538506666699</v>
          </cell>
        </row>
        <row r="1612">
          <cell r="C1612" t="str">
            <v>05002-T0C0-0000</v>
          </cell>
          <cell r="D1612" t="str">
            <v>150 Piston Pin</v>
          </cell>
          <cell r="E1612" t="str">
            <v>HAWK 200CC</v>
          </cell>
          <cell r="F1612">
            <v>250</v>
          </cell>
          <cell r="G1612">
            <v>250</v>
          </cell>
          <cell r="H1612">
            <v>25.324943600000001</v>
          </cell>
        </row>
        <row r="1613">
          <cell r="C1613" t="str">
            <v>07200-T0A0-1000</v>
          </cell>
          <cell r="D1613" t="str">
            <v>Oil Filter Assy-</v>
          </cell>
          <cell r="E1613" t="str">
            <v>HAWK 200CC</v>
          </cell>
          <cell r="F1613">
            <v>950</v>
          </cell>
          <cell r="G1613">
            <v>950</v>
          </cell>
          <cell r="H1613">
            <v>93.094070000000002</v>
          </cell>
        </row>
        <row r="1614">
          <cell r="C1614" t="str">
            <v>04100-T0A0-9000</v>
          </cell>
          <cell r="D1614" t="str">
            <v>Crank Connecting Rod</v>
          </cell>
          <cell r="E1614" t="str">
            <v>HAWK 200CC</v>
          </cell>
          <cell r="F1614">
            <v>50</v>
          </cell>
          <cell r="G1614">
            <v>50</v>
          </cell>
          <cell r="H1614">
            <v>2088.3269230769201</v>
          </cell>
        </row>
        <row r="1615">
          <cell r="C1615" t="str">
            <v>18600-T0A0-0000</v>
          </cell>
          <cell r="D1615" t="str">
            <v>C-D-I-</v>
          </cell>
          <cell r="E1615" t="str">
            <v>HAWK 200CC</v>
          </cell>
          <cell r="F1615">
            <v>70</v>
          </cell>
          <cell r="G1615">
            <v>70</v>
          </cell>
          <cell r="H1615">
            <v>150.42120258666699</v>
          </cell>
        </row>
        <row r="1616">
          <cell r="C1616" t="str">
            <v>18900-T0A0-0000</v>
          </cell>
          <cell r="D1616" t="str">
            <v>Relay</v>
          </cell>
          <cell r="E1616" t="str">
            <v>HAWK 200CC</v>
          </cell>
          <cell r="F1616">
            <v>70</v>
          </cell>
          <cell r="G1616">
            <v>70</v>
          </cell>
          <cell r="H1616">
            <v>113.22258333333301</v>
          </cell>
        </row>
        <row r="1617">
          <cell r="C1617" t="str">
            <v>12000-T0A0-0000</v>
          </cell>
          <cell r="D1617" t="str">
            <v>Transmission Gear Comp-</v>
          </cell>
          <cell r="E1617" t="str">
            <v>HAWK 200CC</v>
          </cell>
          <cell r="F1617">
            <v>5</v>
          </cell>
          <cell r="G1617">
            <v>5</v>
          </cell>
          <cell r="H1617">
            <v>317.17418021333299</v>
          </cell>
        </row>
        <row r="1618">
          <cell r="C1618" t="str">
            <v>13008-T0A0-0100</v>
          </cell>
          <cell r="D1618" t="str">
            <v>Drive Sprocket 15T</v>
          </cell>
          <cell r="E1618" t="str">
            <v>HAWK 200CC</v>
          </cell>
          <cell r="F1618">
            <v>1</v>
          </cell>
          <cell r="G1618">
            <v>1</v>
          </cell>
          <cell r="H1618">
            <v>62.3863016266667</v>
          </cell>
        </row>
        <row r="1619">
          <cell r="C1619" t="str">
            <v>MY-16×28×7-NHAWK</v>
          </cell>
          <cell r="D1619" t="str">
            <v>Oil Seal, Starting Shaft 16×28×7</v>
          </cell>
          <cell r="E1619" t="str">
            <v>HAWK 200CC</v>
          </cell>
          <cell r="F1619">
            <v>200</v>
          </cell>
          <cell r="G1619">
            <v>200</v>
          </cell>
          <cell r="H1619">
            <v>10.0275524266667</v>
          </cell>
        </row>
        <row r="1620">
          <cell r="C1620" t="str">
            <v>GB276-6202-P6HAWK</v>
          </cell>
          <cell r="D1620" t="str">
            <v>Bearing 6202</v>
          </cell>
          <cell r="E1620" t="str">
            <v>HAWK 200CC</v>
          </cell>
          <cell r="F1620">
            <v>200</v>
          </cell>
          <cell r="G1620">
            <v>200</v>
          </cell>
          <cell r="H1620">
            <v>43.00280832</v>
          </cell>
        </row>
        <row r="1621">
          <cell r="C1621" t="str">
            <v>GB276-6204-P6HAWK</v>
          </cell>
          <cell r="D1621" t="str">
            <v>Bearing 6204</v>
          </cell>
          <cell r="E1621" t="str">
            <v>HAWK 200CC</v>
          </cell>
          <cell r="F1621">
            <v>200</v>
          </cell>
          <cell r="G1621">
            <v>200</v>
          </cell>
          <cell r="H1621">
            <v>63.568471653333297</v>
          </cell>
        </row>
        <row r="1622">
          <cell r="C1622" t="str">
            <v>MY-20×34×7-AHAWK</v>
          </cell>
          <cell r="D1622" t="str">
            <v>Oil Seal 20×34×7</v>
          </cell>
          <cell r="E1622" t="str">
            <v>HAWK 200CC</v>
          </cell>
          <cell r="F1622">
            <v>200</v>
          </cell>
          <cell r="G1622">
            <v>200</v>
          </cell>
          <cell r="H1622">
            <v>40.256933333333301</v>
          </cell>
        </row>
        <row r="1623">
          <cell r="C1623" t="str">
            <v>62230-160-0000</v>
          </cell>
          <cell r="D1623" t="str">
            <v>Odometer Cable</v>
          </cell>
          <cell r="E1623" t="str">
            <v>HAWK 200CC</v>
          </cell>
          <cell r="F1623">
            <v>200</v>
          </cell>
          <cell r="G1623">
            <v>200</v>
          </cell>
          <cell r="H1623">
            <v>65.417533333333296</v>
          </cell>
        </row>
        <row r="1624">
          <cell r="C1624" t="str">
            <v>351100-1800-00TY0000</v>
          </cell>
          <cell r="D1624" t="str">
            <v>Mian Cable</v>
          </cell>
          <cell r="E1624" t="str">
            <v>HAWK 200CC</v>
          </cell>
          <cell r="F1624">
            <v>200</v>
          </cell>
          <cell r="G1624">
            <v>200</v>
          </cell>
          <cell r="H1624">
            <v>747.35571584000002</v>
          </cell>
        </row>
        <row r="1625">
          <cell r="C1625" t="str">
            <v>62210-160-0000</v>
          </cell>
          <cell r="D1625" t="str">
            <v>Throttle Cable</v>
          </cell>
          <cell r="E1625" t="str">
            <v>HAWK 200CC</v>
          </cell>
          <cell r="F1625">
            <v>200</v>
          </cell>
          <cell r="G1625">
            <v>200</v>
          </cell>
          <cell r="H1625">
            <v>60.168480986666701</v>
          </cell>
        </row>
        <row r="1626">
          <cell r="C1626" t="str">
            <v>62250-160-0000</v>
          </cell>
          <cell r="D1626" t="str">
            <v>Air Valve Cable</v>
          </cell>
          <cell r="E1626" t="str">
            <v>HAWK 200CC</v>
          </cell>
          <cell r="F1626">
            <v>200</v>
          </cell>
          <cell r="G1626">
            <v>200</v>
          </cell>
          <cell r="H1626">
            <v>67.477320879999994</v>
          </cell>
        </row>
        <row r="1627">
          <cell r="C1627" t="str">
            <v>62270-160-0000</v>
          </cell>
          <cell r="D1627" t="str">
            <v>Clutch Cable -L=1000mm; A+B=94mm-</v>
          </cell>
          <cell r="E1627" t="str">
            <v>HAWK 200CC</v>
          </cell>
          <cell r="F1627">
            <v>200</v>
          </cell>
          <cell r="G1627">
            <v>200</v>
          </cell>
          <cell r="H1627">
            <v>88.062033333333304</v>
          </cell>
        </row>
        <row r="1628">
          <cell r="C1628" t="str">
            <v>44201-160-0000</v>
          </cell>
          <cell r="D1628" t="str">
            <v>Rear Disk Brake</v>
          </cell>
          <cell r="E1628" t="str">
            <v>HAWK 200CC</v>
          </cell>
          <cell r="F1628">
            <v>1</v>
          </cell>
          <cell r="G1628">
            <v>1</v>
          </cell>
          <cell r="H1628">
            <v>1761.2396000000001</v>
          </cell>
        </row>
        <row r="1629">
          <cell r="C1629" t="str">
            <v>161000-1800-00TY0000</v>
          </cell>
          <cell r="D1629" t="str">
            <v>Air Filter</v>
          </cell>
          <cell r="E1629" t="str">
            <v>HAWK 200CC</v>
          </cell>
          <cell r="F1629">
            <v>1</v>
          </cell>
          <cell r="G1629">
            <v>1</v>
          </cell>
          <cell r="H1629">
            <v>842.24990566037695</v>
          </cell>
        </row>
        <row r="1630">
          <cell r="C1630" t="str">
            <v>831001-1800-00TY0W02</v>
          </cell>
          <cell r="D1630" t="str">
            <v>Head  Cover -White-</v>
          </cell>
          <cell r="E1630" t="str">
            <v>HAWK 200CC</v>
          </cell>
          <cell r="F1630">
            <v>70</v>
          </cell>
          <cell r="G1630">
            <v>70</v>
          </cell>
          <cell r="H1630">
            <v>163.543833333333</v>
          </cell>
        </row>
        <row r="1631">
          <cell r="C1631" t="str">
            <v>362100-1800-00TY0000</v>
          </cell>
          <cell r="D1631" t="str">
            <v>Front Left Signal Light</v>
          </cell>
          <cell r="E1631" t="str">
            <v>HAWK 200CC</v>
          </cell>
          <cell r="F1631">
            <v>140</v>
          </cell>
          <cell r="G1631">
            <v>140</v>
          </cell>
          <cell r="H1631">
            <v>110.649573693333</v>
          </cell>
        </row>
        <row r="1632">
          <cell r="C1632" t="str">
            <v>362200-1800-00TY0000</v>
          </cell>
          <cell r="D1632" t="str">
            <v>Front Right Signal Light</v>
          </cell>
          <cell r="E1632" t="str">
            <v>HAWK 200CC</v>
          </cell>
          <cell r="F1632">
            <v>140</v>
          </cell>
          <cell r="G1632">
            <v>140</v>
          </cell>
          <cell r="H1632">
            <v>110.649573693333</v>
          </cell>
        </row>
        <row r="1633">
          <cell r="C1633" t="str">
            <v>371000-1800-00TY0000</v>
          </cell>
          <cell r="D1633" t="str">
            <v>Speedometer -Digital-</v>
          </cell>
          <cell r="E1633" t="str">
            <v>HAWK 200CC</v>
          </cell>
          <cell r="F1633">
            <v>40</v>
          </cell>
          <cell r="G1633">
            <v>40</v>
          </cell>
          <cell r="H1633">
            <v>2592.3740365333301</v>
          </cell>
        </row>
        <row r="1634">
          <cell r="C1634" t="str">
            <v>89100-160-0000</v>
          </cell>
          <cell r="D1634" t="str">
            <v>Rearview Mirrior</v>
          </cell>
          <cell r="E1634" t="str">
            <v>HAWK 200CC</v>
          </cell>
          <cell r="F1634">
            <v>50</v>
          </cell>
          <cell r="G1634">
            <v>50</v>
          </cell>
          <cell r="H1634">
            <v>324.64023959999997</v>
          </cell>
        </row>
        <row r="1635">
          <cell r="C1635" t="str">
            <v>53100-160-0000</v>
          </cell>
          <cell r="D1635" t="str">
            <v>Rear Shock Absorber</v>
          </cell>
          <cell r="E1635" t="str">
            <v>HAWK 200CC</v>
          </cell>
          <cell r="F1635">
            <v>95</v>
          </cell>
          <cell r="G1635">
            <v>95</v>
          </cell>
          <cell r="H1635">
            <v>2516.0561666666699</v>
          </cell>
        </row>
        <row r="1636">
          <cell r="C1636" t="str">
            <v>831063-1800-00TY0B01</v>
          </cell>
          <cell r="D1636" t="str">
            <v>Left Decor Cover- Fuel Tank</v>
          </cell>
          <cell r="E1636" t="str">
            <v>HAWK 200CC</v>
          </cell>
          <cell r="F1636">
            <v>20</v>
          </cell>
          <cell r="G1636">
            <v>20</v>
          </cell>
          <cell r="H1636">
            <v>61.1903648533333</v>
          </cell>
        </row>
        <row r="1637">
          <cell r="C1637" t="str">
            <v>831064-1800-00TY0B01</v>
          </cell>
          <cell r="D1637" t="str">
            <v>Right Decor Cover- Fuel Tank</v>
          </cell>
          <cell r="E1637" t="str">
            <v>HAWK 200CC</v>
          </cell>
          <cell r="F1637">
            <v>20</v>
          </cell>
          <cell r="G1637">
            <v>20</v>
          </cell>
          <cell r="H1637">
            <v>61.1903648533333</v>
          </cell>
        </row>
        <row r="1638">
          <cell r="C1638" t="str">
            <v>831017-1800-00TY</v>
          </cell>
          <cell r="D1638" t="str">
            <v>Left Cover- Fuel Tank</v>
          </cell>
          <cell r="E1638" t="str">
            <v>HAWK 200CC</v>
          </cell>
          <cell r="F1638">
            <v>20</v>
          </cell>
          <cell r="G1638">
            <v>20</v>
          </cell>
          <cell r="H1638">
            <v>103.15825</v>
          </cell>
        </row>
        <row r="1639">
          <cell r="C1639" t="str">
            <v>831020-1800-00TY</v>
          </cell>
          <cell r="D1639" t="str">
            <v>Front Left Side Cover</v>
          </cell>
          <cell r="E1639" t="str">
            <v>HAWK 200CC</v>
          </cell>
          <cell r="F1639">
            <v>20</v>
          </cell>
          <cell r="G1639">
            <v>20</v>
          </cell>
          <cell r="H1639">
            <v>88.061999999999998</v>
          </cell>
        </row>
        <row r="1640">
          <cell r="C1640" t="str">
            <v>831018-1800-00TY</v>
          </cell>
          <cell r="D1640" t="str">
            <v>Right Cover- Fuel Tank</v>
          </cell>
          <cell r="E1640" t="str">
            <v>HAWK 200CC</v>
          </cell>
          <cell r="F1640">
            <v>20</v>
          </cell>
          <cell r="G1640">
            <v>20</v>
          </cell>
          <cell r="H1640">
            <v>103.15825</v>
          </cell>
        </row>
        <row r="1641">
          <cell r="C1641" t="str">
            <v>831024-1800-00TY</v>
          </cell>
          <cell r="D1641" t="str">
            <v>Front Right Side Cover</v>
          </cell>
          <cell r="E1641" t="str">
            <v>HAWK 200CC</v>
          </cell>
          <cell r="F1641">
            <v>20</v>
          </cell>
          <cell r="G1641">
            <v>20</v>
          </cell>
          <cell r="H1641">
            <v>106.93225</v>
          </cell>
        </row>
        <row r="1642">
          <cell r="C1642" t="str">
            <v>831025-1800-00TYL</v>
          </cell>
          <cell r="D1642" t="str">
            <v>Rear Left Side Cover</v>
          </cell>
          <cell r="E1642" t="str">
            <v>HAWK 200CC</v>
          </cell>
          <cell r="F1642">
            <v>20</v>
          </cell>
          <cell r="G1642">
            <v>20</v>
          </cell>
          <cell r="H1642">
            <v>135.86691666666701</v>
          </cell>
        </row>
        <row r="1643">
          <cell r="C1643" t="str">
            <v>831025-1800-00TY</v>
          </cell>
          <cell r="D1643" t="str">
            <v>Rear Right Side Cover</v>
          </cell>
          <cell r="E1643" t="str">
            <v>HAWK 200CC</v>
          </cell>
          <cell r="F1643">
            <v>20</v>
          </cell>
          <cell r="G1643">
            <v>20</v>
          </cell>
          <cell r="H1643">
            <v>158.51158333333299</v>
          </cell>
        </row>
        <row r="1644">
          <cell r="C1644" t="str">
            <v>831022-1800-00TY0B01</v>
          </cell>
          <cell r="D1644" t="str">
            <v>Decor Cover- Left Side Cover</v>
          </cell>
          <cell r="E1644" t="str">
            <v>HAWK 200CC</v>
          </cell>
          <cell r="F1644">
            <v>20</v>
          </cell>
          <cell r="G1644">
            <v>20</v>
          </cell>
          <cell r="H1644">
            <v>25.326343600000001</v>
          </cell>
        </row>
        <row r="1645">
          <cell r="C1645" t="str">
            <v>831026-1800-00TY0B01</v>
          </cell>
          <cell r="D1645" t="str">
            <v>Decor Cover- Right Side Cover</v>
          </cell>
          <cell r="E1645" t="str">
            <v>HAWK 200CC</v>
          </cell>
          <cell r="F1645">
            <v>20</v>
          </cell>
          <cell r="G1645">
            <v>20</v>
          </cell>
          <cell r="H1645">
            <v>25.326343600000001</v>
          </cell>
        </row>
        <row r="1646">
          <cell r="C1646" t="str">
            <v>GB1243-1-83-08B130</v>
          </cell>
          <cell r="D1646" t="str">
            <v>Chain</v>
          </cell>
          <cell r="E1646" t="str">
            <v>HAWK 200CC</v>
          </cell>
          <cell r="F1646">
            <v>50</v>
          </cell>
          <cell r="G1646">
            <v>50</v>
          </cell>
          <cell r="H1646">
            <v>310.19477938666699</v>
          </cell>
        </row>
        <row r="1647">
          <cell r="C1647" t="str">
            <v>83302-160-0000</v>
          </cell>
          <cell r="D1647" t="str">
            <v>Half Chain Cover</v>
          </cell>
          <cell r="E1647" t="str">
            <v>HAWK 200CC</v>
          </cell>
          <cell r="F1647">
            <v>20</v>
          </cell>
          <cell r="G1647">
            <v>20</v>
          </cell>
          <cell r="H1647">
            <v>87.535642319999994</v>
          </cell>
        </row>
        <row r="1648">
          <cell r="C1648" t="str">
            <v>52501-160-0000</v>
          </cell>
          <cell r="D1648" t="str">
            <v>Front Footrest Rubber</v>
          </cell>
          <cell r="E1648" t="str">
            <v>HAWK 200CC</v>
          </cell>
          <cell r="F1648">
            <v>140</v>
          </cell>
          <cell r="G1648">
            <v>140</v>
          </cell>
          <cell r="H1648">
            <v>15.46771908</v>
          </cell>
        </row>
        <row r="1649">
          <cell r="C1649" t="str">
            <v>361000-1800-00TY0000</v>
          </cell>
          <cell r="D1649" t="str">
            <v>Headlight</v>
          </cell>
          <cell r="E1649" t="str">
            <v>HAWK 200CC</v>
          </cell>
          <cell r="F1649">
            <v>20</v>
          </cell>
          <cell r="G1649">
            <v>20</v>
          </cell>
          <cell r="H1649">
            <v>948.42848895999998</v>
          </cell>
        </row>
        <row r="1650">
          <cell r="C1650" t="str">
            <v>363000-1800-00TY0000</v>
          </cell>
          <cell r="D1650" t="str">
            <v>Taillight</v>
          </cell>
          <cell r="E1650" t="str">
            <v>HAWK 200CC</v>
          </cell>
          <cell r="F1650">
            <v>20</v>
          </cell>
          <cell r="G1650">
            <v>20</v>
          </cell>
          <cell r="H1650">
            <v>463.67298349333299</v>
          </cell>
        </row>
        <row r="1651">
          <cell r="C1651" t="str">
            <v>210140400</v>
          </cell>
          <cell r="D1651" t="str">
            <v>GREAR SET SPEEDOMETER</v>
          </cell>
          <cell r="E1651" t="str">
            <v>AD80S family</v>
          </cell>
          <cell r="F1651">
            <v>16</v>
          </cell>
          <cell r="G1651">
            <v>16</v>
          </cell>
          <cell r="H1651">
            <v>55</v>
          </cell>
        </row>
        <row r="1652">
          <cell r="C1652" t="str">
            <v>311000002</v>
          </cell>
          <cell r="D1652" t="str">
            <v>STRIPE R SIDE COVER</v>
          </cell>
          <cell r="E1652" t="str">
            <v>AD80S family</v>
          </cell>
          <cell r="F1652">
            <v>2</v>
          </cell>
          <cell r="G1652">
            <v>2</v>
          </cell>
          <cell r="H1652">
            <v>37.51</v>
          </cell>
        </row>
        <row r="1653">
          <cell r="C1653" t="str">
            <v>210130200-01</v>
          </cell>
          <cell r="D1653" t="str">
            <v>TIRE FR WHEEL</v>
          </cell>
          <cell r="E1653" t="str">
            <v>AD80S family</v>
          </cell>
          <cell r="F1653">
            <v>3</v>
          </cell>
          <cell r="G1653">
            <v>3</v>
          </cell>
          <cell r="H1653">
            <v>1409.2139999999999</v>
          </cell>
        </row>
        <row r="1654">
          <cell r="C1654" t="str">
            <v>210122000(F-4-15)SP</v>
          </cell>
          <cell r="D1654" t="str">
            <v>LOCK STEERING LOCK</v>
          </cell>
          <cell r="E1654" t="str">
            <v>AD80S family</v>
          </cell>
          <cell r="F1654">
            <v>7</v>
          </cell>
          <cell r="G1654">
            <v>7</v>
          </cell>
          <cell r="H1654">
            <v>220.72200000000001</v>
          </cell>
        </row>
        <row r="1655">
          <cell r="C1655" t="str">
            <v>310320910(E-11-1)SP</v>
          </cell>
          <cell r="D1655" t="str">
            <v>PINION  KICK STARTER</v>
          </cell>
          <cell r="E1655" t="str">
            <v>AD80S family</v>
          </cell>
          <cell r="F1655">
            <v>10</v>
          </cell>
          <cell r="G1655">
            <v>10</v>
          </cell>
          <cell r="H1655">
            <v>120</v>
          </cell>
        </row>
        <row r="1656">
          <cell r="C1656" t="str">
            <v>310320903</v>
          </cell>
          <cell r="D1656" t="str">
            <v>RATCHET STARTER DRIVE</v>
          </cell>
          <cell r="E1656" t="str">
            <v>AD80S family</v>
          </cell>
          <cell r="F1656">
            <v>17</v>
          </cell>
          <cell r="G1656">
            <v>17</v>
          </cell>
          <cell r="H1656">
            <v>180</v>
          </cell>
        </row>
        <row r="1657">
          <cell r="C1657" t="str">
            <v>310320906</v>
          </cell>
          <cell r="D1657" t="str">
            <v>RETAINER KICK SPRING</v>
          </cell>
          <cell r="E1657" t="str">
            <v>AD80S family</v>
          </cell>
          <cell r="F1657">
            <v>110</v>
          </cell>
          <cell r="G1657">
            <v>110</v>
          </cell>
          <cell r="H1657">
            <v>60</v>
          </cell>
        </row>
        <row r="1658">
          <cell r="C1658" t="str">
            <v>310321001</v>
          </cell>
          <cell r="D1658" t="str">
            <v>RUBBER</v>
          </cell>
          <cell r="E1658" t="str">
            <v>AD80S family</v>
          </cell>
          <cell r="F1658">
            <v>70</v>
          </cell>
          <cell r="G1658">
            <v>70</v>
          </cell>
          <cell r="H1658">
            <v>18</v>
          </cell>
        </row>
        <row r="1659">
          <cell r="C1659" t="str">
            <v>310332400</v>
          </cell>
          <cell r="D1659" t="str">
            <v>SEAL  OIL (KICK )</v>
          </cell>
          <cell r="E1659" t="str">
            <v>AD80S family</v>
          </cell>
          <cell r="F1659">
            <v>65</v>
          </cell>
          <cell r="G1659">
            <v>65</v>
          </cell>
          <cell r="H1659">
            <v>31.088000000000001</v>
          </cell>
        </row>
        <row r="1660">
          <cell r="C1660" t="str">
            <v>ZJ0005-58</v>
          </cell>
          <cell r="D1660" t="str">
            <v>CARBURETOR</v>
          </cell>
          <cell r="E1660" t="str">
            <v>BULLET-135CC</v>
          </cell>
          <cell r="F1660">
            <v>63</v>
          </cell>
          <cell r="G1660">
            <v>63</v>
          </cell>
          <cell r="H1660">
            <v>1263.739</v>
          </cell>
        </row>
        <row r="1661">
          <cell r="C1661" t="str">
            <v>EI997-53004-0051</v>
          </cell>
          <cell r="D1661" t="str">
            <v>GASKET CRANKCASE</v>
          </cell>
          <cell r="E1661" t="str">
            <v>BULLET-135CC</v>
          </cell>
          <cell r="F1661">
            <v>2</v>
          </cell>
          <cell r="G1661">
            <v>2</v>
          </cell>
          <cell r="H1661">
            <v>43.985999999999997</v>
          </cell>
        </row>
        <row r="1662">
          <cell r="C1662" t="str">
            <v>EI997-55205</v>
          </cell>
          <cell r="D1662" t="str">
            <v>GEAR COUNTERSHAFT 5TH (24T)</v>
          </cell>
          <cell r="E1662" t="str">
            <v>BULLET-135CC</v>
          </cell>
          <cell r="F1662">
            <v>6</v>
          </cell>
          <cell r="G1662">
            <v>6</v>
          </cell>
          <cell r="H1662">
            <v>102.16</v>
          </cell>
        </row>
        <row r="1663">
          <cell r="C1663" t="str">
            <v>ZI0016-17811-**</v>
          </cell>
          <cell r="D1663" t="str">
            <v>LOWER BKSPB R SIDE COVER(BLACK)</v>
          </cell>
          <cell r="E1663" t="str">
            <v>BULLET-135CC</v>
          </cell>
          <cell r="F1663">
            <v>1</v>
          </cell>
          <cell r="G1663">
            <v>1</v>
          </cell>
          <cell r="H1663">
            <v>333.38799999999998</v>
          </cell>
        </row>
        <row r="1664">
          <cell r="C1664" t="str">
            <v>ZH0004-17862(F-16-3)</v>
          </cell>
          <cell r="D1664" t="str">
            <v>LOWER BKSPB  L SIDE COVER (BLACK-Left Cover Rear step)</v>
          </cell>
          <cell r="E1664" t="str">
            <v>BULLET-100CC</v>
          </cell>
          <cell r="F1664">
            <v>9</v>
          </cell>
          <cell r="G1664">
            <v>9</v>
          </cell>
          <cell r="H1664">
            <v>108.297</v>
          </cell>
        </row>
        <row r="1665">
          <cell r="C1665" t="str">
            <v>ZI0027-37000A-0229</v>
          </cell>
          <cell r="D1665" t="str">
            <v>BKSPB ASSY  FRAME</v>
          </cell>
          <cell r="E1665" t="str">
            <v>BULLET-135CC</v>
          </cell>
          <cell r="F1665">
            <v>1</v>
          </cell>
          <cell r="G1665">
            <v>1</v>
          </cell>
          <cell r="H1665">
            <v>7821</v>
          </cell>
        </row>
        <row r="1666">
          <cell r="C1666" t="str">
            <v>EI065-55200</v>
          </cell>
          <cell r="D1666" t="str">
            <v>COUNTERSHAFT TRANSMISSION</v>
          </cell>
          <cell r="E1666" t="str">
            <v>BULLET-135CC</v>
          </cell>
          <cell r="F1666">
            <v>17</v>
          </cell>
          <cell r="G1666">
            <v>17</v>
          </cell>
          <cell r="H1666">
            <v>194.18799999999999</v>
          </cell>
        </row>
        <row r="1667">
          <cell r="C1667" t="str">
            <v>ZI0016-17840-**01</v>
          </cell>
          <cell r="D1667" t="str">
            <v>COVER RR CENTER(RED)*</v>
          </cell>
          <cell r="E1667" t="str">
            <v>BULLET-135CC</v>
          </cell>
          <cell r="F1667">
            <v>70</v>
          </cell>
          <cell r="G1667">
            <v>70</v>
          </cell>
          <cell r="H1667">
            <v>41.173999999999999</v>
          </cell>
        </row>
        <row r="1668">
          <cell r="C1668" t="str">
            <v>32175</v>
          </cell>
          <cell r="D1668" t="str">
            <v>SWITCH ASSY R STEERING HANDLE</v>
          </cell>
          <cell r="E1668" t="str">
            <v>DY50</v>
          </cell>
          <cell r="F1668">
            <v>32</v>
          </cell>
          <cell r="G1668">
            <v>32</v>
          </cell>
          <cell r="H1668">
            <v>358.61799999999999</v>
          </cell>
        </row>
        <row r="1669">
          <cell r="C1669" t="str">
            <v>21015A10500</v>
          </cell>
          <cell r="D1669" t="str">
            <v>TUBE SET FR FORK</v>
          </cell>
          <cell r="E1669" t="str">
            <v>DY50</v>
          </cell>
          <cell r="F1669">
            <v>2</v>
          </cell>
          <cell r="G1669">
            <v>2</v>
          </cell>
          <cell r="H1669">
            <v>599</v>
          </cell>
        </row>
        <row r="1670">
          <cell r="C1670" t="str">
            <v>GB278-82-6301U</v>
          </cell>
          <cell r="D1670" t="str">
            <v>Bearing 6301U</v>
          </cell>
          <cell r="E1670" t="str">
            <v>F100-6A 100CC</v>
          </cell>
          <cell r="F1670">
            <v>2</v>
          </cell>
          <cell r="G1670">
            <v>2</v>
          </cell>
          <cell r="H1670">
            <v>232.75</v>
          </cell>
        </row>
        <row r="1671">
          <cell r="C1671" t="str">
            <v>45100-HCG-041-08</v>
          </cell>
          <cell r="D1671" t="str">
            <v>Braking Lever</v>
          </cell>
          <cell r="E1671" t="str">
            <v>F100-6A 100CC</v>
          </cell>
          <cell r="F1671">
            <v>4</v>
          </cell>
          <cell r="G1671">
            <v>4</v>
          </cell>
          <cell r="H1671">
            <v>55</v>
          </cell>
        </row>
        <row r="1672">
          <cell r="C1672" t="str">
            <v>13220-G001-0000</v>
          </cell>
          <cell r="D1672" t="str">
            <v>CONNECTING ROD COMP 3</v>
          </cell>
          <cell r="E1672" t="str">
            <v>F100-6A 100CC</v>
          </cell>
          <cell r="F1672">
            <v>1</v>
          </cell>
          <cell r="G1672">
            <v>1</v>
          </cell>
          <cell r="H1672">
            <v>180</v>
          </cell>
        </row>
        <row r="1673">
          <cell r="C1673" t="str">
            <v>32412-HCG-000-01</v>
          </cell>
          <cell r="D1673" t="str">
            <v>EARTHING CABLE*</v>
          </cell>
          <cell r="E1673" t="str">
            <v>F100-6A 100CC</v>
          </cell>
          <cell r="F1673">
            <v>10</v>
          </cell>
          <cell r="G1673">
            <v>10</v>
          </cell>
          <cell r="H1673">
            <v>1</v>
          </cell>
        </row>
        <row r="1674">
          <cell r="C1674" t="str">
            <v>5100A-CXC-0000</v>
          </cell>
          <cell r="D1674" t="str">
            <v>Frame</v>
          </cell>
          <cell r="E1674" t="str">
            <v>F100-6A 100CC</v>
          </cell>
          <cell r="F1674">
            <v>8</v>
          </cell>
          <cell r="G1674">
            <v>8</v>
          </cell>
          <cell r="H1674">
            <v>2834.067</v>
          </cell>
        </row>
        <row r="1675">
          <cell r="C1675" t="str">
            <v>B1154-3118</v>
          </cell>
          <cell r="D1675" t="str">
            <v>STICKER ARROW FOR SIDE COVER LH-CHROME</v>
          </cell>
          <cell r="E1675" t="str">
            <v>LML</v>
          </cell>
          <cell r="F1675">
            <v>79</v>
          </cell>
          <cell r="G1675">
            <v>79</v>
          </cell>
          <cell r="H1675">
            <v>135.108</v>
          </cell>
        </row>
        <row r="1676">
          <cell r="C1676" t="str">
            <v>B1154-3119</v>
          </cell>
          <cell r="D1676" t="str">
            <v>STICKER ARROW FOR SIDE COVER RH-CHROME</v>
          </cell>
          <cell r="E1676" t="str">
            <v>LML</v>
          </cell>
          <cell r="F1676">
            <v>9</v>
          </cell>
          <cell r="G1676">
            <v>9</v>
          </cell>
          <cell r="H1676">
            <v>134.56700000000001</v>
          </cell>
        </row>
        <row r="1677">
          <cell r="C1677" t="str">
            <v>B1153-3092/2</v>
          </cell>
          <cell r="D1677" t="str">
            <v>STICKER SET BKSPB ( JET BLACK )</v>
          </cell>
          <cell r="E1677" t="str">
            <v>LML</v>
          </cell>
          <cell r="F1677">
            <v>50</v>
          </cell>
          <cell r="G1677">
            <v>50</v>
          </cell>
          <cell r="H1677">
            <v>905.81700000000001</v>
          </cell>
        </row>
        <row r="1678">
          <cell r="C1678" t="str">
            <v>B1153-3092/1</v>
          </cell>
          <cell r="D1678" t="str">
            <v>STICKER SET BKSPB ( MOON SILVER )</v>
          </cell>
          <cell r="E1678" t="str">
            <v>LML</v>
          </cell>
          <cell r="F1678">
            <v>84</v>
          </cell>
          <cell r="G1678">
            <v>84</v>
          </cell>
          <cell r="H1678">
            <v>861.40499999999997</v>
          </cell>
        </row>
        <row r="1679">
          <cell r="C1679" t="str">
            <v>B1153-3091/1</v>
          </cell>
          <cell r="D1679" t="str">
            <v>STICKER SET FUEL TANK ( MOON SILVER )</v>
          </cell>
          <cell r="E1679" t="str">
            <v>LML</v>
          </cell>
          <cell r="F1679">
            <v>700</v>
          </cell>
          <cell r="G1679">
            <v>700</v>
          </cell>
          <cell r="H1679">
            <v>608.65300000000002</v>
          </cell>
        </row>
        <row r="1680">
          <cell r="C1680" t="str">
            <v>B1153-3091/3</v>
          </cell>
          <cell r="D1680" t="str">
            <v>STICKER SET FUEL TANK- BLUE</v>
          </cell>
          <cell r="E1680" t="str">
            <v>LML</v>
          </cell>
          <cell r="F1680">
            <v>70</v>
          </cell>
          <cell r="G1680">
            <v>70</v>
          </cell>
          <cell r="H1680">
            <v>907.34500000000003</v>
          </cell>
        </row>
        <row r="1681">
          <cell r="C1681" t="str">
            <v>B1153-3091/2</v>
          </cell>
          <cell r="D1681" t="str">
            <v>STICKER SET FUEL TANK( JET BLACK )</v>
          </cell>
          <cell r="E1681" t="str">
            <v>LML</v>
          </cell>
          <cell r="F1681">
            <v>300</v>
          </cell>
          <cell r="G1681">
            <v>300</v>
          </cell>
          <cell r="H1681">
            <v>602.80499999999995</v>
          </cell>
        </row>
        <row r="1682">
          <cell r="C1682" t="str">
            <v>B1153-3091</v>
          </cell>
          <cell r="D1682" t="str">
            <v>STICKER SET FUELTANK ( DUSK CHAMPAGNE )</v>
          </cell>
          <cell r="E1682" t="str">
            <v>LML</v>
          </cell>
          <cell r="F1682">
            <v>150</v>
          </cell>
          <cell r="G1682">
            <v>150</v>
          </cell>
          <cell r="H1682">
            <v>624.12099999999998</v>
          </cell>
        </row>
        <row r="1683">
          <cell r="C1683" t="str">
            <v>QJX46350+</v>
          </cell>
          <cell r="D1683" t="str">
            <v>Choke Cable*</v>
          </cell>
          <cell r="E1683" t="str">
            <v>Royal +</v>
          </cell>
          <cell r="F1683">
            <v>9</v>
          </cell>
          <cell r="G1683">
            <v>9</v>
          </cell>
          <cell r="H1683">
            <v>83.471000000000004</v>
          </cell>
        </row>
        <row r="1684">
          <cell r="C1684" t="str">
            <v>2353N16620-01+</v>
          </cell>
          <cell r="D1684" t="str">
            <v>Fuel Tank Weldment(Red)*</v>
          </cell>
          <cell r="E1684" t="str">
            <v>Royal +</v>
          </cell>
          <cell r="F1684">
            <v>1</v>
          </cell>
          <cell r="G1684">
            <v>1</v>
          </cell>
          <cell r="H1684">
            <v>3924.49</v>
          </cell>
        </row>
        <row r="1685">
          <cell r="C1685" t="str">
            <v>310320527</v>
          </cell>
          <cell r="D1685" t="str">
            <v>BOLT A CYLINDER STUD</v>
          </cell>
          <cell r="E1685" t="str">
            <v>AD80S family</v>
          </cell>
          <cell r="F1685">
            <v>22</v>
          </cell>
          <cell r="G1685">
            <v>22</v>
          </cell>
          <cell r="H1685">
            <v>30</v>
          </cell>
        </row>
        <row r="1686">
          <cell r="C1686" t="str">
            <v>210131300</v>
          </cell>
          <cell r="D1686" t="str">
            <v>FIXING RUBBER RING</v>
          </cell>
          <cell r="E1686" t="str">
            <v>AD80S family</v>
          </cell>
          <cell r="F1686">
            <v>51</v>
          </cell>
          <cell r="G1686">
            <v>51</v>
          </cell>
          <cell r="H1686">
            <v>35</v>
          </cell>
        </row>
        <row r="1687">
          <cell r="C1687" t="str">
            <v>310320824</v>
          </cell>
          <cell r="D1687" t="str">
            <v>FORK GEARSHIFT</v>
          </cell>
          <cell r="E1687" t="str">
            <v>AD80S family</v>
          </cell>
          <cell r="F1687">
            <v>1</v>
          </cell>
          <cell r="G1687">
            <v>1</v>
          </cell>
          <cell r="H1687">
            <v>96.123999999999995</v>
          </cell>
        </row>
        <row r="1688">
          <cell r="C1688" t="str">
            <v>2101100009</v>
          </cell>
          <cell r="D1688" t="str">
            <v>GRIP R HANDLE</v>
          </cell>
          <cell r="E1688" t="str">
            <v>DY50</v>
          </cell>
          <cell r="F1688">
            <v>9</v>
          </cell>
          <cell r="G1688">
            <v>9</v>
          </cell>
          <cell r="H1688">
            <v>39.332999999999998</v>
          </cell>
        </row>
        <row r="1689">
          <cell r="C1689" t="str">
            <v>3105004001</v>
          </cell>
          <cell r="D1689" t="str">
            <v>HEAD COMP CYLINDER</v>
          </cell>
          <cell r="E1689" t="str">
            <v>DY50</v>
          </cell>
          <cell r="F1689">
            <v>13</v>
          </cell>
          <cell r="G1689">
            <v>13</v>
          </cell>
          <cell r="H1689">
            <v>1129</v>
          </cell>
        </row>
        <row r="1690">
          <cell r="C1690" t="str">
            <v>3105000005</v>
          </cell>
          <cell r="D1690" t="str">
            <v>PIPE INTAKE</v>
          </cell>
          <cell r="E1690" t="str">
            <v>DY50</v>
          </cell>
          <cell r="F1690">
            <v>23</v>
          </cell>
          <cell r="G1690">
            <v>23</v>
          </cell>
          <cell r="H1690">
            <v>135</v>
          </cell>
        </row>
        <row r="1691">
          <cell r="C1691" t="str">
            <v>BM112</v>
          </cell>
          <cell r="D1691" t="str">
            <v>CABLE FRONT BRAKE</v>
          </cell>
          <cell r="E1691" t="str">
            <v>DURANTO 80CC</v>
          </cell>
          <cell r="F1691">
            <v>6</v>
          </cell>
          <cell r="G1691">
            <v>6</v>
          </cell>
          <cell r="H1691">
            <v>81.844999999999999</v>
          </cell>
        </row>
        <row r="1692">
          <cell r="C1692" t="str">
            <v>BM110</v>
          </cell>
          <cell r="D1692" t="str">
            <v>CABLE THROTLE*</v>
          </cell>
          <cell r="E1692" t="str">
            <v>DURANTO 80CC</v>
          </cell>
          <cell r="F1692">
            <v>3</v>
          </cell>
          <cell r="G1692">
            <v>3</v>
          </cell>
          <cell r="H1692">
            <v>82.21</v>
          </cell>
        </row>
        <row r="1693">
          <cell r="C1693" t="str">
            <v>BM802</v>
          </cell>
          <cell r="D1693" t="str">
            <v>CHAIN 1</v>
          </cell>
          <cell r="E1693" t="str">
            <v>DURANTO 80CC</v>
          </cell>
          <cell r="F1693">
            <v>5</v>
          </cell>
          <cell r="G1693">
            <v>5</v>
          </cell>
          <cell r="H1693">
            <v>299.149</v>
          </cell>
        </row>
        <row r="1694">
          <cell r="C1694" t="str">
            <v>12A1013100</v>
          </cell>
          <cell r="D1694" t="str">
            <v>Crankshaft &amp; Connecting Rod</v>
          </cell>
          <cell r="E1694" t="str">
            <v>DURANTO 80CC</v>
          </cell>
          <cell r="F1694">
            <v>19</v>
          </cell>
          <cell r="G1694">
            <v>19</v>
          </cell>
          <cell r="H1694">
            <v>919.77300000000002</v>
          </cell>
        </row>
        <row r="1695">
          <cell r="C1695" t="str">
            <v>KRC50-10-47</v>
          </cell>
          <cell r="D1695" t="str">
            <v>FRONT TYRE</v>
          </cell>
          <cell r="E1695" t="str">
            <v>DURANTO 80CC</v>
          </cell>
          <cell r="F1695">
            <v>12</v>
          </cell>
          <cell r="G1695">
            <v>12</v>
          </cell>
          <cell r="H1695">
            <v>1339.45</v>
          </cell>
        </row>
        <row r="1696">
          <cell r="C1696" t="str">
            <v>2353N437211+</v>
          </cell>
          <cell r="D1696" t="str">
            <v>Left Rear Panel (red)*</v>
          </cell>
          <cell r="E1696" t="str">
            <v>Royal +</v>
          </cell>
          <cell r="F1696">
            <v>2</v>
          </cell>
          <cell r="G1696">
            <v>2</v>
          </cell>
          <cell r="H1696">
            <v>370.79399999999998</v>
          </cell>
        </row>
        <row r="1697">
          <cell r="C1697" t="str">
            <v>2353N46310+</v>
          </cell>
          <cell r="D1697" t="str">
            <v>Throttle Cable</v>
          </cell>
          <cell r="E1697" t="str">
            <v>Royal +</v>
          </cell>
          <cell r="F1697">
            <v>3</v>
          </cell>
          <cell r="G1697">
            <v>0</v>
          </cell>
          <cell r="H1697">
            <v>83.146000000000001</v>
          </cell>
        </row>
        <row r="1698">
          <cell r="C1698" t="str">
            <v>12302-G011-000089-15</v>
          </cell>
          <cell r="D1698" t="str">
            <v>BACK PART L CRANKCASE COVER</v>
          </cell>
          <cell r="E1698" t="str">
            <v>F-100-15</v>
          </cell>
          <cell r="F1698">
            <v>44</v>
          </cell>
          <cell r="G1698">
            <v>44</v>
          </cell>
          <cell r="H1698">
            <v>346.52300000000002</v>
          </cell>
        </row>
        <row r="1699">
          <cell r="C1699" t="str">
            <v>44650-HCG-040-15</v>
          </cell>
          <cell r="D1699" t="str">
            <v>Front Wheel  Assy</v>
          </cell>
          <cell r="E1699" t="str">
            <v>F-100-15</v>
          </cell>
          <cell r="F1699">
            <v>17</v>
          </cell>
          <cell r="G1699">
            <v>17</v>
          </cell>
          <cell r="H1699">
            <v>3080.7649999999999</v>
          </cell>
        </row>
        <row r="1700">
          <cell r="C1700" t="str">
            <v>42650-HCG-040-15</v>
          </cell>
          <cell r="D1700" t="str">
            <v>Rear Whee Assy (ALLOY RIM)</v>
          </cell>
          <cell r="E1700" t="str">
            <v>F-100-15</v>
          </cell>
          <cell r="F1700">
            <v>2</v>
          </cell>
          <cell r="G1700">
            <v>2</v>
          </cell>
          <cell r="H1700">
            <v>3286</v>
          </cell>
        </row>
        <row r="1701">
          <cell r="C1701" t="str">
            <v>62210-HXCH-0000-15</v>
          </cell>
          <cell r="D1701" t="str">
            <v>Throttle Cable</v>
          </cell>
          <cell r="E1701" t="str">
            <v>F-100-15</v>
          </cell>
          <cell r="F1701">
            <v>26</v>
          </cell>
          <cell r="G1701">
            <v>26</v>
          </cell>
          <cell r="H1701">
            <v>68.462000000000003</v>
          </cell>
        </row>
        <row r="1702">
          <cell r="C1702" t="str">
            <v>22870-HXCH-000-18</v>
          </cell>
          <cell r="D1702" t="str">
            <v>Clutch Cable</v>
          </cell>
          <cell r="E1702" t="str">
            <v>F-100/18</v>
          </cell>
          <cell r="F1702">
            <v>51</v>
          </cell>
          <cell r="G1702">
            <v>51</v>
          </cell>
          <cell r="H1702">
            <v>68.680999999999997</v>
          </cell>
        </row>
        <row r="1703">
          <cell r="C1703" t="str">
            <v>EI997-55202-18</v>
          </cell>
          <cell r="D1703" t="str">
            <v>GEAR C-2</v>
          </cell>
          <cell r="E1703" t="str">
            <v>F-100/18</v>
          </cell>
          <cell r="F1703">
            <v>11</v>
          </cell>
          <cell r="G1703">
            <v>11</v>
          </cell>
          <cell r="H1703">
            <v>88.055999999999997</v>
          </cell>
        </row>
        <row r="1704">
          <cell r="C1704" t="str">
            <v>EI997-551101-18</v>
          </cell>
          <cell r="D1704" t="str">
            <v>GEAR IDEL STATER</v>
          </cell>
          <cell r="E1704" t="str">
            <v>F-100/18</v>
          </cell>
          <cell r="F1704">
            <v>11</v>
          </cell>
          <cell r="G1704">
            <v>11</v>
          </cell>
          <cell r="H1704">
            <v>88.055999999999997</v>
          </cell>
        </row>
        <row r="1705">
          <cell r="C1705" t="str">
            <v>23400-HXC-000-18</v>
          </cell>
          <cell r="D1705" t="str">
            <v>Gear Pedal Comp</v>
          </cell>
          <cell r="E1705" t="str">
            <v>F-100/18</v>
          </cell>
          <cell r="F1705">
            <v>24</v>
          </cell>
          <cell r="G1705">
            <v>24</v>
          </cell>
          <cell r="H1705">
            <v>164.303</v>
          </cell>
        </row>
        <row r="1706">
          <cell r="C1706" t="str">
            <v>13101-G011-0000-18</v>
          </cell>
          <cell r="D1706" t="str">
            <v>PISTON</v>
          </cell>
          <cell r="E1706" t="str">
            <v>F-100/18</v>
          </cell>
          <cell r="F1706">
            <v>31</v>
          </cell>
          <cell r="G1706">
            <v>31</v>
          </cell>
          <cell r="H1706">
            <v>214.06100000000001</v>
          </cell>
        </row>
        <row r="1707">
          <cell r="C1707" t="str">
            <v>62210-HXCH-0000-18</v>
          </cell>
          <cell r="D1707" t="str">
            <v>Throttle Cable</v>
          </cell>
          <cell r="E1707" t="str">
            <v>F-100/18</v>
          </cell>
          <cell r="F1707">
            <v>26</v>
          </cell>
          <cell r="G1707">
            <v>26</v>
          </cell>
          <cell r="H1707">
            <v>74.721999999999994</v>
          </cell>
        </row>
        <row r="1708">
          <cell r="C1708" t="str">
            <v>B1153-3132</v>
          </cell>
          <cell r="D1708" t="str">
            <v>"LABEL ""FREEDOM"" 3D CHROME ON"</v>
          </cell>
          <cell r="E1708" t="str">
            <v>LML</v>
          </cell>
          <cell r="F1708">
            <v>38</v>
          </cell>
          <cell r="G1708">
            <v>38</v>
          </cell>
          <cell r="H1708">
            <v>538</v>
          </cell>
        </row>
        <row r="1709">
          <cell r="C1709" t="str">
            <v>BM614</v>
          </cell>
          <cell r="D1709" t="str">
            <v>HEADLIGHT 1</v>
          </cell>
          <cell r="E1709" t="str">
            <v>DURANTO 80CC</v>
          </cell>
          <cell r="F1709">
            <v>8</v>
          </cell>
          <cell r="G1709">
            <v>8</v>
          </cell>
          <cell r="H1709">
            <v>696.97</v>
          </cell>
        </row>
        <row r="1710">
          <cell r="C1710" t="str">
            <v>BM326RE</v>
          </cell>
          <cell r="D1710" t="str">
            <v>L SIDE COVER I (RED) (COVER L BKSPB)</v>
          </cell>
          <cell r="E1710" t="str">
            <v>DURANTO 80CC</v>
          </cell>
          <cell r="F1710">
            <v>38</v>
          </cell>
          <cell r="G1710">
            <v>38</v>
          </cell>
          <cell r="H1710">
            <v>160.32900000000001</v>
          </cell>
        </row>
        <row r="1711">
          <cell r="C1711" t="str">
            <v>BM919</v>
          </cell>
          <cell r="D1711" t="str">
            <v>RED REAR FENDER 1</v>
          </cell>
          <cell r="E1711" t="str">
            <v>DURANTO 80CC</v>
          </cell>
          <cell r="F1711">
            <v>1</v>
          </cell>
          <cell r="G1711">
            <v>1</v>
          </cell>
          <cell r="H1711">
            <v>430.60399999999998</v>
          </cell>
        </row>
        <row r="1712">
          <cell r="C1712" t="str">
            <v>BM638</v>
          </cell>
          <cell r="D1712" t="str">
            <v>RR.TURNING LIGHT (L/R) 1 (WRONG PARTS)</v>
          </cell>
          <cell r="E1712" t="str">
            <v>DURANTO 80CC</v>
          </cell>
          <cell r="F1712">
            <v>3</v>
          </cell>
          <cell r="G1712">
            <v>3</v>
          </cell>
          <cell r="H1712">
            <v>155.85599999999999</v>
          </cell>
        </row>
        <row r="1713">
          <cell r="C1713" t="str">
            <v>BM930</v>
          </cell>
          <cell r="D1713" t="str">
            <v>SPROCKET RR WITH DUMPPER BKSPB*</v>
          </cell>
          <cell r="E1713" t="str">
            <v>DURANTO 80CC</v>
          </cell>
          <cell r="F1713">
            <v>2</v>
          </cell>
          <cell r="G1713">
            <v>2</v>
          </cell>
          <cell r="H1713">
            <v>482.73</v>
          </cell>
        </row>
        <row r="1714">
          <cell r="C1714" t="str">
            <v>BM931</v>
          </cell>
          <cell r="D1714" t="str">
            <v>STICKER FULL SET (RED)*</v>
          </cell>
          <cell r="E1714" t="str">
            <v>DURANTO 80CC</v>
          </cell>
          <cell r="F1714">
            <v>1</v>
          </cell>
          <cell r="G1714">
            <v>0</v>
          </cell>
          <cell r="H1714">
            <v>227.35900000000001</v>
          </cell>
        </row>
        <row r="1715">
          <cell r="C1715" t="str">
            <v>BM106</v>
          </cell>
          <cell r="D1715" t="str">
            <v>SWITCH  OF LEFT HANDLEBAR</v>
          </cell>
          <cell r="E1715" t="str">
            <v>DURANTO 80CC</v>
          </cell>
          <cell r="F1715">
            <v>1</v>
          </cell>
          <cell r="G1715">
            <v>1</v>
          </cell>
          <cell r="H1715">
            <v>316.512</v>
          </cell>
        </row>
        <row r="1716">
          <cell r="C1716" t="str">
            <v>15A1031600</v>
          </cell>
          <cell r="D1716" t="str">
            <v>Voltage Regulator</v>
          </cell>
          <cell r="E1716" t="str">
            <v>DURANTO 80CC</v>
          </cell>
          <cell r="F1716">
            <v>10</v>
          </cell>
          <cell r="G1716">
            <v>10</v>
          </cell>
          <cell r="H1716">
            <v>222.27099999999999</v>
          </cell>
        </row>
        <row r="1717">
          <cell r="C1717" t="str">
            <v>2108800001</v>
          </cell>
          <cell r="D1717" t="str">
            <v>BULB BRAKING LIGHT AND TAILLIGHT 6V 10W/5W</v>
          </cell>
          <cell r="E1717" t="str">
            <v>DY50</v>
          </cell>
          <cell r="F1717">
            <v>21</v>
          </cell>
          <cell r="G1717">
            <v>21</v>
          </cell>
          <cell r="H1717">
            <v>26.713999999999999</v>
          </cell>
        </row>
        <row r="1718">
          <cell r="C1718" t="str">
            <v>EI997-53010</v>
          </cell>
          <cell r="D1718" t="str">
            <v>OIL SEAL 20*34*7</v>
          </cell>
          <cell r="E1718" t="str">
            <v>BULLET-135CC</v>
          </cell>
          <cell r="F1718">
            <v>43</v>
          </cell>
          <cell r="G1718">
            <v>43</v>
          </cell>
          <cell r="H1718">
            <v>18.2</v>
          </cell>
        </row>
        <row r="1719">
          <cell r="C1719" t="str">
            <v>ZI0016-17601</v>
          </cell>
          <cell r="D1719" t="str">
            <v>REAR FENDER</v>
          </cell>
          <cell r="E1719" t="str">
            <v>BULLET-135CC</v>
          </cell>
          <cell r="F1719">
            <v>1</v>
          </cell>
          <cell r="G1719">
            <v>1</v>
          </cell>
          <cell r="H1719">
            <v>288.5</v>
          </cell>
        </row>
        <row r="1720">
          <cell r="C1720" t="str">
            <v>17200-CXC-000-04</v>
          </cell>
          <cell r="D1720" t="str">
            <v>Filter Core</v>
          </cell>
          <cell r="E1720" t="str">
            <v>F100-6A 100CC</v>
          </cell>
          <cell r="F1720">
            <v>12</v>
          </cell>
          <cell r="G1720">
            <v>12</v>
          </cell>
          <cell r="H1720">
            <v>1</v>
          </cell>
        </row>
        <row r="1721">
          <cell r="C1721" t="str">
            <v>C-4773857</v>
          </cell>
          <cell r="D1721" t="str">
            <v>SPRING ROCKER ARM</v>
          </cell>
          <cell r="E1721" t="str">
            <v>LML</v>
          </cell>
          <cell r="F1721">
            <v>516</v>
          </cell>
          <cell r="G1721">
            <v>516</v>
          </cell>
          <cell r="H1721">
            <v>22</v>
          </cell>
        </row>
        <row r="1722">
          <cell r="C1722" t="str">
            <v>BM606</v>
          </cell>
          <cell r="D1722" t="str">
            <v>CABLE COMP INNER 1</v>
          </cell>
          <cell r="E1722" t="str">
            <v>DURANTO 80CC</v>
          </cell>
          <cell r="F1722">
            <v>24</v>
          </cell>
          <cell r="G1722">
            <v>24</v>
          </cell>
          <cell r="H1722">
            <v>82.78</v>
          </cell>
        </row>
        <row r="1723">
          <cell r="C1723" t="str">
            <v>VISTA-00019</v>
          </cell>
          <cell r="D1723" t="str">
            <v>Cable| Front Brake*</v>
          </cell>
          <cell r="E1723" t="str">
            <v>VISTA</v>
          </cell>
          <cell r="F1723">
            <v>17</v>
          </cell>
          <cell r="G1723">
            <v>17</v>
          </cell>
          <cell r="H1723">
            <v>69.765000000000001</v>
          </cell>
        </row>
        <row r="1724">
          <cell r="C1724" t="str">
            <v>VISTA-00002</v>
          </cell>
          <cell r="D1724" t="str">
            <v>COVER IGNATION SWITCH</v>
          </cell>
          <cell r="E1724" t="str">
            <v>VISTA</v>
          </cell>
          <cell r="F1724">
            <v>17</v>
          </cell>
          <cell r="G1724">
            <v>17</v>
          </cell>
          <cell r="H1724">
            <v>32.941000000000003</v>
          </cell>
        </row>
        <row r="1725">
          <cell r="C1725" t="str">
            <v>VISTA-00012</v>
          </cell>
          <cell r="D1725" t="str">
            <v>FR FENDER-VISTA</v>
          </cell>
          <cell r="E1725" t="str">
            <v>VISTA</v>
          </cell>
          <cell r="F1725">
            <v>5</v>
          </cell>
          <cell r="G1725">
            <v>5</v>
          </cell>
          <cell r="H1725">
            <v>647.6</v>
          </cell>
        </row>
        <row r="1726">
          <cell r="C1726" t="str">
            <v>VISTA-00003</v>
          </cell>
          <cell r="D1726" t="str">
            <v>Head Cover (Red)</v>
          </cell>
          <cell r="E1726" t="str">
            <v>VISTA</v>
          </cell>
          <cell r="F1726">
            <v>25</v>
          </cell>
          <cell r="G1726">
            <v>25</v>
          </cell>
          <cell r="H1726">
            <v>170.69200000000001</v>
          </cell>
        </row>
        <row r="1727">
          <cell r="C1727" t="str">
            <v>VISTA-00004</v>
          </cell>
          <cell r="D1727" t="str">
            <v>HEAD LIGHT COMP</v>
          </cell>
          <cell r="E1727" t="str">
            <v>VISTA</v>
          </cell>
          <cell r="F1727">
            <v>23</v>
          </cell>
          <cell r="G1727">
            <v>23</v>
          </cell>
          <cell r="H1727">
            <v>520.24</v>
          </cell>
        </row>
        <row r="1728">
          <cell r="C1728" t="str">
            <v>VISTA-00005</v>
          </cell>
          <cell r="D1728" t="str">
            <v>IGNATION SWITCH</v>
          </cell>
          <cell r="E1728" t="str">
            <v>VISTA</v>
          </cell>
          <cell r="F1728">
            <v>20</v>
          </cell>
          <cell r="G1728">
            <v>20</v>
          </cell>
          <cell r="H1728">
            <v>459.75</v>
          </cell>
        </row>
        <row r="1729">
          <cell r="C1729" t="str">
            <v>VISTA-00014</v>
          </cell>
          <cell r="D1729" t="str">
            <v>LENS HEAD LIGHT</v>
          </cell>
          <cell r="E1729" t="str">
            <v>VISTA</v>
          </cell>
          <cell r="F1729">
            <v>17</v>
          </cell>
          <cell r="G1729">
            <v>17</v>
          </cell>
          <cell r="H1729">
            <v>98.882000000000005</v>
          </cell>
        </row>
        <row r="1730">
          <cell r="C1730" t="str">
            <v>VISTA-00006</v>
          </cell>
          <cell r="D1730" t="str">
            <v>LENS TAIL LIGHT</v>
          </cell>
          <cell r="E1730" t="str">
            <v>VISTA</v>
          </cell>
          <cell r="F1730">
            <v>32</v>
          </cell>
          <cell r="G1730">
            <v>32</v>
          </cell>
          <cell r="H1730">
            <v>122.533</v>
          </cell>
        </row>
        <row r="1731">
          <cell r="C1731" t="str">
            <v>VISTA-00026</v>
          </cell>
          <cell r="D1731" t="str">
            <v>Lever RH*</v>
          </cell>
          <cell r="E1731" t="str">
            <v>VISTA</v>
          </cell>
          <cell r="F1731">
            <v>98</v>
          </cell>
          <cell r="G1731">
            <v>98</v>
          </cell>
          <cell r="H1731">
            <v>198.90799999999999</v>
          </cell>
        </row>
        <row r="1732">
          <cell r="C1732" t="str">
            <v>VISTA-00015</v>
          </cell>
          <cell r="D1732" t="str">
            <v>LOCK SET</v>
          </cell>
          <cell r="E1732" t="str">
            <v>VISTA</v>
          </cell>
          <cell r="F1732">
            <v>3</v>
          </cell>
          <cell r="G1732">
            <v>3</v>
          </cell>
          <cell r="H1732">
            <v>1137.3330000000001</v>
          </cell>
        </row>
        <row r="1733">
          <cell r="C1733" t="str">
            <v>VISTA-00024</v>
          </cell>
          <cell r="D1733" t="str">
            <v>Rim FR Wheel*</v>
          </cell>
          <cell r="E1733" t="str">
            <v>VISTA</v>
          </cell>
          <cell r="F1733">
            <v>15</v>
          </cell>
          <cell r="G1733">
            <v>15</v>
          </cell>
          <cell r="H1733">
            <v>2760.9</v>
          </cell>
        </row>
        <row r="1734">
          <cell r="C1734" t="str">
            <v>VISTA-00018</v>
          </cell>
          <cell r="D1734" t="str">
            <v>TAIL LIGHT COMP</v>
          </cell>
          <cell r="E1734" t="str">
            <v>VISTA</v>
          </cell>
          <cell r="F1734">
            <v>16</v>
          </cell>
          <cell r="G1734">
            <v>16</v>
          </cell>
          <cell r="H1734">
            <v>295.31299999999999</v>
          </cell>
        </row>
        <row r="1735">
          <cell r="C1735" t="str">
            <v>2353N437112-KS</v>
          </cell>
          <cell r="D1735" t="str">
            <v>Rear Guard Panel (RED)*</v>
          </cell>
          <cell r="E1735" t="str">
            <v>Royal KS</v>
          </cell>
          <cell r="F1735">
            <v>8</v>
          </cell>
          <cell r="G1735">
            <v>8</v>
          </cell>
          <cell r="H1735">
            <v>229.5</v>
          </cell>
        </row>
        <row r="1736">
          <cell r="C1736" t="str">
            <v>36920-154A-0100</v>
          </cell>
          <cell r="D1736" t="str">
            <v>Bracket Headlight (Right)</v>
          </cell>
          <cell r="E1736" t="str">
            <v>TROVER</v>
          </cell>
          <cell r="F1736">
            <v>6</v>
          </cell>
          <cell r="G1736">
            <v>6</v>
          </cell>
          <cell r="H1736">
            <v>105.143</v>
          </cell>
        </row>
        <row r="1737">
          <cell r="C1737" t="str">
            <v>33450-HHL-030</v>
          </cell>
          <cell r="D1737" t="str">
            <v>Front Left Turning Light Comp</v>
          </cell>
          <cell r="E1737" t="str">
            <v>TROVER</v>
          </cell>
          <cell r="F1737">
            <v>2</v>
          </cell>
          <cell r="G1737">
            <v>2</v>
          </cell>
          <cell r="H1737">
            <v>172.96700000000001</v>
          </cell>
        </row>
        <row r="1738">
          <cell r="C1738" t="str">
            <v>33400-HHL-030</v>
          </cell>
          <cell r="D1738" t="str">
            <v>Front Right Turning Light Comp</v>
          </cell>
          <cell r="E1738" t="str">
            <v>TROVER</v>
          </cell>
          <cell r="F1738">
            <v>2</v>
          </cell>
          <cell r="G1738">
            <v>2</v>
          </cell>
          <cell r="H1738">
            <v>173.755</v>
          </cell>
        </row>
        <row r="1739">
          <cell r="C1739" t="str">
            <v>33510-HHL-030</v>
          </cell>
          <cell r="D1739" t="str">
            <v>Rear Left Turning Light Comp</v>
          </cell>
          <cell r="E1739" t="str">
            <v>TROVER</v>
          </cell>
          <cell r="F1739">
            <v>1</v>
          </cell>
          <cell r="G1739">
            <v>1</v>
          </cell>
          <cell r="H1739">
            <v>173.011</v>
          </cell>
        </row>
        <row r="1740">
          <cell r="C1740" t="str">
            <v>88100-CWY-000</v>
          </cell>
          <cell r="D1740" t="str">
            <v>Rear mirror</v>
          </cell>
          <cell r="E1740" t="str">
            <v>TROVER</v>
          </cell>
          <cell r="F1740">
            <v>6</v>
          </cell>
          <cell r="G1740">
            <v>6</v>
          </cell>
          <cell r="H1740">
            <v>90.861000000000004</v>
          </cell>
        </row>
        <row r="1741">
          <cell r="C1741" t="str">
            <v>33500-HHL-030</v>
          </cell>
          <cell r="D1741" t="str">
            <v>Rear Right Turning Light Comp</v>
          </cell>
          <cell r="E1741" t="str">
            <v>TROVER</v>
          </cell>
          <cell r="F1741">
            <v>4</v>
          </cell>
          <cell r="G1741">
            <v>4</v>
          </cell>
          <cell r="H1741">
            <v>173.63499999999999</v>
          </cell>
        </row>
        <row r="1742">
          <cell r="C1742" t="str">
            <v>2659038210</v>
          </cell>
          <cell r="D1742" t="str">
            <v>Flashing Relay</v>
          </cell>
          <cell r="E1742" t="str">
            <v>Turbo</v>
          </cell>
          <cell r="F1742">
            <v>3</v>
          </cell>
          <cell r="G1742">
            <v>3</v>
          </cell>
          <cell r="H1742">
            <v>164.59100000000001</v>
          </cell>
        </row>
        <row r="1743">
          <cell r="C1743" t="str">
            <v>QJX35200</v>
          </cell>
          <cell r="D1743" t="str">
            <v>Handlebar Switch LH</v>
          </cell>
          <cell r="E1743" t="str">
            <v>Turbo</v>
          </cell>
          <cell r="F1743">
            <v>3</v>
          </cell>
          <cell r="G1743">
            <v>3</v>
          </cell>
          <cell r="H1743">
            <v>339.524</v>
          </cell>
        </row>
        <row r="1744">
          <cell r="C1744" t="str">
            <v>311000001</v>
          </cell>
          <cell r="D1744" t="str">
            <v>STRIPE L  SIDE COVER</v>
          </cell>
          <cell r="E1744" t="str">
            <v>AD80S family</v>
          </cell>
          <cell r="F1744">
            <v>2</v>
          </cell>
          <cell r="G1744">
            <v>2</v>
          </cell>
          <cell r="H1744">
            <v>32.097999999999999</v>
          </cell>
        </row>
        <row r="1745">
          <cell r="C1745" t="str">
            <v>15A1034400</v>
          </cell>
          <cell r="D1745" t="str">
            <v>Ignition Controller</v>
          </cell>
          <cell r="E1745" t="str">
            <v>DURANTO 80CC</v>
          </cell>
          <cell r="F1745">
            <v>3</v>
          </cell>
          <cell r="G1745">
            <v>3</v>
          </cell>
          <cell r="H1745">
            <v>207.28800000000001</v>
          </cell>
        </row>
        <row r="1746">
          <cell r="C1746" t="str">
            <v>15A1022711</v>
          </cell>
          <cell r="D1746" t="str">
            <v>Output Sprocket</v>
          </cell>
          <cell r="E1746" t="str">
            <v>DURANTO 80CC</v>
          </cell>
          <cell r="F1746">
            <v>5</v>
          </cell>
          <cell r="G1746">
            <v>5</v>
          </cell>
          <cell r="H1746">
            <v>68.611000000000004</v>
          </cell>
        </row>
        <row r="1747">
          <cell r="C1747" t="str">
            <v>310320708</v>
          </cell>
          <cell r="D1747" t="str">
            <v>DISK DRIVE</v>
          </cell>
          <cell r="E1747" t="str">
            <v>AD80S family</v>
          </cell>
          <cell r="F1747">
            <v>3</v>
          </cell>
          <cell r="G1747">
            <v>3</v>
          </cell>
          <cell r="H1747">
            <v>96.076999999999998</v>
          </cell>
        </row>
        <row r="1748">
          <cell r="C1748" t="str">
            <v>ZI0008-60100</v>
          </cell>
          <cell r="D1748" t="str">
            <v>ARM COMP KICK-STARTER (Kick Lever)</v>
          </cell>
          <cell r="E1748" t="str">
            <v>BULLET-135CC</v>
          </cell>
          <cell r="F1748">
            <v>3</v>
          </cell>
          <cell r="G1748">
            <v>3</v>
          </cell>
          <cell r="H1748">
            <v>296.31700000000001</v>
          </cell>
        </row>
        <row r="1749">
          <cell r="C1749" t="str">
            <v>210133802</v>
          </cell>
          <cell r="D1749" t="str">
            <v>SPROCKET  FINAL DRIVE</v>
          </cell>
          <cell r="E1749" t="str">
            <v>AD80S family</v>
          </cell>
          <cell r="F1749">
            <v>1</v>
          </cell>
          <cell r="G1749">
            <v>1</v>
          </cell>
          <cell r="H1749">
            <v>252.13507100000001</v>
          </cell>
        </row>
        <row r="1750">
          <cell r="C1750" t="str">
            <v>22058</v>
          </cell>
          <cell r="D1750" t="str">
            <v>CARBURETOR</v>
          </cell>
          <cell r="E1750" t="str">
            <v>DY50</v>
          </cell>
          <cell r="F1750">
            <v>1</v>
          </cell>
          <cell r="G1750">
            <v>1</v>
          </cell>
          <cell r="H1750">
            <v>808.55499999999995</v>
          </cell>
        </row>
        <row r="1751">
          <cell r="C1751" t="str">
            <v>310332100</v>
          </cell>
          <cell r="D1751" t="str">
            <v>CAMSHAFT COMP CLUTCH (SHAFT CLUTCH)</v>
          </cell>
          <cell r="E1751" t="str">
            <v>AD80S family</v>
          </cell>
          <cell r="F1751">
            <v>50</v>
          </cell>
          <cell r="G1751">
            <v>50</v>
          </cell>
          <cell r="H1751">
            <v>105.396</v>
          </cell>
        </row>
        <row r="1752">
          <cell r="C1752" t="str">
            <v>310332000</v>
          </cell>
          <cell r="D1752" t="str">
            <v>COVER COMP R CRANKCASE</v>
          </cell>
          <cell r="E1752" t="str">
            <v>AD80S family</v>
          </cell>
          <cell r="F1752">
            <v>2</v>
          </cell>
          <cell r="G1752">
            <v>2</v>
          </cell>
          <cell r="H1752">
            <v>905.748333</v>
          </cell>
        </row>
        <row r="1753">
          <cell r="C1753" t="str">
            <v>310332400</v>
          </cell>
          <cell r="D1753" t="str">
            <v>SEAL  OIL (KICK )</v>
          </cell>
          <cell r="E1753" t="str">
            <v>AD80S family</v>
          </cell>
          <cell r="F1753">
            <v>2</v>
          </cell>
          <cell r="G1753">
            <v>0</v>
          </cell>
          <cell r="H1753">
            <v>36.733333000000002</v>
          </cell>
        </row>
        <row r="1754">
          <cell r="C1754" t="str">
            <v>B1861-0250</v>
          </cell>
          <cell r="D1754" t="str">
            <v>HEAD LIGHT COMP</v>
          </cell>
          <cell r="E1754" t="str">
            <v>LML</v>
          </cell>
          <cell r="F1754">
            <v>626</v>
          </cell>
          <cell r="G1754">
            <v>626</v>
          </cell>
          <cell r="H1754">
            <v>779.45776496766803</v>
          </cell>
        </row>
        <row r="1755">
          <cell r="C1755" t="str">
            <v>B1863-0072</v>
          </cell>
          <cell r="D1755" t="str">
            <v>BLINKER ASSY LH FRONT</v>
          </cell>
          <cell r="E1755" t="str">
            <v>LML</v>
          </cell>
          <cell r="F1755">
            <v>68</v>
          </cell>
          <cell r="G1755">
            <v>68</v>
          </cell>
          <cell r="H1755">
            <v>140.015751274249</v>
          </cell>
        </row>
        <row r="1756">
          <cell r="C1756" t="str">
            <v>B1863-0074</v>
          </cell>
          <cell r="D1756" t="str">
            <v>BLINKER ASSY LH REAR</v>
          </cell>
          <cell r="E1756" t="str">
            <v>LML</v>
          </cell>
          <cell r="F1756">
            <v>66</v>
          </cell>
          <cell r="G1756">
            <v>66</v>
          </cell>
          <cell r="H1756">
            <v>140.015751274249</v>
          </cell>
        </row>
        <row r="1757">
          <cell r="C1757" t="str">
            <v>B1863-0073</v>
          </cell>
          <cell r="D1757" t="str">
            <v>BLINKER ASSY RH FRONT</v>
          </cell>
          <cell r="E1757" t="str">
            <v>LML</v>
          </cell>
          <cell r="F1757">
            <v>3</v>
          </cell>
          <cell r="G1757">
            <v>3</v>
          </cell>
          <cell r="H1757">
            <v>140.015751274249</v>
          </cell>
        </row>
        <row r="1758">
          <cell r="C1758" t="str">
            <v>B1863-0075</v>
          </cell>
          <cell r="D1758" t="str">
            <v>BLINKER ASSY RH REAR</v>
          </cell>
          <cell r="E1758" t="str">
            <v>LML</v>
          </cell>
          <cell r="F1758">
            <v>66</v>
          </cell>
          <cell r="G1758">
            <v>66</v>
          </cell>
          <cell r="H1758">
            <v>140.015751274249</v>
          </cell>
        </row>
        <row r="1759">
          <cell r="C1759" t="str">
            <v>17200-CXC-000</v>
          </cell>
          <cell r="D1759" t="str">
            <v>Air Filter Comp</v>
          </cell>
          <cell r="E1759" t="str">
            <v>F100-6A 100CC</v>
          </cell>
          <cell r="F1759">
            <v>2</v>
          </cell>
          <cell r="G1759">
            <v>2</v>
          </cell>
          <cell r="H1759">
            <v>143.24463908772299</v>
          </cell>
        </row>
        <row r="1760">
          <cell r="C1760" t="str">
            <v>B1153-3091/5</v>
          </cell>
          <cell r="D1760" t="str">
            <v>STICKER SET, FUEL TANK - RED</v>
          </cell>
          <cell r="E1760" t="str">
            <v>LML</v>
          </cell>
          <cell r="F1760">
            <v>30</v>
          </cell>
          <cell r="G1760">
            <v>30</v>
          </cell>
          <cell r="H1760">
            <v>749.03098940472103</v>
          </cell>
        </row>
        <row r="1761">
          <cell r="C1761" t="str">
            <v>B1153-3092/5</v>
          </cell>
          <cell r="D1761" t="str">
            <v>STICKER SET, BODY - RED</v>
          </cell>
          <cell r="E1761" t="str">
            <v>LML</v>
          </cell>
          <cell r="F1761">
            <v>30</v>
          </cell>
          <cell r="G1761">
            <v>30</v>
          </cell>
          <cell r="H1761">
            <v>749.03098940472103</v>
          </cell>
        </row>
        <row r="1762">
          <cell r="C1762" t="str">
            <v>C-3773878</v>
          </cell>
          <cell r="D1762" t="str">
            <v>VALVE INLET</v>
          </cell>
          <cell r="E1762" t="str">
            <v>LML</v>
          </cell>
          <cell r="F1762">
            <v>5</v>
          </cell>
          <cell r="G1762">
            <v>5</v>
          </cell>
          <cell r="H1762">
            <v>250.44999026535601</v>
          </cell>
        </row>
        <row r="1763">
          <cell r="C1763" t="str">
            <v>C-4770674</v>
          </cell>
          <cell r="D1763" t="str">
            <v>SPROCKET DRIVE (14 T)</v>
          </cell>
          <cell r="E1763" t="str">
            <v>LML</v>
          </cell>
          <cell r="F1763">
            <v>508</v>
          </cell>
          <cell r="G1763">
            <v>508</v>
          </cell>
          <cell r="H1763">
            <v>129.86295791537</v>
          </cell>
        </row>
        <row r="1764">
          <cell r="C1764" t="str">
            <v>B1134-0896</v>
          </cell>
          <cell r="D1764" t="str">
            <v>CHAIN DRIVE 114 LINKS</v>
          </cell>
          <cell r="E1764" t="str">
            <v>LML</v>
          </cell>
          <cell r="F1764">
            <v>10</v>
          </cell>
          <cell r="G1764">
            <v>10</v>
          </cell>
          <cell r="H1764">
            <v>749.03098940472103</v>
          </cell>
        </row>
        <row r="1765">
          <cell r="C1765" t="str">
            <v>C-4771727</v>
          </cell>
          <cell r="D1765" t="str">
            <v>O'RING INSPECTION CAP INTAKE</v>
          </cell>
          <cell r="E1765" t="str">
            <v>LML</v>
          </cell>
          <cell r="F1765">
            <v>649</v>
          </cell>
          <cell r="G1765">
            <v>649</v>
          </cell>
          <cell r="H1765">
            <v>23.189813913458799</v>
          </cell>
        </row>
        <row r="1766">
          <cell r="C1766" t="str">
            <v>B1122-0188</v>
          </cell>
          <cell r="D1766" t="str">
            <v>CENTRAL PIECE REAR COWL</v>
          </cell>
          <cell r="E1766" t="str">
            <v>LML</v>
          </cell>
          <cell r="F1766">
            <v>5</v>
          </cell>
          <cell r="G1766">
            <v>5</v>
          </cell>
          <cell r="H1766">
            <v>75.366895218741206</v>
          </cell>
        </row>
        <row r="1767">
          <cell r="C1767" t="str">
            <v>B1122-3090</v>
          </cell>
          <cell r="D1767" t="str">
            <v>Air cleaner assy</v>
          </cell>
          <cell r="E1767" t="str">
            <v>LML</v>
          </cell>
          <cell r="F1767">
            <v>1</v>
          </cell>
          <cell r="G1767">
            <v>1</v>
          </cell>
          <cell r="H1767">
            <v>1179.2020374993799</v>
          </cell>
        </row>
        <row r="1768">
          <cell r="C1768" t="str">
            <v>C-3770993</v>
          </cell>
          <cell r="D1768" t="str">
            <v>CHAIN CAM</v>
          </cell>
          <cell r="E1768" t="str">
            <v>LML</v>
          </cell>
          <cell r="F1768">
            <v>5</v>
          </cell>
          <cell r="G1768">
            <v>5</v>
          </cell>
          <cell r="H1768">
            <v>686.41849183838201</v>
          </cell>
        </row>
        <row r="1769">
          <cell r="C1769" t="str">
            <v>C-4780088</v>
          </cell>
          <cell r="D1769" t="str">
            <v>PIN, PISTON</v>
          </cell>
          <cell r="E1769" t="str">
            <v>LML</v>
          </cell>
          <cell r="F1769">
            <v>28</v>
          </cell>
          <cell r="G1769">
            <v>28</v>
          </cell>
          <cell r="H1769">
            <v>135.66041139373399</v>
          </cell>
        </row>
        <row r="1770">
          <cell r="C1770" t="str">
            <v>B1820-0077</v>
          </cell>
          <cell r="D1770" t="str">
            <v>FAIRING (HEAD COVER)(ALL COLOUR)</v>
          </cell>
          <cell r="E1770" t="str">
            <v>LML</v>
          </cell>
          <cell r="F1770">
            <v>9</v>
          </cell>
          <cell r="G1770">
            <v>9</v>
          </cell>
          <cell r="H1770">
            <v>623.80599427204299</v>
          </cell>
        </row>
        <row r="1771">
          <cell r="C1771" t="str">
            <v>B1123-1659</v>
          </cell>
          <cell r="D1771" t="str">
            <v>CABLE COMP CHOKE</v>
          </cell>
          <cell r="E1771" t="str">
            <v>LML</v>
          </cell>
          <cell r="F1771">
            <v>3</v>
          </cell>
          <cell r="G1771">
            <v>3</v>
          </cell>
          <cell r="H1771">
            <v>125.224995132678</v>
          </cell>
        </row>
        <row r="1772">
          <cell r="C1772" t="str">
            <v>B1161-3194</v>
          </cell>
          <cell r="D1772" t="str">
            <v>SWITCH ASSY BLINKER</v>
          </cell>
          <cell r="E1772" t="str">
            <v>LML</v>
          </cell>
          <cell r="F1772">
            <v>2</v>
          </cell>
          <cell r="G1772">
            <v>2</v>
          </cell>
          <cell r="H1772">
            <v>924.11408445133497</v>
          </cell>
        </row>
        <row r="1773">
          <cell r="C1773" t="str">
            <v>B1120-0186</v>
          </cell>
          <cell r="D1773" t="str">
            <v>L. COWL (ALL COLOUR)</v>
          </cell>
          <cell r="E1773" t="str">
            <v>LML</v>
          </cell>
          <cell r="F1773">
            <v>6</v>
          </cell>
          <cell r="G1773">
            <v>6</v>
          </cell>
          <cell r="H1773">
            <v>446.40391783408302</v>
          </cell>
        </row>
        <row r="1774">
          <cell r="C1774" t="str">
            <v>B1120-0662</v>
          </cell>
          <cell r="D1774" t="str">
            <v>L. SIDE COVER (ALL COLOUR)</v>
          </cell>
          <cell r="E1774" t="str">
            <v>LML</v>
          </cell>
          <cell r="F1774">
            <v>18</v>
          </cell>
          <cell r="G1774">
            <v>18</v>
          </cell>
          <cell r="H1774">
            <v>554.23655253166601</v>
          </cell>
        </row>
        <row r="1775">
          <cell r="C1775" t="str">
            <v>B1120-0663</v>
          </cell>
          <cell r="D1775" t="str">
            <v>R-SIDE COVER (ALL COLOUR)</v>
          </cell>
          <cell r="E1775" t="str">
            <v>LML</v>
          </cell>
          <cell r="F1775">
            <v>28</v>
          </cell>
          <cell r="G1775">
            <v>28</v>
          </cell>
          <cell r="H1775">
            <v>554.23655253166601</v>
          </cell>
        </row>
        <row r="1776">
          <cell r="C1776" t="str">
            <v>B1131-0515</v>
          </cell>
          <cell r="D1776" t="str">
            <v>FRONT FENDER(ALL COLOUR)</v>
          </cell>
          <cell r="E1776" t="str">
            <v>LML</v>
          </cell>
          <cell r="F1776">
            <v>34</v>
          </cell>
          <cell r="G1776">
            <v>34</v>
          </cell>
          <cell r="H1776">
            <v>532.20622931388095</v>
          </cell>
        </row>
        <row r="1777">
          <cell r="C1777" t="str">
            <v>B1172-0847</v>
          </cell>
          <cell r="D1777" t="str">
            <v>REAR VIER MIRROR R/H</v>
          </cell>
          <cell r="E1777" t="str">
            <v>LML</v>
          </cell>
          <cell r="F1777">
            <v>6</v>
          </cell>
          <cell r="G1777">
            <v>6</v>
          </cell>
          <cell r="H1777">
            <v>311.90299713602099</v>
          </cell>
        </row>
        <row r="1778">
          <cell r="C1778" t="str">
            <v>C-3770667</v>
          </cell>
          <cell r="D1778" t="str">
            <v>BAR ASSY LH PILLION STEP</v>
          </cell>
          <cell r="E1778" t="str">
            <v>LML</v>
          </cell>
          <cell r="F1778">
            <v>50</v>
          </cell>
          <cell r="G1778">
            <v>50</v>
          </cell>
          <cell r="H1778">
            <v>125.224995132678</v>
          </cell>
        </row>
        <row r="1779">
          <cell r="C1779" t="str">
            <v>C-3770730</v>
          </cell>
          <cell r="D1779" t="str">
            <v>SW ASSY., FR. STOP (DRUM BRAKE)</v>
          </cell>
          <cell r="E1779" t="str">
            <v>LML</v>
          </cell>
          <cell r="F1779">
            <v>449</v>
          </cell>
          <cell r="G1779">
            <v>449</v>
          </cell>
          <cell r="H1779">
            <v>86.961802175470694</v>
          </cell>
        </row>
        <row r="1780">
          <cell r="C1780" t="str">
            <v>C-3770790</v>
          </cell>
          <cell r="D1780" t="str">
            <v>CABLE COMP FRONT BRAKE</v>
          </cell>
          <cell r="E1780" t="str">
            <v>LML</v>
          </cell>
          <cell r="F1780">
            <v>10</v>
          </cell>
          <cell r="G1780">
            <v>10</v>
          </cell>
          <cell r="H1780">
            <v>162.32869739421201</v>
          </cell>
        </row>
        <row r="1781">
          <cell r="C1781" t="str">
            <v>ZI0027-37000A-0229</v>
          </cell>
          <cell r="D1781" t="str">
            <v>BKSPB ASSY  FRAME</v>
          </cell>
          <cell r="E1781" t="str">
            <v>BULLET-135CC</v>
          </cell>
          <cell r="F1781">
            <v>5</v>
          </cell>
          <cell r="G1781">
            <v>5</v>
          </cell>
          <cell r="H1781">
            <v>0.01</v>
          </cell>
        </row>
        <row r="1782">
          <cell r="C1782" t="str">
            <v>LCL-ZFC007-72-GX</v>
          </cell>
          <cell r="D1782" t="str">
            <v>HEAD LIGHT WITH BULB (LCL-FAC)-GALAXY,DELUX</v>
          </cell>
          <cell r="E1782" t="str">
            <v>Galaxy</v>
          </cell>
          <cell r="F1782">
            <v>36</v>
          </cell>
          <cell r="G1782">
            <v>36</v>
          </cell>
          <cell r="H1782">
            <v>200</v>
          </cell>
        </row>
        <row r="1783">
          <cell r="C1783" t="str">
            <v>QJX31500</v>
          </cell>
          <cell r="D1783" t="str">
            <v>Battery</v>
          </cell>
          <cell r="E1783" t="str">
            <v>Turbo</v>
          </cell>
          <cell r="F1783">
            <v>1</v>
          </cell>
          <cell r="G1783">
            <v>1</v>
          </cell>
          <cell r="H1783">
            <v>2447.1658402349999</v>
          </cell>
        </row>
        <row r="1784">
          <cell r="C1784" t="str">
            <v>BM301</v>
          </cell>
          <cell r="D1784" t="str">
            <v>FRAME BODY</v>
          </cell>
          <cell r="E1784" t="str">
            <v>DURANTO 80CC</v>
          </cell>
          <cell r="F1784">
            <v>7</v>
          </cell>
          <cell r="G1784">
            <v>7</v>
          </cell>
          <cell r="H1784">
            <v>2689.4164005902198</v>
          </cell>
        </row>
        <row r="1785">
          <cell r="C1785" t="str">
            <v>ZI0008-60100</v>
          </cell>
          <cell r="D1785" t="str">
            <v>ARM COMP KICK-STARTER (Kick Lever)</v>
          </cell>
          <cell r="E1785" t="str">
            <v>BULLET-135CC</v>
          </cell>
          <cell r="F1785">
            <v>30</v>
          </cell>
          <cell r="G1785">
            <v>30</v>
          </cell>
          <cell r="H1785">
            <v>307.39033333333299</v>
          </cell>
        </row>
        <row r="1786">
          <cell r="C1786" t="str">
            <v>01600-T0G0-0000</v>
          </cell>
          <cell r="D1786" t="str">
            <v>Oil Seal, Stem</v>
          </cell>
          <cell r="E1786" t="str">
            <v>KnightRider - 150CC</v>
          </cell>
          <cell r="F1786">
            <v>238</v>
          </cell>
          <cell r="G1786">
            <v>238</v>
          </cell>
          <cell r="H1786">
            <v>8.8000000000000007</v>
          </cell>
        </row>
        <row r="1787">
          <cell r="C1787" t="str">
            <v>MY-12×22×5-N</v>
          </cell>
          <cell r="D1787" t="str">
            <v>Oil Seal 12×22×5</v>
          </cell>
          <cell r="E1787" t="str">
            <v>KnightRider - 150CC</v>
          </cell>
          <cell r="F1787">
            <v>230</v>
          </cell>
          <cell r="G1787">
            <v>230</v>
          </cell>
          <cell r="H1787">
            <v>5.6</v>
          </cell>
        </row>
        <row r="1788">
          <cell r="C1788" t="str">
            <v>15600-024-0000</v>
          </cell>
          <cell r="D1788" t="str">
            <v>Timing Chain</v>
          </cell>
          <cell r="E1788" t="str">
            <v>KnightRider - 150CC</v>
          </cell>
          <cell r="F1788">
            <v>90</v>
          </cell>
          <cell r="G1788">
            <v>90</v>
          </cell>
          <cell r="H1788">
            <v>405.6</v>
          </cell>
        </row>
        <row r="1789">
          <cell r="C1789" t="str">
            <v>MY-12×18×5-N</v>
          </cell>
          <cell r="D1789" t="str">
            <v>Oil Seal 12×18×5</v>
          </cell>
          <cell r="E1789" t="str">
            <v>KnightRider - 150CC</v>
          </cell>
          <cell r="F1789">
            <v>210</v>
          </cell>
          <cell r="G1789">
            <v>210</v>
          </cell>
          <cell r="H1789">
            <v>4.8</v>
          </cell>
        </row>
        <row r="1790">
          <cell r="C1790" t="str">
            <v>MY-20×34×7-A</v>
          </cell>
          <cell r="D1790" t="str">
            <v>Oil Seal 20×34×7</v>
          </cell>
          <cell r="E1790" t="str">
            <v>KnightRider - 150CC</v>
          </cell>
          <cell r="F1790">
            <v>210</v>
          </cell>
          <cell r="G1790">
            <v>210</v>
          </cell>
          <cell r="H1790">
            <v>8.8000000000000007</v>
          </cell>
        </row>
        <row r="1791">
          <cell r="C1791" t="str">
            <v>MY-14×22×5-N</v>
          </cell>
          <cell r="D1791" t="str">
            <v>Oil Seal 14×22×5</v>
          </cell>
          <cell r="E1791" t="str">
            <v>KnightRider - 150CC</v>
          </cell>
          <cell r="F1791">
            <v>210</v>
          </cell>
          <cell r="G1791">
            <v>210</v>
          </cell>
          <cell r="H1791">
            <v>5.6</v>
          </cell>
        </row>
        <row r="1792">
          <cell r="C1792" t="str">
            <v>13104-024-0000</v>
          </cell>
          <cell r="D1792" t="str">
            <v>Piston Ring (First Ring)</v>
          </cell>
          <cell r="E1792" t="str">
            <v>KnightRider - 150CC</v>
          </cell>
          <cell r="F1792">
            <v>55</v>
          </cell>
          <cell r="G1792">
            <v>55</v>
          </cell>
          <cell r="H1792">
            <v>39.200000000000003</v>
          </cell>
        </row>
        <row r="1793">
          <cell r="C1793" t="str">
            <v>13105-024-0000</v>
          </cell>
          <cell r="D1793" t="str">
            <v>Piston Ring (Second Ring)</v>
          </cell>
          <cell r="E1793" t="str">
            <v>KnightRider - 150CC</v>
          </cell>
          <cell r="F1793">
            <v>53</v>
          </cell>
          <cell r="G1793">
            <v>53</v>
          </cell>
          <cell r="H1793">
            <v>31.2</v>
          </cell>
        </row>
        <row r="1794">
          <cell r="C1794" t="str">
            <v>13110-024-0000</v>
          </cell>
          <cell r="D1794" t="str">
            <v>Ring, Oil Scraper Componentnt</v>
          </cell>
          <cell r="E1794" t="str">
            <v>KnightRider - 150CC</v>
          </cell>
          <cell r="F1794">
            <v>88</v>
          </cell>
          <cell r="G1794">
            <v>88</v>
          </cell>
          <cell r="H1794">
            <v>36.799999999999997</v>
          </cell>
        </row>
        <row r="1795">
          <cell r="C1795" t="str">
            <v>13102-024-0000</v>
          </cell>
          <cell r="D1795" t="str">
            <v>Pin, Piston</v>
          </cell>
          <cell r="E1795" t="str">
            <v>KnightRider - 150CC</v>
          </cell>
          <cell r="F1795">
            <v>37</v>
          </cell>
          <cell r="G1795">
            <v>37</v>
          </cell>
          <cell r="H1795">
            <v>12.8</v>
          </cell>
        </row>
        <row r="1796">
          <cell r="C1796" t="str">
            <v>15001-024-0000</v>
          </cell>
          <cell r="D1796" t="str">
            <v>Gasket, Cylinder Head</v>
          </cell>
          <cell r="E1796" t="str">
            <v>KnightRider - 150CC</v>
          </cell>
          <cell r="F1796">
            <v>102</v>
          </cell>
          <cell r="G1796">
            <v>102</v>
          </cell>
          <cell r="H1796">
            <v>34.4</v>
          </cell>
        </row>
        <row r="1797">
          <cell r="C1797" t="str">
            <v>11003-024-0000</v>
          </cell>
          <cell r="D1797" t="str">
            <v>Gasket, Cylinder Body</v>
          </cell>
          <cell r="E1797" t="str">
            <v>KnightRider - 150CC</v>
          </cell>
          <cell r="F1797">
            <v>119</v>
          </cell>
          <cell r="G1797">
            <v>119</v>
          </cell>
          <cell r="H1797">
            <v>2.4</v>
          </cell>
        </row>
        <row r="1798">
          <cell r="C1798" t="str">
            <v>MY-16×28×7-N</v>
          </cell>
          <cell r="D1798" t="str">
            <v>Oil Seal, Starting Shaft 16×28×7</v>
          </cell>
          <cell r="E1798" t="str">
            <v>HAWK 200CC</v>
          </cell>
          <cell r="F1798">
            <v>85</v>
          </cell>
          <cell r="G1798">
            <v>85</v>
          </cell>
          <cell r="H1798">
            <v>7.2</v>
          </cell>
        </row>
        <row r="1799">
          <cell r="C1799" t="str">
            <v>12401-024-0000</v>
          </cell>
          <cell r="D1799" t="str">
            <v>Gasket, Right Cover</v>
          </cell>
          <cell r="E1799" t="str">
            <v>KnightRider - 150CC</v>
          </cell>
          <cell r="F1799">
            <v>111</v>
          </cell>
          <cell r="G1799">
            <v>111</v>
          </cell>
          <cell r="H1799">
            <v>23.2</v>
          </cell>
        </row>
        <row r="1800">
          <cell r="C1800" t="str">
            <v>15313-024-0000</v>
          </cell>
          <cell r="D1800" t="str">
            <v>Timing Sprocket</v>
          </cell>
          <cell r="E1800" t="str">
            <v>KnightRider - 150CC</v>
          </cell>
          <cell r="F1800">
            <v>100</v>
          </cell>
          <cell r="G1800">
            <v>100</v>
          </cell>
          <cell r="H1800">
            <v>158</v>
          </cell>
        </row>
        <row r="1801">
          <cell r="C1801" t="str">
            <v>GB276-6003-P6</v>
          </cell>
          <cell r="D1801" t="str">
            <v>Bearing 6003</v>
          </cell>
          <cell r="E1801" t="str">
            <v>KnightRider - 150CC</v>
          </cell>
          <cell r="F1801">
            <v>58</v>
          </cell>
          <cell r="G1801">
            <v>58</v>
          </cell>
          <cell r="H1801">
            <v>37.6</v>
          </cell>
        </row>
        <row r="1802">
          <cell r="C1802" t="str">
            <v>422000-1870-00TY0E0C</v>
          </cell>
          <cell r="D1802" t="str">
            <v>Rear Brake Lever Assy.</v>
          </cell>
          <cell r="E1802" t="str">
            <v>Kite + - 110CC</v>
          </cell>
          <cell r="F1802">
            <v>7</v>
          </cell>
          <cell r="G1802">
            <v>7</v>
          </cell>
          <cell r="H1802">
            <v>34.4</v>
          </cell>
        </row>
        <row r="1803">
          <cell r="C1803" t="str">
            <v>13208-024-0000</v>
          </cell>
          <cell r="D1803" t="str">
            <v>Primary Drive Gear</v>
          </cell>
          <cell r="E1803" t="str">
            <v>KnightRider - 150CC</v>
          </cell>
          <cell r="F1803">
            <v>74</v>
          </cell>
          <cell r="G1803">
            <v>74</v>
          </cell>
          <cell r="H1803">
            <v>252</v>
          </cell>
        </row>
        <row r="1804">
          <cell r="C1804" t="str">
            <v>26302-024-0000</v>
          </cell>
          <cell r="D1804" t="str">
            <v>Centre Transmission Fork</v>
          </cell>
          <cell r="E1804" t="str">
            <v>KnightRider - 150CC</v>
          </cell>
          <cell r="F1804">
            <v>3</v>
          </cell>
          <cell r="G1804">
            <v>3</v>
          </cell>
          <cell r="H1804">
            <v>50.4</v>
          </cell>
        </row>
        <row r="1805">
          <cell r="C1805" t="str">
            <v>310220900</v>
          </cell>
          <cell r="D1805" t="str">
            <v>IGNITION COIL</v>
          </cell>
          <cell r="E1805" t="str">
            <v>AD80S family</v>
          </cell>
          <cell r="F1805">
            <v>28</v>
          </cell>
          <cell r="G1805">
            <v>28</v>
          </cell>
          <cell r="H1805">
            <v>95.2</v>
          </cell>
        </row>
        <row r="1806">
          <cell r="C1806" t="str">
            <v>GB276-6203-P6</v>
          </cell>
          <cell r="D1806" t="str">
            <v>Bearing 6203</v>
          </cell>
          <cell r="E1806" t="str">
            <v>Kite + - 110CC</v>
          </cell>
          <cell r="F1806">
            <v>3</v>
          </cell>
          <cell r="G1806">
            <v>3</v>
          </cell>
          <cell r="H1806">
            <v>38.216867469879503</v>
          </cell>
        </row>
        <row r="1807">
          <cell r="C1807" t="str">
            <v>GB276-6201-P6</v>
          </cell>
          <cell r="D1807" t="str">
            <v>Bearing 6201</v>
          </cell>
          <cell r="E1807" t="str">
            <v>Kite + - 110CC</v>
          </cell>
          <cell r="F1807">
            <v>24</v>
          </cell>
          <cell r="G1807">
            <v>24</v>
          </cell>
          <cell r="H1807">
            <v>40.799999999999997</v>
          </cell>
        </row>
        <row r="1808">
          <cell r="C1808" t="str">
            <v>GB276-6001-P6</v>
          </cell>
          <cell r="D1808" t="str">
            <v>Bearing 6001</v>
          </cell>
          <cell r="E1808" t="str">
            <v>Kite + - 110CC</v>
          </cell>
          <cell r="F1808">
            <v>24</v>
          </cell>
          <cell r="G1808">
            <v>24</v>
          </cell>
          <cell r="H1808">
            <v>22.4</v>
          </cell>
        </row>
        <row r="1809">
          <cell r="C1809" t="str">
            <v>942036-018B-00TY0000</v>
          </cell>
          <cell r="D1809" t="str">
            <v>Oil Seal, Start Sprocket 18.9×30×5(F)</v>
          </cell>
          <cell r="E1809" t="str">
            <v>Kite + - 110CC</v>
          </cell>
          <cell r="F1809">
            <v>120</v>
          </cell>
          <cell r="G1809">
            <v>120</v>
          </cell>
          <cell r="H1809">
            <v>35.200000000000003</v>
          </cell>
        </row>
        <row r="1810">
          <cell r="C1810" t="str">
            <v>GB276-6204-P6</v>
          </cell>
          <cell r="D1810" t="str">
            <v>Bearing 6204</v>
          </cell>
          <cell r="E1810" t="str">
            <v>KnightRider - 150CC</v>
          </cell>
          <cell r="F1810">
            <v>58</v>
          </cell>
          <cell r="G1810">
            <v>58</v>
          </cell>
          <cell r="H1810">
            <v>40.799999999999997</v>
          </cell>
        </row>
        <row r="1811">
          <cell r="C1811" t="str">
            <v>GB276-6306-P6</v>
          </cell>
          <cell r="D1811" t="str">
            <v>Bearing 6003</v>
          </cell>
          <cell r="E1811" t="str">
            <v>KnightRider - 150CC</v>
          </cell>
          <cell r="F1811">
            <v>53</v>
          </cell>
          <cell r="G1811">
            <v>53</v>
          </cell>
          <cell r="H1811">
            <v>37.6</v>
          </cell>
        </row>
        <row r="1812">
          <cell r="C1812" t="str">
            <v>26304-024-0000</v>
          </cell>
          <cell r="D1812" t="str">
            <v>Left (Right) Transmission Fork</v>
          </cell>
          <cell r="E1812" t="str">
            <v>KnightRider - 150CC</v>
          </cell>
          <cell r="F1812">
            <v>12</v>
          </cell>
          <cell r="G1812">
            <v>12</v>
          </cell>
          <cell r="H1812">
            <v>50.4</v>
          </cell>
        </row>
        <row r="1813">
          <cell r="C1813" t="str">
            <v>21311-024-0000</v>
          </cell>
          <cell r="D1813" t="str">
            <v>Gear Wheel, Overrunning Clutch</v>
          </cell>
          <cell r="E1813" t="str">
            <v>KnightRider - 150CC</v>
          </cell>
          <cell r="F1813">
            <v>14</v>
          </cell>
          <cell r="G1813">
            <v>14</v>
          </cell>
          <cell r="H1813">
            <v>322.39999999999998</v>
          </cell>
        </row>
        <row r="1814">
          <cell r="C1814" t="str">
            <v>15421-024-0000</v>
          </cell>
          <cell r="D1814" t="str">
            <v>Shaft. Rocker Arm</v>
          </cell>
          <cell r="E1814" t="str">
            <v>KnightRider - 150CC</v>
          </cell>
          <cell r="F1814">
            <v>52</v>
          </cell>
          <cell r="G1814">
            <v>52</v>
          </cell>
          <cell r="H1814">
            <v>24.8</v>
          </cell>
        </row>
        <row r="1815">
          <cell r="C1815" t="str">
            <v>15311-024-0000</v>
          </cell>
          <cell r="D1815" t="str">
            <v>Cam Shaft</v>
          </cell>
          <cell r="E1815" t="str">
            <v>KnightRider - 150CC</v>
          </cell>
          <cell r="F1815">
            <v>1</v>
          </cell>
          <cell r="G1815">
            <v>1</v>
          </cell>
          <cell r="H1815">
            <v>458.4</v>
          </cell>
        </row>
        <row r="1816">
          <cell r="C1816" t="str">
            <v>14301-024-0000</v>
          </cell>
          <cell r="D1816" t="str">
            <v>Gauge, Oil Level</v>
          </cell>
          <cell r="E1816" t="str">
            <v>KnightRider - 150CC</v>
          </cell>
          <cell r="F1816">
            <v>14</v>
          </cell>
          <cell r="G1816">
            <v>14</v>
          </cell>
          <cell r="H1816">
            <v>21.6</v>
          </cell>
        </row>
        <row r="1817">
          <cell r="C1817" t="str">
            <v>C-3782211</v>
          </cell>
          <cell r="D1817" t="str">
            <v>Pinion, kick starter (22T)</v>
          </cell>
          <cell r="E1817" t="str">
            <v>LML</v>
          </cell>
          <cell r="F1817">
            <v>257</v>
          </cell>
          <cell r="G1817">
            <v>257</v>
          </cell>
          <cell r="H1817">
            <v>0.01</v>
          </cell>
        </row>
        <row r="1818">
          <cell r="C1818" t="str">
            <v>C-3773803</v>
          </cell>
          <cell r="D1818" t="str">
            <v>Ratchet, kick starter</v>
          </cell>
          <cell r="E1818" t="str">
            <v>LML</v>
          </cell>
          <cell r="F1818">
            <v>257</v>
          </cell>
          <cell r="G1818">
            <v>257</v>
          </cell>
          <cell r="H1818">
            <v>0.01</v>
          </cell>
        </row>
        <row r="1819">
          <cell r="C1819" t="str">
            <v>24610-107</v>
          </cell>
          <cell r="D1819" t="str">
            <v>Spindle comp., gear shift</v>
          </cell>
          <cell r="E1819" t="str">
            <v>LML</v>
          </cell>
          <cell r="F1819">
            <v>272</v>
          </cell>
          <cell r="G1819">
            <v>272</v>
          </cell>
          <cell r="H1819">
            <v>0.01</v>
          </cell>
        </row>
        <row r="1820">
          <cell r="C1820" t="str">
            <v>C-3773768</v>
          </cell>
          <cell r="D1820" t="str">
            <v>Spindle, kick starter</v>
          </cell>
          <cell r="E1820" t="str">
            <v>LML</v>
          </cell>
          <cell r="F1820">
            <v>257</v>
          </cell>
          <cell r="G1820">
            <v>257</v>
          </cell>
          <cell r="H1820">
            <v>0.01</v>
          </cell>
        </row>
        <row r="1821">
          <cell r="C1821" t="str">
            <v>C-3770405</v>
          </cell>
          <cell r="D1821" t="str">
            <v>Tyre front (2.75-18-4PR)*</v>
          </cell>
          <cell r="E1821" t="str">
            <v>LML</v>
          </cell>
          <cell r="F1821">
            <v>161</v>
          </cell>
          <cell r="G1821">
            <v>161</v>
          </cell>
          <cell r="H1821">
            <v>0.01</v>
          </cell>
        </row>
        <row r="1822">
          <cell r="C1822" t="str">
            <v>B1133-0108</v>
          </cell>
          <cell r="D1822" t="str">
            <v>Tyre, rear 3.00x18 52P*</v>
          </cell>
          <cell r="E1822" t="str">
            <v>LML</v>
          </cell>
          <cell r="F1822">
            <v>350</v>
          </cell>
          <cell r="G1822">
            <v>350</v>
          </cell>
          <cell r="H1822">
            <v>0.01</v>
          </cell>
        </row>
        <row r="1823">
          <cell r="C1823" t="str">
            <v>B1132-3086</v>
          </cell>
          <cell r="D1823" t="str">
            <v>PANEL COMP FRONT BRAKE</v>
          </cell>
          <cell r="E1823" t="str">
            <v>LML</v>
          </cell>
          <cell r="F1823">
            <v>186</v>
          </cell>
          <cell r="G1823">
            <v>186</v>
          </cell>
          <cell r="H1823">
            <v>200</v>
          </cell>
        </row>
        <row r="1824">
          <cell r="C1824" t="str">
            <v>4112A-172-0000</v>
          </cell>
          <cell r="D1824" t="str">
            <v>Front Tire</v>
          </cell>
          <cell r="E1824" t="str">
            <v>KnightRider - 150CC</v>
          </cell>
          <cell r="F1824">
            <v>24</v>
          </cell>
          <cell r="G1824">
            <v>24</v>
          </cell>
          <cell r="H1824">
            <v>1220</v>
          </cell>
        </row>
        <row r="1825">
          <cell r="C1825" t="str">
            <v>442100-1450-00TY0000</v>
          </cell>
          <cell r="D1825" t="str">
            <v>Rear Brake Shoes</v>
          </cell>
          <cell r="E1825" t="str">
            <v>Kite + - 110CC</v>
          </cell>
          <cell r="F1825">
            <v>161</v>
          </cell>
          <cell r="G1825">
            <v>161</v>
          </cell>
          <cell r="H1825">
            <v>17.600000000000001</v>
          </cell>
        </row>
        <row r="1826">
          <cell r="C1826" t="str">
            <v>511000-1870-00TY0KB0</v>
          </cell>
          <cell r="D1826" t="str">
            <v>Frame</v>
          </cell>
          <cell r="E1826" t="str">
            <v>Kite + - 110CC</v>
          </cell>
          <cell r="F1826">
            <v>6</v>
          </cell>
          <cell r="G1826">
            <v>6</v>
          </cell>
          <cell r="H1826">
            <v>1953.6</v>
          </cell>
        </row>
        <row r="1827">
          <cell r="C1827" t="str">
            <v>ZI0008-60100</v>
          </cell>
          <cell r="D1827" t="str">
            <v>ARM COMP KICK-STARTER (Kick Lever)</v>
          </cell>
          <cell r="E1827" t="str">
            <v>BULLET-135CC</v>
          </cell>
          <cell r="F1827">
            <v>28</v>
          </cell>
          <cell r="G1827">
            <v>28</v>
          </cell>
          <cell r="H1827">
            <v>360.17066666666699</v>
          </cell>
        </row>
        <row r="1828">
          <cell r="C1828" t="str">
            <v>QJX33920-0053</v>
          </cell>
          <cell r="D1828" t="str">
            <v>KICK STARTER COMP</v>
          </cell>
          <cell r="E1828" t="str">
            <v>Turbo</v>
          </cell>
          <cell r="F1828">
            <v>120</v>
          </cell>
          <cell r="G1828">
            <v>120</v>
          </cell>
          <cell r="H1828">
            <v>0.01</v>
          </cell>
        </row>
        <row r="1829">
          <cell r="C1829" t="str">
            <v>LCL-SERVO-40</v>
          </cell>
          <cell r="D1829" t="str">
            <v>SERVO 4T 20W40, SL JASO MA2</v>
          </cell>
          <cell r="E1829" t="str">
            <v>Lubricants</v>
          </cell>
          <cell r="F1829">
            <v>1040</v>
          </cell>
          <cell r="G1829">
            <v>1040</v>
          </cell>
          <cell r="H1829">
            <v>300</v>
          </cell>
        </row>
        <row r="1830">
          <cell r="C1830" t="str">
            <v>LCL-SERVO-50</v>
          </cell>
          <cell r="D1830" t="str">
            <v>SERVO 4T 20W50, SL JASO MA2</v>
          </cell>
          <cell r="E1830" t="str">
            <v>Lubricants</v>
          </cell>
          <cell r="F1830">
            <v>300</v>
          </cell>
          <cell r="G1830">
            <v>300</v>
          </cell>
          <cell r="H1830">
            <v>310</v>
          </cell>
        </row>
        <row r="1831">
          <cell r="C1831" t="str">
            <v>LCL-16120-172-0000</v>
          </cell>
          <cell r="D1831" t="str">
            <v>Air Filter Element</v>
          </cell>
          <cell r="E1831" t="str">
            <v>KnightRider - 150CC</v>
          </cell>
          <cell r="F1831">
            <v>92</v>
          </cell>
          <cell r="G1831">
            <v>92</v>
          </cell>
          <cell r="H1831">
            <v>250</v>
          </cell>
        </row>
        <row r="1832">
          <cell r="C1832" t="str">
            <v>2353N43651</v>
          </cell>
          <cell r="D1832" t="str">
            <v>Front Trunk (WRONG)</v>
          </cell>
          <cell r="E1832" t="str">
            <v>Royal ES</v>
          </cell>
          <cell r="F1832">
            <v>8</v>
          </cell>
          <cell r="G1832">
            <v>8</v>
          </cell>
          <cell r="H1832">
            <v>275.83300000000003</v>
          </cell>
        </row>
        <row r="1833">
          <cell r="C1833" t="str">
            <v>31500-HCG-000-15</v>
          </cell>
          <cell r="D1833" t="str">
            <v>Battery  (12V/6.5Ah)</v>
          </cell>
          <cell r="E1833" t="str">
            <v>F-100-15</v>
          </cell>
          <cell r="F1833">
            <v>21</v>
          </cell>
          <cell r="G1833">
            <v>21</v>
          </cell>
          <cell r="H1833">
            <v>1985.2860000000001</v>
          </cell>
        </row>
        <row r="1834">
          <cell r="C1834" t="str">
            <v>37200-CXC-000-11-15</v>
          </cell>
          <cell r="D1834" t="str">
            <v>CABLE SPEEDOMETER (OLD)*</v>
          </cell>
          <cell r="E1834" t="str">
            <v>F-100-15</v>
          </cell>
          <cell r="F1834">
            <v>109</v>
          </cell>
          <cell r="G1834">
            <v>109</v>
          </cell>
          <cell r="H1834">
            <v>68.460999999999999</v>
          </cell>
        </row>
        <row r="1835">
          <cell r="C1835" t="str">
            <v>12421-F004-000089-15</v>
          </cell>
          <cell r="D1835" t="str">
            <v>COVER COMP  RIGHT CRANKCASE</v>
          </cell>
          <cell r="E1835" t="str">
            <v>F-100-15</v>
          </cell>
          <cell r="F1835">
            <v>11</v>
          </cell>
          <cell r="G1835">
            <v>11</v>
          </cell>
          <cell r="H1835">
            <v>1275.3330000000001</v>
          </cell>
        </row>
        <row r="1836">
          <cell r="C1836" t="str">
            <v>12301-G011-L00189-15</v>
          </cell>
          <cell r="D1836" t="str">
            <v>FRONT PART L CRANKCASE COVER</v>
          </cell>
          <cell r="E1836" t="str">
            <v>F-100-15</v>
          </cell>
          <cell r="F1836">
            <v>10</v>
          </cell>
          <cell r="G1836">
            <v>10</v>
          </cell>
          <cell r="H1836">
            <v>1115.6669999999999</v>
          </cell>
        </row>
        <row r="1837">
          <cell r="C1837" t="str">
            <v>36111-CXC-0008-01-15</v>
          </cell>
          <cell r="D1837" t="str">
            <v>HEADLIGHT COMP (OLD)</v>
          </cell>
          <cell r="E1837" t="str">
            <v>F-100-15</v>
          </cell>
          <cell r="F1837">
            <v>19</v>
          </cell>
          <cell r="G1837">
            <v>19</v>
          </cell>
          <cell r="H1837">
            <v>490.053</v>
          </cell>
        </row>
        <row r="1838">
          <cell r="C1838" t="str">
            <v>37200-CXC-000-10-15</v>
          </cell>
          <cell r="D1838" t="str">
            <v>INSTRUMENT ASSY*</v>
          </cell>
          <cell r="E1838" t="str">
            <v>F-100-15</v>
          </cell>
          <cell r="F1838">
            <v>76</v>
          </cell>
          <cell r="G1838">
            <v>76</v>
          </cell>
          <cell r="H1838">
            <v>957.59199999999998</v>
          </cell>
        </row>
        <row r="1839">
          <cell r="C1839" t="str">
            <v>43400-HXC-000-15</v>
          </cell>
          <cell r="D1839" t="str">
            <v>Rear Brake Pedal</v>
          </cell>
          <cell r="E1839" t="str">
            <v>F-100-15</v>
          </cell>
          <cell r="F1839">
            <v>98</v>
          </cell>
          <cell r="G1839">
            <v>98</v>
          </cell>
          <cell r="H1839">
            <v>479.22399999999999</v>
          </cell>
        </row>
        <row r="1840">
          <cell r="C1840" t="str">
            <v>45100-HCG-041-03-02-15</v>
          </cell>
          <cell r="D1840" t="str">
            <v>Speedometer Pinion Comp (old)*</v>
          </cell>
          <cell r="E1840" t="str">
            <v>F-100-15</v>
          </cell>
          <cell r="F1840">
            <v>70</v>
          </cell>
          <cell r="G1840">
            <v>70</v>
          </cell>
          <cell r="H1840">
            <v>342.303</v>
          </cell>
        </row>
        <row r="1841">
          <cell r="C1841" t="str">
            <v>82200-IA29-001722-15</v>
          </cell>
          <cell r="D1841" t="str">
            <v>STARTING MOTOR ASSY</v>
          </cell>
          <cell r="E1841" t="str">
            <v>F-100-15</v>
          </cell>
          <cell r="F1841">
            <v>37</v>
          </cell>
          <cell r="G1841">
            <v>37</v>
          </cell>
          <cell r="H1841">
            <v>958.43200000000002</v>
          </cell>
        </row>
        <row r="1842">
          <cell r="C1842" t="str">
            <v>ZFC007-87-02-15</v>
          </cell>
          <cell r="D1842" t="str">
            <v>TACHOMETER</v>
          </cell>
          <cell r="E1842" t="str">
            <v>F-100-15</v>
          </cell>
          <cell r="F1842">
            <v>68</v>
          </cell>
          <cell r="G1842">
            <v>68</v>
          </cell>
          <cell r="H1842">
            <v>957.60199999999998</v>
          </cell>
        </row>
        <row r="1843">
          <cell r="C1843" t="str">
            <v>ZFC007-87-10-15*</v>
          </cell>
          <cell r="D1843" t="str">
            <v>UPPER COVER INDICATOR</v>
          </cell>
          <cell r="E1843" t="str">
            <v>F-100-15</v>
          </cell>
          <cell r="F1843">
            <v>70</v>
          </cell>
          <cell r="G1843">
            <v>70</v>
          </cell>
          <cell r="H1843">
            <v>648.93499999999995</v>
          </cell>
        </row>
        <row r="1844">
          <cell r="C1844" t="str">
            <v>17200-CXC-000-18</v>
          </cell>
          <cell r="D1844" t="str">
            <v>Air Filter Comp</v>
          </cell>
          <cell r="E1844" t="str">
            <v>F-100/18</v>
          </cell>
          <cell r="F1844">
            <v>4</v>
          </cell>
          <cell r="G1844">
            <v>4</v>
          </cell>
          <cell r="H1844">
            <v>220.6</v>
          </cell>
        </row>
        <row r="1845">
          <cell r="C1845" t="str">
            <v>18200-CXC-F020-01-18</v>
          </cell>
          <cell r="D1845" t="str">
            <v>Bracket Muffler(Hanger Exhaust Muffler)</v>
          </cell>
          <cell r="E1845" t="str">
            <v>F-100/18</v>
          </cell>
          <cell r="F1845">
            <v>6</v>
          </cell>
          <cell r="G1845">
            <v>6</v>
          </cell>
          <cell r="H1845">
            <v>100</v>
          </cell>
        </row>
        <row r="1846">
          <cell r="C1846" t="str">
            <v>EI988-50020-0050-18</v>
          </cell>
          <cell r="D1846" t="str">
            <v>BRACKET ROCKER ARM TOP</v>
          </cell>
          <cell r="E1846" t="str">
            <v>F-100/18</v>
          </cell>
          <cell r="F1846">
            <v>18</v>
          </cell>
          <cell r="G1846">
            <v>18</v>
          </cell>
          <cell r="H1846">
            <v>72.421000000000006</v>
          </cell>
        </row>
        <row r="1847">
          <cell r="C1847" t="str">
            <v>ZI0008-62000B-18</v>
          </cell>
          <cell r="D1847" t="str">
            <v>EXHAUST MUFFLER</v>
          </cell>
          <cell r="E1847" t="str">
            <v>F-100/18</v>
          </cell>
          <cell r="F1847">
            <v>7</v>
          </cell>
          <cell r="G1847">
            <v>7</v>
          </cell>
          <cell r="H1847">
            <v>1825.3330000000001</v>
          </cell>
        </row>
        <row r="1848">
          <cell r="C1848" t="str">
            <v>23242-D002-0001-18</v>
          </cell>
          <cell r="D1848" t="str">
            <v>GEAR C-1</v>
          </cell>
          <cell r="E1848" t="str">
            <v>F-100/18</v>
          </cell>
          <cell r="F1848">
            <v>10</v>
          </cell>
          <cell r="G1848">
            <v>10</v>
          </cell>
          <cell r="H1848">
            <v>88.058999999999997</v>
          </cell>
        </row>
        <row r="1849">
          <cell r="C1849" t="str">
            <v>23242-D002-0003-18</v>
          </cell>
          <cell r="D1849" t="str">
            <v>GEAR C-3</v>
          </cell>
          <cell r="E1849" t="str">
            <v>F-100/18</v>
          </cell>
          <cell r="F1849">
            <v>5</v>
          </cell>
          <cell r="G1849">
            <v>5</v>
          </cell>
          <cell r="H1849">
            <v>88.055999999999997</v>
          </cell>
        </row>
        <row r="1850">
          <cell r="C1850" t="str">
            <v>23242-D002-0004-18</v>
          </cell>
          <cell r="D1850" t="str">
            <v>GEAR C-4</v>
          </cell>
          <cell r="E1850" t="str">
            <v>F-100/18</v>
          </cell>
          <cell r="F1850">
            <v>8</v>
          </cell>
          <cell r="G1850">
            <v>8</v>
          </cell>
          <cell r="H1850">
            <v>88.058999999999997</v>
          </cell>
        </row>
        <row r="1851">
          <cell r="C1851" t="str">
            <v>EI997-55110-18</v>
          </cell>
          <cell r="D1851" t="str">
            <v>GEAR COMP STARTING</v>
          </cell>
          <cell r="E1851" t="str">
            <v>F-100/18</v>
          </cell>
          <cell r="F1851">
            <v>32</v>
          </cell>
          <cell r="G1851">
            <v>32</v>
          </cell>
          <cell r="H1851">
            <v>102.696</v>
          </cell>
        </row>
        <row r="1852">
          <cell r="C1852" t="str">
            <v>EI997-55205-18</v>
          </cell>
          <cell r="D1852" t="str">
            <v>GEAR COUNTERSHAFT 5TH (24T)</v>
          </cell>
          <cell r="E1852" t="str">
            <v>F-100/18</v>
          </cell>
          <cell r="F1852">
            <v>12</v>
          </cell>
          <cell r="G1852">
            <v>12</v>
          </cell>
          <cell r="H1852">
            <v>88.055999999999997</v>
          </cell>
        </row>
        <row r="1853">
          <cell r="C1853" t="str">
            <v>23222-D002-0002-18</v>
          </cell>
          <cell r="D1853" t="str">
            <v>GEAR M-2</v>
          </cell>
          <cell r="E1853" t="str">
            <v>F-100/18</v>
          </cell>
          <cell r="F1853">
            <v>28</v>
          </cell>
          <cell r="G1853">
            <v>28</v>
          </cell>
          <cell r="H1853">
            <v>102.702</v>
          </cell>
        </row>
        <row r="1854">
          <cell r="C1854" t="str">
            <v>23222-D002-0003-18</v>
          </cell>
          <cell r="D1854" t="str">
            <v>GEAR M-3</v>
          </cell>
          <cell r="E1854" t="str">
            <v>F-100/18</v>
          </cell>
          <cell r="F1854">
            <v>27</v>
          </cell>
          <cell r="G1854">
            <v>27</v>
          </cell>
          <cell r="H1854">
            <v>102.702</v>
          </cell>
        </row>
        <row r="1855">
          <cell r="C1855" t="str">
            <v>23222-D002-0004-18</v>
          </cell>
          <cell r="D1855" t="str">
            <v>GEAR M-4</v>
          </cell>
          <cell r="E1855" t="str">
            <v>F-100/18</v>
          </cell>
          <cell r="F1855">
            <v>19</v>
          </cell>
          <cell r="G1855">
            <v>19</v>
          </cell>
          <cell r="H1855">
            <v>102.702</v>
          </cell>
        </row>
        <row r="1856">
          <cell r="C1856" t="str">
            <v>EI997-55105-18</v>
          </cell>
          <cell r="D1856" t="str">
            <v>GEAR MAINSHAFT 5TH (25T)</v>
          </cell>
          <cell r="E1856" t="str">
            <v>F-100/18</v>
          </cell>
          <cell r="F1856">
            <v>44</v>
          </cell>
          <cell r="G1856">
            <v>44</v>
          </cell>
          <cell r="H1856">
            <v>102.702</v>
          </cell>
        </row>
        <row r="1857">
          <cell r="C1857" t="str">
            <v>37200-CXC-000-10-18</v>
          </cell>
          <cell r="D1857" t="str">
            <v>INSTRUMENT ASSY*</v>
          </cell>
          <cell r="E1857" t="str">
            <v>F-100/18</v>
          </cell>
          <cell r="F1857">
            <v>31</v>
          </cell>
          <cell r="G1857">
            <v>31</v>
          </cell>
          <cell r="H1857">
            <v>922.65899999999999</v>
          </cell>
        </row>
        <row r="1858">
          <cell r="C1858" t="str">
            <v>28300-HXC-000-001-18</v>
          </cell>
          <cell r="D1858" t="str">
            <v>Kick Start Shaft Comp</v>
          </cell>
          <cell r="E1858" t="str">
            <v>F-100/18</v>
          </cell>
          <cell r="F1858">
            <v>9</v>
          </cell>
          <cell r="G1858">
            <v>9</v>
          </cell>
          <cell r="H1858">
            <v>355.96300000000002</v>
          </cell>
        </row>
        <row r="1859">
          <cell r="C1859" t="str">
            <v>83002-CXC-FR0000R02-18</v>
          </cell>
          <cell r="D1859" t="str">
            <v>left side cover (GREEN)</v>
          </cell>
          <cell r="E1859" t="str">
            <v>F-100/18</v>
          </cell>
          <cell r="F1859">
            <v>19</v>
          </cell>
          <cell r="G1859">
            <v>19</v>
          </cell>
          <cell r="H1859">
            <v>273.839</v>
          </cell>
        </row>
        <row r="1860">
          <cell r="C1860" t="str">
            <v>EI988-55101-18</v>
          </cell>
          <cell r="D1860" t="str">
            <v>MAINSHAFT TRANSMISSION (12T)</v>
          </cell>
          <cell r="E1860" t="str">
            <v>F-100/18</v>
          </cell>
          <cell r="F1860">
            <v>30</v>
          </cell>
          <cell r="G1860">
            <v>30</v>
          </cell>
          <cell r="H1860">
            <v>102.702</v>
          </cell>
        </row>
        <row r="1861">
          <cell r="C1861" t="str">
            <v>1310A-G011-0300-18</v>
          </cell>
          <cell r="D1861" t="str">
            <v>PISTON RING COMP</v>
          </cell>
          <cell r="E1861" t="str">
            <v>F-100/18</v>
          </cell>
          <cell r="F1861">
            <v>8</v>
          </cell>
          <cell r="G1861">
            <v>8</v>
          </cell>
          <cell r="H1861">
            <v>174.273</v>
          </cell>
        </row>
        <row r="1862">
          <cell r="C1862" t="str">
            <v>EJ992-56245-18</v>
          </cell>
          <cell r="D1862" t="str">
            <v>PLATE CLUTCH</v>
          </cell>
          <cell r="E1862" t="str">
            <v>F-100/18</v>
          </cell>
          <cell r="F1862">
            <v>12414</v>
          </cell>
          <cell r="G1862">
            <v>12414</v>
          </cell>
          <cell r="H1862">
            <v>20.07</v>
          </cell>
        </row>
        <row r="1863">
          <cell r="C1863" t="str">
            <v>EI997-50035-18</v>
          </cell>
          <cell r="D1863" t="str">
            <v>SPINDLE CAM GEAR</v>
          </cell>
          <cell r="E1863" t="str">
            <v>F-100/18</v>
          </cell>
          <cell r="F1863">
            <v>7</v>
          </cell>
          <cell r="G1863">
            <v>7</v>
          </cell>
          <cell r="H1863">
            <v>99.875</v>
          </cell>
        </row>
        <row r="1864">
          <cell r="C1864" t="str">
            <v>82200-IA29-001722-18</v>
          </cell>
          <cell r="D1864" t="str">
            <v>STARTING MOTOR ASSY</v>
          </cell>
          <cell r="E1864" t="str">
            <v>F-100/18</v>
          </cell>
          <cell r="F1864">
            <v>90</v>
          </cell>
          <cell r="G1864">
            <v>90</v>
          </cell>
          <cell r="H1864">
            <v>940.25</v>
          </cell>
        </row>
        <row r="1865">
          <cell r="C1865" t="str">
            <v>82120-G011-030534-18</v>
          </cell>
          <cell r="D1865" t="str">
            <v>STATOR ASSY|MAGNETO (Wrong)</v>
          </cell>
          <cell r="E1865" t="str">
            <v>F-100/18</v>
          </cell>
          <cell r="F1865">
            <v>10</v>
          </cell>
          <cell r="G1865">
            <v>10</v>
          </cell>
          <cell r="H1865">
            <v>1318</v>
          </cell>
        </row>
        <row r="1866">
          <cell r="C1866" t="str">
            <v>ZFC007-37-02</v>
          </cell>
          <cell r="D1866" t="str">
            <v>BKSPB COMP FRAME</v>
          </cell>
          <cell r="E1866" t="str">
            <v>Galaxy</v>
          </cell>
          <cell r="F1866">
            <v>4</v>
          </cell>
          <cell r="G1866">
            <v>4</v>
          </cell>
          <cell r="H1866">
            <v>4490.8</v>
          </cell>
        </row>
        <row r="1867">
          <cell r="C1867" t="str">
            <v>2353N64700</v>
          </cell>
          <cell r="D1867" t="str">
            <v>Rear Tyre 3.00-18</v>
          </cell>
          <cell r="E1867" t="str">
            <v>Royal ES</v>
          </cell>
          <cell r="F1867">
            <v>15</v>
          </cell>
          <cell r="G1867">
            <v>15</v>
          </cell>
          <cell r="H1867">
            <v>2091.703</v>
          </cell>
        </row>
        <row r="1868">
          <cell r="C1868" t="str">
            <v>82201-G011-0000</v>
          </cell>
          <cell r="D1868" t="str">
            <v>SPROCKET</v>
          </cell>
          <cell r="E1868" t="str">
            <v>F100-6A 100CC</v>
          </cell>
          <cell r="F1868">
            <v>30</v>
          </cell>
          <cell r="G1868">
            <v>30</v>
          </cell>
          <cell r="H1868">
            <v>60.695999999999998</v>
          </cell>
        </row>
        <row r="1869">
          <cell r="C1869" t="str">
            <v>2353N437112+</v>
          </cell>
          <cell r="D1869" t="str">
            <v>Rear Guard Panel (RED)*</v>
          </cell>
          <cell r="E1869" t="str">
            <v>Royal +</v>
          </cell>
          <cell r="F1869">
            <v>2</v>
          </cell>
          <cell r="G1869">
            <v>2</v>
          </cell>
          <cell r="H1869">
            <v>375.18099999999998</v>
          </cell>
        </row>
        <row r="1870">
          <cell r="C1870" t="str">
            <v>2353N42410+</v>
          </cell>
          <cell r="D1870" t="str">
            <v>Rider Footrest Comp LH</v>
          </cell>
          <cell r="E1870" t="str">
            <v>Royal +</v>
          </cell>
          <cell r="F1870">
            <v>3</v>
          </cell>
          <cell r="G1870">
            <v>3</v>
          </cell>
          <cell r="H1870">
            <v>179.46700000000001</v>
          </cell>
        </row>
        <row r="1871">
          <cell r="C1871" t="str">
            <v>C-3770667</v>
          </cell>
          <cell r="D1871" t="str">
            <v>BAR ASSY LH PILLION STEP</v>
          </cell>
          <cell r="E1871" t="str">
            <v>LML</v>
          </cell>
          <cell r="F1871">
            <v>12</v>
          </cell>
          <cell r="G1871">
            <v>12</v>
          </cell>
          <cell r="H1871">
            <v>163.917</v>
          </cell>
        </row>
        <row r="1872">
          <cell r="C1872" t="str">
            <v>SF583-0856</v>
          </cell>
          <cell r="D1872" t="str">
            <v>CUT OUT RELAY 100Amp (RELAY STARTER)</v>
          </cell>
          <cell r="E1872" t="str">
            <v>LML</v>
          </cell>
          <cell r="F1872">
            <v>3</v>
          </cell>
          <cell r="G1872">
            <v>3</v>
          </cell>
          <cell r="H1872">
            <v>460.6</v>
          </cell>
        </row>
        <row r="1873">
          <cell r="C1873" t="str">
            <v>B1113-3147</v>
          </cell>
          <cell r="D1873" t="str">
            <v>Fly Wheel Magneto Assy</v>
          </cell>
          <cell r="E1873" t="str">
            <v>LML</v>
          </cell>
          <cell r="F1873">
            <v>417</v>
          </cell>
          <cell r="G1873">
            <v>417</v>
          </cell>
          <cell r="H1873">
            <v>3668.4</v>
          </cell>
        </row>
        <row r="1874">
          <cell r="C1874" t="str">
            <v>B1131-3080</v>
          </cell>
          <cell r="D1874" t="str">
            <v>PANEL COMP REAR BRAKE</v>
          </cell>
          <cell r="E1874" t="str">
            <v>LML</v>
          </cell>
          <cell r="F1874">
            <v>1</v>
          </cell>
          <cell r="G1874">
            <v>1</v>
          </cell>
          <cell r="H1874">
            <v>840.39300000000003</v>
          </cell>
        </row>
        <row r="1875">
          <cell r="C1875" t="str">
            <v>22350-115</v>
          </cell>
          <cell r="D1875" t="str">
            <v>PLATE CLUTCH PRESSURE</v>
          </cell>
          <cell r="E1875" t="str">
            <v>LML</v>
          </cell>
          <cell r="F1875">
            <v>244</v>
          </cell>
          <cell r="G1875">
            <v>244</v>
          </cell>
          <cell r="H1875">
            <v>335</v>
          </cell>
        </row>
        <row r="1876">
          <cell r="C1876" t="str">
            <v>37200-CXC-000-12</v>
          </cell>
          <cell r="D1876" t="str">
            <v>DIGITAL GEAR METER*</v>
          </cell>
          <cell r="E1876" t="str">
            <v>F100-6A 100CC</v>
          </cell>
          <cell r="F1876">
            <v>59</v>
          </cell>
          <cell r="G1876">
            <v>59</v>
          </cell>
          <cell r="H1876">
            <v>233.93</v>
          </cell>
        </row>
        <row r="1877">
          <cell r="C1877" t="str">
            <v>2353N42410-01-KS</v>
          </cell>
          <cell r="D1877" t="str">
            <v>BAR ASSY MAIN STEP*</v>
          </cell>
          <cell r="E1877" t="str">
            <v>Royal KS</v>
          </cell>
          <cell r="F1877">
            <v>10</v>
          </cell>
          <cell r="G1877">
            <v>10</v>
          </cell>
          <cell r="H1877">
            <v>350</v>
          </cell>
        </row>
        <row r="1878">
          <cell r="C1878" t="str">
            <v>2353N42100-KS</v>
          </cell>
          <cell r="D1878" t="str">
            <v>Center Stand Comp</v>
          </cell>
          <cell r="E1878" t="str">
            <v>Royal KS</v>
          </cell>
          <cell r="F1878">
            <v>3</v>
          </cell>
          <cell r="G1878">
            <v>3</v>
          </cell>
          <cell r="H1878">
            <v>230</v>
          </cell>
        </row>
        <row r="1879">
          <cell r="C1879" t="str">
            <v>2353N42911-KS</v>
          </cell>
          <cell r="D1879" t="str">
            <v>Center Stand Shaft {PIVOT PIN)</v>
          </cell>
          <cell r="E1879" t="str">
            <v>Royal KS</v>
          </cell>
          <cell r="F1879">
            <v>18</v>
          </cell>
          <cell r="G1879">
            <v>18</v>
          </cell>
          <cell r="H1879">
            <v>124.44</v>
          </cell>
        </row>
        <row r="1880">
          <cell r="C1880" t="str">
            <v>12210/1P50FMG-3-KS</v>
          </cell>
          <cell r="D1880" t="str">
            <v>Cylinder Head Set</v>
          </cell>
          <cell r="E1880" t="str">
            <v>Royal KS</v>
          </cell>
          <cell r="F1880">
            <v>1</v>
          </cell>
          <cell r="G1880">
            <v>1</v>
          </cell>
          <cell r="H1880">
            <v>2000</v>
          </cell>
        </row>
        <row r="1881">
          <cell r="C1881" t="str">
            <v>2353N43151-01-KS</v>
          </cell>
          <cell r="D1881" t="str">
            <v>Front Fairing (BLACK)*</v>
          </cell>
          <cell r="E1881" t="str">
            <v>Royal KS</v>
          </cell>
          <cell r="F1881">
            <v>4</v>
          </cell>
          <cell r="G1881">
            <v>4</v>
          </cell>
          <cell r="H1881">
            <v>753.25</v>
          </cell>
        </row>
        <row r="1882">
          <cell r="C1882" t="str">
            <v>2353N53111-KS</v>
          </cell>
          <cell r="D1882" t="str">
            <v>Front Fender(BLACK)</v>
          </cell>
          <cell r="E1882" t="str">
            <v>Royal KS</v>
          </cell>
          <cell r="F1882">
            <v>9</v>
          </cell>
          <cell r="G1882">
            <v>9</v>
          </cell>
          <cell r="H1882">
            <v>398.11</v>
          </cell>
        </row>
        <row r="1883">
          <cell r="C1883" t="str">
            <v>2353N54700-KS</v>
          </cell>
          <cell r="D1883" t="str">
            <v>Front Tyre 2.75-18</v>
          </cell>
          <cell r="E1883" t="str">
            <v>Royal KS</v>
          </cell>
          <cell r="F1883">
            <v>1</v>
          </cell>
          <cell r="G1883">
            <v>1</v>
          </cell>
          <cell r="H1883">
            <v>840</v>
          </cell>
        </row>
        <row r="1884">
          <cell r="C1884" t="str">
            <v>2353N65520-KS</v>
          </cell>
          <cell r="D1884" t="str">
            <v>Link Set Rear Brake (Rod RR Break)</v>
          </cell>
          <cell r="E1884" t="str">
            <v>Royal KS</v>
          </cell>
          <cell r="F1884">
            <v>16</v>
          </cell>
          <cell r="G1884">
            <v>16</v>
          </cell>
          <cell r="H1884">
            <v>48</v>
          </cell>
        </row>
        <row r="1885">
          <cell r="C1885" t="str">
            <v>2353N34400-KS</v>
          </cell>
          <cell r="D1885" t="str">
            <v>Main Cable*</v>
          </cell>
          <cell r="E1885" t="str">
            <v>Royal KS</v>
          </cell>
          <cell r="F1885">
            <v>1</v>
          </cell>
          <cell r="G1885">
            <v>1</v>
          </cell>
          <cell r="H1885">
            <v>600</v>
          </cell>
        </row>
        <row r="1886">
          <cell r="C1886" t="str">
            <v>2353N45410-KS</v>
          </cell>
          <cell r="D1886" t="str">
            <v>Rear Carrier Weldment*</v>
          </cell>
          <cell r="E1886" t="str">
            <v>Royal KS</v>
          </cell>
          <cell r="F1886">
            <v>9</v>
          </cell>
          <cell r="G1886">
            <v>9</v>
          </cell>
          <cell r="H1886">
            <v>725.89</v>
          </cell>
        </row>
        <row r="1887">
          <cell r="C1887" t="str">
            <v>BM107</v>
          </cell>
          <cell r="D1887" t="str">
            <v>SWITCH  OF RIGHT HANDLEBAR</v>
          </cell>
          <cell r="E1887" t="str">
            <v>DURANTO 80CC</v>
          </cell>
          <cell r="F1887">
            <v>1</v>
          </cell>
          <cell r="G1887">
            <v>1</v>
          </cell>
          <cell r="H1887">
            <v>316.21100000000001</v>
          </cell>
        </row>
        <row r="1888">
          <cell r="C1888" t="str">
            <v>23700-KS</v>
          </cell>
          <cell r="D1888" t="str">
            <v>Countershaft Assy</v>
          </cell>
          <cell r="E1888" t="str">
            <v>Royal KS</v>
          </cell>
          <cell r="F1888">
            <v>28</v>
          </cell>
          <cell r="G1888">
            <v>28</v>
          </cell>
          <cell r="H1888">
            <v>271.36</v>
          </cell>
        </row>
        <row r="1889">
          <cell r="C1889" t="str">
            <v>2353N43151-KS</v>
          </cell>
          <cell r="D1889" t="str">
            <v>Front Fairing (RED)</v>
          </cell>
          <cell r="E1889" t="str">
            <v>Royal KS</v>
          </cell>
          <cell r="F1889">
            <v>1</v>
          </cell>
          <cell r="G1889">
            <v>1</v>
          </cell>
          <cell r="H1889">
            <v>753</v>
          </cell>
        </row>
        <row r="1890">
          <cell r="C1890" t="str">
            <v>2353N33101-KS</v>
          </cell>
          <cell r="D1890" t="str">
            <v>Headlight Glass*</v>
          </cell>
          <cell r="E1890" t="str">
            <v>Royal KS</v>
          </cell>
          <cell r="F1890">
            <v>1</v>
          </cell>
          <cell r="G1890">
            <v>1</v>
          </cell>
          <cell r="H1890">
            <v>125</v>
          </cell>
        </row>
        <row r="1891">
          <cell r="C1891" t="str">
            <v>LCL-210220800-01</v>
          </cell>
          <cell r="D1891" t="str">
            <v>BATTERY CHARGER*</v>
          </cell>
          <cell r="E1891" t="str">
            <v>AD80S family</v>
          </cell>
          <cell r="F1891">
            <v>1</v>
          </cell>
          <cell r="G1891">
            <v>1</v>
          </cell>
          <cell r="H1891">
            <v>16300</v>
          </cell>
        </row>
        <row r="1892">
          <cell r="C1892" t="str">
            <v>210120401</v>
          </cell>
          <cell r="D1892" t="str">
            <v>MACHIN SPEEDOMETER*</v>
          </cell>
          <cell r="E1892" t="str">
            <v>AD80S family</v>
          </cell>
          <cell r="F1892">
            <v>194</v>
          </cell>
          <cell r="G1892">
            <v>194</v>
          </cell>
          <cell r="H1892">
            <v>270</v>
          </cell>
        </row>
        <row r="1893">
          <cell r="C1893" t="str">
            <v>BM301</v>
          </cell>
          <cell r="D1893" t="str">
            <v>FRAME BODY</v>
          </cell>
          <cell r="E1893" t="str">
            <v>DURANTO 80CC</v>
          </cell>
          <cell r="F1893">
            <v>10</v>
          </cell>
          <cell r="G1893">
            <v>10</v>
          </cell>
          <cell r="H1893">
            <v>2436.8389999999999</v>
          </cell>
        </row>
        <row r="1894">
          <cell r="C1894" t="str">
            <v>BM310RE</v>
          </cell>
          <cell r="D1894" t="str">
            <v>L SIDE COVER I (RED)</v>
          </cell>
          <cell r="E1894" t="str">
            <v>DURANTO 80CC</v>
          </cell>
          <cell r="F1894">
            <v>3</v>
          </cell>
          <cell r="G1894">
            <v>3</v>
          </cell>
          <cell r="H1894">
            <v>243.15799999999999</v>
          </cell>
        </row>
        <row r="1895">
          <cell r="C1895" t="str">
            <v>BM309RE</v>
          </cell>
          <cell r="D1895" t="str">
            <v>R SIDE COVER I (RED)</v>
          </cell>
          <cell r="E1895" t="str">
            <v>DURANTO 80CC</v>
          </cell>
          <cell r="F1895">
            <v>3</v>
          </cell>
          <cell r="G1895">
            <v>3</v>
          </cell>
          <cell r="H1895">
            <v>243.15799999999999</v>
          </cell>
        </row>
        <row r="1896">
          <cell r="C1896" t="str">
            <v>BM439</v>
          </cell>
          <cell r="D1896" t="str">
            <v>REAR FORK</v>
          </cell>
          <cell r="E1896" t="str">
            <v>DURANTO 80CC</v>
          </cell>
          <cell r="F1896">
            <v>4</v>
          </cell>
          <cell r="G1896">
            <v>4</v>
          </cell>
          <cell r="H1896">
            <v>679.529</v>
          </cell>
        </row>
        <row r="1897">
          <cell r="C1897" t="str">
            <v>EI997-50100</v>
          </cell>
          <cell r="D1897" t="str">
            <v>PLUG SPARK</v>
          </cell>
          <cell r="E1897" t="str">
            <v>BULLET-135CC</v>
          </cell>
          <cell r="F1897">
            <v>2</v>
          </cell>
          <cell r="G1897">
            <v>0</v>
          </cell>
          <cell r="H1897">
            <v>104.80367742991901</v>
          </cell>
        </row>
        <row r="1898">
          <cell r="C1898" t="str">
            <v>ZDG001-170401-05</v>
          </cell>
          <cell r="D1898" t="str">
            <v>COVER L SIDE</v>
          </cell>
          <cell r="E1898" t="str">
            <v>AD80S Alloy 80CC</v>
          </cell>
          <cell r="F1898">
            <v>6</v>
          </cell>
          <cell r="G1898">
            <v>6</v>
          </cell>
          <cell r="H1898">
            <v>292.415198755083</v>
          </cell>
        </row>
        <row r="1899">
          <cell r="C1899" t="str">
            <v>ZDG001-170451-05</v>
          </cell>
          <cell r="D1899" t="str">
            <v>COVER R SIDE</v>
          </cell>
          <cell r="E1899" t="str">
            <v>AD80S Alloy 80CC</v>
          </cell>
          <cell r="F1899">
            <v>6</v>
          </cell>
          <cell r="G1899">
            <v>6</v>
          </cell>
          <cell r="H1899">
            <v>283.35809082904098</v>
          </cell>
        </row>
        <row r="1900">
          <cell r="C1900" t="str">
            <v>ZFB005-361001-05</v>
          </cell>
          <cell r="D1900" t="str">
            <v>TANK COMP FUEL</v>
          </cell>
          <cell r="E1900" t="str">
            <v>AD80S Deluxe 80CC</v>
          </cell>
          <cell r="F1900">
            <v>3</v>
          </cell>
          <cell r="G1900">
            <v>3</v>
          </cell>
          <cell r="H1900">
            <v>2414.3661985707299</v>
          </cell>
        </row>
        <row r="1901">
          <cell r="C1901" t="str">
            <v>621000-1440-01TY0000</v>
          </cell>
          <cell r="D1901" t="str">
            <v>THROTTLE CABLE</v>
          </cell>
          <cell r="E1901" t="str">
            <v>Kite + - 110CC</v>
          </cell>
          <cell r="F1901">
            <v>5</v>
          </cell>
          <cell r="G1901">
            <v>5</v>
          </cell>
          <cell r="H1901">
            <v>55.160823379095397</v>
          </cell>
        </row>
        <row r="1902">
          <cell r="C1902" t="str">
            <v>355000-1450-00TY0000</v>
          </cell>
          <cell r="D1902" t="str">
            <v>Horn</v>
          </cell>
          <cell r="E1902" t="str">
            <v>Kite + - 110CC</v>
          </cell>
          <cell r="F1902">
            <v>3</v>
          </cell>
          <cell r="G1902">
            <v>3</v>
          </cell>
          <cell r="H1902">
            <v>87.994646819033207</v>
          </cell>
        </row>
        <row r="1903">
          <cell r="C1903" t="str">
            <v>410003-1450-00TY0E0B</v>
          </cell>
          <cell r="D1903" t="str">
            <v>Sprocket (36T)</v>
          </cell>
          <cell r="E1903" t="str">
            <v>Kite + - 110CC</v>
          </cell>
          <cell r="F1903">
            <v>2</v>
          </cell>
          <cell r="G1903">
            <v>2</v>
          </cell>
          <cell r="H1903">
            <v>177.302646575664</v>
          </cell>
        </row>
        <row r="1904">
          <cell r="C1904" t="str">
            <v>371000-1870-00TY0000</v>
          </cell>
          <cell r="D1904" t="str">
            <v>Speedometer</v>
          </cell>
          <cell r="E1904" t="str">
            <v>Kite + - 110CC</v>
          </cell>
          <cell r="F1904">
            <v>2</v>
          </cell>
          <cell r="G1904">
            <v>2</v>
          </cell>
          <cell r="H1904">
            <v>793.26517430889601</v>
          </cell>
        </row>
        <row r="1905">
          <cell r="C1905" t="str">
            <v>431005-7420-00TY0KB0</v>
          </cell>
          <cell r="D1905" t="str">
            <v>Disc Brake (Black)</v>
          </cell>
          <cell r="E1905" t="str">
            <v>Kite + - 110CC</v>
          </cell>
          <cell r="F1905">
            <v>1</v>
          </cell>
          <cell r="G1905">
            <v>1</v>
          </cell>
          <cell r="H1905">
            <v>492.50735159906702</v>
          </cell>
        </row>
        <row r="1906">
          <cell r="C1906" t="str">
            <v>833029-1870-00TY****</v>
          </cell>
          <cell r="D1906" t="str">
            <v>Left Side Cover</v>
          </cell>
          <cell r="E1906" t="str">
            <v>Kite + - 110CC</v>
          </cell>
          <cell r="F1906">
            <v>3</v>
          </cell>
          <cell r="G1906">
            <v>3</v>
          </cell>
          <cell r="H1906">
            <v>418.95958709360599</v>
          </cell>
        </row>
        <row r="1907">
          <cell r="C1907" t="str">
            <v>833030-1870-00TY****</v>
          </cell>
          <cell r="D1907" t="str">
            <v>Right Side Cover</v>
          </cell>
          <cell r="E1907" t="str">
            <v>Kite + - 110CC</v>
          </cell>
          <cell r="F1907">
            <v>2</v>
          </cell>
          <cell r="G1907">
            <v>2</v>
          </cell>
          <cell r="H1907">
            <v>418.95958709360599</v>
          </cell>
        </row>
        <row r="1908">
          <cell r="C1908" t="str">
            <v>833018-1870-00TY0000</v>
          </cell>
          <cell r="D1908" t="str">
            <v>Left Inner Windshield</v>
          </cell>
          <cell r="E1908" t="str">
            <v>Kite + - 110CC</v>
          </cell>
          <cell r="F1908">
            <v>1</v>
          </cell>
          <cell r="G1908">
            <v>1</v>
          </cell>
          <cell r="H1908">
            <v>78.801176255850606</v>
          </cell>
        </row>
        <row r="1909">
          <cell r="C1909" t="str">
            <v>833027-1870-00HJ****</v>
          </cell>
          <cell r="D1909" t="str">
            <v>Right Body Cover</v>
          </cell>
          <cell r="E1909" t="str">
            <v>Kite + - 110CC</v>
          </cell>
          <cell r="F1909">
            <v>1</v>
          </cell>
          <cell r="G1909">
            <v>1</v>
          </cell>
          <cell r="H1909">
            <v>669.80999817473003</v>
          </cell>
        </row>
        <row r="1910">
          <cell r="C1910" t="str">
            <v>833022-1870-00TY0B01</v>
          </cell>
          <cell r="D1910" t="str">
            <v>Left Middle Decor Cover</v>
          </cell>
          <cell r="E1910" t="str">
            <v>Kite + - 110CC</v>
          </cell>
          <cell r="F1910">
            <v>29</v>
          </cell>
          <cell r="G1910">
            <v>29</v>
          </cell>
          <cell r="H1910">
            <v>72.234411567863106</v>
          </cell>
        </row>
        <row r="1911">
          <cell r="C1911" t="str">
            <v>610003-1870-00TY0000</v>
          </cell>
          <cell r="D1911" t="str">
            <v>Throttle Handle Grip</v>
          </cell>
          <cell r="E1911" t="str">
            <v>Kite + - 110CC</v>
          </cell>
          <cell r="F1911">
            <v>20</v>
          </cell>
          <cell r="G1911">
            <v>20</v>
          </cell>
          <cell r="H1911">
            <v>35.460529315132803</v>
          </cell>
        </row>
        <row r="1912">
          <cell r="C1912" t="str">
            <v>833001-1870-00TY0000</v>
          </cell>
          <cell r="D1912" t="str">
            <v>Rear Cover. Speedometer(DASHBOARD )</v>
          </cell>
          <cell r="E1912" t="str">
            <v>Kite + - 110CC</v>
          </cell>
          <cell r="F1912">
            <v>1</v>
          </cell>
          <cell r="G1912">
            <v>1</v>
          </cell>
          <cell r="H1912">
            <v>122.141823196568</v>
          </cell>
        </row>
        <row r="1913">
          <cell r="C1913" t="str">
            <v>820006-1870-00HJ0B01</v>
          </cell>
          <cell r="D1913" t="str">
            <v>Front Cover Decor Board. Speedometer</v>
          </cell>
          <cell r="E1913" t="str">
            <v>Kite + - 110CC</v>
          </cell>
          <cell r="F1913">
            <v>2</v>
          </cell>
          <cell r="G1913">
            <v>2</v>
          </cell>
          <cell r="H1913">
            <v>36.773882252730303</v>
          </cell>
        </row>
        <row r="1914">
          <cell r="C1914" t="str">
            <v>311000-1430-00TY0000</v>
          </cell>
          <cell r="D1914" t="str">
            <v>C.D.I</v>
          </cell>
          <cell r="E1914" t="str">
            <v>Kite + - 110CC</v>
          </cell>
          <cell r="F1914">
            <v>2</v>
          </cell>
          <cell r="G1914">
            <v>2</v>
          </cell>
          <cell r="H1914">
            <v>197.00294063962701</v>
          </cell>
        </row>
        <row r="1915">
          <cell r="C1915" t="str">
            <v>361000-1870-00TY0000</v>
          </cell>
          <cell r="D1915" t="str">
            <v>Headlight</v>
          </cell>
          <cell r="E1915" t="str">
            <v>Kite + - 110CC</v>
          </cell>
          <cell r="F1915">
            <v>2</v>
          </cell>
          <cell r="G1915">
            <v>2</v>
          </cell>
          <cell r="H1915">
            <v>795.89188018409095</v>
          </cell>
        </row>
        <row r="1916">
          <cell r="C1916" t="str">
            <v>421000-1870-00TY0E0L</v>
          </cell>
          <cell r="D1916" t="str">
            <v>Rear Brake Pedal</v>
          </cell>
          <cell r="E1916" t="str">
            <v>Kite + - 110CC</v>
          </cell>
          <cell r="F1916">
            <v>1</v>
          </cell>
          <cell r="G1916">
            <v>1</v>
          </cell>
          <cell r="H1916">
            <v>214.076528828394</v>
          </cell>
        </row>
        <row r="1917">
          <cell r="C1917" t="str">
            <v>31200-108A-0000</v>
          </cell>
          <cell r="D1917" t="str">
            <v>CDI Comp.</v>
          </cell>
          <cell r="E1917" t="str">
            <v>KnightRider - 150CC</v>
          </cell>
          <cell r="F1917">
            <v>1</v>
          </cell>
          <cell r="G1917">
            <v>0</v>
          </cell>
          <cell r="H1917">
            <v>740.731056804996</v>
          </cell>
        </row>
        <row r="1918">
          <cell r="C1918" t="str">
            <v>31300-172-0000</v>
          </cell>
          <cell r="D1918" t="str">
            <v>Ignition Coil</v>
          </cell>
          <cell r="E1918" t="str">
            <v>KnightRider - 150CC</v>
          </cell>
          <cell r="F1918">
            <v>1</v>
          </cell>
          <cell r="G1918">
            <v>0</v>
          </cell>
          <cell r="H1918">
            <v>139.21541138533601</v>
          </cell>
        </row>
        <row r="1919">
          <cell r="C1919" t="str">
            <v>527100-1870-00TY0000</v>
          </cell>
          <cell r="D1919" t="str">
            <v>Rear Right Pedal (RUBBER PILLION STEP RH)</v>
          </cell>
          <cell r="E1919" t="str">
            <v>Kite + - 110CC</v>
          </cell>
          <cell r="F1919">
            <v>3</v>
          </cell>
          <cell r="G1919">
            <v>3</v>
          </cell>
          <cell r="H1919">
            <v>179.929352450859</v>
          </cell>
        </row>
        <row r="1920">
          <cell r="C1920" t="str">
            <v>526100-1870-00TY0000</v>
          </cell>
          <cell r="D1920" t="str">
            <v>Rear Left Pedal(RUBBER PILLION STEP LH)</v>
          </cell>
          <cell r="E1920" t="str">
            <v>Kite + - 110CC</v>
          </cell>
          <cell r="F1920">
            <v>2</v>
          </cell>
          <cell r="G1920">
            <v>2</v>
          </cell>
          <cell r="H1920">
            <v>179.929352450859</v>
          </cell>
        </row>
        <row r="1921">
          <cell r="C1921" t="str">
            <v>83002-172-0000</v>
          </cell>
          <cell r="D1921" t="str">
            <v>Right Side Cover</v>
          </cell>
          <cell r="E1921" t="str">
            <v>KnightRider - 150CC</v>
          </cell>
          <cell r="F1921">
            <v>2</v>
          </cell>
          <cell r="G1921">
            <v>2</v>
          </cell>
          <cell r="H1921">
            <v>224.58335232917401</v>
          </cell>
        </row>
        <row r="1922">
          <cell r="C1922" t="str">
            <v>83001-172-0000</v>
          </cell>
          <cell r="D1922" t="str">
            <v>Left Side Cover</v>
          </cell>
          <cell r="E1922" t="str">
            <v>KnightRider - 150CC</v>
          </cell>
          <cell r="F1922">
            <v>2</v>
          </cell>
          <cell r="G1922">
            <v>2</v>
          </cell>
          <cell r="H1922">
            <v>224.58335232917401</v>
          </cell>
        </row>
        <row r="1923">
          <cell r="C1923" t="str">
            <v>B1172-0846</v>
          </cell>
          <cell r="D1923" t="str">
            <v>REAR VIER MIRROR L/H</v>
          </cell>
          <cell r="E1923" t="str">
            <v>LML</v>
          </cell>
          <cell r="F1923">
            <v>6</v>
          </cell>
          <cell r="G1923">
            <v>6</v>
          </cell>
          <cell r="H1923">
            <v>311.90299713602099</v>
          </cell>
        </row>
        <row r="1924">
          <cell r="C1924" t="str">
            <v>LCL-ENGIN-1000ML</v>
          </cell>
          <cell r="D1924" t="str">
            <v>Engine Lubricant Unicorn-1 Ltr*</v>
          </cell>
          <cell r="E1924" t="str">
            <v>Lubricants</v>
          </cell>
          <cell r="F1924">
            <v>10</v>
          </cell>
          <cell r="G1924">
            <v>10</v>
          </cell>
          <cell r="H1924">
            <v>300</v>
          </cell>
        </row>
        <row r="1925">
          <cell r="C1925" t="str">
            <v>B1821-0093</v>
          </cell>
          <cell r="D1925" t="str">
            <v>VISOR</v>
          </cell>
          <cell r="E1925" t="str">
            <v>LML</v>
          </cell>
          <cell r="F1925">
            <v>132</v>
          </cell>
          <cell r="G1925">
            <v>132</v>
          </cell>
          <cell r="H1925">
            <v>275</v>
          </cell>
        </row>
        <row r="1926">
          <cell r="C1926" t="str">
            <v>B1120-0662</v>
          </cell>
          <cell r="D1926" t="str">
            <v>L. SIDE COVER (ALL COLOUR)</v>
          </cell>
          <cell r="E1926" t="str">
            <v>LML</v>
          </cell>
          <cell r="F1926">
            <v>537</v>
          </cell>
          <cell r="G1926">
            <v>537</v>
          </cell>
          <cell r="H1926">
            <v>283</v>
          </cell>
        </row>
        <row r="1927">
          <cell r="C1927" t="str">
            <v>C-4773858</v>
          </cell>
          <cell r="D1927" t="str">
            <v>ARM VALVE ROCKER</v>
          </cell>
          <cell r="E1927" t="str">
            <v>LML</v>
          </cell>
          <cell r="F1927">
            <v>490</v>
          </cell>
          <cell r="G1927">
            <v>490</v>
          </cell>
          <cell r="H1927">
            <v>451</v>
          </cell>
        </row>
        <row r="1928">
          <cell r="C1928" t="str">
            <v>B1122-0605</v>
          </cell>
          <cell r="D1928" t="str">
            <v>ASSY MAIN STEP</v>
          </cell>
          <cell r="E1928" t="str">
            <v>LML</v>
          </cell>
          <cell r="F1928">
            <v>164</v>
          </cell>
          <cell r="G1928">
            <v>164</v>
          </cell>
          <cell r="H1928">
            <v>573</v>
          </cell>
        </row>
        <row r="1929">
          <cell r="C1929" t="str">
            <v>B1134-0091</v>
          </cell>
          <cell r="D1929" t="str">
            <v>Axle  front wheel</v>
          </cell>
          <cell r="E1929" t="str">
            <v>LML</v>
          </cell>
          <cell r="F1929">
            <v>1354</v>
          </cell>
          <cell r="G1929">
            <v>1354</v>
          </cell>
          <cell r="H1929">
            <v>100</v>
          </cell>
        </row>
        <row r="1930">
          <cell r="C1930" t="str">
            <v>B3034-0064</v>
          </cell>
          <cell r="D1930" t="str">
            <v>Axle  rear wheel</v>
          </cell>
          <cell r="E1930" t="str">
            <v>LML</v>
          </cell>
          <cell r="F1930">
            <v>598</v>
          </cell>
          <cell r="G1930">
            <v>598</v>
          </cell>
          <cell r="H1930">
            <v>125</v>
          </cell>
        </row>
        <row r="1931">
          <cell r="C1931" t="str">
            <v>B1171-0804/1</v>
          </cell>
          <cell r="D1931" t="str">
            <v>BACKREST-BLACK POWDER COATED</v>
          </cell>
          <cell r="E1931" t="str">
            <v>LML</v>
          </cell>
          <cell r="F1931">
            <v>271</v>
          </cell>
          <cell r="G1931">
            <v>271</v>
          </cell>
          <cell r="H1931">
            <v>809</v>
          </cell>
        </row>
        <row r="1932">
          <cell r="C1932" t="str">
            <v>C-3770667</v>
          </cell>
          <cell r="D1932" t="str">
            <v>BAR ASSY LH PILLION STEP</v>
          </cell>
          <cell r="E1932" t="str">
            <v>LML</v>
          </cell>
          <cell r="F1932">
            <v>350</v>
          </cell>
          <cell r="G1932">
            <v>350</v>
          </cell>
          <cell r="H1932">
            <v>96</v>
          </cell>
        </row>
        <row r="1933">
          <cell r="C1933" t="str">
            <v>B1123-0455</v>
          </cell>
          <cell r="D1933" t="str">
            <v>BAR ASSY MAIN STEP</v>
          </cell>
          <cell r="E1933" t="str">
            <v>LML</v>
          </cell>
          <cell r="F1933">
            <v>318</v>
          </cell>
          <cell r="G1933">
            <v>318</v>
          </cell>
          <cell r="H1933">
            <v>183</v>
          </cell>
        </row>
        <row r="1934">
          <cell r="C1934" t="str">
            <v>B1162-3162</v>
          </cell>
          <cell r="D1934" t="str">
            <v>BATTERY ASSY(12V 5AH)</v>
          </cell>
          <cell r="E1934" t="str">
            <v>LML</v>
          </cell>
          <cell r="F1934">
            <v>373</v>
          </cell>
          <cell r="G1934">
            <v>373</v>
          </cell>
          <cell r="H1934">
            <v>1350</v>
          </cell>
        </row>
        <row r="1935">
          <cell r="C1935" t="str">
            <v>C-3770668</v>
          </cell>
          <cell r="D1935" t="str">
            <v>BAR ASSY RH PILLION STEP</v>
          </cell>
          <cell r="E1935" t="str">
            <v>LML</v>
          </cell>
          <cell r="F1935">
            <v>358</v>
          </cell>
          <cell r="G1935">
            <v>358</v>
          </cell>
          <cell r="H1935">
            <v>97</v>
          </cell>
        </row>
        <row r="1936">
          <cell r="C1936" t="str">
            <v>B1863-0072</v>
          </cell>
          <cell r="D1936" t="str">
            <v>BLINKER ASSY LH FRONT</v>
          </cell>
          <cell r="E1936" t="str">
            <v>LML</v>
          </cell>
          <cell r="F1936">
            <v>350</v>
          </cell>
          <cell r="G1936">
            <v>350</v>
          </cell>
          <cell r="H1936">
            <v>70</v>
          </cell>
        </row>
        <row r="1937">
          <cell r="C1937" t="str">
            <v>B1863-0074</v>
          </cell>
          <cell r="D1937" t="str">
            <v>BLINKER ASSY LH REAR</v>
          </cell>
          <cell r="E1937" t="str">
            <v>LML</v>
          </cell>
          <cell r="F1937">
            <v>350</v>
          </cell>
          <cell r="G1937">
            <v>350</v>
          </cell>
          <cell r="H1937">
            <v>70</v>
          </cell>
        </row>
        <row r="1938">
          <cell r="C1938" t="str">
            <v>B1163-3176</v>
          </cell>
          <cell r="D1938" t="str">
            <v>BATTERY WIRING HARNESS</v>
          </cell>
          <cell r="E1938" t="str">
            <v>LML</v>
          </cell>
          <cell r="F1938">
            <v>410</v>
          </cell>
          <cell r="G1938">
            <v>410</v>
          </cell>
          <cell r="H1938">
            <v>60</v>
          </cell>
        </row>
        <row r="1939">
          <cell r="C1939" t="str">
            <v>B1863-0073</v>
          </cell>
          <cell r="D1939" t="str">
            <v>BLINKER ASSY RH FRONT</v>
          </cell>
          <cell r="E1939" t="str">
            <v>LML</v>
          </cell>
          <cell r="F1939">
            <v>727</v>
          </cell>
          <cell r="G1939">
            <v>727</v>
          </cell>
          <cell r="H1939">
            <v>70</v>
          </cell>
        </row>
        <row r="1940">
          <cell r="C1940" t="str">
            <v>B1863-0075</v>
          </cell>
          <cell r="D1940" t="str">
            <v>BLINKER ASSY RH REAR</v>
          </cell>
          <cell r="E1940" t="str">
            <v>LML</v>
          </cell>
          <cell r="F1940">
            <v>350</v>
          </cell>
          <cell r="G1940">
            <v>350</v>
          </cell>
          <cell r="H1940">
            <v>70</v>
          </cell>
        </row>
        <row r="1941">
          <cell r="C1941" t="str">
            <v>B1120-3088</v>
          </cell>
          <cell r="D1941" t="str">
            <v>Body comp.  frame</v>
          </cell>
          <cell r="E1941" t="str">
            <v>LML-FREEDOM-110CC</v>
          </cell>
          <cell r="F1941">
            <v>293</v>
          </cell>
          <cell r="G1941">
            <v>293</v>
          </cell>
          <cell r="H1941">
            <v>1513</v>
          </cell>
        </row>
        <row r="1942">
          <cell r="C1942" t="str">
            <v>C-3771343/1</v>
          </cell>
          <cell r="D1942" t="str">
            <v>BRAKET LH HANDLE LEVER</v>
          </cell>
          <cell r="E1942" t="str">
            <v>LML</v>
          </cell>
          <cell r="F1942">
            <v>237</v>
          </cell>
          <cell r="G1942">
            <v>237</v>
          </cell>
          <cell r="H1942">
            <v>94.2</v>
          </cell>
        </row>
        <row r="1943">
          <cell r="C1943" t="str">
            <v>B1123-1659</v>
          </cell>
          <cell r="D1943" t="str">
            <v>CABLE COMP CHOKE</v>
          </cell>
          <cell r="E1943" t="str">
            <v>LML</v>
          </cell>
          <cell r="F1943">
            <v>44</v>
          </cell>
          <cell r="G1943">
            <v>44</v>
          </cell>
          <cell r="H1943">
            <v>63</v>
          </cell>
        </row>
        <row r="1944">
          <cell r="C1944" t="str">
            <v>B1123-1566</v>
          </cell>
          <cell r="D1944" t="str">
            <v>CABLE COMP CLUTCH</v>
          </cell>
          <cell r="E1944" t="str">
            <v>LML</v>
          </cell>
          <cell r="F1944">
            <v>5</v>
          </cell>
          <cell r="G1944">
            <v>5</v>
          </cell>
          <cell r="H1944">
            <v>75</v>
          </cell>
        </row>
        <row r="1945">
          <cell r="C1945" t="str">
            <v>C-3770790</v>
          </cell>
          <cell r="D1945" t="str">
            <v>CABLE COMP FRONT BRAKE</v>
          </cell>
          <cell r="E1945" t="str">
            <v>LML</v>
          </cell>
          <cell r="F1945">
            <v>301</v>
          </cell>
          <cell r="G1945">
            <v>301</v>
          </cell>
          <cell r="H1945">
            <v>81</v>
          </cell>
        </row>
        <row r="1946">
          <cell r="C1946" t="str">
            <v>B1143-0338</v>
          </cell>
          <cell r="D1946" t="str">
            <v>CABLE SEAT LOCKING</v>
          </cell>
          <cell r="E1946" t="str">
            <v>LML</v>
          </cell>
          <cell r="F1946">
            <v>248</v>
          </cell>
          <cell r="G1946">
            <v>248</v>
          </cell>
          <cell r="H1946">
            <v>75</v>
          </cell>
        </row>
        <row r="1947">
          <cell r="C1947" t="str">
            <v>B1114-3054</v>
          </cell>
          <cell r="D1947" t="str">
            <v>CAM SHAFT WITH BEARING</v>
          </cell>
          <cell r="E1947" t="str">
            <v>LML</v>
          </cell>
          <cell r="F1947">
            <v>253</v>
          </cell>
          <cell r="G1947">
            <v>253</v>
          </cell>
          <cell r="H1947">
            <v>498</v>
          </cell>
        </row>
        <row r="1948">
          <cell r="C1948" t="str">
            <v>C-2771420</v>
          </cell>
          <cell r="D1948" t="str">
            <v>CARBURETOR ASSY</v>
          </cell>
          <cell r="E1948" t="str">
            <v>LML</v>
          </cell>
          <cell r="F1948">
            <v>300</v>
          </cell>
          <cell r="G1948">
            <v>300</v>
          </cell>
          <cell r="H1948">
            <v>1871</v>
          </cell>
        </row>
        <row r="1949">
          <cell r="C1949" t="str">
            <v>B1164-3191</v>
          </cell>
          <cell r="D1949" t="str">
            <v>CDI ASSY COMPLETE</v>
          </cell>
          <cell r="E1949" t="str">
            <v>LML</v>
          </cell>
          <cell r="F1949">
            <v>378</v>
          </cell>
          <cell r="G1949">
            <v>378</v>
          </cell>
          <cell r="H1949">
            <v>323</v>
          </cell>
        </row>
        <row r="1950">
          <cell r="C1950" t="str">
            <v>C-3781063</v>
          </cell>
          <cell r="D1950" t="str">
            <v>CENTER COMP CLUTCH (HUB CLUTCH )</v>
          </cell>
          <cell r="E1950" t="str">
            <v>LML</v>
          </cell>
          <cell r="F1950">
            <v>254</v>
          </cell>
          <cell r="G1950">
            <v>254</v>
          </cell>
          <cell r="H1950">
            <v>375</v>
          </cell>
        </row>
        <row r="1951">
          <cell r="C1951" t="str">
            <v>B1122-0188</v>
          </cell>
          <cell r="D1951" t="str">
            <v>CENTRAL PIECE REAR COWL</v>
          </cell>
          <cell r="E1951" t="str">
            <v>LML</v>
          </cell>
          <cell r="F1951">
            <v>454</v>
          </cell>
          <cell r="G1951">
            <v>454</v>
          </cell>
          <cell r="H1951">
            <v>75</v>
          </cell>
        </row>
        <row r="1952">
          <cell r="C1952" t="str">
            <v>C-3770993</v>
          </cell>
          <cell r="D1952" t="str">
            <v>CHAIN CAM</v>
          </cell>
          <cell r="E1952" t="str">
            <v>LML</v>
          </cell>
          <cell r="F1952">
            <v>248</v>
          </cell>
          <cell r="G1952">
            <v>248</v>
          </cell>
          <cell r="H1952">
            <v>686</v>
          </cell>
        </row>
        <row r="1953">
          <cell r="C1953" t="str">
            <v>B1134-0896</v>
          </cell>
          <cell r="D1953" t="str">
            <v>CHAIN DRIVE 114 LINKS</v>
          </cell>
          <cell r="E1953" t="str">
            <v>LML</v>
          </cell>
          <cell r="F1953">
            <v>706</v>
          </cell>
          <cell r="G1953">
            <v>706</v>
          </cell>
          <cell r="H1953">
            <v>375</v>
          </cell>
        </row>
        <row r="1954">
          <cell r="C1954" t="str">
            <v>22201-X10/1</v>
          </cell>
          <cell r="D1954" t="str">
            <v>CLUTCH FRICTION PLATE</v>
          </cell>
          <cell r="E1954" t="str">
            <v>LML</v>
          </cell>
          <cell r="F1954">
            <v>1074</v>
          </cell>
          <cell r="G1954">
            <v>1074</v>
          </cell>
          <cell r="H1954">
            <v>146</v>
          </cell>
        </row>
        <row r="1955">
          <cell r="C1955" t="str">
            <v>C-3782189</v>
          </cell>
          <cell r="D1955" t="str">
            <v>CLUTCH OUTER (HOUSING COMP)WITH CENTRE CLUTCH  &amp; PLATE</v>
          </cell>
          <cell r="E1955" t="str">
            <v>LML</v>
          </cell>
          <cell r="F1955">
            <v>250</v>
          </cell>
          <cell r="G1955">
            <v>250</v>
          </cell>
          <cell r="H1955">
            <v>1170</v>
          </cell>
        </row>
        <row r="1956">
          <cell r="C1956" t="str">
            <v>22311-107</v>
          </cell>
          <cell r="D1956" t="str">
            <v>CLUTCH PLATE (Lower Plate Clutch)</v>
          </cell>
          <cell r="E1956" t="str">
            <v>LML</v>
          </cell>
          <cell r="F1956">
            <v>1008</v>
          </cell>
          <cell r="G1956">
            <v>1008</v>
          </cell>
          <cell r="H1956">
            <v>43</v>
          </cell>
        </row>
        <row r="1957">
          <cell r="C1957" t="str">
            <v>14781-MA6</v>
          </cell>
          <cell r="D1957" t="str">
            <v>COTTER VALVE</v>
          </cell>
          <cell r="E1957" t="str">
            <v>LML</v>
          </cell>
          <cell r="F1957">
            <v>416</v>
          </cell>
          <cell r="G1957">
            <v>416</v>
          </cell>
          <cell r="H1957">
            <v>7</v>
          </cell>
        </row>
        <row r="1958">
          <cell r="C1958" t="str">
            <v>B1111-3104</v>
          </cell>
          <cell r="D1958" t="str">
            <v>COVER COMP LH REAR (COVER CHAIN)</v>
          </cell>
          <cell r="E1958" t="str">
            <v>LML</v>
          </cell>
          <cell r="F1958">
            <v>213</v>
          </cell>
          <cell r="G1958">
            <v>213</v>
          </cell>
          <cell r="H1958">
            <v>185</v>
          </cell>
        </row>
        <row r="1959">
          <cell r="C1959" t="str">
            <v>B1114-3098</v>
          </cell>
          <cell r="D1959" t="str">
            <v>COVER COMP OIL FILTER</v>
          </cell>
          <cell r="E1959" t="str">
            <v>LML</v>
          </cell>
          <cell r="F1959">
            <v>271</v>
          </cell>
          <cell r="G1959">
            <v>271</v>
          </cell>
          <cell r="H1959">
            <v>452.91</v>
          </cell>
        </row>
        <row r="1960">
          <cell r="C1960" t="str">
            <v>B1113-3097</v>
          </cell>
          <cell r="D1960" t="str">
            <v>COVER LH CRANK CASE (COVER GENERATOR)</v>
          </cell>
          <cell r="E1960" t="str">
            <v>LML</v>
          </cell>
          <cell r="F1960">
            <v>307</v>
          </cell>
          <cell r="G1960">
            <v>307</v>
          </cell>
          <cell r="H1960">
            <v>913</v>
          </cell>
        </row>
        <row r="1961">
          <cell r="C1961" t="str">
            <v>SF583-0856</v>
          </cell>
          <cell r="D1961" t="str">
            <v>CUT OUT RELAY 100Amp (RELAY STARTER)</v>
          </cell>
          <cell r="E1961" t="str">
            <v>LML</v>
          </cell>
          <cell r="F1961">
            <v>300</v>
          </cell>
          <cell r="G1961">
            <v>300</v>
          </cell>
          <cell r="H1961">
            <v>230</v>
          </cell>
        </row>
        <row r="1962">
          <cell r="C1962" t="str">
            <v>C-3770462</v>
          </cell>
          <cell r="D1962" t="str">
            <v>DAMPER REAR WHEEL</v>
          </cell>
          <cell r="E1962" t="str">
            <v>LML</v>
          </cell>
          <cell r="F1962">
            <v>1837</v>
          </cell>
          <cell r="G1962">
            <v>1837</v>
          </cell>
          <cell r="H1962">
            <v>30</v>
          </cell>
        </row>
        <row r="1963">
          <cell r="C1963" t="str">
            <v>SF183-0399</v>
          </cell>
          <cell r="D1963" t="str">
            <v>DC FLASHER UNIT</v>
          </cell>
          <cell r="E1963" t="str">
            <v>LML</v>
          </cell>
          <cell r="F1963">
            <v>265</v>
          </cell>
          <cell r="G1963">
            <v>265</v>
          </cell>
          <cell r="H1963">
            <v>173</v>
          </cell>
        </row>
        <row r="1964">
          <cell r="C1964" t="str">
            <v>35340-X10</v>
          </cell>
          <cell r="D1964" t="str">
            <v>De clutch switch(HAND BRAKE SWITCH)</v>
          </cell>
          <cell r="E1964" t="str">
            <v>LML</v>
          </cell>
          <cell r="F1964">
            <v>23</v>
          </cell>
          <cell r="G1964">
            <v>23</v>
          </cell>
          <cell r="H1964">
            <v>63</v>
          </cell>
        </row>
        <row r="1965">
          <cell r="C1965" t="str">
            <v>B1114-3151</v>
          </cell>
          <cell r="D1965" t="str">
            <v>DRAIN PLUG</v>
          </cell>
          <cell r="E1965" t="str">
            <v>LML</v>
          </cell>
          <cell r="F1965">
            <v>266</v>
          </cell>
          <cell r="G1965">
            <v>266</v>
          </cell>
          <cell r="H1965">
            <v>29</v>
          </cell>
        </row>
        <row r="1966">
          <cell r="C1966" t="str">
            <v>B1132-3077</v>
          </cell>
          <cell r="D1966" t="str">
            <v>DRIVE UNIT</v>
          </cell>
          <cell r="E1966" t="str">
            <v>LML</v>
          </cell>
          <cell r="F1966">
            <v>341</v>
          </cell>
          <cell r="G1966">
            <v>341</v>
          </cell>
          <cell r="H1966">
            <v>363</v>
          </cell>
        </row>
        <row r="1967">
          <cell r="C1967" t="str">
            <v>C-3773853</v>
          </cell>
          <cell r="D1967" t="str">
            <v>DRUM GEAR SHIFT</v>
          </cell>
          <cell r="E1967" t="str">
            <v>LML</v>
          </cell>
          <cell r="F1967">
            <v>291</v>
          </cell>
          <cell r="G1967">
            <v>291</v>
          </cell>
          <cell r="H1967">
            <v>886</v>
          </cell>
        </row>
        <row r="1968">
          <cell r="C1968" t="str">
            <v>C-3781230</v>
          </cell>
          <cell r="D1968" t="str">
            <v>Element Oil Filter</v>
          </cell>
          <cell r="E1968" t="str">
            <v>LML</v>
          </cell>
          <cell r="F1968">
            <v>243</v>
          </cell>
          <cell r="G1968">
            <v>243</v>
          </cell>
          <cell r="H1968">
            <v>84</v>
          </cell>
        </row>
        <row r="1969">
          <cell r="C1969" t="str">
            <v>B1122-0480</v>
          </cell>
          <cell r="D1969" t="str">
            <v>FLOAT UNIT</v>
          </cell>
          <cell r="E1969" t="str">
            <v>LML</v>
          </cell>
          <cell r="F1969">
            <v>215</v>
          </cell>
          <cell r="G1969">
            <v>215</v>
          </cell>
          <cell r="H1969">
            <v>225</v>
          </cell>
        </row>
        <row r="1970">
          <cell r="C1970" t="str">
            <v>C-4773707/1</v>
          </cell>
          <cell r="D1970" t="str">
            <v>FORK GEAR SHIFT</v>
          </cell>
          <cell r="E1970" t="str">
            <v>LML</v>
          </cell>
          <cell r="F1970">
            <v>514</v>
          </cell>
          <cell r="G1970">
            <v>514</v>
          </cell>
          <cell r="H1970">
            <v>581</v>
          </cell>
        </row>
        <row r="1971">
          <cell r="C1971" t="str">
            <v>B1123-3189</v>
          </cell>
          <cell r="D1971" t="str">
            <v>FR FENDER ASSY(DUSK CHAMPAGNE)</v>
          </cell>
          <cell r="E1971" t="str">
            <v>LML</v>
          </cell>
          <cell r="F1971">
            <v>286</v>
          </cell>
          <cell r="G1971">
            <v>286</v>
          </cell>
          <cell r="H1971">
            <v>347</v>
          </cell>
        </row>
        <row r="1972">
          <cell r="C1972" t="str">
            <v>B1820-0077</v>
          </cell>
          <cell r="D1972" t="str">
            <v>FAIRING (HEAD COVER)(ALL COLOUR)</v>
          </cell>
          <cell r="E1972" t="str">
            <v>LML</v>
          </cell>
          <cell r="F1972">
            <v>25</v>
          </cell>
          <cell r="G1972">
            <v>25</v>
          </cell>
          <cell r="H1972">
            <v>623</v>
          </cell>
        </row>
        <row r="1973">
          <cell r="C1973" t="str">
            <v>B1123-0766</v>
          </cell>
          <cell r="D1973" t="str">
            <v>FUEL COCK ASSY</v>
          </cell>
          <cell r="E1973" t="str">
            <v>LML</v>
          </cell>
          <cell r="F1973">
            <v>175</v>
          </cell>
          <cell r="G1973">
            <v>175</v>
          </cell>
          <cell r="H1973">
            <v>149</v>
          </cell>
        </row>
        <row r="1974">
          <cell r="C1974" t="str">
            <v>B1120-0475</v>
          </cell>
          <cell r="D1974" t="str">
            <v>FUEL TANK ASSY</v>
          </cell>
          <cell r="E1974" t="str">
            <v>LML</v>
          </cell>
          <cell r="F1974">
            <v>89</v>
          </cell>
          <cell r="G1974">
            <v>89</v>
          </cell>
          <cell r="H1974">
            <v>1652</v>
          </cell>
        </row>
        <row r="1975">
          <cell r="C1975" t="str">
            <v>C-2782194</v>
          </cell>
          <cell r="D1975" t="str">
            <v>GASKET CRANKCASE</v>
          </cell>
          <cell r="E1975" t="str">
            <v>LML</v>
          </cell>
          <cell r="F1975">
            <v>256</v>
          </cell>
          <cell r="G1975">
            <v>256</v>
          </cell>
          <cell r="H1975">
            <v>73</v>
          </cell>
        </row>
        <row r="1976">
          <cell r="C1976" t="str">
            <v>C-3781065</v>
          </cell>
          <cell r="D1976" t="str">
            <v>GASKET LH CRANK CASE</v>
          </cell>
          <cell r="E1976" t="str">
            <v>LML</v>
          </cell>
          <cell r="F1976">
            <v>235</v>
          </cell>
          <cell r="G1976">
            <v>235</v>
          </cell>
          <cell r="H1976">
            <v>38</v>
          </cell>
        </row>
        <row r="1977">
          <cell r="C1977" t="str">
            <v>C-2782079</v>
          </cell>
          <cell r="D1977" t="str">
            <v>GASKET R COVER</v>
          </cell>
          <cell r="E1977" t="str">
            <v>LML</v>
          </cell>
          <cell r="F1977">
            <v>203</v>
          </cell>
          <cell r="G1977">
            <v>203</v>
          </cell>
          <cell r="H1977">
            <v>63</v>
          </cell>
        </row>
        <row r="1978">
          <cell r="C1978" t="str">
            <v>C-3782206</v>
          </cell>
          <cell r="D1978" t="str">
            <v>GEAR C-1</v>
          </cell>
          <cell r="E1978" t="str">
            <v>LML</v>
          </cell>
          <cell r="F1978">
            <v>289</v>
          </cell>
          <cell r="G1978">
            <v>289</v>
          </cell>
          <cell r="H1978">
            <v>438</v>
          </cell>
        </row>
        <row r="1979">
          <cell r="C1979" t="str">
            <v>C-3782207</v>
          </cell>
          <cell r="D1979" t="str">
            <v>GEAR C-2</v>
          </cell>
          <cell r="E1979" t="str">
            <v>LML</v>
          </cell>
          <cell r="F1979">
            <v>289</v>
          </cell>
          <cell r="G1979">
            <v>289</v>
          </cell>
          <cell r="H1979">
            <v>322</v>
          </cell>
        </row>
        <row r="1980">
          <cell r="C1980" t="str">
            <v>C-3782208</v>
          </cell>
          <cell r="D1980" t="str">
            <v>GEAR C-3</v>
          </cell>
          <cell r="E1980" t="str">
            <v>LML</v>
          </cell>
          <cell r="F1980">
            <v>289</v>
          </cell>
          <cell r="G1980">
            <v>289</v>
          </cell>
          <cell r="H1980">
            <v>366</v>
          </cell>
        </row>
        <row r="1981">
          <cell r="C1981" t="str">
            <v>C-3781830</v>
          </cell>
          <cell r="D1981" t="str">
            <v>GEAR C-4</v>
          </cell>
          <cell r="E1981" t="str">
            <v>LML</v>
          </cell>
          <cell r="F1981">
            <v>289</v>
          </cell>
          <cell r="G1981">
            <v>289</v>
          </cell>
          <cell r="H1981">
            <v>257</v>
          </cell>
        </row>
        <row r="1982">
          <cell r="C1982" t="str">
            <v>C-3782220</v>
          </cell>
          <cell r="D1982" t="str">
            <v>GEAR IDLER 2ND</v>
          </cell>
          <cell r="E1982" t="str">
            <v>LML</v>
          </cell>
          <cell r="F1982">
            <v>288</v>
          </cell>
          <cell r="G1982">
            <v>288</v>
          </cell>
          <cell r="H1982">
            <v>144</v>
          </cell>
        </row>
        <row r="1983">
          <cell r="C1983" t="str">
            <v>C-4782221</v>
          </cell>
          <cell r="D1983" t="str">
            <v>GEAR IDLER ASSY 1ST</v>
          </cell>
          <cell r="E1983" t="str">
            <v>LML</v>
          </cell>
          <cell r="F1983">
            <v>289</v>
          </cell>
          <cell r="G1983">
            <v>289</v>
          </cell>
          <cell r="H1983">
            <v>395</v>
          </cell>
        </row>
        <row r="1984">
          <cell r="C1984" t="str">
            <v>C-3782202</v>
          </cell>
          <cell r="D1984" t="str">
            <v>GEAR M-2</v>
          </cell>
          <cell r="E1984" t="str">
            <v>LML</v>
          </cell>
          <cell r="F1984">
            <v>289</v>
          </cell>
          <cell r="G1984">
            <v>289</v>
          </cell>
          <cell r="H1984">
            <v>122</v>
          </cell>
        </row>
        <row r="1985">
          <cell r="C1985" t="str">
            <v>C-3782203</v>
          </cell>
          <cell r="D1985" t="str">
            <v>GEAR M-3</v>
          </cell>
          <cell r="E1985" t="str">
            <v>LML</v>
          </cell>
          <cell r="F1985">
            <v>289</v>
          </cell>
          <cell r="G1985">
            <v>289</v>
          </cell>
          <cell r="H1985">
            <v>202</v>
          </cell>
        </row>
        <row r="1986">
          <cell r="C1986" t="str">
            <v>C-3781829</v>
          </cell>
          <cell r="D1986" t="str">
            <v>GEAR M-4</v>
          </cell>
          <cell r="E1986" t="str">
            <v>LML</v>
          </cell>
          <cell r="F1986">
            <v>289</v>
          </cell>
          <cell r="G1986">
            <v>289</v>
          </cell>
          <cell r="H1986">
            <v>144</v>
          </cell>
        </row>
        <row r="1987">
          <cell r="C1987" t="str">
            <v>B1114-3055</v>
          </cell>
          <cell r="D1987" t="str">
            <v>GEAR STARTER CLUTCH ASSY</v>
          </cell>
          <cell r="E1987" t="str">
            <v>LML</v>
          </cell>
          <cell r="F1987">
            <v>288</v>
          </cell>
          <cell r="G1987">
            <v>288</v>
          </cell>
          <cell r="H1987">
            <v>394</v>
          </cell>
        </row>
        <row r="1988">
          <cell r="C1988" t="str">
            <v>B1143-3140</v>
          </cell>
          <cell r="D1988" t="str">
            <v>GRIP COMP THROTTLE</v>
          </cell>
          <cell r="E1988" t="str">
            <v>LML</v>
          </cell>
          <cell r="F1988">
            <v>369</v>
          </cell>
          <cell r="G1988">
            <v>369</v>
          </cell>
          <cell r="H1988">
            <v>83</v>
          </cell>
        </row>
        <row r="1989">
          <cell r="C1989" t="str">
            <v>B1143-3138</v>
          </cell>
          <cell r="D1989" t="str">
            <v>GRIP LH HANDLE</v>
          </cell>
          <cell r="E1989" t="str">
            <v>LML</v>
          </cell>
          <cell r="F1989">
            <v>523</v>
          </cell>
          <cell r="G1989">
            <v>523</v>
          </cell>
          <cell r="H1989">
            <v>73</v>
          </cell>
        </row>
        <row r="1990">
          <cell r="C1990" t="str">
            <v>C-3770944</v>
          </cell>
          <cell r="D1990" t="str">
            <v>GUIDE CAM CHAIN</v>
          </cell>
          <cell r="E1990" t="str">
            <v>LML</v>
          </cell>
          <cell r="F1990">
            <v>230</v>
          </cell>
          <cell r="G1990">
            <v>230</v>
          </cell>
          <cell r="H1990">
            <v>56</v>
          </cell>
        </row>
        <row r="1991">
          <cell r="C1991" t="str">
            <v>23501-LD1</v>
          </cell>
          <cell r="D1991" t="str">
            <v>HOLDER GEAR SHIFT</v>
          </cell>
          <cell r="E1991" t="str">
            <v>LML</v>
          </cell>
          <cell r="F1991">
            <v>257</v>
          </cell>
          <cell r="G1991">
            <v>257</v>
          </cell>
          <cell r="H1991">
            <v>91</v>
          </cell>
        </row>
        <row r="1992">
          <cell r="C1992" t="str">
            <v>B1134-0084</v>
          </cell>
          <cell r="D1992" t="str">
            <v>HOLDER HANDLE BAR BOTTOM</v>
          </cell>
          <cell r="E1992" t="str">
            <v>LML</v>
          </cell>
          <cell r="F1992">
            <v>421</v>
          </cell>
          <cell r="G1992">
            <v>421</v>
          </cell>
          <cell r="H1992">
            <v>47</v>
          </cell>
        </row>
        <row r="1993">
          <cell r="C1993" t="str">
            <v>B1133-3156</v>
          </cell>
          <cell r="D1993" t="str">
            <v>HOLDER HANDLE BAR UPPER</v>
          </cell>
          <cell r="E1993" t="str">
            <v>LML</v>
          </cell>
          <cell r="F1993">
            <v>236</v>
          </cell>
          <cell r="G1993">
            <v>236</v>
          </cell>
          <cell r="H1993">
            <v>104</v>
          </cell>
        </row>
        <row r="1994">
          <cell r="C1994" t="str">
            <v>C-3773949</v>
          </cell>
          <cell r="D1994" t="str">
            <v>INLET MANIFOLD</v>
          </cell>
          <cell r="E1994" t="str">
            <v>LML</v>
          </cell>
          <cell r="F1994">
            <v>317</v>
          </cell>
          <cell r="G1994">
            <v>317</v>
          </cell>
          <cell r="H1994">
            <v>242</v>
          </cell>
        </row>
        <row r="1995">
          <cell r="C1995" t="str">
            <v>B1121-3001</v>
          </cell>
          <cell r="D1995" t="str">
            <v>INNER COVER SPEEDOMETER</v>
          </cell>
          <cell r="E1995" t="str">
            <v>LML</v>
          </cell>
          <cell r="F1995">
            <v>273</v>
          </cell>
          <cell r="G1995">
            <v>273</v>
          </cell>
          <cell r="H1995">
            <v>16.8</v>
          </cell>
        </row>
        <row r="1996">
          <cell r="C1996" t="str">
            <v>B1183-3008</v>
          </cell>
          <cell r="D1996" t="str">
            <v>HORN ASSY DC</v>
          </cell>
          <cell r="E1996" t="str">
            <v>LML</v>
          </cell>
          <cell r="F1996">
            <v>282</v>
          </cell>
          <cell r="G1996">
            <v>282</v>
          </cell>
          <cell r="H1996">
            <v>203</v>
          </cell>
        </row>
        <row r="1997">
          <cell r="C1997" t="str">
            <v>B1143-0254</v>
          </cell>
          <cell r="D1997" t="str">
            <v>LEVER COMP R STEERING (FRONT BRAKE)</v>
          </cell>
          <cell r="E1997" t="str">
            <v>LML</v>
          </cell>
          <cell r="F1997">
            <v>242</v>
          </cell>
          <cell r="G1997">
            <v>242</v>
          </cell>
          <cell r="H1997">
            <v>93</v>
          </cell>
        </row>
        <row r="1998">
          <cell r="C1998" t="str">
            <v>B1143-0255</v>
          </cell>
          <cell r="D1998" t="str">
            <v>LEVER STEERING HANDLR (CLUTCH)</v>
          </cell>
          <cell r="E1998" t="str">
            <v>LML</v>
          </cell>
          <cell r="F1998">
            <v>233</v>
          </cell>
          <cell r="G1998">
            <v>233</v>
          </cell>
          <cell r="H1998">
            <v>93</v>
          </cell>
        </row>
        <row r="1999">
          <cell r="C1999" t="str">
            <v>B1113-3116</v>
          </cell>
          <cell r="D1999" t="str">
            <v>LIFTER ASSY TENSIONER</v>
          </cell>
          <cell r="E1999" t="str">
            <v>LML</v>
          </cell>
          <cell r="F1999">
            <v>246</v>
          </cell>
          <cell r="G1999">
            <v>246</v>
          </cell>
          <cell r="H1999">
            <v>297</v>
          </cell>
        </row>
        <row r="2000">
          <cell r="C2000" t="str">
            <v>C-4782215</v>
          </cell>
          <cell r="D2000" t="str">
            <v>MAIN SHAFT COMP</v>
          </cell>
          <cell r="E2000" t="str">
            <v>LML</v>
          </cell>
          <cell r="F2000">
            <v>288</v>
          </cell>
          <cell r="G2000">
            <v>288</v>
          </cell>
          <cell r="H2000">
            <v>290</v>
          </cell>
        </row>
        <row r="2001">
          <cell r="C2001" t="str">
            <v>B1161-3093</v>
          </cell>
          <cell r="D2001" t="str">
            <v>MAIN WIRING HARNESS</v>
          </cell>
          <cell r="E2001" t="str">
            <v>LML</v>
          </cell>
          <cell r="F2001">
            <v>275</v>
          </cell>
          <cell r="G2001">
            <v>275</v>
          </cell>
          <cell r="H2001">
            <v>1359</v>
          </cell>
        </row>
        <row r="2002">
          <cell r="C2002" t="str">
            <v>C-4773655</v>
          </cell>
          <cell r="D2002" t="str">
            <v>NEUTRAL SWITCH COMP</v>
          </cell>
          <cell r="E2002" t="str">
            <v>LML</v>
          </cell>
          <cell r="F2002">
            <v>279</v>
          </cell>
          <cell r="G2002">
            <v>279</v>
          </cell>
          <cell r="H2002">
            <v>75</v>
          </cell>
        </row>
        <row r="2003">
          <cell r="C2003" t="str">
            <v>C-4771188</v>
          </cell>
          <cell r="D2003" t="str">
            <v>O  RING CYL HEAD COVER LEFT</v>
          </cell>
          <cell r="E2003" t="str">
            <v>LML</v>
          </cell>
          <cell r="F2003">
            <v>656</v>
          </cell>
          <cell r="G2003">
            <v>656</v>
          </cell>
          <cell r="H2003">
            <v>23</v>
          </cell>
        </row>
        <row r="2004">
          <cell r="C2004" t="str">
            <v>91305-KK4</v>
          </cell>
          <cell r="D2004" t="str">
            <v>O RING  16.5*2.5</v>
          </cell>
          <cell r="E2004" t="str">
            <v>LML</v>
          </cell>
          <cell r="F2004">
            <v>258</v>
          </cell>
          <cell r="G2004">
            <v>258</v>
          </cell>
          <cell r="H2004">
            <v>15</v>
          </cell>
        </row>
        <row r="2005">
          <cell r="C2005" t="str">
            <v>C-4771192</v>
          </cell>
          <cell r="D2005" t="str">
            <v>O RING INSPECTION CAP EXHAUST</v>
          </cell>
          <cell r="E2005" t="str">
            <v>LML</v>
          </cell>
          <cell r="F2005">
            <v>269</v>
          </cell>
          <cell r="G2005">
            <v>269</v>
          </cell>
          <cell r="H2005">
            <v>18</v>
          </cell>
        </row>
        <row r="2006">
          <cell r="C2006" t="str">
            <v>C-4770484</v>
          </cell>
          <cell r="D2006" t="str">
            <v>OIL SEAL (DAMPER BKSPB)</v>
          </cell>
          <cell r="E2006" t="str">
            <v>LML</v>
          </cell>
          <cell r="F2006">
            <v>258</v>
          </cell>
          <cell r="G2006">
            <v>258</v>
          </cell>
          <cell r="H2006">
            <v>26</v>
          </cell>
        </row>
        <row r="2007">
          <cell r="C2007" t="str">
            <v>C-4773470</v>
          </cell>
          <cell r="D2007" t="str">
            <v>OIL SEAL 12*21*7 (PUMP)</v>
          </cell>
          <cell r="E2007" t="str">
            <v>LML</v>
          </cell>
          <cell r="F2007">
            <v>258</v>
          </cell>
          <cell r="G2007">
            <v>258</v>
          </cell>
          <cell r="H2007">
            <v>35</v>
          </cell>
        </row>
        <row r="2008">
          <cell r="C2008" t="str">
            <v>91206-286</v>
          </cell>
          <cell r="D2008" t="str">
            <v>OIL SEAL 14*28*7 (GEAR)</v>
          </cell>
          <cell r="E2008" t="str">
            <v>LML</v>
          </cell>
          <cell r="F2008">
            <v>258</v>
          </cell>
          <cell r="G2008">
            <v>258</v>
          </cell>
          <cell r="H2008">
            <v>54</v>
          </cell>
        </row>
        <row r="2009">
          <cell r="C2009" t="str">
            <v>91204-259</v>
          </cell>
          <cell r="D2009" t="str">
            <v>OIL SEAL 16*28*7(KICK)</v>
          </cell>
          <cell r="E2009" t="str">
            <v>LML</v>
          </cell>
          <cell r="F2009">
            <v>258</v>
          </cell>
          <cell r="G2009">
            <v>258</v>
          </cell>
          <cell r="H2009">
            <v>43</v>
          </cell>
        </row>
        <row r="2010">
          <cell r="C2010" t="str">
            <v>91201-030</v>
          </cell>
          <cell r="D2010" t="str">
            <v>OIL SEAL 20*34*7 (SPROCKET)</v>
          </cell>
          <cell r="E2010" t="str">
            <v>LML</v>
          </cell>
          <cell r="F2010">
            <v>258</v>
          </cell>
          <cell r="G2010">
            <v>258</v>
          </cell>
          <cell r="H2010">
            <v>59</v>
          </cell>
        </row>
        <row r="2011">
          <cell r="C2011" t="str">
            <v>C-4773950</v>
          </cell>
          <cell r="D2011" t="str">
            <v>PACKING INLET MANIFOLD</v>
          </cell>
          <cell r="E2011" t="str">
            <v>LML</v>
          </cell>
          <cell r="F2011">
            <v>255</v>
          </cell>
          <cell r="G2011">
            <v>255</v>
          </cell>
          <cell r="H2011">
            <v>164.32</v>
          </cell>
        </row>
        <row r="2012">
          <cell r="C2012" t="str">
            <v>B1131-3080</v>
          </cell>
          <cell r="D2012" t="str">
            <v>PANEL COMP REAR BRAKE</v>
          </cell>
          <cell r="E2012" t="str">
            <v>LML</v>
          </cell>
          <cell r="F2012">
            <v>318</v>
          </cell>
          <cell r="G2012">
            <v>318</v>
          </cell>
          <cell r="H2012">
            <v>420</v>
          </cell>
        </row>
        <row r="2013">
          <cell r="C2013" t="str">
            <v>B1121-3149</v>
          </cell>
          <cell r="D2013" t="str">
            <v>PIPE STEERING HANDLE</v>
          </cell>
          <cell r="E2013" t="str">
            <v>LML</v>
          </cell>
          <cell r="F2013">
            <v>312</v>
          </cell>
          <cell r="G2013">
            <v>312</v>
          </cell>
          <cell r="H2013">
            <v>624</v>
          </cell>
        </row>
        <row r="2014">
          <cell r="C2014" t="str">
            <v>C-4773896</v>
          </cell>
          <cell r="D2014" t="str">
            <v>PISTON WITH RING &amp; PIN (STD)</v>
          </cell>
          <cell r="E2014" t="str">
            <v>LML</v>
          </cell>
          <cell r="F2014">
            <v>236</v>
          </cell>
          <cell r="G2014">
            <v>236</v>
          </cell>
          <cell r="H2014">
            <v>984</v>
          </cell>
        </row>
        <row r="2015">
          <cell r="C2015" t="str">
            <v>C-3781308</v>
          </cell>
          <cell r="D2015" t="str">
            <v>PLATE CLUTCH LIFTER</v>
          </cell>
          <cell r="E2015" t="str">
            <v>LML</v>
          </cell>
          <cell r="F2015">
            <v>258</v>
          </cell>
          <cell r="G2015">
            <v>258</v>
          </cell>
          <cell r="H2015">
            <v>205</v>
          </cell>
        </row>
        <row r="2016">
          <cell r="C2016" t="str">
            <v>24621-107</v>
          </cell>
          <cell r="D2016" t="str">
            <v>PLATE GEAR SHIFT</v>
          </cell>
          <cell r="E2016" t="str">
            <v>LML</v>
          </cell>
          <cell r="F2016">
            <v>268</v>
          </cell>
          <cell r="G2016">
            <v>268</v>
          </cell>
          <cell r="H2016">
            <v>9.5</v>
          </cell>
        </row>
        <row r="2017">
          <cell r="C2017" t="str">
            <v>B1120-0186</v>
          </cell>
          <cell r="D2017" t="str">
            <v>L. COWL (ALL COLOUR)</v>
          </cell>
          <cell r="E2017" t="str">
            <v>LML</v>
          </cell>
          <cell r="F2017">
            <v>267</v>
          </cell>
          <cell r="G2017">
            <v>267</v>
          </cell>
          <cell r="H2017">
            <v>232</v>
          </cell>
        </row>
        <row r="2018">
          <cell r="C2018" t="str">
            <v>B1172-0846</v>
          </cell>
          <cell r="D2018" t="str">
            <v>REAR VIER MIRROR L/H</v>
          </cell>
          <cell r="E2018" t="str">
            <v>LML</v>
          </cell>
          <cell r="F2018">
            <v>241</v>
          </cell>
          <cell r="G2018">
            <v>241</v>
          </cell>
          <cell r="H2018">
            <v>156</v>
          </cell>
        </row>
        <row r="2019">
          <cell r="C2019" t="str">
            <v>B1163-3190</v>
          </cell>
          <cell r="D2019" t="str">
            <v>REGULATOR ASSY</v>
          </cell>
          <cell r="E2019" t="str">
            <v>LML</v>
          </cell>
          <cell r="F2019">
            <v>200</v>
          </cell>
          <cell r="G2019">
            <v>200</v>
          </cell>
          <cell r="H2019">
            <v>787</v>
          </cell>
        </row>
        <row r="2020">
          <cell r="C2020" t="str">
            <v>C-4771521</v>
          </cell>
          <cell r="D2020" t="str">
            <v>RETAINER VALVE SPRING</v>
          </cell>
          <cell r="E2020" t="str">
            <v>LML</v>
          </cell>
          <cell r="F2020">
            <v>536</v>
          </cell>
          <cell r="G2020">
            <v>536</v>
          </cell>
          <cell r="H2020">
            <v>29</v>
          </cell>
        </row>
        <row r="2021">
          <cell r="C2021" t="str">
            <v>B1133-1292</v>
          </cell>
          <cell r="D2021" t="str">
            <v>Rod comp.  rear brake</v>
          </cell>
          <cell r="E2021" t="str">
            <v>LML</v>
          </cell>
          <cell r="F2021">
            <v>362</v>
          </cell>
          <cell r="G2021">
            <v>362</v>
          </cell>
          <cell r="H2021">
            <v>40</v>
          </cell>
        </row>
        <row r="2022">
          <cell r="C2022" t="str">
            <v>C-4770004</v>
          </cell>
          <cell r="D2022" t="str">
            <v>SCREEN FILTER</v>
          </cell>
          <cell r="E2022" t="str">
            <v>LML</v>
          </cell>
          <cell r="F2022">
            <v>262</v>
          </cell>
          <cell r="G2022">
            <v>262</v>
          </cell>
          <cell r="H2022">
            <v>38</v>
          </cell>
        </row>
        <row r="2023">
          <cell r="C2023" t="str">
            <v>23221-LD1</v>
          </cell>
          <cell r="D2023" t="str">
            <v>SHAFT COUNTER TRANSMISSION</v>
          </cell>
          <cell r="E2023" t="str">
            <v>LML</v>
          </cell>
          <cell r="F2023">
            <v>288</v>
          </cell>
          <cell r="G2023">
            <v>288</v>
          </cell>
          <cell r="H2023">
            <v>873</v>
          </cell>
        </row>
        <row r="2024">
          <cell r="C2024" t="str">
            <v>C-4773871</v>
          </cell>
          <cell r="D2024" t="str">
            <v>SHAFT ROCKER ARM EXHAUST</v>
          </cell>
          <cell r="E2024" t="str">
            <v>LML</v>
          </cell>
          <cell r="F2024">
            <v>289</v>
          </cell>
          <cell r="G2024">
            <v>289</v>
          </cell>
          <cell r="H2024">
            <v>101</v>
          </cell>
        </row>
        <row r="2025">
          <cell r="C2025" t="str">
            <v>C-4773870</v>
          </cell>
          <cell r="D2025" t="str">
            <v>SHAFT ROCKER ARM INLET</v>
          </cell>
          <cell r="E2025" t="str">
            <v>LML</v>
          </cell>
          <cell r="F2025">
            <v>289</v>
          </cell>
          <cell r="G2025">
            <v>289</v>
          </cell>
          <cell r="H2025">
            <v>72</v>
          </cell>
        </row>
        <row r="2026">
          <cell r="C2026" t="str">
            <v>B1134-0854</v>
          </cell>
          <cell r="D2026" t="str">
            <v>SHOCKABSORBER ASSY REAR</v>
          </cell>
          <cell r="E2026" t="str">
            <v>LML</v>
          </cell>
          <cell r="F2026">
            <v>633</v>
          </cell>
          <cell r="G2026">
            <v>633</v>
          </cell>
          <cell r="H2026">
            <v>961</v>
          </cell>
        </row>
        <row r="2027">
          <cell r="C2027" t="str">
            <v>C-4770841</v>
          </cell>
          <cell r="D2027" t="str">
            <v>SHOE COMP FRONT SET</v>
          </cell>
          <cell r="E2027" t="str">
            <v>LML</v>
          </cell>
          <cell r="F2027">
            <v>55</v>
          </cell>
          <cell r="G2027">
            <v>55</v>
          </cell>
          <cell r="H2027">
            <v>212</v>
          </cell>
        </row>
        <row r="2028">
          <cell r="C2028" t="str">
            <v>24651-107</v>
          </cell>
          <cell r="D2028" t="str">
            <v>SPRING G SHIFT RETURN</v>
          </cell>
          <cell r="E2028" t="str">
            <v>LML</v>
          </cell>
          <cell r="F2028">
            <v>258</v>
          </cell>
          <cell r="G2028">
            <v>258</v>
          </cell>
          <cell r="H2028">
            <v>10.55</v>
          </cell>
        </row>
        <row r="2029">
          <cell r="C2029" t="str">
            <v>14751-KN6</v>
          </cell>
          <cell r="D2029" t="str">
            <v>SPRING VALVE</v>
          </cell>
          <cell r="E2029" t="str">
            <v>LML</v>
          </cell>
          <cell r="F2029">
            <v>516</v>
          </cell>
          <cell r="G2029">
            <v>516</v>
          </cell>
          <cell r="H2029">
            <v>37</v>
          </cell>
        </row>
        <row r="2030">
          <cell r="C2030" t="str">
            <v>C-3771027</v>
          </cell>
          <cell r="D2030" t="str">
            <v>SPROCKET CAM (34T)</v>
          </cell>
          <cell r="E2030" t="str">
            <v>LML</v>
          </cell>
          <cell r="F2030">
            <v>264</v>
          </cell>
          <cell r="G2030">
            <v>264</v>
          </cell>
          <cell r="H2030">
            <v>74</v>
          </cell>
        </row>
        <row r="2031">
          <cell r="C2031" t="str">
            <v>C-2773457</v>
          </cell>
          <cell r="D2031" t="str">
            <v>STAND COMP SIDE</v>
          </cell>
          <cell r="E2031" t="str">
            <v>LML</v>
          </cell>
          <cell r="F2031">
            <v>303</v>
          </cell>
          <cell r="G2031">
            <v>303</v>
          </cell>
          <cell r="H2031">
            <v>253</v>
          </cell>
        </row>
        <row r="2032">
          <cell r="C2032" t="str">
            <v>C-3781785</v>
          </cell>
          <cell r="D2032" t="str">
            <v>STATORE COM</v>
          </cell>
          <cell r="E2032" t="str">
            <v>LML</v>
          </cell>
          <cell r="F2032">
            <v>376</v>
          </cell>
          <cell r="G2032">
            <v>376</v>
          </cell>
          <cell r="H2032">
            <v>300</v>
          </cell>
        </row>
        <row r="2033">
          <cell r="C2033" t="str">
            <v>B1133-0110</v>
          </cell>
          <cell r="D2033" t="str">
            <v>STEM COMP STEERING</v>
          </cell>
          <cell r="E2033" t="str">
            <v>LML</v>
          </cell>
          <cell r="F2033">
            <v>329</v>
          </cell>
          <cell r="G2033">
            <v>329</v>
          </cell>
          <cell r="H2033">
            <v>1008</v>
          </cell>
        </row>
        <row r="2034">
          <cell r="C2034" t="str">
            <v>B1154-3118</v>
          </cell>
          <cell r="D2034" t="str">
            <v>STICKER ARROW FOR SIDE COVER LH-CHROME</v>
          </cell>
          <cell r="E2034" t="str">
            <v>LML</v>
          </cell>
          <cell r="F2034">
            <v>325</v>
          </cell>
          <cell r="G2034">
            <v>325</v>
          </cell>
          <cell r="H2034">
            <v>68</v>
          </cell>
        </row>
        <row r="2035">
          <cell r="C2035" t="str">
            <v>B1154-3119</v>
          </cell>
          <cell r="D2035" t="str">
            <v>STICKER ARROW FOR SIDE COVER RH-CHROME</v>
          </cell>
          <cell r="E2035" t="str">
            <v>LML</v>
          </cell>
          <cell r="F2035">
            <v>325</v>
          </cell>
          <cell r="G2035">
            <v>325</v>
          </cell>
          <cell r="H2035">
            <v>67</v>
          </cell>
        </row>
        <row r="2036">
          <cell r="C2036" t="str">
            <v>B1153-3165</v>
          </cell>
          <cell r="D2036" t="str">
            <v>STICKER BLACK TRIANGLE LH</v>
          </cell>
          <cell r="E2036" t="str">
            <v>LML</v>
          </cell>
          <cell r="F2036">
            <v>255</v>
          </cell>
          <cell r="G2036">
            <v>255</v>
          </cell>
          <cell r="H2036">
            <v>430.71</v>
          </cell>
        </row>
        <row r="2037">
          <cell r="C2037" t="str">
            <v>B1154-3123</v>
          </cell>
          <cell r="D2037" t="str">
            <v>STICKER LML CHROME SIDE COVER</v>
          </cell>
          <cell r="E2037" t="str">
            <v>LML</v>
          </cell>
          <cell r="F2037">
            <v>320</v>
          </cell>
          <cell r="G2037">
            <v>320</v>
          </cell>
          <cell r="H2037">
            <v>52</v>
          </cell>
        </row>
        <row r="2038">
          <cell r="C2038" t="str">
            <v>B1153-3092/3</v>
          </cell>
          <cell r="D2038" t="str">
            <v>STICKER SET BKSPB- BLUE</v>
          </cell>
          <cell r="E2038" t="str">
            <v>LML</v>
          </cell>
          <cell r="F2038">
            <v>312</v>
          </cell>
          <cell r="G2038">
            <v>312</v>
          </cell>
          <cell r="H2038">
            <v>457</v>
          </cell>
        </row>
        <row r="2039">
          <cell r="C2039" t="str">
            <v>B1161-3194</v>
          </cell>
          <cell r="D2039" t="str">
            <v>SWITCH ASSY BLINKER</v>
          </cell>
          <cell r="E2039" t="str">
            <v>LML</v>
          </cell>
          <cell r="F2039">
            <v>310</v>
          </cell>
          <cell r="G2039">
            <v>310</v>
          </cell>
          <cell r="H2039">
            <v>686</v>
          </cell>
        </row>
        <row r="2040">
          <cell r="C2040" t="str">
            <v>B1153-3166</v>
          </cell>
          <cell r="D2040" t="str">
            <v>STICKER BLACK TRIANGLE RH</v>
          </cell>
          <cell r="E2040" t="str">
            <v>LML</v>
          </cell>
          <cell r="F2040">
            <v>255</v>
          </cell>
          <cell r="G2040">
            <v>255</v>
          </cell>
          <cell r="H2040">
            <v>301.41000000000003</v>
          </cell>
        </row>
        <row r="2041">
          <cell r="C2041" t="str">
            <v>B1161-3193</v>
          </cell>
          <cell r="D2041" t="str">
            <v>SWITCH ASSY LIGHT</v>
          </cell>
          <cell r="E2041" t="str">
            <v>LML</v>
          </cell>
          <cell r="F2041">
            <v>372</v>
          </cell>
          <cell r="G2041">
            <v>372</v>
          </cell>
          <cell r="H2041">
            <v>405</v>
          </cell>
        </row>
        <row r="2042">
          <cell r="C2042" t="str">
            <v>C-3770945</v>
          </cell>
          <cell r="D2042" t="str">
            <v>TENSIONER CAM CHAIN</v>
          </cell>
          <cell r="E2042" t="str">
            <v>LML</v>
          </cell>
          <cell r="F2042">
            <v>230</v>
          </cell>
          <cell r="G2042">
            <v>230</v>
          </cell>
          <cell r="H2042">
            <v>162</v>
          </cell>
        </row>
        <row r="2043">
          <cell r="C2043" t="str">
            <v>C-4770606</v>
          </cell>
          <cell r="D2043" t="str">
            <v>TUBE BREATHER (GAS PIPE)</v>
          </cell>
          <cell r="E2043" t="str">
            <v>LML</v>
          </cell>
          <cell r="F2043">
            <v>256</v>
          </cell>
          <cell r="G2043">
            <v>256</v>
          </cell>
          <cell r="H2043">
            <v>73.17</v>
          </cell>
        </row>
        <row r="2044">
          <cell r="C2044" t="str">
            <v>C-3773878</v>
          </cell>
          <cell r="D2044" t="str">
            <v>VALVE INLET</v>
          </cell>
          <cell r="E2044" t="str">
            <v>LML</v>
          </cell>
          <cell r="F2044">
            <v>646</v>
          </cell>
          <cell r="G2044">
            <v>646</v>
          </cell>
          <cell r="H2044">
            <v>125</v>
          </cell>
        </row>
        <row r="2045">
          <cell r="C2045" t="str">
            <v>B1153-3132</v>
          </cell>
          <cell r="D2045" t="str">
            <v>"LABEL ""FREEDOM"" 3D CHROME ON"</v>
          </cell>
          <cell r="E2045" t="str">
            <v>LML</v>
          </cell>
          <cell r="F2045">
            <v>300</v>
          </cell>
          <cell r="G2045">
            <v>300</v>
          </cell>
          <cell r="H2045">
            <v>269</v>
          </cell>
        </row>
        <row r="2046">
          <cell r="C2046" t="str">
            <v>B1123-0054</v>
          </cell>
          <cell r="D2046" t="str">
            <v>Adjuster  RH chain</v>
          </cell>
          <cell r="E2046" t="str">
            <v>LML</v>
          </cell>
          <cell r="F2046">
            <v>400</v>
          </cell>
          <cell r="G2046">
            <v>400</v>
          </cell>
          <cell r="H2046">
            <v>34</v>
          </cell>
        </row>
        <row r="2047">
          <cell r="C2047" t="str">
            <v>B1123-0053</v>
          </cell>
          <cell r="D2047" t="str">
            <v>Adjuster LH chain</v>
          </cell>
          <cell r="E2047" t="str">
            <v>LML</v>
          </cell>
          <cell r="F2047">
            <v>414</v>
          </cell>
          <cell r="G2047">
            <v>414</v>
          </cell>
          <cell r="H2047">
            <v>38</v>
          </cell>
        </row>
        <row r="2048">
          <cell r="C2048" t="str">
            <v>B1122-3090</v>
          </cell>
          <cell r="D2048" t="str">
            <v>Air cleaner assy</v>
          </cell>
          <cell r="E2048" t="str">
            <v>LML</v>
          </cell>
          <cell r="F2048">
            <v>340</v>
          </cell>
          <cell r="G2048">
            <v>340</v>
          </cell>
          <cell r="H2048">
            <v>323</v>
          </cell>
        </row>
        <row r="2049">
          <cell r="C2049" t="str">
            <v>QJX41100</v>
          </cell>
          <cell r="D2049" t="str">
            <v>Frame Weldment</v>
          </cell>
          <cell r="E2049" t="str">
            <v>Turbo</v>
          </cell>
          <cell r="F2049">
            <v>28</v>
          </cell>
          <cell r="G2049">
            <v>28</v>
          </cell>
          <cell r="H2049">
            <v>3159.2</v>
          </cell>
        </row>
        <row r="2050">
          <cell r="C2050" t="str">
            <v>QJX56000-03</v>
          </cell>
          <cell r="D2050" t="str">
            <v>CALIPHER SUB ASSY*</v>
          </cell>
          <cell r="E2050" t="str">
            <v>Turbo</v>
          </cell>
          <cell r="F2050">
            <v>5</v>
          </cell>
          <cell r="G2050">
            <v>5</v>
          </cell>
          <cell r="H2050">
            <v>1488</v>
          </cell>
        </row>
        <row r="2051">
          <cell r="C2051" t="str">
            <v>QJX56000-02</v>
          </cell>
          <cell r="D2051" t="str">
            <v>HOSE PIPE*</v>
          </cell>
          <cell r="E2051" t="str">
            <v>Turbo</v>
          </cell>
          <cell r="F2051">
            <v>5</v>
          </cell>
          <cell r="G2051">
            <v>5</v>
          </cell>
          <cell r="H2051">
            <v>249.75</v>
          </cell>
        </row>
        <row r="2052">
          <cell r="C2052" t="str">
            <v>QJX56000-01</v>
          </cell>
          <cell r="D2052" t="str">
            <v>MASTER BRACK CYLINDER*</v>
          </cell>
          <cell r="E2052" t="str">
            <v>Turbo</v>
          </cell>
          <cell r="F2052">
            <v>5</v>
          </cell>
          <cell r="G2052">
            <v>5</v>
          </cell>
          <cell r="H2052">
            <v>465.79</v>
          </cell>
        </row>
        <row r="2053">
          <cell r="C2053" t="str">
            <v>2353N57200+</v>
          </cell>
          <cell r="D2053" t="str">
            <v>Rearview Mirror LH</v>
          </cell>
          <cell r="E2053" t="str">
            <v>Royal +</v>
          </cell>
          <cell r="F2053">
            <v>156</v>
          </cell>
          <cell r="G2053">
            <v>156</v>
          </cell>
          <cell r="H2053">
            <v>58.4</v>
          </cell>
        </row>
        <row r="2054">
          <cell r="C2054" t="str">
            <v>2353N57100+</v>
          </cell>
          <cell r="D2054" t="str">
            <v>Rearview Mirror RH</v>
          </cell>
          <cell r="E2054" t="str">
            <v>Royal +</v>
          </cell>
          <cell r="F2054">
            <v>156</v>
          </cell>
          <cell r="G2054">
            <v>156</v>
          </cell>
          <cell r="H2054">
            <v>58.4</v>
          </cell>
        </row>
        <row r="2055">
          <cell r="C2055" t="str">
            <v>QJX41100</v>
          </cell>
          <cell r="D2055" t="str">
            <v>Frame Weldment</v>
          </cell>
          <cell r="E2055" t="str">
            <v>Turbo</v>
          </cell>
          <cell r="F2055">
            <v>6</v>
          </cell>
          <cell r="G2055">
            <v>6</v>
          </cell>
          <cell r="H2055">
            <v>3121.6</v>
          </cell>
        </row>
        <row r="2056">
          <cell r="C2056" t="str">
            <v>QJX16610-04</v>
          </cell>
          <cell r="D2056" t="str">
            <v>Fuel Tank Weldment (BLACK) - NEW TYPE*</v>
          </cell>
          <cell r="E2056" t="str">
            <v>Turbo</v>
          </cell>
          <cell r="F2056">
            <v>3</v>
          </cell>
          <cell r="G2056">
            <v>3</v>
          </cell>
          <cell r="H2056">
            <v>2104</v>
          </cell>
        </row>
        <row r="2057">
          <cell r="C2057" t="str">
            <v>2373035330</v>
          </cell>
          <cell r="D2057" t="str">
            <v>Rear Brake Switch</v>
          </cell>
          <cell r="E2057" t="str">
            <v>Turbo</v>
          </cell>
          <cell r="F2057">
            <v>10</v>
          </cell>
          <cell r="G2057">
            <v>10</v>
          </cell>
          <cell r="H2057">
            <v>16</v>
          </cell>
        </row>
        <row r="2058">
          <cell r="C2058" t="str">
            <v>BM636</v>
          </cell>
          <cell r="D2058" t="str">
            <v>BATTERY 1</v>
          </cell>
          <cell r="E2058" t="str">
            <v>DURANTO 80CC</v>
          </cell>
          <cell r="F2058">
            <v>13</v>
          </cell>
          <cell r="G2058">
            <v>13</v>
          </cell>
          <cell r="H2058">
            <v>767.2</v>
          </cell>
        </row>
        <row r="2059">
          <cell r="C2059" t="str">
            <v>12A1013211</v>
          </cell>
          <cell r="D2059" t="str">
            <v>Piston</v>
          </cell>
          <cell r="E2059" t="str">
            <v>DURANTO 80CC</v>
          </cell>
          <cell r="F2059">
            <v>94</v>
          </cell>
          <cell r="G2059">
            <v>94</v>
          </cell>
          <cell r="H2059">
            <v>79.2</v>
          </cell>
        </row>
        <row r="2060">
          <cell r="C2060" t="str">
            <v>12A1013300</v>
          </cell>
          <cell r="D2060" t="str">
            <v>Piston Ring Set</v>
          </cell>
          <cell r="E2060" t="str">
            <v>DURANTO 80CC</v>
          </cell>
          <cell r="F2060">
            <v>94</v>
          </cell>
          <cell r="G2060">
            <v>94</v>
          </cell>
          <cell r="H2060">
            <v>8.8000000000000007</v>
          </cell>
        </row>
        <row r="2061">
          <cell r="C2061" t="str">
            <v>BM738</v>
          </cell>
          <cell r="D2061" t="str">
            <v>RR TURNING LIGHT (L/R)</v>
          </cell>
          <cell r="E2061" t="str">
            <v>DURANTO 80CC</v>
          </cell>
          <cell r="F2061">
            <v>84</v>
          </cell>
          <cell r="G2061">
            <v>84</v>
          </cell>
          <cell r="H2061">
            <v>110.4</v>
          </cell>
        </row>
        <row r="2062">
          <cell r="C2062" t="str">
            <v>C-3771697</v>
          </cell>
          <cell r="D2062" t="str">
            <v>VALVE EXHAUST</v>
          </cell>
          <cell r="E2062" t="str">
            <v>LML</v>
          </cell>
          <cell r="F2062">
            <v>5</v>
          </cell>
          <cell r="G2062">
            <v>5</v>
          </cell>
          <cell r="H2062">
            <v>286.394201831217</v>
          </cell>
        </row>
        <row r="2063">
          <cell r="C2063" t="str">
            <v>ZHC001-18003-CP</v>
          </cell>
          <cell r="D2063" t="str">
            <v>AXLE FR WHEEL</v>
          </cell>
          <cell r="E2063" t="str">
            <v>AD80S Deluxe 80CC</v>
          </cell>
          <cell r="F2063">
            <v>13</v>
          </cell>
          <cell r="G2063">
            <v>13</v>
          </cell>
          <cell r="H2063">
            <v>65.599999999999994</v>
          </cell>
        </row>
        <row r="2064">
          <cell r="C2064" t="str">
            <v>ZFC999-280031-CP</v>
          </cell>
          <cell r="D2064" t="str">
            <v>AXLE RR WHEEL</v>
          </cell>
          <cell r="E2064" t="str">
            <v>AD80S Deluxe 80CC</v>
          </cell>
          <cell r="F2064">
            <v>14</v>
          </cell>
          <cell r="G2064">
            <v>14</v>
          </cell>
          <cell r="H2064">
            <v>58.4</v>
          </cell>
        </row>
        <row r="2065">
          <cell r="C2065" t="str">
            <v>310220900</v>
          </cell>
          <cell r="D2065" t="str">
            <v>IGNITION COIL</v>
          </cell>
          <cell r="E2065" t="str">
            <v>AD80S family</v>
          </cell>
          <cell r="F2065">
            <v>100</v>
          </cell>
          <cell r="G2065">
            <v>100</v>
          </cell>
          <cell r="H2065">
            <v>96.8</v>
          </cell>
        </row>
        <row r="2066">
          <cell r="C2066" t="str">
            <v>2102702002</v>
          </cell>
          <cell r="D2066" t="str">
            <v>SPROCKET FINAL DRIVE</v>
          </cell>
          <cell r="E2066" t="str">
            <v>DY50</v>
          </cell>
          <cell r="F2066">
            <v>5</v>
          </cell>
          <cell r="G2066">
            <v>5</v>
          </cell>
          <cell r="H2066">
            <v>215.2</v>
          </cell>
        </row>
        <row r="2067">
          <cell r="C2067" t="str">
            <v>C-3771923</v>
          </cell>
          <cell r="D2067" t="str">
            <v>SPROCKET FINAL DRIVEN(39 T)</v>
          </cell>
          <cell r="E2067" t="str">
            <v>LML</v>
          </cell>
          <cell r="F2067">
            <v>4</v>
          </cell>
          <cell r="G2067">
            <v>4</v>
          </cell>
          <cell r="H2067">
            <v>462.63678757350402</v>
          </cell>
        </row>
        <row r="2068">
          <cell r="C2068" t="str">
            <v>ED001-03100-0050</v>
          </cell>
          <cell r="D2068" t="str">
            <v>PLUG SPARK</v>
          </cell>
          <cell r="E2068" t="str">
            <v>AD80S Alloy 80CC</v>
          </cell>
          <cell r="F2068">
            <v>12</v>
          </cell>
          <cell r="G2068">
            <v>12</v>
          </cell>
          <cell r="H2068">
            <v>54.4</v>
          </cell>
        </row>
        <row r="2069">
          <cell r="C2069" t="str">
            <v>LCL-SERVO-40</v>
          </cell>
          <cell r="D2069" t="str">
            <v>SERVO 4T 20W40, SL JASO MA2</v>
          </cell>
          <cell r="E2069" t="str">
            <v>Lubricants</v>
          </cell>
          <cell r="F2069">
            <v>20</v>
          </cell>
          <cell r="G2069">
            <v>20</v>
          </cell>
          <cell r="H2069">
            <v>300</v>
          </cell>
        </row>
        <row r="2070">
          <cell r="C2070" t="str">
            <v>311120700</v>
          </cell>
          <cell r="D2070" t="str">
            <v>FRAME SET</v>
          </cell>
          <cell r="E2070" t="str">
            <v>AD80S family</v>
          </cell>
          <cell r="F2070">
            <v>4</v>
          </cell>
          <cell r="G2070">
            <v>4</v>
          </cell>
          <cell r="H2070">
            <v>4000</v>
          </cell>
        </row>
        <row r="2071">
          <cell r="C2071" t="str">
            <v>LCL-SERVO-30</v>
          </cell>
          <cell r="D2071" t="str">
            <v>SERVO 4T 20W30,SL JASO MA2</v>
          </cell>
          <cell r="E2071" t="str">
            <v>Lubricants</v>
          </cell>
          <cell r="F2071">
            <v>70</v>
          </cell>
          <cell r="G2071">
            <v>70</v>
          </cell>
          <cell r="H2071">
            <v>428</v>
          </cell>
        </row>
        <row r="2072">
          <cell r="C2072" t="str">
            <v>2353N16620-01</v>
          </cell>
          <cell r="D2072" t="str">
            <v>Fuel Tank Weldment(Red)*</v>
          </cell>
          <cell r="E2072" t="str">
            <v>Royal ES</v>
          </cell>
          <cell r="F2072">
            <v>1</v>
          </cell>
          <cell r="G2072">
            <v>1</v>
          </cell>
          <cell r="H2072">
            <v>2932.61</v>
          </cell>
        </row>
        <row r="2073">
          <cell r="C2073" t="str">
            <v>2353N43151-01</v>
          </cell>
          <cell r="D2073" t="str">
            <v>Front Fairing (BLACK)*</v>
          </cell>
          <cell r="E2073" t="str">
            <v>Royal ES</v>
          </cell>
          <cell r="F2073">
            <v>101</v>
          </cell>
          <cell r="G2073">
            <v>101</v>
          </cell>
          <cell r="H2073">
            <v>369.6</v>
          </cell>
        </row>
        <row r="2074">
          <cell r="C2074" t="str">
            <v>37200-CXC-000-05</v>
          </cell>
          <cell r="D2074" t="str">
            <v>Odometer Assy</v>
          </cell>
          <cell r="E2074" t="str">
            <v>F100-6A 100CC</v>
          </cell>
          <cell r="F2074">
            <v>1</v>
          </cell>
          <cell r="G2074">
            <v>1</v>
          </cell>
          <cell r="H2074">
            <v>691.09255700217</v>
          </cell>
        </row>
        <row r="2075">
          <cell r="C2075" t="str">
            <v>EF997-841003</v>
          </cell>
          <cell r="D2075" t="str">
            <v>STATOR COMP</v>
          </cell>
          <cell r="E2075" t="str">
            <v>AD80S Alloy 80CC</v>
          </cell>
          <cell r="F2075">
            <v>13</v>
          </cell>
          <cell r="G2075">
            <v>13</v>
          </cell>
          <cell r="H2075">
            <v>793.38273333333302</v>
          </cell>
        </row>
        <row r="2076">
          <cell r="C2076" t="str">
            <v>310120501</v>
          </cell>
          <cell r="D2076" t="str">
            <v>STEERING HANDLE</v>
          </cell>
          <cell r="E2076" t="str">
            <v>AD80S family</v>
          </cell>
          <cell r="F2076">
            <v>4</v>
          </cell>
          <cell r="G2076">
            <v>4</v>
          </cell>
          <cell r="H2076">
            <v>499.95699999999999</v>
          </cell>
        </row>
        <row r="2077">
          <cell r="C2077" t="str">
            <v>210132400(F-3-3)SP</v>
          </cell>
          <cell r="D2077" t="str">
            <v>SWITCH ASSY LIGHTING</v>
          </cell>
          <cell r="E2077" t="str">
            <v>AD80S family</v>
          </cell>
          <cell r="F2077">
            <v>9</v>
          </cell>
          <cell r="G2077">
            <v>9</v>
          </cell>
          <cell r="H2077">
            <v>338.76175000000001</v>
          </cell>
        </row>
        <row r="2078">
          <cell r="C2078" t="str">
            <v>ZF0004-17005-05</v>
          </cell>
          <cell r="D2078" t="str">
            <v>COWL (HEAD COVER) RED</v>
          </cell>
          <cell r="E2078" t="str">
            <v>AD80S Alloy 80CC</v>
          </cell>
          <cell r="F2078">
            <v>1</v>
          </cell>
          <cell r="G2078">
            <v>1</v>
          </cell>
          <cell r="H2078">
            <v>357.85930331491898</v>
          </cell>
        </row>
        <row r="2079">
          <cell r="C2079" t="str">
            <v>ZDG001-36300</v>
          </cell>
          <cell r="D2079" t="str">
            <v>COCK FUEL</v>
          </cell>
          <cell r="E2079" t="str">
            <v>AD80S Alloy 80CC</v>
          </cell>
          <cell r="F2079">
            <v>6</v>
          </cell>
          <cell r="G2079">
            <v>6</v>
          </cell>
          <cell r="H2079">
            <v>67.281373164886503</v>
          </cell>
        </row>
        <row r="2080">
          <cell r="C2080" t="str">
            <v>EF001-56415</v>
          </cell>
          <cell r="D2080" t="str">
            <v>CAP CLUTCH COVER</v>
          </cell>
          <cell r="E2080" t="str">
            <v>AD80S Alloy 80CC</v>
          </cell>
          <cell r="F2080">
            <v>5</v>
          </cell>
          <cell r="G2080">
            <v>5</v>
          </cell>
          <cell r="H2080">
            <v>46.5794121910752</v>
          </cell>
        </row>
        <row r="2081">
          <cell r="C2081" t="str">
            <v>VGA001-12700-0060</v>
          </cell>
          <cell r="D2081" t="str">
            <v>CABLE,SPEEDOMETER</v>
          </cell>
          <cell r="E2081" t="str">
            <v>AD80S Deluxe 80CC</v>
          </cell>
          <cell r="F2081">
            <v>4</v>
          </cell>
          <cell r="G2081">
            <v>4</v>
          </cell>
          <cell r="H2081">
            <v>82.380674999999997</v>
          </cell>
        </row>
        <row r="2082">
          <cell r="C2082" t="str">
            <v>ZF0021-04400-0229</v>
          </cell>
          <cell r="D2082" t="str">
            <v>CARRIER RR</v>
          </cell>
          <cell r="E2082" t="str">
            <v>AD80S Deluxe 80CC</v>
          </cell>
          <cell r="F2082">
            <v>2</v>
          </cell>
          <cell r="G2082">
            <v>2</v>
          </cell>
          <cell r="H2082">
            <v>749.47799999999995</v>
          </cell>
        </row>
        <row r="2083">
          <cell r="C2083" t="str">
            <v>ZF0021-04400-0229</v>
          </cell>
          <cell r="D2083" t="str">
            <v>CARRIER RR</v>
          </cell>
          <cell r="E2083" t="str">
            <v>AD80S Deluxe 80CC</v>
          </cell>
          <cell r="F2083">
            <v>74</v>
          </cell>
          <cell r="G2083">
            <v>74</v>
          </cell>
          <cell r="H2083">
            <v>431.2</v>
          </cell>
        </row>
        <row r="2084">
          <cell r="C2084" t="str">
            <v>ZB0136Y-01</v>
          </cell>
          <cell r="D2084" t="str">
            <v>TANK COMP FUEL (NEW TYPE)*</v>
          </cell>
          <cell r="E2084" t="str">
            <v>DY50</v>
          </cell>
          <cell r="F2084">
            <v>3</v>
          </cell>
          <cell r="G2084">
            <v>3</v>
          </cell>
          <cell r="H2084">
            <v>1781.6</v>
          </cell>
        </row>
        <row r="2085">
          <cell r="C2085" t="str">
            <v>2353N53111-01+</v>
          </cell>
          <cell r="D2085" t="str">
            <v>Front Fender(RED)*</v>
          </cell>
          <cell r="E2085" t="str">
            <v>Royal +</v>
          </cell>
          <cell r="F2085">
            <v>2</v>
          </cell>
          <cell r="G2085">
            <v>2</v>
          </cell>
          <cell r="H2085">
            <v>850.66600000000005</v>
          </cell>
        </row>
        <row r="2086">
          <cell r="C2086" t="str">
            <v>ZH0004-33</v>
          </cell>
          <cell r="D2086" t="str">
            <v>SEAT</v>
          </cell>
          <cell r="E2086" t="str">
            <v>BULLET-100CC</v>
          </cell>
          <cell r="F2086">
            <v>3</v>
          </cell>
          <cell r="G2086">
            <v>3</v>
          </cell>
          <cell r="H2086">
            <v>1229.3330000000001</v>
          </cell>
        </row>
        <row r="2087">
          <cell r="C2087" t="str">
            <v>ZFC007-17010-01</v>
          </cell>
          <cell r="D2087" t="str">
            <v>FR FENDER(GREEN)*</v>
          </cell>
          <cell r="E2087" t="str">
            <v>Galaxy</v>
          </cell>
          <cell r="F2087">
            <v>1</v>
          </cell>
          <cell r="G2087">
            <v>1</v>
          </cell>
          <cell r="H2087">
            <v>641.096</v>
          </cell>
        </row>
        <row r="2088">
          <cell r="C2088" t="str">
            <v>2353N53111+</v>
          </cell>
          <cell r="D2088" t="str">
            <v>Front Fender(BLACK)</v>
          </cell>
          <cell r="E2088" t="str">
            <v>Royal +</v>
          </cell>
          <cell r="F2088">
            <v>11</v>
          </cell>
          <cell r="G2088">
            <v>11</v>
          </cell>
          <cell r="H2088">
            <v>873.17600000000004</v>
          </cell>
        </row>
        <row r="2089">
          <cell r="C2089" t="str">
            <v>ZH0004-17861-45</v>
          </cell>
          <cell r="D2089" t="str">
            <v>UPPER BODY, L. SIDE COVER (BLACK)</v>
          </cell>
          <cell r="E2089" t="str">
            <v>BULLET-100CC</v>
          </cell>
          <cell r="F2089">
            <v>8</v>
          </cell>
          <cell r="G2089">
            <v>8</v>
          </cell>
          <cell r="H2089">
            <v>237.30539999999999</v>
          </cell>
        </row>
        <row r="2090">
          <cell r="C2090" t="str">
            <v>ZH0004-17820A-45</v>
          </cell>
          <cell r="D2090" t="str">
            <v>LOWER BODY, R. SIDE COVER (BLACK) -NEW</v>
          </cell>
          <cell r="E2090" t="str">
            <v>BULLET-100CC</v>
          </cell>
          <cell r="F2090">
            <v>1</v>
          </cell>
          <cell r="G2090">
            <v>1</v>
          </cell>
          <cell r="H2090">
            <v>336.78494117647102</v>
          </cell>
        </row>
        <row r="2091">
          <cell r="C2091" t="str">
            <v>VHK001-01300-0050</v>
          </cell>
          <cell r="D2091" t="str">
            <v>CHAIN DRIVE</v>
          </cell>
          <cell r="E2091" t="str">
            <v>BULLET-100CC</v>
          </cell>
          <cell r="F2091">
            <v>7</v>
          </cell>
          <cell r="G2091">
            <v>7</v>
          </cell>
          <cell r="H2091">
            <v>270.50375000000003</v>
          </cell>
        </row>
        <row r="2092">
          <cell r="C2092" t="str">
            <v>ZI0015-28302</v>
          </cell>
          <cell r="D2092" t="str">
            <v>SPROCKER, FINAL DRIVER</v>
          </cell>
          <cell r="E2092" t="str">
            <v>BULLET-100CC</v>
          </cell>
          <cell r="F2092">
            <v>2</v>
          </cell>
          <cell r="G2092">
            <v>2</v>
          </cell>
          <cell r="H2092">
            <v>259.43765999999999</v>
          </cell>
        </row>
        <row r="2093">
          <cell r="C2093" t="str">
            <v>ZI0008-71170</v>
          </cell>
          <cell r="D2093" t="str">
            <v>WINKER R FR</v>
          </cell>
          <cell r="E2093" t="str">
            <v>BULLET-135CC</v>
          </cell>
          <cell r="F2093">
            <v>24</v>
          </cell>
          <cell r="G2093">
            <v>24</v>
          </cell>
          <cell r="H2093">
            <v>143.85884999999999</v>
          </cell>
        </row>
        <row r="2094">
          <cell r="C2094" t="str">
            <v>ZFC007-17007</v>
          </cell>
          <cell r="D2094" t="str">
            <v>WINDSHIELD</v>
          </cell>
          <cell r="E2094" t="str">
            <v>Galaxy</v>
          </cell>
          <cell r="F2094">
            <v>7</v>
          </cell>
          <cell r="G2094">
            <v>7</v>
          </cell>
          <cell r="H2094">
            <v>245.91239999999999</v>
          </cell>
        </row>
        <row r="2095">
          <cell r="C2095" t="str">
            <v>VGA001-24101</v>
          </cell>
          <cell r="D2095" t="str">
            <v>RUBBER STEP</v>
          </cell>
          <cell r="E2095" t="str">
            <v>Galaxy</v>
          </cell>
          <cell r="F2095">
            <v>34</v>
          </cell>
          <cell r="G2095">
            <v>34</v>
          </cell>
          <cell r="H2095">
            <v>56.559874999999998</v>
          </cell>
        </row>
        <row r="2096">
          <cell r="C2096" t="str">
            <v>VGA001-26009</v>
          </cell>
          <cell r="D2096" t="str">
            <v>RUBBER RR STEP</v>
          </cell>
          <cell r="E2096" t="str">
            <v>Galaxy</v>
          </cell>
          <cell r="F2096">
            <v>20</v>
          </cell>
          <cell r="G2096">
            <v>20</v>
          </cell>
          <cell r="H2096">
            <v>30.739000000000001</v>
          </cell>
        </row>
        <row r="2097">
          <cell r="C2097" t="str">
            <v>EF001-56201</v>
          </cell>
          <cell r="D2097" t="str">
            <v>DISK FRICTION</v>
          </cell>
          <cell r="E2097" t="str">
            <v>AD80S Alloy 80CC</v>
          </cell>
          <cell r="F2097">
            <v>30</v>
          </cell>
          <cell r="G2097">
            <v>30</v>
          </cell>
          <cell r="H2097">
            <v>29.509495000000001</v>
          </cell>
        </row>
        <row r="2098">
          <cell r="C2098" t="str">
            <v>EF001-50012</v>
          </cell>
          <cell r="D2098" t="str">
            <v>SEAL VALVE STEM</v>
          </cell>
          <cell r="E2098" t="str">
            <v>AD80S Alloy 80CC</v>
          </cell>
          <cell r="F2098">
            <v>12</v>
          </cell>
          <cell r="G2098">
            <v>12</v>
          </cell>
          <cell r="H2098">
            <v>15.9843166666667</v>
          </cell>
        </row>
        <row r="2099">
          <cell r="C2099" t="str">
            <v>EG001-51004</v>
          </cell>
          <cell r="D2099" t="str">
            <v>PIN CAMCHAIN GUIDE ROLLER</v>
          </cell>
          <cell r="E2099" t="str">
            <v>AD80S Alloy 80CC</v>
          </cell>
          <cell r="F2099">
            <v>157</v>
          </cell>
          <cell r="G2099">
            <v>157</v>
          </cell>
          <cell r="H2099">
            <v>23.22776</v>
          </cell>
        </row>
        <row r="2100">
          <cell r="C2100" t="str">
            <v>310131101</v>
          </cell>
          <cell r="D2100" t="str">
            <v>TIRE RR WHEEL(2.75-17  6PR)</v>
          </cell>
          <cell r="E2100" t="str">
            <v>AD80S family</v>
          </cell>
          <cell r="F2100">
            <v>11</v>
          </cell>
          <cell r="G2100">
            <v>11</v>
          </cell>
          <cell r="H2100">
            <v>1034.0622000000001</v>
          </cell>
        </row>
        <row r="2101">
          <cell r="C2101" t="str">
            <v>310332000</v>
          </cell>
          <cell r="D2101" t="str">
            <v>COVER COMP R CRANKCASE</v>
          </cell>
          <cell r="E2101" t="str">
            <v>AD80S family</v>
          </cell>
          <cell r="F2101">
            <v>30</v>
          </cell>
          <cell r="G2101">
            <v>30</v>
          </cell>
          <cell r="H2101">
            <v>848.39833333333297</v>
          </cell>
        </row>
        <row r="2102">
          <cell r="C2102" t="str">
            <v>ZFB001-351002-21</v>
          </cell>
          <cell r="D2102" t="str">
            <v>CARRIER RR</v>
          </cell>
          <cell r="E2102" t="str">
            <v>AD80S Alloy 80CC</v>
          </cell>
          <cell r="F2102">
            <v>5</v>
          </cell>
          <cell r="G2102">
            <v>5</v>
          </cell>
          <cell r="H2102">
            <v>949.22224000000006</v>
          </cell>
        </row>
        <row r="2103">
          <cell r="C2103" t="str">
            <v>210121312</v>
          </cell>
          <cell r="D2103" t="str">
            <v>DAMPER (RR Wheel)</v>
          </cell>
          <cell r="E2103" t="str">
            <v>AD80S family</v>
          </cell>
          <cell r="F2103">
            <v>55</v>
          </cell>
          <cell r="G2103">
            <v>55</v>
          </cell>
          <cell r="H2103">
            <v>18.4434411764706</v>
          </cell>
        </row>
        <row r="2104">
          <cell r="C2104" t="str">
            <v>W8010011</v>
          </cell>
          <cell r="D2104" t="str">
            <v>CHAIN DRIVE</v>
          </cell>
          <cell r="E2104" t="str">
            <v>AD80S family</v>
          </cell>
          <cell r="F2104">
            <v>12</v>
          </cell>
          <cell r="G2104">
            <v>12</v>
          </cell>
          <cell r="H2104">
            <v>215.17341999999999</v>
          </cell>
        </row>
        <row r="2105">
          <cell r="C2105" t="str">
            <v>ZFA001-05002-K</v>
          </cell>
          <cell r="D2105" t="str">
            <v>SPROCKER DRIVE</v>
          </cell>
          <cell r="E2105" t="str">
            <v>AD80S Alloy 80CC</v>
          </cell>
          <cell r="F2105">
            <v>6</v>
          </cell>
          <cell r="G2105">
            <v>6</v>
          </cell>
          <cell r="H2105">
            <v>72.085195876288694</v>
          </cell>
        </row>
        <row r="2106">
          <cell r="C2106" t="str">
            <v>ZFA001-28351</v>
          </cell>
          <cell r="D2106" t="str">
            <v>SPROCKER FINAL DRIVER</v>
          </cell>
          <cell r="E2106" t="str">
            <v>AD80S Alloy 80CC</v>
          </cell>
          <cell r="F2106">
            <v>14</v>
          </cell>
          <cell r="G2106">
            <v>14</v>
          </cell>
          <cell r="H2106">
            <v>217.321275303644</v>
          </cell>
        </row>
        <row r="2107">
          <cell r="C2107" t="str">
            <v>310320603</v>
          </cell>
          <cell r="D2107" t="str">
            <v>CAMSHAFT  SPRING  CLUTCH</v>
          </cell>
          <cell r="E2107" t="str">
            <v>AD80S family</v>
          </cell>
          <cell r="F2107">
            <v>14</v>
          </cell>
          <cell r="G2107">
            <v>14</v>
          </cell>
          <cell r="H2107">
            <v>6.1472727272727301</v>
          </cell>
        </row>
        <row r="2108">
          <cell r="C2108" t="str">
            <v>310320410</v>
          </cell>
          <cell r="D2108" t="str">
            <v>PISTON (STD)</v>
          </cell>
          <cell r="E2108" t="str">
            <v>AD80S family</v>
          </cell>
          <cell r="F2108">
            <v>162</v>
          </cell>
          <cell r="G2108">
            <v>162</v>
          </cell>
          <cell r="H2108">
            <v>105.7424</v>
          </cell>
        </row>
        <row r="2109">
          <cell r="C2109" t="str">
            <v>ZFB001-14100-0053</v>
          </cell>
          <cell r="D2109" t="str">
            <v>STEERING STEM GROUP</v>
          </cell>
          <cell r="E2109" t="str">
            <v>AD80S family</v>
          </cell>
          <cell r="F2109">
            <v>2</v>
          </cell>
          <cell r="G2109">
            <v>2</v>
          </cell>
          <cell r="H2109">
            <v>454.93819999999999</v>
          </cell>
        </row>
        <row r="2110">
          <cell r="C2110" t="str">
            <v>310320302</v>
          </cell>
          <cell r="D2110" t="str">
            <v>CYLINDER</v>
          </cell>
          <cell r="E2110" t="str">
            <v>AD80S family</v>
          </cell>
          <cell r="F2110">
            <v>50</v>
          </cell>
          <cell r="G2110">
            <v>50</v>
          </cell>
          <cell r="H2110">
            <v>698.39179999999999</v>
          </cell>
        </row>
        <row r="2111">
          <cell r="C2111" t="str">
            <v>ZFA999-870001-K</v>
          </cell>
          <cell r="D2111" t="str">
            <v>SPEEDOMETER</v>
          </cell>
          <cell r="E2111" t="str">
            <v>AD80S family</v>
          </cell>
          <cell r="F2111">
            <v>9</v>
          </cell>
          <cell r="G2111">
            <v>9</v>
          </cell>
          <cell r="H2111">
            <v>661.50459999999998</v>
          </cell>
        </row>
        <row r="2112">
          <cell r="C2112" t="str">
            <v>ZFA999-720001</v>
          </cell>
          <cell r="D2112" t="str">
            <v>HEADLIGHT</v>
          </cell>
          <cell r="E2112" t="str">
            <v>AD80S family</v>
          </cell>
          <cell r="F2112">
            <v>16</v>
          </cell>
          <cell r="G2112">
            <v>16</v>
          </cell>
          <cell r="H2112">
            <v>598.79687000000001</v>
          </cell>
        </row>
        <row r="2113">
          <cell r="C2113" t="str">
            <v>ZFB012-70</v>
          </cell>
          <cell r="D2113" t="str">
            <v>HORN SET (SET)</v>
          </cell>
          <cell r="E2113" t="str">
            <v>AD80S Alloy 80CC</v>
          </cell>
          <cell r="F2113">
            <v>15</v>
          </cell>
          <cell r="G2113">
            <v>15</v>
          </cell>
          <cell r="H2113">
            <v>255.74895555555599</v>
          </cell>
        </row>
        <row r="2114">
          <cell r="C2114" t="str">
            <v>ZF0004-17005-05</v>
          </cell>
          <cell r="D2114" t="str">
            <v>COWL (HEAD COVER) RED</v>
          </cell>
          <cell r="E2114" t="str">
            <v>AD80S Alloy 80CC</v>
          </cell>
          <cell r="F2114">
            <v>80</v>
          </cell>
          <cell r="G2114">
            <v>80</v>
          </cell>
          <cell r="H2114">
            <v>509.038815</v>
          </cell>
        </row>
        <row r="2115">
          <cell r="C2115" t="str">
            <v>ZFB001-100001</v>
          </cell>
          <cell r="D2115" t="str">
            <v>MIRROR REAR (SET)</v>
          </cell>
          <cell r="E2115" t="str">
            <v>AD80S Alloy 80CC</v>
          </cell>
          <cell r="F2115">
            <v>21</v>
          </cell>
          <cell r="G2115">
            <v>21</v>
          </cell>
          <cell r="H2115">
            <v>170.22097777777799</v>
          </cell>
        </row>
        <row r="2116">
          <cell r="C2116" t="str">
            <v>ZF0021-33</v>
          </cell>
          <cell r="D2116" t="str">
            <v>SEAT DOUBLE</v>
          </cell>
          <cell r="E2116" t="str">
            <v>AD80S Deluxe 80CC</v>
          </cell>
          <cell r="F2116">
            <v>1</v>
          </cell>
          <cell r="G2116">
            <v>1</v>
          </cell>
          <cell r="H2116">
            <v>1311.9427499999999</v>
          </cell>
        </row>
        <row r="2117">
          <cell r="C2117" t="str">
            <v>ZF0019-12300-0060</v>
          </cell>
          <cell r="D2117" t="str">
            <v>CABLE COMP., FR. BRAKE</v>
          </cell>
          <cell r="E2117" t="str">
            <v>AD80S Deluxe 80CC</v>
          </cell>
          <cell r="F2117">
            <v>3</v>
          </cell>
          <cell r="G2117">
            <v>3</v>
          </cell>
          <cell r="H2117">
            <v>95.905860000000004</v>
          </cell>
        </row>
        <row r="2118">
          <cell r="C2118" t="str">
            <v>ZF0021-74200</v>
          </cell>
          <cell r="D2118" t="str">
            <v>SWITCH ASSY R STEERING HANDLE</v>
          </cell>
          <cell r="E2118" t="str">
            <v>AD80S Deluxe 80CC</v>
          </cell>
          <cell r="F2118">
            <v>8</v>
          </cell>
          <cell r="G2118">
            <v>8</v>
          </cell>
          <cell r="H2118">
            <v>300.01319999999998</v>
          </cell>
        </row>
        <row r="2119">
          <cell r="C2119" t="str">
            <v>ZF0021-74100</v>
          </cell>
          <cell r="D2119" t="str">
            <v>SWITCH L STEERING HANDLE</v>
          </cell>
          <cell r="E2119" t="str">
            <v>AD80S Deluxe 80CC</v>
          </cell>
          <cell r="F2119">
            <v>5</v>
          </cell>
          <cell r="G2119">
            <v>5</v>
          </cell>
          <cell r="H2119">
            <v>300.01319999999998</v>
          </cell>
        </row>
        <row r="2120">
          <cell r="C2120" t="str">
            <v>ZFB005-361001-05-DX</v>
          </cell>
          <cell r="D2120" t="str">
            <v>TANK COMP FUEL</v>
          </cell>
          <cell r="E2120" t="str">
            <v>AD80S Deluxe 80CC</v>
          </cell>
          <cell r="F2120">
            <v>6</v>
          </cell>
          <cell r="G2120">
            <v>6</v>
          </cell>
          <cell r="H2120">
            <v>2564.8670000000002</v>
          </cell>
        </row>
        <row r="2121">
          <cell r="C2121" t="str">
            <v>210130200-01</v>
          </cell>
          <cell r="D2121" t="str">
            <v>TIRE FR WHEEL</v>
          </cell>
          <cell r="E2121" t="str">
            <v>AD80S family</v>
          </cell>
          <cell r="F2121">
            <v>45</v>
          </cell>
          <cell r="G2121">
            <v>45</v>
          </cell>
          <cell r="H2121">
            <v>943.07460000000003</v>
          </cell>
        </row>
        <row r="2122">
          <cell r="C2122" t="str">
            <v>310320707</v>
          </cell>
          <cell r="D2122" t="str">
            <v>LOWER PLATE CLUTCH</v>
          </cell>
          <cell r="E2122" t="str">
            <v>AD80S family</v>
          </cell>
          <cell r="F2122">
            <v>10</v>
          </cell>
          <cell r="G2122">
            <v>10</v>
          </cell>
          <cell r="H2122">
            <v>20.902566666666701</v>
          </cell>
        </row>
        <row r="2123">
          <cell r="C2123" t="str">
            <v>210132900</v>
          </cell>
          <cell r="D2123" t="str">
            <v>CAP FUEL TANK</v>
          </cell>
          <cell r="E2123" t="str">
            <v>AD80S family</v>
          </cell>
          <cell r="F2123">
            <v>2</v>
          </cell>
          <cell r="G2123">
            <v>2</v>
          </cell>
          <cell r="H2123">
            <v>166.4</v>
          </cell>
        </row>
        <row r="2124">
          <cell r="C2124" t="str">
            <v>310320302</v>
          </cell>
          <cell r="D2124" t="str">
            <v>CYLINDER</v>
          </cell>
          <cell r="E2124" t="str">
            <v>AD80S family</v>
          </cell>
          <cell r="F2124">
            <v>40</v>
          </cell>
          <cell r="G2124">
            <v>40</v>
          </cell>
          <cell r="H2124">
            <v>539.20000000000005</v>
          </cell>
        </row>
        <row r="2125">
          <cell r="C2125" t="str">
            <v>310320302</v>
          </cell>
          <cell r="D2125" t="str">
            <v>CYLINDER</v>
          </cell>
          <cell r="E2125" t="str">
            <v>AD80S family</v>
          </cell>
          <cell r="F2125">
            <v>15</v>
          </cell>
          <cell r="G2125">
            <v>15</v>
          </cell>
          <cell r="H2125">
            <v>522.4</v>
          </cell>
        </row>
        <row r="2126">
          <cell r="C2126" t="str">
            <v>310332000</v>
          </cell>
          <cell r="D2126" t="str">
            <v>COVER COMP R CRANKCASE</v>
          </cell>
          <cell r="E2126" t="str">
            <v>AD80S family</v>
          </cell>
          <cell r="F2126">
            <v>50</v>
          </cell>
          <cell r="G2126">
            <v>50</v>
          </cell>
          <cell r="H2126">
            <v>634.4</v>
          </cell>
        </row>
        <row r="2127">
          <cell r="C2127" t="str">
            <v>310320410</v>
          </cell>
          <cell r="D2127" t="str">
            <v>PISTON (STD)</v>
          </cell>
          <cell r="E2127" t="str">
            <v>AD80S family</v>
          </cell>
          <cell r="F2127">
            <v>70</v>
          </cell>
          <cell r="G2127">
            <v>70</v>
          </cell>
          <cell r="H2127">
            <v>76</v>
          </cell>
        </row>
        <row r="2128">
          <cell r="C2128" t="str">
            <v>210131700</v>
          </cell>
          <cell r="D2128" t="str">
            <v>PLATE SET DOWN PRESSURE</v>
          </cell>
          <cell r="E2128" t="str">
            <v>AD80S family</v>
          </cell>
          <cell r="F2128">
            <v>50</v>
          </cell>
          <cell r="G2128">
            <v>50</v>
          </cell>
          <cell r="H2128">
            <v>75.2</v>
          </cell>
        </row>
        <row r="2129">
          <cell r="C2129" t="str">
            <v>310131101</v>
          </cell>
          <cell r="D2129" t="str">
            <v>TIRE RR WHEEL(2.75-17  6PR)</v>
          </cell>
          <cell r="E2129" t="str">
            <v>AD80S family</v>
          </cell>
          <cell r="F2129">
            <v>57</v>
          </cell>
          <cell r="G2129">
            <v>57</v>
          </cell>
          <cell r="H2129">
            <v>751.6</v>
          </cell>
        </row>
        <row r="2130">
          <cell r="C2130" t="str">
            <v>ZH0004-17861-45</v>
          </cell>
          <cell r="D2130" t="str">
            <v>UPPER BODY, L. SIDE COVER (BLACK)</v>
          </cell>
          <cell r="E2130" t="str">
            <v>BULLET-100CC</v>
          </cell>
          <cell r="F2130">
            <v>11</v>
          </cell>
          <cell r="G2130">
            <v>11</v>
          </cell>
          <cell r="H2130">
            <v>153.6</v>
          </cell>
        </row>
        <row r="2131">
          <cell r="C2131" t="str">
            <v>ZH0004-17871-45</v>
          </cell>
          <cell r="D2131" t="str">
            <v>UPPER BODY, R. SIDE COVER (BLACK)</v>
          </cell>
          <cell r="E2131" t="str">
            <v>BULLET-100CC</v>
          </cell>
          <cell r="F2131">
            <v>15</v>
          </cell>
          <cell r="G2131">
            <v>15</v>
          </cell>
          <cell r="H2131">
            <v>152.80000000000001</v>
          </cell>
        </row>
        <row r="2132">
          <cell r="C2132" t="str">
            <v>ZH0004-17861-45</v>
          </cell>
          <cell r="D2132" t="str">
            <v>UPPER BODY, L. SIDE COVER (BLACK)</v>
          </cell>
          <cell r="E2132" t="str">
            <v>BULLET-100CC</v>
          </cell>
          <cell r="F2132">
            <v>12</v>
          </cell>
          <cell r="G2132">
            <v>12</v>
          </cell>
          <cell r="H2132">
            <v>68.8</v>
          </cell>
        </row>
        <row r="2133">
          <cell r="C2133" t="str">
            <v>210130200-01</v>
          </cell>
          <cell r="D2133" t="str">
            <v>TIRE FR WHEEL</v>
          </cell>
          <cell r="E2133" t="str">
            <v>AD80S family</v>
          </cell>
          <cell r="F2133">
            <v>1</v>
          </cell>
          <cell r="G2133">
            <v>1</v>
          </cell>
          <cell r="H2133">
            <v>716</v>
          </cell>
        </row>
        <row r="2134">
          <cell r="C2134" t="str">
            <v>ZH0004-17862(F-16-3)</v>
          </cell>
          <cell r="D2134" t="str">
            <v>LOWER BKSPB  L SIDE COVER (BLACK-Left Cover Rear step)</v>
          </cell>
          <cell r="E2134" t="str">
            <v>BULLET-100CC</v>
          </cell>
          <cell r="F2134">
            <v>5</v>
          </cell>
          <cell r="G2134">
            <v>5</v>
          </cell>
          <cell r="H2134">
            <v>73.041600000000003</v>
          </cell>
        </row>
        <row r="2135">
          <cell r="C2135" t="str">
            <v>310220305</v>
          </cell>
          <cell r="D2135" t="str">
            <v>OUTER HEADLIGHT ASSY</v>
          </cell>
          <cell r="E2135" t="str">
            <v>AD80S family</v>
          </cell>
          <cell r="F2135">
            <v>2</v>
          </cell>
          <cell r="G2135">
            <v>2</v>
          </cell>
          <cell r="H2135">
            <v>188.46557100000001</v>
          </cell>
        </row>
        <row r="2136">
          <cell r="C2136" t="str">
            <v>ZFC007-17009-01</v>
          </cell>
          <cell r="D2136" t="str">
            <v>COVER FLOW (RED)*</v>
          </cell>
          <cell r="E2136" t="str">
            <v>Galaxy</v>
          </cell>
          <cell r="F2136">
            <v>2</v>
          </cell>
          <cell r="G2136">
            <v>2</v>
          </cell>
          <cell r="H2136">
            <v>483.55</v>
          </cell>
        </row>
        <row r="2137">
          <cell r="C2137" t="str">
            <v>83112-139D-FR0003R03</v>
          </cell>
          <cell r="D2137" t="str">
            <v>Front Cover(Red)</v>
          </cell>
          <cell r="E2137" t="str">
            <v>TROVER</v>
          </cell>
          <cell r="F2137">
            <v>1</v>
          </cell>
          <cell r="G2137">
            <v>1</v>
          </cell>
          <cell r="H2137">
            <v>571.36800000000005</v>
          </cell>
        </row>
        <row r="2138">
          <cell r="C2138" t="str">
            <v>83112-139D-0001</v>
          </cell>
          <cell r="D2138" t="str">
            <v>Front cover of Headlight(BLACK-OLD)*</v>
          </cell>
          <cell r="E2138" t="str">
            <v>F100-6A 100CC</v>
          </cell>
          <cell r="F2138">
            <v>6</v>
          </cell>
          <cell r="G2138">
            <v>6</v>
          </cell>
          <cell r="H2138">
            <v>453.60802377778799</v>
          </cell>
        </row>
        <row r="2139">
          <cell r="C2139" t="str">
            <v>2353N43711</v>
          </cell>
          <cell r="D2139" t="str">
            <v>Rear Guard Panel (BLACK/ RED)</v>
          </cell>
          <cell r="E2139" t="str">
            <v>Royal ES</v>
          </cell>
          <cell r="F2139">
            <v>1</v>
          </cell>
          <cell r="G2139">
            <v>1</v>
          </cell>
          <cell r="H2139">
            <v>495.51666666666699</v>
          </cell>
        </row>
        <row r="2140">
          <cell r="C2140" t="str">
            <v>2353N437112</v>
          </cell>
          <cell r="D2140" t="str">
            <v>Rear Guard Panel (RED)*</v>
          </cell>
          <cell r="E2140" t="str">
            <v>Royal ES</v>
          </cell>
          <cell r="F2140">
            <v>1</v>
          </cell>
          <cell r="G2140">
            <v>1</v>
          </cell>
          <cell r="H2140">
            <v>546.87701349650104</v>
          </cell>
        </row>
        <row r="2141">
          <cell r="C2141" t="str">
            <v>2353N43311</v>
          </cell>
          <cell r="D2141" t="str">
            <v>Side Cover RH (Black)</v>
          </cell>
          <cell r="E2141" t="str">
            <v>Royal ES</v>
          </cell>
          <cell r="F2141">
            <v>2</v>
          </cell>
          <cell r="G2141">
            <v>2</v>
          </cell>
          <cell r="H2141">
            <v>517.577</v>
          </cell>
        </row>
        <row r="2142">
          <cell r="C2142" t="str">
            <v>2353N43151-01</v>
          </cell>
          <cell r="D2142" t="str">
            <v>Front Fairing (BLACK)*</v>
          </cell>
          <cell r="E2142" t="str">
            <v>Royal ES</v>
          </cell>
          <cell r="F2142">
            <v>3</v>
          </cell>
          <cell r="G2142">
            <v>3</v>
          </cell>
          <cell r="H2142">
            <v>361.6</v>
          </cell>
        </row>
        <row r="2143">
          <cell r="C2143" t="str">
            <v>2353N33510</v>
          </cell>
          <cell r="D2143" t="str">
            <v>Front Winker|RH</v>
          </cell>
          <cell r="E2143" t="str">
            <v>Royal ES</v>
          </cell>
          <cell r="F2143">
            <v>1</v>
          </cell>
          <cell r="G2143">
            <v>1</v>
          </cell>
          <cell r="H2143">
            <v>91.2</v>
          </cell>
        </row>
        <row r="2144">
          <cell r="C2144" t="str">
            <v>2353N43721</v>
          </cell>
          <cell r="D2144" t="str">
            <v>Left Rear Panel(BLACK /RED )</v>
          </cell>
          <cell r="E2144" t="str">
            <v>Royal ES</v>
          </cell>
          <cell r="F2144">
            <v>1</v>
          </cell>
          <cell r="G2144">
            <v>1</v>
          </cell>
          <cell r="H2144">
            <v>236</v>
          </cell>
        </row>
        <row r="2145">
          <cell r="C2145" t="str">
            <v>2353N43311</v>
          </cell>
          <cell r="D2145" t="str">
            <v>Side Cover RH (Black)</v>
          </cell>
          <cell r="E2145" t="str">
            <v>Royal ES</v>
          </cell>
          <cell r="F2145">
            <v>2</v>
          </cell>
          <cell r="G2145">
            <v>2</v>
          </cell>
          <cell r="H2145">
            <v>248</v>
          </cell>
        </row>
        <row r="2146">
          <cell r="C2146" t="str">
            <v>2353N43411</v>
          </cell>
          <cell r="D2146" t="str">
            <v>Side Cover LH (BLACK)</v>
          </cell>
          <cell r="E2146" t="str">
            <v>Royal ES</v>
          </cell>
          <cell r="F2146">
            <v>2</v>
          </cell>
          <cell r="G2146">
            <v>2</v>
          </cell>
          <cell r="H2146">
            <v>253.6</v>
          </cell>
        </row>
        <row r="2147">
          <cell r="C2147" t="str">
            <v>2353N33100</v>
          </cell>
          <cell r="D2147" t="str">
            <v>Headlight Assy</v>
          </cell>
          <cell r="E2147" t="str">
            <v>Royal ES</v>
          </cell>
          <cell r="F2147">
            <v>7</v>
          </cell>
          <cell r="G2147">
            <v>7</v>
          </cell>
          <cell r="H2147">
            <v>515.20000000000005</v>
          </cell>
        </row>
        <row r="2148">
          <cell r="C2148" t="str">
            <v>157FMJE10-19</v>
          </cell>
          <cell r="D2148" t="str">
            <v>Mainshaft Second Gear</v>
          </cell>
          <cell r="E2148" t="str">
            <v>Turbo</v>
          </cell>
          <cell r="F2148">
            <v>104</v>
          </cell>
          <cell r="G2148">
            <v>104</v>
          </cell>
          <cell r="H2148">
            <v>99.8</v>
          </cell>
        </row>
        <row r="2149">
          <cell r="C2149" t="str">
            <v>QJX37000-01</v>
          </cell>
          <cell r="D2149" t="str">
            <v>Meter Assy (DIGITAL)</v>
          </cell>
          <cell r="E2149" t="str">
            <v>Turbo</v>
          </cell>
          <cell r="F2149">
            <v>1</v>
          </cell>
          <cell r="G2149">
            <v>1</v>
          </cell>
          <cell r="H2149">
            <v>1555.32</v>
          </cell>
        </row>
        <row r="2150">
          <cell r="C2150" t="str">
            <v>36111-CXC-0008-01</v>
          </cell>
          <cell r="D2150" t="str">
            <v>HEADLIGHT COMP (OLD)</v>
          </cell>
          <cell r="E2150" t="str">
            <v>F100-6A 100CC</v>
          </cell>
          <cell r="F2150">
            <v>5</v>
          </cell>
          <cell r="G2150">
            <v>5</v>
          </cell>
          <cell r="H2150">
            <v>596.154</v>
          </cell>
        </row>
        <row r="2151">
          <cell r="C2151" t="str">
            <v>310221600</v>
          </cell>
          <cell r="D2151" t="str">
            <v>RR WINKER</v>
          </cell>
          <cell r="E2151" t="str">
            <v>AD80S family</v>
          </cell>
          <cell r="F2151">
            <v>25</v>
          </cell>
          <cell r="G2151">
            <v>25</v>
          </cell>
          <cell r="H2151">
            <v>222.83099999999999</v>
          </cell>
        </row>
        <row r="2152">
          <cell r="C2152" t="str">
            <v>310220200</v>
          </cell>
          <cell r="D2152" t="str">
            <v>FR WINKER</v>
          </cell>
          <cell r="E2152" t="str">
            <v>AD80S family</v>
          </cell>
          <cell r="F2152">
            <v>10</v>
          </cell>
          <cell r="G2152">
            <v>10</v>
          </cell>
          <cell r="H2152">
            <v>162.54300000000001</v>
          </cell>
        </row>
        <row r="2153">
          <cell r="C2153" t="str">
            <v>210130300</v>
          </cell>
          <cell r="D2153" t="str">
            <v>HUB FR WHEEL</v>
          </cell>
          <cell r="E2153" t="str">
            <v>AD80S family</v>
          </cell>
          <cell r="F2153">
            <v>1</v>
          </cell>
          <cell r="G2153">
            <v>1</v>
          </cell>
          <cell r="H2153">
            <v>842.99300000000005</v>
          </cell>
        </row>
        <row r="2154">
          <cell r="C2154" t="str">
            <v>210136001-01</v>
          </cell>
          <cell r="D2154" t="str">
            <v>SHOW LIGHT</v>
          </cell>
          <cell r="E2154" t="str">
            <v>AD80S family</v>
          </cell>
          <cell r="F2154">
            <v>78</v>
          </cell>
          <cell r="G2154">
            <v>78</v>
          </cell>
          <cell r="H2154">
            <v>40.298769999999998</v>
          </cell>
        </row>
        <row r="2155">
          <cell r="C2155" t="str">
            <v>210136003-01</v>
          </cell>
          <cell r="D2155" t="str">
            <v>SHOCK ABSORBER COMP L FR</v>
          </cell>
          <cell r="E2155" t="str">
            <v>AD80S family</v>
          </cell>
          <cell r="F2155">
            <v>3</v>
          </cell>
          <cell r="G2155">
            <v>3</v>
          </cell>
          <cell r="H2155">
            <v>1460.8317</v>
          </cell>
        </row>
        <row r="2156">
          <cell r="C2156" t="str">
            <v>311120309-01</v>
          </cell>
          <cell r="D2156" t="str">
            <v>SHOCK ABSORBER COMP R FR</v>
          </cell>
          <cell r="E2156" t="str">
            <v>AD80S family</v>
          </cell>
          <cell r="F2156">
            <v>4</v>
          </cell>
          <cell r="G2156">
            <v>4</v>
          </cell>
          <cell r="H2156">
            <v>1460.8317</v>
          </cell>
        </row>
        <row r="2157">
          <cell r="C2157" t="str">
            <v>310221400</v>
          </cell>
          <cell r="D2157" t="str">
            <v>TAILLIGHT</v>
          </cell>
          <cell r="E2157" t="str">
            <v>AD80S family</v>
          </cell>
          <cell r="F2157">
            <v>12</v>
          </cell>
          <cell r="G2157">
            <v>12</v>
          </cell>
          <cell r="H2157">
            <v>269.4982</v>
          </cell>
        </row>
        <row r="2158">
          <cell r="C2158" t="str">
            <v>210130200-01</v>
          </cell>
          <cell r="D2158" t="str">
            <v>TIRE FR WHEEL</v>
          </cell>
          <cell r="E2158" t="str">
            <v>AD80S family</v>
          </cell>
          <cell r="F2158">
            <v>8</v>
          </cell>
          <cell r="G2158">
            <v>8</v>
          </cell>
          <cell r="H2158">
            <v>1074.2149999999999</v>
          </cell>
        </row>
        <row r="2159">
          <cell r="C2159" t="str">
            <v>311131500(F-17-1)SP</v>
          </cell>
          <cell r="D2159" t="str">
            <v>UNDER HALF CHAIN CASE</v>
          </cell>
          <cell r="E2159" t="str">
            <v>AD80S family</v>
          </cell>
          <cell r="F2159">
            <v>7</v>
          </cell>
          <cell r="G2159">
            <v>7</v>
          </cell>
          <cell r="H2159">
            <v>323.64974999999998</v>
          </cell>
        </row>
        <row r="2160">
          <cell r="C2160" t="str">
            <v>311131400</v>
          </cell>
          <cell r="D2160" t="str">
            <v>UPPER HALF CHAIN CASE</v>
          </cell>
          <cell r="E2160" t="str">
            <v>AD80S family</v>
          </cell>
          <cell r="F2160">
            <v>7</v>
          </cell>
          <cell r="G2160">
            <v>7</v>
          </cell>
          <cell r="H2160">
            <v>328.68709999999999</v>
          </cell>
        </row>
        <row r="2161">
          <cell r="C2161" t="str">
            <v>W8010002</v>
          </cell>
          <cell r="D2161" t="str">
            <v>RACE BEARING BALL</v>
          </cell>
          <cell r="E2161" t="str">
            <v>AD80S Alloy 80CC</v>
          </cell>
          <cell r="F2161">
            <v>16</v>
          </cell>
          <cell r="G2161">
            <v>16</v>
          </cell>
          <cell r="H2161">
            <v>32.7427766666667</v>
          </cell>
        </row>
        <row r="2162">
          <cell r="C2162" t="str">
            <v>W8010049</v>
          </cell>
          <cell r="D2162" t="str">
            <v>RETAINER</v>
          </cell>
          <cell r="E2162" t="str">
            <v>AD80S Alloy 80CC</v>
          </cell>
          <cell r="F2162">
            <v>16</v>
          </cell>
          <cell r="G2162">
            <v>16</v>
          </cell>
          <cell r="H2162">
            <v>12.5933766666667</v>
          </cell>
        </row>
        <row r="2163">
          <cell r="C2163" t="str">
            <v>ZF0004-17005-05</v>
          </cell>
          <cell r="D2163" t="str">
            <v>COWL (HEAD COVER) RED</v>
          </cell>
          <cell r="E2163" t="str">
            <v>AD80S Alloy 80CC</v>
          </cell>
          <cell r="F2163">
            <v>4</v>
          </cell>
          <cell r="G2163">
            <v>4</v>
          </cell>
          <cell r="H2163">
            <v>561.66453000000001</v>
          </cell>
        </row>
        <row r="2164">
          <cell r="C2164" t="str">
            <v>ZDG001-18010-03</v>
          </cell>
          <cell r="D2164" t="str">
            <v>PANEL SUB COMP FR BRAKE</v>
          </cell>
          <cell r="E2164" t="str">
            <v>AD80S Alloy 80CC</v>
          </cell>
          <cell r="F2164">
            <v>1</v>
          </cell>
          <cell r="G2164">
            <v>1</v>
          </cell>
          <cell r="H2164">
            <v>366.46699999999998</v>
          </cell>
        </row>
        <row r="2165">
          <cell r="C2165" t="str">
            <v>ZFC999-28001</v>
          </cell>
          <cell r="D2165" t="str">
            <v>RIM RR WHEEL</v>
          </cell>
          <cell r="E2165" t="str">
            <v>AD80S Alloy 80CC</v>
          </cell>
          <cell r="F2165">
            <v>3</v>
          </cell>
          <cell r="G2165">
            <v>3</v>
          </cell>
          <cell r="H2165">
            <v>1136</v>
          </cell>
        </row>
        <row r="2166">
          <cell r="C2166" t="str">
            <v>ZFB001-22200-0229</v>
          </cell>
          <cell r="D2166" t="str">
            <v>CASE UNDER HALF DRIVE CHAIN</v>
          </cell>
          <cell r="E2166" t="str">
            <v>AD80S Deluxe 80CC</v>
          </cell>
          <cell r="F2166">
            <v>1</v>
          </cell>
          <cell r="G2166">
            <v>1</v>
          </cell>
          <cell r="H2166">
            <v>238.01480000000001</v>
          </cell>
        </row>
        <row r="2167">
          <cell r="C2167" t="str">
            <v>ZFB001-22100-0229</v>
          </cell>
          <cell r="D2167" t="str">
            <v>CASE UPPER HALF DRIVE CHAIN</v>
          </cell>
          <cell r="E2167" t="str">
            <v>AD80S Deluxe 80CC</v>
          </cell>
          <cell r="F2167">
            <v>1</v>
          </cell>
          <cell r="G2167">
            <v>1</v>
          </cell>
          <cell r="H2167">
            <v>238.01480000000001</v>
          </cell>
        </row>
        <row r="2168">
          <cell r="C2168" t="str">
            <v>310221400</v>
          </cell>
          <cell r="D2168" t="str">
            <v>TAILLIGHT</v>
          </cell>
          <cell r="E2168" t="str">
            <v>AD80S family</v>
          </cell>
          <cell r="F2168">
            <v>200</v>
          </cell>
          <cell r="G2168">
            <v>200</v>
          </cell>
          <cell r="H2168">
            <v>164</v>
          </cell>
        </row>
        <row r="2169">
          <cell r="C2169" t="str">
            <v>210136001-01</v>
          </cell>
          <cell r="D2169" t="str">
            <v>SHOW LIGHT</v>
          </cell>
          <cell r="E2169" t="str">
            <v>AD80S family</v>
          </cell>
          <cell r="F2169">
            <v>26</v>
          </cell>
          <cell r="G2169">
            <v>26</v>
          </cell>
          <cell r="H2169">
            <v>42.948571000000001</v>
          </cell>
        </row>
        <row r="2170">
          <cell r="C2170" t="str">
            <v>310120100</v>
          </cell>
          <cell r="D2170" t="str">
            <v>FENDER FR</v>
          </cell>
          <cell r="E2170" t="str">
            <v>AD80S family</v>
          </cell>
          <cell r="F2170">
            <v>2</v>
          </cell>
          <cell r="G2170">
            <v>2</v>
          </cell>
          <cell r="H2170">
            <v>1074.5987755102001</v>
          </cell>
        </row>
        <row r="2171">
          <cell r="C2171" t="str">
            <v>310320322</v>
          </cell>
          <cell r="D2171" t="str">
            <v>CHAIN CAM</v>
          </cell>
          <cell r="E2171" t="str">
            <v>AD80S family</v>
          </cell>
          <cell r="F2171">
            <v>8</v>
          </cell>
          <cell r="G2171">
            <v>8</v>
          </cell>
          <cell r="H2171">
            <v>85.1743666666667</v>
          </cell>
        </row>
        <row r="2172">
          <cell r="C2172" t="str">
            <v>210133000</v>
          </cell>
          <cell r="D2172" t="str">
            <v>COCK FUEL</v>
          </cell>
          <cell r="E2172" t="str">
            <v>AD80S family</v>
          </cell>
          <cell r="F2172">
            <v>19</v>
          </cell>
          <cell r="G2172">
            <v>19</v>
          </cell>
          <cell r="H2172">
            <v>65.485579999999999</v>
          </cell>
        </row>
        <row r="2173">
          <cell r="C2173" t="str">
            <v>210141400</v>
          </cell>
          <cell r="D2173" t="str">
            <v>COVER RR BRAKE</v>
          </cell>
          <cell r="E2173" t="str">
            <v>AD80S family</v>
          </cell>
          <cell r="F2173">
            <v>4</v>
          </cell>
          <cell r="G2173">
            <v>4</v>
          </cell>
          <cell r="H2173">
            <v>415.58100000000002</v>
          </cell>
        </row>
        <row r="2174">
          <cell r="C2174" t="str">
            <v>310320708</v>
          </cell>
          <cell r="D2174" t="str">
            <v>DISK DRIVE</v>
          </cell>
          <cell r="E2174" t="str">
            <v>AD80S family</v>
          </cell>
          <cell r="F2174">
            <v>24</v>
          </cell>
          <cell r="G2174">
            <v>24</v>
          </cell>
          <cell r="H2174">
            <v>152.38</v>
          </cell>
        </row>
        <row r="2175">
          <cell r="C2175" t="str">
            <v>310332500</v>
          </cell>
          <cell r="D2175" t="str">
            <v>DISK  FRICTION</v>
          </cell>
          <cell r="E2175" t="str">
            <v>AD80S family</v>
          </cell>
          <cell r="F2175">
            <v>2</v>
          </cell>
          <cell r="G2175">
            <v>2</v>
          </cell>
          <cell r="H2175">
            <v>34.002106666666698</v>
          </cell>
        </row>
        <row r="2176">
          <cell r="C2176" t="str">
            <v>310320707</v>
          </cell>
          <cell r="D2176" t="str">
            <v>LOWER PLATE CLUTCH</v>
          </cell>
          <cell r="E2176" t="str">
            <v>AD80S family</v>
          </cell>
          <cell r="F2176">
            <v>5</v>
          </cell>
          <cell r="G2176">
            <v>5</v>
          </cell>
          <cell r="H2176">
            <v>23.927409999999998</v>
          </cell>
        </row>
        <row r="2177">
          <cell r="C2177" t="str">
            <v>ZFB012-70</v>
          </cell>
          <cell r="D2177" t="str">
            <v>HORN SET (SET)</v>
          </cell>
          <cell r="E2177" t="str">
            <v>AD80S Alloy 80CC</v>
          </cell>
          <cell r="F2177">
            <v>5</v>
          </cell>
          <cell r="G2177">
            <v>5</v>
          </cell>
          <cell r="H2177">
            <v>300.98165</v>
          </cell>
        </row>
        <row r="2178">
          <cell r="C2178" t="str">
            <v>210220400-01</v>
          </cell>
          <cell r="D2178" t="str">
            <v>IGNITION SWITCH COMP</v>
          </cell>
          <cell r="E2178" t="str">
            <v>AD80S family</v>
          </cell>
          <cell r="F2178">
            <v>14</v>
          </cell>
          <cell r="G2178">
            <v>14</v>
          </cell>
          <cell r="H2178">
            <v>280.83222499999999</v>
          </cell>
        </row>
        <row r="2179">
          <cell r="C2179" t="str">
            <v>310320313</v>
          </cell>
          <cell r="D2179" t="str">
            <v>IN VALVE</v>
          </cell>
          <cell r="E2179" t="str">
            <v>AD80S family</v>
          </cell>
          <cell r="F2179">
            <v>1</v>
          </cell>
          <cell r="G2179">
            <v>1</v>
          </cell>
          <cell r="H2179">
            <v>54.151499999999999</v>
          </cell>
        </row>
        <row r="2180">
          <cell r="C2180" t="str">
            <v>210000029</v>
          </cell>
          <cell r="D2180" t="str">
            <v>L  SIDE COVER</v>
          </cell>
          <cell r="E2180" t="str">
            <v>AD80S family</v>
          </cell>
          <cell r="F2180">
            <v>6</v>
          </cell>
          <cell r="G2180">
            <v>6</v>
          </cell>
          <cell r="H2180">
            <v>289.64749999999998</v>
          </cell>
        </row>
        <row r="2181">
          <cell r="C2181" t="str">
            <v>310221403</v>
          </cell>
          <cell r="D2181" t="str">
            <v>LENS TAILLIGHT</v>
          </cell>
          <cell r="E2181" t="str">
            <v>AD80S family</v>
          </cell>
          <cell r="F2181">
            <v>23</v>
          </cell>
          <cell r="G2181">
            <v>23</v>
          </cell>
          <cell r="H2181">
            <v>60.4482</v>
          </cell>
        </row>
        <row r="2182">
          <cell r="C2182" t="str">
            <v>210131800(F-3-10)SP</v>
          </cell>
          <cell r="D2182" t="str">
            <v>LEVER FR BRAKE</v>
          </cell>
          <cell r="E2182" t="str">
            <v>AD80S family</v>
          </cell>
          <cell r="F2182">
            <v>8</v>
          </cell>
          <cell r="G2182">
            <v>8</v>
          </cell>
          <cell r="H2182">
            <v>94.450360000000003</v>
          </cell>
        </row>
        <row r="2183">
          <cell r="C2183" t="str">
            <v>311130700</v>
          </cell>
          <cell r="D2183" t="str">
            <v>NAME PLATE COMP</v>
          </cell>
          <cell r="E2183" t="str">
            <v>AD80S family</v>
          </cell>
          <cell r="F2183">
            <v>84</v>
          </cell>
          <cell r="G2183">
            <v>84</v>
          </cell>
          <cell r="H2183">
            <v>196.45665</v>
          </cell>
        </row>
        <row r="2184">
          <cell r="C2184" t="str">
            <v>210140100</v>
          </cell>
          <cell r="D2184" t="str">
            <v>PANEL SUB COMP  FR</v>
          </cell>
          <cell r="E2184" t="str">
            <v>AD80S family</v>
          </cell>
          <cell r="F2184">
            <v>4</v>
          </cell>
          <cell r="G2184">
            <v>4</v>
          </cell>
          <cell r="H2184">
            <v>366.4676</v>
          </cell>
        </row>
        <row r="2185">
          <cell r="C2185" t="str">
            <v>310320410</v>
          </cell>
          <cell r="D2185" t="str">
            <v>PISTON (STD)</v>
          </cell>
          <cell r="E2185" t="str">
            <v>AD80S family</v>
          </cell>
          <cell r="F2185">
            <v>5</v>
          </cell>
          <cell r="G2185">
            <v>5</v>
          </cell>
          <cell r="H2185">
            <v>109.56234000000001</v>
          </cell>
        </row>
        <row r="2186">
          <cell r="C2186" t="str">
            <v>210000027</v>
          </cell>
          <cell r="D2186" t="str">
            <v>R SIDE COVER</v>
          </cell>
          <cell r="E2186" t="str">
            <v>AD80S family</v>
          </cell>
          <cell r="F2186">
            <v>6</v>
          </cell>
          <cell r="G2186">
            <v>6</v>
          </cell>
          <cell r="H2186">
            <v>282.0917</v>
          </cell>
        </row>
        <row r="2187">
          <cell r="C2187" t="str">
            <v>210141400</v>
          </cell>
          <cell r="D2187" t="str">
            <v>COVER RR BRAKE</v>
          </cell>
          <cell r="E2187" t="str">
            <v>AD80S family</v>
          </cell>
          <cell r="F2187">
            <v>1</v>
          </cell>
          <cell r="G2187">
            <v>1</v>
          </cell>
          <cell r="H2187">
            <v>182.4</v>
          </cell>
        </row>
        <row r="2188">
          <cell r="C2188" t="str">
            <v>ZFC007-72-GX</v>
          </cell>
          <cell r="D2188" t="str">
            <v>HEADLIGHT</v>
          </cell>
          <cell r="E2188" t="str">
            <v>Galaxy</v>
          </cell>
          <cell r="F2188">
            <v>2</v>
          </cell>
          <cell r="G2188">
            <v>2</v>
          </cell>
          <cell r="H2188">
            <v>766.93653333333305</v>
          </cell>
        </row>
        <row r="2189">
          <cell r="C2189" t="str">
            <v>210141400</v>
          </cell>
          <cell r="D2189" t="str">
            <v>COVER RR BRAKE</v>
          </cell>
          <cell r="E2189" t="str">
            <v>AD80S family</v>
          </cell>
          <cell r="F2189">
            <v>36</v>
          </cell>
          <cell r="G2189">
            <v>36</v>
          </cell>
          <cell r="H2189">
            <v>263.2</v>
          </cell>
        </row>
        <row r="2190">
          <cell r="C2190" t="str">
            <v>210220400</v>
          </cell>
          <cell r="D2190" t="str">
            <v>SWITCH IGNITION (Without Lock)</v>
          </cell>
          <cell r="E2190" t="str">
            <v>AD80S family</v>
          </cell>
          <cell r="F2190">
            <v>102</v>
          </cell>
          <cell r="G2190">
            <v>102</v>
          </cell>
          <cell r="H2190">
            <v>200.8</v>
          </cell>
        </row>
        <row r="2191">
          <cell r="C2191" t="str">
            <v>310221403</v>
          </cell>
          <cell r="D2191" t="str">
            <v>LENS TAILLIGHT</v>
          </cell>
          <cell r="E2191" t="str">
            <v>AD80S family</v>
          </cell>
          <cell r="F2191">
            <v>200</v>
          </cell>
          <cell r="G2191">
            <v>200</v>
          </cell>
          <cell r="H2191">
            <v>36.799999999999997</v>
          </cell>
        </row>
        <row r="2192">
          <cell r="C2192" t="str">
            <v>310320100</v>
          </cell>
          <cell r="D2192" t="str">
            <v>PEDAL GEAR CHANGE</v>
          </cell>
          <cell r="E2192" t="str">
            <v>AD80S family</v>
          </cell>
          <cell r="F2192">
            <v>46</v>
          </cell>
          <cell r="G2192">
            <v>46</v>
          </cell>
          <cell r="H2192">
            <v>140</v>
          </cell>
        </row>
        <row r="2193">
          <cell r="C2193" t="str">
            <v>ZFB001-22200-0229</v>
          </cell>
          <cell r="D2193" t="str">
            <v>CASE UNDER HALF DRIVE CHAIN</v>
          </cell>
          <cell r="E2193" t="str">
            <v>AD80S Deluxe 80CC</v>
          </cell>
          <cell r="F2193">
            <v>3</v>
          </cell>
          <cell r="G2193">
            <v>3</v>
          </cell>
          <cell r="H2193">
            <v>238.01480000000001</v>
          </cell>
        </row>
        <row r="2194">
          <cell r="C2194" t="str">
            <v>ZFB001-22100-0229</v>
          </cell>
          <cell r="D2194" t="str">
            <v>CASE UPPER HALF DRIVE CHAIN</v>
          </cell>
          <cell r="E2194" t="str">
            <v>AD80S Deluxe 80CC</v>
          </cell>
          <cell r="F2194">
            <v>3</v>
          </cell>
          <cell r="G2194">
            <v>3</v>
          </cell>
          <cell r="H2194">
            <v>238.01480000000001</v>
          </cell>
        </row>
        <row r="2195">
          <cell r="C2195" t="str">
            <v>ZDG001-11006-01</v>
          </cell>
          <cell r="D2195" t="str">
            <v>LEVER COMP CLUTCH</v>
          </cell>
          <cell r="E2195" t="str">
            <v>AD80S Deluxe 80CC</v>
          </cell>
          <cell r="F2195">
            <v>14</v>
          </cell>
          <cell r="G2195">
            <v>14</v>
          </cell>
          <cell r="H2195">
            <v>62.966866666666697</v>
          </cell>
        </row>
        <row r="2196">
          <cell r="C2196" t="str">
            <v>ZFB001-14800-DX</v>
          </cell>
          <cell r="D2196" t="str">
            <v>SHOCK ABSORBER COMP R FR</v>
          </cell>
          <cell r="E2196" t="str">
            <v>AD80S Deluxe 80CC</v>
          </cell>
          <cell r="F2196">
            <v>1</v>
          </cell>
          <cell r="G2196">
            <v>1</v>
          </cell>
          <cell r="H2196">
            <v>1460.8314666666699</v>
          </cell>
        </row>
        <row r="2197">
          <cell r="C2197" t="str">
            <v>ZFB001-14700-DX</v>
          </cell>
          <cell r="D2197" t="str">
            <v>FR SHOCK ABSORBER LH</v>
          </cell>
          <cell r="E2197" t="str">
            <v>AD80S Deluxe 80CC</v>
          </cell>
          <cell r="F2197">
            <v>1</v>
          </cell>
          <cell r="G2197">
            <v>1</v>
          </cell>
          <cell r="H2197">
            <v>1460.8314666666699</v>
          </cell>
        </row>
        <row r="2198">
          <cell r="C2198" t="str">
            <v>ZFB001-22100-0229</v>
          </cell>
          <cell r="D2198" t="str">
            <v>CASE UPPER HALF DRIVE CHAIN</v>
          </cell>
          <cell r="E2198" t="str">
            <v>AD80S Deluxe 80CC</v>
          </cell>
          <cell r="F2198">
            <v>1</v>
          </cell>
          <cell r="G2198">
            <v>1</v>
          </cell>
          <cell r="H2198">
            <v>244.541914003145</v>
          </cell>
        </row>
        <row r="2199">
          <cell r="C2199" t="str">
            <v>ZFB001-22200-0229</v>
          </cell>
          <cell r="D2199" t="str">
            <v>CASE UNDER HALF DRIVE CHAIN</v>
          </cell>
          <cell r="E2199" t="str">
            <v>AD80S Deluxe 80CC</v>
          </cell>
          <cell r="F2199">
            <v>1</v>
          </cell>
          <cell r="G2199">
            <v>1</v>
          </cell>
          <cell r="H2199">
            <v>244.541914003145</v>
          </cell>
        </row>
        <row r="2200">
          <cell r="C2200" t="str">
            <v>ZF0019-88300</v>
          </cell>
          <cell r="D2200" t="str">
            <v>LENS TAIL LIGHT</v>
          </cell>
          <cell r="E2200" t="str">
            <v>AD80S Deluxe 80CC</v>
          </cell>
          <cell r="F2200">
            <v>5</v>
          </cell>
          <cell r="G2200">
            <v>5</v>
          </cell>
          <cell r="H2200">
            <v>93.158824382150499</v>
          </cell>
        </row>
        <row r="2201">
          <cell r="C2201" t="str">
            <v>210130500</v>
          </cell>
          <cell r="D2201" t="str">
            <v>CABLE SPEEDOMETER</v>
          </cell>
          <cell r="E2201" t="str">
            <v>AD80S family</v>
          </cell>
          <cell r="F2201">
            <v>6</v>
          </cell>
          <cell r="G2201">
            <v>6</v>
          </cell>
          <cell r="H2201">
            <v>77.591666000000004</v>
          </cell>
        </row>
        <row r="2202">
          <cell r="C2202" t="str">
            <v>ZF0019-88300</v>
          </cell>
          <cell r="D2202" t="str">
            <v>LENS TAIL LIGHT</v>
          </cell>
          <cell r="E2202" t="str">
            <v>AD80S Deluxe 80CC</v>
          </cell>
          <cell r="F2202">
            <v>225</v>
          </cell>
          <cell r="G2202">
            <v>225</v>
          </cell>
          <cell r="H2202">
            <v>54.4</v>
          </cell>
        </row>
        <row r="2203">
          <cell r="C2203" t="str">
            <v>22072</v>
          </cell>
          <cell r="D2203" t="str">
            <v>HEADLIGHT</v>
          </cell>
          <cell r="E2203" t="str">
            <v>DY50</v>
          </cell>
          <cell r="F2203">
            <v>1</v>
          </cell>
          <cell r="G2203">
            <v>1</v>
          </cell>
          <cell r="H2203">
            <v>683.9</v>
          </cell>
        </row>
        <row r="2204">
          <cell r="C2204" t="str">
            <v>32174</v>
          </cell>
          <cell r="D2204" t="str">
            <v>SWITCH ASSY L STEERING HANDLE</v>
          </cell>
          <cell r="E2204" t="str">
            <v>DY50</v>
          </cell>
          <cell r="F2204">
            <v>3</v>
          </cell>
          <cell r="G2204">
            <v>3</v>
          </cell>
          <cell r="H2204">
            <v>373.36750000000001</v>
          </cell>
        </row>
        <row r="2205">
          <cell r="C2205" t="str">
            <v>ZH0004-17201</v>
          </cell>
          <cell r="D2205" t="str">
            <v>FR  FENDER(BLACK)</v>
          </cell>
          <cell r="E2205" t="str">
            <v>BULLET-100CC</v>
          </cell>
          <cell r="F2205">
            <v>6</v>
          </cell>
          <cell r="G2205">
            <v>6</v>
          </cell>
          <cell r="H2205">
            <v>713.30599198396806</v>
          </cell>
        </row>
        <row r="2206">
          <cell r="C2206" t="str">
            <v>EG046-56201A</v>
          </cell>
          <cell r="D2206" t="str">
            <v>DISK, FRICTION</v>
          </cell>
          <cell r="E2206" t="str">
            <v>BULLET-100CC</v>
          </cell>
          <cell r="F2206">
            <v>10</v>
          </cell>
          <cell r="G2206">
            <v>10</v>
          </cell>
          <cell r="H2206">
            <v>43.6093028571429</v>
          </cell>
        </row>
        <row r="2207">
          <cell r="C2207" t="str">
            <v>ZH0004-05100-NQ</v>
          </cell>
          <cell r="D2207" t="str">
            <v>COVER L CRANKCASE REAR</v>
          </cell>
          <cell r="E2207" t="str">
            <v>BULLET-100CC</v>
          </cell>
          <cell r="F2207">
            <v>4</v>
          </cell>
          <cell r="G2207">
            <v>4</v>
          </cell>
          <cell r="H2207">
            <v>205.27189999999999</v>
          </cell>
        </row>
        <row r="2208">
          <cell r="C2208" t="str">
            <v>EG001-53009-CP-01</v>
          </cell>
          <cell r="D2208" t="str">
            <v>OUTTER CLUTCH</v>
          </cell>
          <cell r="E2208" t="str">
            <v>BULLET-100CC</v>
          </cell>
          <cell r="F2208">
            <v>1</v>
          </cell>
          <cell r="G2208">
            <v>1</v>
          </cell>
          <cell r="H2208">
            <v>95.2</v>
          </cell>
        </row>
        <row r="2209">
          <cell r="C2209" t="str">
            <v>EG001-53009-CP-01</v>
          </cell>
          <cell r="D2209" t="str">
            <v>OUTTER CLUTCH</v>
          </cell>
          <cell r="E2209" t="str">
            <v>BULLET-100CC</v>
          </cell>
          <cell r="F2209">
            <v>4</v>
          </cell>
          <cell r="G2209">
            <v>4</v>
          </cell>
          <cell r="H2209">
            <v>93.6</v>
          </cell>
        </row>
        <row r="2210">
          <cell r="C2210" t="str">
            <v>ZH0004-14222</v>
          </cell>
          <cell r="D2210" t="str">
            <v>RACE TOP CONE</v>
          </cell>
          <cell r="E2210" t="str">
            <v>BULLET-100CC</v>
          </cell>
          <cell r="F2210">
            <v>5</v>
          </cell>
          <cell r="G2210">
            <v>5</v>
          </cell>
          <cell r="H2210">
            <v>40.110049386759201</v>
          </cell>
        </row>
        <row r="2211">
          <cell r="C2211" t="str">
            <v>ZH0004-14224</v>
          </cell>
          <cell r="D2211" t="str">
            <v>UPPER STEEL CONE RACE</v>
          </cell>
          <cell r="E2211" t="str">
            <v>BULLET-100CC</v>
          </cell>
          <cell r="F2211">
            <v>5</v>
          </cell>
          <cell r="G2211">
            <v>5</v>
          </cell>
          <cell r="H2211">
            <v>42.6977945084856</v>
          </cell>
        </row>
        <row r="2212">
          <cell r="C2212" t="str">
            <v>ZH0004-14223</v>
          </cell>
          <cell r="D2212" t="str">
            <v>LOWER STEEL CONE RACE</v>
          </cell>
          <cell r="E2212" t="str">
            <v>BULLET-100CC</v>
          </cell>
          <cell r="F2212">
            <v>5</v>
          </cell>
          <cell r="G2212">
            <v>5</v>
          </cell>
          <cell r="H2212">
            <v>42.6977945084856</v>
          </cell>
        </row>
        <row r="2213">
          <cell r="C2213" t="str">
            <v>ZH0004-14229</v>
          </cell>
          <cell r="D2213" t="str">
            <v>RETAINER BALL UNDER</v>
          </cell>
          <cell r="E2213" t="str">
            <v>BULLET-100CC</v>
          </cell>
          <cell r="F2213">
            <v>5</v>
          </cell>
          <cell r="G2213">
            <v>5</v>
          </cell>
          <cell r="H2213">
            <v>19.408088412948</v>
          </cell>
        </row>
        <row r="2214">
          <cell r="C2214" t="str">
            <v>ZH0004-14221</v>
          </cell>
          <cell r="D2214" t="str">
            <v>RACE UNDER CONE</v>
          </cell>
          <cell r="E2214" t="str">
            <v>BULLET-100CC</v>
          </cell>
          <cell r="F2214">
            <v>5</v>
          </cell>
          <cell r="G2214">
            <v>5</v>
          </cell>
          <cell r="H2214">
            <v>41.403921947622401</v>
          </cell>
        </row>
        <row r="2215">
          <cell r="C2215" t="str">
            <v>ZH0004-74600</v>
          </cell>
          <cell r="D2215" t="str">
            <v>SWITCH ASSY L STEERING HANDLE</v>
          </cell>
          <cell r="E2215" t="str">
            <v>BULLET-100CC</v>
          </cell>
          <cell r="F2215">
            <v>11</v>
          </cell>
          <cell r="G2215">
            <v>11</v>
          </cell>
          <cell r="H2215">
            <v>380.05901195728399</v>
          </cell>
        </row>
        <row r="2216">
          <cell r="C2216" t="str">
            <v>ZH0004-14228</v>
          </cell>
          <cell r="D2216" t="str">
            <v>RETAINER BALL UPPER</v>
          </cell>
          <cell r="E2216" t="str">
            <v>BULLET-100CC</v>
          </cell>
          <cell r="F2216">
            <v>5</v>
          </cell>
          <cell r="G2216">
            <v>5</v>
          </cell>
          <cell r="H2216">
            <v>12.938725608632</v>
          </cell>
        </row>
        <row r="2217">
          <cell r="C2217" t="str">
            <v>ZH0004-71170-B-100</v>
          </cell>
          <cell r="D2217" t="str">
            <v>WINKER L FR</v>
          </cell>
          <cell r="E2217" t="str">
            <v>BULLET-100CC</v>
          </cell>
          <cell r="F2217">
            <v>2</v>
          </cell>
          <cell r="G2217">
            <v>2</v>
          </cell>
          <cell r="H2217">
            <v>170.62</v>
          </cell>
        </row>
        <row r="2218">
          <cell r="C2218" t="str">
            <v>ZH0004-17005</v>
          </cell>
          <cell r="D2218" t="str">
            <v>COWLING BKSPB (BLACK)</v>
          </cell>
          <cell r="E2218" t="str">
            <v>BULLET-100CC</v>
          </cell>
          <cell r="F2218">
            <v>17</v>
          </cell>
          <cell r="G2218">
            <v>17</v>
          </cell>
          <cell r="H2218">
            <v>533.95911999999998</v>
          </cell>
        </row>
        <row r="2219">
          <cell r="C2219" t="str">
            <v>ZH0004-22200-0224</v>
          </cell>
          <cell r="D2219" t="str">
            <v>UNDER HALF  CHAINCASE</v>
          </cell>
          <cell r="E2219" t="str">
            <v>BULLET-100CC</v>
          </cell>
          <cell r="F2219">
            <v>5</v>
          </cell>
          <cell r="G2219">
            <v>5</v>
          </cell>
          <cell r="H2219">
            <v>282.0917</v>
          </cell>
        </row>
        <row r="2220">
          <cell r="C2220" t="str">
            <v>ZH0004-88</v>
          </cell>
          <cell r="D2220" t="str">
            <v>TAILLIGHT</v>
          </cell>
          <cell r="E2220" t="str">
            <v>BULLET-100CC</v>
          </cell>
          <cell r="F2220">
            <v>2</v>
          </cell>
          <cell r="G2220">
            <v>2</v>
          </cell>
          <cell r="H2220">
            <v>379.06060000000002</v>
          </cell>
        </row>
        <row r="2221">
          <cell r="C2221" t="str">
            <v>ZH0004-88100</v>
          </cell>
          <cell r="D2221" t="str">
            <v>LENS TAILLIGHT</v>
          </cell>
          <cell r="E2221" t="str">
            <v>BULLET-100CC</v>
          </cell>
          <cell r="F2221">
            <v>15</v>
          </cell>
          <cell r="G2221">
            <v>15</v>
          </cell>
          <cell r="H2221">
            <v>142.30504999999999</v>
          </cell>
        </row>
        <row r="2222">
          <cell r="C2222" t="str">
            <v>EI001-50001C-NQ</v>
          </cell>
          <cell r="D2222" t="str">
            <v>CYLINDER</v>
          </cell>
          <cell r="E2222" t="str">
            <v>BULLET-100CC</v>
          </cell>
          <cell r="F2222">
            <v>1</v>
          </cell>
          <cell r="G2222">
            <v>1</v>
          </cell>
          <cell r="H2222">
            <v>921.83460000000002</v>
          </cell>
        </row>
        <row r="2223">
          <cell r="C2223" t="str">
            <v>ZFC999-83-NQ</v>
          </cell>
          <cell r="D2223" t="str">
            <v>MOTOR ASSY STARTER</v>
          </cell>
          <cell r="E2223" t="str">
            <v>BULLET-100CC</v>
          </cell>
          <cell r="F2223">
            <v>1</v>
          </cell>
          <cell r="G2223">
            <v>0</v>
          </cell>
          <cell r="H2223">
            <v>1205.1488750000001</v>
          </cell>
        </row>
        <row r="2224">
          <cell r="C2224" t="str">
            <v>ZH0004-04301</v>
          </cell>
          <cell r="D2224" t="str">
            <v>WINDSHIELD</v>
          </cell>
          <cell r="E2224" t="str">
            <v>BULLET-100CC</v>
          </cell>
          <cell r="F2224">
            <v>5</v>
          </cell>
          <cell r="G2224">
            <v>5</v>
          </cell>
          <cell r="H2224">
            <v>147.50147193840499</v>
          </cell>
        </row>
        <row r="2225">
          <cell r="C2225" t="str">
            <v>ZH0004-71170-B-100</v>
          </cell>
          <cell r="D2225" t="str">
            <v>WINKER L FR</v>
          </cell>
          <cell r="E2225" t="str">
            <v>BULLET-100CC</v>
          </cell>
          <cell r="F2225">
            <v>19</v>
          </cell>
          <cell r="G2225">
            <v>19</v>
          </cell>
          <cell r="H2225">
            <v>170.62</v>
          </cell>
        </row>
        <row r="2226">
          <cell r="C2226" t="str">
            <v>ZH0004-17872(F-16-1)</v>
          </cell>
          <cell r="D2226" t="str">
            <v>LOWER BKSPB R SIDE COVER (BLACK-Right Cover rear Step)</v>
          </cell>
          <cell r="E2226" t="str">
            <v>BULLET-100CC</v>
          </cell>
          <cell r="F2226">
            <v>12</v>
          </cell>
          <cell r="G2226">
            <v>12</v>
          </cell>
          <cell r="H2226">
            <v>108.16</v>
          </cell>
        </row>
        <row r="2227">
          <cell r="C2227" t="str">
            <v>QJX43110-03</v>
          </cell>
          <cell r="D2227" t="str">
            <v>Headlight Hood (BLACK)-NEW*</v>
          </cell>
          <cell r="E2227" t="str">
            <v>Turbo</v>
          </cell>
          <cell r="F2227">
            <v>1</v>
          </cell>
          <cell r="G2227">
            <v>1</v>
          </cell>
          <cell r="H2227">
            <v>378.5378</v>
          </cell>
        </row>
        <row r="2228">
          <cell r="C2228" t="str">
            <v>B1171-3153</v>
          </cell>
          <cell r="D2228" t="str">
            <v>DUAL SEAT COMP.-LIGHTBEIGE / BROWN</v>
          </cell>
          <cell r="E2228" t="str">
            <v>LML</v>
          </cell>
          <cell r="F2228">
            <v>1</v>
          </cell>
          <cell r="G2228">
            <v>1</v>
          </cell>
          <cell r="H2228">
            <v>2993.80497622754</v>
          </cell>
        </row>
        <row r="2229">
          <cell r="C2229" t="str">
            <v>B1171-3153/4</v>
          </cell>
          <cell r="D2229" t="str">
            <v>DUAL SEAT COMP.-H.F.BLACK WITH VR BLUE</v>
          </cell>
          <cell r="E2229" t="str">
            <v>LML</v>
          </cell>
          <cell r="F2229">
            <v>4</v>
          </cell>
          <cell r="G2229">
            <v>4</v>
          </cell>
          <cell r="H2229">
            <v>2993.80497622754</v>
          </cell>
        </row>
        <row r="2230">
          <cell r="C2230" t="str">
            <v>B1171-3153</v>
          </cell>
          <cell r="D2230" t="str">
            <v>DUAL SEAT COMP.-LIGHTBEIGE / BROWN</v>
          </cell>
          <cell r="E2230" t="str">
            <v>LML</v>
          </cell>
          <cell r="F2230">
            <v>300</v>
          </cell>
          <cell r="G2230">
            <v>300</v>
          </cell>
          <cell r="H2230">
            <v>259</v>
          </cell>
        </row>
        <row r="2231">
          <cell r="C2231" t="str">
            <v>B1171-3058</v>
          </cell>
          <cell r="D2231" t="str">
            <v>LEG GUARD ASSY</v>
          </cell>
          <cell r="E2231" t="str">
            <v>LML</v>
          </cell>
          <cell r="F2231">
            <v>176</v>
          </cell>
          <cell r="G2231">
            <v>176</v>
          </cell>
          <cell r="H2231">
            <v>385</v>
          </cell>
        </row>
        <row r="2232">
          <cell r="C2232" t="str">
            <v>2353N61300+</v>
          </cell>
          <cell r="D2232" t="str">
            <v>Chaincase Comp</v>
          </cell>
          <cell r="E2232" t="str">
            <v>Royal +</v>
          </cell>
          <cell r="F2232">
            <v>2</v>
          </cell>
          <cell r="G2232">
            <v>2</v>
          </cell>
          <cell r="H2232">
            <v>852.33165166108097</v>
          </cell>
        </row>
        <row r="2233">
          <cell r="C2233" t="str">
            <v>ZH0004-71250-B-100</v>
          </cell>
          <cell r="D2233" t="str">
            <v>SIGNAL LIGHT RR L TURNING</v>
          </cell>
          <cell r="E2233" t="str">
            <v>BULLET-100CC</v>
          </cell>
          <cell r="F2233">
            <v>36</v>
          </cell>
          <cell r="G2233">
            <v>36</v>
          </cell>
          <cell r="H2233">
            <v>187.07900000000001</v>
          </cell>
        </row>
        <row r="2234">
          <cell r="C2234" t="str">
            <v>ZH0004-71270-B-100</v>
          </cell>
          <cell r="D2234" t="str">
            <v>SIGNAL LIGHT RR R TURNING</v>
          </cell>
          <cell r="E2234" t="str">
            <v>BULLET-100CC</v>
          </cell>
          <cell r="F2234">
            <v>21</v>
          </cell>
          <cell r="G2234">
            <v>21</v>
          </cell>
          <cell r="H2234">
            <v>187.071</v>
          </cell>
        </row>
        <row r="2235">
          <cell r="C2235" t="str">
            <v>2353N434111+</v>
          </cell>
          <cell r="D2235" t="str">
            <v>Side CoverLH (RED)</v>
          </cell>
          <cell r="E2235" t="str">
            <v>Royal +</v>
          </cell>
          <cell r="F2235">
            <v>4</v>
          </cell>
          <cell r="G2235">
            <v>4</v>
          </cell>
          <cell r="H2235">
            <v>588.00900000000001</v>
          </cell>
        </row>
        <row r="2236">
          <cell r="C2236" t="str">
            <v>ZFC007-17010-AP</v>
          </cell>
          <cell r="D2236" t="str">
            <v>FR FENDER (Black)</v>
          </cell>
          <cell r="E2236" t="str">
            <v>APLLO</v>
          </cell>
          <cell r="F2236">
            <v>3</v>
          </cell>
          <cell r="G2236">
            <v>3</v>
          </cell>
          <cell r="H2236">
            <v>584.42722222222199</v>
          </cell>
        </row>
        <row r="2237">
          <cell r="C2237" t="str">
            <v>ZFC007-72-GX</v>
          </cell>
          <cell r="D2237" t="str">
            <v>HEADLIGHT</v>
          </cell>
          <cell r="E2237" t="str">
            <v>Galaxy</v>
          </cell>
          <cell r="F2237">
            <v>1</v>
          </cell>
          <cell r="G2237">
            <v>1</v>
          </cell>
          <cell r="H2237">
            <v>766.93653333333305</v>
          </cell>
        </row>
        <row r="2238">
          <cell r="C2238" t="str">
            <v>ZF0019-24100-0061</v>
          </cell>
          <cell r="D2238" t="str">
            <v>STAND COM.MAIN</v>
          </cell>
          <cell r="E2238" t="str">
            <v>AD80S Deluxe 80CC</v>
          </cell>
          <cell r="F2238">
            <v>82</v>
          </cell>
          <cell r="G2238">
            <v>82</v>
          </cell>
          <cell r="H2238">
            <v>405.88119999999998</v>
          </cell>
        </row>
        <row r="2239">
          <cell r="C2239" t="str">
            <v>EG009-53401-NQ22</v>
          </cell>
          <cell r="D2239" t="str">
            <v>COVER L CRANKCASE</v>
          </cell>
          <cell r="E2239" t="str">
            <v>AD80S Deluxe 80CC</v>
          </cell>
          <cell r="F2239">
            <v>2</v>
          </cell>
          <cell r="G2239">
            <v>2</v>
          </cell>
          <cell r="H2239">
            <v>581.58299999999997</v>
          </cell>
        </row>
        <row r="2240">
          <cell r="C2240" t="str">
            <v>ZFC007-12500-01</v>
          </cell>
          <cell r="D2240" t="str">
            <v>CABLE CLUTCH (NEW)*</v>
          </cell>
          <cell r="E2240" t="str">
            <v>Galaxy</v>
          </cell>
          <cell r="F2240">
            <v>10</v>
          </cell>
          <cell r="G2240">
            <v>10</v>
          </cell>
          <cell r="H2240">
            <v>108.30305</v>
          </cell>
        </row>
        <row r="2241">
          <cell r="C2241" t="str">
            <v>ZFC007-12500-01</v>
          </cell>
          <cell r="D2241" t="str">
            <v>CABLE CLUTCH (NEW)*</v>
          </cell>
          <cell r="E2241" t="str">
            <v>Galaxy</v>
          </cell>
          <cell r="F2241">
            <v>48</v>
          </cell>
          <cell r="G2241">
            <v>48</v>
          </cell>
          <cell r="H2241">
            <v>68</v>
          </cell>
        </row>
        <row r="2242">
          <cell r="C2242" t="str">
            <v>ZFC007-12500-01</v>
          </cell>
          <cell r="D2242" t="str">
            <v>CABLE CLUTCH (NEW)*</v>
          </cell>
          <cell r="E2242" t="str">
            <v>Galaxy</v>
          </cell>
          <cell r="F2242">
            <v>200</v>
          </cell>
          <cell r="G2242">
            <v>200</v>
          </cell>
          <cell r="H2242">
            <v>69.599999999999994</v>
          </cell>
        </row>
        <row r="2243">
          <cell r="C2243" t="str">
            <v>43140-235C-0000</v>
          </cell>
          <cell r="D2243" t="str">
            <v>COVER HEADLIGHT</v>
          </cell>
          <cell r="E2243" t="str">
            <v>KITE-100CC</v>
          </cell>
          <cell r="F2243">
            <v>251</v>
          </cell>
          <cell r="G2243">
            <v>251</v>
          </cell>
          <cell r="H2243">
            <v>159.19999999999999</v>
          </cell>
        </row>
        <row r="2244">
          <cell r="C2244" t="str">
            <v>43140-235C-0000</v>
          </cell>
          <cell r="D2244" t="str">
            <v>COVER HEADLIGHT</v>
          </cell>
          <cell r="E2244" t="str">
            <v>KITE-100CC</v>
          </cell>
          <cell r="F2244">
            <v>92</v>
          </cell>
          <cell r="G2244">
            <v>92</v>
          </cell>
          <cell r="H2244">
            <v>146.4</v>
          </cell>
        </row>
        <row r="2245">
          <cell r="C2245" t="str">
            <v>EI997-53010</v>
          </cell>
          <cell r="D2245" t="str">
            <v>OIL SEAL 20*34*7</v>
          </cell>
          <cell r="E2245" t="str">
            <v>BULLET-135CC</v>
          </cell>
          <cell r="F2245">
            <v>100</v>
          </cell>
          <cell r="G2245">
            <v>100</v>
          </cell>
          <cell r="H2245">
            <v>17.630600000000001</v>
          </cell>
        </row>
        <row r="2246">
          <cell r="C2246" t="str">
            <v>ZI0012-87</v>
          </cell>
          <cell r="D2246" t="str">
            <v>INSTRUMENT</v>
          </cell>
          <cell r="E2246" t="str">
            <v>BULLET-135CC</v>
          </cell>
          <cell r="F2246">
            <v>5</v>
          </cell>
          <cell r="G2246">
            <v>5</v>
          </cell>
          <cell r="H2246">
            <v>3733.9357</v>
          </cell>
        </row>
        <row r="2247">
          <cell r="C2247" t="str">
            <v>ZI0008-60100</v>
          </cell>
          <cell r="D2247" t="str">
            <v>ARM COMP KICK-STARTER (Kick Lever)</v>
          </cell>
          <cell r="E2247" t="str">
            <v>BULLET-135CC</v>
          </cell>
          <cell r="F2247">
            <v>1</v>
          </cell>
          <cell r="G2247">
            <v>1</v>
          </cell>
          <cell r="H2247">
            <v>360.17066666666699</v>
          </cell>
        </row>
        <row r="2248">
          <cell r="C2248" t="str">
            <v>ZI0016-16230-**</v>
          </cell>
          <cell r="D2248" t="str">
            <v>FR  FENDER(BLACK)</v>
          </cell>
          <cell r="E2248" t="str">
            <v>BULLET-135CC</v>
          </cell>
          <cell r="F2248">
            <v>3</v>
          </cell>
          <cell r="G2248">
            <v>3</v>
          </cell>
          <cell r="H2248">
            <v>545.08000000000004</v>
          </cell>
        </row>
        <row r="2249">
          <cell r="C2249" t="str">
            <v>2353N46700+</v>
          </cell>
          <cell r="D2249" t="str">
            <v>Odometer Cable Comp (SENSOR)</v>
          </cell>
          <cell r="E2249" t="str">
            <v>Royal +</v>
          </cell>
          <cell r="F2249">
            <v>5</v>
          </cell>
          <cell r="G2249">
            <v>5</v>
          </cell>
          <cell r="H2249">
            <v>72.29025</v>
          </cell>
        </row>
        <row r="2250">
          <cell r="C2250" t="str">
            <v>LCL-157FMJE10-27</v>
          </cell>
          <cell r="D2250" t="str">
            <v>Output Sprocket</v>
          </cell>
          <cell r="E2250" t="str">
            <v>TURBO - 150CC</v>
          </cell>
          <cell r="F2250">
            <v>8</v>
          </cell>
          <cell r="G2250">
            <v>8</v>
          </cell>
          <cell r="H2250">
            <v>125</v>
          </cell>
        </row>
        <row r="2251">
          <cell r="C2251" t="str">
            <v>LCL-310333600</v>
          </cell>
          <cell r="D2251" t="str">
            <v>CLEANER COMP. AIR</v>
          </cell>
          <cell r="E2251" t="str">
            <v>AD80S family</v>
          </cell>
          <cell r="F2251">
            <v>77</v>
          </cell>
          <cell r="G2251">
            <v>77</v>
          </cell>
          <cell r="H2251">
            <v>61</v>
          </cell>
        </row>
        <row r="2252">
          <cell r="C2252" t="str">
            <v>LCL-21070</v>
          </cell>
          <cell r="D2252" t="str">
            <v>HORN</v>
          </cell>
          <cell r="E2252" t="str">
            <v>DY50</v>
          </cell>
          <cell r="F2252">
            <v>10</v>
          </cell>
          <cell r="G2252">
            <v>10</v>
          </cell>
          <cell r="H2252">
            <v>120</v>
          </cell>
        </row>
        <row r="2253">
          <cell r="C2253" t="str">
            <v>2353N31500+</v>
          </cell>
          <cell r="D2253" t="str">
            <v>Battery (12V   5AH)*</v>
          </cell>
          <cell r="E2253" t="str">
            <v>Royal +</v>
          </cell>
          <cell r="F2253">
            <v>1</v>
          </cell>
          <cell r="G2253">
            <v>1</v>
          </cell>
          <cell r="H2253">
            <v>1879.5468000000001</v>
          </cell>
        </row>
        <row r="2254">
          <cell r="C2254" t="str">
            <v>ZFC007-71250</v>
          </cell>
          <cell r="D2254" t="str">
            <v>WINKER L RR</v>
          </cell>
          <cell r="E2254" t="str">
            <v>Galaxy</v>
          </cell>
          <cell r="F2254">
            <v>2</v>
          </cell>
          <cell r="G2254">
            <v>2</v>
          </cell>
          <cell r="H2254">
            <v>189.55</v>
          </cell>
        </row>
        <row r="2255">
          <cell r="C2255" t="str">
            <v>ZFC007-71150</v>
          </cell>
          <cell r="D2255" t="str">
            <v>WINKER L FR</v>
          </cell>
          <cell r="E2255" t="str">
            <v>Galaxy</v>
          </cell>
          <cell r="F2255">
            <v>2</v>
          </cell>
          <cell r="G2255">
            <v>2</v>
          </cell>
          <cell r="H2255">
            <v>211.459</v>
          </cell>
        </row>
        <row r="2256">
          <cell r="C2256" t="str">
            <v>BM106</v>
          </cell>
          <cell r="D2256" t="str">
            <v>SWITCH  OF LEFT HANDLEBAR</v>
          </cell>
          <cell r="E2256" t="str">
            <v>DURANTO 80CC</v>
          </cell>
          <cell r="F2256">
            <v>1</v>
          </cell>
          <cell r="G2256">
            <v>1</v>
          </cell>
          <cell r="H2256">
            <v>305.55285625585901</v>
          </cell>
        </row>
        <row r="2257">
          <cell r="C2257" t="str">
            <v>BM107</v>
          </cell>
          <cell r="D2257" t="str">
            <v>SWITCH  OF RIGHT HANDLEBAR</v>
          </cell>
          <cell r="E2257" t="str">
            <v>DURANTO 80CC</v>
          </cell>
          <cell r="F2257">
            <v>1</v>
          </cell>
          <cell r="G2257">
            <v>1</v>
          </cell>
          <cell r="H2257">
            <v>305.55285625585901</v>
          </cell>
        </row>
        <row r="2258">
          <cell r="C2258" t="str">
            <v>BM106</v>
          </cell>
          <cell r="D2258" t="str">
            <v>SWITCH  OF LEFT HANDLEBAR</v>
          </cell>
          <cell r="E2258" t="str">
            <v>DURANTO 80CC</v>
          </cell>
          <cell r="F2258">
            <v>1</v>
          </cell>
          <cell r="G2258">
            <v>1</v>
          </cell>
          <cell r="H2258">
            <v>274.70260000000002</v>
          </cell>
        </row>
        <row r="2259">
          <cell r="C2259" t="str">
            <v>BM107</v>
          </cell>
          <cell r="D2259" t="str">
            <v>SWITCH  OF RIGHT HANDLEBAR</v>
          </cell>
          <cell r="E2259" t="str">
            <v>DURANTO 80CC</v>
          </cell>
          <cell r="F2259">
            <v>2</v>
          </cell>
          <cell r="G2259">
            <v>2</v>
          </cell>
          <cell r="H2259">
            <v>274.70260000000002</v>
          </cell>
        </row>
        <row r="2260">
          <cell r="C2260" t="str">
            <v>83002-CXC-FR0000B03</v>
          </cell>
          <cell r="D2260" t="str">
            <v>left side cover (black)</v>
          </cell>
          <cell r="E2260" t="str">
            <v>F100-6A 100CC</v>
          </cell>
          <cell r="F2260">
            <v>1</v>
          </cell>
          <cell r="G2260">
            <v>1</v>
          </cell>
          <cell r="H2260">
            <v>713.99800000000005</v>
          </cell>
        </row>
        <row r="2261">
          <cell r="C2261" t="str">
            <v>83001-CXC-FR0000R03</v>
          </cell>
          <cell r="D2261" t="str">
            <v>right side cover (black)</v>
          </cell>
          <cell r="E2261" t="str">
            <v>F100-6A 100CC</v>
          </cell>
          <cell r="F2261">
            <v>4</v>
          </cell>
          <cell r="G2261">
            <v>4</v>
          </cell>
          <cell r="H2261">
            <v>176.87639999999999</v>
          </cell>
        </row>
        <row r="2262">
          <cell r="C2262" t="str">
            <v>LCL-210120400</v>
          </cell>
          <cell r="D2262" t="str">
            <v>SPEEDOMETER COMP(LCL-FAC)-AD 80S</v>
          </cell>
          <cell r="E2262" t="str">
            <v>AD80S family</v>
          </cell>
          <cell r="F2262">
            <v>1</v>
          </cell>
          <cell r="G2262">
            <v>1</v>
          </cell>
          <cell r="H2262">
            <v>550</v>
          </cell>
        </row>
        <row r="2263">
          <cell r="C2263" t="str">
            <v>310130300(F-3-1)SP</v>
          </cell>
          <cell r="D2263" t="str">
            <v>CABLE COMP THROTTLE</v>
          </cell>
          <cell r="E2263" t="str">
            <v>AD80S family</v>
          </cell>
          <cell r="F2263">
            <v>35</v>
          </cell>
          <cell r="G2263">
            <v>35</v>
          </cell>
          <cell r="H2263">
            <v>100.74699333333299</v>
          </cell>
        </row>
        <row r="2264">
          <cell r="C2264" t="str">
            <v>210132400(F-3-2)SP</v>
          </cell>
          <cell r="D2264" t="str">
            <v>CABLE COMP CLUTCH</v>
          </cell>
          <cell r="E2264" t="str">
            <v>AD80S family</v>
          </cell>
          <cell r="F2264">
            <v>1</v>
          </cell>
          <cell r="G2264">
            <v>1</v>
          </cell>
          <cell r="H2264">
            <v>90.672300000000007</v>
          </cell>
        </row>
        <row r="2265">
          <cell r="C2265" t="str">
            <v>310130200(F-3)SP</v>
          </cell>
          <cell r="D2265" t="str">
            <v>CABLE COMP FR BRAKE</v>
          </cell>
          <cell r="E2265" t="str">
            <v>AD80S family</v>
          </cell>
          <cell r="F2265">
            <v>44</v>
          </cell>
          <cell r="G2265">
            <v>44</v>
          </cell>
          <cell r="H2265">
            <v>93.190969999999993</v>
          </cell>
        </row>
        <row r="2266">
          <cell r="C2266" t="str">
            <v>210130500</v>
          </cell>
          <cell r="D2266" t="str">
            <v>CABLE SPEEDOMETER</v>
          </cell>
          <cell r="E2266" t="str">
            <v>AD80S family</v>
          </cell>
          <cell r="F2266">
            <v>10</v>
          </cell>
          <cell r="G2266">
            <v>10</v>
          </cell>
          <cell r="H2266">
            <v>90.672300000000007</v>
          </cell>
        </row>
        <row r="2267">
          <cell r="C2267" t="str">
            <v>210132900</v>
          </cell>
          <cell r="D2267" t="str">
            <v>CAP FUEL TANK</v>
          </cell>
          <cell r="E2267" t="str">
            <v>AD80S family</v>
          </cell>
          <cell r="F2267">
            <v>5</v>
          </cell>
          <cell r="G2267">
            <v>5</v>
          </cell>
          <cell r="H2267">
            <v>275.79480000000001</v>
          </cell>
        </row>
        <row r="2268">
          <cell r="C2268" t="str">
            <v>310220305</v>
          </cell>
          <cell r="D2268" t="str">
            <v>OUTER HEADLIGHT ASSY</v>
          </cell>
          <cell r="E2268" t="str">
            <v>AD80S family</v>
          </cell>
          <cell r="F2268">
            <v>9</v>
          </cell>
          <cell r="G2268">
            <v>9</v>
          </cell>
          <cell r="H2268">
            <v>187.6413</v>
          </cell>
        </row>
        <row r="2269">
          <cell r="C2269" t="str">
            <v>310230700</v>
          </cell>
          <cell r="D2269" t="str">
            <v>CAP SPARK PLUG</v>
          </cell>
          <cell r="E2269" t="str">
            <v>AD80S family</v>
          </cell>
          <cell r="F2269">
            <v>2</v>
          </cell>
          <cell r="G2269">
            <v>2</v>
          </cell>
          <cell r="H2269">
            <v>13.6</v>
          </cell>
        </row>
        <row r="2270">
          <cell r="C2270" t="str">
            <v>310220305</v>
          </cell>
          <cell r="D2270" t="str">
            <v>OUTER HEADLIGHT ASSY</v>
          </cell>
          <cell r="E2270" t="str">
            <v>AD80S family</v>
          </cell>
          <cell r="F2270">
            <v>1457</v>
          </cell>
          <cell r="G2270">
            <v>1457</v>
          </cell>
          <cell r="H2270">
            <v>113.6</v>
          </cell>
        </row>
        <row r="2271">
          <cell r="C2271" t="str">
            <v>310221400</v>
          </cell>
          <cell r="D2271" t="str">
            <v>TAILLIGHT</v>
          </cell>
          <cell r="E2271" t="str">
            <v>AD80S family</v>
          </cell>
          <cell r="F2271">
            <v>4</v>
          </cell>
          <cell r="G2271">
            <v>4</v>
          </cell>
          <cell r="H2271">
            <v>258.565</v>
          </cell>
        </row>
        <row r="2272">
          <cell r="C2272" t="str">
            <v>22072</v>
          </cell>
          <cell r="D2272" t="str">
            <v>HEADLIGHT</v>
          </cell>
          <cell r="E2272" t="str">
            <v>DY50</v>
          </cell>
          <cell r="F2272">
            <v>47</v>
          </cell>
          <cell r="G2272">
            <v>47</v>
          </cell>
          <cell r="H2272">
            <v>683.9</v>
          </cell>
        </row>
        <row r="2273">
          <cell r="C2273" t="str">
            <v>2102202</v>
          </cell>
          <cell r="D2273" t="str">
            <v>UNDER HALF CHAIN CASE</v>
          </cell>
          <cell r="E2273" t="str">
            <v>DY50</v>
          </cell>
          <cell r="F2273">
            <v>13</v>
          </cell>
          <cell r="G2273">
            <v>13</v>
          </cell>
          <cell r="H2273">
            <v>289.94400000000002</v>
          </cell>
        </row>
        <row r="2274">
          <cell r="C2274" t="str">
            <v>2102201</v>
          </cell>
          <cell r="D2274" t="str">
            <v>UPPER HALF CHAIN CASE</v>
          </cell>
          <cell r="E2274" t="str">
            <v>DY50</v>
          </cell>
          <cell r="F2274">
            <v>18</v>
          </cell>
          <cell r="G2274">
            <v>18</v>
          </cell>
          <cell r="H2274">
            <v>290.21499999999997</v>
          </cell>
        </row>
        <row r="2275">
          <cell r="C2275" t="str">
            <v>ZH0004-36300</v>
          </cell>
          <cell r="D2275" t="str">
            <v>COCK FUEL</v>
          </cell>
          <cell r="E2275" t="str">
            <v>BULLET-100CC</v>
          </cell>
          <cell r="F2275">
            <v>4</v>
          </cell>
          <cell r="G2275">
            <v>4</v>
          </cell>
          <cell r="H2275">
            <v>227.9402</v>
          </cell>
        </row>
        <row r="2276">
          <cell r="C2276" t="str">
            <v>ZH0004-12500</v>
          </cell>
          <cell r="D2276" t="str">
            <v>CABLE COMP THROTTLE</v>
          </cell>
          <cell r="E2276" t="str">
            <v>BULLET-100CC</v>
          </cell>
          <cell r="F2276">
            <v>30</v>
          </cell>
          <cell r="G2276">
            <v>30</v>
          </cell>
          <cell r="H2276">
            <v>98.22833</v>
          </cell>
        </row>
        <row r="2277">
          <cell r="C2277" t="str">
            <v>ZH0004-73</v>
          </cell>
          <cell r="D2277" t="str">
            <v>SWITCH ASSY IGNITION</v>
          </cell>
          <cell r="E2277" t="str">
            <v>BULLET-100CC</v>
          </cell>
          <cell r="F2277">
            <v>5</v>
          </cell>
          <cell r="G2277">
            <v>5</v>
          </cell>
          <cell r="H2277">
            <v>350.0958</v>
          </cell>
        </row>
        <row r="2278">
          <cell r="C2278" t="str">
            <v>ZH0004-87</v>
          </cell>
          <cell r="D2278" t="str">
            <v>INSTRUMENT</v>
          </cell>
          <cell r="E2278" t="str">
            <v>BULLET-100CC</v>
          </cell>
          <cell r="F2278">
            <v>2</v>
          </cell>
          <cell r="G2278">
            <v>2</v>
          </cell>
          <cell r="H2278">
            <v>1538.89036912752</v>
          </cell>
        </row>
        <row r="2279">
          <cell r="C2279" t="str">
            <v>ZH0004-12800</v>
          </cell>
          <cell r="D2279" t="str">
            <v>CABLE SPEEDOMETER</v>
          </cell>
          <cell r="E2279" t="str">
            <v>BULLET-100CC</v>
          </cell>
          <cell r="F2279">
            <v>33</v>
          </cell>
          <cell r="G2279">
            <v>33</v>
          </cell>
          <cell r="H2279">
            <v>99.487669999999994</v>
          </cell>
        </row>
        <row r="2280">
          <cell r="C2280" t="str">
            <v>ZH0004-11200(F-3)</v>
          </cell>
          <cell r="D2280" t="str">
            <v>END PLUG HANDLEBAR</v>
          </cell>
          <cell r="E2280" t="str">
            <v>BULLET-100CC</v>
          </cell>
          <cell r="F2280">
            <v>13</v>
          </cell>
          <cell r="G2280">
            <v>13</v>
          </cell>
          <cell r="H2280">
            <v>156.84963562753001</v>
          </cell>
        </row>
        <row r="2281">
          <cell r="C2281" t="str">
            <v>ZH0004-74600</v>
          </cell>
          <cell r="D2281" t="str">
            <v>SWITCH ASSY L STEERING HANDLE</v>
          </cell>
          <cell r="E2281" t="str">
            <v>BULLET-100CC</v>
          </cell>
          <cell r="F2281">
            <v>17</v>
          </cell>
          <cell r="G2281">
            <v>17</v>
          </cell>
          <cell r="H2281">
            <v>538.99644000000001</v>
          </cell>
        </row>
        <row r="2282">
          <cell r="C2282" t="str">
            <v>ZH0004-14300</v>
          </cell>
          <cell r="D2282" t="str">
            <v>FR L SHOCK ABSORBER</v>
          </cell>
          <cell r="E2282" t="str">
            <v>BULLET-100CC</v>
          </cell>
          <cell r="F2282">
            <v>1</v>
          </cell>
          <cell r="G2282">
            <v>1</v>
          </cell>
          <cell r="H2282">
            <v>0.01</v>
          </cell>
        </row>
        <row r="2283">
          <cell r="C2283" t="str">
            <v>ZH0004-14400</v>
          </cell>
          <cell r="D2283" t="str">
            <v>FR R SHOCK ABSORBER</v>
          </cell>
          <cell r="E2283" t="str">
            <v>BULLET-100CC</v>
          </cell>
          <cell r="F2283">
            <v>1</v>
          </cell>
          <cell r="G2283">
            <v>1</v>
          </cell>
          <cell r="H2283">
            <v>0.01</v>
          </cell>
        </row>
        <row r="2284">
          <cell r="C2284" t="str">
            <v>2353N16620-03+</v>
          </cell>
          <cell r="D2284" t="str">
            <v>IGNITION SWITCH*</v>
          </cell>
          <cell r="E2284" t="str">
            <v>Royal +</v>
          </cell>
          <cell r="F2284">
            <v>5</v>
          </cell>
          <cell r="G2284">
            <v>5</v>
          </cell>
          <cell r="H2284">
            <v>378.43599999999998</v>
          </cell>
        </row>
        <row r="2285">
          <cell r="C2285" t="str">
            <v>QJX46700-01</v>
          </cell>
          <cell r="D2285" t="str">
            <v>Odometer Cable Comp (Sensor Cable)*</v>
          </cell>
          <cell r="E2285" t="str">
            <v>Turbo</v>
          </cell>
          <cell r="F2285">
            <v>4</v>
          </cell>
          <cell r="G2285">
            <v>4</v>
          </cell>
          <cell r="H2285">
            <v>210.38</v>
          </cell>
        </row>
        <row r="2286">
          <cell r="C2286" t="str">
            <v>B1114-3100</v>
          </cell>
          <cell r="D2286" t="str">
            <v>CAP INSPECTION EXHAUST</v>
          </cell>
          <cell r="E2286" t="str">
            <v>LML</v>
          </cell>
          <cell r="F2286">
            <v>332</v>
          </cell>
          <cell r="G2286">
            <v>332</v>
          </cell>
          <cell r="H2286">
            <v>37</v>
          </cell>
        </row>
        <row r="2287">
          <cell r="C2287" t="str">
            <v>B1114-3101</v>
          </cell>
          <cell r="D2287" t="str">
            <v>CAP INSPECTION INTAKE</v>
          </cell>
          <cell r="E2287" t="str">
            <v>LML</v>
          </cell>
          <cell r="F2287">
            <v>347</v>
          </cell>
          <cell r="G2287">
            <v>347</v>
          </cell>
          <cell r="H2287">
            <v>55</v>
          </cell>
        </row>
        <row r="2288">
          <cell r="C2288" t="str">
            <v>B1114-3102</v>
          </cell>
          <cell r="D2288" t="str">
            <v>CAP AC GENERATOR(PLASTIC)</v>
          </cell>
          <cell r="E2288" t="str">
            <v>LML</v>
          </cell>
          <cell r="F2288">
            <v>258</v>
          </cell>
          <cell r="G2288">
            <v>258</v>
          </cell>
          <cell r="H2288">
            <v>10</v>
          </cell>
        </row>
        <row r="2289">
          <cell r="C2289" t="str">
            <v>B1114-3012</v>
          </cell>
          <cell r="D2289" t="str">
            <v>GASKET CYLINDER</v>
          </cell>
          <cell r="E2289" t="str">
            <v>LML</v>
          </cell>
          <cell r="F2289">
            <v>563</v>
          </cell>
          <cell r="G2289">
            <v>563</v>
          </cell>
          <cell r="H2289">
            <v>14</v>
          </cell>
        </row>
        <row r="2290">
          <cell r="C2290" t="str">
            <v>B1114-3018</v>
          </cell>
          <cell r="D2290" t="str">
            <v>GEAR, OIL PUMP DRIVE</v>
          </cell>
          <cell r="E2290" t="str">
            <v>LML</v>
          </cell>
          <cell r="F2290">
            <v>290</v>
          </cell>
          <cell r="G2290">
            <v>290</v>
          </cell>
          <cell r="H2290">
            <v>63</v>
          </cell>
        </row>
        <row r="2291">
          <cell r="C2291" t="str">
            <v>QJX61311</v>
          </cell>
          <cell r="D2291" t="str">
            <v>Top Chaincase</v>
          </cell>
          <cell r="E2291" t="str">
            <v>Turbo</v>
          </cell>
          <cell r="F2291">
            <v>2</v>
          </cell>
          <cell r="G2291">
            <v>2</v>
          </cell>
          <cell r="H2291">
            <v>120.612969574681</v>
          </cell>
        </row>
        <row r="2292">
          <cell r="C2292" t="str">
            <v>QJX61311</v>
          </cell>
          <cell r="D2292" t="str">
            <v>Top Chaincase</v>
          </cell>
          <cell r="E2292" t="str">
            <v>Turbo</v>
          </cell>
          <cell r="F2292">
            <v>12</v>
          </cell>
          <cell r="G2292">
            <v>12</v>
          </cell>
          <cell r="H2292">
            <v>228.700066666667</v>
          </cell>
        </row>
        <row r="2293">
          <cell r="C2293" t="str">
            <v>QJX43720-01</v>
          </cell>
          <cell r="D2293" t="str">
            <v>Left Rear Panel (RED)*</v>
          </cell>
          <cell r="E2293" t="str">
            <v>Turbo</v>
          </cell>
          <cell r="F2293">
            <v>3</v>
          </cell>
          <cell r="G2293">
            <v>3</v>
          </cell>
          <cell r="H2293">
            <v>237.6</v>
          </cell>
        </row>
        <row r="2294">
          <cell r="C2294" t="str">
            <v>QJX53111</v>
          </cell>
          <cell r="D2294" t="str">
            <v>Front Fender(BLACK)</v>
          </cell>
          <cell r="E2294" t="str">
            <v>Turbo</v>
          </cell>
          <cell r="F2294">
            <v>1</v>
          </cell>
          <cell r="G2294">
            <v>1</v>
          </cell>
          <cell r="H2294">
            <v>857.77200000000005</v>
          </cell>
        </row>
        <row r="2295">
          <cell r="C2295" t="str">
            <v>ZFC007-17010</v>
          </cell>
          <cell r="D2295" t="str">
            <v>FR FENDER(RED)</v>
          </cell>
          <cell r="E2295" t="str">
            <v>Galaxy</v>
          </cell>
          <cell r="F2295">
            <v>31</v>
          </cell>
          <cell r="G2295">
            <v>31</v>
          </cell>
          <cell r="H2295">
            <v>395.2</v>
          </cell>
        </row>
        <row r="2296">
          <cell r="C2296" t="str">
            <v>VGA001-26310</v>
          </cell>
          <cell r="D2296" t="str">
            <v>BAR L PILLION STEP</v>
          </cell>
          <cell r="E2296" t="str">
            <v>Galaxy</v>
          </cell>
          <cell r="F2296">
            <v>10</v>
          </cell>
          <cell r="G2296">
            <v>10</v>
          </cell>
          <cell r="H2296">
            <v>59.188800000000001</v>
          </cell>
        </row>
        <row r="2297">
          <cell r="C2297" t="str">
            <v>VGA001-26410</v>
          </cell>
          <cell r="D2297" t="str">
            <v>BAR R PILLION STEP</v>
          </cell>
          <cell r="E2297" t="str">
            <v>Galaxy</v>
          </cell>
          <cell r="F2297">
            <v>10</v>
          </cell>
          <cell r="G2297">
            <v>10</v>
          </cell>
          <cell r="H2297">
            <v>59.188800000000001</v>
          </cell>
        </row>
        <row r="2298">
          <cell r="C2298" t="str">
            <v>VFA049-82</v>
          </cell>
          <cell r="D2298" t="str">
            <v>CDI UNIT</v>
          </cell>
          <cell r="E2298" t="str">
            <v>Galaxy</v>
          </cell>
          <cell r="F2298">
            <v>7</v>
          </cell>
          <cell r="G2298">
            <v>7</v>
          </cell>
          <cell r="H2298">
            <v>261.94220999999999</v>
          </cell>
        </row>
        <row r="2299">
          <cell r="C2299" t="str">
            <v>VFA049-85</v>
          </cell>
          <cell r="D2299" t="str">
            <v>RECTIFIER COMP  REGULATOR</v>
          </cell>
          <cell r="E2299" t="str">
            <v>Galaxy</v>
          </cell>
          <cell r="F2299">
            <v>27</v>
          </cell>
          <cell r="G2299">
            <v>27</v>
          </cell>
          <cell r="H2299">
            <v>224.16205833333299</v>
          </cell>
        </row>
        <row r="2300">
          <cell r="C2300" t="str">
            <v>43151-235C-0000</v>
          </cell>
          <cell r="D2300" t="str">
            <v>DASHBOARD</v>
          </cell>
          <cell r="E2300" t="str">
            <v>KITE-100CC</v>
          </cell>
          <cell r="F2300">
            <v>1</v>
          </cell>
          <cell r="G2300">
            <v>1</v>
          </cell>
          <cell r="H2300">
            <v>155.274</v>
          </cell>
        </row>
        <row r="2301">
          <cell r="C2301" t="str">
            <v>43553-235C-0000</v>
          </cell>
          <cell r="D2301" t="str">
            <v>LEG R SHIELD (MAROON)</v>
          </cell>
          <cell r="E2301" t="str">
            <v>KITE-100CC</v>
          </cell>
          <cell r="F2301">
            <v>4</v>
          </cell>
          <cell r="G2301">
            <v>4</v>
          </cell>
          <cell r="H2301">
            <v>504.34100000000001</v>
          </cell>
        </row>
        <row r="2302">
          <cell r="C2302" t="str">
            <v>ZI0016-16230-**</v>
          </cell>
          <cell r="D2302" t="str">
            <v>FR  FENDER(BLACK)</v>
          </cell>
          <cell r="E2302" t="str">
            <v>BULLET-135CC</v>
          </cell>
          <cell r="F2302">
            <v>5</v>
          </cell>
          <cell r="G2302">
            <v>5</v>
          </cell>
          <cell r="H2302">
            <v>464.69569999999999</v>
          </cell>
        </row>
        <row r="2303">
          <cell r="C2303" t="str">
            <v>ZI0016-04301</v>
          </cell>
          <cell r="D2303" t="str">
            <v>WINDSHIELD</v>
          </cell>
          <cell r="E2303" t="str">
            <v>BULLET-135CC</v>
          </cell>
          <cell r="F2303">
            <v>1</v>
          </cell>
          <cell r="G2303">
            <v>1</v>
          </cell>
          <cell r="H2303">
            <v>151.12049999999999</v>
          </cell>
        </row>
        <row r="2304">
          <cell r="C2304" t="str">
            <v>ZI0016-17005-**</v>
          </cell>
          <cell r="D2304" t="str">
            <v>COWLING BKSPB(BLACK)</v>
          </cell>
          <cell r="E2304" t="str">
            <v>BULLET-135CC</v>
          </cell>
          <cell r="F2304">
            <v>3</v>
          </cell>
          <cell r="G2304">
            <v>3</v>
          </cell>
          <cell r="H2304">
            <v>481.0668</v>
          </cell>
        </row>
        <row r="2305">
          <cell r="C2305" t="str">
            <v>ZH0004-19005A</v>
          </cell>
          <cell r="D2305" t="str">
            <v>DISK FR  BRAKING</v>
          </cell>
          <cell r="E2305" t="str">
            <v>BULLET-135CC</v>
          </cell>
          <cell r="F2305">
            <v>1</v>
          </cell>
          <cell r="G2305">
            <v>1</v>
          </cell>
          <cell r="H2305">
            <v>548.601965805997</v>
          </cell>
        </row>
        <row r="2306">
          <cell r="C2306" t="str">
            <v>ZI0016-04301</v>
          </cell>
          <cell r="D2306" t="str">
            <v>WINDSHIELD</v>
          </cell>
          <cell r="E2306" t="str">
            <v>BULLET-135CC</v>
          </cell>
          <cell r="F2306">
            <v>2</v>
          </cell>
          <cell r="G2306">
            <v>2</v>
          </cell>
          <cell r="H2306">
            <v>167.5778</v>
          </cell>
        </row>
        <row r="2307">
          <cell r="C2307" t="str">
            <v>13100+</v>
          </cell>
          <cell r="D2307" t="str">
            <v>Crankshaft &amp; Connecting Rod</v>
          </cell>
          <cell r="E2307" t="str">
            <v>Royal +</v>
          </cell>
          <cell r="F2307">
            <v>1</v>
          </cell>
          <cell r="G2307">
            <v>1</v>
          </cell>
          <cell r="H2307">
            <v>1332.769</v>
          </cell>
        </row>
        <row r="2308">
          <cell r="C2308" t="str">
            <v>ZFC007-17040-03</v>
          </cell>
          <cell r="D2308" t="str">
            <v>COVER L SIDE(MAROON)*</v>
          </cell>
          <cell r="E2308" t="str">
            <v>Galaxy</v>
          </cell>
          <cell r="F2308">
            <v>2</v>
          </cell>
          <cell r="G2308">
            <v>2</v>
          </cell>
          <cell r="H2308">
            <v>371.5</v>
          </cell>
        </row>
        <row r="2309">
          <cell r="C2309" t="str">
            <v>ZFC007-17045-03</v>
          </cell>
          <cell r="D2309" t="str">
            <v>COVER R SIDE(MAROON)*</v>
          </cell>
          <cell r="E2309" t="str">
            <v>Galaxy</v>
          </cell>
          <cell r="F2309">
            <v>2</v>
          </cell>
          <cell r="G2309">
            <v>2</v>
          </cell>
          <cell r="H2309">
            <v>371.55599999999998</v>
          </cell>
        </row>
        <row r="2310">
          <cell r="C2310" t="str">
            <v>21101-024-00001</v>
          </cell>
          <cell r="D2310" t="str">
            <v>STARTING MOTOR COM</v>
          </cell>
          <cell r="E2310" t="str">
            <v>KnightRider - 150CC</v>
          </cell>
          <cell r="F2310">
            <v>1</v>
          </cell>
          <cell r="G2310">
            <v>1</v>
          </cell>
          <cell r="H2310">
            <v>0.01</v>
          </cell>
        </row>
        <row r="2311">
          <cell r="C2311" t="str">
            <v>61103-136-0000</v>
          </cell>
          <cell r="D2311" t="str">
            <v>Steering Handle</v>
          </cell>
          <cell r="E2311" t="str">
            <v>F100-6A 100CC</v>
          </cell>
          <cell r="F2311">
            <v>2</v>
          </cell>
          <cell r="G2311">
            <v>2</v>
          </cell>
          <cell r="H2311">
            <v>257.58904397353598</v>
          </cell>
        </row>
        <row r="2312">
          <cell r="C2312" t="str">
            <v>43551-235C-0000</v>
          </cell>
          <cell r="D2312" t="str">
            <v>R SHIELD (MAROON-R side cover)</v>
          </cell>
          <cell r="E2312" t="str">
            <v>KITE-100CC</v>
          </cell>
          <cell r="F2312">
            <v>234</v>
          </cell>
          <cell r="G2312">
            <v>234</v>
          </cell>
          <cell r="H2312">
            <v>276</v>
          </cell>
        </row>
        <row r="2313">
          <cell r="C2313" t="str">
            <v>43561-235C-0000</v>
          </cell>
          <cell r="D2313" t="str">
            <v>L SHIELD (MAROON)</v>
          </cell>
          <cell r="E2313" t="str">
            <v>KITE-100CC</v>
          </cell>
          <cell r="F2313">
            <v>122</v>
          </cell>
          <cell r="G2313">
            <v>122</v>
          </cell>
          <cell r="H2313">
            <v>276</v>
          </cell>
        </row>
        <row r="2314">
          <cell r="C2314" t="str">
            <v>34200-235C-0000</v>
          </cell>
          <cell r="D2314" t="str">
            <v>BATTERY</v>
          </cell>
          <cell r="E2314" t="str">
            <v>KITE-100CC</v>
          </cell>
          <cell r="F2314">
            <v>50</v>
          </cell>
          <cell r="G2314">
            <v>50</v>
          </cell>
          <cell r="H2314">
            <v>446.4</v>
          </cell>
        </row>
        <row r="2315">
          <cell r="C2315" t="str">
            <v>43551-235C-0000</v>
          </cell>
          <cell r="D2315" t="str">
            <v>R SHIELD (MAROON-R side cover)</v>
          </cell>
          <cell r="E2315" t="str">
            <v>KITE-100CC</v>
          </cell>
          <cell r="F2315">
            <v>89</v>
          </cell>
          <cell r="G2315">
            <v>89</v>
          </cell>
          <cell r="H2315">
            <v>251.2</v>
          </cell>
        </row>
        <row r="2316">
          <cell r="C2316" t="str">
            <v>17200-CXC-000-01-TR</v>
          </cell>
          <cell r="D2316" t="str">
            <v>Tool box</v>
          </cell>
          <cell r="E2316" t="str">
            <v>TROVER</v>
          </cell>
          <cell r="F2316">
            <v>15</v>
          </cell>
          <cell r="G2316">
            <v>15</v>
          </cell>
          <cell r="H2316">
            <v>217.6</v>
          </cell>
        </row>
        <row r="2317">
          <cell r="C2317" t="str">
            <v>52700-108-0000</v>
          </cell>
          <cell r="D2317" t="str">
            <v>Rear Left Footrest Assy.</v>
          </cell>
          <cell r="E2317" t="str">
            <v>KnightRider - 150CC</v>
          </cell>
          <cell r="F2317">
            <v>3</v>
          </cell>
          <cell r="G2317">
            <v>3</v>
          </cell>
          <cell r="H2317">
            <v>140</v>
          </cell>
        </row>
        <row r="2318">
          <cell r="C2318" t="str">
            <v>72211-172-0000</v>
          </cell>
          <cell r="D2318" t="str">
            <v>Rear Left Brkt Comp.</v>
          </cell>
          <cell r="E2318" t="str">
            <v>KnightRider - 150CC</v>
          </cell>
          <cell r="F2318">
            <v>64</v>
          </cell>
          <cell r="G2318">
            <v>64</v>
          </cell>
          <cell r="H2318">
            <v>181.84616</v>
          </cell>
        </row>
        <row r="2319">
          <cell r="C2319" t="str">
            <v>43561-235C-0000</v>
          </cell>
          <cell r="D2319" t="str">
            <v>L SHIELD (MAROON)</v>
          </cell>
          <cell r="E2319" t="str">
            <v>KITE-100CC</v>
          </cell>
          <cell r="F2319">
            <v>200</v>
          </cell>
          <cell r="G2319">
            <v>200</v>
          </cell>
          <cell r="H2319">
            <v>251.2</v>
          </cell>
        </row>
        <row r="2320">
          <cell r="C2320" t="str">
            <v>711000-1870-00TY0000</v>
          </cell>
          <cell r="D2320" t="str">
            <v>Seat Pad (SEAT COMP)</v>
          </cell>
          <cell r="E2320" t="str">
            <v>Kite + - 110CC</v>
          </cell>
          <cell r="F2320">
            <v>6</v>
          </cell>
          <cell r="G2320">
            <v>6</v>
          </cell>
          <cell r="H2320">
            <v>673.6</v>
          </cell>
        </row>
        <row r="2321">
          <cell r="C2321" t="str">
            <v>812000-1720-00TY0000</v>
          </cell>
          <cell r="D2321" t="str">
            <v>Valve Switch Comp.</v>
          </cell>
          <cell r="E2321" t="str">
            <v>KnightRider - 150CC</v>
          </cell>
          <cell r="F2321">
            <v>163</v>
          </cell>
          <cell r="G2321">
            <v>163</v>
          </cell>
          <cell r="H2321">
            <v>292.8</v>
          </cell>
        </row>
        <row r="2322">
          <cell r="C2322" t="str">
            <v>83001-CXC-FR0000R03-01</v>
          </cell>
          <cell r="D2322" t="str">
            <v>right side cover (black)-NEW TYPE*</v>
          </cell>
          <cell r="E2322" t="str">
            <v>F100-6A 100CC</v>
          </cell>
          <cell r="F2322">
            <v>8</v>
          </cell>
          <cell r="G2322">
            <v>8</v>
          </cell>
          <cell r="H2322">
            <v>121.6</v>
          </cell>
        </row>
        <row r="2323">
          <cell r="C2323" t="str">
            <v>212000-018B-00TY0000</v>
          </cell>
          <cell r="D2323" t="str">
            <v>Start Shaft Assy.( KICK STARTER ASSY )</v>
          </cell>
          <cell r="E2323" t="str">
            <v>Kite + - 110CC</v>
          </cell>
          <cell r="F2323">
            <v>7</v>
          </cell>
          <cell r="G2323">
            <v>7</v>
          </cell>
          <cell r="H2323">
            <v>239.2</v>
          </cell>
        </row>
        <row r="2324">
          <cell r="C2324" t="str">
            <v>21332-024-0000</v>
          </cell>
          <cell r="D2324" t="str">
            <v>Dual Gear</v>
          </cell>
          <cell r="E2324" t="str">
            <v>KnightRider - 150CC</v>
          </cell>
          <cell r="F2324">
            <v>25</v>
          </cell>
          <cell r="G2324">
            <v>25</v>
          </cell>
          <cell r="H2324">
            <v>112</v>
          </cell>
        </row>
        <row r="2325">
          <cell r="C2325" t="str">
            <v>61106-168-0000</v>
          </cell>
          <cell r="D2325" t="str">
            <v>Steel Plate</v>
          </cell>
          <cell r="E2325" t="str">
            <v>KnightRider - 150CC</v>
          </cell>
          <cell r="F2325">
            <v>107</v>
          </cell>
          <cell r="G2325">
            <v>107</v>
          </cell>
          <cell r="H2325">
            <v>8.8000000000000007</v>
          </cell>
        </row>
        <row r="2326">
          <cell r="C2326" t="str">
            <v>943015-018B-00TY0000</v>
          </cell>
          <cell r="D2326" t="str">
            <v>Paper Washer. Case</v>
          </cell>
          <cell r="E2326" t="str">
            <v>Kite + - 110CC</v>
          </cell>
          <cell r="F2326">
            <v>60</v>
          </cell>
          <cell r="G2326">
            <v>60</v>
          </cell>
          <cell r="H2326">
            <v>4.8</v>
          </cell>
        </row>
        <row r="2327">
          <cell r="C2327" t="str">
            <v>150001-018B-00TY0000</v>
          </cell>
          <cell r="D2327" t="str">
            <v>Timing Chain (84)</v>
          </cell>
          <cell r="E2327" t="str">
            <v>Kite + - 110CC</v>
          </cell>
          <cell r="F2327">
            <v>97</v>
          </cell>
          <cell r="G2327">
            <v>97</v>
          </cell>
          <cell r="H2327">
            <v>55.2</v>
          </cell>
        </row>
        <row r="2328">
          <cell r="C2328" t="str">
            <v>150019-018B-00TY0000</v>
          </cell>
          <cell r="D2328" t="str">
            <v>Guide Chain Roller Comp.</v>
          </cell>
          <cell r="E2328" t="str">
            <v>Kite + - 110CC</v>
          </cell>
          <cell r="F2328">
            <v>113</v>
          </cell>
          <cell r="G2328">
            <v>113</v>
          </cell>
          <cell r="H2328">
            <v>13.6</v>
          </cell>
        </row>
        <row r="2329">
          <cell r="C2329" t="str">
            <v>150017-018B-00TY0000</v>
          </cell>
          <cell r="D2329" t="str">
            <v>Tension Chain Roller</v>
          </cell>
          <cell r="E2329" t="str">
            <v>Kite + - 110CC</v>
          </cell>
          <cell r="F2329">
            <v>114</v>
          </cell>
          <cell r="G2329">
            <v>114</v>
          </cell>
          <cell r="H2329">
            <v>13.6</v>
          </cell>
        </row>
        <row r="2330">
          <cell r="C2330" t="str">
            <v>144000-018B-00TY0000</v>
          </cell>
          <cell r="D2330" t="str">
            <v>Sprocket. Oil Pump</v>
          </cell>
          <cell r="E2330" t="str">
            <v>Kite + - 110CC</v>
          </cell>
          <cell r="F2330">
            <v>60</v>
          </cell>
          <cell r="G2330">
            <v>60</v>
          </cell>
          <cell r="H2330">
            <v>34.4</v>
          </cell>
        </row>
        <row r="2331">
          <cell r="C2331" t="str">
            <v>151008-018B-00TY0000</v>
          </cell>
          <cell r="D2331" t="str">
            <v>Timing Drive Sprocket (28)</v>
          </cell>
          <cell r="E2331" t="str">
            <v>Kite + - 110CC</v>
          </cell>
          <cell r="F2331">
            <v>16</v>
          </cell>
          <cell r="G2331">
            <v>16</v>
          </cell>
          <cell r="H2331">
            <v>19.2</v>
          </cell>
        </row>
        <row r="2332">
          <cell r="C2332" t="str">
            <v>154000-018B-00TY0000</v>
          </cell>
          <cell r="D2332" t="str">
            <v>Chain Tensioner Comp.</v>
          </cell>
          <cell r="E2332" t="str">
            <v>Kite + - 110CC</v>
          </cell>
          <cell r="F2332">
            <v>24</v>
          </cell>
          <cell r="G2332">
            <v>24</v>
          </cell>
          <cell r="H2332">
            <v>19.2</v>
          </cell>
        </row>
        <row r="2333">
          <cell r="C2333" t="str">
            <v>150003-018B-00TY0000</v>
          </cell>
          <cell r="D2333" t="str">
            <v>Intake Valve</v>
          </cell>
          <cell r="E2333" t="str">
            <v>Kite + - 110CC</v>
          </cell>
          <cell r="F2333">
            <v>193</v>
          </cell>
          <cell r="G2333">
            <v>193</v>
          </cell>
          <cell r="H2333">
            <v>47.2</v>
          </cell>
        </row>
        <row r="2334">
          <cell r="C2334" t="str">
            <v>150004-018B-00TY0000</v>
          </cell>
          <cell r="D2334" t="str">
            <v>Exhaust Valve</v>
          </cell>
          <cell r="E2334" t="str">
            <v>Kite + - 110CC</v>
          </cell>
          <cell r="F2334">
            <v>213</v>
          </cell>
          <cell r="G2334">
            <v>213</v>
          </cell>
          <cell r="H2334">
            <v>62.4</v>
          </cell>
        </row>
        <row r="2335">
          <cell r="C2335" t="str">
            <v>942001-018B-00TY0000</v>
          </cell>
          <cell r="D2335" t="str">
            <v>Oil Seal. Valve Lever</v>
          </cell>
          <cell r="E2335" t="str">
            <v>Kite + - 110CC</v>
          </cell>
          <cell r="F2335">
            <v>238</v>
          </cell>
          <cell r="G2335">
            <v>238</v>
          </cell>
          <cell r="H2335">
            <v>11.2</v>
          </cell>
        </row>
        <row r="2336">
          <cell r="C2336" t="str">
            <v>152001-018B-00TY0000</v>
          </cell>
          <cell r="D2336" t="str">
            <v>Valve Rocker Arm</v>
          </cell>
          <cell r="E2336" t="str">
            <v>Kite + - 110CC</v>
          </cell>
          <cell r="F2336">
            <v>36</v>
          </cell>
          <cell r="G2336">
            <v>36</v>
          </cell>
          <cell r="H2336">
            <v>44.8</v>
          </cell>
        </row>
        <row r="2337">
          <cell r="C2337" t="str">
            <v>42001-172-0000</v>
          </cell>
          <cell r="D2337" t="str">
            <v>Rear Brake Spring</v>
          </cell>
          <cell r="E2337" t="str">
            <v>KnightRider - 150CC</v>
          </cell>
          <cell r="F2337">
            <v>58</v>
          </cell>
          <cell r="G2337">
            <v>58</v>
          </cell>
          <cell r="H2337">
            <v>7.2</v>
          </cell>
        </row>
        <row r="2338">
          <cell r="C2338" t="str">
            <v>95515-HLT-000</v>
          </cell>
          <cell r="D2338" t="str">
            <v>Side Stand Spring</v>
          </cell>
          <cell r="E2338" t="str">
            <v>KnightRider - 150CC</v>
          </cell>
          <cell r="F2338">
            <v>4</v>
          </cell>
          <cell r="G2338">
            <v>4</v>
          </cell>
          <cell r="H2338">
            <v>12.8</v>
          </cell>
        </row>
        <row r="2339">
          <cell r="C2339" t="str">
            <v>52003-172-0000</v>
          </cell>
          <cell r="D2339" t="str">
            <v>Main Stand Spring</v>
          </cell>
          <cell r="E2339" t="str">
            <v>KnightRider - 150CC</v>
          </cell>
          <cell r="F2339">
            <v>4</v>
          </cell>
          <cell r="G2339">
            <v>4</v>
          </cell>
          <cell r="H2339">
            <v>16.8</v>
          </cell>
        </row>
        <row r="2340">
          <cell r="C2340" t="str">
            <v>44200-172-0000</v>
          </cell>
          <cell r="D2340" t="str">
            <v>Rear brake drum</v>
          </cell>
          <cell r="E2340" t="str">
            <v>KnightRider - 150CC</v>
          </cell>
          <cell r="F2340">
            <v>7</v>
          </cell>
          <cell r="G2340">
            <v>7</v>
          </cell>
          <cell r="H2340">
            <v>524</v>
          </cell>
        </row>
        <row r="2341">
          <cell r="C2341" t="str">
            <v>41300-172-0000</v>
          </cell>
          <cell r="D2341" t="str">
            <v>Sprocket Seat</v>
          </cell>
          <cell r="E2341" t="str">
            <v>KnightRider - 150CC</v>
          </cell>
          <cell r="F2341">
            <v>19</v>
          </cell>
          <cell r="G2341">
            <v>19</v>
          </cell>
          <cell r="H2341">
            <v>338.4</v>
          </cell>
        </row>
        <row r="2342">
          <cell r="C2342" t="str">
            <v>123005-0180-01LK0Y03</v>
          </cell>
          <cell r="D2342" t="str">
            <v>Right Trademark Cover</v>
          </cell>
          <cell r="E2342" t="str">
            <v>Kite + - 110CC</v>
          </cell>
          <cell r="F2342">
            <v>6</v>
          </cell>
          <cell r="G2342">
            <v>6</v>
          </cell>
          <cell r="H2342">
            <v>80.8</v>
          </cell>
        </row>
        <row r="2343">
          <cell r="C2343" t="str">
            <v>141001-018B-00TY0000</v>
          </cell>
          <cell r="D2343" t="str">
            <v>Oil Pump Assy.</v>
          </cell>
          <cell r="E2343" t="str">
            <v>Kite + - 110CC</v>
          </cell>
          <cell r="F2343">
            <v>24</v>
          </cell>
          <cell r="G2343">
            <v>24</v>
          </cell>
          <cell r="H2343">
            <v>50.4</v>
          </cell>
        </row>
        <row r="2344">
          <cell r="C2344" t="str">
            <v>143000-018B-00TY0000</v>
          </cell>
          <cell r="D2344" t="str">
            <v>Oil Filiter Net Assy.</v>
          </cell>
          <cell r="E2344" t="str">
            <v>Kite + - 110CC</v>
          </cell>
          <cell r="F2344">
            <v>14</v>
          </cell>
          <cell r="G2344">
            <v>14</v>
          </cell>
          <cell r="H2344">
            <v>6.4</v>
          </cell>
        </row>
        <row r="2345">
          <cell r="C2345" t="str">
            <v>314000-1450-01TY0000</v>
          </cell>
          <cell r="D2345" t="str">
            <v>Start Relay</v>
          </cell>
          <cell r="E2345" t="str">
            <v>Kite + - 110CC</v>
          </cell>
          <cell r="F2345">
            <v>12</v>
          </cell>
          <cell r="G2345">
            <v>12</v>
          </cell>
          <cell r="H2345">
            <v>62.4</v>
          </cell>
        </row>
        <row r="2346">
          <cell r="C2346" t="str">
            <v>5100A-172-0000</v>
          </cell>
          <cell r="D2346" t="str">
            <v>Frame</v>
          </cell>
          <cell r="E2346" t="str">
            <v>KnightRider - 150CC</v>
          </cell>
          <cell r="F2346">
            <v>11</v>
          </cell>
          <cell r="G2346">
            <v>11</v>
          </cell>
          <cell r="H2346">
            <v>3031.2</v>
          </cell>
        </row>
        <row r="2347">
          <cell r="C2347" t="str">
            <v>833022-1870-00TY0B01</v>
          </cell>
          <cell r="D2347" t="str">
            <v>Left Middle Decor Cover</v>
          </cell>
          <cell r="E2347" t="str">
            <v>Kite + - 110CC</v>
          </cell>
          <cell r="F2347">
            <v>60</v>
          </cell>
          <cell r="G2347">
            <v>60</v>
          </cell>
          <cell r="H2347">
            <v>50.4</v>
          </cell>
        </row>
        <row r="2348">
          <cell r="C2348" t="str">
            <v>6111A-136-0000</v>
          </cell>
          <cell r="D2348" t="str">
            <v>Steering Stem</v>
          </cell>
          <cell r="E2348" t="str">
            <v>F100-6A 100CC</v>
          </cell>
          <cell r="F2348">
            <v>27</v>
          </cell>
          <cell r="G2348">
            <v>27</v>
          </cell>
          <cell r="H2348">
            <v>213.6</v>
          </cell>
        </row>
        <row r="2349">
          <cell r="C2349" t="str">
            <v>16100-172-0000</v>
          </cell>
          <cell r="D2349" t="str">
            <v>Air Filter Comp</v>
          </cell>
          <cell r="E2349" t="str">
            <v>KnightRider - 150CC</v>
          </cell>
          <cell r="F2349">
            <v>1</v>
          </cell>
          <cell r="G2349">
            <v>1</v>
          </cell>
          <cell r="H2349">
            <v>815.59217424805399</v>
          </cell>
        </row>
        <row r="2350">
          <cell r="C2350" t="str">
            <v>16100-172-0000</v>
          </cell>
          <cell r="D2350" t="str">
            <v>Air Filter Comp</v>
          </cell>
          <cell r="E2350" t="str">
            <v>KnightRider - 150CC</v>
          </cell>
          <cell r="F2350">
            <v>3</v>
          </cell>
          <cell r="G2350">
            <v>3</v>
          </cell>
          <cell r="H2350">
            <v>601.06666666666695</v>
          </cell>
        </row>
        <row r="2351">
          <cell r="C2351" t="str">
            <v>83002-CXC-FR0000B03</v>
          </cell>
          <cell r="D2351" t="str">
            <v>left side cover (black)</v>
          </cell>
          <cell r="E2351" t="str">
            <v>F100-6A 100CC</v>
          </cell>
          <cell r="F2351">
            <v>4</v>
          </cell>
          <cell r="G2351">
            <v>4</v>
          </cell>
          <cell r="H2351">
            <v>713.99800000000005</v>
          </cell>
        </row>
        <row r="2352">
          <cell r="C2352" t="str">
            <v>62210-HXCH-0000</v>
          </cell>
          <cell r="D2352" t="str">
            <v>Throttle Cable</v>
          </cell>
          <cell r="E2352" t="str">
            <v>F100-6A 100CC</v>
          </cell>
          <cell r="F2352">
            <v>2</v>
          </cell>
          <cell r="G2352">
            <v>2</v>
          </cell>
          <cell r="H2352">
            <v>64.433000000000007</v>
          </cell>
        </row>
        <row r="2353">
          <cell r="C2353" t="str">
            <v>55200-172-0000</v>
          </cell>
          <cell r="D2353" t="str">
            <v>Chain Adjuster Comp.</v>
          </cell>
          <cell r="E2353" t="str">
            <v>KnightRider - 150CC</v>
          </cell>
          <cell r="F2353">
            <v>18</v>
          </cell>
          <cell r="G2353">
            <v>18</v>
          </cell>
          <cell r="H2353">
            <v>0.01</v>
          </cell>
        </row>
        <row r="2354">
          <cell r="C2354" t="str">
            <v>41201-HWY-010-01</v>
          </cell>
          <cell r="D2354" t="str">
            <v>DUMPER BKSPB*</v>
          </cell>
          <cell r="E2354" t="str">
            <v>F100-6A 100CC</v>
          </cell>
          <cell r="F2354">
            <v>1</v>
          </cell>
          <cell r="G2354">
            <v>1</v>
          </cell>
          <cell r="H2354">
            <v>383.499057778473</v>
          </cell>
        </row>
        <row r="2355">
          <cell r="C2355" t="str">
            <v>311000-1430-00TY0000</v>
          </cell>
          <cell r="D2355" t="str">
            <v>C.D.I</v>
          </cell>
          <cell r="E2355" t="str">
            <v>Kite + - 110CC</v>
          </cell>
          <cell r="F2355">
            <v>1</v>
          </cell>
          <cell r="G2355">
            <v>1</v>
          </cell>
          <cell r="H2355">
            <v>185.65790000000001</v>
          </cell>
        </row>
        <row r="2356">
          <cell r="C2356" t="str">
            <v>711000-1870-00TY0000</v>
          </cell>
          <cell r="D2356" t="str">
            <v>Seat Pad (SEAT COMP)</v>
          </cell>
          <cell r="E2356" t="str">
            <v>Kite + - 110CC</v>
          </cell>
          <cell r="F2356">
            <v>2</v>
          </cell>
          <cell r="G2356">
            <v>2</v>
          </cell>
          <cell r="H2356">
            <v>861.80200000000002</v>
          </cell>
        </row>
        <row r="2357">
          <cell r="C2357" t="str">
            <v>5100A-172-0000</v>
          </cell>
          <cell r="D2357" t="str">
            <v>Frame</v>
          </cell>
          <cell r="E2357" t="str">
            <v>KnightRider - 150CC</v>
          </cell>
          <cell r="F2357">
            <v>1</v>
          </cell>
          <cell r="G2357">
            <v>1</v>
          </cell>
          <cell r="H2357">
            <v>3856.165</v>
          </cell>
        </row>
        <row r="2358">
          <cell r="C2358" t="str">
            <v>16100-172-0000</v>
          </cell>
          <cell r="D2358" t="str">
            <v>Air Filter Comp</v>
          </cell>
          <cell r="E2358" t="str">
            <v>KnightRider - 150CC</v>
          </cell>
          <cell r="F2358">
            <v>1</v>
          </cell>
          <cell r="G2358">
            <v>1</v>
          </cell>
          <cell r="H2358">
            <v>767.72199999999998</v>
          </cell>
        </row>
        <row r="2359">
          <cell r="C2359" t="str">
            <v>31200-108A-0000</v>
          </cell>
          <cell r="D2359" t="str">
            <v>CDI Comp.</v>
          </cell>
          <cell r="E2359" t="str">
            <v>KnightRider - 150CC</v>
          </cell>
          <cell r="F2359">
            <v>6</v>
          </cell>
          <cell r="G2359">
            <v>6</v>
          </cell>
          <cell r="H2359">
            <v>696.21749999999997</v>
          </cell>
        </row>
        <row r="2360">
          <cell r="C2360" t="str">
            <v>21101-024-00001</v>
          </cell>
          <cell r="D2360" t="str">
            <v>STARTING MOTOR COM</v>
          </cell>
          <cell r="E2360" t="str">
            <v>KnightRider - 150CC</v>
          </cell>
          <cell r="F2360">
            <v>1</v>
          </cell>
          <cell r="G2360">
            <v>1</v>
          </cell>
          <cell r="H2360">
            <v>841.73400000000004</v>
          </cell>
        </row>
        <row r="2361">
          <cell r="C2361" t="str">
            <v>36200-172-0000</v>
          </cell>
          <cell r="D2361" t="str">
            <v>Front Left Signal Light</v>
          </cell>
          <cell r="E2361" t="str">
            <v>KnightRider - 150CC</v>
          </cell>
          <cell r="F2361">
            <v>4</v>
          </cell>
          <cell r="G2361">
            <v>4</v>
          </cell>
          <cell r="H2361">
            <v>151.7876</v>
          </cell>
        </row>
        <row r="2362">
          <cell r="C2362" t="str">
            <v>36300-172-0000</v>
          </cell>
          <cell r="D2362" t="str">
            <v>Front Right Signal Light</v>
          </cell>
          <cell r="E2362" t="str">
            <v>KnightRider - 150CC</v>
          </cell>
          <cell r="F2362">
            <v>4</v>
          </cell>
          <cell r="G2362">
            <v>4</v>
          </cell>
          <cell r="H2362">
            <v>151.7878</v>
          </cell>
        </row>
        <row r="2363">
          <cell r="C2363" t="str">
            <v>36400-172-0000</v>
          </cell>
          <cell r="D2363" t="str">
            <v>Rear Left Signal Light</v>
          </cell>
          <cell r="E2363" t="str">
            <v>KnightRider - 150CC</v>
          </cell>
          <cell r="F2363">
            <v>4</v>
          </cell>
          <cell r="G2363">
            <v>4</v>
          </cell>
          <cell r="H2363">
            <v>151.7876</v>
          </cell>
        </row>
        <row r="2364">
          <cell r="C2364" t="str">
            <v>36500-172-0000</v>
          </cell>
          <cell r="D2364" t="str">
            <v>Rear Right Signal Light</v>
          </cell>
          <cell r="E2364" t="str">
            <v>KnightRider - 150CC</v>
          </cell>
          <cell r="F2364">
            <v>4</v>
          </cell>
          <cell r="G2364">
            <v>4</v>
          </cell>
          <cell r="H2364">
            <v>151.7876</v>
          </cell>
        </row>
        <row r="2365">
          <cell r="C2365" t="str">
            <v>62210-HXCH-0000</v>
          </cell>
          <cell r="D2365" t="str">
            <v>Throttle Cable</v>
          </cell>
          <cell r="E2365" t="str">
            <v>F100-6A 100CC</v>
          </cell>
          <cell r="F2365">
            <v>1</v>
          </cell>
          <cell r="G2365">
            <v>1</v>
          </cell>
          <cell r="H2365">
            <v>40.142240000000001</v>
          </cell>
        </row>
        <row r="2366">
          <cell r="C2366" t="str">
            <v>88100-CCG-000</v>
          </cell>
          <cell r="D2366" t="str">
            <v>Back View Mirror</v>
          </cell>
          <cell r="E2366" t="str">
            <v>F100-6A 100CC</v>
          </cell>
          <cell r="F2366">
            <v>34</v>
          </cell>
          <cell r="G2366">
            <v>34</v>
          </cell>
          <cell r="H2366">
            <v>149.27903333333299</v>
          </cell>
        </row>
        <row r="2367">
          <cell r="C2367" t="str">
            <v>22870-HXCH-000</v>
          </cell>
          <cell r="D2367" t="str">
            <v>Clutch Cable</v>
          </cell>
          <cell r="E2367" t="str">
            <v>F100-6A 100CC</v>
          </cell>
          <cell r="F2367">
            <v>19</v>
          </cell>
          <cell r="G2367">
            <v>19</v>
          </cell>
          <cell r="H2367">
            <v>40.142270000000003</v>
          </cell>
        </row>
        <row r="2368">
          <cell r="C2368" t="str">
            <v>61103-136-0000</v>
          </cell>
          <cell r="D2368" t="str">
            <v>Steering Handle</v>
          </cell>
          <cell r="E2368" t="str">
            <v>F100-6A 100CC</v>
          </cell>
          <cell r="F2368">
            <v>6</v>
          </cell>
          <cell r="G2368">
            <v>6</v>
          </cell>
          <cell r="H2368">
            <v>262.17899999999997</v>
          </cell>
        </row>
        <row r="2369">
          <cell r="C2369" t="str">
            <v>45100-HCG-041-05</v>
          </cell>
          <cell r="D2369" t="str">
            <v>FRONT Brake Panel Comp</v>
          </cell>
          <cell r="E2369" t="str">
            <v>F100-6A 100CC</v>
          </cell>
          <cell r="F2369">
            <v>1</v>
          </cell>
          <cell r="G2369">
            <v>1</v>
          </cell>
          <cell r="H2369">
            <v>487.97899999999998</v>
          </cell>
        </row>
        <row r="2370">
          <cell r="C2370" t="str">
            <v>88100-CWY-000</v>
          </cell>
          <cell r="D2370" t="str">
            <v>Rear mirror</v>
          </cell>
          <cell r="E2370" t="str">
            <v>TROVER</v>
          </cell>
          <cell r="F2370">
            <v>6</v>
          </cell>
          <cell r="G2370">
            <v>6</v>
          </cell>
          <cell r="H2370">
            <v>130.4624</v>
          </cell>
        </row>
        <row r="2371">
          <cell r="C2371" t="str">
            <v>43151-235C-0000</v>
          </cell>
          <cell r="D2371" t="str">
            <v>DASHBOARD</v>
          </cell>
          <cell r="E2371" t="str">
            <v>KITE-100CC</v>
          </cell>
          <cell r="F2371">
            <v>2</v>
          </cell>
          <cell r="G2371">
            <v>2</v>
          </cell>
          <cell r="H2371">
            <v>112.78660000000001</v>
          </cell>
        </row>
        <row r="2372">
          <cell r="C2372" t="str">
            <v>833022-1870-00TY0B01</v>
          </cell>
          <cell r="D2372" t="str">
            <v>Left Middle Decor Cover</v>
          </cell>
          <cell r="E2372" t="str">
            <v>Kite + - 110CC</v>
          </cell>
          <cell r="F2372">
            <v>100</v>
          </cell>
          <cell r="G2372">
            <v>100</v>
          </cell>
          <cell r="H2372">
            <v>67.740099999999998</v>
          </cell>
        </row>
        <row r="2373">
          <cell r="C2373" t="str">
            <v>83001-CXC-FR0000R03</v>
          </cell>
          <cell r="D2373" t="str">
            <v>right side cover (black)</v>
          </cell>
          <cell r="E2373" t="str">
            <v>F100-6A 100CC</v>
          </cell>
          <cell r="F2373">
            <v>1</v>
          </cell>
          <cell r="G2373">
            <v>1</v>
          </cell>
          <cell r="H2373">
            <v>176.87639999999999</v>
          </cell>
        </row>
        <row r="2374">
          <cell r="C2374" t="str">
            <v>17200-CXC-000</v>
          </cell>
          <cell r="D2374" t="str">
            <v>Air Filter Comp</v>
          </cell>
          <cell r="E2374" t="str">
            <v>F100-6A 100CC</v>
          </cell>
          <cell r="F2374">
            <v>2</v>
          </cell>
          <cell r="G2374">
            <v>2</v>
          </cell>
          <cell r="H2374">
            <v>140.49799999999999</v>
          </cell>
        </row>
        <row r="2375">
          <cell r="C2375" t="str">
            <v>37200-CXC-000-05</v>
          </cell>
          <cell r="D2375" t="str">
            <v>Odometer Assy</v>
          </cell>
          <cell r="E2375" t="str">
            <v>F100-6A 100CC</v>
          </cell>
          <cell r="F2375">
            <v>4</v>
          </cell>
          <cell r="G2375">
            <v>4</v>
          </cell>
          <cell r="H2375">
            <v>671.12834999999995</v>
          </cell>
        </row>
        <row r="2376">
          <cell r="C2376" t="str">
            <v>45450-CXC-010</v>
          </cell>
          <cell r="D2376" t="str">
            <v>Cable Front Brake</v>
          </cell>
          <cell r="E2376" t="str">
            <v>F100-6A 100CC</v>
          </cell>
          <cell r="F2376">
            <v>10</v>
          </cell>
          <cell r="G2376">
            <v>10</v>
          </cell>
          <cell r="H2376">
            <v>47.66892</v>
          </cell>
        </row>
        <row r="2377">
          <cell r="C2377" t="str">
            <v>317002-018B-00TY0000</v>
          </cell>
          <cell r="D2377" t="str">
            <v>Gear Indicator</v>
          </cell>
          <cell r="E2377" t="str">
            <v>Kite + - 110CC</v>
          </cell>
          <cell r="F2377">
            <v>7</v>
          </cell>
          <cell r="G2377">
            <v>7</v>
          </cell>
          <cell r="H2377">
            <v>46.414000000000001</v>
          </cell>
        </row>
        <row r="2378">
          <cell r="C2378" t="str">
            <v>262100-018B-01TY00005</v>
          </cell>
          <cell r="D2378" t="str">
            <v>GEAR COUNTER SHAFT TRANSMISSION</v>
          </cell>
          <cell r="E2378" t="str">
            <v>Kite + - 110CC</v>
          </cell>
          <cell r="F2378">
            <v>2</v>
          </cell>
          <cell r="G2378">
            <v>2</v>
          </cell>
          <cell r="H2378">
            <v>79.03</v>
          </cell>
        </row>
        <row r="2379">
          <cell r="C2379" t="str">
            <v>260010-018B-00TY0000</v>
          </cell>
          <cell r="D2379" t="str">
            <v>Output Sprocket 14T</v>
          </cell>
          <cell r="E2379" t="str">
            <v>Kite + - 110CC</v>
          </cell>
          <cell r="F2379">
            <v>2</v>
          </cell>
          <cell r="G2379">
            <v>2</v>
          </cell>
          <cell r="H2379">
            <v>62.722250000000003</v>
          </cell>
        </row>
        <row r="2380">
          <cell r="C2380" t="str">
            <v>130001-0180-00TY0000</v>
          </cell>
          <cell r="D2380" t="str">
            <v>Piston (C110)</v>
          </cell>
          <cell r="E2380" t="str">
            <v>Kite + - 110CC</v>
          </cell>
          <cell r="F2380">
            <v>4</v>
          </cell>
          <cell r="G2380">
            <v>4</v>
          </cell>
          <cell r="H2380">
            <v>186.91239999999999</v>
          </cell>
        </row>
        <row r="2381">
          <cell r="C2381" t="str">
            <v>133000-0180-00TY0000</v>
          </cell>
          <cell r="D2381" t="str">
            <v>Piston Ring Group</v>
          </cell>
          <cell r="E2381" t="str">
            <v>Kite + - 110CC</v>
          </cell>
          <cell r="F2381">
            <v>4</v>
          </cell>
          <cell r="G2381">
            <v>4</v>
          </cell>
          <cell r="H2381">
            <v>163.078</v>
          </cell>
        </row>
        <row r="2382">
          <cell r="C2382" t="str">
            <v>123005-0180-01LK0Y03</v>
          </cell>
          <cell r="D2382" t="str">
            <v>Right Trademark Cover</v>
          </cell>
          <cell r="E2382" t="str">
            <v>Kite + - 110CC</v>
          </cell>
          <cell r="F2382">
            <v>8</v>
          </cell>
          <cell r="G2382">
            <v>8</v>
          </cell>
          <cell r="H2382">
            <v>111.64700000000001</v>
          </cell>
        </row>
        <row r="2383">
          <cell r="C2383" t="str">
            <v>141001-018B-00TY0000</v>
          </cell>
          <cell r="D2383" t="str">
            <v>Oil Pump Assy.</v>
          </cell>
          <cell r="E2383" t="str">
            <v>Kite + - 110CC</v>
          </cell>
          <cell r="F2383">
            <v>7</v>
          </cell>
          <cell r="G2383">
            <v>7</v>
          </cell>
          <cell r="H2383">
            <v>70.248000000000005</v>
          </cell>
        </row>
        <row r="2384">
          <cell r="C2384" t="str">
            <v>361000-1870-00TY0000</v>
          </cell>
          <cell r="D2384" t="str">
            <v>Headlight</v>
          </cell>
          <cell r="E2384" t="str">
            <v>Kite + - 110CC</v>
          </cell>
          <cell r="F2384">
            <v>1</v>
          </cell>
          <cell r="G2384">
            <v>1</v>
          </cell>
          <cell r="H2384">
            <v>738.86850000000004</v>
          </cell>
        </row>
        <row r="2385">
          <cell r="C2385" t="str">
            <v>12302-G011-000089</v>
          </cell>
          <cell r="D2385" t="str">
            <v>BACK PART L CRANKCASE COVER</v>
          </cell>
          <cell r="E2385" t="str">
            <v>F100-6A 100CC</v>
          </cell>
          <cell r="F2385">
            <v>5</v>
          </cell>
          <cell r="G2385">
            <v>5</v>
          </cell>
          <cell r="H2385">
            <v>277.23230000000001</v>
          </cell>
        </row>
        <row r="2386">
          <cell r="C2386" t="str">
            <v>43561-235C-0000</v>
          </cell>
          <cell r="D2386" t="str">
            <v>L SHIELD (MAROON)</v>
          </cell>
          <cell r="E2386" t="str">
            <v>KITE-100CC</v>
          </cell>
          <cell r="F2386">
            <v>2</v>
          </cell>
          <cell r="G2386">
            <v>2</v>
          </cell>
          <cell r="H2386">
            <v>1678.1595</v>
          </cell>
        </row>
        <row r="2387">
          <cell r="C2387" t="str">
            <v>43551-235C-0000</v>
          </cell>
          <cell r="D2387" t="str">
            <v>R SHIELD (MAROON-R side cover)</v>
          </cell>
          <cell r="E2387" t="str">
            <v>KITE-100CC</v>
          </cell>
          <cell r="F2387">
            <v>2</v>
          </cell>
          <cell r="G2387">
            <v>2</v>
          </cell>
          <cell r="H2387">
            <v>964.68050000000005</v>
          </cell>
        </row>
        <row r="2388">
          <cell r="C2388" t="str">
            <v>72211-172-0000</v>
          </cell>
          <cell r="D2388" t="str">
            <v>Rear Left Brkt Comp.</v>
          </cell>
          <cell r="E2388" t="str">
            <v>KnightRider - 150CC</v>
          </cell>
          <cell r="F2388">
            <v>2</v>
          </cell>
          <cell r="G2388">
            <v>2</v>
          </cell>
          <cell r="H2388">
            <v>0.01</v>
          </cell>
        </row>
        <row r="2389">
          <cell r="C2389" t="str">
            <v>Q01-52300-01</v>
          </cell>
          <cell r="D2389" t="str">
            <v>CHAIN COVER</v>
          </cell>
          <cell r="E2389" t="str">
            <v>BIKE RT 80CC</v>
          </cell>
          <cell r="F2389">
            <v>4</v>
          </cell>
          <cell r="G2389">
            <v>4</v>
          </cell>
          <cell r="H2389">
            <v>113.6</v>
          </cell>
        </row>
        <row r="2390">
          <cell r="C2390" t="str">
            <v>Q02-52110-00</v>
          </cell>
          <cell r="D2390" t="str">
            <v>REAR FORK</v>
          </cell>
          <cell r="E2390" t="str">
            <v>BIKE RT 80CC</v>
          </cell>
          <cell r="F2390">
            <v>9</v>
          </cell>
          <cell r="G2390">
            <v>9</v>
          </cell>
          <cell r="H2390">
            <v>560</v>
          </cell>
        </row>
        <row r="2391">
          <cell r="C2391" t="str">
            <v>Q02-43210-00</v>
          </cell>
          <cell r="D2391" t="str">
            <v>REAR RACK (BLACK) REAR  CARRIER</v>
          </cell>
          <cell r="E2391" t="str">
            <v>BIKE RT 80CC</v>
          </cell>
          <cell r="F2391">
            <v>14</v>
          </cell>
          <cell r="G2391">
            <v>14</v>
          </cell>
          <cell r="H2391">
            <v>560</v>
          </cell>
        </row>
        <row r="2392">
          <cell r="C2392" t="str">
            <v>Q01-73110-02</v>
          </cell>
          <cell r="D2392" t="str">
            <v>RED REAR FENDER 1 ( RR FENDER PLASTIC )</v>
          </cell>
          <cell r="E2392" t="str">
            <v>BIKE RT 80CC</v>
          </cell>
          <cell r="F2392">
            <v>5</v>
          </cell>
          <cell r="G2392">
            <v>5</v>
          </cell>
          <cell r="H2392">
            <v>207.2</v>
          </cell>
        </row>
        <row r="2393">
          <cell r="C2393" t="str">
            <v>Q02-71210-02</v>
          </cell>
          <cell r="D2393" t="str">
            <v>RIGHT REAR COVER (SEAT PANEL )</v>
          </cell>
          <cell r="E2393" t="str">
            <v>BIKE RT 80CC</v>
          </cell>
          <cell r="F2393">
            <v>42</v>
          </cell>
          <cell r="G2393">
            <v>42</v>
          </cell>
          <cell r="H2393">
            <v>208</v>
          </cell>
        </row>
        <row r="2394">
          <cell r="C2394" t="str">
            <v>Q02-43100-00</v>
          </cell>
          <cell r="D2394" t="str">
            <v>SEAT CUSHION 1 ( SEAT DOUBLE )</v>
          </cell>
          <cell r="E2394" t="str">
            <v>BIKE RT 80CC</v>
          </cell>
          <cell r="F2394">
            <v>14</v>
          </cell>
          <cell r="G2394">
            <v>14</v>
          </cell>
          <cell r="H2394">
            <v>736</v>
          </cell>
        </row>
        <row r="2395">
          <cell r="C2395" t="str">
            <v>PGA11331A0B02</v>
          </cell>
          <cell r="D2395" t="str">
            <v>Small Lid, RH ( COVER R TRADE MARK )</v>
          </cell>
          <cell r="E2395" t="str">
            <v>BIKE RT 80CC</v>
          </cell>
          <cell r="F2395">
            <v>10</v>
          </cell>
          <cell r="G2395">
            <v>10</v>
          </cell>
          <cell r="H2395">
            <v>65.599999999999994</v>
          </cell>
        </row>
        <row r="2396">
          <cell r="C2396" t="str">
            <v>Q01-35300-00</v>
          </cell>
          <cell r="D2396" t="str">
            <v>SWITCH  OF LEFT HANDLEBAR</v>
          </cell>
          <cell r="E2396" t="str">
            <v>BIKE RT 80CC</v>
          </cell>
          <cell r="F2396">
            <v>215</v>
          </cell>
          <cell r="G2396">
            <v>215</v>
          </cell>
          <cell r="H2396">
            <v>188</v>
          </cell>
        </row>
        <row r="2397">
          <cell r="C2397" t="str">
            <v>Q0L -35400-00</v>
          </cell>
          <cell r="D2397" t="str">
            <v>SWITCH  OF RIGHT HANDLEBAR</v>
          </cell>
          <cell r="E2397" t="str">
            <v>BIKE RT 80CC</v>
          </cell>
          <cell r="F2397">
            <v>199</v>
          </cell>
          <cell r="G2397">
            <v>199</v>
          </cell>
          <cell r="H2397">
            <v>188</v>
          </cell>
        </row>
        <row r="2398">
          <cell r="C2398" t="str">
            <v>Q02-36300-00</v>
          </cell>
          <cell r="D2398" t="str">
            <v>TAILLIGHT 1</v>
          </cell>
          <cell r="E2398" t="str">
            <v>BIKE RT 80CC</v>
          </cell>
          <cell r="F2398">
            <v>86</v>
          </cell>
          <cell r="G2398">
            <v>86</v>
          </cell>
          <cell r="H2398">
            <v>164.8</v>
          </cell>
        </row>
        <row r="2399">
          <cell r="C2399" t="str">
            <v>Q02-33200-00</v>
          </cell>
          <cell r="D2399" t="str">
            <v>WIRING  HARNESS</v>
          </cell>
          <cell r="E2399" t="str">
            <v>BIKE RT 80CC</v>
          </cell>
          <cell r="F2399">
            <v>5</v>
          </cell>
          <cell r="G2399">
            <v>5</v>
          </cell>
          <cell r="H2399">
            <v>485.64</v>
          </cell>
        </row>
        <row r="2400">
          <cell r="C2400" t="str">
            <v>Q01-52300-01</v>
          </cell>
          <cell r="D2400" t="str">
            <v>CHAIN COVER</v>
          </cell>
          <cell r="E2400" t="str">
            <v>BIKE RT 80CC</v>
          </cell>
          <cell r="F2400">
            <v>1</v>
          </cell>
          <cell r="G2400">
            <v>1</v>
          </cell>
          <cell r="H2400">
            <v>0.01</v>
          </cell>
        </row>
        <row r="2401">
          <cell r="C2401" t="str">
            <v>Q02-33200-00</v>
          </cell>
          <cell r="D2401" t="str">
            <v>WIRING  HARNESS</v>
          </cell>
          <cell r="E2401" t="str">
            <v>BIKE RT 80CC</v>
          </cell>
          <cell r="F2401">
            <v>1</v>
          </cell>
          <cell r="G2401">
            <v>1</v>
          </cell>
          <cell r="H2401">
            <v>0.01</v>
          </cell>
        </row>
        <row r="2402">
          <cell r="C2402" t="str">
            <v>8110A-154B-FR0003B03-01</v>
          </cell>
          <cell r="D2402" t="str">
            <v>Fuel tank (black?- CHITA*</v>
          </cell>
          <cell r="E2402" t="str">
            <v>TROVER</v>
          </cell>
          <cell r="F2402">
            <v>7</v>
          </cell>
          <cell r="G2402">
            <v>7</v>
          </cell>
          <cell r="H2402">
            <v>0.01</v>
          </cell>
        </row>
        <row r="2403">
          <cell r="C2403" t="str">
            <v>52301-136-0000</v>
          </cell>
          <cell r="D2403" t="str">
            <v>Rubber Sleeve Front Footrest</v>
          </cell>
          <cell r="E2403" t="str">
            <v>F100-6A 100CC</v>
          </cell>
          <cell r="F2403">
            <v>1</v>
          </cell>
          <cell r="G2403">
            <v>1</v>
          </cell>
          <cell r="H2403">
            <v>22.326999939157702</v>
          </cell>
        </row>
        <row r="2404">
          <cell r="C2404" t="str">
            <v>14350/1P50FMG</v>
          </cell>
          <cell r="D2404" t="str">
            <v>Timing Chain 84T</v>
          </cell>
          <cell r="E2404" t="str">
            <v>Royal ES</v>
          </cell>
          <cell r="F2404">
            <v>4</v>
          </cell>
          <cell r="G2404">
            <v>4</v>
          </cell>
          <cell r="H2404">
            <v>79.068502276735501</v>
          </cell>
        </row>
        <row r="2405">
          <cell r="C2405" t="str">
            <v>2353N51311</v>
          </cell>
          <cell r="D2405" t="str">
            <v>Top Steering Stem Connection Board</v>
          </cell>
          <cell r="E2405" t="str">
            <v>Royal ES</v>
          </cell>
          <cell r="F2405">
            <v>5</v>
          </cell>
          <cell r="G2405">
            <v>5</v>
          </cell>
          <cell r="H2405">
            <v>689.03602496243502</v>
          </cell>
        </row>
        <row r="2406">
          <cell r="C2406" t="str">
            <v>2353N51311</v>
          </cell>
          <cell r="D2406" t="str">
            <v>Top Steering Stem Connection Board</v>
          </cell>
          <cell r="E2406" t="str">
            <v>Royal ES</v>
          </cell>
          <cell r="F2406">
            <v>15</v>
          </cell>
          <cell r="G2406">
            <v>15</v>
          </cell>
          <cell r="H2406">
            <v>624.32399999999996</v>
          </cell>
        </row>
        <row r="2407">
          <cell r="C2407" t="str">
            <v>2353N43131</v>
          </cell>
          <cell r="D2407" t="str">
            <v>Meter Case</v>
          </cell>
          <cell r="E2407" t="str">
            <v>Royal ES</v>
          </cell>
          <cell r="F2407">
            <v>2</v>
          </cell>
          <cell r="G2407">
            <v>2</v>
          </cell>
          <cell r="H2407">
            <v>28.1430262340923</v>
          </cell>
        </row>
        <row r="2408">
          <cell r="C2408" t="str">
            <v>40510-HXC-010-01</v>
          </cell>
          <cell r="D2408" t="str">
            <v>Chain Case Upper Part</v>
          </cell>
          <cell r="E2408" t="str">
            <v>F100-6A 100CC</v>
          </cell>
          <cell r="F2408">
            <v>2</v>
          </cell>
          <cell r="G2408">
            <v>2</v>
          </cell>
          <cell r="H2408">
            <v>155.80995830594401</v>
          </cell>
        </row>
        <row r="2409">
          <cell r="C2409" t="str">
            <v>40510-HXC-010-02</v>
          </cell>
          <cell r="D2409" t="str">
            <v>Chain Case Lower Part</v>
          </cell>
          <cell r="E2409" t="str">
            <v>F100-6A 100CC</v>
          </cell>
          <cell r="F2409">
            <v>2</v>
          </cell>
          <cell r="G2409">
            <v>2</v>
          </cell>
          <cell r="H2409">
            <v>155.80995830594401</v>
          </cell>
        </row>
        <row r="2410">
          <cell r="C2410" t="str">
            <v>1122B-G011-00000W</v>
          </cell>
          <cell r="D2410" t="str">
            <v>CYLINDER HEAD  ASSY</v>
          </cell>
          <cell r="E2410" t="str">
            <v>F100-6A 100CC</v>
          </cell>
          <cell r="F2410">
            <v>1</v>
          </cell>
          <cell r="G2410">
            <v>1</v>
          </cell>
          <cell r="H2410">
            <v>1181.1400065128</v>
          </cell>
        </row>
        <row r="2411">
          <cell r="C2411" t="str">
            <v>83112-139D-0000</v>
          </cell>
          <cell r="D2411" t="str">
            <v>Front cover of Headlight(RED-OLD)</v>
          </cell>
          <cell r="E2411" t="str">
            <v>F100-6A 100CC</v>
          </cell>
          <cell r="F2411">
            <v>2</v>
          </cell>
          <cell r="G2411">
            <v>2</v>
          </cell>
          <cell r="H2411">
            <v>453.60802377778799</v>
          </cell>
        </row>
        <row r="2412">
          <cell r="C2412" t="str">
            <v>62210-HXCH-0000</v>
          </cell>
          <cell r="D2412" t="str">
            <v>Throttle Cable</v>
          </cell>
          <cell r="E2412" t="str">
            <v>F100-6A 100CC</v>
          </cell>
          <cell r="F2412">
            <v>15</v>
          </cell>
          <cell r="G2412">
            <v>15</v>
          </cell>
          <cell r="H2412">
            <v>41.465553420130199</v>
          </cell>
        </row>
        <row r="2413">
          <cell r="C2413" t="str">
            <v>35100-HXC-010-01</v>
          </cell>
          <cell r="D2413" t="str">
            <v>Switch Right Handle Bar(MIRROR HOLDER)</v>
          </cell>
          <cell r="E2413" t="str">
            <v>F100-6A 100CC</v>
          </cell>
          <cell r="F2413">
            <v>2</v>
          </cell>
          <cell r="G2413">
            <v>2</v>
          </cell>
          <cell r="H2413">
            <v>69.819000000000003</v>
          </cell>
        </row>
        <row r="2414">
          <cell r="C2414" t="str">
            <v>37200-CXC-000-04</v>
          </cell>
          <cell r="D2414" t="str">
            <v>Cable Speedometer(new)</v>
          </cell>
          <cell r="E2414" t="str">
            <v>F100-6A 100CC</v>
          </cell>
          <cell r="F2414">
            <v>10</v>
          </cell>
          <cell r="G2414">
            <v>10</v>
          </cell>
          <cell r="H2414">
            <v>56.409882171607201</v>
          </cell>
        </row>
        <row r="2415">
          <cell r="C2415" t="str">
            <v>35000-CCG-070</v>
          </cell>
          <cell r="D2415" t="str">
            <v>LOCK SET</v>
          </cell>
          <cell r="E2415" t="str">
            <v>F100-6A 100CC</v>
          </cell>
          <cell r="F2415">
            <v>1</v>
          </cell>
          <cell r="G2415">
            <v>1</v>
          </cell>
          <cell r="H2415">
            <v>375.618940152888</v>
          </cell>
        </row>
        <row r="2416">
          <cell r="C2416" t="str">
            <v>36910-CXC-0100-01</v>
          </cell>
          <cell r="D2416" t="str">
            <v>Bracket Headlight (Left) (OLD)*</v>
          </cell>
          <cell r="E2416" t="str">
            <v>F100-6A 100CC</v>
          </cell>
          <cell r="F2416">
            <v>13</v>
          </cell>
          <cell r="G2416">
            <v>13</v>
          </cell>
          <cell r="H2416">
            <v>166</v>
          </cell>
        </row>
        <row r="2417">
          <cell r="C2417" t="str">
            <v>33400-HCG-030</v>
          </cell>
          <cell r="D2417" t="str">
            <v>Front Right Turning Light Comp</v>
          </cell>
          <cell r="E2417" t="str">
            <v>F100-6A 100CC</v>
          </cell>
          <cell r="F2417">
            <v>7</v>
          </cell>
          <cell r="G2417">
            <v>7</v>
          </cell>
          <cell r="H2417">
            <v>103.035617589414</v>
          </cell>
        </row>
        <row r="2418">
          <cell r="C2418" t="str">
            <v>90101-10180000300</v>
          </cell>
          <cell r="D2418" t="str">
            <v>O-RING 18×3</v>
          </cell>
          <cell r="E2418" t="str">
            <v>F100-6A 100CC</v>
          </cell>
          <cell r="F2418">
            <v>100</v>
          </cell>
          <cell r="G2418">
            <v>100</v>
          </cell>
          <cell r="H2418">
            <v>20.104510749153999</v>
          </cell>
        </row>
        <row r="2419">
          <cell r="C2419" t="str">
            <v>35200-HCGH-010</v>
          </cell>
          <cell r="D2419" t="str">
            <v>Switches Comp Left Handle Bar</v>
          </cell>
          <cell r="E2419" t="str">
            <v>F100-6A 100CC</v>
          </cell>
          <cell r="F2419">
            <v>1</v>
          </cell>
          <cell r="G2419">
            <v>1</v>
          </cell>
          <cell r="H2419">
            <v>143.24463908772299</v>
          </cell>
        </row>
        <row r="2420">
          <cell r="C2420" t="str">
            <v>35100-HXC-010</v>
          </cell>
          <cell r="D2420" t="str">
            <v>Switch Comp Right Handle Bar</v>
          </cell>
          <cell r="E2420" t="str">
            <v>F100-6A 100CC</v>
          </cell>
          <cell r="F2420">
            <v>1</v>
          </cell>
          <cell r="G2420">
            <v>1</v>
          </cell>
          <cell r="H2420">
            <v>179.47900000000001</v>
          </cell>
        </row>
        <row r="2421">
          <cell r="C2421" t="str">
            <v>31600-HCG-030</v>
          </cell>
          <cell r="D2421" t="str">
            <v>RECTIFIER</v>
          </cell>
          <cell r="E2421" t="str">
            <v>F100-6A 100CC</v>
          </cell>
          <cell r="F2421">
            <v>2</v>
          </cell>
          <cell r="G2421">
            <v>2</v>
          </cell>
          <cell r="H2421">
            <v>178.61599951326099</v>
          </cell>
        </row>
        <row r="2422">
          <cell r="C2422" t="str">
            <v>35200-HCGH-010</v>
          </cell>
          <cell r="D2422" t="str">
            <v>Switches Comp Left Handle Bar</v>
          </cell>
          <cell r="E2422" t="str">
            <v>F100-6A 100CC</v>
          </cell>
          <cell r="F2422">
            <v>1</v>
          </cell>
          <cell r="G2422">
            <v>1</v>
          </cell>
          <cell r="H2422">
            <v>149.72223488611601</v>
          </cell>
        </row>
        <row r="2423">
          <cell r="C2423" t="str">
            <v>210221200</v>
          </cell>
          <cell r="D2423" t="str">
            <v>CDI IGNITOR</v>
          </cell>
          <cell r="E2423" t="str">
            <v>AD80S family</v>
          </cell>
          <cell r="F2423">
            <v>17</v>
          </cell>
          <cell r="G2423">
            <v>17</v>
          </cell>
          <cell r="H2423">
            <v>342.55</v>
          </cell>
        </row>
        <row r="2424">
          <cell r="C2424" t="str">
            <v>ZFD998-742001</v>
          </cell>
          <cell r="D2424" t="str">
            <v>SWITCH ASSY R STEERING HANDLE</v>
          </cell>
          <cell r="E2424" t="str">
            <v>AD80S Alloy 80CC</v>
          </cell>
          <cell r="F2424">
            <v>9</v>
          </cell>
          <cell r="G2424">
            <v>9</v>
          </cell>
          <cell r="H2424">
            <v>337.62799999999999</v>
          </cell>
        </row>
        <row r="2425">
          <cell r="C2425" t="str">
            <v>210120506</v>
          </cell>
          <cell r="D2425" t="str">
            <v>PLATE UPPER PRESSURE</v>
          </cell>
          <cell r="E2425" t="str">
            <v>AD80S family</v>
          </cell>
          <cell r="F2425">
            <v>2</v>
          </cell>
          <cell r="G2425">
            <v>2</v>
          </cell>
          <cell r="H2425">
            <v>27.367999999999999</v>
          </cell>
        </row>
        <row r="2426">
          <cell r="C2426" t="str">
            <v>ZFC007-87-01</v>
          </cell>
          <cell r="D2426" t="str">
            <v>SPEEDOMETER</v>
          </cell>
          <cell r="E2426" t="str">
            <v>Galaxy</v>
          </cell>
          <cell r="F2426">
            <v>3</v>
          </cell>
          <cell r="G2426">
            <v>3</v>
          </cell>
          <cell r="H2426">
            <v>2040.1264000000001</v>
          </cell>
        </row>
        <row r="2427">
          <cell r="C2427" t="str">
            <v>EH003-61-K</v>
          </cell>
          <cell r="D2427" t="str">
            <v>PUMP ASSY OIL</v>
          </cell>
          <cell r="E2427" t="str">
            <v>AD80S Alloy 80CC</v>
          </cell>
          <cell r="F2427">
            <v>4</v>
          </cell>
          <cell r="G2427">
            <v>4</v>
          </cell>
          <cell r="H2427">
            <v>138.444364012363</v>
          </cell>
        </row>
        <row r="2428">
          <cell r="C2428" t="str">
            <v>EG001-51004</v>
          </cell>
          <cell r="D2428" t="str">
            <v>PIN CAMCHAIN GUIDE ROLLER</v>
          </cell>
          <cell r="E2428" t="str">
            <v>AD80S Alloy 80CC</v>
          </cell>
          <cell r="F2428">
            <v>25</v>
          </cell>
          <cell r="G2428">
            <v>25</v>
          </cell>
          <cell r="H2428">
            <v>20.7019609738112</v>
          </cell>
        </row>
        <row r="2429">
          <cell r="C2429" t="str">
            <v>ZFB008-71100-0099</v>
          </cell>
          <cell r="D2429" t="str">
            <v>FR. WINKER (SET )</v>
          </cell>
          <cell r="E2429" t="str">
            <v>AD80S family</v>
          </cell>
          <cell r="F2429">
            <v>12</v>
          </cell>
          <cell r="G2429">
            <v>12</v>
          </cell>
          <cell r="H2429">
            <v>477.43897495852099</v>
          </cell>
        </row>
        <row r="2430">
          <cell r="C2430" t="str">
            <v>LCL-210220400-01</v>
          </cell>
          <cell r="D2430" t="str">
            <v>IGNATION SWITCH COMP(LCL-FAC)-AD 80S</v>
          </cell>
          <cell r="E2430" t="str">
            <v>AD80S family</v>
          </cell>
          <cell r="F2430">
            <v>3</v>
          </cell>
          <cell r="G2430">
            <v>3</v>
          </cell>
          <cell r="H2430">
            <v>160</v>
          </cell>
        </row>
        <row r="2431">
          <cell r="C2431" t="str">
            <v>310320409</v>
          </cell>
          <cell r="D2431" t="str">
            <v>RING PISTON</v>
          </cell>
          <cell r="E2431" t="str">
            <v>AD80S family</v>
          </cell>
          <cell r="F2431">
            <v>5</v>
          </cell>
          <cell r="G2431">
            <v>5</v>
          </cell>
          <cell r="H2431">
            <v>118.37775999999999</v>
          </cell>
        </row>
        <row r="2432">
          <cell r="C2432" t="str">
            <v>ZFD998-74100</v>
          </cell>
          <cell r="D2432" t="str">
            <v>SWITCH  L STEERING HANDLE</v>
          </cell>
          <cell r="E2432" t="str">
            <v>AD80S Alloy 80CC</v>
          </cell>
          <cell r="F2432">
            <v>3</v>
          </cell>
          <cell r="G2432">
            <v>3</v>
          </cell>
          <cell r="H2432">
            <v>337.50245000000001</v>
          </cell>
        </row>
        <row r="2433">
          <cell r="C2433" t="str">
            <v>ZFB012-70</v>
          </cell>
          <cell r="D2433" t="str">
            <v>HORN SET (SET)</v>
          </cell>
          <cell r="E2433" t="str">
            <v>AD80S Alloy 80CC</v>
          </cell>
          <cell r="F2433">
            <v>4</v>
          </cell>
          <cell r="G2433">
            <v>4</v>
          </cell>
          <cell r="H2433">
            <v>309.235542046305</v>
          </cell>
        </row>
        <row r="2434">
          <cell r="C2434" t="str">
            <v>ZF0019-88</v>
          </cell>
          <cell r="D2434" t="str">
            <v>TAIL LIGHT</v>
          </cell>
          <cell r="E2434" t="str">
            <v>AD80S Deluxe 80CC</v>
          </cell>
          <cell r="F2434">
            <v>7</v>
          </cell>
          <cell r="G2434">
            <v>7</v>
          </cell>
          <cell r="H2434">
            <v>286.65899999999999</v>
          </cell>
        </row>
        <row r="2435">
          <cell r="C2435" t="str">
            <v>21015A10100</v>
          </cell>
          <cell r="D2435" t="str">
            <v>SLIDER SET R FR FORK</v>
          </cell>
          <cell r="E2435" t="str">
            <v>DY50</v>
          </cell>
          <cell r="F2435">
            <v>9</v>
          </cell>
          <cell r="G2435">
            <v>9</v>
          </cell>
          <cell r="H2435">
            <v>537.29999999999995</v>
          </cell>
        </row>
        <row r="2436">
          <cell r="C2436" t="str">
            <v>21015A00002</v>
          </cell>
          <cell r="D2436" t="str">
            <v>LOWER TUBE FR FORK</v>
          </cell>
          <cell r="E2436" t="str">
            <v>DY50</v>
          </cell>
          <cell r="F2436">
            <v>31</v>
          </cell>
          <cell r="G2436">
            <v>31</v>
          </cell>
          <cell r="H2436">
            <v>225.15199999999999</v>
          </cell>
        </row>
        <row r="2437">
          <cell r="C2437" t="str">
            <v>21015A10201</v>
          </cell>
          <cell r="D2437" t="str">
            <v>SLIDER L FR FORK</v>
          </cell>
          <cell r="E2437" t="str">
            <v>DY50</v>
          </cell>
          <cell r="F2437">
            <v>16</v>
          </cell>
          <cell r="G2437">
            <v>16</v>
          </cell>
          <cell r="H2437">
            <v>606.23500000000001</v>
          </cell>
        </row>
        <row r="2438">
          <cell r="C2438" t="str">
            <v>22077SY-05</v>
          </cell>
          <cell r="D2438" t="str">
            <v>HARNESS WIRE (NEW)</v>
          </cell>
          <cell r="E2438" t="str">
            <v>DY50</v>
          </cell>
          <cell r="F2438">
            <v>23</v>
          </cell>
          <cell r="G2438">
            <v>23</v>
          </cell>
          <cell r="H2438">
            <v>863.875</v>
          </cell>
        </row>
        <row r="2439">
          <cell r="C2439" t="str">
            <v>32174</v>
          </cell>
          <cell r="D2439" t="str">
            <v>SWITCH ASSY L STEERING HANDLE</v>
          </cell>
          <cell r="E2439" t="str">
            <v>DY50</v>
          </cell>
          <cell r="F2439">
            <v>26</v>
          </cell>
          <cell r="G2439">
            <v>26</v>
          </cell>
          <cell r="H2439">
            <v>373.36750000000001</v>
          </cell>
        </row>
        <row r="2440">
          <cell r="C2440" t="str">
            <v>ZH0004-04500</v>
          </cell>
          <cell r="D2440" t="str">
            <v>BUMPER ASSEMBLY</v>
          </cell>
          <cell r="E2440" t="str">
            <v>BULLET-100CC</v>
          </cell>
          <cell r="F2440">
            <v>1</v>
          </cell>
          <cell r="G2440">
            <v>1</v>
          </cell>
          <cell r="H2440">
            <v>585.59100000000001</v>
          </cell>
        </row>
        <row r="2441">
          <cell r="C2441" t="str">
            <v>ZH0004-18300(F-12-3)</v>
          </cell>
          <cell r="D2441" t="str">
            <v>DRIVING UNIT  METER</v>
          </cell>
          <cell r="E2441" t="str">
            <v>BULLET-100CC</v>
          </cell>
          <cell r="F2441">
            <v>4</v>
          </cell>
          <cell r="G2441">
            <v>4</v>
          </cell>
          <cell r="H2441">
            <v>205.27180000000001</v>
          </cell>
        </row>
        <row r="2442">
          <cell r="C2442" t="str">
            <v>ZH0004-17810A-45</v>
          </cell>
          <cell r="D2442" t="str">
            <v>LOWER BODY, L. SIDE COVER (BLACK) - NEW</v>
          </cell>
          <cell r="E2442" t="str">
            <v>BULLET-100CC</v>
          </cell>
          <cell r="F2442">
            <v>2</v>
          </cell>
          <cell r="G2442">
            <v>2</v>
          </cell>
          <cell r="H2442">
            <v>360.1705</v>
          </cell>
        </row>
        <row r="2443">
          <cell r="C2443" t="str">
            <v>ZH0004-17820A-45</v>
          </cell>
          <cell r="D2443" t="str">
            <v>LOWER BODY, R. SIDE COVER (BLACK) -NEW</v>
          </cell>
          <cell r="E2443" t="str">
            <v>BULLET-100CC</v>
          </cell>
          <cell r="F2443">
            <v>4</v>
          </cell>
          <cell r="G2443">
            <v>4</v>
          </cell>
          <cell r="H2443">
            <v>362.6893</v>
          </cell>
        </row>
        <row r="2444">
          <cell r="C2444" t="str">
            <v>ZH0004-17810A-45</v>
          </cell>
          <cell r="D2444" t="str">
            <v>LOWER BODY, L. SIDE COVER (BLACK) - NEW</v>
          </cell>
          <cell r="E2444" t="str">
            <v>BULLET-100CC</v>
          </cell>
          <cell r="F2444">
            <v>4</v>
          </cell>
          <cell r="G2444">
            <v>4</v>
          </cell>
          <cell r="H2444">
            <v>298.884561559399</v>
          </cell>
        </row>
        <row r="2445">
          <cell r="C2445" t="str">
            <v>ZH0004-17810A-05</v>
          </cell>
          <cell r="D2445" t="str">
            <v>LOWER BODY, L. SIDE COVER (RED) - NEW</v>
          </cell>
          <cell r="E2445" t="str">
            <v>BULLET-100CC</v>
          </cell>
          <cell r="F2445">
            <v>9</v>
          </cell>
          <cell r="G2445">
            <v>9</v>
          </cell>
          <cell r="H2445">
            <v>319.586522533211</v>
          </cell>
        </row>
        <row r="2446">
          <cell r="C2446" t="str">
            <v>ZH0004-17820A-45</v>
          </cell>
          <cell r="D2446" t="str">
            <v>LOWER BODY, R. SIDE COVER (BLACK) -NEW</v>
          </cell>
          <cell r="E2446" t="str">
            <v>BULLET-100CC</v>
          </cell>
          <cell r="F2446">
            <v>7</v>
          </cell>
          <cell r="G2446">
            <v>7</v>
          </cell>
          <cell r="H2446">
            <v>300.17843412026298</v>
          </cell>
        </row>
        <row r="2447">
          <cell r="C2447" t="str">
            <v>ZH0004-17820A-05</v>
          </cell>
          <cell r="D2447" t="str">
            <v>LOWER BODY, R. SIDE COVER (RED) -NEW</v>
          </cell>
          <cell r="E2447" t="str">
            <v>BULLET-100CC</v>
          </cell>
          <cell r="F2447">
            <v>9</v>
          </cell>
          <cell r="G2447">
            <v>9</v>
          </cell>
          <cell r="H2447">
            <v>322.17426765493701</v>
          </cell>
        </row>
        <row r="2448">
          <cell r="C2448" t="str">
            <v>ZH0004-17810A-05</v>
          </cell>
          <cell r="D2448" t="str">
            <v>LOWER BODY, L. SIDE COVER (RED) - NEW</v>
          </cell>
          <cell r="E2448" t="str">
            <v>BULLET-100CC</v>
          </cell>
          <cell r="F2448">
            <v>3</v>
          </cell>
          <cell r="G2448">
            <v>3</v>
          </cell>
          <cell r="H2448">
            <v>337.5025</v>
          </cell>
        </row>
        <row r="2449">
          <cell r="C2449" t="str">
            <v>NTIP001-02103-01</v>
          </cell>
          <cell r="D2449" t="str">
            <v>CENTER PICE (BLACK)-NEW</v>
          </cell>
          <cell r="E2449" t="str">
            <v>BULLET-100CC</v>
          </cell>
          <cell r="F2449">
            <v>6</v>
          </cell>
          <cell r="G2449">
            <v>6</v>
          </cell>
          <cell r="H2449">
            <v>104.52495</v>
          </cell>
        </row>
        <row r="2450">
          <cell r="C2450" t="str">
            <v>NTIP001-02103-02</v>
          </cell>
          <cell r="D2450" t="str">
            <v>CENTER PICE (RED)-NEW</v>
          </cell>
          <cell r="E2450" t="str">
            <v>BULLET-100CC</v>
          </cell>
          <cell r="F2450">
            <v>8</v>
          </cell>
          <cell r="G2450">
            <v>8</v>
          </cell>
          <cell r="H2450">
            <v>112.08105</v>
          </cell>
        </row>
        <row r="2451">
          <cell r="C2451" t="str">
            <v>ZH0004-17861-45</v>
          </cell>
          <cell r="D2451" t="str">
            <v>UPPER BODY, L. SIDE COVER (BLACK)</v>
          </cell>
          <cell r="E2451" t="str">
            <v>BULLET-100CC</v>
          </cell>
          <cell r="F2451">
            <v>9</v>
          </cell>
          <cell r="G2451">
            <v>9</v>
          </cell>
          <cell r="H2451">
            <v>278.31363333333297</v>
          </cell>
        </row>
        <row r="2452">
          <cell r="C2452" t="str">
            <v>ZH0004-17861-05</v>
          </cell>
          <cell r="D2452" t="str">
            <v>UPPER BODY, L. SIDE COVER (RED)</v>
          </cell>
          <cell r="E2452" t="str">
            <v>BULLET-100CC</v>
          </cell>
          <cell r="F2452">
            <v>2</v>
          </cell>
          <cell r="G2452">
            <v>2</v>
          </cell>
          <cell r="H2452">
            <v>250.60816666666699</v>
          </cell>
        </row>
        <row r="2453">
          <cell r="C2453" t="str">
            <v>ZH0004-77</v>
          </cell>
          <cell r="D2453" t="str">
            <v>CABLE</v>
          </cell>
          <cell r="E2453" t="str">
            <v>BULLET-100CC</v>
          </cell>
          <cell r="F2453">
            <v>1</v>
          </cell>
          <cell r="G2453">
            <v>1</v>
          </cell>
          <cell r="H2453">
            <v>1027.6193333333299</v>
          </cell>
        </row>
        <row r="2454">
          <cell r="C2454" t="str">
            <v>EG001-60007</v>
          </cell>
          <cell r="D2454" t="str">
            <v>OIL  SEAL 18.9×25×5 (DAIL)</v>
          </cell>
          <cell r="E2454" t="str">
            <v>BULLET-100CC</v>
          </cell>
          <cell r="F2454">
            <v>5</v>
          </cell>
          <cell r="G2454">
            <v>5</v>
          </cell>
          <cell r="H2454">
            <v>31.052941460716799</v>
          </cell>
        </row>
        <row r="2455">
          <cell r="C2455" t="str">
            <v>ZH0004-22100-0229</v>
          </cell>
          <cell r="D2455" t="str">
            <v>UPPER HALF CHAINCASE</v>
          </cell>
          <cell r="E2455" t="str">
            <v>BULLET-100CC</v>
          </cell>
          <cell r="F2455">
            <v>5</v>
          </cell>
          <cell r="G2455">
            <v>5</v>
          </cell>
          <cell r="H2455">
            <v>289.82745363335698</v>
          </cell>
        </row>
        <row r="2456">
          <cell r="C2456" t="str">
            <v>ZH0004-17005-05</v>
          </cell>
          <cell r="D2456" t="str">
            <v>COWLING BODY (RED)</v>
          </cell>
          <cell r="E2456" t="str">
            <v>BULLET-100CC</v>
          </cell>
          <cell r="F2456">
            <v>1</v>
          </cell>
          <cell r="G2456">
            <v>1</v>
          </cell>
          <cell r="H2456">
            <v>494.25931824974299</v>
          </cell>
        </row>
        <row r="2457">
          <cell r="C2457" t="str">
            <v>ZH0004-17005-45</v>
          </cell>
          <cell r="D2457" t="str">
            <v>COWLING BODY(BLACK)</v>
          </cell>
          <cell r="E2457" t="str">
            <v>BULLET-100CC</v>
          </cell>
          <cell r="F2457">
            <v>2</v>
          </cell>
          <cell r="G2457">
            <v>2</v>
          </cell>
          <cell r="H2457">
            <v>451.56152374125702</v>
          </cell>
        </row>
        <row r="2458">
          <cell r="C2458" t="str">
            <v>2353N46700+</v>
          </cell>
          <cell r="D2458" t="str">
            <v>Odometer Cable Comp (SENSOR)</v>
          </cell>
          <cell r="E2458" t="str">
            <v>Royal +</v>
          </cell>
          <cell r="F2458">
            <v>5</v>
          </cell>
          <cell r="G2458">
            <v>5</v>
          </cell>
          <cell r="H2458">
            <v>270.27499999999998</v>
          </cell>
        </row>
        <row r="2459">
          <cell r="C2459" t="str">
            <v>13211/1P50FMG+</v>
          </cell>
          <cell r="D2459" t="str">
            <v>Piston</v>
          </cell>
          <cell r="E2459" t="str">
            <v>Royal +</v>
          </cell>
          <cell r="F2459">
            <v>3</v>
          </cell>
          <cell r="G2459">
            <v>3</v>
          </cell>
          <cell r="H2459">
            <v>114.69799999999999</v>
          </cell>
        </row>
        <row r="2460">
          <cell r="C2460" t="str">
            <v>13300/1P50FMG+</v>
          </cell>
          <cell r="D2460" t="str">
            <v>Piston Ring Set</v>
          </cell>
          <cell r="E2460" t="str">
            <v>Royal +</v>
          </cell>
          <cell r="F2460">
            <v>3</v>
          </cell>
          <cell r="G2460">
            <v>3</v>
          </cell>
          <cell r="H2460">
            <v>94.453000000000003</v>
          </cell>
        </row>
        <row r="2461">
          <cell r="C2461" t="str">
            <v>183N034400</v>
          </cell>
          <cell r="D2461" t="str">
            <v>Ignition Controller (CDI )</v>
          </cell>
          <cell r="E2461" t="str">
            <v>Turbo</v>
          </cell>
          <cell r="F2461">
            <v>2</v>
          </cell>
          <cell r="G2461">
            <v>0</v>
          </cell>
          <cell r="H2461">
            <v>934.53099999999995</v>
          </cell>
        </row>
        <row r="2462">
          <cell r="C2462" t="str">
            <v>157FMJE10-19</v>
          </cell>
          <cell r="D2462" t="str">
            <v>Mainshaft Second Gear</v>
          </cell>
          <cell r="E2462" t="str">
            <v>Turbo</v>
          </cell>
          <cell r="F2462">
            <v>3</v>
          </cell>
          <cell r="G2462">
            <v>3</v>
          </cell>
          <cell r="H2462">
            <v>199.6</v>
          </cell>
        </row>
        <row r="2463">
          <cell r="C2463" t="str">
            <v>157FMJE15-07150</v>
          </cell>
          <cell r="D2463" t="str">
            <v>SPRING LOCATION PLATE</v>
          </cell>
          <cell r="E2463" t="str">
            <v>Turbo</v>
          </cell>
          <cell r="F2463">
            <v>1</v>
          </cell>
          <cell r="G2463">
            <v>0</v>
          </cell>
          <cell r="H2463">
            <v>5.3605764255413897</v>
          </cell>
        </row>
        <row r="2464">
          <cell r="C2464" t="str">
            <v>QJX33100-01</v>
          </cell>
          <cell r="D2464" t="str">
            <v>Headlight Assy (NEW)*</v>
          </cell>
          <cell r="E2464" t="str">
            <v>Turbo</v>
          </cell>
          <cell r="F2464">
            <v>1</v>
          </cell>
          <cell r="G2464">
            <v>1</v>
          </cell>
          <cell r="H2464">
            <v>1120.865</v>
          </cell>
        </row>
        <row r="2465">
          <cell r="C2465" t="str">
            <v>QJX61491</v>
          </cell>
          <cell r="D2465" t="str">
            <v>Chain Guard</v>
          </cell>
          <cell r="E2465" t="str">
            <v>Turbo</v>
          </cell>
          <cell r="F2465">
            <v>15</v>
          </cell>
          <cell r="G2465">
            <v>15</v>
          </cell>
          <cell r="H2465">
            <v>32.25</v>
          </cell>
        </row>
        <row r="2466">
          <cell r="C2466" t="str">
            <v>QJX33100-01</v>
          </cell>
          <cell r="D2466" t="str">
            <v>Headlight Assy (NEW)*</v>
          </cell>
          <cell r="E2466" t="str">
            <v>Turbo</v>
          </cell>
          <cell r="F2466">
            <v>1</v>
          </cell>
          <cell r="G2466">
            <v>1</v>
          </cell>
          <cell r="H2466">
            <v>800.03</v>
          </cell>
        </row>
        <row r="2467">
          <cell r="C2467" t="str">
            <v>B1124-0801</v>
          </cell>
          <cell r="D2467" t="str">
            <v>LOCK SET WITH FUEL TANK CAP WITH KEY</v>
          </cell>
          <cell r="E2467" t="str">
            <v>LML</v>
          </cell>
          <cell r="F2467">
            <v>7</v>
          </cell>
          <cell r="G2467">
            <v>7</v>
          </cell>
          <cell r="H2467">
            <v>1871.41798281613</v>
          </cell>
        </row>
        <row r="2468">
          <cell r="C2468" t="str">
            <v>B1171-0804</v>
          </cell>
          <cell r="D2468" t="str">
            <v>BACKREST</v>
          </cell>
          <cell r="E2468" t="str">
            <v>LML</v>
          </cell>
          <cell r="F2468">
            <v>8</v>
          </cell>
          <cell r="G2468">
            <v>8</v>
          </cell>
          <cell r="H2468">
            <v>521</v>
          </cell>
        </row>
        <row r="2469">
          <cell r="C2469" t="str">
            <v>B1124-0801</v>
          </cell>
          <cell r="D2469" t="str">
            <v>LOCK SET WITH FUEL TANK CAP WITH KEY</v>
          </cell>
          <cell r="E2469" t="str">
            <v>LML</v>
          </cell>
          <cell r="F2469">
            <v>219</v>
          </cell>
          <cell r="G2469">
            <v>219</v>
          </cell>
          <cell r="H2469">
            <v>936</v>
          </cell>
        </row>
        <row r="2470">
          <cell r="C2470" t="str">
            <v>B1170-3059</v>
          </cell>
          <cell r="D2470" t="str">
            <v>SAREE GUARD ASSY</v>
          </cell>
          <cell r="E2470" t="str">
            <v>LML</v>
          </cell>
          <cell r="F2470">
            <v>323</v>
          </cell>
          <cell r="G2470">
            <v>323</v>
          </cell>
          <cell r="H2470">
            <v>572</v>
          </cell>
        </row>
        <row r="2471">
          <cell r="C2471" t="str">
            <v>B1124-0597</v>
          </cell>
          <cell r="D2471" t="str">
            <v>SPRING MAIN STAND</v>
          </cell>
          <cell r="E2471" t="str">
            <v>LML</v>
          </cell>
          <cell r="F2471">
            <v>416</v>
          </cell>
          <cell r="G2471">
            <v>416</v>
          </cell>
          <cell r="H2471">
            <v>53</v>
          </cell>
        </row>
        <row r="2472">
          <cell r="C2472" t="str">
            <v>B1164-1712</v>
          </cell>
          <cell r="D2472" t="str">
            <v>TAIL LIGHT ASSY</v>
          </cell>
          <cell r="E2472" t="str">
            <v>LML</v>
          </cell>
          <cell r="F2472">
            <v>149</v>
          </cell>
          <cell r="G2472">
            <v>149</v>
          </cell>
          <cell r="H2472">
            <v>375</v>
          </cell>
        </row>
        <row r="2473">
          <cell r="C2473" t="str">
            <v>C-3771347</v>
          </cell>
          <cell r="D2473" t="str">
            <v>IGNITION COIL ASSY.</v>
          </cell>
          <cell r="E2473" t="str">
            <v>LML</v>
          </cell>
          <cell r="F2473">
            <v>1</v>
          </cell>
          <cell r="G2473">
            <v>1</v>
          </cell>
          <cell r="H2473">
            <v>424.373594616297</v>
          </cell>
        </row>
        <row r="2474">
          <cell r="C2474" t="str">
            <v>C-4773215</v>
          </cell>
          <cell r="D2474" t="str">
            <v>BEARING, BALL RADIAL 6305</v>
          </cell>
          <cell r="E2474" t="str">
            <v>LML</v>
          </cell>
          <cell r="F2474">
            <v>145</v>
          </cell>
          <cell r="G2474">
            <v>145</v>
          </cell>
          <cell r="H2474">
            <v>402.34327139851098</v>
          </cell>
        </row>
        <row r="2475">
          <cell r="C2475" t="str">
            <v>B1112-3026</v>
          </cell>
          <cell r="D2475" t="str">
            <v>CRANK CASE HALF RH</v>
          </cell>
          <cell r="E2475" t="str">
            <v>LML</v>
          </cell>
          <cell r="F2475">
            <v>4</v>
          </cell>
          <cell r="G2475">
            <v>4</v>
          </cell>
          <cell r="H2475">
            <v>3741.6764749365798</v>
          </cell>
        </row>
        <row r="2476">
          <cell r="C2476" t="str">
            <v>B1112-3096</v>
          </cell>
          <cell r="D2476" t="str">
            <v>CRANK CASE HALF LH</v>
          </cell>
          <cell r="E2476" t="str">
            <v>LML</v>
          </cell>
          <cell r="F2476">
            <v>5</v>
          </cell>
          <cell r="G2476">
            <v>5</v>
          </cell>
          <cell r="H2476">
            <v>4240.2574740759501</v>
          </cell>
        </row>
        <row r="2477">
          <cell r="C2477" t="str">
            <v>B1112-3096</v>
          </cell>
          <cell r="D2477" t="str">
            <v>CRANK CASE HALF LH</v>
          </cell>
          <cell r="E2477" t="str">
            <v>LML</v>
          </cell>
          <cell r="F2477">
            <v>4</v>
          </cell>
          <cell r="G2477">
            <v>4</v>
          </cell>
          <cell r="H2477">
            <v>4716.75</v>
          </cell>
        </row>
        <row r="2478">
          <cell r="C2478" t="str">
            <v>B1132-0082</v>
          </cell>
          <cell r="D2478" t="str">
            <v>Bridge  fork top</v>
          </cell>
          <cell r="E2478" t="str">
            <v>LML</v>
          </cell>
          <cell r="F2478">
            <v>212</v>
          </cell>
          <cell r="G2478">
            <v>212</v>
          </cell>
          <cell r="H2478">
            <v>387</v>
          </cell>
        </row>
        <row r="2479">
          <cell r="C2479" t="str">
            <v>B1112-3096</v>
          </cell>
          <cell r="D2479" t="str">
            <v>CRANK CASE HALF LH</v>
          </cell>
          <cell r="E2479" t="str">
            <v>LML</v>
          </cell>
          <cell r="F2479">
            <v>300</v>
          </cell>
          <cell r="G2479">
            <v>300</v>
          </cell>
          <cell r="H2479">
            <v>2986</v>
          </cell>
        </row>
        <row r="2480">
          <cell r="C2480" t="str">
            <v>B1112-3026</v>
          </cell>
          <cell r="D2480" t="str">
            <v>CRANK CASE HALF RH</v>
          </cell>
          <cell r="E2480" t="str">
            <v>LML</v>
          </cell>
          <cell r="F2480">
            <v>300</v>
          </cell>
          <cell r="G2480">
            <v>300</v>
          </cell>
          <cell r="H2480">
            <v>1871</v>
          </cell>
        </row>
        <row r="2481">
          <cell r="C2481" t="str">
            <v>B1113-3048</v>
          </cell>
          <cell r="D2481" t="str">
            <v>CYLINDER ASSY WITH STUD</v>
          </cell>
          <cell r="E2481" t="str">
            <v>LML</v>
          </cell>
          <cell r="F2481">
            <v>266</v>
          </cell>
          <cell r="G2481">
            <v>266</v>
          </cell>
          <cell r="H2481">
            <v>1496</v>
          </cell>
        </row>
        <row r="2482">
          <cell r="C2482" t="str">
            <v>B1132-0117/E</v>
          </cell>
          <cell r="D2482" t="str">
            <v>FPRK ASSY LH FRONT</v>
          </cell>
          <cell r="E2482" t="str">
            <v>LML</v>
          </cell>
          <cell r="F2482">
            <v>436</v>
          </cell>
          <cell r="G2482">
            <v>436</v>
          </cell>
          <cell r="H2482">
            <v>2695</v>
          </cell>
        </row>
        <row r="2483">
          <cell r="C2483" t="str">
            <v>B1133-3070</v>
          </cell>
          <cell r="D2483" t="str">
            <v>FPRK ASSY REAR</v>
          </cell>
          <cell r="E2483" t="str">
            <v>LML</v>
          </cell>
          <cell r="F2483">
            <v>301</v>
          </cell>
          <cell r="G2483">
            <v>301</v>
          </cell>
          <cell r="H2483">
            <v>1123</v>
          </cell>
        </row>
        <row r="2484">
          <cell r="C2484" t="str">
            <v>B1132-0118/E</v>
          </cell>
          <cell r="D2484" t="str">
            <v>FPRK ASSY RH FRONT</v>
          </cell>
          <cell r="E2484" t="str">
            <v>LML</v>
          </cell>
          <cell r="F2484">
            <v>277</v>
          </cell>
          <cell r="G2484">
            <v>277</v>
          </cell>
          <cell r="H2484">
            <v>2695</v>
          </cell>
        </row>
        <row r="2485">
          <cell r="C2485" t="str">
            <v>C-3771347</v>
          </cell>
          <cell r="D2485" t="str">
            <v>IGNITION COIL ASSY.</v>
          </cell>
          <cell r="E2485" t="str">
            <v>LML</v>
          </cell>
          <cell r="F2485">
            <v>298</v>
          </cell>
          <cell r="G2485">
            <v>298</v>
          </cell>
          <cell r="H2485">
            <v>148</v>
          </cell>
        </row>
        <row r="2486">
          <cell r="C2486" t="str">
            <v>C-4773279</v>
          </cell>
          <cell r="D2486" t="str">
            <v>LEVER COMP CLUTCH</v>
          </cell>
          <cell r="E2486" t="str">
            <v>LML</v>
          </cell>
          <cell r="F2486">
            <v>281</v>
          </cell>
          <cell r="G2486">
            <v>281</v>
          </cell>
          <cell r="H2486">
            <v>63</v>
          </cell>
        </row>
        <row r="2487">
          <cell r="C2487" t="str">
            <v>C-3771483</v>
          </cell>
          <cell r="D2487" t="str">
            <v>MUD FLAP</v>
          </cell>
          <cell r="E2487" t="str">
            <v>LML</v>
          </cell>
          <cell r="F2487">
            <v>517</v>
          </cell>
          <cell r="G2487">
            <v>517</v>
          </cell>
          <cell r="H2487">
            <v>43</v>
          </cell>
        </row>
        <row r="2488">
          <cell r="C2488" t="str">
            <v>B1123-3112</v>
          </cell>
          <cell r="D2488" t="str">
            <v>Muffler assy exhaust</v>
          </cell>
          <cell r="E2488" t="str">
            <v>LML</v>
          </cell>
          <cell r="F2488">
            <v>252</v>
          </cell>
          <cell r="G2488">
            <v>252</v>
          </cell>
          <cell r="H2488">
            <v>1039</v>
          </cell>
        </row>
        <row r="2489">
          <cell r="C2489" t="str">
            <v>B1114-3028</v>
          </cell>
          <cell r="D2489" t="str">
            <v>OIL PUMP ASSY</v>
          </cell>
          <cell r="E2489" t="str">
            <v>LML</v>
          </cell>
          <cell r="F2489">
            <v>266</v>
          </cell>
          <cell r="G2489">
            <v>266</v>
          </cell>
          <cell r="H2489">
            <v>656</v>
          </cell>
        </row>
        <row r="2490">
          <cell r="C2490" t="str">
            <v>B1131-3075</v>
          </cell>
          <cell r="D2490" t="str">
            <v>PADEL COMP REAR BRAKE</v>
          </cell>
          <cell r="E2490" t="str">
            <v>LML</v>
          </cell>
          <cell r="F2490">
            <v>361</v>
          </cell>
          <cell r="G2490">
            <v>361</v>
          </cell>
          <cell r="H2490">
            <v>281</v>
          </cell>
        </row>
        <row r="2491">
          <cell r="C2491" t="str">
            <v>SF213-0191</v>
          </cell>
          <cell r="D2491" t="str">
            <v>SEAL VALVE STEM</v>
          </cell>
          <cell r="E2491" t="str">
            <v>LML</v>
          </cell>
          <cell r="F2491">
            <v>512</v>
          </cell>
          <cell r="G2491">
            <v>512</v>
          </cell>
          <cell r="H2491">
            <v>96</v>
          </cell>
        </row>
        <row r="2492">
          <cell r="C2492" t="str">
            <v>43125-KEZ</v>
          </cell>
          <cell r="D2492" t="str">
            <v>SHOE COMP REAR BRAKE SET</v>
          </cell>
          <cell r="E2492" t="str">
            <v>LML</v>
          </cell>
          <cell r="F2492">
            <v>93</v>
          </cell>
          <cell r="G2492">
            <v>93</v>
          </cell>
          <cell r="H2492">
            <v>34</v>
          </cell>
        </row>
        <row r="2493">
          <cell r="C2493" t="str">
            <v>C-4773681/M</v>
          </cell>
          <cell r="D2493" t="str">
            <v>SPARK PLUG(UHR3CC MICO)</v>
          </cell>
          <cell r="E2493" t="str">
            <v>LML</v>
          </cell>
          <cell r="F2493">
            <v>166</v>
          </cell>
          <cell r="G2493">
            <v>166</v>
          </cell>
          <cell r="H2493">
            <v>164</v>
          </cell>
        </row>
        <row r="2494">
          <cell r="C2494" t="str">
            <v>35350-KCK</v>
          </cell>
          <cell r="D2494" t="str">
            <v>Switch assy.  rear brake light</v>
          </cell>
          <cell r="E2494" t="str">
            <v>LML-FREEDOM-110CC</v>
          </cell>
          <cell r="F2494">
            <v>264</v>
          </cell>
          <cell r="G2494">
            <v>264</v>
          </cell>
          <cell r="H2494">
            <v>83</v>
          </cell>
        </row>
        <row r="2495">
          <cell r="C2495" t="str">
            <v>B1123-1525</v>
          </cell>
          <cell r="D2495" t="str">
            <v>THROTTLE SWITCH ASSY</v>
          </cell>
          <cell r="E2495" t="str">
            <v>LML</v>
          </cell>
          <cell r="F2495">
            <v>88</v>
          </cell>
          <cell r="G2495">
            <v>88</v>
          </cell>
          <cell r="H2495">
            <v>392</v>
          </cell>
        </row>
        <row r="2496">
          <cell r="C2496" t="str">
            <v>C-4771389</v>
          </cell>
          <cell r="D2496" t="str">
            <v>Tool set</v>
          </cell>
          <cell r="E2496" t="str">
            <v>LML-FREEDOM-110CC</v>
          </cell>
          <cell r="F2496">
            <v>50</v>
          </cell>
          <cell r="G2496">
            <v>50</v>
          </cell>
          <cell r="H2496">
            <v>147</v>
          </cell>
        </row>
        <row r="2497">
          <cell r="C2497" t="str">
            <v>C-3771697</v>
          </cell>
          <cell r="D2497" t="str">
            <v>VALVE EXHAUST</v>
          </cell>
          <cell r="E2497" t="str">
            <v>LML</v>
          </cell>
          <cell r="F2497">
            <v>512</v>
          </cell>
          <cell r="G2497">
            <v>512</v>
          </cell>
          <cell r="H2497">
            <v>143</v>
          </cell>
        </row>
        <row r="2498">
          <cell r="C2498" t="str">
            <v>157FMJE13-05</v>
          </cell>
          <cell r="D2498" t="str">
            <v>Carburetor Assy</v>
          </cell>
          <cell r="E2498" t="str">
            <v>Turbo</v>
          </cell>
          <cell r="F2498">
            <v>2</v>
          </cell>
          <cell r="G2498">
            <v>2</v>
          </cell>
          <cell r="H2498">
            <v>1330.1406666666701</v>
          </cell>
        </row>
        <row r="2499">
          <cell r="C2499" t="str">
            <v>MOD-2353N437511</v>
          </cell>
          <cell r="D2499" t="str">
            <v>Rear-Mid Connecting Plate(Red)*</v>
          </cell>
          <cell r="E2499" t="str">
            <v>Royal ES</v>
          </cell>
          <cell r="F2499">
            <v>1</v>
          </cell>
          <cell r="G2499">
            <v>1</v>
          </cell>
          <cell r="H2499">
            <v>134.97999999999999</v>
          </cell>
        </row>
        <row r="2500">
          <cell r="C2500" t="str">
            <v>51111-235C-0000</v>
          </cell>
          <cell r="D2500" t="str">
            <v>STEERING STEM</v>
          </cell>
          <cell r="E2500" t="str">
            <v>KITE-100CC</v>
          </cell>
          <cell r="F2500">
            <v>17</v>
          </cell>
          <cell r="G2500">
            <v>17</v>
          </cell>
          <cell r="H2500">
            <v>392</v>
          </cell>
        </row>
        <row r="2501">
          <cell r="C2501" t="str">
            <v>31600-235C-0000</v>
          </cell>
          <cell r="D2501" t="str">
            <v>VOLTAGEREGULATOR</v>
          </cell>
          <cell r="E2501" t="str">
            <v>KITE-100CC</v>
          </cell>
          <cell r="F2501">
            <v>28</v>
          </cell>
          <cell r="G2501">
            <v>28</v>
          </cell>
          <cell r="H2501">
            <v>106.4</v>
          </cell>
        </row>
        <row r="2502">
          <cell r="C2502" t="str">
            <v>31600-235C-0000</v>
          </cell>
          <cell r="D2502" t="str">
            <v>VOLTAGEREGULATOR</v>
          </cell>
          <cell r="E2502" t="str">
            <v>KITE-100CC</v>
          </cell>
          <cell r="F2502">
            <v>30</v>
          </cell>
          <cell r="G2502">
            <v>30</v>
          </cell>
          <cell r="H2502">
            <v>98.4</v>
          </cell>
        </row>
        <row r="2503">
          <cell r="C2503" t="str">
            <v>51111-235C-0000</v>
          </cell>
          <cell r="D2503" t="str">
            <v>STEERING STEM</v>
          </cell>
          <cell r="E2503" t="str">
            <v>KITE-100CC</v>
          </cell>
          <cell r="F2503">
            <v>1</v>
          </cell>
          <cell r="G2503">
            <v>1</v>
          </cell>
          <cell r="H2503">
            <v>0.01</v>
          </cell>
        </row>
        <row r="2504">
          <cell r="C2504" t="str">
            <v>43551-235C-0001</v>
          </cell>
          <cell r="D2504" t="str">
            <v>R SHIELD (BLUE-R side cover)*</v>
          </cell>
          <cell r="E2504" t="str">
            <v>KITE-100CC</v>
          </cell>
          <cell r="F2504">
            <v>3</v>
          </cell>
          <cell r="G2504">
            <v>3</v>
          </cell>
          <cell r="H2504">
            <v>576.61900000000003</v>
          </cell>
        </row>
        <row r="2505">
          <cell r="C2505" t="str">
            <v>43140-235C-0000</v>
          </cell>
          <cell r="D2505" t="str">
            <v>COVER HEADLIGHT</v>
          </cell>
          <cell r="E2505" t="str">
            <v>KITE-100CC</v>
          </cell>
          <cell r="F2505">
            <v>2</v>
          </cell>
          <cell r="G2505">
            <v>2</v>
          </cell>
          <cell r="H2505">
            <v>363.3</v>
          </cell>
        </row>
        <row r="2506">
          <cell r="C2506" t="str">
            <v>22711/1P50FMG</v>
          </cell>
          <cell r="D2506" t="str">
            <v>Sprocket Drive</v>
          </cell>
          <cell r="E2506" t="str">
            <v>Royal ES</v>
          </cell>
          <cell r="F2506">
            <v>3</v>
          </cell>
          <cell r="G2506">
            <v>3</v>
          </cell>
          <cell r="H2506">
            <v>60.460949999999997</v>
          </cell>
        </row>
        <row r="2507">
          <cell r="C2507" t="str">
            <v>2353N68521</v>
          </cell>
          <cell r="D2507" t="str">
            <v>Sprocket RR</v>
          </cell>
          <cell r="E2507" t="str">
            <v>Royal ES</v>
          </cell>
          <cell r="F2507">
            <v>3</v>
          </cell>
          <cell r="G2507">
            <v>3</v>
          </cell>
          <cell r="H2507">
            <v>333.849516666667</v>
          </cell>
        </row>
        <row r="2508">
          <cell r="C2508" t="str">
            <v>31210/1P50FMG-B</v>
          </cell>
          <cell r="D2508" t="str">
            <v>Stator With Plate (8 coil/6 coil )</v>
          </cell>
          <cell r="E2508" t="str">
            <v>Royal ES</v>
          </cell>
          <cell r="F2508">
            <v>8</v>
          </cell>
          <cell r="G2508">
            <v>8</v>
          </cell>
          <cell r="H2508">
            <v>585.64499999999998</v>
          </cell>
        </row>
        <row r="2509">
          <cell r="C2509" t="str">
            <v>2353N51950</v>
          </cell>
          <cell r="D2509" t="str">
            <v>Steering Stem Bearing Set</v>
          </cell>
          <cell r="E2509" t="str">
            <v>Royal ES</v>
          </cell>
          <cell r="F2509">
            <v>5</v>
          </cell>
          <cell r="G2509">
            <v>5</v>
          </cell>
          <cell r="H2509">
            <v>421.91216666666702</v>
          </cell>
        </row>
        <row r="2510">
          <cell r="C2510" t="str">
            <v>2353N51311</v>
          </cell>
          <cell r="D2510" t="str">
            <v>Top Steering Stem Connection Board</v>
          </cell>
          <cell r="E2510" t="str">
            <v>Royal ES</v>
          </cell>
          <cell r="F2510">
            <v>53</v>
          </cell>
          <cell r="G2510">
            <v>53</v>
          </cell>
          <cell r="H2510">
            <v>400.51764705882402</v>
          </cell>
        </row>
        <row r="2511">
          <cell r="C2511" t="str">
            <v>2353N47111</v>
          </cell>
          <cell r="D2511" t="str">
            <v>Steering Bar Pipe Comp</v>
          </cell>
          <cell r="E2511" t="str">
            <v>Royal ES</v>
          </cell>
          <cell r="F2511">
            <v>2</v>
          </cell>
          <cell r="G2511">
            <v>2</v>
          </cell>
          <cell r="H2511">
            <v>221.6</v>
          </cell>
        </row>
        <row r="2512">
          <cell r="C2512" t="str">
            <v>LCL-162FMJ-2RE02-07</v>
          </cell>
          <cell r="D2512" t="str">
            <v>LCL-162FMJ-2RE02-07</v>
          </cell>
          <cell r="E2512" t="str">
            <v>TURBO - 150CC</v>
          </cell>
          <cell r="F2512">
            <v>2</v>
          </cell>
          <cell r="G2512">
            <v>2</v>
          </cell>
          <cell r="H2512">
            <v>275</v>
          </cell>
        </row>
        <row r="2513">
          <cell r="C2513" t="str">
            <v>23401-G011-0000</v>
          </cell>
          <cell r="D2513" t="str">
            <v>DRIVE SPROCKET</v>
          </cell>
          <cell r="E2513" t="str">
            <v>F100-6A 100CC</v>
          </cell>
          <cell r="F2513">
            <v>12</v>
          </cell>
          <cell r="G2513">
            <v>12</v>
          </cell>
          <cell r="H2513">
            <v>72.757840000000002</v>
          </cell>
        </row>
        <row r="2514">
          <cell r="C2514" t="str">
            <v>LCL-36103-CXC-0000</v>
          </cell>
          <cell r="D2514" t="str">
            <v>BulbS2?12V/35W 35W?</v>
          </cell>
          <cell r="E2514" t="str">
            <v>F100-6A 100CC</v>
          </cell>
          <cell r="F2514">
            <v>10</v>
          </cell>
          <cell r="G2514">
            <v>10</v>
          </cell>
          <cell r="H2514">
            <v>90</v>
          </cell>
        </row>
        <row r="2515">
          <cell r="C2515" t="str">
            <v>LCL-310240700</v>
          </cell>
          <cell r="D2515" t="str">
            <v>OIL SEAL (DAIL)</v>
          </cell>
          <cell r="E2515" t="str">
            <v>AD80S family</v>
          </cell>
          <cell r="F2515">
            <v>9</v>
          </cell>
          <cell r="G2515">
            <v>9</v>
          </cell>
          <cell r="H2515">
            <v>37.75</v>
          </cell>
        </row>
        <row r="2516">
          <cell r="C2516" t="str">
            <v>LCL-3105300011-01</v>
          </cell>
          <cell r="D2516" t="str">
            <v>DRAIN NUT*</v>
          </cell>
          <cell r="E2516" t="str">
            <v>DY50</v>
          </cell>
          <cell r="F2516">
            <v>2</v>
          </cell>
          <cell r="G2516">
            <v>2</v>
          </cell>
          <cell r="H2516">
            <v>20</v>
          </cell>
        </row>
        <row r="2517">
          <cell r="C2517" t="str">
            <v>LCL-310320314</v>
          </cell>
          <cell r="D2517" t="str">
            <v>EX VALVE</v>
          </cell>
          <cell r="E2517" t="str">
            <v>AD80S family</v>
          </cell>
          <cell r="F2517">
            <v>45</v>
          </cell>
          <cell r="G2517">
            <v>45</v>
          </cell>
          <cell r="H2517">
            <v>65</v>
          </cell>
        </row>
        <row r="2518">
          <cell r="C2518" t="str">
            <v>2353N53111-01+</v>
          </cell>
          <cell r="D2518" t="str">
            <v>Front Fender(RED)*</v>
          </cell>
          <cell r="E2518" t="str">
            <v>Royal +</v>
          </cell>
          <cell r="F2518">
            <v>7</v>
          </cell>
          <cell r="G2518">
            <v>7</v>
          </cell>
          <cell r="H2518">
            <v>880.62660000000005</v>
          </cell>
        </row>
        <row r="2519">
          <cell r="C2519" t="str">
            <v>11119/1P50FMG-3+</v>
          </cell>
          <cell r="D2519" t="str">
            <v>Gasket Crankcase*</v>
          </cell>
          <cell r="E2519" t="str">
            <v>Royal +</v>
          </cell>
          <cell r="F2519">
            <v>1</v>
          </cell>
          <cell r="G2519">
            <v>1</v>
          </cell>
          <cell r="H2519">
            <v>89.376599999999996</v>
          </cell>
        </row>
        <row r="2520">
          <cell r="C2520" t="str">
            <v>11319/1P50FMG+</v>
          </cell>
          <cell r="D2520" t="str">
            <v>Gasket Crankcase Cover RH*</v>
          </cell>
          <cell r="E2520" t="str">
            <v>Royal +</v>
          </cell>
          <cell r="F2520">
            <v>434</v>
          </cell>
          <cell r="G2520">
            <v>434</v>
          </cell>
          <cell r="H2520">
            <v>69.599999999999994</v>
          </cell>
        </row>
        <row r="2521">
          <cell r="C2521" t="str">
            <v>ZFC007-87-13</v>
          </cell>
          <cell r="D2521" t="str">
            <v>UNDER COVER INDICATOR</v>
          </cell>
          <cell r="E2521" t="str">
            <v>Galaxy</v>
          </cell>
          <cell r="F2521">
            <v>5</v>
          </cell>
          <cell r="G2521">
            <v>5</v>
          </cell>
          <cell r="H2521">
            <v>60.448250000000002</v>
          </cell>
        </row>
        <row r="2522">
          <cell r="C2522" t="str">
            <v>ZFC007-87001</v>
          </cell>
          <cell r="D2522" t="str">
            <v>UPPER COVER,INDICATOR</v>
          </cell>
          <cell r="E2522" t="str">
            <v>Galaxy</v>
          </cell>
          <cell r="F2522">
            <v>5</v>
          </cell>
          <cell r="G2522">
            <v>5</v>
          </cell>
          <cell r="H2522">
            <v>77.632353651792101</v>
          </cell>
        </row>
        <row r="2523">
          <cell r="C2523" t="str">
            <v>ZFJ999-05100</v>
          </cell>
          <cell r="D2523" t="str">
            <v>AIR CLEANER(muffler in pipe)</v>
          </cell>
          <cell r="E2523" t="str">
            <v>Galaxy</v>
          </cell>
          <cell r="F2523">
            <v>3</v>
          </cell>
          <cell r="G2523">
            <v>3</v>
          </cell>
          <cell r="H2523">
            <v>281.56970000000001</v>
          </cell>
        </row>
        <row r="2524">
          <cell r="C2524" t="str">
            <v>LCL-310131607-01</v>
          </cell>
          <cell r="D2524" t="str">
            <v>CATALOUGE BOOK*</v>
          </cell>
          <cell r="E2524" t="str">
            <v>AD80S family</v>
          </cell>
          <cell r="F2524">
            <v>7</v>
          </cell>
          <cell r="G2524">
            <v>7</v>
          </cell>
          <cell r="H2524">
            <v>103.33</v>
          </cell>
        </row>
        <row r="2525">
          <cell r="C2525" t="str">
            <v>LCL-CATALOUGE-GX</v>
          </cell>
          <cell r="D2525" t="str">
            <v>CATALOGUE BOOK*</v>
          </cell>
          <cell r="E2525" t="str">
            <v>Galaxy</v>
          </cell>
          <cell r="F2525">
            <v>7</v>
          </cell>
          <cell r="G2525">
            <v>7</v>
          </cell>
          <cell r="H2525">
            <v>103.33</v>
          </cell>
        </row>
        <row r="2526">
          <cell r="C2526" t="str">
            <v>LCL-CATALOGUE-AP</v>
          </cell>
          <cell r="D2526" t="str">
            <v>CATALOGUE BOOK*</v>
          </cell>
          <cell r="E2526" t="str">
            <v>APLLO</v>
          </cell>
          <cell r="F2526">
            <v>7</v>
          </cell>
          <cell r="G2526">
            <v>7</v>
          </cell>
          <cell r="H2526">
            <v>118.09</v>
          </cell>
        </row>
        <row r="2527">
          <cell r="C2527" t="str">
            <v>KRC50-10-40RED</v>
          </cell>
          <cell r="D2527" t="str">
            <v>FRONT PLASTIC FENDER RED</v>
          </cell>
          <cell r="E2527" t="str">
            <v>DURANTO 80CC</v>
          </cell>
          <cell r="F2527">
            <v>1</v>
          </cell>
          <cell r="G2527">
            <v>1</v>
          </cell>
          <cell r="H2527">
            <v>465.44</v>
          </cell>
        </row>
        <row r="2528">
          <cell r="C2528" t="str">
            <v>BM107</v>
          </cell>
          <cell r="D2528" t="str">
            <v>SWITCH  OF RIGHT HANDLEBAR</v>
          </cell>
          <cell r="E2528" t="str">
            <v>DURANTO 80CC</v>
          </cell>
          <cell r="F2528">
            <v>3</v>
          </cell>
          <cell r="G2528">
            <v>3</v>
          </cell>
          <cell r="H2528">
            <v>178.4</v>
          </cell>
        </row>
        <row r="2529">
          <cell r="C2529" t="str">
            <v>BM0005SENSORRT</v>
          </cell>
          <cell r="D2529" t="str">
            <v>Sensor Cable (FLOAT UNIT)</v>
          </cell>
          <cell r="E2529" t="str">
            <v>BIKE RT 80CC</v>
          </cell>
          <cell r="F2529">
            <v>27</v>
          </cell>
          <cell r="G2529">
            <v>27</v>
          </cell>
          <cell r="H2529">
            <v>88</v>
          </cell>
        </row>
        <row r="2530">
          <cell r="C2530" t="str">
            <v>MB0006STICKERRT</v>
          </cell>
          <cell r="D2530" t="str">
            <v>sticker Set</v>
          </cell>
          <cell r="E2530" t="str">
            <v>BIKE RT 80CC</v>
          </cell>
          <cell r="F2530">
            <v>124</v>
          </cell>
          <cell r="G2530">
            <v>124</v>
          </cell>
          <cell r="H2530">
            <v>380</v>
          </cell>
        </row>
        <row r="2531">
          <cell r="C2531" t="str">
            <v>BM301</v>
          </cell>
          <cell r="D2531" t="str">
            <v>FRAME BODY</v>
          </cell>
          <cell r="E2531" t="str">
            <v>DURANTO 80CC</v>
          </cell>
          <cell r="F2531">
            <v>20</v>
          </cell>
          <cell r="G2531">
            <v>20</v>
          </cell>
          <cell r="H2531">
            <v>1596</v>
          </cell>
        </row>
        <row r="2532">
          <cell r="C2532" t="str">
            <v>BM000USBRT</v>
          </cell>
          <cell r="D2532" t="str">
            <v>USB charger with support clamp</v>
          </cell>
          <cell r="E2532" t="str">
            <v>BIKE RT 80CC</v>
          </cell>
          <cell r="F2532">
            <v>7</v>
          </cell>
          <cell r="G2532">
            <v>7</v>
          </cell>
          <cell r="H2532">
            <v>176.8</v>
          </cell>
        </row>
        <row r="2533">
          <cell r="C2533" t="str">
            <v>BM903RT</v>
          </cell>
          <cell r="D2533" t="str">
            <v>Alloy wheel with Rim border color  REAR</v>
          </cell>
          <cell r="E2533" t="str">
            <v>BIKE RT 80CC</v>
          </cell>
          <cell r="F2533">
            <v>1</v>
          </cell>
          <cell r="G2533">
            <v>1</v>
          </cell>
          <cell r="H2533">
            <v>1305.5999999999999</v>
          </cell>
        </row>
        <row r="2534">
          <cell r="C2534" t="str">
            <v>BM004MOTORRT</v>
          </cell>
          <cell r="D2534" t="str">
            <v>Motor, Starting</v>
          </cell>
          <cell r="E2534" t="str">
            <v>BIKE RT 80CC</v>
          </cell>
          <cell r="F2534">
            <v>7</v>
          </cell>
          <cell r="G2534">
            <v>7</v>
          </cell>
          <cell r="H2534">
            <v>495.2</v>
          </cell>
        </row>
        <row r="2535">
          <cell r="C2535" t="str">
            <v>15A1022114</v>
          </cell>
          <cell r="D2535" t="str">
            <v>Clutch Cowl</v>
          </cell>
          <cell r="E2535" t="str">
            <v>BIKE RT 80CC</v>
          </cell>
          <cell r="F2535">
            <v>4</v>
          </cell>
          <cell r="G2535">
            <v>4</v>
          </cell>
          <cell r="H2535">
            <v>77.599999999999994</v>
          </cell>
        </row>
        <row r="2536">
          <cell r="C2536" t="str">
            <v>15A1022111</v>
          </cell>
          <cell r="D2536" t="str">
            <v>Clutch Drive Disc</v>
          </cell>
          <cell r="E2536" t="str">
            <v>BIKE RT 80CC</v>
          </cell>
          <cell r="F2536">
            <v>10</v>
          </cell>
          <cell r="G2536">
            <v>10</v>
          </cell>
          <cell r="H2536">
            <v>89.6</v>
          </cell>
        </row>
        <row r="2537">
          <cell r="C2537" t="str">
            <v>KRC50-10-47</v>
          </cell>
          <cell r="D2537" t="str">
            <v>FRONT TYRE</v>
          </cell>
          <cell r="E2537" t="str">
            <v>DURANTO 80CC</v>
          </cell>
          <cell r="F2537">
            <v>10</v>
          </cell>
          <cell r="G2537">
            <v>10</v>
          </cell>
          <cell r="H2537">
            <v>492</v>
          </cell>
        </row>
        <row r="2538">
          <cell r="C2538" t="str">
            <v>BM901</v>
          </cell>
          <cell r="D2538" t="str">
            <v>TYRE 1 rear 2.5-17</v>
          </cell>
          <cell r="E2538" t="str">
            <v>DURANTO 80CC</v>
          </cell>
          <cell r="F2538">
            <v>10</v>
          </cell>
          <cell r="G2538">
            <v>10</v>
          </cell>
          <cell r="H2538">
            <v>576.79999999999995</v>
          </cell>
        </row>
        <row r="2539">
          <cell r="C2539" t="str">
            <v>BM328BK</v>
          </cell>
          <cell r="D2539" t="str">
            <v>HEADLIGHTHT COVER 2</v>
          </cell>
          <cell r="E2539" t="str">
            <v>DURANTO 80CC</v>
          </cell>
          <cell r="F2539">
            <v>144</v>
          </cell>
          <cell r="G2539">
            <v>144</v>
          </cell>
          <cell r="H2539">
            <v>328.8</v>
          </cell>
        </row>
        <row r="2540">
          <cell r="C2540" t="str">
            <v>Q01-61210-01</v>
          </cell>
          <cell r="D2540" t="str">
            <v>GRIP.L STEERING BAR)</v>
          </cell>
          <cell r="E2540" t="str">
            <v>BIKE RT 80CC</v>
          </cell>
          <cell r="F2540">
            <v>48</v>
          </cell>
          <cell r="G2540">
            <v>48</v>
          </cell>
          <cell r="H2540">
            <v>28</v>
          </cell>
        </row>
        <row r="2541">
          <cell r="C2541" t="str">
            <v>Q01-61220-00</v>
          </cell>
          <cell r="D2541" t="str">
            <v>GRIP.R STEERING BAR</v>
          </cell>
          <cell r="E2541" t="str">
            <v>BIKE RT 80CC</v>
          </cell>
          <cell r="F2541">
            <v>45</v>
          </cell>
          <cell r="G2541">
            <v>45</v>
          </cell>
          <cell r="H2541">
            <v>28</v>
          </cell>
        </row>
        <row r="2542">
          <cell r="C2542" t="str">
            <v>BM001ENGURDRT</v>
          </cell>
          <cell r="D2542" t="str">
            <v>kit under engine cover (engine guard)</v>
          </cell>
          <cell r="E2542" t="str">
            <v>BIKE RT 80CC</v>
          </cell>
          <cell r="F2542">
            <v>14</v>
          </cell>
          <cell r="G2542">
            <v>14</v>
          </cell>
          <cell r="H2542">
            <v>60.8</v>
          </cell>
        </row>
        <row r="2543">
          <cell r="C2543" t="str">
            <v>BM326RERT</v>
          </cell>
          <cell r="D2543" t="str">
            <v>L SIDE COVER I (RED) (COVER L BODY)</v>
          </cell>
          <cell r="E2543" t="str">
            <v>BIKE RT 80CC</v>
          </cell>
          <cell r="F2543">
            <v>146</v>
          </cell>
          <cell r="G2543">
            <v>146</v>
          </cell>
          <cell r="H2543">
            <v>450.4</v>
          </cell>
        </row>
        <row r="2544">
          <cell r="C2544" t="str">
            <v>Q02-71210-01</v>
          </cell>
          <cell r="D2544" t="str">
            <v>LEFT REAR COVER (SEAT PANEL )</v>
          </cell>
          <cell r="E2544" t="str">
            <v>BIKE RT 80CC</v>
          </cell>
          <cell r="F2544">
            <v>42</v>
          </cell>
          <cell r="G2544">
            <v>42</v>
          </cell>
          <cell r="H2544">
            <v>216.8</v>
          </cell>
        </row>
        <row r="2545">
          <cell r="C2545" t="str">
            <v>PGB31102A6A00</v>
          </cell>
          <cell r="D2545" t="str">
            <v>Magneto Rotor Comp.(FLY WHEEL )</v>
          </cell>
          <cell r="E2545" t="str">
            <v>BIKE RT 80CC</v>
          </cell>
          <cell r="F2545">
            <v>20</v>
          </cell>
          <cell r="G2545">
            <v>20</v>
          </cell>
          <cell r="H2545">
            <v>327.2</v>
          </cell>
        </row>
        <row r="2546">
          <cell r="C2546" t="str">
            <v>PGB31210D3A00</v>
          </cell>
          <cell r="D2546" t="str">
            <v>Magneto Stator Comp.( STATOR COIL )</v>
          </cell>
          <cell r="E2546" t="str">
            <v>BIKE RT 80CC</v>
          </cell>
          <cell r="F2546">
            <v>40</v>
          </cell>
          <cell r="G2546">
            <v>40</v>
          </cell>
          <cell r="H2546">
            <v>252.8</v>
          </cell>
        </row>
        <row r="2547">
          <cell r="C2547" t="str">
            <v>BM001ENGURDRT</v>
          </cell>
          <cell r="D2547" t="str">
            <v>kit under engine cover (engine guard)</v>
          </cell>
          <cell r="E2547" t="str">
            <v>BIKE RT 80CC</v>
          </cell>
          <cell r="F2547">
            <v>8</v>
          </cell>
          <cell r="G2547">
            <v>8</v>
          </cell>
          <cell r="H2547">
            <v>0.01</v>
          </cell>
        </row>
        <row r="2548">
          <cell r="C2548" t="str">
            <v>2353N35951-KS</v>
          </cell>
          <cell r="D2548" t="str">
            <v>Ignition Switch Cover*</v>
          </cell>
          <cell r="E2548" t="str">
            <v>Royal KS</v>
          </cell>
          <cell r="F2548">
            <v>46</v>
          </cell>
          <cell r="G2548">
            <v>46</v>
          </cell>
          <cell r="H2548">
            <v>46.152000000000001</v>
          </cell>
        </row>
        <row r="2549">
          <cell r="C2549" t="str">
            <v>2353N454610</v>
          </cell>
          <cell r="D2549" t="str">
            <v>Front Wheel Rim(Disk Brake)</v>
          </cell>
          <cell r="E2549" t="str">
            <v>Royal ES</v>
          </cell>
          <cell r="F2549">
            <v>1</v>
          </cell>
          <cell r="G2549">
            <v>1</v>
          </cell>
          <cell r="H2549">
            <v>3636.6596096438402</v>
          </cell>
        </row>
        <row r="2550">
          <cell r="C2550" t="str">
            <v>2353N17100+</v>
          </cell>
          <cell r="D2550" t="str">
            <v>Air Cleaner Assy</v>
          </cell>
          <cell r="E2550" t="str">
            <v>Royal +</v>
          </cell>
          <cell r="F2550">
            <v>2</v>
          </cell>
          <cell r="G2550">
            <v>2</v>
          </cell>
          <cell r="H2550">
            <v>401.6</v>
          </cell>
        </row>
        <row r="2551">
          <cell r="C2551" t="str">
            <v>83104-139D-0000</v>
          </cell>
          <cell r="D2551" t="str">
            <v>Windshield Glass Front Cover</v>
          </cell>
          <cell r="E2551" t="str">
            <v>F100-6A 100CC</v>
          </cell>
          <cell r="F2551">
            <v>1</v>
          </cell>
          <cell r="G2551">
            <v>1</v>
          </cell>
          <cell r="H2551">
            <v>202.25635239001701</v>
          </cell>
        </row>
        <row r="2552">
          <cell r="C2552" t="str">
            <v>35100-HXC-010-06</v>
          </cell>
          <cell r="D2552" t="str">
            <v>Switch (For Brake and Clutch) (Hand Break Switch)</v>
          </cell>
          <cell r="E2552" t="str">
            <v>F100-6A 100CC</v>
          </cell>
          <cell r="F2552">
            <v>1</v>
          </cell>
          <cell r="G2552">
            <v>0</v>
          </cell>
          <cell r="H2552">
            <v>50</v>
          </cell>
        </row>
        <row r="2553">
          <cell r="C2553" t="str">
            <v>310131500</v>
          </cell>
          <cell r="D2553" t="str">
            <v>RR FORK ASSY</v>
          </cell>
          <cell r="E2553" t="str">
            <v>AD80S family</v>
          </cell>
          <cell r="F2553">
            <v>1</v>
          </cell>
          <cell r="G2553">
            <v>1</v>
          </cell>
          <cell r="H2553">
            <v>1156.0715</v>
          </cell>
        </row>
        <row r="2554">
          <cell r="C2554" t="str">
            <v>ZDG001-74322</v>
          </cell>
          <cell r="D2554" t="str">
            <v>LEVER COMP FR BRAKE</v>
          </cell>
          <cell r="E2554" t="str">
            <v>AD80S Alloy 80CC</v>
          </cell>
          <cell r="F2554">
            <v>3</v>
          </cell>
          <cell r="G2554">
            <v>3</v>
          </cell>
          <cell r="H2554">
            <v>97.040442064740105</v>
          </cell>
        </row>
        <row r="2555">
          <cell r="C2555" t="str">
            <v>ZFB001-100001</v>
          </cell>
          <cell r="D2555" t="str">
            <v>MIRROR REAR (SET)</v>
          </cell>
          <cell r="E2555" t="str">
            <v>AD80S Alloy 80CC</v>
          </cell>
          <cell r="F2555">
            <v>6</v>
          </cell>
          <cell r="G2555">
            <v>6</v>
          </cell>
          <cell r="H2555">
            <v>178.55441339912201</v>
          </cell>
        </row>
        <row r="2556">
          <cell r="C2556" t="str">
            <v>ED001-03100-0050</v>
          </cell>
          <cell r="D2556" t="str">
            <v>PLUG SPARK</v>
          </cell>
          <cell r="E2556" t="str">
            <v>AD80S Alloy 80CC</v>
          </cell>
          <cell r="F2556">
            <v>8</v>
          </cell>
          <cell r="G2556">
            <v>8</v>
          </cell>
          <cell r="H2556">
            <v>93.158824382150499</v>
          </cell>
        </row>
        <row r="2557">
          <cell r="C2557" t="str">
            <v>310320822</v>
          </cell>
          <cell r="D2557" t="str">
            <v>DRUM GEARSHIFT</v>
          </cell>
          <cell r="E2557" t="str">
            <v>AD80S family</v>
          </cell>
          <cell r="F2557">
            <v>1</v>
          </cell>
          <cell r="G2557">
            <v>1</v>
          </cell>
          <cell r="H2557">
            <v>296.30874999999997</v>
          </cell>
        </row>
        <row r="2558">
          <cell r="C2558" t="str">
            <v>210331100</v>
          </cell>
          <cell r="D2558" t="str">
            <v>FILTER</v>
          </cell>
          <cell r="E2558" t="str">
            <v>AD80S family</v>
          </cell>
          <cell r="F2558">
            <v>10</v>
          </cell>
          <cell r="G2558">
            <v>10</v>
          </cell>
          <cell r="H2558">
            <v>26.446079999999998</v>
          </cell>
        </row>
        <row r="2559">
          <cell r="C2559" t="str">
            <v>310130500</v>
          </cell>
          <cell r="D2559" t="str">
            <v>FUEL TANK COMP</v>
          </cell>
          <cell r="E2559" t="str">
            <v>AD80S family</v>
          </cell>
          <cell r="F2559">
            <v>2</v>
          </cell>
          <cell r="G2559">
            <v>2</v>
          </cell>
          <cell r="H2559">
            <v>2841.0654</v>
          </cell>
        </row>
        <row r="2560">
          <cell r="C2560" t="str">
            <v>310320301</v>
          </cell>
          <cell r="D2560" t="str">
            <v>GASKET CYLINDER</v>
          </cell>
          <cell r="E2560" t="str">
            <v>AD80S family</v>
          </cell>
          <cell r="F2560">
            <v>77</v>
          </cell>
          <cell r="G2560">
            <v>77</v>
          </cell>
          <cell r="H2560">
            <v>13.8527666666667</v>
          </cell>
        </row>
        <row r="2561">
          <cell r="C2561" t="str">
            <v>310320703</v>
          </cell>
          <cell r="D2561" t="str">
            <v>GEAR DRIVE</v>
          </cell>
          <cell r="E2561" t="str">
            <v>AD80S family</v>
          </cell>
          <cell r="F2561">
            <v>16</v>
          </cell>
          <cell r="G2561">
            <v>16</v>
          </cell>
          <cell r="H2561">
            <v>91.2</v>
          </cell>
        </row>
        <row r="2562">
          <cell r="C2562" t="str">
            <v>ZFA999-72500</v>
          </cell>
          <cell r="D2562" t="str">
            <v>DIFFUSING LENS</v>
          </cell>
          <cell r="E2562" t="str">
            <v>AD80S family</v>
          </cell>
          <cell r="F2562">
            <v>9</v>
          </cell>
          <cell r="G2562">
            <v>9</v>
          </cell>
          <cell r="H2562">
            <v>209.60735485983901</v>
          </cell>
        </row>
        <row r="2563">
          <cell r="C2563" t="str">
            <v>310320301</v>
          </cell>
          <cell r="D2563" t="str">
            <v>GASKET CYLINDER</v>
          </cell>
          <cell r="E2563" t="str">
            <v>AD80S family</v>
          </cell>
          <cell r="F2563">
            <v>200</v>
          </cell>
          <cell r="G2563">
            <v>200</v>
          </cell>
          <cell r="H2563">
            <v>8</v>
          </cell>
        </row>
        <row r="2564">
          <cell r="C2564" t="str">
            <v>QJX43110</v>
          </cell>
          <cell r="D2564" t="str">
            <v>Headlight Hood (BLACK)</v>
          </cell>
          <cell r="E2564" t="str">
            <v>Turbo</v>
          </cell>
          <cell r="F2564">
            <v>1</v>
          </cell>
          <cell r="G2564">
            <v>1</v>
          </cell>
          <cell r="H2564">
            <v>523.745</v>
          </cell>
        </row>
        <row r="2565">
          <cell r="C2565" t="str">
            <v>22077SY</v>
          </cell>
          <cell r="D2565" t="str">
            <v>HARNESS WIRE (OLD)</v>
          </cell>
          <cell r="E2565" t="str">
            <v>DY50</v>
          </cell>
          <cell r="F2565">
            <v>4</v>
          </cell>
          <cell r="G2565">
            <v>4</v>
          </cell>
          <cell r="H2565">
            <v>717.35699999999997</v>
          </cell>
        </row>
        <row r="2566">
          <cell r="C2566" t="str">
            <v>3105200011</v>
          </cell>
          <cell r="D2566" t="str">
            <v>PIN CRANK</v>
          </cell>
          <cell r="E2566" t="str">
            <v>DY50</v>
          </cell>
          <cell r="F2566">
            <v>9</v>
          </cell>
          <cell r="G2566">
            <v>9</v>
          </cell>
          <cell r="H2566">
            <v>161.59399999999999</v>
          </cell>
        </row>
        <row r="2567">
          <cell r="C2567" t="str">
            <v>2107900000</v>
          </cell>
          <cell r="D2567" t="str">
            <v>RELAY FLASH</v>
          </cell>
          <cell r="E2567" t="str">
            <v>DY50</v>
          </cell>
          <cell r="F2567">
            <v>117</v>
          </cell>
          <cell r="G2567">
            <v>117</v>
          </cell>
          <cell r="H2567">
            <v>148.92400000000001</v>
          </cell>
        </row>
        <row r="2568">
          <cell r="C2568" t="str">
            <v>1705200003</v>
          </cell>
          <cell r="D2568" t="str">
            <v>ROD CONNECTING</v>
          </cell>
          <cell r="E2568" t="str">
            <v>DY50</v>
          </cell>
          <cell r="F2568">
            <v>26</v>
          </cell>
          <cell r="G2568">
            <v>26</v>
          </cell>
          <cell r="H2568">
            <v>355.5</v>
          </cell>
        </row>
        <row r="2569">
          <cell r="C2569" t="str">
            <v>Q053</v>
          </cell>
          <cell r="D2569" t="str">
            <v>BEARING NEEDLE ROLLER</v>
          </cell>
          <cell r="E2569" t="str">
            <v>DY50</v>
          </cell>
          <cell r="F2569">
            <v>11</v>
          </cell>
          <cell r="G2569">
            <v>11</v>
          </cell>
          <cell r="H2569">
            <v>103.58499999999999</v>
          </cell>
        </row>
        <row r="2570">
          <cell r="C2570" t="str">
            <v>3117200002</v>
          </cell>
          <cell r="D2570" t="str">
            <v>BULB HEADLIGHT (6V25W) (HELOGEN)</v>
          </cell>
          <cell r="E2570" t="str">
            <v>DY50</v>
          </cell>
          <cell r="F2570">
            <v>796</v>
          </cell>
          <cell r="G2570">
            <v>796</v>
          </cell>
          <cell r="H2570">
            <v>121.36799999999999</v>
          </cell>
        </row>
        <row r="2571">
          <cell r="C2571" t="str">
            <v>21082-5-1</v>
          </cell>
          <cell r="D2571" t="str">
            <v>CDI IGNITOR</v>
          </cell>
          <cell r="E2571" t="str">
            <v>DY50</v>
          </cell>
          <cell r="F2571">
            <v>13</v>
          </cell>
          <cell r="G2571">
            <v>13</v>
          </cell>
          <cell r="H2571">
            <v>278.54199999999997</v>
          </cell>
        </row>
        <row r="2572">
          <cell r="C2572" t="str">
            <v>1705101</v>
          </cell>
          <cell r="D2572" t="str">
            <v>CHAIN CAM</v>
          </cell>
          <cell r="E2572" t="str">
            <v>DY50</v>
          </cell>
          <cell r="F2572">
            <v>29</v>
          </cell>
          <cell r="G2572">
            <v>29</v>
          </cell>
          <cell r="H2572">
            <v>92.754000000000005</v>
          </cell>
        </row>
        <row r="2573">
          <cell r="C2573" t="str">
            <v>1705101</v>
          </cell>
          <cell r="D2573" t="str">
            <v>CHAIN CAM</v>
          </cell>
          <cell r="E2573" t="str">
            <v>DY50</v>
          </cell>
          <cell r="F2573">
            <v>100</v>
          </cell>
          <cell r="G2573">
            <v>100</v>
          </cell>
          <cell r="H2573">
            <v>93.192499999999995</v>
          </cell>
        </row>
        <row r="2574">
          <cell r="C2574" t="str">
            <v>21015A10400</v>
          </cell>
          <cell r="D2574" t="str">
            <v>SEAL OIL</v>
          </cell>
          <cell r="E2574" t="str">
            <v>DY50</v>
          </cell>
          <cell r="F2574">
            <v>47</v>
          </cell>
          <cell r="G2574">
            <v>47</v>
          </cell>
          <cell r="H2574">
            <v>72.614999999999995</v>
          </cell>
        </row>
        <row r="2575">
          <cell r="C2575" t="str">
            <v>3117200002-01</v>
          </cell>
          <cell r="D2575" t="str">
            <v>BULB HEADLIGHT (ROUND)*-wrong</v>
          </cell>
          <cell r="E2575" t="str">
            <v>DY50</v>
          </cell>
          <cell r="F2575">
            <v>205</v>
          </cell>
          <cell r="G2575">
            <v>205</v>
          </cell>
          <cell r="H2575">
            <v>110.742</v>
          </cell>
        </row>
        <row r="2576">
          <cell r="C2576" t="str">
            <v>21017-5</v>
          </cell>
          <cell r="D2576" t="str">
            <v>FENDER FR</v>
          </cell>
          <cell r="E2576" t="str">
            <v>DY50</v>
          </cell>
          <cell r="F2576">
            <v>13</v>
          </cell>
          <cell r="G2576">
            <v>13</v>
          </cell>
          <cell r="H2576">
            <v>1156.576</v>
          </cell>
        </row>
        <row r="2577">
          <cell r="C2577" t="str">
            <v>ZH0004-12700</v>
          </cell>
          <cell r="D2577" t="str">
            <v>CABLE CLUTCH</v>
          </cell>
          <cell r="E2577" t="str">
            <v>BULLET-100CC</v>
          </cell>
          <cell r="F2577">
            <v>30</v>
          </cell>
          <cell r="G2577">
            <v>30</v>
          </cell>
          <cell r="H2577">
            <v>109.56236</v>
          </cell>
        </row>
        <row r="2578">
          <cell r="C2578" t="str">
            <v>2353N37000+</v>
          </cell>
          <cell r="D2578" t="str">
            <v>Meter Assy</v>
          </cell>
          <cell r="E2578" t="str">
            <v>Royal +</v>
          </cell>
          <cell r="F2578">
            <v>1</v>
          </cell>
          <cell r="G2578">
            <v>1</v>
          </cell>
          <cell r="H2578">
            <v>3581.5367276468401</v>
          </cell>
        </row>
        <row r="2579">
          <cell r="C2579" t="str">
            <v>162FMJ-2RE02-09</v>
          </cell>
          <cell r="D2579" t="str">
            <v>Intake Valve</v>
          </cell>
          <cell r="E2579" t="str">
            <v>Turbo</v>
          </cell>
          <cell r="F2579">
            <v>3</v>
          </cell>
          <cell r="G2579">
            <v>3</v>
          </cell>
          <cell r="H2579">
            <v>90.847999999999999</v>
          </cell>
        </row>
        <row r="2580">
          <cell r="C2580" t="str">
            <v>162FMJ-2RE02-02</v>
          </cell>
          <cell r="D2580" t="str">
            <v>Valve Stem Oil Seal</v>
          </cell>
          <cell r="E2580" t="str">
            <v>Turbo</v>
          </cell>
          <cell r="F2580">
            <v>258</v>
          </cell>
          <cell r="G2580">
            <v>258</v>
          </cell>
          <cell r="H2580">
            <v>12.54</v>
          </cell>
        </row>
        <row r="2581">
          <cell r="C2581" t="str">
            <v>162FMJ-2RE02-10</v>
          </cell>
          <cell r="D2581" t="str">
            <v>Exhaust Valve</v>
          </cell>
          <cell r="E2581" t="str">
            <v>Turbo</v>
          </cell>
          <cell r="F2581">
            <v>3</v>
          </cell>
          <cell r="G2581">
            <v>3</v>
          </cell>
          <cell r="H2581">
            <v>157.14099999999999</v>
          </cell>
        </row>
        <row r="2582">
          <cell r="C2582" t="str">
            <v>QJX43110-02</v>
          </cell>
          <cell r="D2582" t="str">
            <v>VISOR (NEW MODEL)*</v>
          </cell>
          <cell r="E2582" t="str">
            <v>Turbo</v>
          </cell>
          <cell r="F2582">
            <v>2</v>
          </cell>
          <cell r="G2582">
            <v>2</v>
          </cell>
          <cell r="H2582">
            <v>103.2</v>
          </cell>
        </row>
        <row r="2583">
          <cell r="C2583" t="str">
            <v>43551-235C-0000</v>
          </cell>
          <cell r="D2583" t="str">
            <v>R SHIELD (MAROON-R side cover)</v>
          </cell>
          <cell r="E2583" t="str">
            <v>KITE-100CC</v>
          </cell>
          <cell r="F2583">
            <v>1</v>
          </cell>
          <cell r="G2583">
            <v>1</v>
          </cell>
          <cell r="H2583">
            <v>706.59799999999996</v>
          </cell>
        </row>
        <row r="2584">
          <cell r="C2584" t="str">
            <v>QJX48000</v>
          </cell>
          <cell r="D2584" t="str">
            <v>Lock Assy</v>
          </cell>
          <cell r="E2584" t="str">
            <v>Turbo</v>
          </cell>
          <cell r="F2584">
            <v>1</v>
          </cell>
          <cell r="G2584">
            <v>1</v>
          </cell>
          <cell r="H2584">
            <v>540.21</v>
          </cell>
        </row>
        <row r="2585">
          <cell r="C2585" t="str">
            <v>2353N35200+</v>
          </cell>
          <cell r="D2585" t="str">
            <v>Handlebar Switch LH</v>
          </cell>
          <cell r="E2585" t="str">
            <v>Royal +</v>
          </cell>
          <cell r="F2585">
            <v>3</v>
          </cell>
          <cell r="G2585">
            <v>3</v>
          </cell>
          <cell r="H2585">
            <v>165.61019999999999</v>
          </cell>
        </row>
        <row r="2586">
          <cell r="C2586" t="str">
            <v>2353N51976+</v>
          </cell>
          <cell r="D2586" t="str">
            <v>Leg Guard*</v>
          </cell>
          <cell r="E2586" t="str">
            <v>Royal +</v>
          </cell>
          <cell r="F2586">
            <v>1</v>
          </cell>
          <cell r="G2586">
            <v>1</v>
          </cell>
          <cell r="H2586">
            <v>682.15700000000004</v>
          </cell>
        </row>
        <row r="2587">
          <cell r="C2587" t="str">
            <v>GB/T14212</v>
          </cell>
          <cell r="D2587" t="str">
            <v>Chain (08MC-108)</v>
          </cell>
          <cell r="E2587" t="str">
            <v>Royal ES</v>
          </cell>
          <cell r="F2587">
            <v>3</v>
          </cell>
          <cell r="G2587">
            <v>3</v>
          </cell>
          <cell r="H2587">
            <v>340.42136666666698</v>
          </cell>
        </row>
        <row r="2588">
          <cell r="C2588" t="str">
            <v>2353N46200</v>
          </cell>
          <cell r="D2588" t="str">
            <v>Clutch Cable</v>
          </cell>
          <cell r="E2588" t="str">
            <v>Royal ES</v>
          </cell>
          <cell r="F2588">
            <v>8</v>
          </cell>
          <cell r="G2588">
            <v>8</v>
          </cell>
          <cell r="H2588">
            <v>70.975866666666704</v>
          </cell>
        </row>
        <row r="2589">
          <cell r="C2589" t="str">
            <v>2353N43151</v>
          </cell>
          <cell r="D2589" t="str">
            <v>Front Fairing (RED /  BLACK)</v>
          </cell>
          <cell r="E2589" t="str">
            <v>Royal ES</v>
          </cell>
          <cell r="F2589">
            <v>9</v>
          </cell>
          <cell r="G2589">
            <v>9</v>
          </cell>
          <cell r="H2589">
            <v>663.7559</v>
          </cell>
        </row>
        <row r="2590">
          <cell r="C2590" t="str">
            <v>2353N53111</v>
          </cell>
          <cell r="D2590" t="str">
            <v>Front Fender(BLACK)</v>
          </cell>
          <cell r="E2590" t="str">
            <v>Royal ES</v>
          </cell>
          <cell r="F2590">
            <v>5</v>
          </cell>
          <cell r="G2590">
            <v>5</v>
          </cell>
          <cell r="H2590">
            <v>630.89689999999996</v>
          </cell>
        </row>
        <row r="2591">
          <cell r="C2591" t="str">
            <v>2353N33100</v>
          </cell>
          <cell r="D2591" t="str">
            <v>Headlight Assy</v>
          </cell>
          <cell r="E2591" t="str">
            <v>Royal ES</v>
          </cell>
          <cell r="F2591">
            <v>7</v>
          </cell>
          <cell r="G2591">
            <v>7</v>
          </cell>
          <cell r="H2591">
            <v>1055.4378999999999</v>
          </cell>
        </row>
        <row r="2592">
          <cell r="C2592" t="str">
            <v>2353N437211</v>
          </cell>
          <cell r="D2592" t="str">
            <v>Left Rear Panel (red)*</v>
          </cell>
          <cell r="E2592" t="str">
            <v>Royal ES</v>
          </cell>
          <cell r="F2592">
            <v>1</v>
          </cell>
          <cell r="G2592">
            <v>1</v>
          </cell>
          <cell r="H2592">
            <v>495.51659999999998</v>
          </cell>
        </row>
        <row r="2593">
          <cell r="C2593" t="str">
            <v>2353N43721</v>
          </cell>
          <cell r="D2593" t="str">
            <v>Left Rear Panel(BLACK /RED )</v>
          </cell>
          <cell r="E2593" t="str">
            <v>Royal ES</v>
          </cell>
          <cell r="F2593">
            <v>2</v>
          </cell>
          <cell r="G2593">
            <v>2</v>
          </cell>
          <cell r="H2593">
            <v>495.51666666666699</v>
          </cell>
        </row>
        <row r="2594">
          <cell r="C2594" t="str">
            <v>2353N37000</v>
          </cell>
          <cell r="D2594" t="str">
            <v>Meter Assy</v>
          </cell>
          <cell r="E2594" t="str">
            <v>Royal ES</v>
          </cell>
          <cell r="F2594">
            <v>2</v>
          </cell>
          <cell r="G2594">
            <v>2</v>
          </cell>
          <cell r="H2594">
            <v>1874.289</v>
          </cell>
        </row>
        <row r="2595">
          <cell r="C2595" t="str">
            <v>2353N43751</v>
          </cell>
          <cell r="D2595" t="str">
            <v>Rear-Mid Connecting Plate(Black)</v>
          </cell>
          <cell r="E2595" t="str">
            <v>Royal ES</v>
          </cell>
          <cell r="F2595">
            <v>1</v>
          </cell>
          <cell r="G2595">
            <v>1</v>
          </cell>
          <cell r="H2595">
            <v>86.748000000000005</v>
          </cell>
        </row>
        <row r="2596">
          <cell r="C2596" t="str">
            <v>2353N437511</v>
          </cell>
          <cell r="D2596" t="str">
            <v>Rear-Mid Connecting Plate(Red)*</v>
          </cell>
          <cell r="E2596" t="str">
            <v>Royal ES</v>
          </cell>
          <cell r="F2596">
            <v>3</v>
          </cell>
          <cell r="G2596">
            <v>3</v>
          </cell>
          <cell r="H2596">
            <v>86.748400000000004</v>
          </cell>
        </row>
        <row r="2597">
          <cell r="C2597" t="str">
            <v>2353N65110</v>
          </cell>
          <cell r="D2597" t="str">
            <v>Rear Brake Shoe Set</v>
          </cell>
          <cell r="E2597" t="str">
            <v>Royal ES</v>
          </cell>
          <cell r="F2597">
            <v>1</v>
          </cell>
          <cell r="G2597">
            <v>1</v>
          </cell>
          <cell r="H2597">
            <v>0.01</v>
          </cell>
        </row>
        <row r="2598">
          <cell r="C2598" t="str">
            <v>ZHC001-74100</v>
          </cell>
          <cell r="D2598" t="str">
            <v>SWITCH ASSY L STEERING HANDLE</v>
          </cell>
          <cell r="E2598" t="str">
            <v>Galaxy</v>
          </cell>
          <cell r="F2598">
            <v>2</v>
          </cell>
          <cell r="G2598">
            <v>2</v>
          </cell>
          <cell r="H2598">
            <v>379.94099999999997</v>
          </cell>
        </row>
        <row r="2599">
          <cell r="C2599" t="str">
            <v>ZHC001-74200</v>
          </cell>
          <cell r="D2599" t="str">
            <v>SWITCH ASSY R STEERING HANDLE</v>
          </cell>
          <cell r="E2599" t="str">
            <v>Galaxy</v>
          </cell>
          <cell r="F2599">
            <v>2</v>
          </cell>
          <cell r="G2599">
            <v>2</v>
          </cell>
          <cell r="H2599">
            <v>341.58235606788497</v>
          </cell>
        </row>
        <row r="2600">
          <cell r="C2600" t="str">
            <v>VGA001-70</v>
          </cell>
          <cell r="D2600" t="str">
            <v>HORN SET</v>
          </cell>
          <cell r="E2600" t="str">
            <v>Galaxy</v>
          </cell>
          <cell r="F2600">
            <v>1</v>
          </cell>
          <cell r="G2600">
            <v>1</v>
          </cell>
          <cell r="H2600">
            <v>221.28200000000001</v>
          </cell>
        </row>
        <row r="2601">
          <cell r="C2601" t="str">
            <v>ZFC007-17040</v>
          </cell>
          <cell r="D2601" t="str">
            <v>COVER L SIDE(RED)</v>
          </cell>
          <cell r="E2601" t="str">
            <v>Galaxy</v>
          </cell>
          <cell r="F2601">
            <v>1</v>
          </cell>
          <cell r="G2601">
            <v>1</v>
          </cell>
          <cell r="H2601">
            <v>315.25833299999999</v>
          </cell>
        </row>
        <row r="2602">
          <cell r="C2602" t="str">
            <v>ZFC007-17045</v>
          </cell>
          <cell r="D2602" t="str">
            <v>COVER R SIDE(RED)</v>
          </cell>
          <cell r="E2602" t="str">
            <v>Galaxy</v>
          </cell>
          <cell r="F2602">
            <v>3</v>
          </cell>
          <cell r="G2602">
            <v>3</v>
          </cell>
          <cell r="H2602">
            <v>309.37</v>
          </cell>
        </row>
        <row r="2603">
          <cell r="C2603" t="str">
            <v>4112A-136-0000</v>
          </cell>
          <cell r="D2603" t="str">
            <v>Front Tyre</v>
          </cell>
          <cell r="E2603" t="str">
            <v>F100-6A 100CC</v>
          </cell>
          <cell r="F2603">
            <v>17</v>
          </cell>
          <cell r="G2603">
            <v>17</v>
          </cell>
          <cell r="H2603">
            <v>1368.51376097661</v>
          </cell>
        </row>
        <row r="2604">
          <cell r="C2604" t="str">
            <v>43100-HCG-050-01</v>
          </cell>
          <cell r="D2604" t="str">
            <v>Rear Brake Panel</v>
          </cell>
          <cell r="E2604" t="str">
            <v>F100-6A 100CC</v>
          </cell>
          <cell r="F2604">
            <v>17</v>
          </cell>
          <cell r="G2604">
            <v>17</v>
          </cell>
          <cell r="H2604">
            <v>366.51</v>
          </cell>
        </row>
        <row r="2605">
          <cell r="C2605" t="str">
            <v>43100-HCG-050-01</v>
          </cell>
          <cell r="D2605" t="str">
            <v>Rear Brake Panel</v>
          </cell>
          <cell r="E2605" t="str">
            <v>F100-6A 100CC</v>
          </cell>
          <cell r="F2605">
            <v>50</v>
          </cell>
          <cell r="G2605">
            <v>50</v>
          </cell>
          <cell r="H2605">
            <v>438.65988115756898</v>
          </cell>
        </row>
        <row r="2606">
          <cell r="C2606" t="str">
            <v>2353N42410+</v>
          </cell>
          <cell r="D2606" t="str">
            <v>Rider Footrest Comp LH</v>
          </cell>
          <cell r="E2606" t="str">
            <v>Royal +</v>
          </cell>
          <cell r="F2606">
            <v>352</v>
          </cell>
          <cell r="G2606">
            <v>352</v>
          </cell>
          <cell r="H2606">
            <v>103.2</v>
          </cell>
        </row>
        <row r="2607">
          <cell r="C2607" t="str">
            <v>2353N42310+</v>
          </cell>
          <cell r="D2607" t="str">
            <v>Rider Footrest Comp RH</v>
          </cell>
          <cell r="E2607" t="str">
            <v>Royal +</v>
          </cell>
          <cell r="F2607">
            <v>349</v>
          </cell>
          <cell r="G2607">
            <v>349</v>
          </cell>
          <cell r="H2607">
            <v>103.2</v>
          </cell>
        </row>
        <row r="2608">
          <cell r="C2608" t="str">
            <v>13300/1P50FMG</v>
          </cell>
          <cell r="D2608" t="str">
            <v>Piston Ping Set</v>
          </cell>
          <cell r="E2608" t="str">
            <v>Royal ES</v>
          </cell>
          <cell r="F2608">
            <v>1</v>
          </cell>
          <cell r="G2608">
            <v>1</v>
          </cell>
          <cell r="H2608">
            <v>149.85</v>
          </cell>
        </row>
        <row r="2609">
          <cell r="C2609" t="str">
            <v>2353N33700</v>
          </cell>
          <cell r="D2609" t="str">
            <v>Taillight Assy</v>
          </cell>
          <cell r="E2609" t="str">
            <v>Royal ES</v>
          </cell>
          <cell r="F2609">
            <v>10</v>
          </cell>
          <cell r="G2609">
            <v>10</v>
          </cell>
          <cell r="H2609">
            <v>695.02599999999995</v>
          </cell>
        </row>
        <row r="2610">
          <cell r="C2610" t="str">
            <v>2353N51950</v>
          </cell>
          <cell r="D2610" t="str">
            <v>Steering Stem Bearing Set</v>
          </cell>
          <cell r="E2610" t="str">
            <v>Royal ES</v>
          </cell>
          <cell r="F2610">
            <v>6</v>
          </cell>
          <cell r="G2610">
            <v>6</v>
          </cell>
          <cell r="H2610">
            <v>403</v>
          </cell>
        </row>
        <row r="2611">
          <cell r="C2611" t="str">
            <v>17512-HCGH-022</v>
          </cell>
          <cell r="D2611" t="str">
            <v>LABEL FUEL TANK RH</v>
          </cell>
          <cell r="E2611" t="str">
            <v>F100-6A 100CC</v>
          </cell>
          <cell r="F2611">
            <v>623</v>
          </cell>
          <cell r="G2611">
            <v>623</v>
          </cell>
          <cell r="H2611">
            <v>68.459999999999994</v>
          </cell>
        </row>
        <row r="2612">
          <cell r="C2612" t="str">
            <v>33700-LCG-020</v>
          </cell>
          <cell r="D2612" t="str">
            <v>Tail Light Comp</v>
          </cell>
          <cell r="E2612" t="str">
            <v>F100-6A 100CC</v>
          </cell>
          <cell r="F2612">
            <v>1</v>
          </cell>
          <cell r="G2612">
            <v>1</v>
          </cell>
          <cell r="H2612">
            <v>219.00700000000001</v>
          </cell>
        </row>
        <row r="2613">
          <cell r="C2613" t="str">
            <v>210221000</v>
          </cell>
          <cell r="D2613" t="str">
            <v>SWITCH ASSY RR BRAKE</v>
          </cell>
          <cell r="E2613" t="str">
            <v>AD80S family</v>
          </cell>
          <cell r="F2613">
            <v>1</v>
          </cell>
          <cell r="G2613">
            <v>0</v>
          </cell>
          <cell r="H2613">
            <v>55.594999999999999</v>
          </cell>
        </row>
        <row r="2614">
          <cell r="C2614" t="str">
            <v>310320410</v>
          </cell>
          <cell r="D2614" t="str">
            <v>PISTON (STD)</v>
          </cell>
          <cell r="E2614" t="str">
            <v>AD80S family</v>
          </cell>
          <cell r="F2614">
            <v>2</v>
          </cell>
          <cell r="G2614">
            <v>2</v>
          </cell>
          <cell r="H2614">
            <v>109.56234000000001</v>
          </cell>
        </row>
        <row r="2615">
          <cell r="C2615" t="str">
            <v>310320409</v>
          </cell>
          <cell r="D2615" t="str">
            <v>RING PISTON</v>
          </cell>
          <cell r="E2615" t="str">
            <v>AD80S family</v>
          </cell>
          <cell r="F2615">
            <v>70</v>
          </cell>
          <cell r="G2615">
            <v>70</v>
          </cell>
          <cell r="H2615">
            <v>75.2</v>
          </cell>
        </row>
        <row r="2616">
          <cell r="C2616" t="str">
            <v>210120207</v>
          </cell>
          <cell r="D2616" t="str">
            <v>RIM FR WHEEL</v>
          </cell>
          <cell r="E2616" t="str">
            <v>AD80S family</v>
          </cell>
          <cell r="F2616">
            <v>3</v>
          </cell>
          <cell r="G2616">
            <v>3</v>
          </cell>
          <cell r="H2616">
            <v>1659.057</v>
          </cell>
        </row>
        <row r="2617">
          <cell r="C2617" t="str">
            <v>310330600</v>
          </cell>
          <cell r="D2617" t="str">
            <v>CAMSHAFT COMP.</v>
          </cell>
          <cell r="E2617" t="str">
            <v>AD80S family</v>
          </cell>
          <cell r="F2617">
            <v>1</v>
          </cell>
          <cell r="G2617">
            <v>1</v>
          </cell>
          <cell r="H2617">
            <v>372.86</v>
          </cell>
        </row>
        <row r="2618">
          <cell r="C2618" t="str">
            <v>210221100</v>
          </cell>
          <cell r="D2618" t="str">
            <v>RECTIFIER COMP REGULATOR</v>
          </cell>
          <cell r="E2618" t="str">
            <v>AD80S family</v>
          </cell>
          <cell r="F2618">
            <v>4</v>
          </cell>
          <cell r="G2618">
            <v>4</v>
          </cell>
          <cell r="H2618">
            <v>283.13538399999999</v>
          </cell>
        </row>
        <row r="2619">
          <cell r="C2619" t="str">
            <v>310320708</v>
          </cell>
          <cell r="D2619" t="str">
            <v>DISK DRIVE</v>
          </cell>
          <cell r="E2619" t="str">
            <v>AD80S family</v>
          </cell>
          <cell r="F2619">
            <v>5</v>
          </cell>
          <cell r="G2619">
            <v>5</v>
          </cell>
          <cell r="H2619">
            <v>96.076999999999998</v>
          </cell>
        </row>
        <row r="2620">
          <cell r="C2620" t="str">
            <v>ZF0019-62</v>
          </cell>
          <cell r="D2620" t="str">
            <v>EXHAUST  MUFFLER</v>
          </cell>
          <cell r="E2620" t="str">
            <v>AD80S Deluxe 80CC</v>
          </cell>
          <cell r="F2620">
            <v>1</v>
          </cell>
          <cell r="G2620">
            <v>1</v>
          </cell>
          <cell r="H2620">
            <v>1130.373</v>
          </cell>
        </row>
        <row r="2621">
          <cell r="C2621" t="str">
            <v>3108401</v>
          </cell>
          <cell r="D2621" t="str">
            <v>STATOR COMP</v>
          </cell>
          <cell r="E2621" t="str">
            <v>DY50</v>
          </cell>
          <cell r="F2621">
            <v>11</v>
          </cell>
          <cell r="G2621">
            <v>11</v>
          </cell>
          <cell r="H2621">
            <v>701.15899999999999</v>
          </cell>
        </row>
        <row r="2622">
          <cell r="C2622" t="str">
            <v>21014A03000</v>
          </cell>
          <cell r="D2622" t="str">
            <v>PLATE SET UPPER LINKING</v>
          </cell>
          <cell r="E2622" t="str">
            <v>DY50</v>
          </cell>
          <cell r="F2622">
            <v>27</v>
          </cell>
          <cell r="G2622">
            <v>27</v>
          </cell>
          <cell r="H2622">
            <v>150</v>
          </cell>
        </row>
        <row r="2623">
          <cell r="C2623" t="str">
            <v>EG001-50201</v>
          </cell>
          <cell r="D2623" t="str">
            <v>CAMSHAFT w/o BEARING</v>
          </cell>
          <cell r="E2623" t="str">
            <v>BULLET-100CC</v>
          </cell>
          <cell r="F2623">
            <v>3</v>
          </cell>
          <cell r="G2623">
            <v>3</v>
          </cell>
          <cell r="H2623">
            <v>676.34199999999998</v>
          </cell>
        </row>
        <row r="2624">
          <cell r="C2624" t="str">
            <v>EF001-56004-02</v>
          </cell>
          <cell r="D2624" t="str">
            <v>DISK FRICTION</v>
          </cell>
          <cell r="E2624" t="str">
            <v>BULLET-100CC</v>
          </cell>
          <cell r="F2624">
            <v>3</v>
          </cell>
          <cell r="G2624">
            <v>0</v>
          </cell>
          <cell r="H2624">
            <v>51.816249999999997</v>
          </cell>
        </row>
        <row r="2625">
          <cell r="C2625" t="str">
            <v>EG001-53009-CP-01</v>
          </cell>
          <cell r="D2625" t="str">
            <v>OUTTER CLUTCH</v>
          </cell>
          <cell r="E2625" t="str">
            <v>BULLET-100CC</v>
          </cell>
          <cell r="F2625">
            <v>16</v>
          </cell>
          <cell r="G2625">
            <v>16</v>
          </cell>
          <cell r="H2625">
            <v>152.74600000000001</v>
          </cell>
        </row>
        <row r="2626">
          <cell r="C2626" t="str">
            <v>VG0041-62001-0021</v>
          </cell>
          <cell r="D2626" t="str">
            <v>MUFFLER PROTECTING COVER</v>
          </cell>
          <cell r="E2626" t="str">
            <v>BULLET-100CC</v>
          </cell>
          <cell r="F2626">
            <v>2</v>
          </cell>
          <cell r="G2626">
            <v>2</v>
          </cell>
          <cell r="H2626">
            <v>247.083</v>
          </cell>
        </row>
        <row r="2627">
          <cell r="C2627" t="str">
            <v>ZH0004-12500</v>
          </cell>
          <cell r="D2627" t="str">
            <v>CABLE COMP THROTTLE</v>
          </cell>
          <cell r="E2627" t="str">
            <v>BULLET-100CC</v>
          </cell>
          <cell r="F2627">
            <v>2</v>
          </cell>
          <cell r="G2627">
            <v>2</v>
          </cell>
          <cell r="H2627">
            <v>67.545000000000002</v>
          </cell>
        </row>
        <row r="2628">
          <cell r="C2628" t="str">
            <v>QJX35100</v>
          </cell>
          <cell r="D2628" t="str">
            <v>Handlebar Switch RH</v>
          </cell>
          <cell r="E2628" t="str">
            <v>Turbo</v>
          </cell>
          <cell r="F2628">
            <v>3</v>
          </cell>
          <cell r="G2628">
            <v>3</v>
          </cell>
          <cell r="H2628">
            <v>278.40800000000002</v>
          </cell>
        </row>
        <row r="2629">
          <cell r="C2629" t="str">
            <v>QJX33650</v>
          </cell>
          <cell r="D2629" t="str">
            <v>Rear Winker LH/RH</v>
          </cell>
          <cell r="E2629" t="str">
            <v>Turbo</v>
          </cell>
          <cell r="F2629">
            <v>10</v>
          </cell>
          <cell r="G2629">
            <v>10</v>
          </cell>
          <cell r="H2629">
            <v>259.166</v>
          </cell>
        </row>
        <row r="2630">
          <cell r="C2630" t="str">
            <v>B1113-3011</v>
          </cell>
          <cell r="D2630" t="str">
            <v>GASKET CYLINDER HEAD</v>
          </cell>
          <cell r="E2630" t="str">
            <v>LML</v>
          </cell>
          <cell r="F2630">
            <v>466</v>
          </cell>
          <cell r="G2630">
            <v>466</v>
          </cell>
          <cell r="H2630">
            <v>150.73379043748201</v>
          </cell>
        </row>
        <row r="2631">
          <cell r="C2631" t="str">
            <v>B1113-3015</v>
          </cell>
          <cell r="D2631" t="str">
            <v>COVER R CRANK CASE</v>
          </cell>
          <cell r="E2631" t="str">
            <v>LML</v>
          </cell>
          <cell r="F2631">
            <v>310</v>
          </cell>
          <cell r="G2631">
            <v>310</v>
          </cell>
          <cell r="H2631">
            <v>1496</v>
          </cell>
        </row>
        <row r="2632">
          <cell r="C2632" t="str">
            <v>B1113-3009</v>
          </cell>
          <cell r="D2632" t="str">
            <v>STARTER MOTOR ASSY</v>
          </cell>
          <cell r="E2632" t="str">
            <v>LML</v>
          </cell>
          <cell r="F2632">
            <v>291</v>
          </cell>
          <cell r="G2632">
            <v>291</v>
          </cell>
          <cell r="H2632">
            <v>2259</v>
          </cell>
        </row>
        <row r="2633">
          <cell r="C2633" t="str">
            <v>B1113-0484</v>
          </cell>
          <cell r="D2633" t="str">
            <v>ARM COMP KICK STARTER ASSY</v>
          </cell>
          <cell r="E2633" t="str">
            <v>LML</v>
          </cell>
          <cell r="F2633">
            <v>317</v>
          </cell>
          <cell r="G2633">
            <v>317</v>
          </cell>
          <cell r="H2633">
            <v>563</v>
          </cell>
        </row>
        <row r="2634">
          <cell r="C2634" t="str">
            <v>QJX16610-01</v>
          </cell>
          <cell r="D2634" t="str">
            <v>LEG GUARD*</v>
          </cell>
          <cell r="E2634" t="str">
            <v>Turbo</v>
          </cell>
          <cell r="F2634">
            <v>1</v>
          </cell>
          <cell r="G2634">
            <v>1</v>
          </cell>
          <cell r="H2634">
            <v>788.62300000000005</v>
          </cell>
        </row>
        <row r="2635">
          <cell r="C2635" t="str">
            <v>QJX16610-01</v>
          </cell>
          <cell r="D2635" t="str">
            <v>LEG GUARD*</v>
          </cell>
          <cell r="E2635" t="str">
            <v>Turbo</v>
          </cell>
          <cell r="F2635">
            <v>1</v>
          </cell>
          <cell r="G2635">
            <v>1</v>
          </cell>
          <cell r="H2635">
            <v>530.9</v>
          </cell>
        </row>
        <row r="2636">
          <cell r="C2636" t="str">
            <v>QJX65510-01</v>
          </cell>
          <cell r="D2636" t="str">
            <v>KICK LEVER*</v>
          </cell>
          <cell r="E2636" t="str">
            <v>Turbo</v>
          </cell>
          <cell r="F2636">
            <v>2</v>
          </cell>
          <cell r="G2636">
            <v>2</v>
          </cell>
          <cell r="H2636">
            <v>252.34200000000001</v>
          </cell>
        </row>
        <row r="2637">
          <cell r="C2637" t="str">
            <v>2353N34500+</v>
          </cell>
          <cell r="D2637" t="str">
            <v>Horn</v>
          </cell>
          <cell r="E2637" t="str">
            <v>Royal +</v>
          </cell>
          <cell r="F2637">
            <v>6</v>
          </cell>
          <cell r="G2637">
            <v>6</v>
          </cell>
          <cell r="H2637">
            <v>257.23200000000003</v>
          </cell>
        </row>
        <row r="2638">
          <cell r="C2638" t="str">
            <v>34210/1P50FMG+</v>
          </cell>
          <cell r="D2638" t="str">
            <v>Spark Plug</v>
          </cell>
          <cell r="E2638" t="str">
            <v>Royal +</v>
          </cell>
          <cell r="F2638">
            <v>1</v>
          </cell>
          <cell r="G2638">
            <v>0</v>
          </cell>
          <cell r="H2638">
            <v>134.906000676856</v>
          </cell>
        </row>
        <row r="2639">
          <cell r="C2639" t="str">
            <v>ZH0004-28300</v>
          </cell>
          <cell r="D2639" t="str">
            <v>DAMPER</v>
          </cell>
          <cell r="E2639" t="str">
            <v>BULLET-100CC</v>
          </cell>
          <cell r="F2639">
            <v>15</v>
          </cell>
          <cell r="G2639">
            <v>15</v>
          </cell>
          <cell r="H2639">
            <v>185.89099999999999</v>
          </cell>
        </row>
        <row r="2640">
          <cell r="C2640" t="str">
            <v>EF001-56004-03</v>
          </cell>
          <cell r="D2640" t="str">
            <v>LOWER PLATE CLUTCH</v>
          </cell>
          <cell r="E2640" t="str">
            <v>BULLET-100CC</v>
          </cell>
          <cell r="F2640">
            <v>3</v>
          </cell>
          <cell r="G2640">
            <v>0</v>
          </cell>
          <cell r="H2640">
            <v>60.97</v>
          </cell>
        </row>
        <row r="2641">
          <cell r="C2641" t="str">
            <v>61000-235C-0000</v>
          </cell>
          <cell r="D2641" t="str">
            <v>RR FORK</v>
          </cell>
          <cell r="E2641" t="str">
            <v>KITE-100CC</v>
          </cell>
          <cell r="F2641">
            <v>5</v>
          </cell>
          <cell r="G2641">
            <v>5</v>
          </cell>
          <cell r="H2641">
            <v>398.4</v>
          </cell>
        </row>
        <row r="2642">
          <cell r="C2642" t="str">
            <v>43561-235C-0001</v>
          </cell>
          <cell r="D2642" t="str">
            <v>L SHIELD (BLUE)*</v>
          </cell>
          <cell r="E2642" t="str">
            <v>KITE-100CC</v>
          </cell>
          <cell r="F2642">
            <v>1</v>
          </cell>
          <cell r="G2642">
            <v>1</v>
          </cell>
          <cell r="H2642">
            <v>568.45699999999999</v>
          </cell>
        </row>
        <row r="2643">
          <cell r="C2643" t="str">
            <v>ZI0008-82</v>
          </cell>
          <cell r="D2643" t="str">
            <v>CDI UNIT</v>
          </cell>
          <cell r="E2643" t="str">
            <v>BULLET-135CC</v>
          </cell>
          <cell r="F2643">
            <v>1</v>
          </cell>
          <cell r="G2643">
            <v>1</v>
          </cell>
          <cell r="H2643">
            <v>303.142</v>
          </cell>
        </row>
        <row r="2644">
          <cell r="C2644" t="str">
            <v>ZH0004-19500A-005006</v>
          </cell>
          <cell r="D2644" t="str">
            <v>PAD SET FR BRAKE* (SET )</v>
          </cell>
          <cell r="E2644" t="str">
            <v>BULLET-135CC</v>
          </cell>
          <cell r="F2644">
            <v>23</v>
          </cell>
          <cell r="G2644">
            <v>23</v>
          </cell>
          <cell r="H2644">
            <v>56.693333000000003</v>
          </cell>
        </row>
        <row r="2645">
          <cell r="C2645" t="str">
            <v>ZI0016-72</v>
          </cell>
          <cell r="D2645" t="str">
            <v>HEADLIGHT</v>
          </cell>
          <cell r="E2645" t="str">
            <v>BULLET-135CC</v>
          </cell>
          <cell r="F2645">
            <v>2</v>
          </cell>
          <cell r="G2645">
            <v>2</v>
          </cell>
          <cell r="H2645">
            <v>1321.018333</v>
          </cell>
        </row>
        <row r="2646">
          <cell r="C2646" t="str">
            <v>LCL-B1134-5107</v>
          </cell>
          <cell r="D2646" t="str">
            <v>SPEEDOMEAR AND PINION SET</v>
          </cell>
          <cell r="E2646" t="str">
            <v>LML</v>
          </cell>
          <cell r="F2646">
            <v>58</v>
          </cell>
          <cell r="G2646">
            <v>58</v>
          </cell>
          <cell r="H2646">
            <v>85</v>
          </cell>
        </row>
        <row r="2647">
          <cell r="C2647" t="str">
            <v>LCL-GB/T276(E-12-26)</v>
          </cell>
          <cell r="D2647" t="str">
            <v>Bearing 6201</v>
          </cell>
          <cell r="E2647" t="str">
            <v>F100-6A-100CC</v>
          </cell>
          <cell r="F2647">
            <v>10</v>
          </cell>
          <cell r="G2647">
            <v>10</v>
          </cell>
          <cell r="H2647">
            <v>47.98</v>
          </cell>
        </row>
        <row r="2648">
          <cell r="C2648" t="str">
            <v>LCL-C-3781785</v>
          </cell>
          <cell r="D2648" t="str">
            <v>STATORE COMP ( 6 COIL ) - LML FREEDOM</v>
          </cell>
          <cell r="E2648" t="str">
            <v>LML</v>
          </cell>
          <cell r="F2648">
            <v>8</v>
          </cell>
          <cell r="G2648">
            <v>8</v>
          </cell>
          <cell r="H2648">
            <v>600</v>
          </cell>
        </row>
        <row r="2649">
          <cell r="C2649" t="str">
            <v>LCL-210133700</v>
          </cell>
          <cell r="D2649" t="str">
            <v>HUBS RR WHEEL(LCL-FAC)-AD 80S</v>
          </cell>
          <cell r="E2649" t="str">
            <v>AD80S family</v>
          </cell>
          <cell r="F2649">
            <v>1</v>
          </cell>
          <cell r="G2649">
            <v>1</v>
          </cell>
          <cell r="H2649">
            <v>535.20000000000005</v>
          </cell>
        </row>
        <row r="2650">
          <cell r="C2650" t="str">
            <v>LCL-157FMJE09-09</v>
          </cell>
          <cell r="D2650" t="str">
            <v>Spring balanced shaft</v>
          </cell>
          <cell r="E2650" t="str">
            <v>TURBO - 150CC</v>
          </cell>
          <cell r="F2650">
            <v>64</v>
          </cell>
          <cell r="G2650">
            <v>64</v>
          </cell>
          <cell r="H2650">
            <v>18</v>
          </cell>
        </row>
        <row r="2651">
          <cell r="C2651" t="str">
            <v>8110A-154B-FR0003B03</v>
          </cell>
          <cell r="D2651" t="str">
            <v>Fuel tank?FREEDOM/RUNNER black?</v>
          </cell>
          <cell r="E2651" t="str">
            <v>TROVER</v>
          </cell>
          <cell r="F2651">
            <v>1</v>
          </cell>
          <cell r="G2651">
            <v>1</v>
          </cell>
          <cell r="H2651">
            <v>2299.4534169344902</v>
          </cell>
        </row>
        <row r="2652">
          <cell r="C2652" t="str">
            <v>ZDG001-11006-01</v>
          </cell>
          <cell r="D2652" t="str">
            <v>LEVER COMP CLUTCH</v>
          </cell>
          <cell r="E2652" t="str">
            <v>AD80S Deluxe 80CC</v>
          </cell>
          <cell r="F2652">
            <v>1</v>
          </cell>
          <cell r="G2652">
            <v>1</v>
          </cell>
          <cell r="H2652">
            <v>75.391999999999996</v>
          </cell>
        </row>
        <row r="2653">
          <cell r="C2653" t="str">
            <v>ZF0021-39004-05</v>
          </cell>
          <cell r="D2653" t="str">
            <v>STRIPE L SIDE COVER</v>
          </cell>
          <cell r="E2653" t="str">
            <v>AD80S Deluxe 80CC</v>
          </cell>
          <cell r="F2653">
            <v>3</v>
          </cell>
          <cell r="G2653">
            <v>0</v>
          </cell>
          <cell r="H2653">
            <v>48.890999999999998</v>
          </cell>
        </row>
        <row r="2654">
          <cell r="C2654" t="str">
            <v>ZF0021-39005-05</v>
          </cell>
          <cell r="D2654" t="str">
            <v>STRIPE R SIDE COVER</v>
          </cell>
          <cell r="E2654" t="str">
            <v>AD80S Deluxe 80CC</v>
          </cell>
          <cell r="F2654">
            <v>11</v>
          </cell>
          <cell r="G2654">
            <v>11</v>
          </cell>
          <cell r="H2654">
            <v>48.83</v>
          </cell>
        </row>
        <row r="2655">
          <cell r="C2655" t="str">
            <v>ZDG001-11202</v>
          </cell>
          <cell r="D2655" t="str">
            <v>LEVER COMP FR BRAKE</v>
          </cell>
          <cell r="E2655" t="str">
            <v>AD80S Deluxe 80CC</v>
          </cell>
          <cell r="F2655">
            <v>2</v>
          </cell>
          <cell r="G2655">
            <v>2</v>
          </cell>
          <cell r="H2655">
            <v>78.347999999999999</v>
          </cell>
        </row>
        <row r="2656">
          <cell r="C2656" t="str">
            <v>EF001-50006-NQ</v>
          </cell>
          <cell r="D2656" t="str">
            <v>COVER CYLINDER HEAD TOP</v>
          </cell>
          <cell r="E2656" t="str">
            <v>AD80S Deluxe 80CC</v>
          </cell>
          <cell r="F2656">
            <v>10</v>
          </cell>
          <cell r="G2656">
            <v>10</v>
          </cell>
          <cell r="H2656">
            <v>65.599999999999994</v>
          </cell>
        </row>
        <row r="2657">
          <cell r="C2657" t="str">
            <v>EF001-50008-NQ</v>
          </cell>
          <cell r="D2657" t="str">
            <v>COVER R CYLINDER HEAD SIDE</v>
          </cell>
          <cell r="E2657" t="str">
            <v>AD80S Deluxe 80CC</v>
          </cell>
          <cell r="F2657">
            <v>11</v>
          </cell>
          <cell r="G2657">
            <v>11</v>
          </cell>
          <cell r="H2657">
            <v>73.599999999999994</v>
          </cell>
        </row>
        <row r="2658">
          <cell r="C2658" t="str">
            <v>311000002</v>
          </cell>
          <cell r="D2658" t="str">
            <v>STRIPE R SIDE COVER</v>
          </cell>
          <cell r="E2658" t="str">
            <v>AD80S family</v>
          </cell>
          <cell r="F2658">
            <v>3</v>
          </cell>
          <cell r="G2658">
            <v>3</v>
          </cell>
          <cell r="H2658">
            <v>37.51</v>
          </cell>
        </row>
        <row r="2659">
          <cell r="C2659" t="str">
            <v>311000001</v>
          </cell>
          <cell r="D2659" t="str">
            <v>STRIPE L  SIDE COVER</v>
          </cell>
          <cell r="E2659" t="str">
            <v>AD80S family</v>
          </cell>
          <cell r="F2659">
            <v>2</v>
          </cell>
          <cell r="G2659">
            <v>2</v>
          </cell>
          <cell r="H2659">
            <v>32.097999999999999</v>
          </cell>
        </row>
        <row r="2660">
          <cell r="C2660" t="str">
            <v>EF001-50008-NQ</v>
          </cell>
          <cell r="D2660" t="str">
            <v>COVER R CYLINDER HEAD SIDE</v>
          </cell>
          <cell r="E2660" t="str">
            <v>AD80S Deluxe 80CC</v>
          </cell>
          <cell r="F2660">
            <v>2</v>
          </cell>
          <cell r="G2660">
            <v>2</v>
          </cell>
          <cell r="H2660">
            <v>73.599999999999994</v>
          </cell>
        </row>
        <row r="2661">
          <cell r="C2661" t="str">
            <v>12301-G011-L00189</v>
          </cell>
          <cell r="D2661" t="str">
            <v>FRONT PART L CRANKCASE COVER</v>
          </cell>
          <cell r="E2661" t="str">
            <v>F100-6A 100CC</v>
          </cell>
          <cell r="F2661">
            <v>9</v>
          </cell>
          <cell r="G2661">
            <v>9</v>
          </cell>
          <cell r="H2661">
            <v>570.00400000000002</v>
          </cell>
        </row>
        <row r="2662">
          <cell r="C2662" t="str">
            <v>13211/1P50FMG</v>
          </cell>
          <cell r="D2662" t="str">
            <v>Piston</v>
          </cell>
          <cell r="E2662" t="str">
            <v>Royal ES</v>
          </cell>
          <cell r="F2662">
            <v>1</v>
          </cell>
          <cell r="G2662">
            <v>1</v>
          </cell>
          <cell r="H2662">
            <v>176.31</v>
          </cell>
        </row>
        <row r="2663">
          <cell r="C2663" t="str">
            <v>2353N55500</v>
          </cell>
          <cell r="D2663" t="str">
            <v>Speedometer Gear Box</v>
          </cell>
          <cell r="E2663" t="str">
            <v>Royal ES</v>
          </cell>
          <cell r="F2663">
            <v>8</v>
          </cell>
          <cell r="G2663">
            <v>8</v>
          </cell>
          <cell r="H2663">
            <v>180.19499999999999</v>
          </cell>
        </row>
        <row r="2664">
          <cell r="C2664" t="str">
            <v>2353N33700</v>
          </cell>
          <cell r="D2664" t="str">
            <v>Taillight Assy</v>
          </cell>
          <cell r="E2664" t="str">
            <v>Royal ES</v>
          </cell>
          <cell r="F2664">
            <v>2</v>
          </cell>
          <cell r="G2664">
            <v>2</v>
          </cell>
          <cell r="H2664">
            <v>695.02599999999995</v>
          </cell>
        </row>
        <row r="2665">
          <cell r="C2665" t="str">
            <v>2353N33650</v>
          </cell>
          <cell r="D2665" t="str">
            <v>Rear Winker| LH</v>
          </cell>
          <cell r="E2665" t="str">
            <v>Royal ES</v>
          </cell>
          <cell r="F2665">
            <v>11</v>
          </cell>
          <cell r="G2665">
            <v>11</v>
          </cell>
          <cell r="H2665">
            <v>92.8</v>
          </cell>
        </row>
        <row r="2666">
          <cell r="C2666" t="str">
            <v>2353N33550</v>
          </cell>
          <cell r="D2666" t="str">
            <v>Front Winker| LH</v>
          </cell>
          <cell r="E2666" t="str">
            <v>Royal ES</v>
          </cell>
          <cell r="F2666">
            <v>1</v>
          </cell>
          <cell r="G2666">
            <v>1</v>
          </cell>
          <cell r="H2666">
            <v>171.82</v>
          </cell>
        </row>
        <row r="2667">
          <cell r="C2667" t="str">
            <v>2353N33510</v>
          </cell>
          <cell r="D2667" t="str">
            <v>Front Winker|RH</v>
          </cell>
          <cell r="E2667" t="str">
            <v>Royal ES</v>
          </cell>
          <cell r="F2667">
            <v>10</v>
          </cell>
          <cell r="G2667">
            <v>10</v>
          </cell>
          <cell r="H2667">
            <v>171.821</v>
          </cell>
        </row>
        <row r="2668">
          <cell r="C2668" t="str">
            <v>2353N33650</v>
          </cell>
          <cell r="D2668" t="str">
            <v>Rear Winker| LH</v>
          </cell>
          <cell r="E2668" t="str">
            <v>Royal ES</v>
          </cell>
          <cell r="F2668">
            <v>16</v>
          </cell>
          <cell r="G2668">
            <v>16</v>
          </cell>
          <cell r="H2668">
            <v>171.821</v>
          </cell>
        </row>
        <row r="2669">
          <cell r="C2669" t="str">
            <v>2353N33610</v>
          </cell>
          <cell r="D2669" t="str">
            <v>Rear Winker|RH</v>
          </cell>
          <cell r="E2669" t="str">
            <v>Royal ES</v>
          </cell>
          <cell r="F2669">
            <v>10</v>
          </cell>
          <cell r="G2669">
            <v>10</v>
          </cell>
          <cell r="H2669">
            <v>171.82</v>
          </cell>
        </row>
        <row r="2670">
          <cell r="C2670" t="str">
            <v>2353N33510</v>
          </cell>
          <cell r="D2670" t="str">
            <v>Front Winker|RH</v>
          </cell>
          <cell r="E2670" t="str">
            <v>Royal ES</v>
          </cell>
          <cell r="F2670">
            <v>102</v>
          </cell>
          <cell r="G2670">
            <v>102</v>
          </cell>
          <cell r="H2670">
            <v>92.8</v>
          </cell>
        </row>
        <row r="2671">
          <cell r="C2671" t="str">
            <v>2353N48000-KS</v>
          </cell>
          <cell r="D2671" t="str">
            <v>Lock Assy</v>
          </cell>
          <cell r="E2671" t="str">
            <v>Royal KS</v>
          </cell>
          <cell r="F2671">
            <v>91</v>
          </cell>
          <cell r="G2671">
            <v>91</v>
          </cell>
          <cell r="H2671">
            <v>877</v>
          </cell>
        </row>
        <row r="2672">
          <cell r="C2672" t="str">
            <v>2353N43751</v>
          </cell>
          <cell r="D2672" t="str">
            <v>Rear-Mid Connecting Plate(Black)</v>
          </cell>
          <cell r="E2672" t="str">
            <v>Royal ES</v>
          </cell>
          <cell r="F2672">
            <v>82</v>
          </cell>
          <cell r="G2672">
            <v>82</v>
          </cell>
          <cell r="H2672">
            <v>52.8</v>
          </cell>
        </row>
        <row r="2673">
          <cell r="C2673" t="str">
            <v>2353N437511</v>
          </cell>
          <cell r="D2673" t="str">
            <v>Rear-Mid Connecting Plate(Red)*</v>
          </cell>
          <cell r="E2673" t="str">
            <v>Royal ES</v>
          </cell>
          <cell r="F2673">
            <v>52</v>
          </cell>
          <cell r="G2673">
            <v>52</v>
          </cell>
          <cell r="H2673">
            <v>52.8</v>
          </cell>
        </row>
        <row r="2674">
          <cell r="C2674" t="str">
            <v>2353N34600</v>
          </cell>
          <cell r="D2674" t="str">
            <v>Starting Relay</v>
          </cell>
          <cell r="E2674" t="str">
            <v>Royal ES</v>
          </cell>
          <cell r="F2674">
            <v>40</v>
          </cell>
          <cell r="G2674">
            <v>40</v>
          </cell>
          <cell r="H2674">
            <v>107.2</v>
          </cell>
        </row>
        <row r="2675">
          <cell r="C2675" t="str">
            <v>17513-HCGH-011</v>
          </cell>
          <cell r="D2675" t="str">
            <v>LABLE FUEL TANK LH</v>
          </cell>
          <cell r="E2675" t="str">
            <v>F100-6A 100CC</v>
          </cell>
          <cell r="F2675">
            <v>623</v>
          </cell>
          <cell r="G2675">
            <v>623</v>
          </cell>
          <cell r="H2675">
            <v>68.459999999999994</v>
          </cell>
        </row>
        <row r="2676">
          <cell r="C2676" t="str">
            <v>6111A-136-0000-01</v>
          </cell>
          <cell r="D2676" t="str">
            <v>NAME PLATE*</v>
          </cell>
          <cell r="E2676" t="str">
            <v>F100-6A 100CC</v>
          </cell>
          <cell r="F2676">
            <v>4</v>
          </cell>
          <cell r="G2676">
            <v>4</v>
          </cell>
          <cell r="H2676">
            <v>55.162999999999997</v>
          </cell>
        </row>
        <row r="2677">
          <cell r="C2677" t="str">
            <v>50526-LDY-000</v>
          </cell>
          <cell r="D2677" t="str">
            <v>Axle Main Stand</v>
          </cell>
          <cell r="E2677" t="str">
            <v>F100-6A 100CC</v>
          </cell>
          <cell r="F2677">
            <v>33</v>
          </cell>
          <cell r="G2677">
            <v>33</v>
          </cell>
          <cell r="H2677">
            <v>226.58799999999999</v>
          </cell>
        </row>
        <row r="2678">
          <cell r="C2678" t="str">
            <v>33500-HCG-030</v>
          </cell>
          <cell r="D2678" t="str">
            <v>Rear Right Turning Light Comp</v>
          </cell>
          <cell r="E2678" t="str">
            <v>F100-6A 100CC</v>
          </cell>
          <cell r="F2678">
            <v>9</v>
          </cell>
          <cell r="G2678">
            <v>9</v>
          </cell>
          <cell r="H2678">
            <v>226.19</v>
          </cell>
        </row>
        <row r="2679">
          <cell r="C2679" t="str">
            <v>31600-HDY-020</v>
          </cell>
          <cell r="D2679" t="str">
            <v>Rectifier(F100-18)</v>
          </cell>
          <cell r="E2679" t="str">
            <v>F-100/18</v>
          </cell>
          <cell r="F2679">
            <v>397</v>
          </cell>
          <cell r="G2679">
            <v>397</v>
          </cell>
          <cell r="H2679">
            <v>204.88305826521199</v>
          </cell>
        </row>
        <row r="2680">
          <cell r="C2680" t="str">
            <v>310330400</v>
          </cell>
          <cell r="D2680" t="str">
            <v>HEAD COMP CYLINDER</v>
          </cell>
          <cell r="E2680" t="str">
            <v>AD80S family</v>
          </cell>
          <cell r="F2680">
            <v>3</v>
          </cell>
          <cell r="G2680">
            <v>3</v>
          </cell>
          <cell r="H2680">
            <v>1118.6679999999999</v>
          </cell>
        </row>
        <row r="2681">
          <cell r="C2681" t="str">
            <v>210220400</v>
          </cell>
          <cell r="D2681" t="str">
            <v>SWITCH IGNITION (Without Lock)</v>
          </cell>
          <cell r="E2681" t="str">
            <v>AD80S family</v>
          </cell>
          <cell r="F2681">
            <v>10</v>
          </cell>
          <cell r="G2681">
            <v>10</v>
          </cell>
          <cell r="H2681">
            <v>222.36188799999999</v>
          </cell>
        </row>
        <row r="2682">
          <cell r="C2682" t="str">
            <v>310331500</v>
          </cell>
          <cell r="D2682" t="str">
            <v>ROD COMP CAM CHAIN TENSIONER PUSH</v>
          </cell>
          <cell r="E2682" t="str">
            <v>AD80S family</v>
          </cell>
          <cell r="F2682">
            <v>5</v>
          </cell>
          <cell r="G2682">
            <v>5</v>
          </cell>
          <cell r="H2682">
            <v>57.956000000000003</v>
          </cell>
        </row>
        <row r="2683">
          <cell r="C2683" t="str">
            <v>310331900</v>
          </cell>
          <cell r="D2683" t="str">
            <v>ROLLER  CAM CHAIN TENSIONER</v>
          </cell>
          <cell r="E2683" t="str">
            <v>AD80S family</v>
          </cell>
          <cell r="F2683">
            <v>1</v>
          </cell>
          <cell r="G2683">
            <v>1</v>
          </cell>
          <cell r="H2683">
            <v>34.729999999999997</v>
          </cell>
        </row>
        <row r="2684">
          <cell r="C2684" t="str">
            <v>210480801</v>
          </cell>
          <cell r="D2684" t="str">
            <v>COVER SET L FR FORK Upper</v>
          </cell>
          <cell r="E2684" t="str">
            <v>DY50</v>
          </cell>
          <cell r="F2684">
            <v>5</v>
          </cell>
          <cell r="G2684">
            <v>5</v>
          </cell>
          <cell r="H2684">
            <v>237.25</v>
          </cell>
        </row>
        <row r="2685">
          <cell r="C2685" t="str">
            <v>210480802</v>
          </cell>
          <cell r="D2685" t="str">
            <v>COVER SET R FR FORK UPPER</v>
          </cell>
          <cell r="E2685" t="str">
            <v>DY50</v>
          </cell>
          <cell r="F2685">
            <v>89</v>
          </cell>
          <cell r="G2685">
            <v>89</v>
          </cell>
          <cell r="H2685">
            <v>141.82</v>
          </cell>
        </row>
        <row r="2686">
          <cell r="C2686" t="str">
            <v>21070</v>
          </cell>
          <cell r="D2686" t="str">
            <v>HORN</v>
          </cell>
          <cell r="E2686" t="str">
            <v>DY50</v>
          </cell>
          <cell r="F2686">
            <v>624</v>
          </cell>
          <cell r="G2686">
            <v>624</v>
          </cell>
          <cell r="H2686">
            <v>132.5</v>
          </cell>
        </row>
        <row r="2687">
          <cell r="C2687" t="str">
            <v>21085</v>
          </cell>
          <cell r="D2687" t="str">
            <v>REFLECTOR COMP REGULATOR</v>
          </cell>
          <cell r="E2687" t="str">
            <v>DY50</v>
          </cell>
          <cell r="F2687">
            <v>331</v>
          </cell>
          <cell r="G2687">
            <v>331</v>
          </cell>
          <cell r="H2687">
            <v>265.72000000000003</v>
          </cell>
        </row>
        <row r="2688">
          <cell r="C2688" t="str">
            <v>ZB013900003-01</v>
          </cell>
          <cell r="D2688" t="str">
            <v>STRIPE L FUEL TANK (NEW MODEL-DY50)*</v>
          </cell>
          <cell r="E2688" t="str">
            <v>DY50</v>
          </cell>
          <cell r="F2688">
            <v>207</v>
          </cell>
          <cell r="G2688">
            <v>207</v>
          </cell>
          <cell r="H2688">
            <v>79.149000000000001</v>
          </cell>
        </row>
        <row r="2689">
          <cell r="C2689" t="str">
            <v>2203900001B-5-01</v>
          </cell>
          <cell r="D2689" t="str">
            <v>STRIPE L SIDE COVER(dy-80/DY50)- NEW*</v>
          </cell>
          <cell r="E2689" t="str">
            <v>DY50</v>
          </cell>
          <cell r="F2689">
            <v>298</v>
          </cell>
          <cell r="G2689">
            <v>298</v>
          </cell>
          <cell r="H2689">
            <v>26.376000000000001</v>
          </cell>
        </row>
        <row r="2690">
          <cell r="C2690" t="str">
            <v>2203900001B-5</v>
          </cell>
          <cell r="D2690" t="str">
            <v>STRIPE L SIDE COVER(dy-80/DY50) OLD</v>
          </cell>
          <cell r="E2690" t="str">
            <v>DY50</v>
          </cell>
          <cell r="F2690">
            <v>11</v>
          </cell>
          <cell r="G2690">
            <v>11</v>
          </cell>
          <cell r="H2690">
            <v>61.593000000000004</v>
          </cell>
        </row>
        <row r="2691">
          <cell r="C2691" t="str">
            <v>ZB013900004-01</v>
          </cell>
          <cell r="D2691" t="str">
            <v>STRIPE R FUEL TANK (NEW MODEL-DY50)*</v>
          </cell>
          <cell r="E2691" t="str">
            <v>DY50</v>
          </cell>
          <cell r="F2691">
            <v>207</v>
          </cell>
          <cell r="G2691">
            <v>207</v>
          </cell>
          <cell r="H2691">
            <v>79.149000000000001</v>
          </cell>
        </row>
        <row r="2692">
          <cell r="C2692" t="str">
            <v>2203900002B-5-01</v>
          </cell>
          <cell r="D2692" t="str">
            <v>STRIPE R SIDE COVER(dy80/dy50)- NEW*</v>
          </cell>
          <cell r="E2692" t="str">
            <v>DY50</v>
          </cell>
          <cell r="F2692">
            <v>297</v>
          </cell>
          <cell r="G2692">
            <v>297</v>
          </cell>
          <cell r="H2692">
            <v>26.335999999999999</v>
          </cell>
        </row>
        <row r="2693">
          <cell r="C2693" t="str">
            <v>2203900002B-5</v>
          </cell>
          <cell r="D2693" t="str">
            <v>STRIPE R SIDE COVER(dy80/dy50) Old</v>
          </cell>
          <cell r="E2693" t="str">
            <v>DY50</v>
          </cell>
          <cell r="F2693">
            <v>13</v>
          </cell>
          <cell r="G2693">
            <v>13</v>
          </cell>
          <cell r="H2693">
            <v>61.585000000000001</v>
          </cell>
        </row>
        <row r="2694">
          <cell r="C2694" t="str">
            <v>17052Y</v>
          </cell>
          <cell r="D2694" t="str">
            <v>CRANKSHAFT COMP</v>
          </cell>
          <cell r="E2694" t="str">
            <v>DY50</v>
          </cell>
          <cell r="F2694">
            <v>18</v>
          </cell>
          <cell r="G2694">
            <v>18</v>
          </cell>
          <cell r="H2694">
            <v>2070.4</v>
          </cell>
        </row>
        <row r="2695">
          <cell r="C2695" t="str">
            <v>ZH0004-28310(F-11-4)</v>
          </cell>
          <cell r="D2695" t="str">
            <v>FLANGE FINAL DRIVEN</v>
          </cell>
          <cell r="E2695" t="str">
            <v>BULLET-100CC</v>
          </cell>
          <cell r="F2695">
            <v>3</v>
          </cell>
          <cell r="G2695">
            <v>3</v>
          </cell>
          <cell r="H2695">
            <v>0.01</v>
          </cell>
        </row>
        <row r="2696">
          <cell r="C2696" t="str">
            <v>ZH0004-11100</v>
          </cell>
          <cell r="D2696" t="str">
            <v>HANDLEBAR</v>
          </cell>
          <cell r="E2696" t="str">
            <v>BULLET-100CC</v>
          </cell>
          <cell r="F2696">
            <v>2</v>
          </cell>
          <cell r="G2696">
            <v>0</v>
          </cell>
          <cell r="H2696">
            <v>0.01</v>
          </cell>
        </row>
        <row r="2697">
          <cell r="C2697" t="str">
            <v>2353N35200+</v>
          </cell>
          <cell r="D2697" t="str">
            <v>Handlebar Switch LH</v>
          </cell>
          <cell r="E2697" t="str">
            <v>Royal +</v>
          </cell>
          <cell r="F2697">
            <v>3</v>
          </cell>
          <cell r="G2697">
            <v>3</v>
          </cell>
          <cell r="H2697">
            <v>176.947</v>
          </cell>
        </row>
        <row r="2698">
          <cell r="C2698" t="str">
            <v>2353N33700+</v>
          </cell>
          <cell r="D2698" t="str">
            <v>Taillight Assy</v>
          </cell>
          <cell r="E2698" t="str">
            <v>Royal +</v>
          </cell>
          <cell r="F2698">
            <v>3</v>
          </cell>
          <cell r="G2698">
            <v>3</v>
          </cell>
          <cell r="H2698">
            <v>695.03200000000004</v>
          </cell>
        </row>
        <row r="2699">
          <cell r="C2699" t="str">
            <v>B1333-0877</v>
          </cell>
          <cell r="D2699" t="str">
            <v>CABLE ASSY SPEEDOMETER</v>
          </cell>
          <cell r="E2699" t="str">
            <v>LML</v>
          </cell>
          <cell r="F2699">
            <v>85</v>
          </cell>
          <cell r="G2699">
            <v>85</v>
          </cell>
          <cell r="H2699">
            <v>66</v>
          </cell>
        </row>
        <row r="2700">
          <cell r="C2700" t="str">
            <v>157FMJE03-03</v>
          </cell>
          <cell r="D2700" t="str">
            <v>Timing Chain</v>
          </cell>
          <cell r="E2700" t="str">
            <v>Turbo</v>
          </cell>
          <cell r="F2700">
            <v>2</v>
          </cell>
          <cell r="G2700">
            <v>2</v>
          </cell>
          <cell r="H2700">
            <v>528.80999999999995</v>
          </cell>
        </row>
        <row r="2701">
          <cell r="C2701" t="str">
            <v>QJX18392</v>
          </cell>
          <cell r="D2701" t="str">
            <v>Muffler Cover</v>
          </cell>
          <cell r="E2701" t="str">
            <v>Turbo</v>
          </cell>
          <cell r="F2701">
            <v>1</v>
          </cell>
          <cell r="G2701">
            <v>1</v>
          </cell>
          <cell r="H2701">
            <v>351.11775587296103</v>
          </cell>
        </row>
        <row r="2702">
          <cell r="C2702" t="str">
            <v>B1162-3155</v>
          </cell>
          <cell r="D2702" t="str">
            <v>SPEEDOMETER COMPLETE</v>
          </cell>
          <cell r="E2702" t="str">
            <v>LML</v>
          </cell>
          <cell r="F2702">
            <v>202</v>
          </cell>
          <cell r="G2702">
            <v>202</v>
          </cell>
          <cell r="H2702">
            <v>2245.9334775184898</v>
          </cell>
        </row>
        <row r="2703">
          <cell r="C2703" t="str">
            <v>B1162-3155</v>
          </cell>
          <cell r="D2703" t="str">
            <v>SPEEDOMETER COMPLETE</v>
          </cell>
          <cell r="E2703" t="str">
            <v>LML</v>
          </cell>
          <cell r="F2703">
            <v>6</v>
          </cell>
          <cell r="G2703">
            <v>6</v>
          </cell>
          <cell r="H2703">
            <v>707</v>
          </cell>
        </row>
        <row r="2704">
          <cell r="C2704" t="str">
            <v>QJX43110-01</v>
          </cell>
          <cell r="D2704" t="str">
            <v>Headlight Hood (RED)*</v>
          </cell>
          <cell r="E2704" t="str">
            <v>Turbo</v>
          </cell>
          <cell r="F2704">
            <v>293</v>
          </cell>
          <cell r="G2704">
            <v>293</v>
          </cell>
          <cell r="H2704">
            <v>234.4</v>
          </cell>
        </row>
        <row r="2705">
          <cell r="C2705" t="str">
            <v>B1120-0187</v>
          </cell>
          <cell r="D2705" t="str">
            <v>REAR COWL RH (ALL COLOUR )</v>
          </cell>
          <cell r="E2705" t="str">
            <v>LML</v>
          </cell>
          <cell r="F2705">
            <v>6</v>
          </cell>
          <cell r="G2705">
            <v>6</v>
          </cell>
          <cell r="H2705">
            <v>446.40391783408302</v>
          </cell>
        </row>
        <row r="2706">
          <cell r="C2706" t="str">
            <v>B1120-3002</v>
          </cell>
          <cell r="D2706" t="str">
            <v>Stay  front fairing</v>
          </cell>
          <cell r="E2706" t="str">
            <v>LML</v>
          </cell>
          <cell r="F2706">
            <v>283</v>
          </cell>
          <cell r="G2706">
            <v>283</v>
          </cell>
          <cell r="H2706">
            <v>585.54280131483597</v>
          </cell>
        </row>
        <row r="2707">
          <cell r="C2707" t="str">
            <v>B1120-3007</v>
          </cell>
          <cell r="D2707" t="str">
            <v>FENDER A REAR COMP</v>
          </cell>
          <cell r="E2707" t="str">
            <v>LML</v>
          </cell>
          <cell r="F2707">
            <v>324</v>
          </cell>
          <cell r="G2707">
            <v>324</v>
          </cell>
          <cell r="H2707">
            <v>308</v>
          </cell>
        </row>
        <row r="2708">
          <cell r="C2708" t="str">
            <v>B1120-0065</v>
          </cell>
          <cell r="D2708" t="str">
            <v>FENDER B REAR</v>
          </cell>
          <cell r="E2708" t="str">
            <v>LML</v>
          </cell>
          <cell r="F2708">
            <v>360</v>
          </cell>
          <cell r="G2708">
            <v>360</v>
          </cell>
          <cell r="H2708">
            <v>173</v>
          </cell>
        </row>
        <row r="2709">
          <cell r="C2709" t="str">
            <v>B1120-0187</v>
          </cell>
          <cell r="D2709" t="str">
            <v>REAR COWL RH (ALL COLOUR )</v>
          </cell>
          <cell r="E2709" t="str">
            <v>LML</v>
          </cell>
          <cell r="F2709">
            <v>153</v>
          </cell>
          <cell r="G2709">
            <v>153</v>
          </cell>
          <cell r="H2709">
            <v>232</v>
          </cell>
        </row>
        <row r="2710">
          <cell r="C2710" t="str">
            <v>B1121-0433</v>
          </cell>
          <cell r="D2710" t="str">
            <v>STAND COMP MAIN</v>
          </cell>
          <cell r="E2710" t="str">
            <v>LML</v>
          </cell>
          <cell r="F2710">
            <v>301</v>
          </cell>
          <cell r="G2710">
            <v>301</v>
          </cell>
          <cell r="H2710">
            <v>574</v>
          </cell>
        </row>
        <row r="2711">
          <cell r="C2711" t="str">
            <v>B1131-3057</v>
          </cell>
          <cell r="D2711" t="str">
            <v>CHAIN GUARD BOTTOM</v>
          </cell>
          <cell r="E2711" t="str">
            <v>LML</v>
          </cell>
          <cell r="F2711">
            <v>231</v>
          </cell>
          <cell r="G2711">
            <v>231</v>
          </cell>
          <cell r="H2711">
            <v>130</v>
          </cell>
        </row>
        <row r="2712">
          <cell r="C2712" t="str">
            <v>B1131-3056</v>
          </cell>
          <cell r="D2712" t="str">
            <v>CHAIN GUARD TOP</v>
          </cell>
          <cell r="E2712" t="str">
            <v>LML</v>
          </cell>
          <cell r="F2712">
            <v>231</v>
          </cell>
          <cell r="G2712">
            <v>231</v>
          </cell>
          <cell r="H2712">
            <v>187</v>
          </cell>
        </row>
        <row r="2713">
          <cell r="C2713" t="str">
            <v>B1130-3084</v>
          </cell>
          <cell r="D2713" t="str">
            <v>RIM FRONT WHEEL1.6*18</v>
          </cell>
          <cell r="E2713" t="str">
            <v>LML</v>
          </cell>
          <cell r="F2713">
            <v>387</v>
          </cell>
          <cell r="G2713">
            <v>387</v>
          </cell>
          <cell r="H2713">
            <v>2869</v>
          </cell>
        </row>
        <row r="2714">
          <cell r="C2714" t="str">
            <v>B1130-3076</v>
          </cell>
          <cell r="D2714" t="str">
            <v>RIM REAR WHEEL 1.6*18</v>
          </cell>
          <cell r="E2714" t="str">
            <v>LML</v>
          </cell>
          <cell r="F2714">
            <v>430</v>
          </cell>
          <cell r="G2714">
            <v>430</v>
          </cell>
          <cell r="H2714">
            <v>2869</v>
          </cell>
        </row>
        <row r="2715">
          <cell r="C2715" t="str">
            <v>157FMJE11-07</v>
          </cell>
          <cell r="D2715" t="str">
            <v>Shaft Assy gearshift</v>
          </cell>
          <cell r="E2715" t="str">
            <v>Turbo</v>
          </cell>
          <cell r="F2715">
            <v>1</v>
          </cell>
          <cell r="G2715">
            <v>0</v>
          </cell>
          <cell r="H2715">
            <v>285.45069466007902</v>
          </cell>
        </row>
        <row r="2716">
          <cell r="C2716" t="str">
            <v>2353N433112+</v>
          </cell>
          <cell r="D2716" t="str">
            <v>Side Cover RH (RED)</v>
          </cell>
          <cell r="E2716" t="str">
            <v>Royal +</v>
          </cell>
          <cell r="F2716">
            <v>5</v>
          </cell>
          <cell r="G2716">
            <v>5</v>
          </cell>
          <cell r="H2716">
            <v>558.31299999999999</v>
          </cell>
        </row>
        <row r="2717">
          <cell r="C2717" t="str">
            <v>ZH0004-11200(F-3)</v>
          </cell>
          <cell r="D2717" t="str">
            <v>END PLUG HANDLEBAR</v>
          </cell>
          <cell r="E2717" t="str">
            <v>BULLET-100CC</v>
          </cell>
          <cell r="F2717">
            <v>1</v>
          </cell>
          <cell r="G2717">
            <v>1</v>
          </cell>
          <cell r="H2717">
            <v>85.63</v>
          </cell>
        </row>
        <row r="2718">
          <cell r="C2718" t="str">
            <v>41100-235C-0000</v>
          </cell>
          <cell r="D2718" t="str">
            <v>FRAME WELDED ASSY</v>
          </cell>
          <cell r="E2718" t="str">
            <v>KITE-100CC</v>
          </cell>
          <cell r="F2718">
            <v>10</v>
          </cell>
          <cell r="G2718">
            <v>10</v>
          </cell>
          <cell r="H2718">
            <v>1232</v>
          </cell>
        </row>
        <row r="2719">
          <cell r="C2719" t="str">
            <v>31520-235C-0000</v>
          </cell>
          <cell r="D2719" t="str">
            <v>C.D.I UNIT ASSY</v>
          </cell>
          <cell r="E2719" t="str">
            <v>KITE-100CC</v>
          </cell>
          <cell r="F2719">
            <v>50</v>
          </cell>
          <cell r="G2719">
            <v>50</v>
          </cell>
          <cell r="H2719">
            <v>149.6</v>
          </cell>
        </row>
        <row r="2720">
          <cell r="C2720" t="str">
            <v>53110-235C-0000</v>
          </cell>
          <cell r="D2720" t="str">
            <v>FR FENDER ASSY (MAROON)</v>
          </cell>
          <cell r="E2720" t="str">
            <v>KITE-100CC</v>
          </cell>
          <cell r="F2720">
            <v>337</v>
          </cell>
          <cell r="G2720">
            <v>337</v>
          </cell>
          <cell r="H2720">
            <v>296.8</v>
          </cell>
        </row>
        <row r="2721">
          <cell r="C2721" t="str">
            <v>53110-235C-0000</v>
          </cell>
          <cell r="D2721" t="str">
            <v>FR FENDER ASSY (MAROON)</v>
          </cell>
          <cell r="E2721" t="str">
            <v>KITE-100CC</v>
          </cell>
          <cell r="F2721">
            <v>95</v>
          </cell>
          <cell r="G2721">
            <v>95</v>
          </cell>
          <cell r="H2721">
            <v>272</v>
          </cell>
        </row>
        <row r="2722">
          <cell r="C2722" t="str">
            <v>53110-235C-0000</v>
          </cell>
          <cell r="D2722" t="str">
            <v>FR FENDER ASSY (MAROON)</v>
          </cell>
          <cell r="E2722" t="str">
            <v>KITE-100CC</v>
          </cell>
          <cell r="F2722">
            <v>1</v>
          </cell>
          <cell r="G2722">
            <v>1</v>
          </cell>
          <cell r="H2722">
            <v>623.09199999999998</v>
          </cell>
        </row>
        <row r="2723">
          <cell r="C2723" t="str">
            <v>43561-235C-0000</v>
          </cell>
          <cell r="D2723" t="str">
            <v>L SHIELD (MAROON)</v>
          </cell>
          <cell r="E2723" t="str">
            <v>KITE-100CC</v>
          </cell>
          <cell r="F2723">
            <v>1</v>
          </cell>
          <cell r="G2723">
            <v>1</v>
          </cell>
          <cell r="H2723">
            <v>623.4</v>
          </cell>
        </row>
        <row r="2724">
          <cell r="C2724" t="str">
            <v>ZI0011-05300</v>
          </cell>
          <cell r="D2724" t="str">
            <v>INTAKE PIPE</v>
          </cell>
          <cell r="E2724" t="str">
            <v>BULLET-135CC</v>
          </cell>
          <cell r="F2724">
            <v>14</v>
          </cell>
          <cell r="G2724">
            <v>14</v>
          </cell>
          <cell r="H2724">
            <v>70.444000000000003</v>
          </cell>
        </row>
        <row r="2725">
          <cell r="C2725" t="str">
            <v>ZI0008-71170</v>
          </cell>
          <cell r="D2725" t="str">
            <v>WINKER R FR</v>
          </cell>
          <cell r="E2725" t="str">
            <v>BULLET-135CC</v>
          </cell>
          <cell r="F2725">
            <v>4</v>
          </cell>
          <cell r="G2725">
            <v>4</v>
          </cell>
          <cell r="H2725">
            <v>164.328</v>
          </cell>
        </row>
        <row r="2726">
          <cell r="C2726" t="str">
            <v>ZI0016-7321001</v>
          </cell>
          <cell r="D2726" t="str">
            <v>LOCK SET*</v>
          </cell>
          <cell r="E2726" t="str">
            <v>BULLET-135CC</v>
          </cell>
          <cell r="F2726">
            <v>4</v>
          </cell>
          <cell r="G2726">
            <v>4</v>
          </cell>
          <cell r="H2726">
            <v>687.17</v>
          </cell>
        </row>
        <row r="2727">
          <cell r="C2727" t="str">
            <v>ZI0008-71170</v>
          </cell>
          <cell r="D2727" t="str">
            <v>WINKER R FR</v>
          </cell>
          <cell r="E2727" t="str">
            <v>BULLET-135CC</v>
          </cell>
          <cell r="F2727">
            <v>4</v>
          </cell>
          <cell r="G2727">
            <v>0</v>
          </cell>
          <cell r="H2727">
            <v>0.01</v>
          </cell>
        </row>
        <row r="2728">
          <cell r="C2728" t="str">
            <v>EI997-84100A</v>
          </cell>
          <cell r="D2728" t="str">
            <v>STATOR COMP</v>
          </cell>
          <cell r="E2728" t="str">
            <v>BULLET-135CC</v>
          </cell>
          <cell r="F2728">
            <v>2</v>
          </cell>
          <cell r="G2728">
            <v>2</v>
          </cell>
          <cell r="H2728">
            <v>525.31225971046001</v>
          </cell>
        </row>
        <row r="2729">
          <cell r="C2729" t="str">
            <v>ZF0021-74200</v>
          </cell>
          <cell r="D2729" t="str">
            <v>SWITCH ASSY R STEERING HANDLE</v>
          </cell>
          <cell r="E2729" t="str">
            <v>AD80S Deluxe 80CC</v>
          </cell>
          <cell r="F2729">
            <v>5</v>
          </cell>
          <cell r="G2729">
            <v>5</v>
          </cell>
          <cell r="H2729">
            <v>247.74874844879</v>
          </cell>
        </row>
        <row r="2730">
          <cell r="C2730" t="str">
            <v>ZFC007-87-02</v>
          </cell>
          <cell r="D2730" t="str">
            <v>TACHOMETER</v>
          </cell>
          <cell r="E2730" t="str">
            <v>Galaxy</v>
          </cell>
          <cell r="F2730">
            <v>3</v>
          </cell>
          <cell r="G2730">
            <v>3</v>
          </cell>
          <cell r="H2730">
            <v>1033.732</v>
          </cell>
        </row>
        <row r="2731">
          <cell r="C2731" t="str">
            <v>EG001-55207-GX</v>
          </cell>
          <cell r="D2731" t="str">
            <v>COUNTERSHAFT</v>
          </cell>
          <cell r="E2731" t="str">
            <v>Galaxy</v>
          </cell>
          <cell r="F2731">
            <v>22</v>
          </cell>
          <cell r="G2731">
            <v>22</v>
          </cell>
          <cell r="H2731">
            <v>78.400000000000006</v>
          </cell>
        </row>
        <row r="2732">
          <cell r="C2732" t="str">
            <v>43100-HCG-050-04</v>
          </cell>
          <cell r="D2732" t="str">
            <v>Rear Brake Shoes</v>
          </cell>
          <cell r="E2732" t="str">
            <v>F100-6A 100CC</v>
          </cell>
          <cell r="F2732">
            <v>2</v>
          </cell>
          <cell r="G2732">
            <v>0</v>
          </cell>
          <cell r="H2732">
            <v>141.465</v>
          </cell>
        </row>
        <row r="2733">
          <cell r="C2733" t="str">
            <v>2353N46700</v>
          </cell>
          <cell r="D2733" t="str">
            <v>Odometer Cable Comp</v>
          </cell>
          <cell r="E2733" t="str">
            <v>Royal ES</v>
          </cell>
          <cell r="F2733">
            <v>4</v>
          </cell>
          <cell r="G2733">
            <v>4</v>
          </cell>
          <cell r="H2733">
            <v>119.80500000000001</v>
          </cell>
        </row>
        <row r="2734">
          <cell r="C2734" t="str">
            <v>2353N46700</v>
          </cell>
          <cell r="D2734" t="str">
            <v>Odometer Cable Comp</v>
          </cell>
          <cell r="E2734" t="str">
            <v>Royal ES</v>
          </cell>
          <cell r="F2734">
            <v>5</v>
          </cell>
          <cell r="G2734">
            <v>5</v>
          </cell>
          <cell r="H2734">
            <v>75.048069957579401</v>
          </cell>
        </row>
        <row r="2735">
          <cell r="C2735" t="str">
            <v>45450-CXC-010</v>
          </cell>
          <cell r="D2735" t="str">
            <v>Cable Front Brake</v>
          </cell>
          <cell r="E2735" t="str">
            <v>F100-6A 100CC</v>
          </cell>
          <cell r="F2735">
            <v>1</v>
          </cell>
          <cell r="G2735">
            <v>1</v>
          </cell>
          <cell r="H2735">
            <v>64.171999999999997</v>
          </cell>
        </row>
        <row r="2736">
          <cell r="C2736" t="str">
            <v>50420-CXC-010-01</v>
          </cell>
          <cell r="D2736" t="str">
            <v>LEG GUARD*</v>
          </cell>
          <cell r="E2736" t="str">
            <v>F100-6A 100CC</v>
          </cell>
          <cell r="F2736">
            <v>4</v>
          </cell>
          <cell r="G2736">
            <v>4</v>
          </cell>
          <cell r="H2736">
            <v>802.45864487207905</v>
          </cell>
        </row>
        <row r="2737">
          <cell r="C2737" t="str">
            <v>310231200</v>
          </cell>
          <cell r="D2737" t="str">
            <v>FLYWHEEL COMP</v>
          </cell>
          <cell r="E2737" t="str">
            <v>AD80S family</v>
          </cell>
          <cell r="F2737">
            <v>2</v>
          </cell>
          <cell r="G2737">
            <v>2</v>
          </cell>
          <cell r="H2737">
            <v>417.34500000000003</v>
          </cell>
        </row>
        <row r="2738">
          <cell r="C2738" t="str">
            <v>310231200</v>
          </cell>
          <cell r="D2738" t="str">
            <v>FLYWHEEL COMP</v>
          </cell>
          <cell r="E2738" t="str">
            <v>AD80S family</v>
          </cell>
          <cell r="F2738">
            <v>1</v>
          </cell>
          <cell r="G2738">
            <v>1</v>
          </cell>
          <cell r="H2738">
            <v>503.27833299999998</v>
          </cell>
        </row>
        <row r="2739">
          <cell r="C2739" t="str">
            <v>310231200</v>
          </cell>
          <cell r="D2739" t="str">
            <v>FLYWHEEL COMP</v>
          </cell>
          <cell r="E2739" t="str">
            <v>AD80S family</v>
          </cell>
          <cell r="F2739">
            <v>1</v>
          </cell>
          <cell r="G2739">
            <v>1</v>
          </cell>
          <cell r="H2739">
            <v>392.9135</v>
          </cell>
        </row>
        <row r="2740">
          <cell r="C2740" t="str">
            <v>210133700</v>
          </cell>
          <cell r="D2740" t="str">
            <v>HUB RR WHEEL</v>
          </cell>
          <cell r="E2740" t="str">
            <v>AD80S family</v>
          </cell>
          <cell r="F2740">
            <v>4</v>
          </cell>
          <cell r="G2740">
            <v>4</v>
          </cell>
          <cell r="H2740">
            <v>544.37099999999998</v>
          </cell>
        </row>
        <row r="2741">
          <cell r="C2741" t="str">
            <v>210130500</v>
          </cell>
          <cell r="D2741" t="str">
            <v>CABLE SPEEDOMETER</v>
          </cell>
          <cell r="E2741" t="str">
            <v>AD80S family</v>
          </cell>
          <cell r="F2741">
            <v>10</v>
          </cell>
          <cell r="G2741">
            <v>10</v>
          </cell>
          <cell r="H2741">
            <v>74.534999999999997</v>
          </cell>
        </row>
        <row r="2742">
          <cell r="C2742" t="str">
            <v>310130300(F-3-1)SP</v>
          </cell>
          <cell r="D2742" t="str">
            <v>CABLE COMP THROTTLE</v>
          </cell>
          <cell r="E2742" t="str">
            <v>AD80S family</v>
          </cell>
          <cell r="F2742">
            <v>2</v>
          </cell>
          <cell r="G2742">
            <v>2</v>
          </cell>
          <cell r="H2742">
            <v>78.617857000000001</v>
          </cell>
        </row>
        <row r="2743">
          <cell r="C2743" t="str">
            <v>210130500</v>
          </cell>
          <cell r="D2743" t="str">
            <v>CABLE SPEEDOMETER</v>
          </cell>
          <cell r="E2743" t="str">
            <v>AD80S family</v>
          </cell>
          <cell r="F2743">
            <v>29</v>
          </cell>
          <cell r="G2743">
            <v>29</v>
          </cell>
          <cell r="H2743">
            <v>77.591666000000004</v>
          </cell>
        </row>
        <row r="2744">
          <cell r="C2744" t="str">
            <v>ZH0004-12500</v>
          </cell>
          <cell r="D2744" t="str">
            <v>CABLE COMP THROTTLE</v>
          </cell>
          <cell r="E2744" t="str">
            <v>BULLET-100CC</v>
          </cell>
          <cell r="F2744">
            <v>9</v>
          </cell>
          <cell r="G2744">
            <v>9</v>
          </cell>
          <cell r="H2744">
            <v>67.545000000000002</v>
          </cell>
        </row>
        <row r="2745">
          <cell r="C2745" t="str">
            <v>21062</v>
          </cell>
          <cell r="D2745" t="str">
            <v>MUFFLER COMP</v>
          </cell>
          <cell r="E2745" t="str">
            <v>DY50</v>
          </cell>
          <cell r="F2745">
            <v>4</v>
          </cell>
          <cell r="G2745">
            <v>4</v>
          </cell>
          <cell r="H2745">
            <v>1334.193</v>
          </cell>
        </row>
        <row r="2746">
          <cell r="C2746" t="str">
            <v>21015A10200</v>
          </cell>
          <cell r="D2746" t="str">
            <v>SLIDER SET L FR FORK</v>
          </cell>
          <cell r="E2746" t="str">
            <v>DY50</v>
          </cell>
          <cell r="F2746">
            <v>1</v>
          </cell>
          <cell r="G2746">
            <v>1</v>
          </cell>
          <cell r="H2746">
            <v>1291.665</v>
          </cell>
        </row>
        <row r="2747">
          <cell r="C2747" t="str">
            <v>2101802000-01</v>
          </cell>
          <cell r="D2747" t="str">
            <v>TIRE FR WHEEL</v>
          </cell>
          <cell r="E2747" t="str">
            <v>DY50</v>
          </cell>
          <cell r="F2747">
            <v>3</v>
          </cell>
          <cell r="G2747">
            <v>3</v>
          </cell>
          <cell r="H2747">
            <v>1476</v>
          </cell>
        </row>
        <row r="2748">
          <cell r="C2748" t="str">
            <v>2102700016-01</v>
          </cell>
          <cell r="D2748" t="str">
            <v>TYRE RR WHEEL</v>
          </cell>
          <cell r="E2748" t="str">
            <v>DY50</v>
          </cell>
          <cell r="F2748">
            <v>10</v>
          </cell>
          <cell r="G2748">
            <v>10</v>
          </cell>
          <cell r="H2748">
            <v>1863.337</v>
          </cell>
        </row>
        <row r="2749">
          <cell r="C2749" t="str">
            <v>21015A10101</v>
          </cell>
          <cell r="D2749" t="str">
            <v>SLIDER R FR FORK</v>
          </cell>
          <cell r="E2749" t="str">
            <v>DY50</v>
          </cell>
          <cell r="F2749">
            <v>4</v>
          </cell>
          <cell r="G2749">
            <v>4</v>
          </cell>
          <cell r="H2749">
            <v>1291.8</v>
          </cell>
        </row>
        <row r="2750">
          <cell r="C2750" t="str">
            <v>21078</v>
          </cell>
          <cell r="D2750" t="str">
            <v>BATTERY</v>
          </cell>
          <cell r="E2750" t="str">
            <v>DY50</v>
          </cell>
          <cell r="F2750">
            <v>8</v>
          </cell>
          <cell r="G2750">
            <v>8</v>
          </cell>
          <cell r="H2750">
            <v>579.55499999999995</v>
          </cell>
        </row>
        <row r="2751">
          <cell r="C2751" t="str">
            <v>EG001-53401C-NQ</v>
          </cell>
          <cell r="D2751" t="str">
            <v>COVER L CRANKCASE FRONT</v>
          </cell>
          <cell r="E2751" t="str">
            <v>BULLET-100CC</v>
          </cell>
          <cell r="F2751">
            <v>4</v>
          </cell>
          <cell r="G2751">
            <v>4</v>
          </cell>
          <cell r="H2751">
            <v>653.42899999999997</v>
          </cell>
        </row>
        <row r="2752">
          <cell r="C2752" t="str">
            <v>QJX42310</v>
          </cell>
          <cell r="D2752" t="str">
            <v>Rider Footrest Comp RH</v>
          </cell>
          <cell r="E2752" t="str">
            <v>Turbo</v>
          </cell>
          <cell r="F2752">
            <v>3</v>
          </cell>
          <cell r="G2752">
            <v>3</v>
          </cell>
          <cell r="H2752">
            <v>134.22999999999999</v>
          </cell>
        </row>
        <row r="2753">
          <cell r="C2753" t="str">
            <v>QJX51311</v>
          </cell>
          <cell r="D2753" t="str">
            <v>Top Steering Stem Connection Board</v>
          </cell>
          <cell r="E2753" t="str">
            <v>Turbo</v>
          </cell>
          <cell r="F2753">
            <v>8</v>
          </cell>
          <cell r="G2753">
            <v>8</v>
          </cell>
          <cell r="H2753">
            <v>756.95699999999999</v>
          </cell>
        </row>
        <row r="2754">
          <cell r="C2754" t="str">
            <v>QJX42410</v>
          </cell>
          <cell r="D2754" t="str">
            <v>Rider Footrest Comp LH</v>
          </cell>
          <cell r="E2754" t="str">
            <v>Turbo</v>
          </cell>
          <cell r="F2754">
            <v>13</v>
          </cell>
          <cell r="G2754">
            <v>13</v>
          </cell>
          <cell r="H2754">
            <v>134.68899999999999</v>
          </cell>
        </row>
        <row r="2755">
          <cell r="C2755" t="str">
            <v>C-3771923</v>
          </cell>
          <cell r="D2755" t="str">
            <v>SPROCKET FINAL DRIVEN(39 T)</v>
          </cell>
          <cell r="E2755" t="str">
            <v>LML</v>
          </cell>
          <cell r="F2755">
            <v>686</v>
          </cell>
          <cell r="G2755">
            <v>686</v>
          </cell>
          <cell r="H2755">
            <v>462.63678757350402</v>
          </cell>
        </row>
        <row r="2756">
          <cell r="C2756" t="str">
            <v>53171-312</v>
          </cell>
          <cell r="D2756" t="str">
            <v>BRAKET RH HANDLE LEVER</v>
          </cell>
          <cell r="E2756" t="str">
            <v>LML</v>
          </cell>
          <cell r="F2756">
            <v>247</v>
          </cell>
          <cell r="G2756">
            <v>247</v>
          </cell>
          <cell r="H2756">
            <v>1834.2</v>
          </cell>
        </row>
        <row r="2757">
          <cell r="C2757" t="str">
            <v>B1124-3073</v>
          </cell>
          <cell r="D2757" t="str">
            <v>LEVER COMP GEAR CHANGE</v>
          </cell>
          <cell r="E2757" t="str">
            <v>LML</v>
          </cell>
          <cell r="F2757">
            <v>345</v>
          </cell>
          <cell r="G2757">
            <v>345</v>
          </cell>
          <cell r="H2757">
            <v>226</v>
          </cell>
        </row>
        <row r="2758">
          <cell r="C2758" t="str">
            <v>C-4773320</v>
          </cell>
          <cell r="D2758" t="str">
            <v>SPRING, CLUTCH</v>
          </cell>
          <cell r="E2758" t="str">
            <v>LML</v>
          </cell>
          <cell r="F2758">
            <v>258</v>
          </cell>
          <cell r="G2758">
            <v>258</v>
          </cell>
          <cell r="H2758">
            <v>51</v>
          </cell>
        </row>
        <row r="2759">
          <cell r="C2759" t="str">
            <v>157FMJE10-27</v>
          </cell>
          <cell r="D2759" t="str">
            <v>Output Sprocket</v>
          </cell>
          <cell r="E2759" t="str">
            <v>Turbo</v>
          </cell>
          <cell r="F2759">
            <v>3</v>
          </cell>
          <cell r="G2759">
            <v>3</v>
          </cell>
          <cell r="H2759">
            <v>127.4937</v>
          </cell>
        </row>
        <row r="2760">
          <cell r="C2760" t="str">
            <v>Q98008MC120</v>
          </cell>
          <cell r="D2760" t="str">
            <v>Chain 08MC(428H-120)</v>
          </cell>
          <cell r="E2760" t="str">
            <v>Turbo</v>
          </cell>
          <cell r="F2760">
            <v>3</v>
          </cell>
          <cell r="G2760">
            <v>3</v>
          </cell>
          <cell r="H2760">
            <v>188.61</v>
          </cell>
        </row>
        <row r="2761">
          <cell r="C2761" t="str">
            <v>QJX42610</v>
          </cell>
          <cell r="D2761" t="str">
            <v>Rear Footrest LH</v>
          </cell>
          <cell r="E2761" t="str">
            <v>Turbo</v>
          </cell>
          <cell r="F2761">
            <v>5</v>
          </cell>
          <cell r="G2761">
            <v>5</v>
          </cell>
          <cell r="H2761">
            <v>133.86600000000001</v>
          </cell>
        </row>
        <row r="2762">
          <cell r="C2762" t="str">
            <v>QJX42510</v>
          </cell>
          <cell r="D2762" t="str">
            <v>Rear Footrest RH</v>
          </cell>
          <cell r="E2762" t="str">
            <v>Turbo</v>
          </cell>
          <cell r="F2762">
            <v>5</v>
          </cell>
          <cell r="G2762">
            <v>5</v>
          </cell>
          <cell r="H2762">
            <v>133.87100000000001</v>
          </cell>
        </row>
        <row r="2763">
          <cell r="C2763" t="str">
            <v>17311/1P50FMG+</v>
          </cell>
          <cell r="D2763" t="str">
            <v>Inlet Pipe</v>
          </cell>
          <cell r="E2763" t="str">
            <v>Royal +</v>
          </cell>
          <cell r="F2763">
            <v>4</v>
          </cell>
          <cell r="G2763">
            <v>4</v>
          </cell>
          <cell r="H2763">
            <v>88.8</v>
          </cell>
        </row>
        <row r="2764">
          <cell r="C2764" t="str">
            <v>02001-T0G0-0000</v>
          </cell>
          <cell r="D2764" t="str">
            <v>Cylinder</v>
          </cell>
          <cell r="E2764" t="str">
            <v>KITE-100CC</v>
          </cell>
          <cell r="F2764">
            <v>18</v>
          </cell>
          <cell r="G2764">
            <v>18</v>
          </cell>
          <cell r="H2764">
            <v>604</v>
          </cell>
        </row>
        <row r="2765">
          <cell r="C2765" t="str">
            <v>ZH0004-19500A-005002</v>
          </cell>
          <cell r="D2765" t="str">
            <v>HOSE PIPE*</v>
          </cell>
          <cell r="E2765" t="str">
            <v>BULLET-135CC</v>
          </cell>
          <cell r="F2765">
            <v>2</v>
          </cell>
          <cell r="G2765">
            <v>2</v>
          </cell>
          <cell r="H2765">
            <v>261.30500000000001</v>
          </cell>
        </row>
        <row r="2766">
          <cell r="C2766" t="str">
            <v>ZH0004-19500A-005003</v>
          </cell>
          <cell r="D2766" t="str">
            <v>MASTER BRAKE CYLINDER*</v>
          </cell>
          <cell r="E2766" t="str">
            <v>BULLET-135CC</v>
          </cell>
          <cell r="F2766">
            <v>2</v>
          </cell>
          <cell r="G2766">
            <v>2</v>
          </cell>
          <cell r="H2766">
            <v>680.42600000000004</v>
          </cell>
        </row>
        <row r="2767">
          <cell r="C2767" t="str">
            <v>ZH0004-19500A-005001</v>
          </cell>
          <cell r="D2767" t="str">
            <v>CALIPER SUB ASSY*</v>
          </cell>
          <cell r="E2767" t="str">
            <v>BULLET-135CC</v>
          </cell>
          <cell r="F2767">
            <v>2</v>
          </cell>
          <cell r="G2767">
            <v>2</v>
          </cell>
          <cell r="H2767">
            <v>762.63599999999997</v>
          </cell>
        </row>
        <row r="2768">
          <cell r="C2768" t="str">
            <v>ZI0008-07100</v>
          </cell>
          <cell r="D2768" t="str">
            <v>CHAIN DRIVE</v>
          </cell>
          <cell r="E2768" t="str">
            <v>BULLET-135CC</v>
          </cell>
          <cell r="F2768">
            <v>5</v>
          </cell>
          <cell r="G2768">
            <v>5</v>
          </cell>
          <cell r="H2768">
            <v>341.17099999999999</v>
          </cell>
        </row>
        <row r="2769">
          <cell r="C2769" t="str">
            <v>ZI0008-05201</v>
          </cell>
          <cell r="D2769" t="str">
            <v>SPROCKET DRIVING 15T</v>
          </cell>
          <cell r="E2769" t="str">
            <v>BULLET-135CC</v>
          </cell>
          <cell r="F2769">
            <v>5</v>
          </cell>
          <cell r="G2769">
            <v>5</v>
          </cell>
          <cell r="H2769">
            <v>128.53899999999999</v>
          </cell>
        </row>
        <row r="2770">
          <cell r="C2770" t="str">
            <v>LCL-21078</v>
          </cell>
          <cell r="D2770" t="str">
            <v>BATTERY</v>
          </cell>
          <cell r="E2770" t="str">
            <v>DY50</v>
          </cell>
          <cell r="F2770">
            <v>6</v>
          </cell>
          <cell r="G2770">
            <v>6</v>
          </cell>
          <cell r="H2770">
            <v>405</v>
          </cell>
        </row>
        <row r="2771">
          <cell r="C2771" t="str">
            <v>BM904</v>
          </cell>
          <cell r="D2771" t="str">
            <v>PANEL COMP.BRAKE 1</v>
          </cell>
          <cell r="E2771" t="str">
            <v>DURANTO 80CC</v>
          </cell>
          <cell r="F2771">
            <v>2</v>
          </cell>
          <cell r="G2771">
            <v>2</v>
          </cell>
          <cell r="H2771">
            <v>483.79202240511</v>
          </cell>
        </row>
        <row r="2772">
          <cell r="C2772" t="str">
            <v>2353N56521</v>
          </cell>
          <cell r="D2772" t="str">
            <v>Front Brake Pad</v>
          </cell>
          <cell r="E2772" t="str">
            <v>Royal ES</v>
          </cell>
          <cell r="F2772">
            <v>130</v>
          </cell>
          <cell r="G2772">
            <v>130</v>
          </cell>
          <cell r="H2772">
            <v>116.34</v>
          </cell>
        </row>
        <row r="2773">
          <cell r="C2773" t="str">
            <v>GB/T14212</v>
          </cell>
          <cell r="D2773" t="str">
            <v>Chain (08MC-108)</v>
          </cell>
          <cell r="E2773" t="str">
            <v>Royal ES</v>
          </cell>
          <cell r="F2773">
            <v>2</v>
          </cell>
          <cell r="G2773">
            <v>2</v>
          </cell>
          <cell r="H2773">
            <v>330.38799999999998</v>
          </cell>
        </row>
        <row r="2774">
          <cell r="C2774" t="str">
            <v>2353N68521</v>
          </cell>
          <cell r="D2774" t="str">
            <v>Sprocket RR</v>
          </cell>
          <cell r="E2774" t="str">
            <v>Royal ES</v>
          </cell>
          <cell r="F2774">
            <v>2</v>
          </cell>
          <cell r="G2774">
            <v>2</v>
          </cell>
          <cell r="H2774">
            <v>292.95999999999998</v>
          </cell>
        </row>
        <row r="2775">
          <cell r="C2775" t="str">
            <v>2353N47111</v>
          </cell>
          <cell r="D2775" t="str">
            <v>Steering Bar Pipe Comp</v>
          </cell>
          <cell r="E2775" t="str">
            <v>Royal ES</v>
          </cell>
          <cell r="F2775">
            <v>18</v>
          </cell>
          <cell r="G2775">
            <v>18</v>
          </cell>
          <cell r="H2775">
            <v>361.45100000000002</v>
          </cell>
        </row>
        <row r="2776">
          <cell r="C2776" t="str">
            <v>2353N42610</v>
          </cell>
          <cell r="D2776" t="str">
            <v>Passenger Footrest Comp LH</v>
          </cell>
          <cell r="E2776" t="str">
            <v>Royal ES</v>
          </cell>
          <cell r="F2776">
            <v>7</v>
          </cell>
          <cell r="G2776">
            <v>7</v>
          </cell>
          <cell r="H2776">
            <v>145.292</v>
          </cell>
        </row>
        <row r="2777">
          <cell r="C2777" t="str">
            <v>2353N42510</v>
          </cell>
          <cell r="D2777" t="str">
            <v>Passenger Footrest Comp RH</v>
          </cell>
          <cell r="E2777" t="str">
            <v>Royal ES</v>
          </cell>
          <cell r="F2777">
            <v>7</v>
          </cell>
          <cell r="G2777">
            <v>7</v>
          </cell>
          <cell r="H2777">
            <v>165.428</v>
          </cell>
        </row>
        <row r="2778">
          <cell r="C2778" t="str">
            <v>2353N42510</v>
          </cell>
          <cell r="D2778" t="str">
            <v>Passenger Footrest Comp RH</v>
          </cell>
          <cell r="E2778" t="str">
            <v>Royal ES</v>
          </cell>
          <cell r="F2778">
            <v>6</v>
          </cell>
          <cell r="G2778">
            <v>6</v>
          </cell>
          <cell r="H2778">
            <v>90.4</v>
          </cell>
        </row>
        <row r="2779">
          <cell r="C2779" t="str">
            <v>2353N42610</v>
          </cell>
          <cell r="D2779" t="str">
            <v>Passenger Footrest Comp LH</v>
          </cell>
          <cell r="E2779" t="str">
            <v>Royal ES</v>
          </cell>
          <cell r="F2779">
            <v>12</v>
          </cell>
          <cell r="G2779">
            <v>12</v>
          </cell>
          <cell r="H2779">
            <v>90.4</v>
          </cell>
        </row>
        <row r="2780">
          <cell r="C2780" t="str">
            <v>2353N42410</v>
          </cell>
          <cell r="D2780" t="str">
            <v>Rider Footrest Comp LH</v>
          </cell>
          <cell r="E2780" t="str">
            <v>Royal ES</v>
          </cell>
          <cell r="F2780">
            <v>10</v>
          </cell>
          <cell r="G2780">
            <v>10</v>
          </cell>
          <cell r="H2780">
            <v>103.2</v>
          </cell>
        </row>
        <row r="2781">
          <cell r="C2781" t="str">
            <v>1110B-G011-00000Y</v>
          </cell>
          <cell r="D2781" t="str">
            <v>CYLINDER BLOCK ASSEMBLY</v>
          </cell>
          <cell r="E2781" t="str">
            <v>F100-6A 100CC</v>
          </cell>
          <cell r="F2781">
            <v>2</v>
          </cell>
          <cell r="G2781">
            <v>2</v>
          </cell>
          <cell r="H2781">
            <v>988.024</v>
          </cell>
        </row>
        <row r="2782">
          <cell r="C2782" t="str">
            <v>310320400</v>
          </cell>
          <cell r="D2782" t="str">
            <v>CRANKSHAFT COMP.</v>
          </cell>
          <cell r="E2782" t="str">
            <v>AD80S family</v>
          </cell>
          <cell r="F2782">
            <v>4</v>
          </cell>
          <cell r="G2782">
            <v>4</v>
          </cell>
          <cell r="H2782">
            <v>1963.5509999999999</v>
          </cell>
        </row>
        <row r="2783">
          <cell r="C2783" t="str">
            <v>210134700</v>
          </cell>
          <cell r="D2783" t="str">
            <v>BAR COMP  STEP</v>
          </cell>
          <cell r="E2783" t="str">
            <v>AD80S family</v>
          </cell>
          <cell r="F2783">
            <v>7</v>
          </cell>
          <cell r="G2783">
            <v>7</v>
          </cell>
          <cell r="H2783">
            <v>651.71</v>
          </cell>
        </row>
        <row r="2784">
          <cell r="C2784" t="str">
            <v>311122402</v>
          </cell>
          <cell r="D2784" t="str">
            <v>SHAREE GUARD</v>
          </cell>
          <cell r="E2784" t="str">
            <v>AD80S family</v>
          </cell>
          <cell r="F2784">
            <v>1</v>
          </cell>
          <cell r="G2784">
            <v>1</v>
          </cell>
          <cell r="H2784">
            <v>995.11833300000001</v>
          </cell>
        </row>
        <row r="2785">
          <cell r="C2785" t="str">
            <v>ZF0019-30-02</v>
          </cell>
          <cell r="D2785" t="str">
            <v>REAR CUSHION</v>
          </cell>
          <cell r="E2785" t="str">
            <v>AD80S Deluxe 80CC</v>
          </cell>
          <cell r="F2785">
            <v>2</v>
          </cell>
          <cell r="G2785">
            <v>2</v>
          </cell>
          <cell r="H2785">
            <v>830.52</v>
          </cell>
        </row>
        <row r="2786">
          <cell r="C2786" t="str">
            <v>2101100005</v>
          </cell>
          <cell r="D2786" t="str">
            <v>STEERING HANDLEBAR</v>
          </cell>
          <cell r="E2786" t="str">
            <v>DY50</v>
          </cell>
          <cell r="F2786">
            <v>9</v>
          </cell>
          <cell r="G2786">
            <v>9</v>
          </cell>
          <cell r="H2786">
            <v>411</v>
          </cell>
        </row>
        <row r="2787">
          <cell r="C2787" t="str">
            <v>21014A04000</v>
          </cell>
          <cell r="D2787" t="str">
            <v>STEERING STEM SET</v>
          </cell>
          <cell r="E2787" t="str">
            <v>DY50</v>
          </cell>
          <cell r="F2787">
            <v>96</v>
          </cell>
          <cell r="G2787">
            <v>96</v>
          </cell>
          <cell r="H2787">
            <v>495.28800000000001</v>
          </cell>
        </row>
        <row r="2788">
          <cell r="C2788" t="str">
            <v>220500001</v>
          </cell>
          <cell r="D2788" t="str">
            <v>CYLINDER</v>
          </cell>
          <cell r="E2788" t="str">
            <v>DY50</v>
          </cell>
          <cell r="F2788">
            <v>39</v>
          </cell>
          <cell r="G2788">
            <v>39</v>
          </cell>
          <cell r="H2788">
            <v>793.95699999999999</v>
          </cell>
        </row>
        <row r="2789">
          <cell r="C2789" t="str">
            <v>21023</v>
          </cell>
          <cell r="D2789" t="str">
            <v>MAIN STAND</v>
          </cell>
          <cell r="E2789" t="str">
            <v>DY50</v>
          </cell>
          <cell r="F2789">
            <v>9</v>
          </cell>
          <cell r="G2789">
            <v>9</v>
          </cell>
          <cell r="H2789">
            <v>526</v>
          </cell>
        </row>
        <row r="2790">
          <cell r="C2790" t="str">
            <v>EI001-50101A-NQ</v>
          </cell>
          <cell r="D2790" t="str">
            <v>HEAD COMP CYLINDER</v>
          </cell>
          <cell r="E2790" t="str">
            <v>BULLET-100CC</v>
          </cell>
          <cell r="F2790">
            <v>2</v>
          </cell>
          <cell r="G2790">
            <v>2</v>
          </cell>
          <cell r="H2790">
            <v>1551.7940000000001</v>
          </cell>
        </row>
        <row r="2791">
          <cell r="C2791" t="str">
            <v>ZH0004-11400(F-3)</v>
          </cell>
          <cell r="D2791" t="str">
            <v>GRIP R HANDLE</v>
          </cell>
          <cell r="E2791" t="str">
            <v>BULLET-100CC</v>
          </cell>
          <cell r="F2791">
            <v>1</v>
          </cell>
          <cell r="G2791">
            <v>1</v>
          </cell>
          <cell r="H2791">
            <v>56.984999999999999</v>
          </cell>
        </row>
        <row r="2792">
          <cell r="C2792" t="str">
            <v>NTIP001-02103-02</v>
          </cell>
          <cell r="D2792" t="str">
            <v>CENTER PICE (RED)-NEW</v>
          </cell>
          <cell r="E2792" t="str">
            <v>BULLET-100CC</v>
          </cell>
          <cell r="F2792">
            <v>1</v>
          </cell>
          <cell r="G2792">
            <v>1</v>
          </cell>
          <cell r="H2792">
            <v>112.08105</v>
          </cell>
        </row>
        <row r="2793">
          <cell r="C2793" t="str">
            <v>ZH0004-04301</v>
          </cell>
          <cell r="D2793" t="str">
            <v>WINDSHIELD</v>
          </cell>
          <cell r="E2793" t="str">
            <v>BULLET-100CC</v>
          </cell>
          <cell r="F2793">
            <v>5</v>
          </cell>
          <cell r="G2793">
            <v>5</v>
          </cell>
          <cell r="H2793">
            <v>147.50147193840499</v>
          </cell>
        </row>
        <row r="2794">
          <cell r="C2794" t="str">
            <v>2353N560006-02+</v>
          </cell>
          <cell r="D2794" t="str">
            <v>Caliper sub assy with Hose pipe*</v>
          </cell>
          <cell r="E2794" t="str">
            <v>Royal +</v>
          </cell>
          <cell r="F2794">
            <v>2</v>
          </cell>
          <cell r="G2794">
            <v>2</v>
          </cell>
          <cell r="H2794">
            <v>573.6</v>
          </cell>
        </row>
        <row r="2795">
          <cell r="C2795" t="str">
            <v>B1114-3030</v>
          </cell>
          <cell r="D2795" t="str">
            <v>CRANK SHAFT COMP</v>
          </cell>
          <cell r="E2795" t="str">
            <v>LML</v>
          </cell>
          <cell r="F2795">
            <v>4</v>
          </cell>
          <cell r="G2795">
            <v>4</v>
          </cell>
          <cell r="H2795">
            <v>5824.1217643651898</v>
          </cell>
        </row>
        <row r="2796">
          <cell r="C2796" t="str">
            <v>B1113-3148</v>
          </cell>
          <cell r="D2796" t="str">
            <v>CLUTCH STARTER ONE WAY</v>
          </cell>
          <cell r="E2796" t="str">
            <v>LML</v>
          </cell>
          <cell r="F2796">
            <v>264</v>
          </cell>
          <cell r="G2796">
            <v>263</v>
          </cell>
          <cell r="H2796">
            <v>934.54950071239102</v>
          </cell>
        </row>
        <row r="2797">
          <cell r="C2797" t="str">
            <v>B1113-3099</v>
          </cell>
          <cell r="D2797" t="str">
            <v>Cover Cylinder head left</v>
          </cell>
          <cell r="E2797" t="str">
            <v>LML</v>
          </cell>
          <cell r="F2797">
            <v>278</v>
          </cell>
          <cell r="G2797">
            <v>278</v>
          </cell>
          <cell r="H2797">
            <v>151</v>
          </cell>
        </row>
        <row r="2798">
          <cell r="C2798" t="str">
            <v>B1114-3030</v>
          </cell>
          <cell r="D2798" t="str">
            <v>CRANK SHAFT COMP</v>
          </cell>
          <cell r="E2798" t="str">
            <v>LML</v>
          </cell>
          <cell r="F2798">
            <v>290</v>
          </cell>
          <cell r="G2798">
            <v>290</v>
          </cell>
          <cell r="H2798">
            <v>2912</v>
          </cell>
        </row>
        <row r="2799">
          <cell r="C2799" t="str">
            <v>B1113-3046</v>
          </cell>
          <cell r="D2799" t="str">
            <v>CYLINDER HEAD SUB ASSY.</v>
          </cell>
          <cell r="E2799" t="str">
            <v>LML</v>
          </cell>
          <cell r="F2799">
            <v>280</v>
          </cell>
          <cell r="G2799">
            <v>280</v>
          </cell>
          <cell r="H2799">
            <v>4989</v>
          </cell>
        </row>
        <row r="2800">
          <cell r="C2800" t="str">
            <v>B1113-3150</v>
          </cell>
          <cell r="D2800" t="str">
            <v>GAUGE  OIL LEVER</v>
          </cell>
          <cell r="E2800" t="str">
            <v>LML</v>
          </cell>
          <cell r="F2800">
            <v>287</v>
          </cell>
          <cell r="G2800">
            <v>287</v>
          </cell>
          <cell r="H2800">
            <v>19</v>
          </cell>
        </row>
        <row r="2801">
          <cell r="C2801" t="str">
            <v>QJX68521</v>
          </cell>
          <cell r="D2801" t="str">
            <v>Sprocket 42T RR</v>
          </cell>
          <cell r="E2801" t="str">
            <v>Turbo</v>
          </cell>
          <cell r="F2801">
            <v>3</v>
          </cell>
          <cell r="G2801">
            <v>3</v>
          </cell>
          <cell r="H2801">
            <v>405.56599999999997</v>
          </cell>
        </row>
        <row r="2802">
          <cell r="C2802" t="str">
            <v>QJX46350</v>
          </cell>
          <cell r="D2802" t="str">
            <v>Choke Cable</v>
          </cell>
          <cell r="E2802" t="str">
            <v>Turbo</v>
          </cell>
          <cell r="F2802">
            <v>3</v>
          </cell>
          <cell r="G2802">
            <v>3</v>
          </cell>
          <cell r="H2802">
            <v>120.123</v>
          </cell>
        </row>
        <row r="2803">
          <cell r="C2803" t="str">
            <v>QJX46350</v>
          </cell>
          <cell r="D2803" t="str">
            <v>Choke Cable</v>
          </cell>
          <cell r="E2803" t="str">
            <v>Turbo</v>
          </cell>
          <cell r="F2803">
            <v>10</v>
          </cell>
          <cell r="G2803">
            <v>10</v>
          </cell>
          <cell r="H2803">
            <v>60.06</v>
          </cell>
        </row>
        <row r="2804">
          <cell r="C2804" t="str">
            <v>ZH0004-24100</v>
          </cell>
          <cell r="D2804" t="str">
            <v>STAND ASSY MAIN</v>
          </cell>
          <cell r="E2804" t="str">
            <v>BULLET-100CC</v>
          </cell>
          <cell r="F2804">
            <v>1</v>
          </cell>
          <cell r="G2804">
            <v>1</v>
          </cell>
          <cell r="H2804">
            <v>390.77800000000002</v>
          </cell>
        </row>
        <row r="2805">
          <cell r="C2805" t="str">
            <v>65414-235C-0000</v>
          </cell>
          <cell r="D2805" t="str">
            <v>Pedal Rr Brake</v>
          </cell>
          <cell r="E2805" t="str">
            <v>KITE-100CC</v>
          </cell>
          <cell r="F2805">
            <v>50</v>
          </cell>
          <cell r="G2805">
            <v>50</v>
          </cell>
          <cell r="H2805">
            <v>108</v>
          </cell>
        </row>
        <row r="2806">
          <cell r="C2806" t="str">
            <v>65414-235C-0000</v>
          </cell>
          <cell r="D2806" t="str">
            <v>Pedal Rr Brake</v>
          </cell>
          <cell r="E2806" t="str">
            <v>KITE-100CC</v>
          </cell>
          <cell r="F2806">
            <v>14</v>
          </cell>
          <cell r="G2806">
            <v>14</v>
          </cell>
          <cell r="H2806">
            <v>116.8</v>
          </cell>
        </row>
        <row r="2807">
          <cell r="C2807" t="str">
            <v>45410-235C-0000</v>
          </cell>
          <cell r="D2807" t="str">
            <v>REAR CARRIER WELDMENT</v>
          </cell>
          <cell r="E2807" t="str">
            <v>KITE-100CC</v>
          </cell>
          <cell r="F2807">
            <v>19</v>
          </cell>
          <cell r="G2807">
            <v>19</v>
          </cell>
          <cell r="H2807">
            <v>439.2</v>
          </cell>
        </row>
        <row r="2808">
          <cell r="C2808" t="str">
            <v>EF036-53501-NQ22</v>
          </cell>
          <cell r="D2808" t="str">
            <v>COVER R CRANKCASE</v>
          </cell>
          <cell r="E2808" t="str">
            <v>AD80S Deluxe 80CC</v>
          </cell>
          <cell r="F2808">
            <v>12</v>
          </cell>
          <cell r="G2808">
            <v>12</v>
          </cell>
          <cell r="H2808">
            <v>696</v>
          </cell>
        </row>
        <row r="2809">
          <cell r="C2809" t="str">
            <v>EF001-501011-NQ</v>
          </cell>
          <cell r="D2809" t="str">
            <v>HEAD COMP CYLINDER</v>
          </cell>
          <cell r="E2809" t="str">
            <v>AD80S Deluxe 80CC</v>
          </cell>
          <cell r="F2809">
            <v>4</v>
          </cell>
          <cell r="G2809">
            <v>4</v>
          </cell>
          <cell r="H2809">
            <v>688.8</v>
          </cell>
        </row>
        <row r="2810">
          <cell r="C2810" t="str">
            <v>EF036-53501-NQ22</v>
          </cell>
          <cell r="D2810" t="str">
            <v>COVER R CRANKCASE</v>
          </cell>
          <cell r="E2810" t="str">
            <v>AD80S Deluxe 80CC</v>
          </cell>
          <cell r="F2810">
            <v>10</v>
          </cell>
          <cell r="G2810">
            <v>10</v>
          </cell>
          <cell r="H2810">
            <v>692.8</v>
          </cell>
        </row>
        <row r="2811">
          <cell r="C2811" t="str">
            <v>EF001-501011-NQ</v>
          </cell>
          <cell r="D2811" t="str">
            <v>HEAD COMP CYLINDER</v>
          </cell>
          <cell r="E2811" t="str">
            <v>AD80S Deluxe 80CC</v>
          </cell>
          <cell r="F2811">
            <v>10</v>
          </cell>
          <cell r="G2811">
            <v>10</v>
          </cell>
          <cell r="H2811">
            <v>711.2</v>
          </cell>
        </row>
        <row r="2812">
          <cell r="C2812" t="str">
            <v>ZFC007-12100-01</v>
          </cell>
          <cell r="D2812" t="str">
            <v>CABLE COMP  FR BRAKE(NEW)*</v>
          </cell>
          <cell r="E2812" t="str">
            <v>Galaxy</v>
          </cell>
          <cell r="F2812">
            <v>5</v>
          </cell>
          <cell r="G2812">
            <v>5</v>
          </cell>
          <cell r="H2812">
            <v>91.013000000000005</v>
          </cell>
        </row>
        <row r="2813">
          <cell r="C2813" t="str">
            <v>MOD-71100-CCG-F0000</v>
          </cell>
          <cell r="D2813" t="str">
            <v>Seat Comp. (Without Hole)</v>
          </cell>
          <cell r="E2813" t="str">
            <v>F100-6A 100CC</v>
          </cell>
          <cell r="F2813">
            <v>1</v>
          </cell>
          <cell r="G2813">
            <v>1</v>
          </cell>
          <cell r="H2813">
            <v>0</v>
          </cell>
        </row>
        <row r="2814">
          <cell r="C2814" t="str">
            <v>MOD-B1164-3191</v>
          </cell>
          <cell r="D2814" t="str">
            <v>CDI ASSY COMPLETE</v>
          </cell>
          <cell r="E2814" t="str">
            <v>LML</v>
          </cell>
          <cell r="F2814">
            <v>3</v>
          </cell>
          <cell r="G2814">
            <v>3</v>
          </cell>
          <cell r="H2814">
            <v>0</v>
          </cell>
        </row>
        <row r="2815">
          <cell r="C2815" t="str">
            <v>MOD-ZI0012-87900</v>
          </cell>
          <cell r="D2815" t="str">
            <v>REVOLUTION SENSOR</v>
          </cell>
          <cell r="E2815" t="str">
            <v>BULLET-135CC</v>
          </cell>
          <cell r="F2815">
            <v>2</v>
          </cell>
          <cell r="G2815">
            <v>2</v>
          </cell>
          <cell r="H2815">
            <v>0</v>
          </cell>
        </row>
        <row r="2816">
          <cell r="C2816" t="str">
            <v>MOD-B1132-3086</v>
          </cell>
          <cell r="D2816" t="str">
            <v>PANEL COMP FRONT BRAKE</v>
          </cell>
          <cell r="E2816" t="str">
            <v>LML</v>
          </cell>
          <cell r="F2816">
            <v>1</v>
          </cell>
          <cell r="G2816">
            <v>1</v>
          </cell>
          <cell r="H2816">
            <v>200</v>
          </cell>
        </row>
        <row r="2817">
          <cell r="C2817" t="str">
            <v>MOD-311130300</v>
          </cell>
          <cell r="D2817" t="str">
            <v>UPPER COVER |L. FR. FORK</v>
          </cell>
          <cell r="E2817" t="str">
            <v>AD80S family</v>
          </cell>
          <cell r="F2817">
            <v>1</v>
          </cell>
          <cell r="G2817">
            <v>1</v>
          </cell>
          <cell r="H2817">
            <v>0</v>
          </cell>
        </row>
        <row r="2818">
          <cell r="C2818" t="str">
            <v>MOD-311130300</v>
          </cell>
          <cell r="D2818" t="str">
            <v>UPPER COVER |L. FR. FORK</v>
          </cell>
          <cell r="E2818" t="str">
            <v>AD80S family</v>
          </cell>
          <cell r="F2818">
            <v>2</v>
          </cell>
          <cell r="G2818">
            <v>2</v>
          </cell>
          <cell r="H2818">
            <v>0</v>
          </cell>
        </row>
        <row r="2819">
          <cell r="C2819" t="str">
            <v>MOD-310130500</v>
          </cell>
          <cell r="D2819" t="str">
            <v>FUEL TANK COMP.</v>
          </cell>
          <cell r="E2819" t="str">
            <v>AD80S family</v>
          </cell>
          <cell r="F2819">
            <v>1</v>
          </cell>
          <cell r="G2819">
            <v>1</v>
          </cell>
          <cell r="H2819">
            <v>1153.77</v>
          </cell>
        </row>
        <row r="2820">
          <cell r="C2820" t="str">
            <v>MOD-ZFB001-260002-0050-DX</v>
          </cell>
          <cell r="D2820" t="str">
            <v>SWINGARM ASSY RR</v>
          </cell>
          <cell r="E2820" t="str">
            <v>AD80S Deluxe 80CC</v>
          </cell>
          <cell r="F2820">
            <v>2</v>
          </cell>
          <cell r="G2820">
            <v>2</v>
          </cell>
          <cell r="H2820">
            <v>0</v>
          </cell>
        </row>
        <row r="2821">
          <cell r="C2821" t="str">
            <v>MOD-310321123-01</v>
          </cell>
          <cell r="D2821" t="str">
            <v>CARBURETOR ASSY</v>
          </cell>
          <cell r="E2821" t="str">
            <v>AD80S family</v>
          </cell>
          <cell r="F2821">
            <v>1</v>
          </cell>
          <cell r="G2821">
            <v>0</v>
          </cell>
          <cell r="H2821">
            <v>0</v>
          </cell>
        </row>
        <row r="2822">
          <cell r="C2822" t="str">
            <v>MOD-ZF0004-17005-05</v>
          </cell>
          <cell r="D2822" t="str">
            <v>COWL</v>
          </cell>
          <cell r="E2822" t="str">
            <v>AD80S Alloy 80CC</v>
          </cell>
          <cell r="F2822">
            <v>4</v>
          </cell>
          <cell r="G2822">
            <v>4</v>
          </cell>
          <cell r="H2822">
            <v>71</v>
          </cell>
        </row>
        <row r="2823">
          <cell r="C2823" t="str">
            <v>MOD-ZI0016-17811-**</v>
          </cell>
          <cell r="D2823" t="str">
            <v>LOWER BKSPB| R. SIDE COVER</v>
          </cell>
          <cell r="E2823" t="str">
            <v>BULLET-135CC</v>
          </cell>
          <cell r="F2823">
            <v>1</v>
          </cell>
          <cell r="G2823">
            <v>1</v>
          </cell>
          <cell r="H2823">
            <v>1</v>
          </cell>
        </row>
        <row r="2824">
          <cell r="C2824" t="str">
            <v>MOD-ZI0016-04301</v>
          </cell>
          <cell r="D2824" t="str">
            <v>WINDSHIELD</v>
          </cell>
          <cell r="E2824" t="str">
            <v>BULLET-135CC</v>
          </cell>
          <cell r="F2824">
            <v>1</v>
          </cell>
          <cell r="G2824">
            <v>1</v>
          </cell>
          <cell r="H2824">
            <v>0</v>
          </cell>
        </row>
        <row r="2825">
          <cell r="C2825" t="str">
            <v>MOD-83112-139D-0001</v>
          </cell>
          <cell r="D2825" t="str">
            <v>Front cover of Headlight(BLACK)</v>
          </cell>
          <cell r="E2825" t="str">
            <v>F100-6A 100CC</v>
          </cell>
          <cell r="F2825">
            <v>18</v>
          </cell>
          <cell r="G2825">
            <v>18</v>
          </cell>
          <cell r="H2825">
            <v>0</v>
          </cell>
        </row>
        <row r="2826">
          <cell r="C2826" t="str">
            <v>MOD-2353N43151</v>
          </cell>
          <cell r="D2826" t="str">
            <v>Front Fairing (RED)</v>
          </cell>
          <cell r="E2826" t="str">
            <v>Royal ES</v>
          </cell>
          <cell r="F2826">
            <v>1</v>
          </cell>
          <cell r="G2826">
            <v>1</v>
          </cell>
          <cell r="H2826">
            <v>0</v>
          </cell>
        </row>
        <row r="2827">
          <cell r="C2827" t="str">
            <v>MOD-2353N43151</v>
          </cell>
          <cell r="D2827" t="str">
            <v>Front Fairing (RED)</v>
          </cell>
          <cell r="E2827" t="str">
            <v>Royal ES</v>
          </cell>
          <cell r="F2827">
            <v>1</v>
          </cell>
          <cell r="G2827">
            <v>1</v>
          </cell>
          <cell r="H2827">
            <v>386</v>
          </cell>
        </row>
        <row r="2828">
          <cell r="C2828" t="str">
            <v>MOD-ZFB001-17056-DX</v>
          </cell>
          <cell r="D2828" t="str">
            <v>FENDER FR</v>
          </cell>
          <cell r="E2828" t="str">
            <v>AD80S Deluxe 80CC</v>
          </cell>
          <cell r="F2828">
            <v>5</v>
          </cell>
          <cell r="G2828">
            <v>5</v>
          </cell>
          <cell r="H2828">
            <v>400</v>
          </cell>
        </row>
        <row r="2829">
          <cell r="C2829" t="str">
            <v>MOD-ZFC007-72-DX</v>
          </cell>
          <cell r="D2829" t="str">
            <v>HEADLIGHT</v>
          </cell>
          <cell r="E2829" t="str">
            <v>AD80S Deluxe 80CC</v>
          </cell>
          <cell r="F2829">
            <v>4</v>
          </cell>
          <cell r="G2829">
            <v>4</v>
          </cell>
          <cell r="H2829">
            <v>0</v>
          </cell>
        </row>
        <row r="2830">
          <cell r="C2830" t="str">
            <v>MOD-ZFC007-72-DX</v>
          </cell>
          <cell r="D2830" t="str">
            <v>HEADLIGHT</v>
          </cell>
          <cell r="E2830" t="str">
            <v>AD80S Deluxe 80CC</v>
          </cell>
          <cell r="F2830">
            <v>1</v>
          </cell>
          <cell r="G2830">
            <v>1</v>
          </cell>
          <cell r="H2830">
            <v>1</v>
          </cell>
        </row>
        <row r="2831">
          <cell r="C2831" t="str">
            <v>MOD-B1120-0186</v>
          </cell>
          <cell r="D2831" t="str">
            <v>REAR COWL| LH</v>
          </cell>
          <cell r="E2831" t="str">
            <v>LML</v>
          </cell>
          <cell r="F2831">
            <v>1</v>
          </cell>
          <cell r="G2831">
            <v>1</v>
          </cell>
          <cell r="H2831">
            <v>1</v>
          </cell>
        </row>
        <row r="2832">
          <cell r="C2832" t="str">
            <v>MOD-2353N437511</v>
          </cell>
          <cell r="D2832" t="str">
            <v>Rear-Mid Connecting Plate(Red)*</v>
          </cell>
          <cell r="E2832" t="str">
            <v>Royal ES</v>
          </cell>
          <cell r="F2832">
            <v>1</v>
          </cell>
          <cell r="G2832">
            <v>1</v>
          </cell>
          <cell r="H2832">
            <v>27.114999999999998</v>
          </cell>
        </row>
        <row r="2833">
          <cell r="C2833" t="str">
            <v>MOD-310120900</v>
          </cell>
          <cell r="D2833" t="str">
            <v>SEAT</v>
          </cell>
          <cell r="E2833" t="str">
            <v>AD80S family</v>
          </cell>
          <cell r="F2833">
            <v>1</v>
          </cell>
          <cell r="G2833">
            <v>1</v>
          </cell>
          <cell r="H2833">
            <v>600</v>
          </cell>
        </row>
        <row r="2834">
          <cell r="C2834" t="str">
            <v>MOD-B1113-3149</v>
          </cell>
          <cell r="D2834" t="str">
            <v>CLUTCH STARTER SPRING</v>
          </cell>
          <cell r="E2834" t="str">
            <v>LML</v>
          </cell>
          <cell r="F2834">
            <v>6</v>
          </cell>
          <cell r="G2834">
            <v>6</v>
          </cell>
          <cell r="H2834">
            <v>30</v>
          </cell>
        </row>
        <row r="2835">
          <cell r="C2835" t="str">
            <v>MOD-310130500</v>
          </cell>
          <cell r="D2835" t="str">
            <v>FUEL TANK COMP.</v>
          </cell>
          <cell r="E2835" t="str">
            <v>AD80S family</v>
          </cell>
          <cell r="F2835">
            <v>2</v>
          </cell>
          <cell r="G2835">
            <v>2</v>
          </cell>
          <cell r="H2835">
            <v>980.73299999999995</v>
          </cell>
        </row>
        <row r="2836">
          <cell r="C2836" t="str">
            <v>MOD-8110A-CXC-FR0400R03-F</v>
          </cell>
          <cell r="D2836" t="str">
            <v>Fuel Tank (Red) - NEW TYPE*</v>
          </cell>
          <cell r="E2836" t="str">
            <v>F100-6A-100CC</v>
          </cell>
          <cell r="F2836">
            <v>3</v>
          </cell>
          <cell r="G2836">
            <v>3</v>
          </cell>
          <cell r="H2836">
            <v>810</v>
          </cell>
        </row>
        <row r="2837">
          <cell r="C2837" t="str">
            <v>MOD-2353N43411</v>
          </cell>
          <cell r="D2837" t="str">
            <v>Side Cover|LH (BLACK)</v>
          </cell>
          <cell r="E2837" t="str">
            <v>Royal ES</v>
          </cell>
          <cell r="F2837">
            <v>1</v>
          </cell>
          <cell r="G2837">
            <v>1</v>
          </cell>
          <cell r="H2837">
            <v>95.555999999999997</v>
          </cell>
        </row>
        <row r="2838">
          <cell r="C2838" t="str">
            <v>MOD-311122100</v>
          </cell>
          <cell r="D2838" t="str">
            <v>SEAT |DOUBLE</v>
          </cell>
          <cell r="E2838" t="str">
            <v>AD80S family</v>
          </cell>
          <cell r="F2838">
            <v>1</v>
          </cell>
          <cell r="G2838">
            <v>1</v>
          </cell>
          <cell r="H2838">
            <v>0</v>
          </cell>
        </row>
        <row r="2839">
          <cell r="C2839" t="str">
            <v>MOD-18200-CXC-F020-03</v>
          </cell>
          <cell r="D2839" t="str">
            <v>Protected hanger|muffler</v>
          </cell>
          <cell r="E2839" t="str">
            <v>F100-6A 100CC</v>
          </cell>
          <cell r="F2839">
            <v>1</v>
          </cell>
          <cell r="G2839">
            <v>1</v>
          </cell>
          <cell r="H2839">
            <v>0</v>
          </cell>
        </row>
        <row r="2840">
          <cell r="C2840" t="str">
            <v>MOD-ZFB001-260002-0050-DX</v>
          </cell>
          <cell r="D2840" t="str">
            <v>SWINGARM ASSY RR</v>
          </cell>
          <cell r="E2840" t="str">
            <v>AD80S Deluxe 80CC</v>
          </cell>
          <cell r="F2840">
            <v>1</v>
          </cell>
          <cell r="G2840">
            <v>1</v>
          </cell>
          <cell r="H2840">
            <v>0</v>
          </cell>
        </row>
        <row r="2841">
          <cell r="C2841" t="str">
            <v>MOD-310321123-01</v>
          </cell>
          <cell r="D2841" t="str">
            <v>CARBURETOR ASSY</v>
          </cell>
          <cell r="E2841" t="str">
            <v>AD80S family</v>
          </cell>
          <cell r="F2841">
            <v>1</v>
          </cell>
          <cell r="G2841">
            <v>1</v>
          </cell>
          <cell r="H2841">
            <v>0</v>
          </cell>
        </row>
        <row r="2842">
          <cell r="C2842" t="str">
            <v>MOD-EI001-50001C-NQ</v>
          </cell>
          <cell r="D2842" t="str">
            <v>CYLINDER</v>
          </cell>
          <cell r="E2842" t="str">
            <v>BULLET-100CC</v>
          </cell>
          <cell r="F2842">
            <v>1</v>
          </cell>
          <cell r="G2842">
            <v>1</v>
          </cell>
          <cell r="H2842">
            <v>303.62</v>
          </cell>
        </row>
        <row r="2843">
          <cell r="C2843" t="str">
            <v>MOD-ZH0004-17861</v>
          </cell>
          <cell r="D2843" t="str">
            <v>UPPER BKSPB| L. SIDE COVER (BLACK)</v>
          </cell>
          <cell r="E2843" t="str">
            <v>BULLET-100CC</v>
          </cell>
          <cell r="F2843">
            <v>2</v>
          </cell>
          <cell r="G2843">
            <v>2</v>
          </cell>
          <cell r="H2843">
            <v>0</v>
          </cell>
        </row>
        <row r="2844">
          <cell r="C2844" t="str">
            <v>ZFB005-361001-05-DX</v>
          </cell>
          <cell r="D2844" t="str">
            <v>TANK COMP FUEL</v>
          </cell>
          <cell r="E2844" t="str">
            <v>AD80S Deluxe 80CC</v>
          </cell>
          <cell r="F2844">
            <v>29</v>
          </cell>
          <cell r="G2844">
            <v>29</v>
          </cell>
          <cell r="H2844">
            <v>1842.4</v>
          </cell>
        </row>
        <row r="2845">
          <cell r="C2845" t="str">
            <v>ZFB005-361001-05-DX</v>
          </cell>
          <cell r="D2845" t="str">
            <v>TANK COMP FUEL</v>
          </cell>
          <cell r="E2845" t="str">
            <v>AD80S Deluxe 80CC</v>
          </cell>
          <cell r="F2845">
            <v>1</v>
          </cell>
          <cell r="G2845">
            <v>1</v>
          </cell>
          <cell r="H2845">
            <v>0.01</v>
          </cell>
        </row>
        <row r="2846">
          <cell r="C2846" t="str">
            <v>ZF0021-33</v>
          </cell>
          <cell r="D2846" t="str">
            <v>SEAT DOUBLE</v>
          </cell>
          <cell r="E2846" t="str">
            <v>AD80S Deluxe 80CC</v>
          </cell>
          <cell r="F2846">
            <v>13</v>
          </cell>
          <cell r="G2846">
            <v>13</v>
          </cell>
          <cell r="H2846">
            <v>1402.0603333333299</v>
          </cell>
        </row>
        <row r="2847">
          <cell r="C2847" t="str">
            <v>ZH0004-37-0050</v>
          </cell>
          <cell r="D2847" t="str">
            <v>BODY ASSY,FRAME</v>
          </cell>
          <cell r="E2847" t="str">
            <v>BULLET-100CC</v>
          </cell>
          <cell r="F2847">
            <v>6</v>
          </cell>
          <cell r="G2847">
            <v>6</v>
          </cell>
          <cell r="H2847">
            <v>4020.06204660197</v>
          </cell>
        </row>
        <row r="2848">
          <cell r="C2848" t="str">
            <v>ZH0004-37-0050</v>
          </cell>
          <cell r="D2848" t="str">
            <v>BODY ASSY,FRAME</v>
          </cell>
          <cell r="E2848" t="str">
            <v>BULLET-100CC</v>
          </cell>
          <cell r="F2848">
            <v>5</v>
          </cell>
          <cell r="G2848">
            <v>5</v>
          </cell>
          <cell r="H2848">
            <v>2736</v>
          </cell>
        </row>
        <row r="2849">
          <cell r="C2849" t="str">
            <v>ZH0004-18200</v>
          </cell>
          <cell r="D2849" t="str">
            <v>TYRE COMP  FRONT</v>
          </cell>
          <cell r="E2849" t="str">
            <v>BULLET-100CC</v>
          </cell>
          <cell r="F2849">
            <v>10</v>
          </cell>
          <cell r="G2849">
            <v>10</v>
          </cell>
          <cell r="H2849">
            <v>816</v>
          </cell>
        </row>
        <row r="2850">
          <cell r="C2850" t="str">
            <v>ZH0004-37-0224</v>
          </cell>
          <cell r="D2850" t="str">
            <v>BKSPB ASSY  FRAME</v>
          </cell>
          <cell r="E2850" t="str">
            <v>BULLET-100CC</v>
          </cell>
          <cell r="F2850">
            <v>2</v>
          </cell>
          <cell r="G2850">
            <v>2</v>
          </cell>
          <cell r="H2850">
            <v>0.01</v>
          </cell>
        </row>
        <row r="2851">
          <cell r="C2851" t="str">
            <v>W8010011</v>
          </cell>
          <cell r="D2851" t="str">
            <v>CHAIN DRIVE</v>
          </cell>
          <cell r="E2851" t="str">
            <v>AD80S family</v>
          </cell>
          <cell r="F2851">
            <v>176</v>
          </cell>
          <cell r="G2851">
            <v>176</v>
          </cell>
          <cell r="H2851">
            <v>153.6</v>
          </cell>
        </row>
        <row r="2852">
          <cell r="C2852" t="str">
            <v>ZH0004-28200</v>
          </cell>
          <cell r="D2852" t="str">
            <v>TIRE COMP  RR WHEEL</v>
          </cell>
          <cell r="E2852" t="str">
            <v>BULLET-100CC</v>
          </cell>
          <cell r="F2852">
            <v>6</v>
          </cell>
          <cell r="G2852">
            <v>6</v>
          </cell>
          <cell r="H2852">
            <v>1589.8243333333301</v>
          </cell>
        </row>
        <row r="2853">
          <cell r="C2853" t="str">
            <v>ZH0004-18200</v>
          </cell>
          <cell r="D2853" t="str">
            <v>TYRE COMP  FRONT</v>
          </cell>
          <cell r="E2853" t="str">
            <v>BULLET-100CC</v>
          </cell>
          <cell r="F2853">
            <v>30</v>
          </cell>
          <cell r="G2853">
            <v>30</v>
          </cell>
          <cell r="H2853">
            <v>1085.703</v>
          </cell>
        </row>
        <row r="2854">
          <cell r="C2854" t="str">
            <v>W8010011</v>
          </cell>
          <cell r="D2854" t="str">
            <v>CHAIN DRIVE</v>
          </cell>
          <cell r="E2854" t="str">
            <v>AD80S family</v>
          </cell>
          <cell r="F2854">
            <v>2000</v>
          </cell>
          <cell r="G2854">
            <v>2000</v>
          </cell>
          <cell r="H2854">
            <v>155.19999999999999</v>
          </cell>
        </row>
        <row r="2855">
          <cell r="C2855" t="str">
            <v>ZH0004-37-0050</v>
          </cell>
          <cell r="D2855" t="str">
            <v>BODY ASSY,FRAME</v>
          </cell>
          <cell r="E2855" t="str">
            <v>BULLET-100CC</v>
          </cell>
          <cell r="F2855">
            <v>10</v>
          </cell>
          <cell r="G2855">
            <v>10</v>
          </cell>
          <cell r="H2855">
            <v>2891.2</v>
          </cell>
        </row>
        <row r="2856">
          <cell r="C2856" t="str">
            <v>ZFA001-28351</v>
          </cell>
          <cell r="D2856" t="str">
            <v>SPROCKER FINAL DRIVER</v>
          </cell>
          <cell r="E2856" t="str">
            <v>AD80S Alloy 80CC</v>
          </cell>
          <cell r="F2856">
            <v>1576</v>
          </cell>
          <cell r="G2856">
            <v>1576</v>
          </cell>
          <cell r="H2856">
            <v>264.83364499999999</v>
          </cell>
        </row>
        <row r="2857">
          <cell r="C2857" t="str">
            <v>ZFA001-05002-K</v>
          </cell>
          <cell r="D2857" t="str">
            <v>SPROCKER DRIVE</v>
          </cell>
          <cell r="E2857" t="str">
            <v>AD80S Alloy 80CC</v>
          </cell>
          <cell r="F2857">
            <v>1384</v>
          </cell>
          <cell r="G2857">
            <v>1384</v>
          </cell>
          <cell r="H2857">
            <v>51.2</v>
          </cell>
        </row>
        <row r="2858">
          <cell r="C2858" t="str">
            <v>ZFC008-33</v>
          </cell>
          <cell r="D2858" t="str">
            <v>SEAT DOUBLE</v>
          </cell>
          <cell r="E2858" t="str">
            <v>Galaxy</v>
          </cell>
          <cell r="F2858">
            <v>4</v>
          </cell>
          <cell r="G2858">
            <v>4</v>
          </cell>
          <cell r="H2858">
            <v>1083</v>
          </cell>
        </row>
        <row r="2859">
          <cell r="C2859" t="str">
            <v>ZFC007-36100-01</v>
          </cell>
          <cell r="D2859" t="str">
            <v>TANK COMP  FUEL(GREEN)*</v>
          </cell>
          <cell r="E2859" t="str">
            <v>Galaxy</v>
          </cell>
          <cell r="F2859">
            <v>1</v>
          </cell>
          <cell r="G2859">
            <v>1</v>
          </cell>
          <cell r="H2859">
            <v>3454.3620000000001</v>
          </cell>
        </row>
        <row r="2860">
          <cell r="C2860" t="str">
            <v>ZFC007-36100A-EE</v>
          </cell>
          <cell r="D2860" t="str">
            <v>TANK COMP., FUEL(MAROON)</v>
          </cell>
          <cell r="E2860" t="str">
            <v>Galaxy</v>
          </cell>
          <cell r="F2860">
            <v>1</v>
          </cell>
          <cell r="G2860">
            <v>1</v>
          </cell>
          <cell r="H2860">
            <v>3556.37</v>
          </cell>
        </row>
        <row r="2861">
          <cell r="C2861" t="str">
            <v>ZFC007-17055</v>
          </cell>
          <cell r="D2861" t="str">
            <v>FENDER RR</v>
          </cell>
          <cell r="E2861" t="str">
            <v>Galaxy</v>
          </cell>
          <cell r="F2861">
            <v>7</v>
          </cell>
          <cell r="G2861">
            <v>7</v>
          </cell>
          <cell r="H2861">
            <v>227.16300000000001</v>
          </cell>
        </row>
        <row r="2862">
          <cell r="C2862" t="str">
            <v>ZH0004-33</v>
          </cell>
          <cell r="D2862" t="str">
            <v>SEAT</v>
          </cell>
          <cell r="E2862" t="str">
            <v>BULLET-100CC</v>
          </cell>
          <cell r="F2862">
            <v>23</v>
          </cell>
          <cell r="G2862">
            <v>23</v>
          </cell>
          <cell r="H2862">
            <v>0.01</v>
          </cell>
        </row>
        <row r="2863">
          <cell r="C2863" t="str">
            <v>ZFC007-36100-01</v>
          </cell>
          <cell r="D2863" t="str">
            <v>TANK COMP  FUEL(GREEN)*</v>
          </cell>
          <cell r="E2863" t="str">
            <v>Galaxy</v>
          </cell>
          <cell r="F2863">
            <v>5</v>
          </cell>
          <cell r="G2863">
            <v>5</v>
          </cell>
          <cell r="H2863">
            <v>2198.4</v>
          </cell>
        </row>
        <row r="2864">
          <cell r="C2864" t="str">
            <v>EG003-53201-NQ</v>
          </cell>
          <cell r="D2864" t="str">
            <v>CRANKCASE COMP LEFT</v>
          </cell>
          <cell r="E2864" t="str">
            <v>AD80S Deluxe 80CC</v>
          </cell>
          <cell r="F2864">
            <v>8</v>
          </cell>
          <cell r="G2864">
            <v>8</v>
          </cell>
          <cell r="H2864">
            <v>813.6</v>
          </cell>
        </row>
        <row r="2865">
          <cell r="C2865" t="str">
            <v>EG001-53301-NQ</v>
          </cell>
          <cell r="D2865" t="str">
            <v>CRANKCASE COMP RIGHT</v>
          </cell>
          <cell r="E2865" t="str">
            <v>AD80S Deluxe 80CC</v>
          </cell>
          <cell r="F2865">
            <v>9</v>
          </cell>
          <cell r="G2865">
            <v>9</v>
          </cell>
          <cell r="H2865">
            <v>717.6</v>
          </cell>
        </row>
        <row r="2866">
          <cell r="C2866" t="str">
            <v>EG003-53201-NQ</v>
          </cell>
          <cell r="D2866" t="str">
            <v>CRANKCASE COMP LEFT</v>
          </cell>
          <cell r="E2866" t="str">
            <v>AD80S Deluxe 80CC</v>
          </cell>
          <cell r="F2866">
            <v>5</v>
          </cell>
          <cell r="G2866">
            <v>5</v>
          </cell>
          <cell r="H2866">
            <v>888.8</v>
          </cell>
        </row>
        <row r="2867">
          <cell r="C2867" t="str">
            <v>ZF0019-30-02</v>
          </cell>
          <cell r="D2867" t="str">
            <v>REAR CUSHION</v>
          </cell>
          <cell r="E2867" t="str">
            <v>AD80S Deluxe 80CC</v>
          </cell>
          <cell r="F2867">
            <v>100</v>
          </cell>
          <cell r="G2867">
            <v>100</v>
          </cell>
          <cell r="H2867">
            <v>536</v>
          </cell>
        </row>
        <row r="2868">
          <cell r="C2868" t="str">
            <v>ZF0019-30-02</v>
          </cell>
          <cell r="D2868" t="str">
            <v>REAR CUSHION</v>
          </cell>
          <cell r="E2868" t="str">
            <v>AD80S Deluxe 80CC</v>
          </cell>
          <cell r="F2868">
            <v>233</v>
          </cell>
          <cell r="G2868">
            <v>233</v>
          </cell>
          <cell r="H2868">
            <v>1429.9811500000001</v>
          </cell>
        </row>
        <row r="2869">
          <cell r="C2869" t="str">
            <v>310121400</v>
          </cell>
          <cell r="D2869" t="str">
            <v>RR CUSHION ASSY</v>
          </cell>
          <cell r="E2869" t="str">
            <v>AD80S family</v>
          </cell>
          <cell r="F2869">
            <v>6</v>
          </cell>
          <cell r="G2869">
            <v>6</v>
          </cell>
          <cell r="H2869">
            <v>596</v>
          </cell>
        </row>
        <row r="2870">
          <cell r="C2870" t="str">
            <v>ZF0019-30-02</v>
          </cell>
          <cell r="D2870" t="str">
            <v>REAR CUSHION</v>
          </cell>
          <cell r="E2870" t="str">
            <v>AD80S Deluxe 80CC</v>
          </cell>
          <cell r="F2870">
            <v>100</v>
          </cell>
          <cell r="G2870">
            <v>100</v>
          </cell>
          <cell r="H2870">
            <v>539.6</v>
          </cell>
        </row>
        <row r="2871">
          <cell r="C2871" t="str">
            <v>ZFB001-14800-DX</v>
          </cell>
          <cell r="D2871" t="str">
            <v>SHOCK ABSORBER COMP R FR</v>
          </cell>
          <cell r="E2871" t="str">
            <v>AD80S Deluxe 80CC</v>
          </cell>
          <cell r="F2871">
            <v>48</v>
          </cell>
          <cell r="G2871">
            <v>48</v>
          </cell>
          <cell r="H2871">
            <v>932</v>
          </cell>
        </row>
        <row r="2872">
          <cell r="C2872" t="str">
            <v>ZFB001-14800-DX</v>
          </cell>
          <cell r="D2872" t="str">
            <v>SHOCK ABSORBER COMP R FR</v>
          </cell>
          <cell r="E2872" t="str">
            <v>AD80S Deluxe 80CC</v>
          </cell>
          <cell r="F2872">
            <v>67</v>
          </cell>
          <cell r="G2872">
            <v>67</v>
          </cell>
          <cell r="H2872">
            <v>1460.8314666666699</v>
          </cell>
        </row>
        <row r="2873">
          <cell r="C2873" t="str">
            <v>ZFB001-14700-DX</v>
          </cell>
          <cell r="D2873" t="str">
            <v>FR SHOCK ABSORBER LH</v>
          </cell>
          <cell r="E2873" t="str">
            <v>AD80S Deluxe 80CC</v>
          </cell>
          <cell r="F2873">
            <v>50</v>
          </cell>
          <cell r="G2873">
            <v>50</v>
          </cell>
          <cell r="H2873">
            <v>932</v>
          </cell>
        </row>
        <row r="2874">
          <cell r="C2874" t="str">
            <v>ZFB001-14700-DX</v>
          </cell>
          <cell r="D2874" t="str">
            <v>FR SHOCK ABSORBER LH</v>
          </cell>
          <cell r="E2874" t="str">
            <v>AD80S Deluxe 80CC</v>
          </cell>
          <cell r="F2874">
            <v>29</v>
          </cell>
          <cell r="G2874">
            <v>29</v>
          </cell>
          <cell r="H2874">
            <v>1460.8314666666699</v>
          </cell>
        </row>
        <row r="2875">
          <cell r="C2875" t="str">
            <v>ZF0019-12300-0060</v>
          </cell>
          <cell r="D2875" t="str">
            <v>CABLE COMP., FR. BRAKE</v>
          </cell>
          <cell r="E2875" t="str">
            <v>AD80S Deluxe 80CC</v>
          </cell>
          <cell r="F2875">
            <v>819</v>
          </cell>
          <cell r="G2875">
            <v>819</v>
          </cell>
          <cell r="H2875">
            <v>72.8</v>
          </cell>
        </row>
        <row r="2876">
          <cell r="C2876" t="str">
            <v>ZF0019-12300-0060</v>
          </cell>
          <cell r="D2876" t="str">
            <v>CABLE COMP., FR. BRAKE</v>
          </cell>
          <cell r="E2876" t="str">
            <v>AD80S Deluxe 80CC</v>
          </cell>
          <cell r="F2876">
            <v>300</v>
          </cell>
          <cell r="G2876">
            <v>300</v>
          </cell>
          <cell r="H2876">
            <v>72.8</v>
          </cell>
        </row>
        <row r="2877">
          <cell r="C2877" t="str">
            <v>ZF0021-74100</v>
          </cell>
          <cell r="D2877" t="str">
            <v>SWITCH L STEERING HANDLE</v>
          </cell>
          <cell r="E2877" t="str">
            <v>AD80S Deluxe 80CC</v>
          </cell>
          <cell r="F2877">
            <v>21</v>
          </cell>
          <cell r="G2877">
            <v>21</v>
          </cell>
          <cell r="H2877">
            <v>213.6</v>
          </cell>
        </row>
        <row r="2878">
          <cell r="C2878" t="str">
            <v>ZF0021-74200</v>
          </cell>
          <cell r="D2878" t="str">
            <v>SWITCH ASSY R STEERING HANDLE</v>
          </cell>
          <cell r="E2878" t="str">
            <v>AD80S Deluxe 80CC</v>
          </cell>
          <cell r="F2878">
            <v>58</v>
          </cell>
          <cell r="G2878">
            <v>58</v>
          </cell>
          <cell r="H2878">
            <v>213.6</v>
          </cell>
        </row>
        <row r="2879">
          <cell r="C2879" t="str">
            <v>ZF0019-39002-05</v>
          </cell>
          <cell r="D2879" t="str">
            <v>STRIPE L COWL</v>
          </cell>
          <cell r="E2879" t="str">
            <v>AD80S Deluxe 80CC</v>
          </cell>
          <cell r="F2879">
            <v>1000</v>
          </cell>
          <cell r="G2879">
            <v>1000</v>
          </cell>
          <cell r="H2879">
            <v>125.93375</v>
          </cell>
        </row>
        <row r="2880">
          <cell r="C2880" t="str">
            <v>ZF0019-39002-05</v>
          </cell>
          <cell r="D2880" t="str">
            <v>STRIPE L COWL</v>
          </cell>
          <cell r="E2880" t="str">
            <v>AD80S Deluxe 80CC</v>
          </cell>
          <cell r="F2880">
            <v>10</v>
          </cell>
          <cell r="G2880">
            <v>10</v>
          </cell>
          <cell r="H2880">
            <v>33.06</v>
          </cell>
        </row>
        <row r="2881">
          <cell r="C2881" t="str">
            <v>ZF0021-39002A-05</v>
          </cell>
          <cell r="D2881" t="str">
            <v>STRIPE L FUEL TANK</v>
          </cell>
          <cell r="E2881" t="str">
            <v>AD80S Deluxe 80CC</v>
          </cell>
          <cell r="F2881">
            <v>431</v>
          </cell>
          <cell r="G2881">
            <v>431</v>
          </cell>
          <cell r="H2881">
            <v>79.14</v>
          </cell>
        </row>
        <row r="2882">
          <cell r="C2882" t="str">
            <v>ZF0019-39003-05</v>
          </cell>
          <cell r="D2882" t="str">
            <v>STRIPE R COWL</v>
          </cell>
          <cell r="E2882" t="str">
            <v>AD80S Deluxe 80CC</v>
          </cell>
          <cell r="F2882">
            <v>610</v>
          </cell>
          <cell r="G2882">
            <v>610</v>
          </cell>
          <cell r="H2882">
            <v>47.548999999999999</v>
          </cell>
        </row>
        <row r="2883">
          <cell r="C2883" t="str">
            <v>ZF0019-39003-05</v>
          </cell>
          <cell r="D2883" t="str">
            <v>STRIPE R COWL</v>
          </cell>
          <cell r="E2883" t="str">
            <v>AD80S Deluxe 80CC</v>
          </cell>
          <cell r="F2883">
            <v>400</v>
          </cell>
          <cell r="G2883">
            <v>400</v>
          </cell>
          <cell r="H2883">
            <v>232.97742</v>
          </cell>
        </row>
        <row r="2884">
          <cell r="C2884" t="str">
            <v>ZF0021-39003A-05</v>
          </cell>
          <cell r="D2884" t="str">
            <v>STRIPE R FUEL TANK</v>
          </cell>
          <cell r="E2884" t="str">
            <v>AD80S Deluxe 80CC</v>
          </cell>
          <cell r="F2884">
            <v>388</v>
          </cell>
          <cell r="G2884">
            <v>388</v>
          </cell>
          <cell r="H2884">
            <v>79.088999999999999</v>
          </cell>
        </row>
        <row r="2885">
          <cell r="C2885" t="str">
            <v>ZF0021-39005-05</v>
          </cell>
          <cell r="D2885" t="str">
            <v>STRIPE R SIDE COVER</v>
          </cell>
          <cell r="E2885" t="str">
            <v>AD80S Deluxe 80CC</v>
          </cell>
          <cell r="F2885">
            <v>400</v>
          </cell>
          <cell r="G2885">
            <v>400</v>
          </cell>
          <cell r="H2885">
            <v>48.83</v>
          </cell>
        </row>
        <row r="2886">
          <cell r="C2886" t="str">
            <v>EH013-534043-DX</v>
          </cell>
          <cell r="D2886" t="str">
            <v>COVER L TRADEMARK</v>
          </cell>
          <cell r="E2886" t="str">
            <v>AD80S Deluxe 80CC</v>
          </cell>
          <cell r="F2886">
            <v>50</v>
          </cell>
          <cell r="G2886">
            <v>50</v>
          </cell>
          <cell r="H2886">
            <v>71.2</v>
          </cell>
        </row>
        <row r="2887">
          <cell r="C2887" t="str">
            <v>EH013-535033-DX</v>
          </cell>
          <cell r="D2887" t="str">
            <v>COVER R TRADE MARK</v>
          </cell>
          <cell r="E2887" t="str">
            <v>AD80S Deluxe 80CC</v>
          </cell>
          <cell r="F2887">
            <v>50</v>
          </cell>
          <cell r="G2887">
            <v>50</v>
          </cell>
          <cell r="H2887">
            <v>78.400000000000006</v>
          </cell>
        </row>
        <row r="2888">
          <cell r="C2888" t="str">
            <v>EH013-534043-DX</v>
          </cell>
          <cell r="D2888" t="str">
            <v>COVER L TRADEMARK</v>
          </cell>
          <cell r="E2888" t="str">
            <v>AD80S Deluxe 80CC</v>
          </cell>
          <cell r="F2888">
            <v>2</v>
          </cell>
          <cell r="G2888">
            <v>2</v>
          </cell>
          <cell r="H2888">
            <v>97.5</v>
          </cell>
        </row>
        <row r="2889">
          <cell r="C2889" t="str">
            <v>EH013-535033-DX</v>
          </cell>
          <cell r="D2889" t="str">
            <v>COVER R TRADE MARK</v>
          </cell>
          <cell r="E2889" t="str">
            <v>AD80S Deluxe 80CC</v>
          </cell>
          <cell r="F2889">
            <v>10</v>
          </cell>
          <cell r="G2889">
            <v>10</v>
          </cell>
          <cell r="H2889">
            <v>102.004</v>
          </cell>
        </row>
        <row r="2890">
          <cell r="C2890" t="str">
            <v>EH013-535033-DX</v>
          </cell>
          <cell r="D2890" t="str">
            <v>COVER R TRADE MARK</v>
          </cell>
          <cell r="E2890" t="str">
            <v>AD80S Deluxe 80CC</v>
          </cell>
          <cell r="F2890">
            <v>3</v>
          </cell>
          <cell r="G2890">
            <v>3</v>
          </cell>
          <cell r="H2890">
            <v>103.538</v>
          </cell>
        </row>
        <row r="2891">
          <cell r="C2891" t="str">
            <v>EG009-53401-NQ22</v>
          </cell>
          <cell r="D2891" t="str">
            <v>COVER L CRANKCASE</v>
          </cell>
          <cell r="E2891" t="str">
            <v>AD80S Deluxe 80CC</v>
          </cell>
          <cell r="F2891">
            <v>39</v>
          </cell>
          <cell r="G2891">
            <v>39</v>
          </cell>
          <cell r="H2891">
            <v>437.6</v>
          </cell>
        </row>
        <row r="2892">
          <cell r="C2892" t="str">
            <v>ZFB001-22100-0229</v>
          </cell>
          <cell r="D2892" t="str">
            <v>CASE UPPER HALF DRIVE CHAIN</v>
          </cell>
          <cell r="E2892" t="str">
            <v>AD80S Deluxe 80CC</v>
          </cell>
          <cell r="F2892">
            <v>57</v>
          </cell>
          <cell r="G2892">
            <v>57</v>
          </cell>
          <cell r="H2892">
            <v>145.6</v>
          </cell>
        </row>
        <row r="2893">
          <cell r="C2893" t="str">
            <v>ZFB001-22100-0229</v>
          </cell>
          <cell r="D2893" t="str">
            <v>CASE UPPER HALF DRIVE CHAIN</v>
          </cell>
          <cell r="E2893" t="str">
            <v>AD80S Deluxe 80CC</v>
          </cell>
          <cell r="F2893">
            <v>20</v>
          </cell>
          <cell r="G2893">
            <v>20</v>
          </cell>
          <cell r="H2893">
            <v>147.19999999999999</v>
          </cell>
        </row>
        <row r="2894">
          <cell r="C2894" t="str">
            <v>ZFB001-22200-0229</v>
          </cell>
          <cell r="D2894" t="str">
            <v>CASE UNDER HALF DRIVE CHAIN</v>
          </cell>
          <cell r="E2894" t="str">
            <v>AD80S Deluxe 80CC</v>
          </cell>
          <cell r="F2894">
            <v>57</v>
          </cell>
          <cell r="G2894">
            <v>57</v>
          </cell>
          <cell r="H2894">
            <v>146.4</v>
          </cell>
        </row>
        <row r="2895">
          <cell r="C2895" t="str">
            <v>ZFB001-22200-0229</v>
          </cell>
          <cell r="D2895" t="str">
            <v>CASE UNDER HALF DRIVE CHAIN</v>
          </cell>
          <cell r="E2895" t="str">
            <v>AD80S Deluxe 80CC</v>
          </cell>
          <cell r="F2895">
            <v>20</v>
          </cell>
          <cell r="G2895">
            <v>20</v>
          </cell>
          <cell r="H2895">
            <v>147.19999999999999</v>
          </cell>
        </row>
        <row r="2896">
          <cell r="C2896" t="str">
            <v>ZF0019-17601</v>
          </cell>
          <cell r="D2896" t="str">
            <v>REAR FENDER</v>
          </cell>
          <cell r="E2896" t="str">
            <v>AD80S Deluxe 80CC</v>
          </cell>
          <cell r="F2896">
            <v>50</v>
          </cell>
          <cell r="G2896">
            <v>50</v>
          </cell>
          <cell r="H2896">
            <v>101.6</v>
          </cell>
        </row>
        <row r="2897">
          <cell r="C2897" t="str">
            <v>ZFC007-71250</v>
          </cell>
          <cell r="D2897" t="str">
            <v>WINKER L RR</v>
          </cell>
          <cell r="E2897" t="str">
            <v>Galaxy</v>
          </cell>
          <cell r="F2897">
            <v>197</v>
          </cell>
          <cell r="G2897">
            <v>197</v>
          </cell>
          <cell r="H2897">
            <v>178.18299999999999</v>
          </cell>
        </row>
        <row r="2898">
          <cell r="C2898" t="str">
            <v>VGA001-70</v>
          </cell>
          <cell r="D2898" t="str">
            <v>HORN SET</v>
          </cell>
          <cell r="E2898" t="str">
            <v>Galaxy</v>
          </cell>
          <cell r="F2898">
            <v>589</v>
          </cell>
          <cell r="G2898">
            <v>589</v>
          </cell>
          <cell r="H2898">
            <v>221.28200000000001</v>
          </cell>
        </row>
        <row r="2899">
          <cell r="C2899" t="str">
            <v>EG001-55203-GX</v>
          </cell>
          <cell r="D2899" t="str">
            <v>GEAR COUNTERSHAFT 3rd(26T)</v>
          </cell>
          <cell r="E2899" t="str">
            <v>Galaxy</v>
          </cell>
          <cell r="F2899">
            <v>10</v>
          </cell>
          <cell r="G2899">
            <v>10</v>
          </cell>
          <cell r="H2899">
            <v>58.4</v>
          </cell>
        </row>
        <row r="2900">
          <cell r="C2900" t="str">
            <v>EG001-55203</v>
          </cell>
          <cell r="D2900" t="str">
            <v>GEAR COUNTERSHAFT 3rd(26T)</v>
          </cell>
          <cell r="E2900" t="str">
            <v>Galaxy</v>
          </cell>
          <cell r="F2900">
            <v>16</v>
          </cell>
          <cell r="G2900">
            <v>16</v>
          </cell>
          <cell r="H2900">
            <v>99.628187186466505</v>
          </cell>
        </row>
        <row r="2901">
          <cell r="C2901" t="str">
            <v>EG001-55203-GX</v>
          </cell>
          <cell r="D2901" t="str">
            <v>GEAR COUNTERSHAFT 3rd(26T)</v>
          </cell>
          <cell r="E2901" t="str">
            <v>Galaxy</v>
          </cell>
          <cell r="F2901">
            <v>124</v>
          </cell>
          <cell r="G2901">
            <v>124</v>
          </cell>
          <cell r="H2901">
            <v>131.50299999999999</v>
          </cell>
        </row>
        <row r="2902">
          <cell r="C2902" t="str">
            <v>EG001-55203-GX</v>
          </cell>
          <cell r="D2902" t="str">
            <v>GEAR COUNTERSHAFT 3rd(26T)</v>
          </cell>
          <cell r="E2902" t="str">
            <v>Galaxy</v>
          </cell>
          <cell r="F2902">
            <v>9</v>
          </cell>
          <cell r="G2902">
            <v>9</v>
          </cell>
          <cell r="H2902">
            <v>96.97</v>
          </cell>
        </row>
        <row r="2903">
          <cell r="C2903" t="str">
            <v>EG001-55204-GX</v>
          </cell>
          <cell r="D2903" t="str">
            <v>GEAR COUNTERSHAFT 4th(23T)</v>
          </cell>
          <cell r="E2903" t="str">
            <v>Galaxy</v>
          </cell>
          <cell r="F2903">
            <v>33</v>
          </cell>
          <cell r="G2903">
            <v>33</v>
          </cell>
          <cell r="H2903">
            <v>184</v>
          </cell>
        </row>
        <row r="2904">
          <cell r="C2904" t="str">
            <v>EF020-552011-GX</v>
          </cell>
          <cell r="D2904" t="str">
            <v>GEAR COUNTERSHAFT FIRST(36T)</v>
          </cell>
          <cell r="E2904" t="str">
            <v>Galaxy</v>
          </cell>
          <cell r="F2904">
            <v>9</v>
          </cell>
          <cell r="G2904">
            <v>9</v>
          </cell>
          <cell r="H2904">
            <v>178.12799999999999</v>
          </cell>
        </row>
        <row r="2905">
          <cell r="C2905" t="str">
            <v>EG001-55203</v>
          </cell>
          <cell r="D2905" t="str">
            <v>GEAR COUNTERSHAFT 3rd(26T)</v>
          </cell>
          <cell r="E2905" t="str">
            <v>Galaxy</v>
          </cell>
          <cell r="F2905">
            <v>50</v>
          </cell>
          <cell r="G2905">
            <v>50</v>
          </cell>
          <cell r="H2905">
            <v>59.2</v>
          </cell>
        </row>
        <row r="2906">
          <cell r="C2906" t="str">
            <v>EG001-55204-GX</v>
          </cell>
          <cell r="D2906" t="str">
            <v>GEAR COUNTERSHAFT 4th(23T)</v>
          </cell>
          <cell r="E2906" t="str">
            <v>Galaxy</v>
          </cell>
          <cell r="F2906">
            <v>19</v>
          </cell>
          <cell r="G2906">
            <v>19</v>
          </cell>
          <cell r="H2906">
            <v>42.4</v>
          </cell>
        </row>
        <row r="2907">
          <cell r="C2907" t="str">
            <v>EG001-55104-GX</v>
          </cell>
          <cell r="D2907" t="str">
            <v>GEAR MAINSHAFT 4th(24T)</v>
          </cell>
          <cell r="E2907" t="str">
            <v>Galaxy</v>
          </cell>
          <cell r="F2907">
            <v>155</v>
          </cell>
          <cell r="G2907">
            <v>155</v>
          </cell>
          <cell r="H2907">
            <v>234.12799999999999</v>
          </cell>
        </row>
        <row r="2908">
          <cell r="C2908" t="str">
            <v>EG001-55103-GX</v>
          </cell>
          <cell r="D2908" t="str">
            <v>GEAR MAINSHAFT 3rd(21T)</v>
          </cell>
          <cell r="E2908" t="str">
            <v>Galaxy</v>
          </cell>
          <cell r="F2908">
            <v>26</v>
          </cell>
          <cell r="G2908">
            <v>26</v>
          </cell>
          <cell r="H2908">
            <v>59.2</v>
          </cell>
        </row>
        <row r="2909">
          <cell r="C2909" t="str">
            <v>VHC997-100003</v>
          </cell>
          <cell r="D2909" t="str">
            <v>MIRROR REAR</v>
          </cell>
          <cell r="E2909" t="str">
            <v>Galaxy</v>
          </cell>
          <cell r="F2909">
            <v>678</v>
          </cell>
          <cell r="G2909">
            <v>678</v>
          </cell>
          <cell r="H2909">
            <v>122.29</v>
          </cell>
        </row>
        <row r="2910">
          <cell r="C2910" t="str">
            <v>ZFC007-17421-BD</v>
          </cell>
          <cell r="D2910" t="str">
            <v>COVER, R. SIDE(GREEN)</v>
          </cell>
          <cell r="E2910" t="str">
            <v>Galaxy</v>
          </cell>
          <cell r="F2910">
            <v>39</v>
          </cell>
          <cell r="G2910">
            <v>39</v>
          </cell>
          <cell r="H2910">
            <v>205.72573717724899</v>
          </cell>
        </row>
        <row r="2911">
          <cell r="C2911" t="str">
            <v>ZFC007-17411-BD</v>
          </cell>
          <cell r="D2911" t="str">
            <v>COVER, L. SIDE(GREEN)</v>
          </cell>
          <cell r="E2911" t="str">
            <v>Galaxy</v>
          </cell>
          <cell r="F2911">
            <v>37</v>
          </cell>
          <cell r="G2911">
            <v>37</v>
          </cell>
          <cell r="H2911">
            <v>205.72573717724899</v>
          </cell>
        </row>
        <row r="2912">
          <cell r="C2912" t="str">
            <v>ZFC007-17411-BD</v>
          </cell>
          <cell r="D2912" t="str">
            <v>COVER, L. SIDE(GREEN)</v>
          </cell>
          <cell r="E2912" t="str">
            <v>Galaxy</v>
          </cell>
          <cell r="F2912">
            <v>2</v>
          </cell>
          <cell r="G2912">
            <v>2</v>
          </cell>
          <cell r="H2912">
            <v>168.8</v>
          </cell>
        </row>
        <row r="2913">
          <cell r="C2913" t="str">
            <v>ZFC007-17421-EE</v>
          </cell>
          <cell r="D2913" t="str">
            <v>COVER, R. SIDE(MAROON)</v>
          </cell>
          <cell r="E2913" t="str">
            <v>Galaxy</v>
          </cell>
          <cell r="F2913">
            <v>15</v>
          </cell>
          <cell r="G2913">
            <v>15</v>
          </cell>
          <cell r="H2913">
            <v>235.484806077103</v>
          </cell>
        </row>
        <row r="2914">
          <cell r="C2914" t="str">
            <v>ZFC007-17045</v>
          </cell>
          <cell r="D2914" t="str">
            <v>COVER R SIDE(RED)</v>
          </cell>
          <cell r="E2914" t="str">
            <v>Galaxy</v>
          </cell>
          <cell r="F2914">
            <v>40</v>
          </cell>
          <cell r="G2914">
            <v>40</v>
          </cell>
          <cell r="H2914">
            <v>152.80000000000001</v>
          </cell>
        </row>
        <row r="2915">
          <cell r="C2915" t="str">
            <v>VHC997-22200-19</v>
          </cell>
          <cell r="D2915" t="str">
            <v>CASE  UNDER HALF DRIVE CHAIN</v>
          </cell>
          <cell r="E2915" t="str">
            <v>Galaxy</v>
          </cell>
          <cell r="F2915">
            <v>22</v>
          </cell>
          <cell r="G2915">
            <v>22</v>
          </cell>
          <cell r="H2915">
            <v>297.20359999999999</v>
          </cell>
        </row>
        <row r="2916">
          <cell r="C2916" t="str">
            <v>VHC997-22100-19</v>
          </cell>
          <cell r="D2916" t="str">
            <v>CASE  UPPER HALF DRIVE CHAIN</v>
          </cell>
          <cell r="E2916" t="str">
            <v>Galaxy</v>
          </cell>
          <cell r="F2916">
            <v>28</v>
          </cell>
          <cell r="G2916">
            <v>28</v>
          </cell>
          <cell r="H2916">
            <v>292.16660000000002</v>
          </cell>
        </row>
        <row r="2917">
          <cell r="C2917" t="str">
            <v>ZFC007-17030-03</v>
          </cell>
          <cell r="D2917" t="str">
            <v>COVER L BKSPB(MAROON)*</v>
          </cell>
          <cell r="E2917" t="str">
            <v>Galaxy</v>
          </cell>
          <cell r="F2917">
            <v>2</v>
          </cell>
          <cell r="G2917">
            <v>2</v>
          </cell>
          <cell r="H2917">
            <v>439.85700000000003</v>
          </cell>
        </row>
        <row r="2918">
          <cell r="C2918" t="str">
            <v>ZFC007-390011</v>
          </cell>
          <cell r="D2918" t="str">
            <v>R FR STRIPE  FR FENDER</v>
          </cell>
          <cell r="E2918" t="str">
            <v>Galaxy</v>
          </cell>
          <cell r="F2918">
            <v>612</v>
          </cell>
          <cell r="G2918">
            <v>612</v>
          </cell>
          <cell r="H2918">
            <v>13.992000000000001</v>
          </cell>
        </row>
        <row r="2919">
          <cell r="C2919" t="str">
            <v>ZFC007-390013</v>
          </cell>
          <cell r="D2919" t="str">
            <v>R RR STRIPE FR FENDER</v>
          </cell>
          <cell r="E2919" t="str">
            <v>Galaxy</v>
          </cell>
          <cell r="F2919">
            <v>614</v>
          </cell>
          <cell r="G2919">
            <v>614</v>
          </cell>
          <cell r="H2919">
            <v>22.032</v>
          </cell>
        </row>
        <row r="2920">
          <cell r="C2920" t="str">
            <v>ZFC007-39006</v>
          </cell>
          <cell r="D2920" t="str">
            <v>STRIPE L BKSPB COVER</v>
          </cell>
          <cell r="E2920" t="str">
            <v>Galaxy</v>
          </cell>
          <cell r="F2920">
            <v>241</v>
          </cell>
          <cell r="G2920">
            <v>241</v>
          </cell>
          <cell r="H2920">
            <v>57.66</v>
          </cell>
        </row>
        <row r="2921">
          <cell r="C2921" t="str">
            <v>ZFC007-39008</v>
          </cell>
          <cell r="D2921" t="str">
            <v>STRIPE L COWL</v>
          </cell>
          <cell r="E2921" t="str">
            <v>Galaxy</v>
          </cell>
          <cell r="F2921">
            <v>1679</v>
          </cell>
          <cell r="G2921">
            <v>1679</v>
          </cell>
          <cell r="H2921">
            <v>24.35</v>
          </cell>
        </row>
        <row r="2922">
          <cell r="C2922" t="str">
            <v>ZFC007-39002</v>
          </cell>
          <cell r="D2922" t="str">
            <v>STRIPE L FUEL TANK</v>
          </cell>
          <cell r="E2922" t="str">
            <v>Galaxy</v>
          </cell>
          <cell r="F2922">
            <v>1151</v>
          </cell>
          <cell r="G2922">
            <v>1151</v>
          </cell>
          <cell r="H2922">
            <v>86.884</v>
          </cell>
        </row>
        <row r="2923">
          <cell r="C2923" t="str">
            <v>ZFC007-39004</v>
          </cell>
          <cell r="D2923" t="str">
            <v>STRIPE L SIDE COVER</v>
          </cell>
          <cell r="E2923" t="str">
            <v>Galaxy</v>
          </cell>
          <cell r="F2923">
            <v>191</v>
          </cell>
          <cell r="G2923">
            <v>191</v>
          </cell>
          <cell r="H2923">
            <v>34.597999999999999</v>
          </cell>
        </row>
        <row r="2924">
          <cell r="C2924" t="str">
            <v>ZFC007-39007</v>
          </cell>
          <cell r="D2924" t="str">
            <v>STRIPE R BKSPB COVER</v>
          </cell>
          <cell r="E2924" t="str">
            <v>Galaxy</v>
          </cell>
          <cell r="F2924">
            <v>246</v>
          </cell>
          <cell r="G2924">
            <v>246</v>
          </cell>
          <cell r="H2924">
            <v>57.658999999999999</v>
          </cell>
        </row>
        <row r="2925">
          <cell r="C2925" t="str">
            <v>ZFC007-39009</v>
          </cell>
          <cell r="D2925" t="str">
            <v>STRIPE R COWL</v>
          </cell>
          <cell r="E2925" t="str">
            <v>Galaxy</v>
          </cell>
          <cell r="F2925">
            <v>507</v>
          </cell>
          <cell r="G2925">
            <v>507</v>
          </cell>
          <cell r="H2925">
            <v>24.943999999999999</v>
          </cell>
        </row>
        <row r="2926">
          <cell r="C2926" t="str">
            <v>ZFC007-39003</v>
          </cell>
          <cell r="D2926" t="str">
            <v>STRIPE R FUEL TANK</v>
          </cell>
          <cell r="E2926" t="str">
            <v>Galaxy</v>
          </cell>
          <cell r="F2926">
            <v>1093</v>
          </cell>
          <cell r="G2926">
            <v>1093</v>
          </cell>
          <cell r="H2926">
            <v>122.37</v>
          </cell>
        </row>
        <row r="2927">
          <cell r="C2927" t="str">
            <v>ZFC007-39005</v>
          </cell>
          <cell r="D2927" t="str">
            <v>STRIPE R SIDE COVER</v>
          </cell>
          <cell r="E2927" t="str">
            <v>Galaxy</v>
          </cell>
          <cell r="F2927">
            <v>194</v>
          </cell>
          <cell r="G2927">
            <v>194</v>
          </cell>
          <cell r="H2927">
            <v>34.598999999999997</v>
          </cell>
        </row>
        <row r="2928">
          <cell r="C2928" t="str">
            <v>ZFC007-390010</v>
          </cell>
          <cell r="D2928" t="str">
            <v>L FR STRIPE FR FENDER</v>
          </cell>
          <cell r="E2928" t="str">
            <v>Galaxy</v>
          </cell>
          <cell r="F2928">
            <v>574</v>
          </cell>
          <cell r="G2928">
            <v>574</v>
          </cell>
          <cell r="H2928">
            <v>13.82</v>
          </cell>
        </row>
        <row r="2929">
          <cell r="C2929" t="str">
            <v>ZFC007-390012</v>
          </cell>
          <cell r="D2929" t="str">
            <v>L RR STRIPE FR FENDER</v>
          </cell>
          <cell r="E2929" t="str">
            <v>Galaxy</v>
          </cell>
          <cell r="F2929">
            <v>614</v>
          </cell>
          <cell r="G2929">
            <v>614</v>
          </cell>
          <cell r="H2929">
            <v>22.032</v>
          </cell>
        </row>
        <row r="2930">
          <cell r="C2930" t="str">
            <v>ZFC007-26300-19</v>
          </cell>
          <cell r="D2930" t="str">
            <v>L STEP COMP</v>
          </cell>
          <cell r="E2930" t="str">
            <v>Galaxy</v>
          </cell>
          <cell r="F2930">
            <v>41</v>
          </cell>
          <cell r="G2930">
            <v>41</v>
          </cell>
          <cell r="H2930">
            <v>420.67599999999999</v>
          </cell>
        </row>
        <row r="2931">
          <cell r="C2931" t="str">
            <v>ZFC007-26300-19</v>
          </cell>
          <cell r="D2931" t="str">
            <v>L STEP COMP</v>
          </cell>
          <cell r="E2931" t="str">
            <v>Galaxy</v>
          </cell>
          <cell r="F2931">
            <v>15</v>
          </cell>
          <cell r="G2931">
            <v>15</v>
          </cell>
          <cell r="H2931">
            <v>506.25299999999999</v>
          </cell>
        </row>
        <row r="2932">
          <cell r="C2932" t="str">
            <v>VGB001-26400-19</v>
          </cell>
          <cell r="D2932" t="str">
            <v>R STEP COMP</v>
          </cell>
          <cell r="E2932" t="str">
            <v>Galaxy</v>
          </cell>
          <cell r="F2932">
            <v>11</v>
          </cell>
          <cell r="G2932">
            <v>11</v>
          </cell>
          <cell r="H2932">
            <v>579.20000000000005</v>
          </cell>
        </row>
        <row r="2933">
          <cell r="C2933" t="str">
            <v>ZH0004-77</v>
          </cell>
          <cell r="D2933" t="str">
            <v>CABLE</v>
          </cell>
          <cell r="E2933" t="str">
            <v>BULLET-100CC</v>
          </cell>
          <cell r="F2933">
            <v>10</v>
          </cell>
          <cell r="G2933">
            <v>10</v>
          </cell>
          <cell r="H2933">
            <v>938.15650000000005</v>
          </cell>
        </row>
        <row r="2934">
          <cell r="C2934" t="str">
            <v>ZH0004-77</v>
          </cell>
          <cell r="D2934" t="str">
            <v>CABLE</v>
          </cell>
          <cell r="E2934" t="str">
            <v>BULLET-100CC</v>
          </cell>
          <cell r="F2934">
            <v>11</v>
          </cell>
          <cell r="G2934">
            <v>11</v>
          </cell>
          <cell r="H2934">
            <v>684</v>
          </cell>
        </row>
        <row r="2935">
          <cell r="C2935" t="str">
            <v>ZH0004-28300</v>
          </cell>
          <cell r="D2935" t="str">
            <v>DAMPER</v>
          </cell>
          <cell r="E2935" t="str">
            <v>BULLET-100CC</v>
          </cell>
          <cell r="F2935">
            <v>55</v>
          </cell>
          <cell r="G2935">
            <v>55</v>
          </cell>
          <cell r="H2935">
            <v>115.2</v>
          </cell>
        </row>
        <row r="2936">
          <cell r="C2936" t="str">
            <v>ZH0004-28300</v>
          </cell>
          <cell r="D2936" t="str">
            <v>DAMPER</v>
          </cell>
          <cell r="E2936" t="str">
            <v>BULLET-100CC</v>
          </cell>
          <cell r="F2936">
            <v>272</v>
          </cell>
          <cell r="G2936">
            <v>272</v>
          </cell>
          <cell r="H2936">
            <v>163.5318</v>
          </cell>
        </row>
        <row r="2937">
          <cell r="C2937" t="str">
            <v>ZH0004-28300</v>
          </cell>
          <cell r="D2937" t="str">
            <v>DAMPER</v>
          </cell>
          <cell r="E2937" t="str">
            <v>BULLET-100CC</v>
          </cell>
          <cell r="F2937">
            <v>50</v>
          </cell>
          <cell r="G2937">
            <v>50</v>
          </cell>
          <cell r="H2937">
            <v>116.8</v>
          </cell>
        </row>
        <row r="2938">
          <cell r="C2938" t="str">
            <v>LCL-ZH0004-04301</v>
          </cell>
          <cell r="D2938" t="str">
            <v>WINDSHIELD</v>
          </cell>
          <cell r="E2938" t="str">
            <v>BULLET-100CC</v>
          </cell>
          <cell r="F2938">
            <v>2</v>
          </cell>
          <cell r="G2938">
            <v>2</v>
          </cell>
          <cell r="H2938">
            <v>100</v>
          </cell>
        </row>
        <row r="2939">
          <cell r="C2939" t="str">
            <v>VG0041-62001-0021</v>
          </cell>
          <cell r="D2939" t="str">
            <v>MUFFLER PROTECTING COVER</v>
          </cell>
          <cell r="E2939" t="str">
            <v>BULLET-100CC</v>
          </cell>
          <cell r="F2939">
            <v>51</v>
          </cell>
          <cell r="G2939">
            <v>51</v>
          </cell>
          <cell r="H2939">
            <v>229.19919999999999</v>
          </cell>
        </row>
        <row r="2940">
          <cell r="C2940" t="str">
            <v>ZH0004-74600</v>
          </cell>
          <cell r="D2940" t="str">
            <v>SWITCH ASSY L STEERING HANDLE</v>
          </cell>
          <cell r="E2940" t="str">
            <v>BULLET-100CC</v>
          </cell>
          <cell r="F2940">
            <v>305</v>
          </cell>
          <cell r="G2940">
            <v>305</v>
          </cell>
          <cell r="H2940">
            <v>519.08350909090905</v>
          </cell>
        </row>
        <row r="2941">
          <cell r="C2941" t="str">
            <v>ZH0004-12700</v>
          </cell>
          <cell r="D2941" t="str">
            <v>CABLE CLUTCH</v>
          </cell>
          <cell r="E2941" t="str">
            <v>BULLET-100CC</v>
          </cell>
          <cell r="F2941">
            <v>400</v>
          </cell>
          <cell r="G2941">
            <v>400</v>
          </cell>
          <cell r="H2941">
            <v>72.8</v>
          </cell>
        </row>
        <row r="2942">
          <cell r="C2942" t="str">
            <v>ZH0004-12700</v>
          </cell>
          <cell r="D2942" t="str">
            <v>CABLE CLUTCH</v>
          </cell>
          <cell r="E2942" t="str">
            <v>BULLET-100CC</v>
          </cell>
          <cell r="F2942">
            <v>270</v>
          </cell>
          <cell r="G2942">
            <v>270</v>
          </cell>
          <cell r="H2942">
            <v>109.56236</v>
          </cell>
        </row>
        <row r="2943">
          <cell r="C2943" t="str">
            <v>ZH0004-12800</v>
          </cell>
          <cell r="D2943" t="str">
            <v>CABLE SPEEDOMETER</v>
          </cell>
          <cell r="E2943" t="str">
            <v>BULLET-100CC</v>
          </cell>
          <cell r="F2943">
            <v>141</v>
          </cell>
          <cell r="G2943">
            <v>141</v>
          </cell>
          <cell r="H2943">
            <v>64</v>
          </cell>
        </row>
        <row r="2944">
          <cell r="C2944" t="str">
            <v>ZH0004-12400</v>
          </cell>
          <cell r="D2944" t="str">
            <v>CABLE CHOKE</v>
          </cell>
          <cell r="E2944" t="str">
            <v>BULLET-100CC</v>
          </cell>
          <cell r="F2944">
            <v>25</v>
          </cell>
          <cell r="G2944">
            <v>25</v>
          </cell>
          <cell r="H2944">
            <v>30.4</v>
          </cell>
        </row>
        <row r="2945">
          <cell r="C2945" t="str">
            <v>ZH0004-12500</v>
          </cell>
          <cell r="D2945" t="str">
            <v>CABLE COMP THROTTLE</v>
          </cell>
          <cell r="E2945" t="str">
            <v>BULLET-100CC</v>
          </cell>
          <cell r="F2945">
            <v>450</v>
          </cell>
          <cell r="G2945">
            <v>450</v>
          </cell>
          <cell r="H2945">
            <v>65.599999999999994</v>
          </cell>
        </row>
        <row r="2946">
          <cell r="C2946" t="str">
            <v>ZH0004-12500</v>
          </cell>
          <cell r="D2946" t="str">
            <v>CABLE COMP THROTTLE</v>
          </cell>
          <cell r="E2946" t="str">
            <v>BULLET-100CC</v>
          </cell>
          <cell r="F2946">
            <v>261</v>
          </cell>
          <cell r="G2946">
            <v>261</v>
          </cell>
          <cell r="H2946">
            <v>98.22833</v>
          </cell>
        </row>
        <row r="2947">
          <cell r="C2947" t="str">
            <v>ZH0004-12500</v>
          </cell>
          <cell r="D2947" t="str">
            <v>CABLE COMP THROTTLE</v>
          </cell>
          <cell r="E2947" t="str">
            <v>BULLET-100CC</v>
          </cell>
          <cell r="F2947">
            <v>36</v>
          </cell>
          <cell r="G2947">
            <v>36</v>
          </cell>
          <cell r="H2947">
            <v>67.545000000000002</v>
          </cell>
        </row>
        <row r="2948">
          <cell r="C2948" t="str">
            <v>ZH0004-12500</v>
          </cell>
          <cell r="D2948" t="str">
            <v>CABLE COMP THROTTLE</v>
          </cell>
          <cell r="E2948" t="str">
            <v>BULLET-100CC</v>
          </cell>
          <cell r="F2948">
            <v>300</v>
          </cell>
          <cell r="G2948">
            <v>300</v>
          </cell>
          <cell r="H2948">
            <v>65.599999999999994</v>
          </cell>
        </row>
        <row r="2949">
          <cell r="C2949" t="str">
            <v>ZH0004-73(F-13)</v>
          </cell>
          <cell r="D2949" t="str">
            <v>LOCK FUEL TANK</v>
          </cell>
          <cell r="E2949" t="str">
            <v>BULLET-100CC</v>
          </cell>
          <cell r="F2949">
            <v>21</v>
          </cell>
          <cell r="G2949">
            <v>21</v>
          </cell>
          <cell r="H2949">
            <v>226.4</v>
          </cell>
        </row>
        <row r="2950">
          <cell r="C2950" t="str">
            <v>ZH0004-73(F-13)-01</v>
          </cell>
          <cell r="D2950" t="str">
            <v>LOCK SET COMP</v>
          </cell>
          <cell r="E2950" t="str">
            <v>BULLET-100CC</v>
          </cell>
          <cell r="F2950">
            <v>2</v>
          </cell>
          <cell r="G2950">
            <v>2</v>
          </cell>
          <cell r="H2950">
            <v>0.01</v>
          </cell>
        </row>
        <row r="2951">
          <cell r="C2951" t="str">
            <v>ZH0004-73(F-13)-01</v>
          </cell>
          <cell r="D2951" t="str">
            <v>LOCK SET COMP</v>
          </cell>
          <cell r="E2951" t="str">
            <v>BULLET-100CC</v>
          </cell>
          <cell r="F2951">
            <v>192</v>
          </cell>
          <cell r="G2951">
            <v>192</v>
          </cell>
          <cell r="H2951">
            <v>629.6</v>
          </cell>
        </row>
        <row r="2952">
          <cell r="C2952" t="str">
            <v>EG001-53009-CP-01</v>
          </cell>
          <cell r="D2952" t="str">
            <v>OUTTER CLUTCH</v>
          </cell>
          <cell r="E2952" t="str">
            <v>BULLET-100CC</v>
          </cell>
          <cell r="F2952">
            <v>1</v>
          </cell>
          <cell r="G2952">
            <v>1</v>
          </cell>
          <cell r="H2952">
            <v>95.2</v>
          </cell>
        </row>
        <row r="2953">
          <cell r="C2953" t="str">
            <v>ZH0004-04301</v>
          </cell>
          <cell r="D2953" t="str">
            <v>WINDSHIELD</v>
          </cell>
          <cell r="E2953" t="str">
            <v>BULLET-100CC</v>
          </cell>
          <cell r="F2953">
            <v>242</v>
          </cell>
          <cell r="G2953">
            <v>242</v>
          </cell>
          <cell r="H2953">
            <v>143.56448</v>
          </cell>
        </row>
        <row r="2954">
          <cell r="C2954" t="str">
            <v>VHC080-80(F-26-5)</v>
          </cell>
          <cell r="D2954" t="str">
            <v>RELAY STARTING</v>
          </cell>
          <cell r="E2954" t="str">
            <v>BULLET-100CC</v>
          </cell>
          <cell r="F2954">
            <v>108</v>
          </cell>
          <cell r="G2954">
            <v>108</v>
          </cell>
          <cell r="H2954">
            <v>233.89500000000001</v>
          </cell>
        </row>
        <row r="2955">
          <cell r="C2955" t="str">
            <v>VHC080-80(F-26-5)</v>
          </cell>
          <cell r="D2955" t="str">
            <v>RELAY STARTING</v>
          </cell>
          <cell r="E2955" t="str">
            <v>BULLET-100CC</v>
          </cell>
          <cell r="F2955">
            <v>27</v>
          </cell>
          <cell r="G2955">
            <v>27</v>
          </cell>
          <cell r="H2955">
            <v>0.01</v>
          </cell>
        </row>
        <row r="2956">
          <cell r="C2956" t="str">
            <v>ZH0004-17160(F-4)</v>
          </cell>
          <cell r="D2956" t="str">
            <v>REFLECTOR FR</v>
          </cell>
          <cell r="E2956" t="str">
            <v>BULLET-100CC</v>
          </cell>
          <cell r="F2956">
            <v>151</v>
          </cell>
          <cell r="G2956">
            <v>151</v>
          </cell>
          <cell r="H2956">
            <v>13.6</v>
          </cell>
        </row>
        <row r="2957">
          <cell r="C2957" t="str">
            <v>ZH0004-04301</v>
          </cell>
          <cell r="D2957" t="str">
            <v>WINDSHIELD</v>
          </cell>
          <cell r="E2957" t="str">
            <v>BULLET-100CC</v>
          </cell>
          <cell r="F2957">
            <v>183</v>
          </cell>
          <cell r="G2957">
            <v>183</v>
          </cell>
          <cell r="H2957">
            <v>88</v>
          </cell>
        </row>
        <row r="2958">
          <cell r="C2958" t="str">
            <v>ZH0004-58</v>
          </cell>
          <cell r="D2958" t="str">
            <v>CARBURETOR</v>
          </cell>
          <cell r="E2958" t="str">
            <v>BULLET-100CC</v>
          </cell>
          <cell r="F2958">
            <v>3</v>
          </cell>
          <cell r="G2958">
            <v>3</v>
          </cell>
          <cell r="H2958">
            <v>1181.2583999999999</v>
          </cell>
        </row>
        <row r="2959">
          <cell r="C2959" t="str">
            <v>ZH0004-58</v>
          </cell>
          <cell r="D2959" t="str">
            <v>CARBURETOR</v>
          </cell>
          <cell r="E2959" t="str">
            <v>BULLET-100CC</v>
          </cell>
          <cell r="F2959">
            <v>20</v>
          </cell>
          <cell r="G2959">
            <v>20</v>
          </cell>
          <cell r="H2959">
            <v>743.2</v>
          </cell>
        </row>
        <row r="2960">
          <cell r="C2960" t="str">
            <v>ZH0004-11001(F-3)</v>
          </cell>
          <cell r="D2960" t="str">
            <v>GRIP L HANDLE</v>
          </cell>
          <cell r="E2960" t="str">
            <v>BULLET-100CC</v>
          </cell>
          <cell r="F2960">
            <v>29</v>
          </cell>
          <cell r="G2960">
            <v>29</v>
          </cell>
          <cell r="H2960">
            <v>53.476999999999997</v>
          </cell>
        </row>
        <row r="2961">
          <cell r="C2961" t="str">
            <v>ZH0004-11001(F-3)</v>
          </cell>
          <cell r="D2961" t="str">
            <v>GRIP L HANDLE</v>
          </cell>
          <cell r="E2961" t="str">
            <v>BULLET-100CC</v>
          </cell>
          <cell r="F2961">
            <v>47</v>
          </cell>
          <cell r="G2961">
            <v>47</v>
          </cell>
          <cell r="H2961">
            <v>46.942448979591802</v>
          </cell>
        </row>
        <row r="2962">
          <cell r="C2962" t="str">
            <v>ZH0004-88</v>
          </cell>
          <cell r="D2962" t="str">
            <v>TAILLIGHT</v>
          </cell>
          <cell r="E2962" t="str">
            <v>BULLET-100CC</v>
          </cell>
          <cell r="F2962">
            <v>2</v>
          </cell>
          <cell r="G2962">
            <v>2</v>
          </cell>
          <cell r="H2962">
            <v>0.01</v>
          </cell>
        </row>
        <row r="2963">
          <cell r="C2963" t="str">
            <v>ZH0004-03006</v>
          </cell>
          <cell r="D2963" t="str">
            <v>MARK  FR</v>
          </cell>
          <cell r="E2963" t="str">
            <v>BULLET-100CC</v>
          </cell>
          <cell r="F2963">
            <v>37</v>
          </cell>
          <cell r="G2963">
            <v>37</v>
          </cell>
          <cell r="H2963">
            <v>129.7115</v>
          </cell>
        </row>
        <row r="2964">
          <cell r="C2964" t="str">
            <v>ZH0004-03006</v>
          </cell>
          <cell r="D2964" t="str">
            <v>MARK  FR</v>
          </cell>
          <cell r="E2964" t="str">
            <v>BULLET-100CC</v>
          </cell>
          <cell r="F2964">
            <v>75</v>
          </cell>
          <cell r="G2964">
            <v>75</v>
          </cell>
          <cell r="H2964">
            <v>110.661333333333</v>
          </cell>
        </row>
        <row r="2965">
          <cell r="C2965" t="str">
            <v>ZH0004-88100</v>
          </cell>
          <cell r="D2965" t="str">
            <v>LENS TAILLIGHT</v>
          </cell>
          <cell r="E2965" t="str">
            <v>BULLET-100CC</v>
          </cell>
          <cell r="F2965">
            <v>10</v>
          </cell>
          <cell r="G2965">
            <v>10</v>
          </cell>
          <cell r="H2965">
            <v>88.8</v>
          </cell>
        </row>
        <row r="2966">
          <cell r="C2966" t="str">
            <v>ZH0004-88100</v>
          </cell>
          <cell r="D2966" t="str">
            <v>LENS TAILLIGHT</v>
          </cell>
          <cell r="E2966" t="str">
            <v>BULLET-100CC</v>
          </cell>
          <cell r="F2966">
            <v>36</v>
          </cell>
          <cell r="G2966">
            <v>36</v>
          </cell>
          <cell r="H2966">
            <v>136.6883</v>
          </cell>
        </row>
        <row r="2967">
          <cell r="C2967" t="str">
            <v>ZH0004-72-1</v>
          </cell>
          <cell r="D2967" t="str">
            <v>LENS HEADLIGHT</v>
          </cell>
          <cell r="E2967" t="str">
            <v>BULLET-100CC</v>
          </cell>
          <cell r="F2967">
            <v>165</v>
          </cell>
          <cell r="G2967">
            <v>165</v>
          </cell>
          <cell r="H2967">
            <v>314.83436666666699</v>
          </cell>
        </row>
        <row r="2968">
          <cell r="C2968" t="str">
            <v>ZH0004-71270-B-100</v>
          </cell>
          <cell r="D2968" t="str">
            <v>SIGNAL LIGHT RR R TURNING</v>
          </cell>
          <cell r="E2968" t="str">
            <v>BULLET-100CC</v>
          </cell>
          <cell r="F2968">
            <v>4</v>
          </cell>
          <cell r="G2968">
            <v>4</v>
          </cell>
          <cell r="H2968">
            <v>170.01060000000001</v>
          </cell>
        </row>
        <row r="2969">
          <cell r="C2969" t="str">
            <v>ZH0004-71270-B-100</v>
          </cell>
          <cell r="D2969" t="str">
            <v>SIGNAL LIGHT RR R TURNING</v>
          </cell>
          <cell r="E2969" t="str">
            <v>BULLET-100CC</v>
          </cell>
          <cell r="F2969">
            <v>1015</v>
          </cell>
          <cell r="G2969">
            <v>1015</v>
          </cell>
          <cell r="H2969">
            <v>170.01060000000001</v>
          </cell>
        </row>
        <row r="2970">
          <cell r="C2970" t="str">
            <v>ZH0004-71170-B-100</v>
          </cell>
          <cell r="D2970" t="str">
            <v>WINKER L FR</v>
          </cell>
          <cell r="E2970" t="str">
            <v>BULLET-100CC</v>
          </cell>
          <cell r="F2970">
            <v>894</v>
          </cell>
          <cell r="G2970">
            <v>894</v>
          </cell>
          <cell r="H2970">
            <v>170.62</v>
          </cell>
        </row>
        <row r="2971">
          <cell r="C2971" t="str">
            <v>ZH0004-11400(F-3)</v>
          </cell>
          <cell r="D2971" t="str">
            <v>GRIP R HANDLE</v>
          </cell>
          <cell r="E2971" t="str">
            <v>BULLET-100CC</v>
          </cell>
          <cell r="F2971">
            <v>61</v>
          </cell>
          <cell r="G2971">
            <v>61</v>
          </cell>
          <cell r="H2971">
            <v>50.3735</v>
          </cell>
        </row>
        <row r="2972">
          <cell r="C2972" t="str">
            <v>ZH0004-19500A-005006(OLD)</v>
          </cell>
          <cell r="D2972" t="str">
            <v>PAD SET FR BRAKE (OLD TYPE )( SET )</v>
          </cell>
          <cell r="E2972" t="str">
            <v>BULLET-100CC</v>
          </cell>
          <cell r="F2972">
            <v>361</v>
          </cell>
          <cell r="G2972">
            <v>361</v>
          </cell>
          <cell r="H2972">
            <v>0.01</v>
          </cell>
        </row>
        <row r="2973">
          <cell r="C2973" t="str">
            <v>ZH0004-36300</v>
          </cell>
          <cell r="D2973" t="str">
            <v>COCK FUEL</v>
          </cell>
          <cell r="E2973" t="str">
            <v>BULLET-100CC</v>
          </cell>
          <cell r="F2973">
            <v>54</v>
          </cell>
          <cell r="G2973">
            <v>54</v>
          </cell>
          <cell r="H2973">
            <v>201.6481</v>
          </cell>
        </row>
        <row r="2974">
          <cell r="C2974" t="str">
            <v>ZH0004-73</v>
          </cell>
          <cell r="D2974" t="str">
            <v>SWITCH ASSY IGNITION</v>
          </cell>
          <cell r="E2974" t="str">
            <v>BULLET-100CC</v>
          </cell>
          <cell r="F2974">
            <v>10</v>
          </cell>
          <cell r="G2974">
            <v>10</v>
          </cell>
          <cell r="H2974">
            <v>350.0958</v>
          </cell>
        </row>
        <row r="2975">
          <cell r="C2975" t="str">
            <v>ZH0004-05300</v>
          </cell>
          <cell r="D2975" t="str">
            <v>PIPE INTAKE</v>
          </cell>
          <cell r="E2975" t="str">
            <v>BULLET-100CC</v>
          </cell>
          <cell r="F2975">
            <v>3</v>
          </cell>
          <cell r="G2975">
            <v>3</v>
          </cell>
          <cell r="H2975">
            <v>125.51900000000001</v>
          </cell>
        </row>
        <row r="2976">
          <cell r="C2976" t="str">
            <v>VGA001-790003(F-26-7</v>
          </cell>
          <cell r="D2976" t="str">
            <v>RELAY FLASHING</v>
          </cell>
          <cell r="E2976" t="str">
            <v>BULLET-100CC</v>
          </cell>
          <cell r="F2976">
            <v>66</v>
          </cell>
          <cell r="G2976">
            <v>66</v>
          </cell>
          <cell r="H2976">
            <v>149.44900000000001</v>
          </cell>
        </row>
        <row r="2977">
          <cell r="C2977" t="str">
            <v>VGA001-790003(F-26-7</v>
          </cell>
          <cell r="D2977" t="str">
            <v>RELAY FLASHING</v>
          </cell>
          <cell r="E2977" t="str">
            <v>BULLET-100CC</v>
          </cell>
          <cell r="F2977">
            <v>16</v>
          </cell>
          <cell r="G2977">
            <v>16</v>
          </cell>
          <cell r="H2977">
            <v>0.01</v>
          </cell>
        </row>
        <row r="2978">
          <cell r="C2978" t="str">
            <v>ZH0004-28310(F-11-4)</v>
          </cell>
          <cell r="D2978" t="str">
            <v>FLANGE FINAL DRIVEN</v>
          </cell>
          <cell r="E2978" t="str">
            <v>BULLET-100CC</v>
          </cell>
          <cell r="F2978">
            <v>24</v>
          </cell>
          <cell r="G2978">
            <v>24</v>
          </cell>
          <cell r="H2978">
            <v>834.4</v>
          </cell>
        </row>
        <row r="2979">
          <cell r="C2979" t="str">
            <v>ZH0004-14300(F-6)</v>
          </cell>
          <cell r="D2979" t="str">
            <v>FR   L  SHOCK ABSORBER</v>
          </cell>
          <cell r="E2979" t="str">
            <v>BULLET-100CC</v>
          </cell>
          <cell r="F2979">
            <v>4</v>
          </cell>
          <cell r="G2979">
            <v>4</v>
          </cell>
          <cell r="H2979">
            <v>1048.8</v>
          </cell>
        </row>
        <row r="2980">
          <cell r="C2980" t="str">
            <v>ZH0004-17820A-05</v>
          </cell>
          <cell r="D2980" t="str">
            <v>LOWER BODY, R. SIDE COVER (RED) -NEW</v>
          </cell>
          <cell r="E2980" t="str">
            <v>BULLET-100CC</v>
          </cell>
          <cell r="F2980">
            <v>82</v>
          </cell>
          <cell r="G2980">
            <v>82</v>
          </cell>
          <cell r="H2980">
            <v>335.6705</v>
          </cell>
        </row>
        <row r="2981">
          <cell r="C2981" t="str">
            <v>ZH0004-17820A-05</v>
          </cell>
          <cell r="D2981" t="str">
            <v>LOWER BODY, R. SIDE COVER (RED) -NEW</v>
          </cell>
          <cell r="E2981" t="str">
            <v>BULLET-100CC</v>
          </cell>
          <cell r="F2981">
            <v>100</v>
          </cell>
          <cell r="G2981">
            <v>100</v>
          </cell>
          <cell r="H2981">
            <v>217.6</v>
          </cell>
        </row>
        <row r="2982">
          <cell r="C2982" t="str">
            <v>ZH0004-17810A-05</v>
          </cell>
          <cell r="D2982" t="str">
            <v>LOWER BODY, L. SIDE COVER (RED) - NEW</v>
          </cell>
          <cell r="E2982" t="str">
            <v>BULLET-100CC</v>
          </cell>
          <cell r="F2982">
            <v>73</v>
          </cell>
          <cell r="G2982">
            <v>73</v>
          </cell>
          <cell r="H2982">
            <v>334.44110000000001</v>
          </cell>
        </row>
        <row r="2983">
          <cell r="C2983" t="str">
            <v>ZH0004-17820A-45</v>
          </cell>
          <cell r="D2983" t="str">
            <v>LOWER BODY, R. SIDE COVER (BLACK) -NEW</v>
          </cell>
          <cell r="E2983" t="str">
            <v>BULLET-100CC</v>
          </cell>
          <cell r="F2983">
            <v>5</v>
          </cell>
          <cell r="G2983">
            <v>5</v>
          </cell>
          <cell r="H2983">
            <v>336.78494117647102</v>
          </cell>
        </row>
        <row r="2984">
          <cell r="C2984" t="str">
            <v>ZH0004-17810A-05</v>
          </cell>
          <cell r="D2984" t="str">
            <v>LOWER BODY, L. SIDE COVER (RED) - NEW</v>
          </cell>
          <cell r="E2984" t="str">
            <v>BULLET-100CC</v>
          </cell>
          <cell r="F2984">
            <v>100</v>
          </cell>
          <cell r="G2984">
            <v>100</v>
          </cell>
          <cell r="H2984">
            <v>216.8</v>
          </cell>
        </row>
        <row r="2985">
          <cell r="C2985" t="str">
            <v>ZH0004-17201</v>
          </cell>
          <cell r="D2985" t="str">
            <v>FR  FENDER(BLACK)</v>
          </cell>
          <cell r="E2985" t="str">
            <v>BULLET-100CC</v>
          </cell>
          <cell r="F2985">
            <v>4</v>
          </cell>
          <cell r="G2985">
            <v>4</v>
          </cell>
          <cell r="H2985">
            <v>286.39999999999998</v>
          </cell>
        </row>
        <row r="2986">
          <cell r="C2986" t="str">
            <v>ZH0004-23210</v>
          </cell>
          <cell r="D2986" t="str">
            <v>STAND ASSY SIDE</v>
          </cell>
          <cell r="E2986" t="str">
            <v>BULLET-100CC</v>
          </cell>
          <cell r="F2986">
            <v>4</v>
          </cell>
          <cell r="G2986">
            <v>4</v>
          </cell>
          <cell r="H2986">
            <v>190.15950000000001</v>
          </cell>
        </row>
        <row r="2987">
          <cell r="C2987" t="str">
            <v>VHK001-01300-0050</v>
          </cell>
          <cell r="D2987" t="str">
            <v>CHAIN DRIVE</v>
          </cell>
          <cell r="E2987" t="str">
            <v>BULLET-100CC</v>
          </cell>
          <cell r="F2987">
            <v>3</v>
          </cell>
          <cell r="G2987">
            <v>3</v>
          </cell>
          <cell r="H2987">
            <v>183.2</v>
          </cell>
        </row>
        <row r="2988">
          <cell r="C2988" t="str">
            <v>VHK001-01300-0050</v>
          </cell>
          <cell r="D2988" t="str">
            <v>CHAIN DRIVE</v>
          </cell>
          <cell r="E2988" t="str">
            <v>BULLET-100CC</v>
          </cell>
          <cell r="F2988">
            <v>1232</v>
          </cell>
          <cell r="G2988">
            <v>1232</v>
          </cell>
          <cell r="H2988">
            <v>188</v>
          </cell>
        </row>
        <row r="2989">
          <cell r="C2989" t="str">
            <v>EI001-52002</v>
          </cell>
          <cell r="D2989" t="str">
            <v>PIN PISTON</v>
          </cell>
          <cell r="E2989" t="str">
            <v>BULLET-100CC</v>
          </cell>
          <cell r="F2989">
            <v>191</v>
          </cell>
          <cell r="G2989">
            <v>191</v>
          </cell>
          <cell r="H2989">
            <v>32.742750000000001</v>
          </cell>
        </row>
        <row r="2990">
          <cell r="C2990" t="str">
            <v>EI001-52002</v>
          </cell>
          <cell r="D2990" t="str">
            <v>PIN PISTON</v>
          </cell>
          <cell r="E2990" t="str">
            <v>BULLET-100CC</v>
          </cell>
          <cell r="F2990">
            <v>10</v>
          </cell>
          <cell r="G2990">
            <v>10</v>
          </cell>
          <cell r="H2990">
            <v>0.01</v>
          </cell>
        </row>
        <row r="2991">
          <cell r="C2991" t="str">
            <v>EI001-52001</v>
          </cell>
          <cell r="D2991" t="str">
            <v>PISTON</v>
          </cell>
          <cell r="E2991" t="str">
            <v>BULLET-100CC</v>
          </cell>
          <cell r="F2991">
            <v>31</v>
          </cell>
          <cell r="G2991">
            <v>31</v>
          </cell>
          <cell r="H2991">
            <v>99.2</v>
          </cell>
        </row>
        <row r="2992">
          <cell r="C2992" t="str">
            <v>ZH0004-04140 ( NEW )</v>
          </cell>
          <cell r="D2992" t="str">
            <v>RUBBER UNIT, L. RR. STEP (NEW TYPE ) SET</v>
          </cell>
          <cell r="E2992" t="str">
            <v>BULLET-100CC</v>
          </cell>
          <cell r="F2992">
            <v>21</v>
          </cell>
          <cell r="G2992">
            <v>21</v>
          </cell>
          <cell r="H2992">
            <v>182.4</v>
          </cell>
        </row>
        <row r="2993">
          <cell r="C2993" t="str">
            <v>ZH0004-04240 (NEW )</v>
          </cell>
          <cell r="D2993" t="str">
            <v>RUBBER UNIT, R. RR. STEP (NEW TYPE) SET</v>
          </cell>
          <cell r="E2993" t="str">
            <v>BULLET-100CC</v>
          </cell>
          <cell r="F2993">
            <v>124</v>
          </cell>
          <cell r="G2993">
            <v>124</v>
          </cell>
          <cell r="H2993">
            <v>180.8</v>
          </cell>
        </row>
        <row r="2994">
          <cell r="C2994" t="str">
            <v>EI998-522001</v>
          </cell>
          <cell r="D2994" t="str">
            <v>RING SET PISTON</v>
          </cell>
          <cell r="E2994" t="str">
            <v>BULLET-100CC</v>
          </cell>
          <cell r="F2994">
            <v>22</v>
          </cell>
          <cell r="G2994">
            <v>22</v>
          </cell>
          <cell r="H2994">
            <v>84</v>
          </cell>
        </row>
        <row r="2995">
          <cell r="C2995" t="str">
            <v>ZH0004-04140 ( NEW )</v>
          </cell>
          <cell r="D2995" t="str">
            <v>RUBBER UNIT, L. RR. STEP (NEW TYPE ) SET</v>
          </cell>
          <cell r="E2995" t="str">
            <v>BULLET-100CC</v>
          </cell>
          <cell r="F2995">
            <v>400</v>
          </cell>
          <cell r="G2995">
            <v>400</v>
          </cell>
          <cell r="H2995">
            <v>184</v>
          </cell>
        </row>
        <row r="2996">
          <cell r="C2996" t="str">
            <v>ZH0004-04240 (NEW )</v>
          </cell>
          <cell r="D2996" t="str">
            <v>RUBBER UNIT, R. RR. STEP (NEW TYPE) SET</v>
          </cell>
          <cell r="E2996" t="str">
            <v>BULLET-100CC</v>
          </cell>
          <cell r="F2996">
            <v>389</v>
          </cell>
          <cell r="G2996">
            <v>389</v>
          </cell>
          <cell r="H2996">
            <v>182.4</v>
          </cell>
        </row>
        <row r="2997">
          <cell r="C2997" t="str">
            <v>ZH0004-86</v>
          </cell>
          <cell r="D2997" t="str">
            <v>UNIT FUEL</v>
          </cell>
          <cell r="E2997" t="str">
            <v>BULLET-100CC</v>
          </cell>
          <cell r="F2997">
            <v>6</v>
          </cell>
          <cell r="G2997">
            <v>6</v>
          </cell>
          <cell r="H2997">
            <v>71.2</v>
          </cell>
        </row>
        <row r="2998">
          <cell r="C2998" t="str">
            <v>VGB001-890001</v>
          </cell>
          <cell r="D2998" t="str">
            <v>CONTACT ASSY NEUTRAL SWITCH</v>
          </cell>
          <cell r="E2998" t="str">
            <v>BULLET-100CC</v>
          </cell>
          <cell r="F2998">
            <v>14</v>
          </cell>
          <cell r="G2998">
            <v>14</v>
          </cell>
          <cell r="H2998">
            <v>99.487549999999999</v>
          </cell>
        </row>
        <row r="2999">
          <cell r="C2999" t="str">
            <v>VGB001-890001</v>
          </cell>
          <cell r="D2999" t="str">
            <v>CONTACT ASSY NEUTRAL SWITCH</v>
          </cell>
          <cell r="E2999" t="str">
            <v>BULLET-100CC</v>
          </cell>
          <cell r="F2999">
            <v>45</v>
          </cell>
          <cell r="G2999">
            <v>45</v>
          </cell>
          <cell r="H2999">
            <v>61.6</v>
          </cell>
        </row>
        <row r="3000">
          <cell r="C3000" t="str">
            <v>ZH0004-28302(F-11-5)</v>
          </cell>
          <cell r="D3000" t="str">
            <v>SPROCKER FINAL DRIVER</v>
          </cell>
          <cell r="E3000" t="str">
            <v>BULLET-100CC</v>
          </cell>
          <cell r="F3000">
            <v>3</v>
          </cell>
          <cell r="G3000">
            <v>3</v>
          </cell>
          <cell r="H3000">
            <v>184</v>
          </cell>
        </row>
        <row r="3001">
          <cell r="C3001" t="str">
            <v>EG001-60001</v>
          </cell>
          <cell r="D3001" t="str">
            <v>CHAIN STARTING  62 LINK</v>
          </cell>
          <cell r="E3001" t="str">
            <v>BULLET-100CC</v>
          </cell>
          <cell r="F3001">
            <v>417</v>
          </cell>
          <cell r="G3001">
            <v>417</v>
          </cell>
          <cell r="H3001">
            <v>79.03</v>
          </cell>
        </row>
        <row r="3002">
          <cell r="C3002" t="str">
            <v>ZH0004-28302(F-11-5)</v>
          </cell>
          <cell r="D3002" t="str">
            <v>SPROCKER FINAL DRIVER</v>
          </cell>
          <cell r="E3002" t="str">
            <v>BULLET-100CC</v>
          </cell>
          <cell r="F3002">
            <v>1142</v>
          </cell>
          <cell r="G3002">
            <v>1142</v>
          </cell>
          <cell r="H3002">
            <v>343.93299999999999</v>
          </cell>
        </row>
        <row r="3003">
          <cell r="C3003" t="str">
            <v>EG001-50201</v>
          </cell>
          <cell r="D3003" t="str">
            <v>CAMSHAFT w/o BEARING</v>
          </cell>
          <cell r="E3003" t="str">
            <v>BULLET-100CC</v>
          </cell>
          <cell r="F3003">
            <v>106</v>
          </cell>
          <cell r="G3003">
            <v>106</v>
          </cell>
          <cell r="H3003">
            <v>676.34199999999998</v>
          </cell>
        </row>
        <row r="3004">
          <cell r="C3004" t="str">
            <v>EG001-50201</v>
          </cell>
          <cell r="D3004" t="str">
            <v>CAMSHAFT w/o BEARING</v>
          </cell>
          <cell r="E3004" t="str">
            <v>BULLET-100CC</v>
          </cell>
          <cell r="F3004">
            <v>50</v>
          </cell>
          <cell r="G3004">
            <v>50</v>
          </cell>
          <cell r="H3004">
            <v>532</v>
          </cell>
        </row>
        <row r="3005">
          <cell r="C3005" t="str">
            <v>EG001-50201</v>
          </cell>
          <cell r="D3005" t="str">
            <v>CAMSHAFT w/o BEARING</v>
          </cell>
          <cell r="E3005" t="str">
            <v>BULLET-100CC</v>
          </cell>
          <cell r="F3005">
            <v>1</v>
          </cell>
          <cell r="G3005">
            <v>1</v>
          </cell>
          <cell r="H3005">
            <v>532</v>
          </cell>
        </row>
        <row r="3006">
          <cell r="C3006" t="str">
            <v>EG001-60007</v>
          </cell>
          <cell r="D3006" t="str">
            <v>OIL  SEAL 18.9×25×5 (DAIL)</v>
          </cell>
          <cell r="E3006" t="str">
            <v>BULLET-100CC</v>
          </cell>
          <cell r="F3006">
            <v>28</v>
          </cell>
          <cell r="G3006">
            <v>28</v>
          </cell>
          <cell r="H3006">
            <v>41.248199999999997</v>
          </cell>
        </row>
        <row r="3007">
          <cell r="C3007" t="str">
            <v>EG001-60007</v>
          </cell>
          <cell r="D3007" t="str">
            <v>OIL  SEAL 18.9×25×5 (DAIL)</v>
          </cell>
          <cell r="E3007" t="str">
            <v>BULLET-100CC</v>
          </cell>
          <cell r="F3007">
            <v>300</v>
          </cell>
          <cell r="G3007">
            <v>300</v>
          </cell>
          <cell r="H3007">
            <v>17.600000000000001</v>
          </cell>
        </row>
        <row r="3008">
          <cell r="C3008" t="str">
            <v>EG001-60008</v>
          </cell>
          <cell r="D3008" t="str">
            <v>OIL SEAL 30×42×4.5 (MEGNET)</v>
          </cell>
          <cell r="E3008" t="str">
            <v>BULLET-100CC</v>
          </cell>
          <cell r="F3008">
            <v>16</v>
          </cell>
          <cell r="G3008">
            <v>16</v>
          </cell>
          <cell r="H3008">
            <v>22.4</v>
          </cell>
        </row>
        <row r="3009">
          <cell r="C3009" t="str">
            <v>EG001-60008</v>
          </cell>
          <cell r="D3009" t="str">
            <v>OIL SEAL 30×42×4.5 (MEGNET)</v>
          </cell>
          <cell r="E3009" t="str">
            <v>BULLET-100CC</v>
          </cell>
          <cell r="F3009">
            <v>3</v>
          </cell>
          <cell r="G3009">
            <v>3</v>
          </cell>
          <cell r="H3009">
            <v>0.01</v>
          </cell>
        </row>
        <row r="3010">
          <cell r="C3010" t="str">
            <v>ZH0004-17810A-45</v>
          </cell>
          <cell r="D3010" t="str">
            <v>LOWER BODY, L. SIDE COVER (BLACK) - NEW</v>
          </cell>
          <cell r="E3010" t="str">
            <v>BULLET-100CC</v>
          </cell>
          <cell r="F3010">
            <v>135</v>
          </cell>
          <cell r="G3010">
            <v>135</v>
          </cell>
          <cell r="H3010">
            <v>140.4</v>
          </cell>
        </row>
        <row r="3011">
          <cell r="C3011" t="str">
            <v>ZH0004-17005</v>
          </cell>
          <cell r="D3011" t="str">
            <v>COWLING BKSPB (BLACK)</v>
          </cell>
          <cell r="E3011" t="str">
            <v>BULLET-100CC</v>
          </cell>
          <cell r="F3011">
            <v>21</v>
          </cell>
          <cell r="G3011">
            <v>21</v>
          </cell>
          <cell r="H3011">
            <v>128.80000000000001</v>
          </cell>
        </row>
        <row r="3012">
          <cell r="C3012" t="str">
            <v>ZH0004-18100</v>
          </cell>
          <cell r="D3012" t="str">
            <v>RIM COMP FRONT</v>
          </cell>
          <cell r="E3012" t="str">
            <v>BULLET-100CC</v>
          </cell>
          <cell r="F3012">
            <v>11</v>
          </cell>
          <cell r="G3012">
            <v>11</v>
          </cell>
          <cell r="H3012">
            <v>1755.2</v>
          </cell>
        </row>
        <row r="3013">
          <cell r="C3013" t="str">
            <v>ZH0004-28100</v>
          </cell>
          <cell r="D3013" t="str">
            <v>RIM RR WHEEL</v>
          </cell>
          <cell r="E3013" t="str">
            <v>BULLET-100CC</v>
          </cell>
          <cell r="F3013">
            <v>11</v>
          </cell>
          <cell r="G3013">
            <v>11</v>
          </cell>
          <cell r="H3013">
            <v>4166.4080000000004</v>
          </cell>
        </row>
        <row r="3014">
          <cell r="C3014" t="str">
            <v>ZH0004-28100</v>
          </cell>
          <cell r="D3014" t="str">
            <v>RIM RR WHEEL</v>
          </cell>
          <cell r="E3014" t="str">
            <v>BULLET-100CC</v>
          </cell>
          <cell r="F3014">
            <v>4</v>
          </cell>
          <cell r="G3014">
            <v>4</v>
          </cell>
          <cell r="H3014">
            <v>0.01</v>
          </cell>
        </row>
        <row r="3015">
          <cell r="C3015" t="str">
            <v>EG001-60003</v>
          </cell>
          <cell r="D3015" t="str">
            <v>SPROCKET  COMP STARTING Gear</v>
          </cell>
          <cell r="E3015" t="str">
            <v>BULLET-100CC</v>
          </cell>
          <cell r="F3015">
            <v>171</v>
          </cell>
          <cell r="G3015">
            <v>171</v>
          </cell>
          <cell r="H3015">
            <v>1</v>
          </cell>
        </row>
        <row r="3016">
          <cell r="C3016" t="str">
            <v>EG046-56201A</v>
          </cell>
          <cell r="D3016" t="str">
            <v>DISK, FRICTION</v>
          </cell>
          <cell r="E3016" t="str">
            <v>BULLET-100CC</v>
          </cell>
          <cell r="F3016">
            <v>400</v>
          </cell>
          <cell r="G3016">
            <v>400</v>
          </cell>
          <cell r="H3016">
            <v>24.8</v>
          </cell>
        </row>
        <row r="3017">
          <cell r="C3017" t="str">
            <v>EG046-56201A</v>
          </cell>
          <cell r="D3017" t="str">
            <v>DISK, FRICTION</v>
          </cell>
          <cell r="E3017" t="str">
            <v>BULLET-100CC</v>
          </cell>
          <cell r="F3017">
            <v>2711</v>
          </cell>
          <cell r="G3017">
            <v>2711</v>
          </cell>
          <cell r="H3017">
            <v>41.403921947622401</v>
          </cell>
        </row>
        <row r="3018">
          <cell r="C3018" t="str">
            <v>ZH0004-11200(F-3)</v>
          </cell>
          <cell r="D3018" t="str">
            <v>END PLUG HANDLEBAR</v>
          </cell>
          <cell r="E3018" t="str">
            <v>BULLET-100CC</v>
          </cell>
          <cell r="F3018">
            <v>24</v>
          </cell>
          <cell r="G3018">
            <v>24</v>
          </cell>
          <cell r="H3018">
            <v>94.4</v>
          </cell>
        </row>
        <row r="3019">
          <cell r="C3019" t="str">
            <v>ZH0004-19500-04</v>
          </cell>
          <cell r="D3019" t="str">
            <v>LEVER FR BRAKE</v>
          </cell>
          <cell r="E3019" t="str">
            <v>BULLET-100CC</v>
          </cell>
          <cell r="F3019">
            <v>1</v>
          </cell>
          <cell r="G3019">
            <v>1</v>
          </cell>
          <cell r="H3019">
            <v>100.8</v>
          </cell>
        </row>
        <row r="3020">
          <cell r="C3020" t="str">
            <v>EG001-50300</v>
          </cell>
          <cell r="D3020" t="str">
            <v>ARM COMP VALVE ROCKER</v>
          </cell>
          <cell r="E3020" t="str">
            <v>BULLET-100CC</v>
          </cell>
          <cell r="F3020">
            <v>3</v>
          </cell>
          <cell r="G3020">
            <v>3</v>
          </cell>
          <cell r="H3020">
            <v>43.2</v>
          </cell>
        </row>
        <row r="3021">
          <cell r="C3021" t="str">
            <v>EG003-540012</v>
          </cell>
          <cell r="D3021" t="str">
            <v>DRUM GEARSHIFT</v>
          </cell>
          <cell r="E3021" t="str">
            <v>BULLET-100CC</v>
          </cell>
          <cell r="F3021">
            <v>3</v>
          </cell>
          <cell r="G3021">
            <v>3</v>
          </cell>
          <cell r="H3021">
            <v>266.98099999999999</v>
          </cell>
        </row>
        <row r="3022">
          <cell r="C3022" t="str">
            <v>ZH0004-14001(F-4)</v>
          </cell>
          <cell r="D3022" t="str">
            <v>PLATE UPPER LINKING</v>
          </cell>
          <cell r="E3022" t="str">
            <v>BULLET-100CC</v>
          </cell>
          <cell r="F3022">
            <v>13</v>
          </cell>
          <cell r="G3022">
            <v>13</v>
          </cell>
          <cell r="H3022">
            <v>486.10500000000002</v>
          </cell>
        </row>
        <row r="3023">
          <cell r="C3023" t="str">
            <v>ZH0004-14001(F-4)</v>
          </cell>
          <cell r="D3023" t="str">
            <v>PLATE UPPER LINKING</v>
          </cell>
          <cell r="E3023" t="str">
            <v>BULLET-100CC</v>
          </cell>
          <cell r="F3023">
            <v>2</v>
          </cell>
          <cell r="G3023">
            <v>2</v>
          </cell>
          <cell r="H3023">
            <v>0.01</v>
          </cell>
        </row>
        <row r="3024">
          <cell r="C3024" t="str">
            <v>EF001-500091-NQ</v>
          </cell>
          <cell r="D3024" t="str">
            <v>BOLT DRAIN PLUG 12×1.5</v>
          </cell>
          <cell r="E3024" t="str">
            <v>BULLET-100CC</v>
          </cell>
          <cell r="F3024">
            <v>20</v>
          </cell>
          <cell r="G3024">
            <v>20</v>
          </cell>
          <cell r="H3024">
            <v>37.7806</v>
          </cell>
        </row>
        <row r="3025">
          <cell r="C3025" t="str">
            <v>EG001-53402-NQ</v>
          </cell>
          <cell r="D3025" t="str">
            <v>PLUG MAGNETO SCREW</v>
          </cell>
          <cell r="E3025" t="str">
            <v>BULLET-100CC</v>
          </cell>
          <cell r="F3025">
            <v>185</v>
          </cell>
          <cell r="G3025">
            <v>185</v>
          </cell>
          <cell r="H3025">
            <v>20.1496666666667</v>
          </cell>
        </row>
        <row r="3026">
          <cell r="C3026" t="str">
            <v>EG001-53502-02</v>
          </cell>
          <cell r="D3026" t="str">
            <v>PLUG OIL LEVEL</v>
          </cell>
          <cell r="E3026" t="str">
            <v>BULLET-100CC</v>
          </cell>
          <cell r="F3026">
            <v>30</v>
          </cell>
          <cell r="G3026">
            <v>30</v>
          </cell>
          <cell r="H3026">
            <v>15.112</v>
          </cell>
        </row>
        <row r="3027">
          <cell r="C3027" t="str">
            <v>EG001-53403-NQ</v>
          </cell>
          <cell r="D3027" t="str">
            <v>CAP AC GENERATOR</v>
          </cell>
          <cell r="E3027" t="str">
            <v>BULLET-100CC</v>
          </cell>
          <cell r="F3027">
            <v>62</v>
          </cell>
          <cell r="G3027">
            <v>62</v>
          </cell>
          <cell r="H3027">
            <v>37.780099999999997</v>
          </cell>
        </row>
        <row r="3028">
          <cell r="C3028" t="str">
            <v>EF001-50009-NQ</v>
          </cell>
          <cell r="D3028" t="str">
            <v>CAP TAPPET ADJUSTING HOLE</v>
          </cell>
          <cell r="E3028" t="str">
            <v>BULLET-100CC</v>
          </cell>
          <cell r="F3028">
            <v>30</v>
          </cell>
          <cell r="G3028">
            <v>30</v>
          </cell>
          <cell r="H3028">
            <v>45.972000000000001</v>
          </cell>
        </row>
        <row r="3029">
          <cell r="C3029" t="str">
            <v>EF001-50009-NQ</v>
          </cell>
          <cell r="D3029" t="str">
            <v>CAP TAPPET ADJUSTING HOLE</v>
          </cell>
          <cell r="E3029" t="str">
            <v>BULLET-100CC</v>
          </cell>
          <cell r="F3029">
            <v>11</v>
          </cell>
          <cell r="G3029">
            <v>11</v>
          </cell>
          <cell r="H3029">
            <v>34.934559143306402</v>
          </cell>
        </row>
        <row r="3030">
          <cell r="C3030" t="str">
            <v>EH001-51004</v>
          </cell>
          <cell r="D3030" t="str">
            <v>PIN CAM CHAIN GUIDE ROLLER</v>
          </cell>
          <cell r="E3030" t="str">
            <v>BULLET-100CC</v>
          </cell>
          <cell r="F3030">
            <v>44</v>
          </cell>
          <cell r="G3030">
            <v>44</v>
          </cell>
          <cell r="H3030">
            <v>16.8</v>
          </cell>
        </row>
        <row r="3031">
          <cell r="C3031" t="str">
            <v>EF999-56500-B-100</v>
          </cell>
          <cell r="D3031" t="str">
            <v>GEAR COMP DRIVEN</v>
          </cell>
          <cell r="E3031" t="str">
            <v>BULLET-100CC</v>
          </cell>
          <cell r="F3031">
            <v>5</v>
          </cell>
          <cell r="G3031">
            <v>5</v>
          </cell>
          <cell r="H3031">
            <v>420</v>
          </cell>
        </row>
        <row r="3032">
          <cell r="C3032" t="str">
            <v>ZH0004-17820A-45</v>
          </cell>
          <cell r="D3032" t="str">
            <v>LOWER BODY, R. SIDE COVER (BLACK) -NEW</v>
          </cell>
          <cell r="E3032" t="str">
            <v>BULLET-100CC</v>
          </cell>
          <cell r="F3032">
            <v>191</v>
          </cell>
          <cell r="G3032">
            <v>191</v>
          </cell>
          <cell r="H3032">
            <v>143.19999999999999</v>
          </cell>
        </row>
        <row r="3033">
          <cell r="C3033" t="str">
            <v>NTIP001-02103-02</v>
          </cell>
          <cell r="D3033" t="str">
            <v>CENTER PICE (RED)-NEW</v>
          </cell>
          <cell r="E3033" t="str">
            <v>BULLET-100CC</v>
          </cell>
          <cell r="F3033">
            <v>15</v>
          </cell>
          <cell r="G3033">
            <v>15</v>
          </cell>
          <cell r="H3033">
            <v>112.08105</v>
          </cell>
        </row>
        <row r="3034">
          <cell r="C3034" t="str">
            <v>NTIP001-02103-02</v>
          </cell>
          <cell r="D3034" t="str">
            <v>CENTER PICE (RED)-NEW</v>
          </cell>
          <cell r="E3034" t="str">
            <v>BULLET-100CC</v>
          </cell>
          <cell r="F3034">
            <v>300</v>
          </cell>
          <cell r="G3034">
            <v>300</v>
          </cell>
          <cell r="H3034">
            <v>75.2</v>
          </cell>
        </row>
        <row r="3035">
          <cell r="C3035" t="str">
            <v>NTIP001-02103-01</v>
          </cell>
          <cell r="D3035" t="str">
            <v>CENTER PICE (BLACK)-NEW</v>
          </cell>
          <cell r="E3035" t="str">
            <v>BULLET-100CC</v>
          </cell>
          <cell r="F3035">
            <v>6</v>
          </cell>
          <cell r="G3035">
            <v>6</v>
          </cell>
          <cell r="H3035">
            <v>104.52495</v>
          </cell>
        </row>
        <row r="3036">
          <cell r="C3036" t="str">
            <v>NTIP001-02103-01</v>
          </cell>
          <cell r="D3036" t="str">
            <v>CENTER PICE (BLACK)-NEW</v>
          </cell>
          <cell r="E3036" t="str">
            <v>BULLET-100CC</v>
          </cell>
          <cell r="F3036">
            <v>2</v>
          </cell>
          <cell r="G3036">
            <v>2</v>
          </cell>
          <cell r="H3036">
            <v>102.19666599999999</v>
          </cell>
        </row>
        <row r="3037">
          <cell r="C3037" t="str">
            <v>NTIP001-02103-01</v>
          </cell>
          <cell r="D3037" t="str">
            <v>CENTER PICE (BLACK)-NEW</v>
          </cell>
          <cell r="E3037" t="str">
            <v>BULLET-100CC</v>
          </cell>
          <cell r="F3037">
            <v>300</v>
          </cell>
          <cell r="G3037">
            <v>300</v>
          </cell>
          <cell r="H3037">
            <v>71.2</v>
          </cell>
        </row>
        <row r="3038">
          <cell r="C3038" t="str">
            <v>ZH0004-22100-0229</v>
          </cell>
          <cell r="D3038" t="str">
            <v>UPPER HALF CHAINCASE</v>
          </cell>
          <cell r="E3038" t="str">
            <v>BULLET-100CC</v>
          </cell>
          <cell r="F3038">
            <v>36</v>
          </cell>
          <cell r="G3038">
            <v>36</v>
          </cell>
          <cell r="H3038">
            <v>289.82745363335698</v>
          </cell>
        </row>
        <row r="3039">
          <cell r="C3039" t="str">
            <v>ZH0004-22100-0229</v>
          </cell>
          <cell r="D3039" t="str">
            <v>UPPER HALF CHAINCASE</v>
          </cell>
          <cell r="E3039" t="str">
            <v>BULLET-100CC</v>
          </cell>
          <cell r="F3039">
            <v>20</v>
          </cell>
          <cell r="G3039">
            <v>20</v>
          </cell>
          <cell r="H3039">
            <v>179.2</v>
          </cell>
        </row>
        <row r="3040">
          <cell r="C3040" t="str">
            <v>ZH0004-22200-0224</v>
          </cell>
          <cell r="D3040" t="str">
            <v>UNDER HALF  CHAINCASE</v>
          </cell>
          <cell r="E3040" t="str">
            <v>BULLET-100CC</v>
          </cell>
          <cell r="F3040">
            <v>2</v>
          </cell>
          <cell r="G3040">
            <v>2</v>
          </cell>
          <cell r="H3040">
            <v>180</v>
          </cell>
        </row>
        <row r="3041">
          <cell r="C3041" t="str">
            <v>EI001-532011-NQ</v>
          </cell>
          <cell r="D3041" t="str">
            <v>CRANKCASE COMP LEFT</v>
          </cell>
          <cell r="E3041" t="str">
            <v>BULLET-100CC</v>
          </cell>
          <cell r="F3041">
            <v>15</v>
          </cell>
          <cell r="G3041">
            <v>15</v>
          </cell>
          <cell r="H3041">
            <v>1531.115</v>
          </cell>
        </row>
        <row r="3042">
          <cell r="C3042" t="str">
            <v>ZH0004-05100-NQ</v>
          </cell>
          <cell r="D3042" t="str">
            <v>COVER L CRANKCASE REAR</v>
          </cell>
          <cell r="E3042" t="str">
            <v>BULLET-100CC</v>
          </cell>
          <cell r="F3042">
            <v>49</v>
          </cell>
          <cell r="G3042">
            <v>49</v>
          </cell>
          <cell r="H3042">
            <v>173.36779999999999</v>
          </cell>
        </row>
        <row r="3043">
          <cell r="C3043" t="str">
            <v>ZH0004-05100-NQ</v>
          </cell>
          <cell r="D3043" t="str">
            <v>COVER L CRANKCASE REAR</v>
          </cell>
          <cell r="E3043" t="str">
            <v>BULLET-100CC</v>
          </cell>
          <cell r="F3043">
            <v>1</v>
          </cell>
          <cell r="G3043">
            <v>1</v>
          </cell>
          <cell r="H3043">
            <v>205.27189999999999</v>
          </cell>
        </row>
        <row r="3044">
          <cell r="C3044" t="str">
            <v>EF036-53501-NQ</v>
          </cell>
          <cell r="D3044" t="str">
            <v>COVER R CRANKCASE</v>
          </cell>
          <cell r="E3044" t="str">
            <v>BULLET-100CC</v>
          </cell>
          <cell r="F3044">
            <v>27</v>
          </cell>
          <cell r="G3044">
            <v>27</v>
          </cell>
          <cell r="H3044">
            <v>1059.5319999999999</v>
          </cell>
        </row>
        <row r="3045">
          <cell r="C3045" t="str">
            <v>EH001-50007-NQ</v>
          </cell>
          <cell r="D3045" t="str">
            <v>COVER L CYLINDER HEAD SIDE</v>
          </cell>
          <cell r="E3045" t="str">
            <v>BULLET-100CC</v>
          </cell>
          <cell r="F3045">
            <v>12</v>
          </cell>
          <cell r="G3045">
            <v>12</v>
          </cell>
          <cell r="H3045">
            <v>84.057000000000002</v>
          </cell>
        </row>
        <row r="3046">
          <cell r="C3046" t="str">
            <v>EH001-50007-NQ</v>
          </cell>
          <cell r="D3046" t="str">
            <v>COVER L CYLINDER HEAD SIDE</v>
          </cell>
          <cell r="E3046" t="str">
            <v>BULLET-100CC</v>
          </cell>
          <cell r="F3046">
            <v>10</v>
          </cell>
          <cell r="G3046">
            <v>10</v>
          </cell>
          <cell r="H3046">
            <v>100.92205974733</v>
          </cell>
        </row>
        <row r="3047">
          <cell r="C3047" t="str">
            <v>EH001-50007-NQ</v>
          </cell>
          <cell r="D3047" t="str">
            <v>COVER L CYLINDER HEAD SIDE</v>
          </cell>
          <cell r="E3047" t="str">
            <v>BULLET-100CC</v>
          </cell>
          <cell r="F3047">
            <v>3</v>
          </cell>
          <cell r="G3047">
            <v>3</v>
          </cell>
          <cell r="H3047">
            <v>111.8275</v>
          </cell>
        </row>
        <row r="3048">
          <cell r="C3048" t="str">
            <v>EG001-50008-NQ</v>
          </cell>
          <cell r="D3048" t="str">
            <v>COVER R CYLINDER HEAD SIDE</v>
          </cell>
          <cell r="E3048" t="str">
            <v>BULLET-100CC</v>
          </cell>
          <cell r="F3048">
            <v>14</v>
          </cell>
          <cell r="G3048">
            <v>14</v>
          </cell>
          <cell r="H3048">
            <v>90.313000000000002</v>
          </cell>
        </row>
        <row r="3049">
          <cell r="C3049" t="str">
            <v>EG001-50008-NQ</v>
          </cell>
          <cell r="D3049" t="str">
            <v>COVER R CYLINDER HEAD SIDE</v>
          </cell>
          <cell r="E3049" t="str">
            <v>BULLET-100CC</v>
          </cell>
          <cell r="F3049">
            <v>5</v>
          </cell>
          <cell r="G3049">
            <v>5</v>
          </cell>
          <cell r="H3049">
            <v>109.979167673372</v>
          </cell>
        </row>
        <row r="3050">
          <cell r="C3050" t="str">
            <v>EG001-50008-NQ</v>
          </cell>
          <cell r="D3050" t="str">
            <v>COVER R CYLINDER HEAD SIDE</v>
          </cell>
          <cell r="E3050" t="str">
            <v>BULLET-100CC</v>
          </cell>
          <cell r="F3050">
            <v>3</v>
          </cell>
          <cell r="G3050">
            <v>3</v>
          </cell>
          <cell r="H3050">
            <v>119.62</v>
          </cell>
        </row>
        <row r="3051">
          <cell r="C3051" t="str">
            <v>ZH0004-14004</v>
          </cell>
          <cell r="D3051" t="str">
            <v>PLATE UPPER PRESSURE</v>
          </cell>
          <cell r="E3051" t="str">
            <v>BULLET-100CC</v>
          </cell>
          <cell r="F3051">
            <v>13</v>
          </cell>
          <cell r="G3051">
            <v>13</v>
          </cell>
          <cell r="H3051">
            <v>55.63</v>
          </cell>
        </row>
        <row r="3052">
          <cell r="C3052" t="str">
            <v>EG001-54200-B-100</v>
          </cell>
          <cell r="D3052" t="str">
            <v>STOPPER COMP GEARSHIFT</v>
          </cell>
          <cell r="E3052" t="str">
            <v>BULLET-100CC</v>
          </cell>
          <cell r="F3052">
            <v>128</v>
          </cell>
          <cell r="G3052">
            <v>128</v>
          </cell>
          <cell r="H3052">
            <v>29</v>
          </cell>
        </row>
        <row r="3053">
          <cell r="C3053" t="str">
            <v>EG007-535034-NQ</v>
          </cell>
          <cell r="D3053" t="str">
            <v>COVER R TRADEMARK</v>
          </cell>
          <cell r="E3053" t="str">
            <v>BULLET-100CC</v>
          </cell>
          <cell r="F3053">
            <v>2</v>
          </cell>
          <cell r="G3053">
            <v>2</v>
          </cell>
          <cell r="H3053">
            <v>104</v>
          </cell>
        </row>
        <row r="3054">
          <cell r="C3054" t="str">
            <v>VIK002-01012-CP</v>
          </cell>
          <cell r="D3054" t="str">
            <v>SPRING BRAKING SWITCH</v>
          </cell>
          <cell r="E3054" t="str">
            <v>BULLET-100CC</v>
          </cell>
          <cell r="F3054">
            <v>10</v>
          </cell>
          <cell r="G3054">
            <v>10</v>
          </cell>
          <cell r="H3054">
            <v>25.6</v>
          </cell>
        </row>
        <row r="3055">
          <cell r="C3055" t="str">
            <v>NTIP001-01011(F-20-4</v>
          </cell>
          <cell r="D3055" t="str">
            <v>SPRING MAIN STAND</v>
          </cell>
          <cell r="E3055" t="str">
            <v>BULLET-100CC</v>
          </cell>
          <cell r="F3055">
            <v>1</v>
          </cell>
          <cell r="G3055">
            <v>1</v>
          </cell>
          <cell r="H3055">
            <v>20</v>
          </cell>
        </row>
        <row r="3056">
          <cell r="C3056" t="str">
            <v>ZDG001-24102(F-27-8)</v>
          </cell>
          <cell r="D3056" t="str">
            <v>SPRING SIDE STAND</v>
          </cell>
          <cell r="E3056" t="str">
            <v>BULLET-100CC</v>
          </cell>
          <cell r="F3056">
            <v>9</v>
          </cell>
          <cell r="G3056">
            <v>9</v>
          </cell>
          <cell r="H3056">
            <v>7.09</v>
          </cell>
        </row>
        <row r="3057">
          <cell r="C3057" t="str">
            <v>EG001-60004</v>
          </cell>
          <cell r="D3057" t="str">
            <v>GUIDE STARTING  CHAIN</v>
          </cell>
          <cell r="E3057" t="str">
            <v>BULLET-100CC</v>
          </cell>
          <cell r="F3057">
            <v>182</v>
          </cell>
          <cell r="G3057">
            <v>182</v>
          </cell>
          <cell r="H3057">
            <v>15.349</v>
          </cell>
        </row>
        <row r="3058">
          <cell r="C3058" t="str">
            <v>EG001-60004</v>
          </cell>
          <cell r="D3058" t="str">
            <v>GUIDE STARTING  CHAIN</v>
          </cell>
          <cell r="E3058" t="str">
            <v>BULLET-100CC</v>
          </cell>
          <cell r="F3058">
            <v>30</v>
          </cell>
          <cell r="G3058">
            <v>30</v>
          </cell>
          <cell r="H3058">
            <v>16.371300000000002</v>
          </cell>
        </row>
        <row r="3059">
          <cell r="C3059" t="str">
            <v>EG001-60005</v>
          </cell>
          <cell r="D3059" t="str">
            <v>PROTECTOR STARTING CHAIN</v>
          </cell>
          <cell r="E3059" t="str">
            <v>BULLET-100CC</v>
          </cell>
          <cell r="F3059">
            <v>69</v>
          </cell>
          <cell r="G3059">
            <v>69</v>
          </cell>
          <cell r="H3059">
            <v>20.22</v>
          </cell>
        </row>
        <row r="3060">
          <cell r="C3060" t="str">
            <v>ZH0004-12600</v>
          </cell>
          <cell r="D3060" t="str">
            <v>CABLE SEAT LOCK</v>
          </cell>
          <cell r="E3060" t="str">
            <v>BULLET-100CC</v>
          </cell>
          <cell r="F3060">
            <v>4</v>
          </cell>
          <cell r="G3060">
            <v>4</v>
          </cell>
          <cell r="H3060">
            <v>22.125</v>
          </cell>
        </row>
        <row r="3061">
          <cell r="C3061" t="str">
            <v>ZH0004-12500-02</v>
          </cell>
          <cell r="D3061" t="str">
            <v>CHOCK LEVER (O)</v>
          </cell>
          <cell r="E3061" t="str">
            <v>BULLET-100CC</v>
          </cell>
          <cell r="F3061">
            <v>11</v>
          </cell>
          <cell r="G3061">
            <v>11</v>
          </cell>
          <cell r="H3061">
            <v>43.5</v>
          </cell>
        </row>
        <row r="3062">
          <cell r="C3062" t="str">
            <v>EG001-50006-NQ</v>
          </cell>
          <cell r="D3062" t="str">
            <v>COVER CYLINDER HEAD TOP</v>
          </cell>
          <cell r="E3062" t="str">
            <v>BULLET-100CC</v>
          </cell>
          <cell r="F3062">
            <v>5</v>
          </cell>
          <cell r="G3062">
            <v>5</v>
          </cell>
          <cell r="H3062">
            <v>48</v>
          </cell>
        </row>
        <row r="3063">
          <cell r="C3063" t="str">
            <v>EG001-50006-NQ</v>
          </cell>
          <cell r="D3063" t="str">
            <v>COVER CYLINDER HEAD TOP</v>
          </cell>
          <cell r="E3063" t="str">
            <v>BULLET-100CC</v>
          </cell>
          <cell r="F3063">
            <v>1</v>
          </cell>
          <cell r="G3063">
            <v>1</v>
          </cell>
          <cell r="H3063">
            <v>119.67</v>
          </cell>
        </row>
        <row r="3064">
          <cell r="C3064" t="str">
            <v>EF020-570001</v>
          </cell>
          <cell r="D3064" t="str">
            <v>KICK STARTER</v>
          </cell>
          <cell r="E3064" t="str">
            <v>BULLET-100CC</v>
          </cell>
          <cell r="F3064">
            <v>47</v>
          </cell>
          <cell r="G3064">
            <v>47</v>
          </cell>
          <cell r="H3064">
            <v>332.46480000000003</v>
          </cell>
        </row>
        <row r="3065">
          <cell r="C3065" t="str">
            <v>EF020-570001</v>
          </cell>
          <cell r="D3065" t="str">
            <v>KICK STARTER</v>
          </cell>
          <cell r="E3065" t="str">
            <v>BULLET-100CC</v>
          </cell>
          <cell r="F3065">
            <v>5</v>
          </cell>
          <cell r="G3065">
            <v>5</v>
          </cell>
          <cell r="H3065">
            <v>0.01</v>
          </cell>
        </row>
        <row r="3066">
          <cell r="C3066" t="str">
            <v>EF020-570001</v>
          </cell>
          <cell r="D3066" t="str">
            <v>KICK STARTER</v>
          </cell>
          <cell r="E3066" t="str">
            <v>BULLET-100CC</v>
          </cell>
          <cell r="F3066">
            <v>20</v>
          </cell>
          <cell r="G3066">
            <v>20</v>
          </cell>
          <cell r="H3066">
            <v>200.8</v>
          </cell>
        </row>
        <row r="3067">
          <cell r="C3067" t="str">
            <v>W5900016</v>
          </cell>
          <cell r="D3067" t="str">
            <v>BEARING 6000</v>
          </cell>
          <cell r="E3067" t="str">
            <v>APLLO</v>
          </cell>
          <cell r="F3067">
            <v>490</v>
          </cell>
          <cell r="G3067">
            <v>490</v>
          </cell>
          <cell r="H3067">
            <v>24.8</v>
          </cell>
        </row>
        <row r="3068">
          <cell r="C3068" t="str">
            <v>W5010274</v>
          </cell>
          <cell r="D3068" t="str">
            <v>BEARING 6905/P63Z</v>
          </cell>
          <cell r="E3068" t="str">
            <v>APLLO</v>
          </cell>
          <cell r="F3068">
            <v>200</v>
          </cell>
          <cell r="G3068">
            <v>200</v>
          </cell>
          <cell r="H3068">
            <v>48.8</v>
          </cell>
        </row>
        <row r="3069">
          <cell r="C3069" t="str">
            <v>W5010246</v>
          </cell>
          <cell r="D3069" t="str">
            <v>BEARING RADIAL BALL 6001/P63Z</v>
          </cell>
          <cell r="E3069" t="str">
            <v>BULLET-100CC</v>
          </cell>
          <cell r="F3069">
            <v>825</v>
          </cell>
          <cell r="G3069">
            <v>825</v>
          </cell>
          <cell r="H3069">
            <v>29.6</v>
          </cell>
        </row>
        <row r="3070">
          <cell r="C3070" t="str">
            <v>W5010254</v>
          </cell>
          <cell r="D3070" t="str">
            <v>BEARING RADIAL BALL 6201</v>
          </cell>
          <cell r="E3070" t="str">
            <v>BULLET-100CC</v>
          </cell>
          <cell r="F3070">
            <v>484</v>
          </cell>
          <cell r="G3070">
            <v>484</v>
          </cell>
          <cell r="H3070">
            <v>32.799999999999997</v>
          </cell>
        </row>
        <row r="3071">
          <cell r="C3071" t="str">
            <v>W5010256</v>
          </cell>
          <cell r="D3071" t="str">
            <v>BEARING RADIAL BALL E203</v>
          </cell>
          <cell r="E3071" t="str">
            <v>BULLET-100CC</v>
          </cell>
          <cell r="F3071">
            <v>181</v>
          </cell>
          <cell r="G3071">
            <v>181</v>
          </cell>
          <cell r="H3071">
            <v>36</v>
          </cell>
        </row>
        <row r="3072">
          <cell r="C3072" t="str">
            <v>ZH0004-53302</v>
          </cell>
          <cell r="D3072" t="str">
            <v>BEARING-6202 (REAR WHEEL)</v>
          </cell>
          <cell r="E3072" t="str">
            <v>BULLET-100CC</v>
          </cell>
          <cell r="F3072">
            <v>362</v>
          </cell>
          <cell r="G3072">
            <v>362</v>
          </cell>
          <cell r="H3072">
            <v>34.4</v>
          </cell>
        </row>
        <row r="3073">
          <cell r="C3073" t="str">
            <v>W5011349</v>
          </cell>
          <cell r="D3073" t="str">
            <v>BEARING-6204 (SPROCKET BEARING)</v>
          </cell>
          <cell r="E3073" t="str">
            <v>BULLET-100CC</v>
          </cell>
          <cell r="F3073">
            <v>181</v>
          </cell>
          <cell r="G3073">
            <v>181</v>
          </cell>
          <cell r="H3073">
            <v>71.2</v>
          </cell>
        </row>
        <row r="3074">
          <cell r="C3074" t="str">
            <v>W5010274</v>
          </cell>
          <cell r="D3074" t="str">
            <v>BEARING 6905/P63Z</v>
          </cell>
          <cell r="E3074" t="str">
            <v>APLLO</v>
          </cell>
          <cell r="F3074">
            <v>5</v>
          </cell>
          <cell r="G3074">
            <v>5</v>
          </cell>
          <cell r="H3074">
            <v>84.101716456108093</v>
          </cell>
        </row>
        <row r="3075">
          <cell r="C3075" t="str">
            <v>ZH0004-53204</v>
          </cell>
          <cell r="D3075" t="str">
            <v>BEARING-6301 (FRONT WHEEL)</v>
          </cell>
          <cell r="E3075" t="str">
            <v>BULLET-100CC</v>
          </cell>
          <cell r="F3075">
            <v>110</v>
          </cell>
          <cell r="G3075">
            <v>110</v>
          </cell>
          <cell r="H3075">
            <v>39.200000000000003</v>
          </cell>
        </row>
        <row r="3076">
          <cell r="C3076" t="str">
            <v>ZH0004-53303</v>
          </cell>
          <cell r="D3076" t="str">
            <v>BEARING-6302 (REAR WHEEL)</v>
          </cell>
          <cell r="E3076" t="str">
            <v>BULLET-100CC</v>
          </cell>
          <cell r="F3076">
            <v>370</v>
          </cell>
          <cell r="G3076">
            <v>370</v>
          </cell>
          <cell r="H3076">
            <v>45.6</v>
          </cell>
        </row>
        <row r="3077">
          <cell r="C3077" t="str">
            <v>ZH0004-17861-05</v>
          </cell>
          <cell r="D3077" t="str">
            <v>UPPER BODY, L. SIDE COVER (RED)</v>
          </cell>
          <cell r="E3077" t="str">
            <v>BULLET-100CC</v>
          </cell>
          <cell r="F3077">
            <v>19</v>
          </cell>
          <cell r="G3077">
            <v>19</v>
          </cell>
          <cell r="H3077">
            <v>164.8</v>
          </cell>
        </row>
        <row r="3078">
          <cell r="C3078" t="str">
            <v>ZH0004-04400</v>
          </cell>
          <cell r="D3078" t="str">
            <v>CARRIER  REAR</v>
          </cell>
          <cell r="E3078" t="str">
            <v>BULLET-100CC</v>
          </cell>
          <cell r="F3078">
            <v>12</v>
          </cell>
          <cell r="G3078">
            <v>12</v>
          </cell>
          <cell r="H3078">
            <v>475.2</v>
          </cell>
        </row>
        <row r="3079">
          <cell r="C3079" t="str">
            <v>ZH0004-04400</v>
          </cell>
          <cell r="D3079" t="str">
            <v>CARRIER  REAR</v>
          </cell>
          <cell r="E3079" t="str">
            <v>BULLET-100CC</v>
          </cell>
          <cell r="F3079">
            <v>7</v>
          </cell>
          <cell r="G3079">
            <v>7</v>
          </cell>
          <cell r="H3079">
            <v>773.23299999999995</v>
          </cell>
        </row>
        <row r="3080">
          <cell r="C3080" t="str">
            <v>ZH0006-04400-0022</v>
          </cell>
          <cell r="D3080" t="str">
            <v>CARRIER REAR (NEW TYPE)</v>
          </cell>
          <cell r="E3080" t="str">
            <v>BULLET-100CC</v>
          </cell>
          <cell r="F3080">
            <v>49</v>
          </cell>
          <cell r="G3080">
            <v>49</v>
          </cell>
          <cell r="H3080">
            <v>673.8</v>
          </cell>
        </row>
        <row r="3081">
          <cell r="C3081" t="str">
            <v>ZH0004-26100-0224</v>
          </cell>
          <cell r="D3081" t="str">
            <v>FORK ASSY REAR</v>
          </cell>
          <cell r="E3081" t="str">
            <v>BULLET-100CC</v>
          </cell>
          <cell r="F3081">
            <v>5</v>
          </cell>
          <cell r="G3081">
            <v>5</v>
          </cell>
          <cell r="H3081">
            <v>982.42899999999997</v>
          </cell>
        </row>
        <row r="3082">
          <cell r="C3082" t="str">
            <v>ZH0004-04500</v>
          </cell>
          <cell r="D3082" t="str">
            <v>BUMPER ASSEMBLY</v>
          </cell>
          <cell r="E3082" t="str">
            <v>BULLET-100CC</v>
          </cell>
          <cell r="F3082">
            <v>9</v>
          </cell>
          <cell r="G3082">
            <v>9</v>
          </cell>
          <cell r="H3082">
            <v>383.2</v>
          </cell>
        </row>
        <row r="3083">
          <cell r="C3083" t="str">
            <v>EG001-52104</v>
          </cell>
          <cell r="D3083" t="str">
            <v>PIN CRANK</v>
          </cell>
          <cell r="E3083" t="str">
            <v>BULLET-100CC</v>
          </cell>
          <cell r="F3083">
            <v>278</v>
          </cell>
          <cell r="G3083">
            <v>278</v>
          </cell>
          <cell r="H3083">
            <v>182.374</v>
          </cell>
        </row>
        <row r="3084">
          <cell r="C3084" t="str">
            <v>W5041002</v>
          </cell>
          <cell r="D3084" t="str">
            <v>BEARING NEEDLE</v>
          </cell>
          <cell r="E3084" t="str">
            <v>BULLET-100CC</v>
          </cell>
          <cell r="F3084">
            <v>273</v>
          </cell>
          <cell r="G3084">
            <v>273</v>
          </cell>
          <cell r="H3084">
            <v>147.71</v>
          </cell>
        </row>
        <row r="3085">
          <cell r="C3085" t="str">
            <v>EG001-52101</v>
          </cell>
          <cell r="D3085" t="str">
            <v>ROD CONNECTING</v>
          </cell>
          <cell r="E3085" t="str">
            <v>BULLET-100CC</v>
          </cell>
          <cell r="F3085">
            <v>280</v>
          </cell>
          <cell r="G3085">
            <v>280</v>
          </cell>
          <cell r="H3085">
            <v>373.84100000000001</v>
          </cell>
        </row>
        <row r="3086">
          <cell r="C3086" t="str">
            <v>ZH0004-11100</v>
          </cell>
          <cell r="D3086" t="str">
            <v>HANDLEBAR</v>
          </cell>
          <cell r="E3086" t="str">
            <v>BULLET-100CC</v>
          </cell>
          <cell r="F3086">
            <v>10</v>
          </cell>
          <cell r="G3086">
            <v>10</v>
          </cell>
          <cell r="H3086">
            <v>546.4</v>
          </cell>
        </row>
        <row r="3087">
          <cell r="C3087" t="str">
            <v>EF020-570001-002</v>
          </cell>
          <cell r="D3087" t="str">
            <v>GEAR LEVER</v>
          </cell>
          <cell r="E3087" t="str">
            <v>BULLET-100CC</v>
          </cell>
          <cell r="F3087">
            <v>23</v>
          </cell>
          <cell r="G3087">
            <v>23</v>
          </cell>
          <cell r="H3087">
            <v>204.0127</v>
          </cell>
        </row>
        <row r="3088">
          <cell r="C3088" t="str">
            <v>EF020-570001-001</v>
          </cell>
          <cell r="D3088" t="str">
            <v>KICK LEVER</v>
          </cell>
          <cell r="E3088" t="str">
            <v>BULLET-100CC</v>
          </cell>
          <cell r="F3088">
            <v>41</v>
          </cell>
          <cell r="G3088">
            <v>41</v>
          </cell>
          <cell r="H3088">
            <v>341.28050000000002</v>
          </cell>
        </row>
        <row r="3089">
          <cell r="C3089" t="str">
            <v>EF998-541001</v>
          </cell>
          <cell r="D3089" t="str">
            <v>ARM COMP GEARSHIFT</v>
          </cell>
          <cell r="E3089" t="str">
            <v>BULLET-100CC</v>
          </cell>
          <cell r="F3089">
            <v>6</v>
          </cell>
          <cell r="G3089">
            <v>6</v>
          </cell>
          <cell r="H3089">
            <v>124.18600000000001</v>
          </cell>
        </row>
        <row r="3090">
          <cell r="C3090" t="str">
            <v>ZH0004-87</v>
          </cell>
          <cell r="D3090" t="str">
            <v>INSTRUMENT</v>
          </cell>
          <cell r="E3090" t="str">
            <v>BULLET-100CC</v>
          </cell>
          <cell r="F3090">
            <v>3</v>
          </cell>
          <cell r="G3090">
            <v>3</v>
          </cell>
          <cell r="H3090">
            <v>1136</v>
          </cell>
        </row>
        <row r="3091">
          <cell r="C3091" t="str">
            <v>ZH0004-87</v>
          </cell>
          <cell r="D3091" t="str">
            <v>INSTRUMENT</v>
          </cell>
          <cell r="E3091" t="str">
            <v>BULLET-100CC</v>
          </cell>
          <cell r="F3091">
            <v>1</v>
          </cell>
          <cell r="G3091">
            <v>1</v>
          </cell>
          <cell r="H3091">
            <v>0.01</v>
          </cell>
        </row>
        <row r="3092">
          <cell r="C3092" t="str">
            <v>VHK027-88001</v>
          </cell>
          <cell r="D3092" t="str">
            <v>BULB TAILLIGHT/BRAKING LIGHT</v>
          </cell>
          <cell r="E3092" t="str">
            <v>BULLET-100CC</v>
          </cell>
          <cell r="F3092">
            <v>254</v>
          </cell>
          <cell r="G3092">
            <v>254</v>
          </cell>
          <cell r="H3092">
            <v>9.6</v>
          </cell>
        </row>
        <row r="3093">
          <cell r="C3093" t="str">
            <v>ZH0004-59</v>
          </cell>
          <cell r="D3093" t="str">
            <v>AIR CLEANER</v>
          </cell>
          <cell r="E3093" t="str">
            <v>BULLET-100CC</v>
          </cell>
          <cell r="F3093">
            <v>41</v>
          </cell>
          <cell r="G3093">
            <v>41</v>
          </cell>
          <cell r="H3093">
            <v>1031.1790000000001</v>
          </cell>
        </row>
        <row r="3094">
          <cell r="C3094" t="str">
            <v>ZH0004-25100</v>
          </cell>
          <cell r="D3094" t="str">
            <v>ARM COMP REAR BRAKING (Brake Padel)</v>
          </cell>
          <cell r="E3094" t="str">
            <v>BULLET-100CC</v>
          </cell>
          <cell r="F3094">
            <v>1</v>
          </cell>
          <cell r="G3094">
            <v>1</v>
          </cell>
          <cell r="H3094">
            <v>320</v>
          </cell>
        </row>
        <row r="3095">
          <cell r="C3095" t="str">
            <v>ZH0004-25100-01</v>
          </cell>
          <cell r="D3095" t="str">
            <v>ROD RR BRAKE*</v>
          </cell>
          <cell r="E3095" t="str">
            <v>BULLET-100CC</v>
          </cell>
          <cell r="F3095">
            <v>119</v>
          </cell>
          <cell r="G3095">
            <v>119</v>
          </cell>
          <cell r="H3095">
            <v>24.655999999999999</v>
          </cell>
        </row>
        <row r="3096">
          <cell r="C3096" t="str">
            <v>EF001-56004-03</v>
          </cell>
          <cell r="D3096" t="str">
            <v>LOWER PLATE CLUTCH</v>
          </cell>
          <cell r="E3096" t="str">
            <v>BULLET-100CC</v>
          </cell>
          <cell r="F3096">
            <v>1426</v>
          </cell>
          <cell r="G3096">
            <v>1426</v>
          </cell>
          <cell r="H3096">
            <v>23.927409999999998</v>
          </cell>
        </row>
        <row r="3097">
          <cell r="C3097" t="str">
            <v>EF001-56004-03</v>
          </cell>
          <cell r="D3097" t="str">
            <v>LOWER PLATE CLUTCH</v>
          </cell>
          <cell r="E3097" t="str">
            <v>BULLET-100CC</v>
          </cell>
          <cell r="F3097">
            <v>300</v>
          </cell>
          <cell r="G3097">
            <v>300</v>
          </cell>
          <cell r="H3097">
            <v>20.902539999999998</v>
          </cell>
        </row>
        <row r="3098">
          <cell r="C3098" t="str">
            <v>ZH0004-30(F-22-1)</v>
          </cell>
          <cell r="D3098" t="str">
            <v>REAR CUSHION</v>
          </cell>
          <cell r="E3098" t="str">
            <v>BULLET-100CC</v>
          </cell>
          <cell r="F3098">
            <v>72</v>
          </cell>
          <cell r="G3098">
            <v>72</v>
          </cell>
          <cell r="H3098">
            <v>434.4</v>
          </cell>
        </row>
        <row r="3099">
          <cell r="C3099" t="str">
            <v>ZH0004-04240</v>
          </cell>
          <cell r="D3099" t="str">
            <v>RUBBER UNIT R RR STEP</v>
          </cell>
          <cell r="E3099" t="str">
            <v>BULLET-100CC</v>
          </cell>
          <cell r="F3099">
            <v>1</v>
          </cell>
          <cell r="G3099">
            <v>1</v>
          </cell>
          <cell r="H3099">
            <v>91.055000000000007</v>
          </cell>
        </row>
        <row r="3100">
          <cell r="C3100" t="str">
            <v>ZJH001-850001(F-26-3</v>
          </cell>
          <cell r="D3100" t="str">
            <v>RECTIFIER REGULATED</v>
          </cell>
          <cell r="E3100" t="str">
            <v>BULLET-100CC</v>
          </cell>
          <cell r="F3100">
            <v>218</v>
          </cell>
          <cell r="G3100">
            <v>218</v>
          </cell>
          <cell r="H3100">
            <v>148</v>
          </cell>
        </row>
        <row r="3101">
          <cell r="C3101" t="str">
            <v>ZH0004-23400</v>
          </cell>
          <cell r="D3101" t="str">
            <v>STEP R With Bar</v>
          </cell>
          <cell r="E3101" t="str">
            <v>BULLET-100CC</v>
          </cell>
          <cell r="F3101">
            <v>2</v>
          </cell>
          <cell r="G3101">
            <v>2</v>
          </cell>
          <cell r="H3101">
            <v>60</v>
          </cell>
        </row>
        <row r="3102">
          <cell r="C3102" t="str">
            <v>ZH0004-04210-16</v>
          </cell>
          <cell r="D3102" t="str">
            <v>ORNAMENTAL PLATE COMP R RR STEP</v>
          </cell>
          <cell r="E3102" t="str">
            <v>BULLET-100CC</v>
          </cell>
          <cell r="F3102">
            <v>25</v>
          </cell>
          <cell r="G3102">
            <v>25</v>
          </cell>
          <cell r="H3102">
            <v>508.548</v>
          </cell>
        </row>
        <row r="3103">
          <cell r="C3103" t="str">
            <v>ZH0004-04210-16</v>
          </cell>
          <cell r="D3103" t="str">
            <v>ORNAMENTAL PLATE COMP R RR STEP</v>
          </cell>
          <cell r="E3103" t="str">
            <v>BULLET-100CC</v>
          </cell>
          <cell r="F3103">
            <v>21</v>
          </cell>
          <cell r="G3103">
            <v>21</v>
          </cell>
          <cell r="H3103">
            <v>0.01</v>
          </cell>
        </row>
        <row r="3104">
          <cell r="C3104" t="str">
            <v>ZH0004-04110-16</v>
          </cell>
          <cell r="D3104" t="str">
            <v>ORNAMENTAL PLATE COMP L  RR STEP</v>
          </cell>
          <cell r="E3104" t="str">
            <v>BULLET-100CC</v>
          </cell>
          <cell r="F3104">
            <v>12</v>
          </cell>
          <cell r="G3104">
            <v>12</v>
          </cell>
          <cell r="H3104">
            <v>0.01</v>
          </cell>
        </row>
        <row r="3105">
          <cell r="C3105" t="str">
            <v>ZH0004-04110-16</v>
          </cell>
          <cell r="D3105" t="str">
            <v>ORNAMENTAL PLATE COMP L  RR STEP</v>
          </cell>
          <cell r="E3105" t="str">
            <v>BULLET-100CC</v>
          </cell>
          <cell r="F3105">
            <v>22</v>
          </cell>
          <cell r="G3105">
            <v>22</v>
          </cell>
          <cell r="H3105">
            <v>309.53800000000001</v>
          </cell>
        </row>
        <row r="3106">
          <cell r="C3106" t="str">
            <v>ZH0004-19500-01-1</v>
          </cell>
          <cell r="D3106" t="str">
            <v>CALIPER (OLD TYPE)</v>
          </cell>
          <cell r="E3106" t="str">
            <v>BULLET-100CC</v>
          </cell>
          <cell r="F3106">
            <v>30</v>
          </cell>
          <cell r="G3106">
            <v>30</v>
          </cell>
          <cell r="H3106">
            <v>644</v>
          </cell>
        </row>
        <row r="3107">
          <cell r="C3107" t="str">
            <v>ZH0004-19500-03</v>
          </cell>
          <cell r="D3107" t="str">
            <v>MASTER BRAKE CYLINDER (NEW TYPE)</v>
          </cell>
          <cell r="E3107" t="str">
            <v>BULLET-100CC</v>
          </cell>
          <cell r="F3107">
            <v>23</v>
          </cell>
          <cell r="G3107">
            <v>23</v>
          </cell>
          <cell r="H3107">
            <v>428.8</v>
          </cell>
        </row>
        <row r="3108">
          <cell r="C3108" t="str">
            <v>ZH0004-19500-01-1</v>
          </cell>
          <cell r="D3108" t="str">
            <v>CALIPER (OLD TYPE)</v>
          </cell>
          <cell r="E3108" t="str">
            <v>BULLET-100CC</v>
          </cell>
          <cell r="F3108">
            <v>17</v>
          </cell>
          <cell r="G3108">
            <v>17</v>
          </cell>
          <cell r="H3108">
            <v>840.54899999999998</v>
          </cell>
        </row>
        <row r="3109">
          <cell r="C3109" t="str">
            <v>ZH0004-19500-03</v>
          </cell>
          <cell r="D3109" t="str">
            <v>MASTER BRAKE CYLINDER (NEW TYPE)</v>
          </cell>
          <cell r="E3109" t="str">
            <v>BULLET-100CC</v>
          </cell>
          <cell r="F3109">
            <v>2</v>
          </cell>
          <cell r="G3109">
            <v>2</v>
          </cell>
          <cell r="H3109">
            <v>0.01</v>
          </cell>
        </row>
        <row r="3110">
          <cell r="C3110" t="str">
            <v>ZH0004-14100(F-4)</v>
          </cell>
          <cell r="D3110" t="str">
            <v>STEERING STEM GROUP</v>
          </cell>
          <cell r="E3110" t="str">
            <v>BULLET-100CC</v>
          </cell>
          <cell r="F3110">
            <v>9</v>
          </cell>
          <cell r="G3110">
            <v>9</v>
          </cell>
          <cell r="H3110">
            <v>0.01</v>
          </cell>
        </row>
        <row r="3111">
          <cell r="C3111" t="str">
            <v>ZH0004-14100(F-4)</v>
          </cell>
          <cell r="D3111" t="str">
            <v>STEERING STEM GROUP</v>
          </cell>
          <cell r="E3111" t="str">
            <v>BULLET-100CC</v>
          </cell>
          <cell r="F3111">
            <v>1</v>
          </cell>
          <cell r="G3111">
            <v>1</v>
          </cell>
          <cell r="H3111">
            <v>729.15599999999995</v>
          </cell>
        </row>
        <row r="3112">
          <cell r="C3112" t="str">
            <v>ZH0004-14100(F-4)</v>
          </cell>
          <cell r="D3112" t="str">
            <v>STEERING STEM GROUP</v>
          </cell>
          <cell r="E3112" t="str">
            <v>BULLET-100CC</v>
          </cell>
          <cell r="F3112">
            <v>7</v>
          </cell>
          <cell r="G3112">
            <v>7</v>
          </cell>
          <cell r="H3112">
            <v>446.4</v>
          </cell>
        </row>
        <row r="3113">
          <cell r="C3113" t="str">
            <v>ZH0004-27200</v>
          </cell>
          <cell r="D3113" t="str">
            <v>COLLAR RR BRAKE</v>
          </cell>
          <cell r="E3113" t="str">
            <v>BULLET-100CC</v>
          </cell>
          <cell r="F3113">
            <v>75</v>
          </cell>
          <cell r="G3113">
            <v>75</v>
          </cell>
          <cell r="H3113">
            <v>567.45299999999997</v>
          </cell>
        </row>
        <row r="3114">
          <cell r="C3114" t="str">
            <v>ZH0004-27200</v>
          </cell>
          <cell r="D3114" t="str">
            <v>COLLAR RR BRAKE</v>
          </cell>
          <cell r="E3114" t="str">
            <v>BULLET-100CC</v>
          </cell>
          <cell r="F3114">
            <v>6</v>
          </cell>
          <cell r="G3114">
            <v>6</v>
          </cell>
          <cell r="H3114">
            <v>0.01</v>
          </cell>
        </row>
        <row r="3115">
          <cell r="C3115" t="str">
            <v>ZH0004-27002(F-10-14</v>
          </cell>
          <cell r="D3115" t="str">
            <v>ARM RR BRAKE ROCKER</v>
          </cell>
          <cell r="E3115" t="str">
            <v>BULLET-100CC</v>
          </cell>
          <cell r="F3115">
            <v>9</v>
          </cell>
          <cell r="G3115">
            <v>9</v>
          </cell>
          <cell r="H3115">
            <v>75.81</v>
          </cell>
        </row>
        <row r="3116">
          <cell r="C3116" t="str">
            <v>ZH0004-04900B</v>
          </cell>
          <cell r="D3116" t="str">
            <v>NET,PROTECT</v>
          </cell>
          <cell r="E3116" t="str">
            <v>BULLET-100CC</v>
          </cell>
          <cell r="F3116">
            <v>4</v>
          </cell>
          <cell r="G3116">
            <v>4</v>
          </cell>
          <cell r="H3116">
            <v>729.74412432684596</v>
          </cell>
        </row>
        <row r="3117">
          <cell r="C3117" t="str">
            <v>EG046-56201C</v>
          </cell>
          <cell r="D3117" t="str">
            <v>DISK, FRICTION  (new Type)</v>
          </cell>
          <cell r="E3117" t="str">
            <v>BULLET-100CC</v>
          </cell>
          <cell r="F3117">
            <v>64</v>
          </cell>
          <cell r="G3117">
            <v>64</v>
          </cell>
          <cell r="H3117">
            <v>26.4</v>
          </cell>
        </row>
        <row r="3118">
          <cell r="C3118" t="str">
            <v>EF001-50023-0051</v>
          </cell>
          <cell r="D3118" t="str">
            <v>GASKET  R CYLINDER HEAD COVER</v>
          </cell>
          <cell r="E3118" t="str">
            <v>BULLET-100CC</v>
          </cell>
          <cell r="F3118">
            <v>102</v>
          </cell>
          <cell r="G3118">
            <v>102</v>
          </cell>
          <cell r="H3118">
            <v>21.12</v>
          </cell>
        </row>
        <row r="3119">
          <cell r="C3119" t="str">
            <v>EF001-53004-0051</v>
          </cell>
          <cell r="D3119" t="str">
            <v>GASKET CRANKCASE</v>
          </cell>
          <cell r="E3119" t="str">
            <v>BULLET-100CC</v>
          </cell>
          <cell r="F3119">
            <v>4</v>
          </cell>
          <cell r="G3119">
            <v>4</v>
          </cell>
          <cell r="H3119">
            <v>36.399000000000001</v>
          </cell>
        </row>
        <row r="3120">
          <cell r="C3120" t="str">
            <v>EF001-53004-0051</v>
          </cell>
          <cell r="D3120" t="str">
            <v>GASKET CRANKCASE</v>
          </cell>
          <cell r="E3120" t="str">
            <v>BULLET-100CC</v>
          </cell>
          <cell r="F3120">
            <v>200</v>
          </cell>
          <cell r="G3120">
            <v>200</v>
          </cell>
          <cell r="H3120">
            <v>35.261499999999998</v>
          </cell>
        </row>
        <row r="3121">
          <cell r="C3121" t="str">
            <v>EG001-50014-0051</v>
          </cell>
          <cell r="D3121" t="str">
            <v>GASKET CYLINDER HEAD COVER</v>
          </cell>
          <cell r="E3121" t="str">
            <v>BULLET-100CC</v>
          </cell>
          <cell r="F3121">
            <v>78</v>
          </cell>
          <cell r="G3121">
            <v>78</v>
          </cell>
          <cell r="H3121">
            <v>21.120999999999999</v>
          </cell>
        </row>
        <row r="3122">
          <cell r="C3122" t="str">
            <v>EH001-50016-0051</v>
          </cell>
          <cell r="D3122" t="str">
            <v>GASKET L  CYLINDER HEAD COVER</v>
          </cell>
          <cell r="E3122" t="str">
            <v>BULLET-100CC</v>
          </cell>
          <cell r="F3122">
            <v>125</v>
          </cell>
          <cell r="G3122">
            <v>125</v>
          </cell>
          <cell r="H3122">
            <v>21.117999999999999</v>
          </cell>
        </row>
        <row r="3123">
          <cell r="C3123" t="str">
            <v>EI001-50011B</v>
          </cell>
          <cell r="D3123" t="str">
            <v>GASKET, CYLINDER</v>
          </cell>
          <cell r="E3123" t="str">
            <v>BULLET-100CC</v>
          </cell>
          <cell r="F3123">
            <v>12</v>
          </cell>
          <cell r="G3123">
            <v>12</v>
          </cell>
          <cell r="H3123">
            <v>14.2325981694952</v>
          </cell>
        </row>
        <row r="3124">
          <cell r="C3124" t="str">
            <v>EI001-50400</v>
          </cell>
          <cell r="D3124" t="str">
            <v>GASKET ASSY CYLINDER HEAD</v>
          </cell>
          <cell r="E3124" t="str">
            <v>BULLET-100CC</v>
          </cell>
          <cell r="F3124">
            <v>21</v>
          </cell>
          <cell r="G3124">
            <v>21</v>
          </cell>
          <cell r="H3124">
            <v>34.4</v>
          </cell>
        </row>
        <row r="3125">
          <cell r="C3125" t="str">
            <v>EI001-50011B</v>
          </cell>
          <cell r="D3125" t="str">
            <v>GASKET, CYLINDER</v>
          </cell>
          <cell r="E3125" t="str">
            <v>BULLET-100CC</v>
          </cell>
          <cell r="F3125">
            <v>210</v>
          </cell>
          <cell r="G3125">
            <v>210</v>
          </cell>
          <cell r="H3125">
            <v>8</v>
          </cell>
        </row>
        <row r="3126">
          <cell r="C3126" t="str">
            <v>ZH0004-14222</v>
          </cell>
          <cell r="D3126" t="str">
            <v>RACE TOP CONE</v>
          </cell>
          <cell r="E3126" t="str">
            <v>BULLET-100CC</v>
          </cell>
          <cell r="F3126">
            <v>43</v>
          </cell>
          <cell r="G3126">
            <v>43</v>
          </cell>
          <cell r="H3126">
            <v>31.2</v>
          </cell>
        </row>
        <row r="3127">
          <cell r="C3127" t="str">
            <v>ZH0004-14228</v>
          </cell>
          <cell r="D3127" t="str">
            <v>RETAINER BALL UPPER</v>
          </cell>
          <cell r="E3127" t="str">
            <v>BULLET-100CC</v>
          </cell>
          <cell r="F3127">
            <v>43</v>
          </cell>
          <cell r="G3127">
            <v>43</v>
          </cell>
          <cell r="H3127">
            <v>31.2</v>
          </cell>
        </row>
        <row r="3128">
          <cell r="C3128" t="str">
            <v>ZH0004-14224</v>
          </cell>
          <cell r="D3128" t="str">
            <v>UPPER STEEL CONE RACE</v>
          </cell>
          <cell r="E3128" t="str">
            <v>BULLET-100CC</v>
          </cell>
          <cell r="F3128">
            <v>38</v>
          </cell>
          <cell r="G3128">
            <v>38</v>
          </cell>
          <cell r="H3128">
            <v>28.8</v>
          </cell>
        </row>
        <row r="3129">
          <cell r="C3129" t="str">
            <v>ZH0004-14223</v>
          </cell>
          <cell r="D3129" t="str">
            <v>LOWER STEEL CONE RACE</v>
          </cell>
          <cell r="E3129" t="str">
            <v>BULLET-100CC</v>
          </cell>
          <cell r="F3129">
            <v>45</v>
          </cell>
          <cell r="G3129">
            <v>45</v>
          </cell>
          <cell r="H3129">
            <v>28</v>
          </cell>
        </row>
        <row r="3130">
          <cell r="C3130" t="str">
            <v>ZH0004-14229</v>
          </cell>
          <cell r="D3130" t="str">
            <v>RETAINER BALL UNDER</v>
          </cell>
          <cell r="E3130" t="str">
            <v>BULLET-100CC</v>
          </cell>
          <cell r="F3130">
            <v>43</v>
          </cell>
          <cell r="G3130">
            <v>43</v>
          </cell>
          <cell r="H3130">
            <v>8.8000000000000007</v>
          </cell>
        </row>
        <row r="3131">
          <cell r="C3131" t="str">
            <v>ZH0004-14221</v>
          </cell>
          <cell r="D3131" t="str">
            <v>RACE UNDER CONE</v>
          </cell>
          <cell r="E3131" t="str">
            <v>BULLET-100CC</v>
          </cell>
          <cell r="F3131">
            <v>43</v>
          </cell>
          <cell r="G3131">
            <v>43</v>
          </cell>
          <cell r="H3131">
            <v>13.6</v>
          </cell>
        </row>
        <row r="3132">
          <cell r="C3132" t="str">
            <v>ZH0004-14222</v>
          </cell>
          <cell r="D3132" t="str">
            <v>RACE TOP CONE</v>
          </cell>
          <cell r="E3132" t="str">
            <v>BULLET-100CC</v>
          </cell>
          <cell r="F3132">
            <v>498</v>
          </cell>
          <cell r="G3132">
            <v>498</v>
          </cell>
          <cell r="H3132">
            <v>28.8</v>
          </cell>
        </row>
        <row r="3133">
          <cell r="C3133" t="str">
            <v>ZH0004-14228</v>
          </cell>
          <cell r="D3133" t="str">
            <v>RETAINER BALL UPPER</v>
          </cell>
          <cell r="E3133" t="str">
            <v>BULLET-100CC</v>
          </cell>
          <cell r="F3133">
            <v>498</v>
          </cell>
          <cell r="G3133">
            <v>498</v>
          </cell>
          <cell r="H3133">
            <v>9.6</v>
          </cell>
        </row>
        <row r="3134">
          <cell r="C3134" t="str">
            <v>ZH0004-14224</v>
          </cell>
          <cell r="D3134" t="str">
            <v>UPPER STEEL CONE RACE</v>
          </cell>
          <cell r="E3134" t="str">
            <v>BULLET-100CC</v>
          </cell>
          <cell r="F3134">
            <v>498</v>
          </cell>
          <cell r="G3134">
            <v>498</v>
          </cell>
          <cell r="H3134">
            <v>31.2</v>
          </cell>
        </row>
        <row r="3135">
          <cell r="C3135" t="str">
            <v>ZH0004-14223</v>
          </cell>
          <cell r="D3135" t="str">
            <v>LOWER STEEL CONE RACE</v>
          </cell>
          <cell r="E3135" t="str">
            <v>BULLET-100CC</v>
          </cell>
          <cell r="F3135">
            <v>498</v>
          </cell>
          <cell r="G3135">
            <v>498</v>
          </cell>
          <cell r="H3135">
            <v>31.2</v>
          </cell>
        </row>
        <row r="3136">
          <cell r="C3136" t="str">
            <v>ZH0004-14229</v>
          </cell>
          <cell r="D3136" t="str">
            <v>RETAINER BALL UNDER</v>
          </cell>
          <cell r="E3136" t="str">
            <v>BULLET-100CC</v>
          </cell>
          <cell r="F3136">
            <v>498</v>
          </cell>
          <cell r="G3136">
            <v>498</v>
          </cell>
          <cell r="H3136">
            <v>13.6</v>
          </cell>
        </row>
        <row r="3137">
          <cell r="C3137" t="str">
            <v>ZH0004-14221</v>
          </cell>
          <cell r="D3137" t="str">
            <v>RACE UNDER CONE</v>
          </cell>
          <cell r="E3137" t="str">
            <v>BULLET-100CC</v>
          </cell>
          <cell r="F3137">
            <v>498</v>
          </cell>
          <cell r="G3137">
            <v>498</v>
          </cell>
          <cell r="H3137">
            <v>29.6</v>
          </cell>
        </row>
        <row r="3138">
          <cell r="C3138" t="str">
            <v>ZH0004-18300(F-12-3)</v>
          </cell>
          <cell r="D3138" t="str">
            <v>DRIVING UNIT  METER</v>
          </cell>
          <cell r="E3138" t="str">
            <v>BULLET-100CC</v>
          </cell>
          <cell r="F3138">
            <v>126</v>
          </cell>
          <cell r="G3138">
            <v>126</v>
          </cell>
          <cell r="H3138">
            <v>124.8</v>
          </cell>
        </row>
        <row r="3139">
          <cell r="C3139" t="str">
            <v>ZH0004-78</v>
          </cell>
          <cell r="D3139" t="str">
            <v>BATTERY</v>
          </cell>
          <cell r="E3139" t="str">
            <v>BULLET-100CC</v>
          </cell>
          <cell r="F3139">
            <v>32</v>
          </cell>
          <cell r="G3139">
            <v>32</v>
          </cell>
          <cell r="H3139">
            <v>966.4</v>
          </cell>
        </row>
        <row r="3140">
          <cell r="C3140" t="str">
            <v>ZH0004-39004-02</v>
          </cell>
          <cell r="D3140" t="str">
            <v>STICKER COMP SET (BLACK)*</v>
          </cell>
          <cell r="E3140" t="str">
            <v>BULLET-100CC</v>
          </cell>
          <cell r="F3140">
            <v>89</v>
          </cell>
          <cell r="G3140">
            <v>89</v>
          </cell>
          <cell r="H3140">
            <v>587.62699999999995</v>
          </cell>
        </row>
        <row r="3141">
          <cell r="C3141" t="str">
            <v>ZH0004-39005-02</v>
          </cell>
          <cell r="D3141" t="str">
            <v>STICKER COMP SET (RED)*</v>
          </cell>
          <cell r="E3141" t="str">
            <v>BULLET-100CC</v>
          </cell>
          <cell r="F3141">
            <v>38</v>
          </cell>
          <cell r="G3141">
            <v>38</v>
          </cell>
          <cell r="H3141">
            <v>587.62300000000005</v>
          </cell>
        </row>
        <row r="3142">
          <cell r="C3142" t="str">
            <v>ZH0004-39002</v>
          </cell>
          <cell r="D3142" t="str">
            <v>STRIPE COWLING L (BLACK)</v>
          </cell>
          <cell r="E3142" t="str">
            <v>BULLET-100CC</v>
          </cell>
          <cell r="F3142">
            <v>639</v>
          </cell>
          <cell r="G3142">
            <v>639</v>
          </cell>
          <cell r="H3142">
            <v>31.073</v>
          </cell>
        </row>
        <row r="3143">
          <cell r="C3143" t="str">
            <v>ZH0004-39002-01</v>
          </cell>
          <cell r="D3143" t="str">
            <v>STRIPE COWLING L (RED)*</v>
          </cell>
          <cell r="E3143" t="str">
            <v>BULLET-100CC</v>
          </cell>
          <cell r="F3143">
            <v>508</v>
          </cell>
          <cell r="G3143">
            <v>508</v>
          </cell>
          <cell r="H3143">
            <v>32.78</v>
          </cell>
        </row>
        <row r="3144">
          <cell r="C3144" t="str">
            <v>ZH0004-39003</v>
          </cell>
          <cell r="D3144" t="str">
            <v>STRIPE COWLING R (BLACK)</v>
          </cell>
          <cell r="E3144" t="str">
            <v>BULLET-100CC</v>
          </cell>
          <cell r="F3144">
            <v>446</v>
          </cell>
          <cell r="G3144">
            <v>446</v>
          </cell>
          <cell r="H3144">
            <v>32.78</v>
          </cell>
        </row>
        <row r="3145">
          <cell r="C3145" t="str">
            <v>ZH0004-39003-01</v>
          </cell>
          <cell r="D3145" t="str">
            <v>STRIPE COWLING R (RED)*</v>
          </cell>
          <cell r="E3145" t="str">
            <v>BULLET-100CC</v>
          </cell>
          <cell r="F3145">
            <v>497</v>
          </cell>
          <cell r="G3145">
            <v>497</v>
          </cell>
          <cell r="H3145">
            <v>32.779000000000003</v>
          </cell>
        </row>
        <row r="3146">
          <cell r="C3146" t="str">
            <v>ZH0004-39004</v>
          </cell>
          <cell r="D3146" t="str">
            <v>STRIPE FUEL TANK L (BLACK)</v>
          </cell>
          <cell r="E3146" t="str">
            <v>BULLET-100CC</v>
          </cell>
          <cell r="F3146">
            <v>669</v>
          </cell>
          <cell r="G3146">
            <v>669</v>
          </cell>
          <cell r="H3146">
            <v>144.01300000000001</v>
          </cell>
        </row>
        <row r="3147">
          <cell r="C3147" t="str">
            <v>ZH0004-39011</v>
          </cell>
          <cell r="D3147" t="str">
            <v>STRIPE FUEL TANK L (BLACK)-DOWN</v>
          </cell>
          <cell r="E3147" t="str">
            <v>BULLET-100CC</v>
          </cell>
          <cell r="F3147">
            <v>645</v>
          </cell>
          <cell r="G3147">
            <v>645</v>
          </cell>
          <cell r="H3147">
            <v>34.994999999999997</v>
          </cell>
        </row>
        <row r="3148">
          <cell r="C3148" t="str">
            <v>ZH0004-39004-01</v>
          </cell>
          <cell r="D3148" t="str">
            <v>STRIPE FUEL TANK L (RED)</v>
          </cell>
          <cell r="E3148" t="str">
            <v>BULLET-100CC</v>
          </cell>
          <cell r="F3148">
            <v>1093</v>
          </cell>
          <cell r="G3148">
            <v>1093</v>
          </cell>
          <cell r="H3148">
            <v>140.18199999999999</v>
          </cell>
        </row>
        <row r="3149">
          <cell r="C3149" t="str">
            <v>ZH0004-39011-01</v>
          </cell>
          <cell r="D3149" t="str">
            <v>STRIPE FUEL TANK L (RED)-DOWN</v>
          </cell>
          <cell r="E3149" t="str">
            <v>BULLET-100CC</v>
          </cell>
          <cell r="F3149">
            <v>423</v>
          </cell>
          <cell r="G3149">
            <v>423</v>
          </cell>
          <cell r="H3149">
            <v>38.17</v>
          </cell>
        </row>
        <row r="3150">
          <cell r="C3150" t="str">
            <v>ZH0004-39005</v>
          </cell>
          <cell r="D3150" t="str">
            <v>STRIPE FUEL TANK R (BLACK)</v>
          </cell>
          <cell r="E3150" t="str">
            <v>BULLET-100CC</v>
          </cell>
          <cell r="F3150">
            <v>782</v>
          </cell>
          <cell r="G3150">
            <v>782</v>
          </cell>
          <cell r="H3150">
            <v>152.02000000000001</v>
          </cell>
        </row>
        <row r="3151">
          <cell r="C3151" t="str">
            <v>ZH0004-39010</v>
          </cell>
          <cell r="D3151" t="str">
            <v>STRIPE FUEL TANK R (BLACK)-DOWN</v>
          </cell>
          <cell r="E3151" t="str">
            <v>BULLET-100CC</v>
          </cell>
          <cell r="F3151">
            <v>536</v>
          </cell>
          <cell r="G3151">
            <v>536</v>
          </cell>
          <cell r="H3151">
            <v>35.56</v>
          </cell>
        </row>
        <row r="3152">
          <cell r="C3152" t="str">
            <v>ZH0004-39005-01</v>
          </cell>
          <cell r="D3152" t="str">
            <v>STRIPE FUEL TANK R (RED)</v>
          </cell>
          <cell r="E3152" t="str">
            <v>BULLET-100CC</v>
          </cell>
          <cell r="F3152">
            <v>875</v>
          </cell>
          <cell r="G3152">
            <v>875</v>
          </cell>
          <cell r="H3152">
            <v>151.91999999999999</v>
          </cell>
        </row>
        <row r="3153">
          <cell r="C3153" t="str">
            <v>ZH0004-39010-01</v>
          </cell>
          <cell r="D3153" t="str">
            <v>STRIPE FUEL TANK R (RED)-DOWN</v>
          </cell>
          <cell r="E3153" t="str">
            <v>BULLET-100CC</v>
          </cell>
          <cell r="F3153">
            <v>1246</v>
          </cell>
          <cell r="G3153">
            <v>1246</v>
          </cell>
          <cell r="H3153">
            <v>38.17</v>
          </cell>
        </row>
        <row r="3154">
          <cell r="C3154" t="str">
            <v>ZH0004-39008-01</v>
          </cell>
          <cell r="D3154" t="str">
            <v>STRIPE L BKSPB COVER (BLACK)*</v>
          </cell>
          <cell r="E3154" t="str">
            <v>BULLET-100CC</v>
          </cell>
          <cell r="F3154">
            <v>2</v>
          </cell>
          <cell r="G3154">
            <v>2</v>
          </cell>
          <cell r="H3154">
            <v>59.6</v>
          </cell>
        </row>
        <row r="3155">
          <cell r="C3155" t="str">
            <v>ZH0004-39008</v>
          </cell>
          <cell r="D3155" t="str">
            <v>STRIPE L BKSPB COVER (RED)</v>
          </cell>
          <cell r="E3155" t="str">
            <v>BULLET-100CC</v>
          </cell>
          <cell r="F3155">
            <v>94</v>
          </cell>
          <cell r="G3155">
            <v>94</v>
          </cell>
          <cell r="H3155">
            <v>59.707999999999998</v>
          </cell>
        </row>
        <row r="3156">
          <cell r="C3156" t="str">
            <v>ZH0004-39006</v>
          </cell>
          <cell r="D3156" t="str">
            <v>STRIPE L SIDE COVER(BLACK)</v>
          </cell>
          <cell r="E3156" t="str">
            <v>BULLET-100CC</v>
          </cell>
          <cell r="F3156">
            <v>439</v>
          </cell>
          <cell r="G3156">
            <v>439</v>
          </cell>
          <cell r="H3156">
            <v>50.74</v>
          </cell>
        </row>
        <row r="3157">
          <cell r="C3157" t="str">
            <v>ZH0004-39006-01</v>
          </cell>
          <cell r="D3157" t="str">
            <v>STRIPE L SIDE COVER(RED)</v>
          </cell>
          <cell r="E3157" t="str">
            <v>BULLET-100CC</v>
          </cell>
          <cell r="F3157">
            <v>153</v>
          </cell>
          <cell r="G3157">
            <v>153</v>
          </cell>
          <cell r="H3157">
            <v>46.569000000000003</v>
          </cell>
        </row>
        <row r="3158">
          <cell r="C3158" t="str">
            <v>ZH0004-39009-01</v>
          </cell>
          <cell r="D3158" t="str">
            <v>STRIPE R BKSPB COVER (BLACK)*</v>
          </cell>
          <cell r="E3158" t="str">
            <v>BULLET-100CC</v>
          </cell>
          <cell r="F3158">
            <v>4</v>
          </cell>
          <cell r="G3158">
            <v>4</v>
          </cell>
          <cell r="H3158">
            <v>59.6</v>
          </cell>
        </row>
        <row r="3159">
          <cell r="C3159" t="str">
            <v>ZH0004-39009</v>
          </cell>
          <cell r="D3159" t="str">
            <v>STRIPE R BKSPB COVER (RED)</v>
          </cell>
          <cell r="E3159" t="str">
            <v>BULLET-100CC</v>
          </cell>
          <cell r="F3159">
            <v>106</v>
          </cell>
          <cell r="G3159">
            <v>106</v>
          </cell>
          <cell r="H3159">
            <v>59.712000000000003</v>
          </cell>
        </row>
        <row r="3160">
          <cell r="C3160" t="str">
            <v>ZH0004-39007</v>
          </cell>
          <cell r="D3160" t="str">
            <v>STRIPE R SIDE COVER(BLACK)</v>
          </cell>
          <cell r="E3160" t="str">
            <v>BULLET-100CC</v>
          </cell>
          <cell r="F3160">
            <v>110</v>
          </cell>
          <cell r="G3160">
            <v>110</v>
          </cell>
          <cell r="H3160">
            <v>49.308</v>
          </cell>
        </row>
        <row r="3161">
          <cell r="C3161" t="str">
            <v>ZH0004-39007-01</v>
          </cell>
          <cell r="D3161" t="str">
            <v>STRIPE R SIDE COVER(RED)</v>
          </cell>
          <cell r="E3161" t="str">
            <v>BULLET-100CC</v>
          </cell>
          <cell r="F3161">
            <v>256</v>
          </cell>
          <cell r="G3161">
            <v>256</v>
          </cell>
          <cell r="H3161">
            <v>46.570999999999998</v>
          </cell>
        </row>
        <row r="3162">
          <cell r="C3162" t="str">
            <v>EF001-51010-B-100</v>
          </cell>
          <cell r="D3162" t="str">
            <v>PIVOT CAM CHAIN   TENSIONER</v>
          </cell>
          <cell r="E3162" t="str">
            <v>BULLET-100CC</v>
          </cell>
          <cell r="F3162">
            <v>100</v>
          </cell>
          <cell r="G3162">
            <v>100</v>
          </cell>
          <cell r="H3162">
            <v>23.52</v>
          </cell>
        </row>
        <row r="3163">
          <cell r="C3163" t="str">
            <v>EG001-50500</v>
          </cell>
          <cell r="D3163" t="str">
            <v>PLATE COMP STOPPER (Washer Rocker Arm)</v>
          </cell>
          <cell r="E3163" t="str">
            <v>BULLET-100CC</v>
          </cell>
          <cell r="F3163">
            <v>5</v>
          </cell>
          <cell r="G3163">
            <v>5</v>
          </cell>
          <cell r="H3163">
            <v>31.375</v>
          </cell>
        </row>
        <row r="3164">
          <cell r="C3164" t="str">
            <v>EG001-54007-B-100</v>
          </cell>
          <cell r="D3164" t="str">
            <v>PLATE GEARSHIFT DRUM STOPPER</v>
          </cell>
          <cell r="E3164" t="str">
            <v>BULLET-100CC</v>
          </cell>
          <cell r="F3164">
            <v>43</v>
          </cell>
          <cell r="G3164">
            <v>43</v>
          </cell>
          <cell r="H3164">
            <v>46.91</v>
          </cell>
        </row>
        <row r="3165">
          <cell r="C3165" t="str">
            <v>W5040004</v>
          </cell>
          <cell r="D3165" t="str">
            <v>BEARING ROLLER 19×23×13</v>
          </cell>
          <cell r="E3165" t="str">
            <v>BULLET-100CC</v>
          </cell>
          <cell r="F3165">
            <v>40</v>
          </cell>
          <cell r="G3165">
            <v>40</v>
          </cell>
          <cell r="H3165">
            <v>84.566999999999993</v>
          </cell>
        </row>
        <row r="3166">
          <cell r="C3166" t="str">
            <v>ZH0004-17862(F-16-3)</v>
          </cell>
          <cell r="D3166" t="str">
            <v>LOWER BKSPB  L SIDE COVER (BLACK-Left Cover Rear step)</v>
          </cell>
          <cell r="E3166" t="str">
            <v>BULLET-100CC</v>
          </cell>
          <cell r="F3166">
            <v>50</v>
          </cell>
          <cell r="G3166">
            <v>50</v>
          </cell>
          <cell r="H3166">
            <v>59.2</v>
          </cell>
        </row>
        <row r="3167">
          <cell r="C3167" t="str">
            <v>ZH0004-17862(F-16-3)</v>
          </cell>
          <cell r="D3167" t="str">
            <v>LOWER BKSPB  L SIDE COVER (BLACK-Left Cover Rear step)</v>
          </cell>
          <cell r="E3167" t="str">
            <v>BULLET-100CC</v>
          </cell>
          <cell r="F3167">
            <v>7</v>
          </cell>
          <cell r="G3167">
            <v>7</v>
          </cell>
          <cell r="H3167">
            <v>73.041600000000003</v>
          </cell>
        </row>
        <row r="3168">
          <cell r="C3168" t="str">
            <v>ZH0004-17862(F-16-3)</v>
          </cell>
          <cell r="D3168" t="str">
            <v>LOWER BKSPB  L SIDE COVER (BLACK-Left Cover Rear step)</v>
          </cell>
          <cell r="E3168" t="str">
            <v>BULLET-100CC</v>
          </cell>
          <cell r="F3168">
            <v>6</v>
          </cell>
          <cell r="G3168">
            <v>6</v>
          </cell>
          <cell r="H3168">
            <v>108.297</v>
          </cell>
        </row>
        <row r="3169">
          <cell r="C3169" t="str">
            <v>ZH0004-17872(F-16-1)</v>
          </cell>
          <cell r="D3169" t="str">
            <v>LOWER BKSPB R SIDE COVER (BLACK-Right Cover rear Step)</v>
          </cell>
          <cell r="E3169" t="str">
            <v>BULLET-100CC</v>
          </cell>
          <cell r="F3169">
            <v>50</v>
          </cell>
          <cell r="G3169">
            <v>50</v>
          </cell>
          <cell r="H3169">
            <v>59.2</v>
          </cell>
        </row>
        <row r="3170">
          <cell r="C3170" t="str">
            <v>ZH0004-17872(F-16-1)</v>
          </cell>
          <cell r="D3170" t="str">
            <v>LOWER BKSPB R SIDE COVER (BLACK-Right Cover rear Step)</v>
          </cell>
          <cell r="E3170" t="str">
            <v>BULLET-100CC</v>
          </cell>
          <cell r="F3170">
            <v>98</v>
          </cell>
          <cell r="G3170">
            <v>98</v>
          </cell>
          <cell r="H3170">
            <v>108.16</v>
          </cell>
        </row>
        <row r="3171">
          <cell r="C3171" t="str">
            <v>ZH0004-17872(F-16-1)</v>
          </cell>
          <cell r="D3171" t="str">
            <v>LOWER BKSPB R SIDE COVER (BLACK-Right Cover rear Step)</v>
          </cell>
          <cell r="E3171" t="str">
            <v>BULLET-100CC</v>
          </cell>
          <cell r="F3171">
            <v>50</v>
          </cell>
          <cell r="G3171">
            <v>50</v>
          </cell>
          <cell r="H3171">
            <v>74.301000000000002</v>
          </cell>
        </row>
        <row r="3172">
          <cell r="C3172" t="str">
            <v>ZH0004-17304</v>
          </cell>
          <cell r="D3172" t="str">
            <v>TOOLBOX</v>
          </cell>
          <cell r="E3172" t="str">
            <v>BULLET-100CC</v>
          </cell>
          <cell r="F3172">
            <v>18</v>
          </cell>
          <cell r="G3172">
            <v>18</v>
          </cell>
          <cell r="H3172">
            <v>132.22999999999999</v>
          </cell>
        </row>
        <row r="3173">
          <cell r="C3173" t="str">
            <v>ZF0019-62</v>
          </cell>
          <cell r="D3173" t="str">
            <v>EXHAUST  MUFFLER</v>
          </cell>
          <cell r="E3173" t="str">
            <v>AD80S Deluxe 80CC</v>
          </cell>
          <cell r="F3173">
            <v>1</v>
          </cell>
          <cell r="G3173">
            <v>1</v>
          </cell>
          <cell r="H3173">
            <v>1076</v>
          </cell>
        </row>
        <row r="3174">
          <cell r="C3174" t="str">
            <v>NW5321007-01</v>
          </cell>
          <cell r="D3174" t="str">
            <v>SHAREE GUARD*</v>
          </cell>
          <cell r="E3174" t="str">
            <v>AD80S Deluxe 80CC</v>
          </cell>
          <cell r="F3174">
            <v>12</v>
          </cell>
          <cell r="G3174">
            <v>12</v>
          </cell>
          <cell r="H3174">
            <v>500</v>
          </cell>
        </row>
        <row r="3175">
          <cell r="C3175" t="str">
            <v>VGA021-18001-NQ50</v>
          </cell>
          <cell r="D3175" t="str">
            <v>RIM FR WHEEL</v>
          </cell>
          <cell r="E3175" t="str">
            <v>AD80S Deluxe 80CC</v>
          </cell>
          <cell r="F3175">
            <v>3</v>
          </cell>
          <cell r="G3175">
            <v>3</v>
          </cell>
          <cell r="H3175">
            <v>0.01</v>
          </cell>
        </row>
        <row r="3176">
          <cell r="C3176" t="str">
            <v>VGA021-18001-NQ50</v>
          </cell>
          <cell r="D3176" t="str">
            <v>RIM FR WHEEL</v>
          </cell>
          <cell r="E3176" t="str">
            <v>AD80S Deluxe 80CC</v>
          </cell>
          <cell r="F3176">
            <v>8</v>
          </cell>
          <cell r="G3176">
            <v>8</v>
          </cell>
          <cell r="H3176">
            <v>1242.4000000000001</v>
          </cell>
        </row>
        <row r="3177">
          <cell r="C3177" t="str">
            <v>VGA021-28001-NQ50</v>
          </cell>
          <cell r="D3177" t="str">
            <v>RIM RR WHEEL</v>
          </cell>
          <cell r="E3177" t="str">
            <v>AD80S Deluxe 80CC</v>
          </cell>
          <cell r="F3177">
            <v>2</v>
          </cell>
          <cell r="G3177">
            <v>2</v>
          </cell>
          <cell r="H3177">
            <v>1242.4000000000001</v>
          </cell>
        </row>
        <row r="3178">
          <cell r="C3178" t="str">
            <v>ZFC007-24170-DX</v>
          </cell>
          <cell r="D3178" t="str">
            <v>BAR COMP STEP</v>
          </cell>
          <cell r="E3178" t="str">
            <v>AD80S Deluxe 80CC</v>
          </cell>
          <cell r="F3178">
            <v>8</v>
          </cell>
          <cell r="G3178">
            <v>8</v>
          </cell>
          <cell r="H3178">
            <v>265.82499999999999</v>
          </cell>
        </row>
        <row r="3179">
          <cell r="C3179" t="str">
            <v>ZF0019-37-0229</v>
          </cell>
          <cell r="D3179" t="str">
            <v>BKSPB COMP FRAME</v>
          </cell>
          <cell r="E3179" t="str">
            <v>AD80S Deluxe 80CC</v>
          </cell>
          <cell r="F3179">
            <v>1</v>
          </cell>
          <cell r="G3179">
            <v>1</v>
          </cell>
          <cell r="H3179">
            <v>3600</v>
          </cell>
        </row>
        <row r="3180">
          <cell r="C3180" t="str">
            <v>ZFC007-24170-DX</v>
          </cell>
          <cell r="D3180" t="str">
            <v>BAR COMP STEP</v>
          </cell>
          <cell r="E3180" t="str">
            <v>AD80S Deluxe 80CC</v>
          </cell>
          <cell r="F3180">
            <v>5</v>
          </cell>
          <cell r="G3180">
            <v>5</v>
          </cell>
          <cell r="H3180">
            <v>153.6</v>
          </cell>
        </row>
        <row r="3181">
          <cell r="C3181" t="str">
            <v>ZF0019-37-0229</v>
          </cell>
          <cell r="D3181" t="str">
            <v>BKSPB COMP FRAME</v>
          </cell>
          <cell r="E3181" t="str">
            <v>AD80S Deluxe 80CC</v>
          </cell>
          <cell r="F3181">
            <v>10</v>
          </cell>
          <cell r="G3181">
            <v>10</v>
          </cell>
          <cell r="H3181">
            <v>2429.6</v>
          </cell>
        </row>
        <row r="3182">
          <cell r="C3182" t="str">
            <v>ZFC007-24170-DX</v>
          </cell>
          <cell r="D3182" t="str">
            <v>BAR COMP STEP</v>
          </cell>
          <cell r="E3182" t="str">
            <v>AD80S Deluxe 80CC</v>
          </cell>
          <cell r="F3182">
            <v>11</v>
          </cell>
          <cell r="G3182">
            <v>11</v>
          </cell>
          <cell r="H3182">
            <v>154.4</v>
          </cell>
        </row>
        <row r="3183">
          <cell r="C3183" t="str">
            <v>ZHC001-18410-02</v>
          </cell>
          <cell r="D3183" t="str">
            <v>PANEL SUB COMP.,FR. BRAKE</v>
          </cell>
          <cell r="E3183" t="str">
            <v>AD80S Deluxe 80CC</v>
          </cell>
          <cell r="F3183">
            <v>1</v>
          </cell>
          <cell r="G3183">
            <v>1</v>
          </cell>
          <cell r="H3183">
            <v>192</v>
          </cell>
        </row>
        <row r="3184">
          <cell r="C3184" t="str">
            <v>ZHC001-18410-02</v>
          </cell>
          <cell r="D3184" t="str">
            <v>PANEL SUB COMP.,FR. BRAKE</v>
          </cell>
          <cell r="E3184" t="str">
            <v>AD80S Deluxe 80CC</v>
          </cell>
          <cell r="F3184">
            <v>89</v>
          </cell>
          <cell r="G3184">
            <v>89</v>
          </cell>
          <cell r="H3184">
            <v>239.2</v>
          </cell>
        </row>
        <row r="3185">
          <cell r="C3185" t="str">
            <v>ZDG001-28403-CP-01</v>
          </cell>
          <cell r="D3185" t="str">
            <v>COVER RR BRAKE</v>
          </cell>
          <cell r="E3185" t="str">
            <v>AD80S Deluxe 80CC</v>
          </cell>
          <cell r="F3185">
            <v>7</v>
          </cell>
          <cell r="G3185">
            <v>7</v>
          </cell>
          <cell r="H3185">
            <v>245.6</v>
          </cell>
        </row>
        <row r="3186">
          <cell r="C3186" t="str">
            <v>ZDG001-28403-CP-01</v>
          </cell>
          <cell r="D3186" t="str">
            <v>COVER RR BRAKE</v>
          </cell>
          <cell r="E3186" t="str">
            <v>AD80S Deluxe 80CC</v>
          </cell>
          <cell r="F3186">
            <v>19</v>
          </cell>
          <cell r="G3186">
            <v>19</v>
          </cell>
          <cell r="H3186">
            <v>391.65383333333301</v>
          </cell>
        </row>
        <row r="3187">
          <cell r="C3187" t="str">
            <v>ZDG001-28403-CP-01</v>
          </cell>
          <cell r="D3187" t="str">
            <v>COVER RR BRAKE</v>
          </cell>
          <cell r="E3187" t="str">
            <v>AD80S Deluxe 80CC</v>
          </cell>
          <cell r="F3187">
            <v>50</v>
          </cell>
          <cell r="G3187">
            <v>50</v>
          </cell>
          <cell r="H3187">
            <v>259.2</v>
          </cell>
        </row>
        <row r="3188">
          <cell r="C3188" t="str">
            <v>ZDG001-11202</v>
          </cell>
          <cell r="D3188" t="str">
            <v>LEVER COMP FR BRAKE</v>
          </cell>
          <cell r="E3188" t="str">
            <v>AD80S Deluxe 80CC</v>
          </cell>
          <cell r="F3188">
            <v>80</v>
          </cell>
          <cell r="G3188">
            <v>80</v>
          </cell>
          <cell r="H3188">
            <v>38.4</v>
          </cell>
        </row>
        <row r="3189">
          <cell r="C3189" t="str">
            <v>ZDG001-11202</v>
          </cell>
          <cell r="D3189" t="str">
            <v>LEVER COMP FR BRAKE</v>
          </cell>
          <cell r="E3189" t="str">
            <v>AD80S Deluxe 80CC</v>
          </cell>
          <cell r="F3189">
            <v>150</v>
          </cell>
          <cell r="G3189">
            <v>150</v>
          </cell>
          <cell r="H3189">
            <v>39.200000000000003</v>
          </cell>
        </row>
        <row r="3190">
          <cell r="C3190" t="str">
            <v>ZDG001-11006-01</v>
          </cell>
          <cell r="D3190" t="str">
            <v>LEVER COMP CLUTCH</v>
          </cell>
          <cell r="E3190" t="str">
            <v>AD80S Deluxe 80CC</v>
          </cell>
          <cell r="F3190">
            <v>57</v>
          </cell>
          <cell r="G3190">
            <v>57</v>
          </cell>
          <cell r="H3190">
            <v>39.200000000000003</v>
          </cell>
        </row>
        <row r="3191">
          <cell r="C3191" t="str">
            <v>EH092-84100A</v>
          </cell>
          <cell r="D3191" t="str">
            <v>STATOR COMP (8 COIL)</v>
          </cell>
          <cell r="E3191" t="str">
            <v>AD80S Deluxe 80CC</v>
          </cell>
          <cell r="F3191">
            <v>14</v>
          </cell>
          <cell r="G3191">
            <v>14</v>
          </cell>
          <cell r="H3191">
            <v>333.6</v>
          </cell>
        </row>
        <row r="3192">
          <cell r="C3192" t="str">
            <v>EH092-84100A</v>
          </cell>
          <cell r="D3192" t="str">
            <v>STATOR COMP (8 COIL)</v>
          </cell>
          <cell r="E3192" t="str">
            <v>AD80S Deluxe 80CC</v>
          </cell>
          <cell r="F3192">
            <v>1</v>
          </cell>
          <cell r="G3192">
            <v>1</v>
          </cell>
          <cell r="H3192">
            <v>0.01</v>
          </cell>
        </row>
        <row r="3193">
          <cell r="C3193" t="str">
            <v>EH092-84100A</v>
          </cell>
          <cell r="D3193" t="str">
            <v>STATOR COMP (8 COIL)</v>
          </cell>
          <cell r="E3193" t="str">
            <v>AD80S Deluxe 80CC</v>
          </cell>
          <cell r="F3193">
            <v>50</v>
          </cell>
          <cell r="G3193">
            <v>50</v>
          </cell>
          <cell r="H3193">
            <v>336</v>
          </cell>
        </row>
        <row r="3194">
          <cell r="C3194" t="str">
            <v>ZF0021-05001-NQ22</v>
          </cell>
          <cell r="D3194" t="str">
            <v>COVER L CRANKCASE REAR</v>
          </cell>
          <cell r="E3194" t="str">
            <v>AD80S Deluxe 80CC</v>
          </cell>
          <cell r="F3194">
            <v>30</v>
          </cell>
          <cell r="G3194">
            <v>30</v>
          </cell>
          <cell r="H3194">
            <v>136.80000000000001</v>
          </cell>
        </row>
        <row r="3195">
          <cell r="C3195" t="str">
            <v>ZF0019-88</v>
          </cell>
          <cell r="D3195" t="str">
            <v>TAIL LIGHT</v>
          </cell>
          <cell r="E3195" t="str">
            <v>AD80S Deluxe 80CC</v>
          </cell>
          <cell r="F3195">
            <v>40</v>
          </cell>
          <cell r="G3195">
            <v>40</v>
          </cell>
          <cell r="H3195">
            <v>286.65899999999999</v>
          </cell>
        </row>
        <row r="3196">
          <cell r="C3196" t="str">
            <v>ZF0019-88</v>
          </cell>
          <cell r="D3196" t="str">
            <v>TAIL LIGHT</v>
          </cell>
          <cell r="E3196" t="str">
            <v>AD80S Deluxe 80CC</v>
          </cell>
          <cell r="F3196">
            <v>50</v>
          </cell>
          <cell r="G3196">
            <v>50</v>
          </cell>
          <cell r="H3196">
            <v>0.01</v>
          </cell>
        </row>
        <row r="3197">
          <cell r="C3197" t="str">
            <v>VFF001-05500-DX</v>
          </cell>
          <cell r="D3197" t="str">
            <v>PEDAL COMP GEAR CHANGE</v>
          </cell>
          <cell r="E3197" t="str">
            <v>AD80S Deluxe 80CC</v>
          </cell>
          <cell r="F3197">
            <v>34</v>
          </cell>
          <cell r="G3197">
            <v>34</v>
          </cell>
          <cell r="H3197">
            <v>209.04933333333301</v>
          </cell>
        </row>
        <row r="3198">
          <cell r="C3198" t="str">
            <v>VG0041-62001-0021-DX</v>
          </cell>
          <cell r="D3198" t="str">
            <v>PROTECT COVER EXHANST PIPE</v>
          </cell>
          <cell r="E3198" t="str">
            <v>AD80S Deluxe 80CC</v>
          </cell>
          <cell r="F3198">
            <v>44</v>
          </cell>
          <cell r="G3198">
            <v>44</v>
          </cell>
          <cell r="H3198">
            <v>258.16419999999999</v>
          </cell>
        </row>
        <row r="3199">
          <cell r="C3199" t="str">
            <v>ZF0019-04930</v>
          </cell>
          <cell r="D3199" t="str">
            <v>CLAM SHAREE GUARD*</v>
          </cell>
          <cell r="E3199" t="str">
            <v>AD80S Deluxe 80CC</v>
          </cell>
          <cell r="F3199">
            <v>100</v>
          </cell>
          <cell r="G3199">
            <v>100</v>
          </cell>
          <cell r="H3199">
            <v>95.746569503876898</v>
          </cell>
        </row>
        <row r="3200">
          <cell r="C3200" t="str">
            <v>ZF0019-04930</v>
          </cell>
          <cell r="D3200" t="str">
            <v>CLAM SHAREE GUARD*</v>
          </cell>
          <cell r="E3200" t="str">
            <v>AD80S Deluxe 80CC</v>
          </cell>
          <cell r="F3200">
            <v>50</v>
          </cell>
          <cell r="G3200">
            <v>50</v>
          </cell>
          <cell r="H3200">
            <v>654.12699999999995</v>
          </cell>
        </row>
        <row r="3201">
          <cell r="C3201" t="str">
            <v>ZDG001-28450</v>
          </cell>
          <cell r="D3201" t="str">
            <v>SHOE SET RR BRAKE</v>
          </cell>
          <cell r="E3201" t="str">
            <v>AD80S Alloy 80CC</v>
          </cell>
          <cell r="F3201">
            <v>2304</v>
          </cell>
          <cell r="G3201">
            <v>2304</v>
          </cell>
          <cell r="H3201">
            <v>188.12307999999999</v>
          </cell>
        </row>
        <row r="3202">
          <cell r="C3202" t="str">
            <v>ZDG001-28450</v>
          </cell>
          <cell r="D3202" t="str">
            <v>SHOE SET RR BRAKE</v>
          </cell>
          <cell r="E3202" t="str">
            <v>AD80S Alloy 80CC</v>
          </cell>
          <cell r="F3202">
            <v>342</v>
          </cell>
          <cell r="G3202">
            <v>342</v>
          </cell>
          <cell r="H3202">
            <v>226.42769815106001</v>
          </cell>
        </row>
        <row r="3203">
          <cell r="C3203" t="str">
            <v>310320707</v>
          </cell>
          <cell r="D3203" t="str">
            <v>LOWER PLATE CLUTCH</v>
          </cell>
          <cell r="E3203" t="str">
            <v>AD80S family</v>
          </cell>
          <cell r="F3203">
            <v>400</v>
          </cell>
          <cell r="G3203">
            <v>400</v>
          </cell>
          <cell r="H3203">
            <v>14.4</v>
          </cell>
        </row>
        <row r="3204">
          <cell r="C3204" t="str">
            <v>310320707</v>
          </cell>
          <cell r="D3204" t="str">
            <v>LOWER PLATE CLUTCH</v>
          </cell>
          <cell r="E3204" t="str">
            <v>AD80S family</v>
          </cell>
          <cell r="F3204">
            <v>927</v>
          </cell>
          <cell r="G3204">
            <v>927</v>
          </cell>
          <cell r="H3204">
            <v>20.902566666666701</v>
          </cell>
        </row>
        <row r="3205">
          <cell r="C3205" t="str">
            <v>EF001-56201</v>
          </cell>
          <cell r="D3205" t="str">
            <v>DISK FRICTION</v>
          </cell>
          <cell r="E3205" t="str">
            <v>AD80S Alloy 80CC</v>
          </cell>
          <cell r="F3205">
            <v>22</v>
          </cell>
          <cell r="G3205">
            <v>22</v>
          </cell>
          <cell r="H3205">
            <v>21.6</v>
          </cell>
        </row>
        <row r="3206">
          <cell r="C3206" t="str">
            <v>210132400(F-3-2)SP</v>
          </cell>
          <cell r="D3206" t="str">
            <v>CABLE COMP CLUTCH</v>
          </cell>
          <cell r="E3206" t="str">
            <v>AD80S family</v>
          </cell>
          <cell r="F3206">
            <v>18</v>
          </cell>
          <cell r="G3206">
            <v>18</v>
          </cell>
          <cell r="H3206">
            <v>90.672300000000007</v>
          </cell>
        </row>
        <row r="3207">
          <cell r="C3207" t="str">
            <v>310130300(F-3-1)SP</v>
          </cell>
          <cell r="D3207" t="str">
            <v>CABLE COMP THROTTLE</v>
          </cell>
          <cell r="E3207" t="str">
            <v>AD80S family</v>
          </cell>
          <cell r="F3207">
            <v>1000</v>
          </cell>
          <cell r="G3207">
            <v>1000</v>
          </cell>
          <cell r="H3207">
            <v>68</v>
          </cell>
        </row>
        <row r="3208">
          <cell r="C3208" t="str">
            <v>310130300(F-3-1)SP</v>
          </cell>
          <cell r="D3208" t="str">
            <v>CABLE COMP THROTTLE</v>
          </cell>
          <cell r="E3208" t="str">
            <v>AD80S family</v>
          </cell>
          <cell r="F3208">
            <v>635</v>
          </cell>
          <cell r="G3208">
            <v>635</v>
          </cell>
          <cell r="H3208">
            <v>100.74699333333299</v>
          </cell>
        </row>
        <row r="3209">
          <cell r="C3209" t="str">
            <v>LCL-310130300(F-3-1</v>
          </cell>
          <cell r="D3209" t="str">
            <v>CABLE COMP THROTTLE</v>
          </cell>
          <cell r="E3209" t="str">
            <v>AD80S family</v>
          </cell>
          <cell r="F3209">
            <v>7</v>
          </cell>
          <cell r="G3209">
            <v>7</v>
          </cell>
          <cell r="H3209">
            <v>80</v>
          </cell>
        </row>
        <row r="3210">
          <cell r="C3210" t="str">
            <v>ZFB001-100001</v>
          </cell>
          <cell r="D3210" t="str">
            <v>MIRROR REAR (SET)</v>
          </cell>
          <cell r="E3210" t="str">
            <v>AD80S Alloy 80CC</v>
          </cell>
          <cell r="F3210">
            <v>440</v>
          </cell>
          <cell r="G3210">
            <v>440</v>
          </cell>
          <cell r="H3210">
            <v>135.36000000000001</v>
          </cell>
        </row>
        <row r="3211">
          <cell r="C3211" t="str">
            <v>ZFB001-100001</v>
          </cell>
          <cell r="D3211" t="str">
            <v>MIRROR REAR (SET)</v>
          </cell>
          <cell r="E3211" t="str">
            <v>AD80S Alloy 80CC</v>
          </cell>
          <cell r="F3211">
            <v>758</v>
          </cell>
          <cell r="G3211">
            <v>758</v>
          </cell>
          <cell r="H3211">
            <v>170.22097777777799</v>
          </cell>
        </row>
        <row r="3212">
          <cell r="C3212" t="str">
            <v>ZFB001-100001</v>
          </cell>
          <cell r="D3212" t="str">
            <v>MIRROR REAR (SET)</v>
          </cell>
          <cell r="E3212" t="str">
            <v>AD80S Alloy 80CC</v>
          </cell>
          <cell r="F3212">
            <v>335</v>
          </cell>
          <cell r="G3212">
            <v>335</v>
          </cell>
          <cell r="H3212">
            <v>131.19999999999999</v>
          </cell>
        </row>
        <row r="3213">
          <cell r="C3213" t="str">
            <v>ZF0004-17005-05</v>
          </cell>
          <cell r="D3213" t="str">
            <v>COWL (HEAD COVER) RED</v>
          </cell>
          <cell r="E3213" t="str">
            <v>AD80S Alloy 80CC</v>
          </cell>
          <cell r="F3213">
            <v>1000</v>
          </cell>
          <cell r="G3213">
            <v>1000</v>
          </cell>
          <cell r="H3213">
            <v>379.03440000000001</v>
          </cell>
        </row>
        <row r="3214">
          <cell r="C3214" t="str">
            <v>ZF0004-17005-05</v>
          </cell>
          <cell r="D3214" t="str">
            <v>COWL (HEAD COVER) RED</v>
          </cell>
          <cell r="E3214" t="str">
            <v>AD80S Alloy 80CC</v>
          </cell>
          <cell r="F3214">
            <v>63</v>
          </cell>
          <cell r="G3214">
            <v>63</v>
          </cell>
          <cell r="H3214">
            <v>496.74318</v>
          </cell>
        </row>
        <row r="3215">
          <cell r="C3215" t="str">
            <v>ZF0004-17005-05</v>
          </cell>
          <cell r="D3215" t="str">
            <v>COWL (HEAD COVER) RED</v>
          </cell>
          <cell r="E3215" t="str">
            <v>AD80S Alloy 80CC</v>
          </cell>
          <cell r="F3215">
            <v>490</v>
          </cell>
          <cell r="G3215">
            <v>490</v>
          </cell>
          <cell r="H3215">
            <v>372.8</v>
          </cell>
        </row>
        <row r="3216">
          <cell r="C3216" t="str">
            <v>ZF0019-30-02</v>
          </cell>
          <cell r="D3216" t="str">
            <v>REAR CUSHION</v>
          </cell>
          <cell r="E3216" t="str">
            <v>AD80S Deluxe 80CC</v>
          </cell>
          <cell r="F3216">
            <v>6</v>
          </cell>
          <cell r="G3216">
            <v>6</v>
          </cell>
          <cell r="H3216">
            <v>1429.9811500000001</v>
          </cell>
        </row>
        <row r="3217">
          <cell r="C3217" t="str">
            <v>310121400</v>
          </cell>
          <cell r="D3217" t="str">
            <v>RR CUSHION ASSY</v>
          </cell>
          <cell r="E3217" t="str">
            <v>AD80S family</v>
          </cell>
          <cell r="F3217">
            <v>115</v>
          </cell>
          <cell r="G3217">
            <v>115</v>
          </cell>
          <cell r="H3217">
            <v>596</v>
          </cell>
        </row>
        <row r="3218">
          <cell r="C3218" t="str">
            <v>210136003-01</v>
          </cell>
          <cell r="D3218" t="str">
            <v>SHOCK ABSORBER COMP L FR</v>
          </cell>
          <cell r="E3218" t="str">
            <v>AD80S family</v>
          </cell>
          <cell r="F3218">
            <v>30</v>
          </cell>
          <cell r="G3218">
            <v>30</v>
          </cell>
          <cell r="H3218">
            <v>1460.8317</v>
          </cell>
        </row>
        <row r="3219">
          <cell r="C3219" t="str">
            <v>210136003-01</v>
          </cell>
          <cell r="D3219" t="str">
            <v>SHOCK ABSORBER COMP L FR</v>
          </cell>
          <cell r="E3219" t="str">
            <v>AD80S family</v>
          </cell>
          <cell r="F3219">
            <v>50</v>
          </cell>
          <cell r="G3219">
            <v>50</v>
          </cell>
          <cell r="H3219">
            <v>770.4</v>
          </cell>
        </row>
        <row r="3220">
          <cell r="C3220" t="str">
            <v>311120309-01</v>
          </cell>
          <cell r="D3220" t="str">
            <v>SHOCK ABSORBER COMP R FR</v>
          </cell>
          <cell r="E3220" t="str">
            <v>AD80S family</v>
          </cell>
          <cell r="F3220">
            <v>32</v>
          </cell>
          <cell r="G3220">
            <v>32</v>
          </cell>
          <cell r="H3220">
            <v>1460.8317</v>
          </cell>
        </row>
        <row r="3221">
          <cell r="C3221" t="str">
            <v>311120309-01</v>
          </cell>
          <cell r="D3221" t="str">
            <v>SHOCK ABSORBER COMP R FR</v>
          </cell>
          <cell r="E3221" t="str">
            <v>AD80S family</v>
          </cell>
          <cell r="F3221">
            <v>50</v>
          </cell>
          <cell r="G3221">
            <v>50</v>
          </cell>
          <cell r="H3221">
            <v>770.4</v>
          </cell>
        </row>
        <row r="3222">
          <cell r="C3222" t="str">
            <v>311130700</v>
          </cell>
          <cell r="D3222" t="str">
            <v>NAME PLATE COMP</v>
          </cell>
          <cell r="E3222" t="str">
            <v>AD80S family</v>
          </cell>
          <cell r="F3222">
            <v>123</v>
          </cell>
          <cell r="G3222">
            <v>123</v>
          </cell>
          <cell r="H3222">
            <v>196.45665</v>
          </cell>
        </row>
        <row r="3223">
          <cell r="C3223" t="str">
            <v>311130700</v>
          </cell>
          <cell r="D3223" t="str">
            <v>NAME PLATE COMP</v>
          </cell>
          <cell r="E3223" t="str">
            <v>AD80S family</v>
          </cell>
          <cell r="F3223">
            <v>822</v>
          </cell>
          <cell r="G3223">
            <v>822</v>
          </cell>
          <cell r="H3223">
            <v>173.3683</v>
          </cell>
        </row>
        <row r="3224">
          <cell r="C3224" t="str">
            <v>310320302</v>
          </cell>
          <cell r="D3224" t="str">
            <v>CYLINDER</v>
          </cell>
          <cell r="E3224" t="str">
            <v>AD80S family</v>
          </cell>
          <cell r="F3224">
            <v>43</v>
          </cell>
          <cell r="G3224">
            <v>43</v>
          </cell>
          <cell r="H3224">
            <v>788.34519999999998</v>
          </cell>
        </row>
        <row r="3225">
          <cell r="C3225" t="str">
            <v>310330400</v>
          </cell>
          <cell r="D3225" t="str">
            <v>HEAD COMP CYLINDER</v>
          </cell>
          <cell r="E3225" t="str">
            <v>AD80S family</v>
          </cell>
          <cell r="F3225">
            <v>4</v>
          </cell>
          <cell r="G3225">
            <v>4</v>
          </cell>
          <cell r="H3225">
            <v>1118.6679999999999</v>
          </cell>
        </row>
        <row r="3226">
          <cell r="C3226" t="str">
            <v>310130200(F-3)SP</v>
          </cell>
          <cell r="D3226" t="str">
            <v>CABLE COMP FR BRAKE</v>
          </cell>
          <cell r="E3226" t="str">
            <v>AD80S family</v>
          </cell>
          <cell r="F3226">
            <v>1381</v>
          </cell>
          <cell r="G3226">
            <v>1381</v>
          </cell>
          <cell r="H3226">
            <v>93.190969999999993</v>
          </cell>
        </row>
        <row r="3227">
          <cell r="C3227" t="str">
            <v>210130500</v>
          </cell>
          <cell r="D3227" t="str">
            <v>CABLE SPEEDOMETER</v>
          </cell>
          <cell r="E3227" t="str">
            <v>AD80S family</v>
          </cell>
          <cell r="F3227">
            <v>2263</v>
          </cell>
          <cell r="G3227">
            <v>2263</v>
          </cell>
          <cell r="H3227">
            <v>90.672300000000007</v>
          </cell>
        </row>
        <row r="3228">
          <cell r="C3228" t="str">
            <v>210220400-01</v>
          </cell>
          <cell r="D3228" t="str">
            <v>IGNITION SWITCH COMP</v>
          </cell>
          <cell r="E3228" t="str">
            <v>AD80S family</v>
          </cell>
          <cell r="F3228">
            <v>400</v>
          </cell>
          <cell r="G3228">
            <v>400</v>
          </cell>
          <cell r="H3228">
            <v>199.2</v>
          </cell>
        </row>
        <row r="3229">
          <cell r="C3229" t="str">
            <v>210220400-01</v>
          </cell>
          <cell r="D3229" t="str">
            <v>IGNITION SWITCH COMP</v>
          </cell>
          <cell r="E3229" t="str">
            <v>AD80S family</v>
          </cell>
          <cell r="F3229">
            <v>745</v>
          </cell>
          <cell r="G3229">
            <v>745</v>
          </cell>
          <cell r="H3229">
            <v>280.83222499999999</v>
          </cell>
        </row>
        <row r="3230">
          <cell r="C3230" t="str">
            <v>210220400-01</v>
          </cell>
          <cell r="D3230" t="str">
            <v>IGNITION SWITCH COMP</v>
          </cell>
          <cell r="E3230" t="str">
            <v>AD80S family</v>
          </cell>
          <cell r="F3230">
            <v>100</v>
          </cell>
          <cell r="G3230">
            <v>100</v>
          </cell>
          <cell r="H3230">
            <v>200.8</v>
          </cell>
        </row>
        <row r="3231">
          <cell r="C3231" t="str">
            <v>ZFA999-720001</v>
          </cell>
          <cell r="D3231" t="str">
            <v>HEADLIGHT</v>
          </cell>
          <cell r="E3231" t="str">
            <v>AD80S family</v>
          </cell>
          <cell r="F3231">
            <v>2263</v>
          </cell>
          <cell r="G3231">
            <v>2263</v>
          </cell>
          <cell r="H3231">
            <v>598.79687000000001</v>
          </cell>
        </row>
        <row r="3232">
          <cell r="C3232" t="str">
            <v>ZFA999-720001</v>
          </cell>
          <cell r="D3232" t="str">
            <v>HEADLIGHT</v>
          </cell>
          <cell r="E3232" t="str">
            <v>AD80S family</v>
          </cell>
          <cell r="F3232">
            <v>182</v>
          </cell>
          <cell r="G3232">
            <v>182</v>
          </cell>
          <cell r="H3232">
            <v>424</v>
          </cell>
        </row>
        <row r="3233">
          <cell r="C3233" t="str">
            <v>ZFA999-720001</v>
          </cell>
          <cell r="D3233" t="str">
            <v>HEADLIGHT</v>
          </cell>
          <cell r="E3233" t="str">
            <v>AD80S family</v>
          </cell>
          <cell r="F3233">
            <v>184</v>
          </cell>
          <cell r="G3233">
            <v>184</v>
          </cell>
          <cell r="H3233">
            <v>427.2</v>
          </cell>
        </row>
        <row r="3234">
          <cell r="C3234" t="str">
            <v>310320400</v>
          </cell>
          <cell r="D3234" t="str">
            <v>CRANKSHAFT COMP.</v>
          </cell>
          <cell r="E3234" t="str">
            <v>AD80S family</v>
          </cell>
          <cell r="F3234">
            <v>15</v>
          </cell>
          <cell r="G3234">
            <v>15</v>
          </cell>
          <cell r="H3234">
            <v>1963.5509999999999</v>
          </cell>
        </row>
        <row r="3235">
          <cell r="C3235" t="str">
            <v>310320708</v>
          </cell>
          <cell r="D3235" t="str">
            <v>DISK DRIVE</v>
          </cell>
          <cell r="E3235" t="str">
            <v>AD80S family</v>
          </cell>
          <cell r="F3235">
            <v>4</v>
          </cell>
          <cell r="G3235">
            <v>4</v>
          </cell>
          <cell r="H3235">
            <v>91.2</v>
          </cell>
        </row>
        <row r="3236">
          <cell r="C3236" t="str">
            <v>EF004-84100</v>
          </cell>
          <cell r="D3236" t="str">
            <v>STATOR COMP.</v>
          </cell>
          <cell r="E3236" t="str">
            <v>AD80S family</v>
          </cell>
          <cell r="F3236">
            <v>35</v>
          </cell>
          <cell r="G3236">
            <v>35</v>
          </cell>
          <cell r="H3236">
            <v>477.6</v>
          </cell>
        </row>
        <row r="3237">
          <cell r="C3237" t="str">
            <v>EF997-841003</v>
          </cell>
          <cell r="D3237" t="str">
            <v>STATOR COMP</v>
          </cell>
          <cell r="E3237" t="str">
            <v>AD80S Alloy 80CC</v>
          </cell>
          <cell r="F3237">
            <v>13</v>
          </cell>
          <cell r="G3237">
            <v>13</v>
          </cell>
          <cell r="H3237">
            <v>480.8</v>
          </cell>
        </row>
        <row r="3238">
          <cell r="C3238" t="str">
            <v>9243/23-1</v>
          </cell>
          <cell r="D3238" t="str">
            <v>BEARING NEEDLE ROLLER</v>
          </cell>
          <cell r="E3238" t="str">
            <v>AD80S family</v>
          </cell>
          <cell r="F3238">
            <v>408</v>
          </cell>
          <cell r="G3238">
            <v>408</v>
          </cell>
          <cell r="H3238">
            <v>88.834999999999994</v>
          </cell>
        </row>
        <row r="3239">
          <cell r="C3239" t="str">
            <v>310320407</v>
          </cell>
          <cell r="D3239" t="str">
            <v>ROD CONNECTING</v>
          </cell>
          <cell r="E3239" t="str">
            <v>AD80S family</v>
          </cell>
          <cell r="F3239">
            <v>472</v>
          </cell>
          <cell r="G3239">
            <v>472</v>
          </cell>
          <cell r="H3239">
            <v>387.52</v>
          </cell>
        </row>
        <row r="3240">
          <cell r="C3240" t="str">
            <v>VGA001-78100-0055</v>
          </cell>
          <cell r="D3240" t="str">
            <v>BATTERY</v>
          </cell>
          <cell r="E3240" t="str">
            <v>AD80S Alloy 80CC</v>
          </cell>
          <cell r="F3240">
            <v>78</v>
          </cell>
          <cell r="G3240">
            <v>78</v>
          </cell>
          <cell r="H3240">
            <v>671.6</v>
          </cell>
        </row>
        <row r="3241">
          <cell r="C3241" t="str">
            <v>EF001-53511</v>
          </cell>
          <cell r="D3241" t="str">
            <v>SHAFT COMP CLUTCH CAM</v>
          </cell>
          <cell r="E3241" t="str">
            <v>AD80S Alloy 80CC</v>
          </cell>
          <cell r="F3241">
            <v>20</v>
          </cell>
          <cell r="G3241">
            <v>20</v>
          </cell>
          <cell r="H3241">
            <v>72.8</v>
          </cell>
        </row>
        <row r="3242">
          <cell r="C3242" t="str">
            <v>ZFJ999-056001</v>
          </cell>
          <cell r="D3242" t="str">
            <v>PIPE INTAKE</v>
          </cell>
          <cell r="E3242" t="str">
            <v>AD80S Alloy 80CC</v>
          </cell>
          <cell r="F3242">
            <v>39</v>
          </cell>
          <cell r="G3242">
            <v>39</v>
          </cell>
          <cell r="H3242">
            <v>134.56274632977301</v>
          </cell>
        </row>
        <row r="3243">
          <cell r="C3243" t="str">
            <v>EF001-53511</v>
          </cell>
          <cell r="D3243" t="str">
            <v>SHAFT COMP CLUTCH CAM</v>
          </cell>
          <cell r="E3243" t="str">
            <v>AD80S Alloy 80CC</v>
          </cell>
          <cell r="F3243">
            <v>10</v>
          </cell>
          <cell r="G3243">
            <v>10</v>
          </cell>
          <cell r="H3243">
            <v>119.03627559941501</v>
          </cell>
        </row>
        <row r="3244">
          <cell r="C3244" t="str">
            <v>310320305</v>
          </cell>
          <cell r="D3244" t="str">
            <v>PIPE INTAKE</v>
          </cell>
          <cell r="E3244" t="str">
            <v>AD80S family</v>
          </cell>
          <cell r="F3244">
            <v>1</v>
          </cell>
          <cell r="G3244">
            <v>1</v>
          </cell>
          <cell r="H3244">
            <v>135.5</v>
          </cell>
        </row>
        <row r="3245">
          <cell r="C3245" t="str">
            <v>ZFB001-14500-0053</v>
          </cell>
          <cell r="D3245" t="str">
            <v>SEAL ,OIL (FR CUSHION)</v>
          </cell>
          <cell r="E3245" t="str">
            <v>AD80S family</v>
          </cell>
          <cell r="F3245">
            <v>397</v>
          </cell>
          <cell r="G3245">
            <v>397</v>
          </cell>
          <cell r="H3245">
            <v>42.4</v>
          </cell>
        </row>
        <row r="3246">
          <cell r="C3246" t="str">
            <v>310320501</v>
          </cell>
          <cell r="D3246" t="str">
            <v>GASKET CRANKCASE</v>
          </cell>
          <cell r="E3246" t="str">
            <v>AD80S family</v>
          </cell>
          <cell r="F3246">
            <v>100</v>
          </cell>
          <cell r="G3246">
            <v>100</v>
          </cell>
          <cell r="H3246">
            <v>33.347999999999999</v>
          </cell>
        </row>
        <row r="3247">
          <cell r="C3247" t="str">
            <v>310320339</v>
          </cell>
          <cell r="D3247" t="str">
            <v>GASKET CYLINDER HEAD COVER (TOP)</v>
          </cell>
          <cell r="E3247" t="str">
            <v>AD80S family</v>
          </cell>
          <cell r="F3247">
            <v>77</v>
          </cell>
          <cell r="G3247">
            <v>77</v>
          </cell>
          <cell r="H3247">
            <v>18</v>
          </cell>
        </row>
        <row r="3248">
          <cell r="C3248" t="str">
            <v>310320602</v>
          </cell>
          <cell r="D3248" t="str">
            <v>GASKET  R CRANKCASE COVER</v>
          </cell>
          <cell r="E3248" t="str">
            <v>AD80S family</v>
          </cell>
          <cell r="F3248">
            <v>5</v>
          </cell>
          <cell r="G3248">
            <v>5</v>
          </cell>
          <cell r="H3248">
            <v>21.6</v>
          </cell>
        </row>
        <row r="3249">
          <cell r="C3249" t="str">
            <v>310330100</v>
          </cell>
          <cell r="D3249" t="str">
            <v>GASKET ASSY CYLINDER HEAD COVER</v>
          </cell>
          <cell r="E3249" t="str">
            <v>AD80S family</v>
          </cell>
          <cell r="F3249">
            <v>289</v>
          </cell>
          <cell r="G3249">
            <v>289</v>
          </cell>
          <cell r="H3249">
            <v>47.602960000000003</v>
          </cell>
        </row>
        <row r="3250">
          <cell r="C3250" t="str">
            <v>310320501</v>
          </cell>
          <cell r="D3250" t="str">
            <v>GASKET CRANKCASE</v>
          </cell>
          <cell r="E3250" t="str">
            <v>AD80S family</v>
          </cell>
          <cell r="F3250">
            <v>200</v>
          </cell>
          <cell r="G3250">
            <v>200</v>
          </cell>
          <cell r="H3250">
            <v>35.261499999999998</v>
          </cell>
        </row>
        <row r="3251">
          <cell r="C3251" t="str">
            <v>310320602</v>
          </cell>
          <cell r="D3251" t="str">
            <v>GASKET  R CRANKCASE COVER</v>
          </cell>
          <cell r="E3251" t="str">
            <v>AD80S family</v>
          </cell>
          <cell r="F3251">
            <v>200</v>
          </cell>
          <cell r="G3251">
            <v>200</v>
          </cell>
          <cell r="H3251">
            <v>21.6</v>
          </cell>
        </row>
        <row r="3252">
          <cell r="C3252" t="str">
            <v>310331000</v>
          </cell>
          <cell r="D3252" t="str">
            <v>OIL SEAL (SPROCKET)</v>
          </cell>
          <cell r="E3252" t="str">
            <v>AD80S family</v>
          </cell>
          <cell r="F3252">
            <v>1392</v>
          </cell>
          <cell r="G3252">
            <v>1392</v>
          </cell>
          <cell r="H3252">
            <v>29.16</v>
          </cell>
        </row>
        <row r="3253">
          <cell r="C3253" t="str">
            <v>EG001-51005</v>
          </cell>
          <cell r="D3253" t="str">
            <v>ROLLER CAM CHAIN TENSIONER</v>
          </cell>
          <cell r="E3253" t="str">
            <v>AD80S Alloy 80CC</v>
          </cell>
          <cell r="F3253">
            <v>555</v>
          </cell>
          <cell r="G3253">
            <v>555</v>
          </cell>
          <cell r="H3253">
            <v>18.443429999999999</v>
          </cell>
        </row>
        <row r="3254">
          <cell r="C3254" t="str">
            <v>310240700</v>
          </cell>
          <cell r="D3254" t="str">
            <v>OIL SEAL (DAIL OIL SEAL)</v>
          </cell>
          <cell r="E3254" t="str">
            <v>AD80S family</v>
          </cell>
          <cell r="F3254">
            <v>524</v>
          </cell>
          <cell r="G3254">
            <v>524</v>
          </cell>
          <cell r="H3254">
            <v>24</v>
          </cell>
        </row>
        <row r="3255">
          <cell r="C3255" t="str">
            <v>310320411</v>
          </cell>
          <cell r="D3255" t="str">
            <v>PIN CRANK</v>
          </cell>
          <cell r="E3255" t="str">
            <v>AD80S family</v>
          </cell>
          <cell r="F3255">
            <v>464</v>
          </cell>
          <cell r="G3255">
            <v>464</v>
          </cell>
          <cell r="H3255">
            <v>192.42500000000001</v>
          </cell>
        </row>
        <row r="3256">
          <cell r="C3256" t="str">
            <v>EG001-51005</v>
          </cell>
          <cell r="D3256" t="str">
            <v>ROLLER CAM CHAIN TENSIONER</v>
          </cell>
          <cell r="E3256" t="str">
            <v>AD80S Alloy 80CC</v>
          </cell>
          <cell r="F3256">
            <v>750</v>
          </cell>
          <cell r="G3256">
            <v>750</v>
          </cell>
          <cell r="H3256">
            <v>12.8</v>
          </cell>
        </row>
        <row r="3257">
          <cell r="C3257" t="str">
            <v>310320601-01</v>
          </cell>
          <cell r="D3257" t="str">
            <v>Gasket L Crankcase Cover*</v>
          </cell>
          <cell r="E3257" t="str">
            <v>AD80S family</v>
          </cell>
          <cell r="F3257">
            <v>4</v>
          </cell>
          <cell r="G3257">
            <v>4</v>
          </cell>
          <cell r="H3257">
            <v>20</v>
          </cell>
        </row>
        <row r="3258">
          <cell r="C3258" t="str">
            <v>310320611</v>
          </cell>
          <cell r="D3258" t="str">
            <v>GAUGE OIL LEVER</v>
          </cell>
          <cell r="E3258" t="str">
            <v>AD80S family</v>
          </cell>
          <cell r="F3258">
            <v>10</v>
          </cell>
          <cell r="G3258">
            <v>10</v>
          </cell>
          <cell r="H3258">
            <v>14.56</v>
          </cell>
        </row>
        <row r="3259">
          <cell r="C3259" t="str">
            <v>310320611</v>
          </cell>
          <cell r="D3259" t="str">
            <v>GAUGE OIL LEVER</v>
          </cell>
          <cell r="E3259" t="str">
            <v>AD80S family</v>
          </cell>
          <cell r="F3259">
            <v>50</v>
          </cell>
          <cell r="G3259">
            <v>50</v>
          </cell>
          <cell r="H3259">
            <v>9.8366000000000007</v>
          </cell>
        </row>
        <row r="3260">
          <cell r="C3260" t="str">
            <v>310231102</v>
          </cell>
          <cell r="D3260" t="str">
            <v>O-RING AC Genaretor</v>
          </cell>
          <cell r="E3260" t="str">
            <v>AD80S family</v>
          </cell>
          <cell r="F3260">
            <v>376</v>
          </cell>
          <cell r="G3260">
            <v>376</v>
          </cell>
          <cell r="H3260">
            <v>18.443428571428601</v>
          </cell>
        </row>
        <row r="3261">
          <cell r="C3261" t="str">
            <v>EF001-50012</v>
          </cell>
          <cell r="D3261" t="str">
            <v>SEAL VALVE STEM</v>
          </cell>
          <cell r="E3261" t="str">
            <v>AD80S Alloy 80CC</v>
          </cell>
          <cell r="F3261">
            <v>248</v>
          </cell>
          <cell r="G3261">
            <v>248</v>
          </cell>
          <cell r="H3261">
            <v>11.2</v>
          </cell>
        </row>
        <row r="3262">
          <cell r="C3262" t="str">
            <v>ZFA999-870001-K</v>
          </cell>
          <cell r="D3262" t="str">
            <v>SPEEDOMETER</v>
          </cell>
          <cell r="E3262" t="str">
            <v>AD80S family</v>
          </cell>
          <cell r="F3262">
            <v>913</v>
          </cell>
          <cell r="G3262">
            <v>913</v>
          </cell>
          <cell r="H3262">
            <v>661.50459999999998</v>
          </cell>
        </row>
        <row r="3263">
          <cell r="C3263" t="str">
            <v>ZFA999-870001-K</v>
          </cell>
          <cell r="D3263" t="str">
            <v>SPEEDOMETER</v>
          </cell>
          <cell r="E3263" t="str">
            <v>AD80S family</v>
          </cell>
          <cell r="F3263">
            <v>15</v>
          </cell>
          <cell r="G3263">
            <v>15</v>
          </cell>
          <cell r="H3263">
            <v>508</v>
          </cell>
        </row>
        <row r="3264">
          <cell r="C3264" t="str">
            <v>ZDG001-170401-05</v>
          </cell>
          <cell r="D3264" t="str">
            <v>COVER L SIDE</v>
          </cell>
          <cell r="E3264" t="str">
            <v>AD80S Alloy 80CC</v>
          </cell>
          <cell r="F3264">
            <v>100</v>
          </cell>
          <cell r="G3264">
            <v>100</v>
          </cell>
          <cell r="H3264">
            <v>212.8</v>
          </cell>
        </row>
        <row r="3265">
          <cell r="C3265" t="str">
            <v>ZDG001-170401-05</v>
          </cell>
          <cell r="D3265" t="str">
            <v>COVER L SIDE</v>
          </cell>
          <cell r="E3265" t="str">
            <v>AD80S Alloy 80CC</v>
          </cell>
          <cell r="F3265">
            <v>18</v>
          </cell>
          <cell r="G3265">
            <v>18</v>
          </cell>
          <cell r="H3265">
            <v>0.01</v>
          </cell>
        </row>
        <row r="3266">
          <cell r="C3266" t="str">
            <v>ZDG001-170401-05</v>
          </cell>
          <cell r="D3266" t="str">
            <v>COVER L SIDE</v>
          </cell>
          <cell r="E3266" t="str">
            <v>AD80S Alloy 80CC</v>
          </cell>
          <cell r="F3266">
            <v>11</v>
          </cell>
          <cell r="G3266">
            <v>11</v>
          </cell>
          <cell r="H3266">
            <v>201.81818181818201</v>
          </cell>
        </row>
        <row r="3267">
          <cell r="C3267" t="str">
            <v>ZDG001-170401-05</v>
          </cell>
          <cell r="D3267" t="str">
            <v>COVER L SIDE</v>
          </cell>
          <cell r="E3267" t="str">
            <v>AD80S Alloy 80CC</v>
          </cell>
          <cell r="F3267">
            <v>200</v>
          </cell>
          <cell r="G3267">
            <v>200</v>
          </cell>
          <cell r="H3267">
            <v>208</v>
          </cell>
        </row>
        <row r="3268">
          <cell r="C3268" t="str">
            <v>ZDG001-170451-05</v>
          </cell>
          <cell r="D3268" t="str">
            <v>COVER R SIDE</v>
          </cell>
          <cell r="E3268" t="str">
            <v>AD80S Alloy 80CC</v>
          </cell>
          <cell r="F3268">
            <v>166</v>
          </cell>
          <cell r="G3268">
            <v>166</v>
          </cell>
          <cell r="H3268">
            <v>200.69909909909899</v>
          </cell>
        </row>
        <row r="3269">
          <cell r="C3269" t="str">
            <v>ZFB001-351002-21</v>
          </cell>
          <cell r="D3269" t="str">
            <v>CARRIER RR</v>
          </cell>
          <cell r="E3269" t="str">
            <v>AD80S Alloy 80CC</v>
          </cell>
          <cell r="F3269">
            <v>19</v>
          </cell>
          <cell r="G3269">
            <v>19</v>
          </cell>
          <cell r="H3269">
            <v>696.8</v>
          </cell>
        </row>
        <row r="3270">
          <cell r="C3270" t="str">
            <v>311122401</v>
          </cell>
          <cell r="D3270" t="str">
            <v>BUMPER ASSEMBLY / LEG GUARD</v>
          </cell>
          <cell r="E3270" t="str">
            <v>AD80S family</v>
          </cell>
          <cell r="F3270">
            <v>12</v>
          </cell>
          <cell r="G3270">
            <v>12</v>
          </cell>
          <cell r="H3270">
            <v>1517.211</v>
          </cell>
        </row>
        <row r="3271">
          <cell r="C3271" t="str">
            <v>310332300</v>
          </cell>
          <cell r="D3271" t="str">
            <v>SEAL  OIL (CLUTCH)</v>
          </cell>
          <cell r="E3271" t="str">
            <v>AD80S family</v>
          </cell>
          <cell r="F3271">
            <v>297</v>
          </cell>
          <cell r="G3271">
            <v>297</v>
          </cell>
          <cell r="H3271">
            <v>26.800999999999998</v>
          </cell>
        </row>
        <row r="3272">
          <cell r="C3272" t="str">
            <v>310332400</v>
          </cell>
          <cell r="D3272" t="str">
            <v>SEAL  OIL (KICK )</v>
          </cell>
          <cell r="E3272" t="str">
            <v>AD80S family</v>
          </cell>
          <cell r="F3272">
            <v>830</v>
          </cell>
          <cell r="G3272">
            <v>830</v>
          </cell>
          <cell r="H3272">
            <v>23.927409999999998</v>
          </cell>
        </row>
        <row r="3273">
          <cell r="C3273" t="str">
            <v>310330600</v>
          </cell>
          <cell r="D3273" t="str">
            <v>CAMSHAFT COMP.</v>
          </cell>
          <cell r="E3273" t="str">
            <v>AD80S family</v>
          </cell>
          <cell r="F3273">
            <v>1</v>
          </cell>
          <cell r="G3273">
            <v>1</v>
          </cell>
          <cell r="H3273">
            <v>372.86</v>
          </cell>
        </row>
        <row r="3274">
          <cell r="C3274" t="str">
            <v>EF001-50013</v>
          </cell>
          <cell r="D3274" t="str">
            <v>SHAFT VALVE ROCKER ARM</v>
          </cell>
          <cell r="E3274" t="str">
            <v>AD80S Alloy 80CC</v>
          </cell>
          <cell r="F3274">
            <v>10</v>
          </cell>
          <cell r="G3274">
            <v>10</v>
          </cell>
          <cell r="H3274">
            <v>7.2</v>
          </cell>
        </row>
        <row r="3275">
          <cell r="C3275" t="str">
            <v>310330600-W/B</v>
          </cell>
          <cell r="D3275" t="str">
            <v>CAM SHAFT W/O BEARING*</v>
          </cell>
          <cell r="E3275" t="str">
            <v>AD80S family</v>
          </cell>
          <cell r="F3275">
            <v>53</v>
          </cell>
          <cell r="G3275">
            <v>53</v>
          </cell>
          <cell r="H3275">
            <v>187</v>
          </cell>
        </row>
        <row r="3276">
          <cell r="C3276" t="str">
            <v>EF001-50013</v>
          </cell>
          <cell r="D3276" t="str">
            <v>SHAFT VALVE ROCKER ARM</v>
          </cell>
          <cell r="E3276" t="str">
            <v>AD80S Alloy 80CC</v>
          </cell>
          <cell r="F3276">
            <v>28</v>
          </cell>
          <cell r="G3276">
            <v>28</v>
          </cell>
          <cell r="H3276">
            <v>12.938725608632</v>
          </cell>
        </row>
        <row r="3277">
          <cell r="C3277" t="str">
            <v>310320311</v>
          </cell>
          <cell r="D3277" t="str">
            <v>ARM  VALVE ROCKER</v>
          </cell>
          <cell r="E3277" t="str">
            <v>AD80S family</v>
          </cell>
          <cell r="F3277">
            <v>90</v>
          </cell>
          <cell r="G3277">
            <v>90</v>
          </cell>
          <cell r="H3277">
            <v>74.61</v>
          </cell>
        </row>
        <row r="3278">
          <cell r="C3278" t="str">
            <v>310320516</v>
          </cell>
          <cell r="D3278" t="str">
            <v>HEAD  CAM CHAIN TENSIONER PUSH ROD</v>
          </cell>
          <cell r="E3278" t="str">
            <v>AD80S family</v>
          </cell>
          <cell r="F3278">
            <v>114</v>
          </cell>
          <cell r="G3278">
            <v>114</v>
          </cell>
          <cell r="H3278">
            <v>2.7730000000000001</v>
          </cell>
        </row>
        <row r="3279">
          <cell r="C3279" t="str">
            <v>310332200</v>
          </cell>
          <cell r="D3279" t="str">
            <v>LEVER COMP CLUTCH BUSH</v>
          </cell>
          <cell r="E3279" t="str">
            <v>AD80S family</v>
          </cell>
          <cell r="F3279">
            <v>152</v>
          </cell>
          <cell r="G3279">
            <v>152</v>
          </cell>
          <cell r="H3279">
            <v>17.600000000000001</v>
          </cell>
        </row>
        <row r="3280">
          <cell r="C3280" t="str">
            <v>310332200</v>
          </cell>
          <cell r="D3280" t="str">
            <v>LEVER COMP CLUTCH BUSH</v>
          </cell>
          <cell r="E3280" t="str">
            <v>AD80S family</v>
          </cell>
          <cell r="F3280">
            <v>19</v>
          </cell>
          <cell r="G3280">
            <v>19</v>
          </cell>
          <cell r="H3280">
            <v>36.707999999999998</v>
          </cell>
        </row>
        <row r="3281">
          <cell r="C3281" t="str">
            <v>310331500</v>
          </cell>
          <cell r="D3281" t="str">
            <v>ROD COMP CAM CHAIN TENSIONER PUSH</v>
          </cell>
          <cell r="E3281" t="str">
            <v>AD80S family</v>
          </cell>
          <cell r="F3281">
            <v>47</v>
          </cell>
          <cell r="G3281">
            <v>47</v>
          </cell>
          <cell r="H3281">
            <v>57.956000000000003</v>
          </cell>
        </row>
        <row r="3282">
          <cell r="C3282" t="str">
            <v>210000002</v>
          </cell>
          <cell r="D3282" t="str">
            <v>SPRING BRAKE</v>
          </cell>
          <cell r="E3282" t="str">
            <v>AD80S family</v>
          </cell>
          <cell r="F3282">
            <v>44</v>
          </cell>
          <cell r="G3282">
            <v>44</v>
          </cell>
          <cell r="H3282">
            <v>7.556</v>
          </cell>
        </row>
        <row r="3283">
          <cell r="C3283" t="str">
            <v>210121803</v>
          </cell>
          <cell r="D3283" t="str">
            <v>SPRING SIDE STAND</v>
          </cell>
          <cell r="E3283" t="str">
            <v>AD80S family</v>
          </cell>
          <cell r="F3283">
            <v>6</v>
          </cell>
          <cell r="G3283">
            <v>6</v>
          </cell>
          <cell r="H3283">
            <v>8.8154000000000003</v>
          </cell>
        </row>
        <row r="3284">
          <cell r="C3284" t="str">
            <v>210100014</v>
          </cell>
          <cell r="D3284" t="str">
            <v>SPRING STAND</v>
          </cell>
          <cell r="E3284" t="str">
            <v>AD80S family</v>
          </cell>
          <cell r="F3284">
            <v>7</v>
          </cell>
          <cell r="G3284">
            <v>7</v>
          </cell>
          <cell r="H3284">
            <v>13.137</v>
          </cell>
        </row>
        <row r="3285">
          <cell r="C3285" t="str">
            <v>EF001-50003-K</v>
          </cell>
          <cell r="D3285" t="str">
            <v>VALVE EXHAUST</v>
          </cell>
          <cell r="E3285" t="str">
            <v>AD80S Alloy 80CC</v>
          </cell>
          <cell r="F3285">
            <v>417</v>
          </cell>
          <cell r="G3285">
            <v>417</v>
          </cell>
          <cell r="H3285">
            <v>56.559861538461497</v>
          </cell>
        </row>
        <row r="3286">
          <cell r="C3286" t="str">
            <v>EF001-50002-K</v>
          </cell>
          <cell r="D3286" t="str">
            <v>VALVE INTAKE</v>
          </cell>
          <cell r="E3286" t="str">
            <v>AD80S Alloy 80CC</v>
          </cell>
          <cell r="F3286">
            <v>896</v>
          </cell>
          <cell r="G3286">
            <v>896</v>
          </cell>
          <cell r="H3286">
            <v>34.4</v>
          </cell>
        </row>
        <row r="3287">
          <cell r="C3287" t="str">
            <v>EF001-50003-K</v>
          </cell>
          <cell r="D3287" t="str">
            <v>VALVE EXHAUST</v>
          </cell>
          <cell r="E3287" t="str">
            <v>AD80S Alloy 80CC</v>
          </cell>
          <cell r="F3287">
            <v>43</v>
          </cell>
          <cell r="G3287">
            <v>43</v>
          </cell>
          <cell r="H3287">
            <v>41.6</v>
          </cell>
        </row>
        <row r="3288">
          <cell r="C3288" t="str">
            <v>210331100</v>
          </cell>
          <cell r="D3288" t="str">
            <v>FILTER</v>
          </cell>
          <cell r="E3288" t="str">
            <v>AD80S family</v>
          </cell>
          <cell r="F3288">
            <v>46</v>
          </cell>
          <cell r="G3288">
            <v>46</v>
          </cell>
          <cell r="H3288">
            <v>23.361719999999998</v>
          </cell>
        </row>
        <row r="3289">
          <cell r="C3289" t="str">
            <v>310331100</v>
          </cell>
          <cell r="D3289" t="str">
            <v>STOPPER COMP GEARSHIFT DRUM</v>
          </cell>
          <cell r="E3289" t="str">
            <v>AD80S family</v>
          </cell>
          <cell r="F3289">
            <v>10</v>
          </cell>
          <cell r="G3289">
            <v>10</v>
          </cell>
          <cell r="H3289">
            <v>45.5</v>
          </cell>
        </row>
        <row r="3290">
          <cell r="C3290" t="str">
            <v>210132702(F-3-11)SP</v>
          </cell>
          <cell r="D3290" t="str">
            <v>LEVER RUBBER CLUTCH</v>
          </cell>
          <cell r="E3290" t="str">
            <v>AD80S family</v>
          </cell>
          <cell r="F3290">
            <v>285</v>
          </cell>
          <cell r="G3290">
            <v>285</v>
          </cell>
          <cell r="H3290">
            <v>48.21</v>
          </cell>
        </row>
        <row r="3291">
          <cell r="C3291" t="str">
            <v>210120507</v>
          </cell>
          <cell r="D3291" t="str">
            <v>LEVER RUBBER FR BRAKE</v>
          </cell>
          <cell r="E3291" t="str">
            <v>AD80S family</v>
          </cell>
          <cell r="F3291">
            <v>200</v>
          </cell>
          <cell r="G3291">
            <v>200</v>
          </cell>
          <cell r="H3291">
            <v>8.8000000000000007</v>
          </cell>
        </row>
        <row r="3292">
          <cell r="C3292" t="str">
            <v>210120507</v>
          </cell>
          <cell r="D3292" t="str">
            <v>LEVER RUBBER FR BRAKE</v>
          </cell>
          <cell r="E3292" t="str">
            <v>AD80S family</v>
          </cell>
          <cell r="F3292">
            <v>193</v>
          </cell>
          <cell r="G3292">
            <v>193</v>
          </cell>
          <cell r="H3292">
            <v>56.3</v>
          </cell>
        </row>
        <row r="3293">
          <cell r="C3293" t="str">
            <v>310330800</v>
          </cell>
          <cell r="D3293" t="str">
            <v>CRANKCASE COMP R</v>
          </cell>
          <cell r="E3293" t="str">
            <v>AD80S family</v>
          </cell>
          <cell r="F3293">
            <v>258</v>
          </cell>
          <cell r="G3293">
            <v>258</v>
          </cell>
          <cell r="H3293">
            <v>995.96900000000005</v>
          </cell>
        </row>
        <row r="3294">
          <cell r="C3294" t="str">
            <v>310330900</v>
          </cell>
          <cell r="D3294" t="str">
            <v>CRANKCASE COMP L</v>
          </cell>
          <cell r="E3294" t="str">
            <v>AD80S family</v>
          </cell>
          <cell r="F3294">
            <v>63</v>
          </cell>
          <cell r="G3294">
            <v>63</v>
          </cell>
          <cell r="H3294">
            <v>1439.0139999999999</v>
          </cell>
        </row>
        <row r="3295">
          <cell r="C3295" t="str">
            <v>ZDG001-18010-03</v>
          </cell>
          <cell r="D3295" t="str">
            <v>PANEL SUB COMP FR BRAKE</v>
          </cell>
          <cell r="E3295" t="str">
            <v>AD80S Alloy 80CC</v>
          </cell>
          <cell r="F3295">
            <v>25</v>
          </cell>
          <cell r="G3295">
            <v>25</v>
          </cell>
          <cell r="H3295">
            <v>206.933333333333</v>
          </cell>
        </row>
        <row r="3296">
          <cell r="C3296" t="str">
            <v>ZDG001-18010-03</v>
          </cell>
          <cell r="D3296" t="str">
            <v>PANEL SUB COMP FR BRAKE</v>
          </cell>
          <cell r="E3296" t="str">
            <v>AD80S Alloy 80CC</v>
          </cell>
          <cell r="F3296">
            <v>18</v>
          </cell>
          <cell r="G3296">
            <v>18</v>
          </cell>
          <cell r="H3296">
            <v>366.46699999999998</v>
          </cell>
        </row>
        <row r="3297">
          <cell r="C3297" t="str">
            <v>ZDG001-18010-03</v>
          </cell>
          <cell r="D3297" t="str">
            <v>PANEL SUB COMP FR BRAKE</v>
          </cell>
          <cell r="E3297" t="str">
            <v>AD80S Alloy 80CC</v>
          </cell>
          <cell r="F3297">
            <v>71</v>
          </cell>
          <cell r="G3297">
            <v>71</v>
          </cell>
          <cell r="H3297">
            <v>485.64507042253501</v>
          </cell>
        </row>
        <row r="3298">
          <cell r="C3298" t="str">
            <v>MT6-25/25P</v>
          </cell>
          <cell r="D3298" t="str">
            <v>BULB HEADLIGHT(6V25W/25W)</v>
          </cell>
          <cell r="E3298" t="str">
            <v>AD80S family</v>
          </cell>
          <cell r="F3298">
            <v>1608</v>
          </cell>
          <cell r="G3298">
            <v>1608</v>
          </cell>
          <cell r="H3298">
            <v>60.8</v>
          </cell>
        </row>
        <row r="3299">
          <cell r="C3299" t="str">
            <v>ZFA001-05001C-19</v>
          </cell>
          <cell r="D3299" t="str">
            <v>COVER ,L. CRANKCASE</v>
          </cell>
          <cell r="E3299" t="str">
            <v>AD80S family</v>
          </cell>
          <cell r="F3299">
            <v>92</v>
          </cell>
          <cell r="G3299">
            <v>92</v>
          </cell>
          <cell r="H3299">
            <v>418.0514</v>
          </cell>
        </row>
        <row r="3300">
          <cell r="C3300" t="str">
            <v>ZFA001-05001C-19</v>
          </cell>
          <cell r="D3300" t="str">
            <v>COVER ,L. CRANKCASE</v>
          </cell>
          <cell r="E3300" t="str">
            <v>AD80S family</v>
          </cell>
          <cell r="F3300">
            <v>60</v>
          </cell>
          <cell r="G3300">
            <v>60</v>
          </cell>
          <cell r="H3300">
            <v>308.8</v>
          </cell>
        </row>
        <row r="3301">
          <cell r="C3301" t="str">
            <v>310320606</v>
          </cell>
          <cell r="D3301" t="str">
            <v>COVER  CLUTCH</v>
          </cell>
          <cell r="E3301" t="str">
            <v>AD80S family</v>
          </cell>
          <cell r="F3301">
            <v>2</v>
          </cell>
          <cell r="G3301">
            <v>2</v>
          </cell>
          <cell r="H3301">
            <v>85</v>
          </cell>
        </row>
        <row r="3302">
          <cell r="C3302" t="str">
            <v>310332000</v>
          </cell>
          <cell r="D3302" t="str">
            <v>COVER COMP R CRANKCASE</v>
          </cell>
          <cell r="E3302" t="str">
            <v>AD80S family</v>
          </cell>
          <cell r="F3302">
            <v>13</v>
          </cell>
          <cell r="G3302">
            <v>13</v>
          </cell>
          <cell r="H3302">
            <v>929.39139999999998</v>
          </cell>
        </row>
        <row r="3303">
          <cell r="C3303" t="str">
            <v>311131500(F-17-1)SP</v>
          </cell>
          <cell r="D3303" t="str">
            <v>UNDER HALF CHAIN CASE</v>
          </cell>
          <cell r="E3303" t="str">
            <v>AD80S family</v>
          </cell>
          <cell r="F3303">
            <v>141</v>
          </cell>
          <cell r="G3303">
            <v>141</v>
          </cell>
          <cell r="H3303">
            <v>323.64974999999998</v>
          </cell>
        </row>
        <row r="3304">
          <cell r="C3304" t="str">
            <v>311131400</v>
          </cell>
          <cell r="D3304" t="str">
            <v>UPPER HALF CHAIN CASE</v>
          </cell>
          <cell r="E3304" t="str">
            <v>AD80S family</v>
          </cell>
          <cell r="F3304">
            <v>135</v>
          </cell>
          <cell r="G3304">
            <v>135</v>
          </cell>
          <cell r="H3304">
            <v>328.68709999999999</v>
          </cell>
        </row>
        <row r="3305">
          <cell r="C3305" t="str">
            <v>VGA001-24101</v>
          </cell>
          <cell r="D3305" t="str">
            <v>RUBBER STEP</v>
          </cell>
          <cell r="E3305" t="str">
            <v>Galaxy</v>
          </cell>
          <cell r="F3305">
            <v>343</v>
          </cell>
          <cell r="G3305">
            <v>343</v>
          </cell>
          <cell r="H3305">
            <v>62.242027439024397</v>
          </cell>
        </row>
        <row r="3306">
          <cell r="C3306" t="str">
            <v>VGA001-26009</v>
          </cell>
          <cell r="D3306" t="str">
            <v>RUBBER RR STEP</v>
          </cell>
          <cell r="E3306" t="str">
            <v>Galaxy</v>
          </cell>
          <cell r="F3306">
            <v>56</v>
          </cell>
          <cell r="G3306">
            <v>56</v>
          </cell>
          <cell r="H3306">
            <v>30.739000000000001</v>
          </cell>
        </row>
        <row r="3307">
          <cell r="C3307" t="str">
            <v>VGA001-26009</v>
          </cell>
          <cell r="D3307" t="str">
            <v>RUBBER RR STEP</v>
          </cell>
          <cell r="E3307" t="str">
            <v>Galaxy</v>
          </cell>
          <cell r="F3307">
            <v>300</v>
          </cell>
          <cell r="G3307">
            <v>300</v>
          </cell>
          <cell r="H3307">
            <v>22.4</v>
          </cell>
        </row>
        <row r="3308">
          <cell r="C3308" t="str">
            <v>VGA001-26310</v>
          </cell>
          <cell r="D3308" t="str">
            <v>BAR L PILLION STEP</v>
          </cell>
          <cell r="E3308" t="str">
            <v>Galaxy</v>
          </cell>
          <cell r="F3308">
            <v>221</v>
          </cell>
          <cell r="G3308">
            <v>221</v>
          </cell>
          <cell r="H3308">
            <v>44</v>
          </cell>
        </row>
        <row r="3309">
          <cell r="C3309" t="str">
            <v>VGA001-26410</v>
          </cell>
          <cell r="D3309" t="str">
            <v>BAR R PILLION STEP</v>
          </cell>
          <cell r="E3309" t="str">
            <v>Galaxy</v>
          </cell>
          <cell r="F3309">
            <v>239</v>
          </cell>
          <cell r="G3309">
            <v>239</v>
          </cell>
          <cell r="H3309">
            <v>44</v>
          </cell>
        </row>
        <row r="3310">
          <cell r="C3310" t="str">
            <v>ZDG001-18470</v>
          </cell>
          <cell r="D3310" t="str">
            <v>PANEL SUB COMP FR BRAKE</v>
          </cell>
          <cell r="E3310" t="str">
            <v>Galaxy</v>
          </cell>
          <cell r="F3310">
            <v>18</v>
          </cell>
          <cell r="G3310">
            <v>18</v>
          </cell>
          <cell r="H3310">
            <v>376.51691521119199</v>
          </cell>
        </row>
        <row r="3311">
          <cell r="C3311" t="str">
            <v>ZHC001-18410-02</v>
          </cell>
          <cell r="D3311" t="str">
            <v>PANEL SUB COMP.,FR. BRAKE</v>
          </cell>
          <cell r="E3311" t="str">
            <v>AD80S Deluxe 80CC</v>
          </cell>
          <cell r="F3311">
            <v>5</v>
          </cell>
          <cell r="G3311">
            <v>5</v>
          </cell>
          <cell r="H3311">
            <v>192</v>
          </cell>
        </row>
        <row r="3312">
          <cell r="C3312" t="str">
            <v>ZFC007-12100-01</v>
          </cell>
          <cell r="D3312" t="str">
            <v>CABLE COMP  FR BRAKE(NEW)*</v>
          </cell>
          <cell r="E3312" t="str">
            <v>Galaxy</v>
          </cell>
          <cell r="F3312">
            <v>199</v>
          </cell>
          <cell r="G3312">
            <v>199</v>
          </cell>
          <cell r="H3312">
            <v>91.013000000000005</v>
          </cell>
        </row>
        <row r="3313">
          <cell r="C3313" t="str">
            <v>ZFC007-12100</v>
          </cell>
          <cell r="D3313" t="str">
            <v>CABLE COMP  FR BRAKE(OLD)</v>
          </cell>
          <cell r="E3313" t="str">
            <v>Galaxy</v>
          </cell>
          <cell r="F3313">
            <v>329</v>
          </cell>
          <cell r="G3313">
            <v>329</v>
          </cell>
          <cell r="H3313">
            <v>106.108</v>
          </cell>
        </row>
        <row r="3314">
          <cell r="C3314" t="str">
            <v>ZFC007-12500</v>
          </cell>
          <cell r="D3314" t="str">
            <v>CABLE CLUTCH (OLD)</v>
          </cell>
          <cell r="E3314" t="str">
            <v>Galaxy</v>
          </cell>
          <cell r="F3314">
            <v>460</v>
          </cell>
          <cell r="G3314">
            <v>460</v>
          </cell>
          <cell r="H3314">
            <v>88.534999999999997</v>
          </cell>
        </row>
        <row r="3315">
          <cell r="C3315" t="str">
            <v>ZHC001-74100</v>
          </cell>
          <cell r="D3315" t="str">
            <v>SWITCH ASSY L STEERING HANDLE</v>
          </cell>
          <cell r="E3315" t="str">
            <v>Galaxy</v>
          </cell>
          <cell r="F3315">
            <v>11</v>
          </cell>
          <cell r="G3315">
            <v>11</v>
          </cell>
          <cell r="H3315">
            <v>365.20800000000003</v>
          </cell>
        </row>
        <row r="3316">
          <cell r="C3316" t="str">
            <v>ZFC007-88</v>
          </cell>
          <cell r="D3316" t="str">
            <v>TAIL LIGHT</v>
          </cell>
          <cell r="E3316" t="str">
            <v>Galaxy</v>
          </cell>
          <cell r="F3316">
            <v>277</v>
          </cell>
          <cell r="G3316">
            <v>277</v>
          </cell>
          <cell r="H3316">
            <v>449.37400000000002</v>
          </cell>
        </row>
        <row r="3317">
          <cell r="C3317" t="str">
            <v>ZFJ999-05100</v>
          </cell>
          <cell r="D3317" t="str">
            <v>AIR CLEANER(muffler in pipe)</v>
          </cell>
          <cell r="E3317" t="str">
            <v>Galaxy</v>
          </cell>
          <cell r="F3317">
            <v>253</v>
          </cell>
          <cell r="G3317">
            <v>253</v>
          </cell>
          <cell r="H3317">
            <v>221.6</v>
          </cell>
        </row>
        <row r="3318">
          <cell r="C3318" t="str">
            <v>ZFC007-87-13</v>
          </cell>
          <cell r="D3318" t="str">
            <v>UNDER COVER INDICATOR</v>
          </cell>
          <cell r="E3318" t="str">
            <v>Galaxy</v>
          </cell>
          <cell r="F3318">
            <v>23</v>
          </cell>
          <cell r="G3318">
            <v>23</v>
          </cell>
          <cell r="H3318">
            <v>60.448250000000002</v>
          </cell>
        </row>
        <row r="3319">
          <cell r="C3319" t="str">
            <v>ZFC007-87001</v>
          </cell>
          <cell r="D3319" t="str">
            <v>UPPER COVER,INDICATOR</v>
          </cell>
          <cell r="E3319" t="str">
            <v>Galaxy</v>
          </cell>
          <cell r="F3319">
            <v>67</v>
          </cell>
          <cell r="G3319">
            <v>67</v>
          </cell>
          <cell r="H3319">
            <v>77.632353651792101</v>
          </cell>
        </row>
        <row r="3320">
          <cell r="C3320" t="str">
            <v>ZFC007-87-13</v>
          </cell>
          <cell r="D3320" t="str">
            <v>UNDER COVER INDICATOR</v>
          </cell>
          <cell r="E3320" t="str">
            <v>Galaxy</v>
          </cell>
          <cell r="F3320">
            <v>64</v>
          </cell>
          <cell r="G3320">
            <v>64</v>
          </cell>
          <cell r="H3320">
            <v>64.322187499999998</v>
          </cell>
        </row>
        <row r="3321">
          <cell r="C3321" t="str">
            <v>ZFC007-87001</v>
          </cell>
          <cell r="D3321" t="str">
            <v>UPPER COVER,INDICATOR</v>
          </cell>
          <cell r="E3321" t="str">
            <v>Galaxy</v>
          </cell>
          <cell r="F3321">
            <v>50</v>
          </cell>
          <cell r="G3321">
            <v>50</v>
          </cell>
          <cell r="H3321">
            <v>61.941800000000001</v>
          </cell>
        </row>
        <row r="3322">
          <cell r="C3322" t="str">
            <v>ZFC007-17010-02</v>
          </cell>
          <cell r="D3322" t="str">
            <v>FR FENDER(MAROON)*</v>
          </cell>
          <cell r="E3322" t="str">
            <v>Galaxy</v>
          </cell>
          <cell r="F3322">
            <v>71</v>
          </cell>
          <cell r="G3322">
            <v>71</v>
          </cell>
          <cell r="H3322">
            <v>683.82</v>
          </cell>
        </row>
        <row r="3323">
          <cell r="C3323" t="str">
            <v>EG009-53401-19</v>
          </cell>
          <cell r="D3323" t="str">
            <v>COVER L CRANKCASE</v>
          </cell>
          <cell r="E3323" t="str">
            <v>Galaxy</v>
          </cell>
          <cell r="F3323">
            <v>9</v>
          </cell>
          <cell r="G3323">
            <v>9</v>
          </cell>
          <cell r="H3323">
            <v>623.61500000000001</v>
          </cell>
        </row>
        <row r="3324">
          <cell r="C3324" t="str">
            <v>ZFC007-05001-19</v>
          </cell>
          <cell r="D3324" t="str">
            <v>COVER L CRANKCASE REAR</v>
          </cell>
          <cell r="E3324" t="str">
            <v>Galaxy</v>
          </cell>
          <cell r="F3324">
            <v>14</v>
          </cell>
          <cell r="G3324">
            <v>14</v>
          </cell>
          <cell r="H3324">
            <v>230.054</v>
          </cell>
        </row>
        <row r="3325">
          <cell r="C3325" t="str">
            <v>EG003-53201-19</v>
          </cell>
          <cell r="D3325" t="str">
            <v>CRANKCASE COMP LEFT</v>
          </cell>
          <cell r="E3325" t="str">
            <v>Galaxy</v>
          </cell>
          <cell r="F3325">
            <v>50</v>
          </cell>
          <cell r="G3325">
            <v>50</v>
          </cell>
          <cell r="H3325">
            <v>1305.346</v>
          </cell>
        </row>
        <row r="3326">
          <cell r="C3326" t="str">
            <v>EG001-53301-19-GX</v>
          </cell>
          <cell r="D3326" t="str">
            <v>CRANKCASE COMP RIGHT</v>
          </cell>
          <cell r="E3326" t="str">
            <v>Galaxy</v>
          </cell>
          <cell r="F3326">
            <v>12</v>
          </cell>
          <cell r="G3326">
            <v>12</v>
          </cell>
          <cell r="H3326">
            <v>1091.867</v>
          </cell>
        </row>
        <row r="3327">
          <cell r="C3327" t="str">
            <v>ZHC001-11101-0021</v>
          </cell>
          <cell r="D3327" t="str">
            <v>STEERING HANDLE BAR</v>
          </cell>
          <cell r="E3327" t="str">
            <v>Galaxy</v>
          </cell>
          <cell r="F3327">
            <v>71</v>
          </cell>
          <cell r="G3327">
            <v>71</v>
          </cell>
          <cell r="H3327">
            <v>390.69900000000001</v>
          </cell>
        </row>
        <row r="3328">
          <cell r="C3328" t="str">
            <v>ZFC007-05300</v>
          </cell>
          <cell r="D3328" t="str">
            <v>EXHAUST MUFFLER</v>
          </cell>
          <cell r="E3328" t="str">
            <v>Galaxy</v>
          </cell>
          <cell r="F3328">
            <v>13</v>
          </cell>
          <cell r="G3328">
            <v>13</v>
          </cell>
          <cell r="H3328">
            <v>1983.8979999999999</v>
          </cell>
        </row>
        <row r="3329">
          <cell r="C3329" t="str">
            <v>ZFA001-24103-02-03</v>
          </cell>
          <cell r="D3329" t="str">
            <v>BAR COMP STEP</v>
          </cell>
          <cell r="E3329" t="str">
            <v>Galaxy</v>
          </cell>
          <cell r="F3329">
            <v>6</v>
          </cell>
          <cell r="G3329">
            <v>6</v>
          </cell>
          <cell r="H3329">
            <v>270.89999999999998</v>
          </cell>
        </row>
        <row r="3330">
          <cell r="C3330" t="str">
            <v>ZHC001-77</v>
          </cell>
          <cell r="D3330" t="str">
            <v>HARNESS WIRE</v>
          </cell>
          <cell r="E3330" t="str">
            <v>Galaxy</v>
          </cell>
          <cell r="F3330">
            <v>7</v>
          </cell>
          <cell r="G3330">
            <v>7</v>
          </cell>
          <cell r="H3330">
            <v>0</v>
          </cell>
        </row>
        <row r="3331">
          <cell r="C3331" t="str">
            <v>ZFC007-24170</v>
          </cell>
          <cell r="D3331" t="str">
            <v>BAR COMP  STEP</v>
          </cell>
          <cell r="E3331" t="str">
            <v>APLLO</v>
          </cell>
          <cell r="F3331">
            <v>10</v>
          </cell>
          <cell r="G3331">
            <v>10</v>
          </cell>
          <cell r="H3331">
            <v>261.362257294367</v>
          </cell>
        </row>
        <row r="3332">
          <cell r="C3332" t="str">
            <v>ZHC001-74400-01</v>
          </cell>
          <cell r="D3332" t="str">
            <v>LEVER COMP R HANDLE(NEW)*</v>
          </cell>
          <cell r="E3332" t="str">
            <v>Galaxy</v>
          </cell>
          <cell r="F3332">
            <v>180</v>
          </cell>
          <cell r="G3332">
            <v>180</v>
          </cell>
          <cell r="H3332">
            <v>146.26</v>
          </cell>
        </row>
        <row r="3333">
          <cell r="C3333" t="str">
            <v>ZHC001-74400-01</v>
          </cell>
          <cell r="D3333" t="str">
            <v>LEVER COMP R HANDLE(NEW)*</v>
          </cell>
          <cell r="E3333" t="str">
            <v>Galaxy</v>
          </cell>
          <cell r="F3333">
            <v>80</v>
          </cell>
          <cell r="G3333">
            <v>80</v>
          </cell>
          <cell r="H3333">
            <v>119.6369</v>
          </cell>
        </row>
        <row r="3334">
          <cell r="C3334" t="str">
            <v>ZHC001-74400</v>
          </cell>
          <cell r="D3334" t="str">
            <v>LEVER COMP R HANDLE (Old Type)</v>
          </cell>
          <cell r="E3334" t="str">
            <v>Galaxy</v>
          </cell>
          <cell r="F3334">
            <v>189</v>
          </cell>
          <cell r="G3334">
            <v>189</v>
          </cell>
          <cell r="H3334">
            <v>134.453</v>
          </cell>
        </row>
        <row r="3335">
          <cell r="C3335" t="str">
            <v>ZHC001-74300</v>
          </cell>
          <cell r="D3335" t="str">
            <v>LEVER COMP L HANDLE (Old Type)</v>
          </cell>
          <cell r="E3335" t="str">
            <v>Galaxy</v>
          </cell>
          <cell r="F3335">
            <v>44</v>
          </cell>
          <cell r="G3335">
            <v>44</v>
          </cell>
          <cell r="H3335">
            <v>120.71</v>
          </cell>
        </row>
        <row r="3336">
          <cell r="C3336" t="str">
            <v>ZHC001-74301-01</v>
          </cell>
          <cell r="D3336" t="str">
            <v>LEVER L HANDLE (NEW)*</v>
          </cell>
          <cell r="E3336" t="str">
            <v>Galaxy</v>
          </cell>
          <cell r="F3336">
            <v>208</v>
          </cell>
          <cell r="G3336">
            <v>208</v>
          </cell>
          <cell r="H3336">
            <v>102.791</v>
          </cell>
        </row>
        <row r="3337">
          <cell r="C3337" t="str">
            <v>ZHC001-74301-01</v>
          </cell>
          <cell r="D3337" t="str">
            <v>LEVER L HANDLE (NEW)*</v>
          </cell>
          <cell r="E3337" t="str">
            <v>Galaxy</v>
          </cell>
          <cell r="F3337">
            <v>37</v>
          </cell>
          <cell r="G3337">
            <v>37</v>
          </cell>
          <cell r="H3337">
            <v>119.6369</v>
          </cell>
        </row>
        <row r="3338">
          <cell r="C3338" t="str">
            <v>ZHC001-74301</v>
          </cell>
          <cell r="D3338" t="str">
            <v>LEVER L HANDLE (OLD)</v>
          </cell>
          <cell r="E3338" t="str">
            <v>Galaxy</v>
          </cell>
          <cell r="F3338">
            <v>39</v>
          </cell>
          <cell r="G3338">
            <v>39</v>
          </cell>
          <cell r="H3338">
            <v>93.259</v>
          </cell>
        </row>
        <row r="3339">
          <cell r="C3339" t="str">
            <v>ZHC001-74401-01</v>
          </cell>
          <cell r="D3339" t="str">
            <v>LEVER R HANDLE (NEW)*</v>
          </cell>
          <cell r="E3339" t="str">
            <v>Galaxy</v>
          </cell>
          <cell r="F3339">
            <v>179</v>
          </cell>
          <cell r="G3339">
            <v>179</v>
          </cell>
          <cell r="H3339">
            <v>103.46899999999999</v>
          </cell>
        </row>
        <row r="3340">
          <cell r="C3340" t="str">
            <v>ZHC001-74401-01</v>
          </cell>
          <cell r="D3340" t="str">
            <v>LEVER R HANDLE (NEW)*</v>
          </cell>
          <cell r="E3340" t="str">
            <v>Galaxy</v>
          </cell>
          <cell r="F3340">
            <v>100</v>
          </cell>
          <cell r="G3340">
            <v>100</v>
          </cell>
          <cell r="H3340">
            <v>119.6369</v>
          </cell>
        </row>
        <row r="3341">
          <cell r="C3341" t="str">
            <v>ZHC001-74401</v>
          </cell>
          <cell r="D3341" t="str">
            <v>LEVER R HANDLE (OLD)</v>
          </cell>
          <cell r="E3341" t="str">
            <v>Galaxy</v>
          </cell>
          <cell r="F3341">
            <v>111</v>
          </cell>
          <cell r="G3341">
            <v>111</v>
          </cell>
          <cell r="H3341">
            <v>87.167000000000002</v>
          </cell>
        </row>
        <row r="3342">
          <cell r="C3342" t="str">
            <v>ZHC001-74300-01</v>
          </cell>
          <cell r="D3342" t="str">
            <v>LEVER COMP L HANDLE(NEW)*</v>
          </cell>
          <cell r="E3342" t="str">
            <v>Galaxy</v>
          </cell>
          <cell r="F3342">
            <v>176</v>
          </cell>
          <cell r="G3342">
            <v>176</v>
          </cell>
          <cell r="H3342">
            <v>141.922</v>
          </cell>
        </row>
        <row r="3343">
          <cell r="C3343" t="str">
            <v>ZHC001-74300-01</v>
          </cell>
          <cell r="D3343" t="str">
            <v>LEVER COMP L HANDLE(NEW)*</v>
          </cell>
          <cell r="E3343" t="str">
            <v>Galaxy</v>
          </cell>
          <cell r="F3343">
            <v>5</v>
          </cell>
          <cell r="G3343">
            <v>5</v>
          </cell>
          <cell r="H3343">
            <v>119.6369</v>
          </cell>
        </row>
        <row r="3344">
          <cell r="C3344" t="str">
            <v>ZFC007-87-01</v>
          </cell>
          <cell r="D3344" t="str">
            <v>SPEEDOMETER</v>
          </cell>
          <cell r="E3344" t="str">
            <v>Galaxy</v>
          </cell>
          <cell r="F3344">
            <v>10</v>
          </cell>
          <cell r="G3344">
            <v>10</v>
          </cell>
          <cell r="H3344">
            <v>2040.1264000000001</v>
          </cell>
        </row>
        <row r="3345">
          <cell r="C3345" t="str">
            <v>ZFC007-72-GX</v>
          </cell>
          <cell r="D3345" t="str">
            <v>HEADLIGHT</v>
          </cell>
          <cell r="E3345" t="str">
            <v>Galaxy</v>
          </cell>
          <cell r="F3345">
            <v>5</v>
          </cell>
          <cell r="G3345">
            <v>5</v>
          </cell>
          <cell r="H3345">
            <v>470.4</v>
          </cell>
        </row>
        <row r="3346">
          <cell r="C3346" t="str">
            <v>ZFC007-72-GX</v>
          </cell>
          <cell r="D3346" t="str">
            <v>HEADLIGHT</v>
          </cell>
          <cell r="E3346" t="str">
            <v>Galaxy</v>
          </cell>
          <cell r="F3346">
            <v>5</v>
          </cell>
          <cell r="G3346">
            <v>5</v>
          </cell>
          <cell r="H3346">
            <v>516.79999999999995</v>
          </cell>
        </row>
        <row r="3347">
          <cell r="C3347" t="str">
            <v>ZFC007-72-GX</v>
          </cell>
          <cell r="D3347" t="str">
            <v>HEADLIGHT</v>
          </cell>
          <cell r="E3347" t="str">
            <v>Galaxy</v>
          </cell>
          <cell r="F3347">
            <v>333</v>
          </cell>
          <cell r="G3347">
            <v>333</v>
          </cell>
          <cell r="H3347">
            <v>516.79999999999995</v>
          </cell>
        </row>
        <row r="3348">
          <cell r="C3348" t="str">
            <v>ZFC007-88-01</v>
          </cell>
          <cell r="D3348" t="str">
            <v>LENS TAIL LIGHT*</v>
          </cell>
          <cell r="E3348" t="str">
            <v>Galaxy</v>
          </cell>
          <cell r="F3348">
            <v>36</v>
          </cell>
          <cell r="G3348">
            <v>36</v>
          </cell>
          <cell r="H3348">
            <v>109.562266666667</v>
          </cell>
        </row>
        <row r="3349">
          <cell r="C3349" t="str">
            <v>ZFC007-72-01-GX</v>
          </cell>
          <cell r="D3349" t="str">
            <v>LENS  HEADLIGHT</v>
          </cell>
          <cell r="E3349" t="str">
            <v>Galaxy</v>
          </cell>
          <cell r="F3349">
            <v>50</v>
          </cell>
          <cell r="G3349">
            <v>50</v>
          </cell>
          <cell r="H3349">
            <v>166.23240000000001</v>
          </cell>
        </row>
        <row r="3350">
          <cell r="C3350" t="str">
            <v>ZFC007-72-01-GX</v>
          </cell>
          <cell r="D3350" t="str">
            <v>LENS  HEADLIGHT</v>
          </cell>
          <cell r="E3350" t="str">
            <v>Galaxy</v>
          </cell>
          <cell r="F3350">
            <v>31</v>
          </cell>
          <cell r="G3350">
            <v>31</v>
          </cell>
          <cell r="H3350">
            <v>191.3</v>
          </cell>
        </row>
        <row r="3351">
          <cell r="C3351" t="str">
            <v>ZFC007-17050-02</v>
          </cell>
          <cell r="D3351" t="str">
            <v>COVER RR CENTER(GREEN)*</v>
          </cell>
          <cell r="E3351" t="str">
            <v>Galaxy</v>
          </cell>
          <cell r="F3351">
            <v>4</v>
          </cell>
          <cell r="G3351">
            <v>4</v>
          </cell>
          <cell r="H3351">
            <v>91.417000000000002</v>
          </cell>
        </row>
        <row r="3352">
          <cell r="C3352" t="str">
            <v>ZFC007-17050-03</v>
          </cell>
          <cell r="D3352" t="str">
            <v>COVER RR CENTER(MAROON)*</v>
          </cell>
          <cell r="E3352" t="str">
            <v>Galaxy</v>
          </cell>
          <cell r="F3352">
            <v>23</v>
          </cell>
          <cell r="G3352">
            <v>23</v>
          </cell>
          <cell r="H3352">
            <v>96.5</v>
          </cell>
        </row>
        <row r="3353">
          <cell r="C3353" t="str">
            <v>ZFC007-17050</v>
          </cell>
          <cell r="D3353" t="str">
            <v>COVER RR CENTER(RED)</v>
          </cell>
          <cell r="E3353" t="str">
            <v>Galaxy</v>
          </cell>
          <cell r="F3353">
            <v>5</v>
          </cell>
          <cell r="G3353">
            <v>5</v>
          </cell>
          <cell r="H3353">
            <v>118.3776</v>
          </cell>
        </row>
        <row r="3354">
          <cell r="C3354" t="str">
            <v>ZFC007-17050-05</v>
          </cell>
          <cell r="D3354" t="str">
            <v>COVER, RR. CENTER(RED)</v>
          </cell>
          <cell r="E3354" t="str">
            <v>Galaxy</v>
          </cell>
          <cell r="F3354">
            <v>5</v>
          </cell>
          <cell r="G3354">
            <v>5</v>
          </cell>
          <cell r="H3354">
            <v>120.330148160278</v>
          </cell>
        </row>
        <row r="3355">
          <cell r="C3355" t="str">
            <v>ZFC007-17010-01</v>
          </cell>
          <cell r="D3355" t="str">
            <v>FR FENDER(GREEN)*</v>
          </cell>
          <cell r="E3355" t="str">
            <v>Galaxy</v>
          </cell>
          <cell r="F3355">
            <v>28</v>
          </cell>
          <cell r="G3355">
            <v>28</v>
          </cell>
          <cell r="H3355">
            <v>639.74360000000001</v>
          </cell>
        </row>
        <row r="3356">
          <cell r="C3356" t="str">
            <v>ZFC007-36300-01</v>
          </cell>
          <cell r="D3356" t="str">
            <v>LOCK SET COMP*</v>
          </cell>
          <cell r="E3356" t="str">
            <v>Galaxy</v>
          </cell>
          <cell r="F3356">
            <v>35</v>
          </cell>
          <cell r="G3356">
            <v>35</v>
          </cell>
          <cell r="H3356">
            <v>763.1585</v>
          </cell>
        </row>
        <row r="3357">
          <cell r="C3357" t="str">
            <v>ZFC007-36300-01</v>
          </cell>
          <cell r="D3357" t="str">
            <v>LOCK SET COMP*</v>
          </cell>
          <cell r="E3357" t="str">
            <v>Galaxy</v>
          </cell>
          <cell r="F3357">
            <v>50</v>
          </cell>
          <cell r="G3357">
            <v>50</v>
          </cell>
          <cell r="H3357">
            <v>462.4</v>
          </cell>
        </row>
        <row r="3358">
          <cell r="C3358" t="str">
            <v>ZFC001-26100-19</v>
          </cell>
          <cell r="D3358" t="str">
            <v>SWINGARM ASSY RR</v>
          </cell>
          <cell r="E3358" t="str">
            <v>Galaxy</v>
          </cell>
          <cell r="F3358">
            <v>2</v>
          </cell>
          <cell r="G3358">
            <v>2</v>
          </cell>
          <cell r="H3358">
            <v>1166</v>
          </cell>
        </row>
        <row r="3359">
          <cell r="C3359" t="str">
            <v>ZFC008-01200-01</v>
          </cell>
          <cell r="D3359" t="str">
            <v>LEG GAURD*</v>
          </cell>
          <cell r="E3359" t="str">
            <v>Galaxy</v>
          </cell>
          <cell r="F3359">
            <v>26</v>
          </cell>
          <cell r="G3359">
            <v>26</v>
          </cell>
          <cell r="H3359">
            <v>1609.3330000000001</v>
          </cell>
        </row>
        <row r="3360">
          <cell r="C3360" t="str">
            <v>ZFC007-71270</v>
          </cell>
          <cell r="D3360" t="str">
            <v>WINKER R RR</v>
          </cell>
          <cell r="E3360" t="str">
            <v>Galaxy</v>
          </cell>
          <cell r="F3360">
            <v>197</v>
          </cell>
          <cell r="G3360">
            <v>197</v>
          </cell>
          <cell r="H3360">
            <v>178.18299999999999</v>
          </cell>
        </row>
        <row r="3361">
          <cell r="C3361" t="str">
            <v>ZFC007-24400-02-AP</v>
          </cell>
          <cell r="D3361" t="str">
            <v>STAND COMP MAIN</v>
          </cell>
          <cell r="E3361" t="str">
            <v>APLLO</v>
          </cell>
          <cell r="F3361">
            <v>5</v>
          </cell>
          <cell r="G3361">
            <v>5</v>
          </cell>
          <cell r="H3361">
            <v>208</v>
          </cell>
        </row>
        <row r="3362">
          <cell r="C3362" t="str">
            <v>ZFC007-71170</v>
          </cell>
          <cell r="D3362" t="str">
            <v>WINKER R FR</v>
          </cell>
          <cell r="E3362" t="str">
            <v>Galaxy</v>
          </cell>
          <cell r="F3362">
            <v>37</v>
          </cell>
          <cell r="G3362">
            <v>37</v>
          </cell>
          <cell r="H3362">
            <v>210.30940000000001</v>
          </cell>
        </row>
        <row r="3363">
          <cell r="C3363" t="str">
            <v>ZFC007-71170</v>
          </cell>
          <cell r="D3363" t="str">
            <v>WINKER R FR</v>
          </cell>
          <cell r="E3363" t="str">
            <v>Galaxy</v>
          </cell>
          <cell r="F3363">
            <v>200</v>
          </cell>
          <cell r="G3363">
            <v>200</v>
          </cell>
          <cell r="H3363">
            <v>197.7098</v>
          </cell>
        </row>
        <row r="3364">
          <cell r="C3364" t="str">
            <v>ZFC007-71150</v>
          </cell>
          <cell r="D3364" t="str">
            <v>WINKER L FR</v>
          </cell>
          <cell r="E3364" t="str">
            <v>Galaxy</v>
          </cell>
          <cell r="F3364">
            <v>30</v>
          </cell>
          <cell r="G3364">
            <v>30</v>
          </cell>
          <cell r="H3364">
            <v>210.30940000000001</v>
          </cell>
        </row>
        <row r="3365">
          <cell r="C3365" t="str">
            <v>ZFC007-71150</v>
          </cell>
          <cell r="D3365" t="str">
            <v>WINKER L FR</v>
          </cell>
          <cell r="E3365" t="str">
            <v>Galaxy</v>
          </cell>
          <cell r="F3365">
            <v>200</v>
          </cell>
          <cell r="G3365">
            <v>200</v>
          </cell>
          <cell r="H3365">
            <v>197.7098</v>
          </cell>
        </row>
        <row r="3366">
          <cell r="C3366" t="str">
            <v>ZFC007-14300</v>
          </cell>
          <cell r="D3366" t="str">
            <v>COVER SET  L  FR FORK</v>
          </cell>
          <cell r="E3366" t="str">
            <v>Galaxy</v>
          </cell>
          <cell r="F3366">
            <v>39</v>
          </cell>
          <cell r="G3366">
            <v>39</v>
          </cell>
          <cell r="H3366">
            <v>693.70500000000004</v>
          </cell>
        </row>
        <row r="3367">
          <cell r="C3367" t="str">
            <v>ZFC007-14400</v>
          </cell>
          <cell r="D3367" t="str">
            <v>COVER SET R FR FORK</v>
          </cell>
          <cell r="E3367" t="str">
            <v>Galaxy</v>
          </cell>
          <cell r="F3367">
            <v>35</v>
          </cell>
          <cell r="G3367">
            <v>35</v>
          </cell>
          <cell r="H3367">
            <v>696.76199999999994</v>
          </cell>
        </row>
        <row r="3368">
          <cell r="C3368" t="str">
            <v>ZFC007-73100</v>
          </cell>
          <cell r="D3368" t="str">
            <v>SWITCH IGNITION</v>
          </cell>
          <cell r="E3368" t="str">
            <v>Galaxy</v>
          </cell>
          <cell r="F3368">
            <v>37</v>
          </cell>
          <cell r="G3368">
            <v>37</v>
          </cell>
          <cell r="H3368">
            <v>116.8</v>
          </cell>
        </row>
        <row r="3369">
          <cell r="C3369" t="str">
            <v>ZFC007-73300</v>
          </cell>
          <cell r="D3369" t="str">
            <v>LOCK FUEL TANK</v>
          </cell>
          <cell r="E3369" t="str">
            <v>Galaxy</v>
          </cell>
          <cell r="F3369">
            <v>16</v>
          </cell>
          <cell r="G3369">
            <v>16</v>
          </cell>
          <cell r="H3369">
            <v>266.98</v>
          </cell>
        </row>
        <row r="3370">
          <cell r="C3370" t="str">
            <v>ZFC007-73300</v>
          </cell>
          <cell r="D3370" t="str">
            <v>LOCK FUEL TANK</v>
          </cell>
          <cell r="E3370" t="str">
            <v>Galaxy</v>
          </cell>
          <cell r="F3370">
            <v>22</v>
          </cell>
          <cell r="G3370">
            <v>22</v>
          </cell>
          <cell r="H3370">
            <v>267.2045</v>
          </cell>
        </row>
        <row r="3371">
          <cell r="C3371" t="str">
            <v>ZFC007-73300</v>
          </cell>
          <cell r="D3371" t="str">
            <v>LOCK FUEL TANK</v>
          </cell>
          <cell r="E3371" t="str">
            <v>Galaxy</v>
          </cell>
          <cell r="F3371">
            <v>30</v>
          </cell>
          <cell r="G3371">
            <v>30</v>
          </cell>
          <cell r="H3371">
            <v>161.6</v>
          </cell>
        </row>
        <row r="3372">
          <cell r="C3372" t="str">
            <v>EF001-52100-K-GX</v>
          </cell>
          <cell r="D3372" t="str">
            <v>CRANKSHAFT COMP</v>
          </cell>
          <cell r="E3372" t="str">
            <v>Galaxy</v>
          </cell>
          <cell r="F3372">
            <v>7</v>
          </cell>
          <cell r="G3372">
            <v>7</v>
          </cell>
          <cell r="H3372">
            <v>1824</v>
          </cell>
        </row>
        <row r="3373">
          <cell r="C3373" t="str">
            <v>EF001-50101-GX</v>
          </cell>
          <cell r="D3373" t="str">
            <v>HEAD COMP CYLINDER</v>
          </cell>
          <cell r="E3373" t="str">
            <v>Galaxy</v>
          </cell>
          <cell r="F3373">
            <v>13</v>
          </cell>
          <cell r="G3373">
            <v>13</v>
          </cell>
          <cell r="H3373">
            <v>1661.615</v>
          </cell>
        </row>
        <row r="3374">
          <cell r="C3374" t="str">
            <v>VFA049-85</v>
          </cell>
          <cell r="D3374" t="str">
            <v>RECTIFIER COMP  REGULATOR</v>
          </cell>
          <cell r="E3374" t="str">
            <v>Galaxy</v>
          </cell>
          <cell r="F3374">
            <v>155</v>
          </cell>
          <cell r="G3374">
            <v>155</v>
          </cell>
          <cell r="H3374">
            <v>140</v>
          </cell>
        </row>
        <row r="3375">
          <cell r="C3375" t="str">
            <v>VFA049-85</v>
          </cell>
          <cell r="D3375" t="str">
            <v>RECTIFIER COMP  REGULATOR</v>
          </cell>
          <cell r="E3375" t="str">
            <v>Galaxy</v>
          </cell>
          <cell r="F3375">
            <v>150</v>
          </cell>
          <cell r="G3375">
            <v>150</v>
          </cell>
          <cell r="H3375">
            <v>140.80000000000001</v>
          </cell>
        </row>
        <row r="3376">
          <cell r="C3376" t="str">
            <v>VFA049-85</v>
          </cell>
          <cell r="D3376" t="str">
            <v>RECTIFIER COMP  REGULATOR</v>
          </cell>
          <cell r="E3376" t="str">
            <v>Galaxy</v>
          </cell>
          <cell r="F3376">
            <v>700</v>
          </cell>
          <cell r="G3376">
            <v>700</v>
          </cell>
          <cell r="H3376">
            <v>140.80000000000001</v>
          </cell>
        </row>
        <row r="3377">
          <cell r="C3377" t="str">
            <v>VFA049-82</v>
          </cell>
          <cell r="D3377" t="str">
            <v>CDI UNIT</v>
          </cell>
          <cell r="E3377" t="str">
            <v>Galaxy</v>
          </cell>
          <cell r="F3377">
            <v>35</v>
          </cell>
          <cell r="G3377">
            <v>35</v>
          </cell>
          <cell r="H3377">
            <v>157.6</v>
          </cell>
        </row>
        <row r="3378">
          <cell r="C3378" t="str">
            <v>VFA049-82</v>
          </cell>
          <cell r="D3378" t="str">
            <v>CDI UNIT</v>
          </cell>
          <cell r="E3378" t="str">
            <v>Galaxy</v>
          </cell>
          <cell r="F3378">
            <v>500</v>
          </cell>
          <cell r="G3378">
            <v>500</v>
          </cell>
          <cell r="H3378">
            <v>160</v>
          </cell>
        </row>
        <row r="3379">
          <cell r="C3379" t="str">
            <v>LCL-VGA001-80</v>
          </cell>
          <cell r="D3379" t="str">
            <v>RELAY COMP STARTER</v>
          </cell>
          <cell r="E3379" t="str">
            <v>Galaxy</v>
          </cell>
          <cell r="F3379">
            <v>2</v>
          </cell>
          <cell r="G3379">
            <v>2</v>
          </cell>
          <cell r="H3379">
            <v>214.62</v>
          </cell>
        </row>
        <row r="3380">
          <cell r="C3380" t="str">
            <v>ZFC007-87-02</v>
          </cell>
          <cell r="D3380" t="str">
            <v>TACHOMETER</v>
          </cell>
          <cell r="E3380" t="str">
            <v>Galaxy</v>
          </cell>
          <cell r="F3380">
            <v>1</v>
          </cell>
          <cell r="G3380">
            <v>1</v>
          </cell>
          <cell r="H3380">
            <v>1033.732</v>
          </cell>
        </row>
        <row r="3381">
          <cell r="C3381" t="str">
            <v>ZFC007-17045</v>
          </cell>
          <cell r="D3381" t="str">
            <v>COVER R SIDE(RED)</v>
          </cell>
          <cell r="E3381" t="str">
            <v>Galaxy</v>
          </cell>
          <cell r="F3381">
            <v>2</v>
          </cell>
          <cell r="G3381">
            <v>2</v>
          </cell>
          <cell r="H3381">
            <v>309.37</v>
          </cell>
        </row>
        <row r="3382">
          <cell r="C3382" t="str">
            <v>ZFC007-17421-05</v>
          </cell>
          <cell r="D3382" t="str">
            <v>COVER, R. SIDE(RED)</v>
          </cell>
          <cell r="E3382" t="str">
            <v>Galaxy</v>
          </cell>
          <cell r="F3382">
            <v>30</v>
          </cell>
          <cell r="G3382">
            <v>30</v>
          </cell>
          <cell r="H3382">
            <v>227.469666666667</v>
          </cell>
        </row>
        <row r="3383">
          <cell r="C3383" t="str">
            <v>ZFC007-17421-05</v>
          </cell>
          <cell r="D3383" t="str">
            <v>COVER, R. SIDE(RED)</v>
          </cell>
          <cell r="E3383" t="str">
            <v>Galaxy</v>
          </cell>
          <cell r="F3383">
            <v>16</v>
          </cell>
          <cell r="G3383">
            <v>16</v>
          </cell>
          <cell r="H3383">
            <v>230.30931583365</v>
          </cell>
        </row>
        <row r="3384">
          <cell r="C3384" t="str">
            <v>ZFC007-17421-05</v>
          </cell>
          <cell r="D3384" t="str">
            <v>COVER, R. SIDE(RED)</v>
          </cell>
          <cell r="E3384" t="str">
            <v>Galaxy</v>
          </cell>
          <cell r="F3384">
            <v>15</v>
          </cell>
          <cell r="G3384">
            <v>15</v>
          </cell>
          <cell r="H3384">
            <v>252</v>
          </cell>
        </row>
        <row r="3385">
          <cell r="C3385" t="str">
            <v>ZFC007-17411-05</v>
          </cell>
          <cell r="D3385" t="str">
            <v>COVER, L. SIDE(RED)</v>
          </cell>
          <cell r="E3385" t="str">
            <v>Galaxy</v>
          </cell>
          <cell r="F3385">
            <v>32</v>
          </cell>
          <cell r="G3385">
            <v>32</v>
          </cell>
          <cell r="H3385">
            <v>227.469666666667</v>
          </cell>
        </row>
        <row r="3386">
          <cell r="C3386" t="str">
            <v>ZFC007-17411-05</v>
          </cell>
          <cell r="D3386" t="str">
            <v>COVER, L. SIDE(RED)</v>
          </cell>
          <cell r="E3386" t="str">
            <v>Galaxy</v>
          </cell>
          <cell r="F3386">
            <v>2</v>
          </cell>
          <cell r="G3386">
            <v>2</v>
          </cell>
          <cell r="H3386">
            <v>231.60318839451301</v>
          </cell>
        </row>
        <row r="3387">
          <cell r="C3387" t="str">
            <v>ZFC007-17411-05</v>
          </cell>
          <cell r="D3387" t="str">
            <v>COVER, L. SIDE(RED)</v>
          </cell>
          <cell r="E3387" t="str">
            <v>Galaxy</v>
          </cell>
          <cell r="F3387">
            <v>48</v>
          </cell>
          <cell r="G3387">
            <v>48</v>
          </cell>
          <cell r="H3387">
            <v>152.80000000000001</v>
          </cell>
        </row>
        <row r="3388">
          <cell r="C3388" t="str">
            <v>ZFC007-17045-03</v>
          </cell>
          <cell r="D3388" t="str">
            <v>COVER R SIDE(MAROON)*</v>
          </cell>
          <cell r="E3388" t="str">
            <v>Galaxy</v>
          </cell>
          <cell r="F3388">
            <v>5</v>
          </cell>
          <cell r="G3388">
            <v>5</v>
          </cell>
          <cell r="H3388">
            <v>371.55599999999998</v>
          </cell>
        </row>
        <row r="3389">
          <cell r="C3389" t="str">
            <v>ZFC007-17040-03</v>
          </cell>
          <cell r="D3389" t="str">
            <v>COVER L SIDE(MAROON)*</v>
          </cell>
          <cell r="E3389" t="str">
            <v>Galaxy</v>
          </cell>
          <cell r="F3389">
            <v>3</v>
          </cell>
          <cell r="G3389">
            <v>3</v>
          </cell>
          <cell r="H3389">
            <v>371.5</v>
          </cell>
        </row>
        <row r="3390">
          <cell r="C3390" t="str">
            <v>ZFC007-17411-EE</v>
          </cell>
          <cell r="D3390" t="str">
            <v>COVER, L. SIDE(MAROON)</v>
          </cell>
          <cell r="E3390" t="str">
            <v>Galaxy</v>
          </cell>
          <cell r="F3390">
            <v>15</v>
          </cell>
          <cell r="G3390">
            <v>15</v>
          </cell>
          <cell r="H3390">
            <v>235.484806077103</v>
          </cell>
        </row>
        <row r="3391">
          <cell r="C3391" t="str">
            <v>ZFC007-17030-02</v>
          </cell>
          <cell r="D3391" t="str">
            <v>COVER L BKSPB(GREEN)*</v>
          </cell>
          <cell r="E3391" t="str">
            <v>Galaxy</v>
          </cell>
          <cell r="F3391">
            <v>75</v>
          </cell>
          <cell r="G3391">
            <v>75</v>
          </cell>
          <cell r="H3391">
            <v>574.35</v>
          </cell>
        </row>
        <row r="3392">
          <cell r="C3392" t="str">
            <v>ZFC007-17035-02</v>
          </cell>
          <cell r="D3392" t="str">
            <v>COVER R BKSPB(GREEN)*</v>
          </cell>
          <cell r="E3392" t="str">
            <v>Galaxy</v>
          </cell>
          <cell r="F3392">
            <v>72</v>
          </cell>
          <cell r="G3392">
            <v>72</v>
          </cell>
          <cell r="H3392">
            <v>580.471</v>
          </cell>
        </row>
        <row r="3393">
          <cell r="C3393" t="str">
            <v>ZFC007-36100-AP</v>
          </cell>
          <cell r="D3393" t="str">
            <v>TANK COMP FUEL (BLACK)</v>
          </cell>
          <cell r="E3393" t="str">
            <v>APLLO</v>
          </cell>
          <cell r="F3393">
            <v>7</v>
          </cell>
          <cell r="G3393">
            <v>7</v>
          </cell>
          <cell r="H3393">
            <v>3318.3546666666698</v>
          </cell>
        </row>
        <row r="3394">
          <cell r="C3394" t="str">
            <v>ZI0016-33</v>
          </cell>
          <cell r="D3394" t="str">
            <v>SEAT</v>
          </cell>
          <cell r="E3394" t="str">
            <v>BULLET-135CC</v>
          </cell>
          <cell r="F3394">
            <v>5</v>
          </cell>
          <cell r="G3394">
            <v>5</v>
          </cell>
          <cell r="H3394">
            <v>0.01</v>
          </cell>
        </row>
        <row r="3395">
          <cell r="C3395" t="str">
            <v>ZI0016-33</v>
          </cell>
          <cell r="D3395" t="str">
            <v>SEAT</v>
          </cell>
          <cell r="E3395" t="str">
            <v>BULLET-135CC</v>
          </cell>
          <cell r="F3395">
            <v>5</v>
          </cell>
          <cell r="G3395">
            <v>5</v>
          </cell>
          <cell r="H3395">
            <v>649.4</v>
          </cell>
        </row>
        <row r="3396">
          <cell r="C3396" t="str">
            <v>ZI0016-17601</v>
          </cell>
          <cell r="D3396" t="str">
            <v>REAR FENDER</v>
          </cell>
          <cell r="E3396" t="str">
            <v>BULLET-135CC</v>
          </cell>
          <cell r="F3396">
            <v>5</v>
          </cell>
          <cell r="G3396">
            <v>5</v>
          </cell>
          <cell r="H3396">
            <v>0.01</v>
          </cell>
        </row>
        <row r="3397">
          <cell r="C3397" t="str">
            <v>ZI0027-36100-01</v>
          </cell>
          <cell r="D3397" t="str">
            <v>TANK ASSY  FUEL(BLACK)*</v>
          </cell>
          <cell r="E3397" t="str">
            <v>BULLET-135CC</v>
          </cell>
          <cell r="F3397">
            <v>3</v>
          </cell>
          <cell r="G3397">
            <v>3</v>
          </cell>
          <cell r="H3397">
            <v>4305.6745000000001</v>
          </cell>
        </row>
        <row r="3398">
          <cell r="C3398" t="str">
            <v>ZI0027-36100</v>
          </cell>
          <cell r="D3398" t="str">
            <v>TANK ASSY  FUEL(RED)</v>
          </cell>
          <cell r="E3398" t="str">
            <v>BULLET-135CC</v>
          </cell>
          <cell r="F3398">
            <v>7</v>
          </cell>
          <cell r="G3398">
            <v>7</v>
          </cell>
          <cell r="H3398">
            <v>4356.0486666666702</v>
          </cell>
        </row>
        <row r="3399">
          <cell r="C3399" t="str">
            <v>ZI0027-36100</v>
          </cell>
          <cell r="D3399" t="str">
            <v>TANK ASSY  FUEL(RED)</v>
          </cell>
          <cell r="E3399" t="str">
            <v>BULLET-135CC</v>
          </cell>
          <cell r="F3399">
            <v>11</v>
          </cell>
          <cell r="G3399">
            <v>11</v>
          </cell>
          <cell r="H3399">
            <v>3740.33</v>
          </cell>
        </row>
        <row r="3400">
          <cell r="C3400" t="str">
            <v>QJX16610-04</v>
          </cell>
          <cell r="D3400" t="str">
            <v>Fuel Tank Weldment (BLACK) - NEW TYPE*</v>
          </cell>
          <cell r="E3400" t="str">
            <v>Turbo</v>
          </cell>
          <cell r="F3400">
            <v>45</v>
          </cell>
          <cell r="G3400">
            <v>45</v>
          </cell>
          <cell r="H3400">
            <v>4073.21</v>
          </cell>
        </row>
        <row r="3401">
          <cell r="C3401" t="str">
            <v>QJX16610-03</v>
          </cell>
          <cell r="D3401" t="str">
            <v>Fuel Tank Weldment (YELLOW)*</v>
          </cell>
          <cell r="E3401" t="str">
            <v>Turbo</v>
          </cell>
          <cell r="F3401">
            <v>3</v>
          </cell>
          <cell r="G3401">
            <v>3</v>
          </cell>
          <cell r="H3401">
            <v>3056.5</v>
          </cell>
        </row>
        <row r="3402">
          <cell r="C3402" t="str">
            <v>210136001-01</v>
          </cell>
          <cell r="D3402" t="str">
            <v>SHOW LIGHT</v>
          </cell>
          <cell r="E3402" t="str">
            <v>AD80S family</v>
          </cell>
          <cell r="F3402">
            <v>2104</v>
          </cell>
          <cell r="G3402">
            <v>2104</v>
          </cell>
          <cell r="H3402">
            <v>40.298769999999998</v>
          </cell>
        </row>
        <row r="3403">
          <cell r="C3403" t="str">
            <v>310121901</v>
          </cell>
          <cell r="D3403" t="str">
            <v>ROD RR BRAKE</v>
          </cell>
          <cell r="E3403" t="str">
            <v>AD80S family</v>
          </cell>
          <cell r="F3403">
            <v>4</v>
          </cell>
          <cell r="G3403">
            <v>4</v>
          </cell>
          <cell r="H3403">
            <v>22</v>
          </cell>
        </row>
        <row r="3404">
          <cell r="C3404" t="str">
            <v>LCL-310140100-02-SP</v>
          </cell>
          <cell r="D3404" t="str">
            <v>BALL RACER</v>
          </cell>
          <cell r="E3404" t="str">
            <v>AD80S family</v>
          </cell>
          <cell r="F3404">
            <v>10</v>
          </cell>
          <cell r="G3404">
            <v>10</v>
          </cell>
          <cell r="H3404">
            <v>135</v>
          </cell>
        </row>
        <row r="3405">
          <cell r="C3405" t="str">
            <v>ZFA001-05400</v>
          </cell>
          <cell r="D3405" t="str">
            <v>ARM COMP KICK STARTER</v>
          </cell>
          <cell r="E3405" t="str">
            <v>AD80S Alloy 80CC</v>
          </cell>
          <cell r="F3405">
            <v>136</v>
          </cell>
          <cell r="G3405">
            <v>136</v>
          </cell>
          <cell r="H3405">
            <v>168</v>
          </cell>
        </row>
        <row r="3406">
          <cell r="C3406" t="str">
            <v>ZF0004-77</v>
          </cell>
          <cell r="D3406" t="str">
            <v>HARNESS WIRE</v>
          </cell>
          <cell r="E3406" t="str">
            <v>AD80S Alloy 80CC</v>
          </cell>
          <cell r="F3406">
            <v>20</v>
          </cell>
          <cell r="G3406">
            <v>20</v>
          </cell>
          <cell r="H3406">
            <v>448</v>
          </cell>
        </row>
        <row r="3407">
          <cell r="C3407" t="str">
            <v>LCL-210220700</v>
          </cell>
          <cell r="D3407" t="str">
            <v>HARNESSWARE-(LCL-FAC)-AD80S</v>
          </cell>
          <cell r="E3407" t="str">
            <v>AD80S family</v>
          </cell>
          <cell r="F3407">
            <v>549</v>
          </cell>
          <cell r="G3407">
            <v>549</v>
          </cell>
          <cell r="H3407">
            <v>600</v>
          </cell>
        </row>
        <row r="3408">
          <cell r="C3408" t="str">
            <v>ZF0004-77</v>
          </cell>
          <cell r="D3408" t="str">
            <v>HARNESS WIRE</v>
          </cell>
          <cell r="E3408" t="str">
            <v>AD80S Alloy 80CC</v>
          </cell>
          <cell r="F3408">
            <v>17</v>
          </cell>
          <cell r="G3408">
            <v>17</v>
          </cell>
          <cell r="H3408">
            <v>678.78233333333299</v>
          </cell>
        </row>
        <row r="3409">
          <cell r="C3409" t="str">
            <v>ZF0004-77</v>
          </cell>
          <cell r="D3409" t="str">
            <v>HARNESS WIRE</v>
          </cell>
          <cell r="E3409" t="str">
            <v>AD80S Alloy 80CC</v>
          </cell>
          <cell r="F3409">
            <v>24</v>
          </cell>
          <cell r="G3409">
            <v>24</v>
          </cell>
          <cell r="H3409">
            <v>451.2</v>
          </cell>
        </row>
        <row r="3410">
          <cell r="C3410" t="str">
            <v>ZFD998-74100</v>
          </cell>
          <cell r="D3410" t="str">
            <v>SWITCH  L STEERING HANDLE</v>
          </cell>
          <cell r="E3410" t="str">
            <v>AD80S Alloy 80CC</v>
          </cell>
          <cell r="F3410">
            <v>73</v>
          </cell>
          <cell r="G3410">
            <v>73</v>
          </cell>
          <cell r="H3410">
            <v>202.4</v>
          </cell>
        </row>
        <row r="3411">
          <cell r="C3411" t="str">
            <v>ZFD998-74100</v>
          </cell>
          <cell r="D3411" t="str">
            <v>SWITCH  L STEERING HANDLE</v>
          </cell>
          <cell r="E3411" t="str">
            <v>AD80S Alloy 80CC</v>
          </cell>
          <cell r="F3411">
            <v>200</v>
          </cell>
          <cell r="G3411">
            <v>200</v>
          </cell>
          <cell r="H3411">
            <v>203.2</v>
          </cell>
        </row>
        <row r="3412">
          <cell r="C3412" t="str">
            <v>ZFD998-742001</v>
          </cell>
          <cell r="D3412" t="str">
            <v>SWITCH ASSY R STEERING HANDLE</v>
          </cell>
          <cell r="E3412" t="str">
            <v>AD80S Alloy 80CC</v>
          </cell>
          <cell r="F3412">
            <v>50</v>
          </cell>
          <cell r="G3412">
            <v>50</v>
          </cell>
          <cell r="H3412">
            <v>202.4</v>
          </cell>
        </row>
        <row r="3413">
          <cell r="C3413" t="str">
            <v>ZFD998-742001</v>
          </cell>
          <cell r="D3413" t="str">
            <v>SWITCH ASSY R STEERING HANDLE</v>
          </cell>
          <cell r="E3413" t="str">
            <v>AD80S Alloy 80CC</v>
          </cell>
          <cell r="F3413">
            <v>100</v>
          </cell>
          <cell r="G3413">
            <v>100</v>
          </cell>
          <cell r="H3413">
            <v>338.76190000000003</v>
          </cell>
        </row>
        <row r="3414">
          <cell r="C3414" t="str">
            <v>ZFD998-742001</v>
          </cell>
          <cell r="D3414" t="str">
            <v>SWITCH ASSY R STEERING HANDLE</v>
          </cell>
          <cell r="E3414" t="str">
            <v>AD80S Alloy 80CC</v>
          </cell>
          <cell r="F3414">
            <v>193</v>
          </cell>
          <cell r="G3414">
            <v>193</v>
          </cell>
          <cell r="H3414">
            <v>337.62799999999999</v>
          </cell>
        </row>
        <row r="3415">
          <cell r="C3415" t="str">
            <v>ZFD998-742001</v>
          </cell>
          <cell r="D3415" t="str">
            <v>SWITCH ASSY R STEERING HANDLE</v>
          </cell>
          <cell r="E3415" t="str">
            <v>AD80S Alloy 80CC</v>
          </cell>
          <cell r="F3415">
            <v>133</v>
          </cell>
          <cell r="G3415">
            <v>133</v>
          </cell>
          <cell r="H3415">
            <v>204</v>
          </cell>
        </row>
        <row r="3416">
          <cell r="C3416" t="str">
            <v>W8010049</v>
          </cell>
          <cell r="D3416" t="str">
            <v>RETAINER</v>
          </cell>
          <cell r="E3416" t="str">
            <v>AD80S Alloy 80CC</v>
          </cell>
          <cell r="F3416">
            <v>5</v>
          </cell>
          <cell r="G3416">
            <v>5</v>
          </cell>
          <cell r="H3416">
            <v>24</v>
          </cell>
        </row>
        <row r="3417">
          <cell r="C3417" t="str">
            <v>W8010002</v>
          </cell>
          <cell r="D3417" t="str">
            <v>RACE BEARING BALL</v>
          </cell>
          <cell r="E3417" t="str">
            <v>AD80S Alloy 80CC</v>
          </cell>
          <cell r="F3417">
            <v>5</v>
          </cell>
          <cell r="G3417">
            <v>5</v>
          </cell>
          <cell r="H3417">
            <v>24.8</v>
          </cell>
        </row>
        <row r="3418">
          <cell r="C3418" t="str">
            <v>GB93-85-01</v>
          </cell>
          <cell r="D3418" t="str">
            <v>REFLECTOR</v>
          </cell>
          <cell r="E3418" t="str">
            <v>AD80S family</v>
          </cell>
          <cell r="F3418">
            <v>12</v>
          </cell>
          <cell r="G3418">
            <v>12</v>
          </cell>
          <cell r="H3418">
            <v>26.004999999999999</v>
          </cell>
        </row>
        <row r="3419">
          <cell r="C3419" t="str">
            <v>ZDG001-36300</v>
          </cell>
          <cell r="D3419" t="str">
            <v>COCK FUEL</v>
          </cell>
          <cell r="E3419" t="str">
            <v>AD80S Alloy 80CC</v>
          </cell>
          <cell r="F3419">
            <v>1000</v>
          </cell>
          <cell r="G3419">
            <v>1000</v>
          </cell>
          <cell r="H3419">
            <v>44.8</v>
          </cell>
        </row>
        <row r="3420">
          <cell r="C3420" t="str">
            <v>ZDG001-36300</v>
          </cell>
          <cell r="D3420" t="str">
            <v>COCK FUEL</v>
          </cell>
          <cell r="E3420" t="str">
            <v>AD80S Alloy 80CC</v>
          </cell>
          <cell r="F3420">
            <v>524</v>
          </cell>
          <cell r="G3420">
            <v>524</v>
          </cell>
          <cell r="H3420">
            <v>67.281373164886503</v>
          </cell>
        </row>
        <row r="3421">
          <cell r="C3421" t="str">
            <v>ZDG001-36300</v>
          </cell>
          <cell r="D3421" t="str">
            <v>COCK FUEL</v>
          </cell>
          <cell r="E3421" t="str">
            <v>AD80S Alloy 80CC</v>
          </cell>
          <cell r="F3421">
            <v>500</v>
          </cell>
          <cell r="G3421">
            <v>500</v>
          </cell>
          <cell r="H3421">
            <v>56.55988</v>
          </cell>
        </row>
        <row r="3422">
          <cell r="C3422" t="str">
            <v>ZDG001-36300</v>
          </cell>
          <cell r="D3422" t="str">
            <v>COCK FUEL</v>
          </cell>
          <cell r="E3422" t="str">
            <v>AD80S Alloy 80CC</v>
          </cell>
          <cell r="F3422">
            <v>308</v>
          </cell>
          <cell r="G3422">
            <v>308</v>
          </cell>
          <cell r="H3422">
            <v>46.4</v>
          </cell>
        </row>
        <row r="3423">
          <cell r="C3423" t="str">
            <v>210132900</v>
          </cell>
          <cell r="D3423" t="str">
            <v>CAP FUEL TANK</v>
          </cell>
          <cell r="E3423" t="str">
            <v>AD80S family</v>
          </cell>
          <cell r="F3423">
            <v>26</v>
          </cell>
          <cell r="G3423">
            <v>26</v>
          </cell>
          <cell r="H3423">
            <v>167.2</v>
          </cell>
        </row>
        <row r="3424">
          <cell r="C3424" t="str">
            <v>311121203</v>
          </cell>
          <cell r="D3424" t="str">
            <v>FENDER FR (PLASTIC)</v>
          </cell>
          <cell r="E3424" t="str">
            <v>AD80S family</v>
          </cell>
          <cell r="F3424">
            <v>140</v>
          </cell>
          <cell r="G3424">
            <v>140</v>
          </cell>
          <cell r="H3424">
            <v>90.98</v>
          </cell>
        </row>
        <row r="3425">
          <cell r="C3425" t="str">
            <v>ZI0008-05201</v>
          </cell>
          <cell r="D3425" t="str">
            <v>SPROCKET DRIVING 15T</v>
          </cell>
          <cell r="E3425" t="str">
            <v>BULLET-135CC</v>
          </cell>
          <cell r="F3425">
            <v>14</v>
          </cell>
          <cell r="G3425">
            <v>14</v>
          </cell>
          <cell r="H3425">
            <v>102.00635</v>
          </cell>
        </row>
        <row r="3426">
          <cell r="C3426" t="str">
            <v>ZI0008-07100</v>
          </cell>
          <cell r="D3426" t="str">
            <v>CHAIN DRIVE</v>
          </cell>
          <cell r="E3426" t="str">
            <v>BULLET-135CC</v>
          </cell>
          <cell r="F3426">
            <v>96</v>
          </cell>
          <cell r="G3426">
            <v>96</v>
          </cell>
          <cell r="H3426">
            <v>270.50375000000003</v>
          </cell>
        </row>
        <row r="3427">
          <cell r="C3427" t="str">
            <v>ZH0004-26100-0229</v>
          </cell>
          <cell r="D3427" t="str">
            <v>FORK ASSY REAR</v>
          </cell>
          <cell r="E3427" t="str">
            <v>BULLET-135CC</v>
          </cell>
          <cell r="F3427">
            <v>6</v>
          </cell>
          <cell r="G3427">
            <v>6</v>
          </cell>
          <cell r="H3427">
            <v>0.01</v>
          </cell>
        </row>
        <row r="3428">
          <cell r="C3428" t="str">
            <v>ZI0012-04500</v>
          </cell>
          <cell r="D3428" t="str">
            <v>BUMPER ASSEMBLY</v>
          </cell>
          <cell r="E3428" t="str">
            <v>BULLET-135CC</v>
          </cell>
          <cell r="F3428">
            <v>13</v>
          </cell>
          <cell r="G3428">
            <v>13</v>
          </cell>
          <cell r="H3428">
            <v>641.66600000000005</v>
          </cell>
        </row>
        <row r="3429">
          <cell r="C3429" t="str">
            <v>ZI0027-04450-02</v>
          </cell>
          <cell r="D3429" t="str">
            <v>CARRIER  REAR</v>
          </cell>
          <cell r="E3429" t="str">
            <v>BULLET-135CC</v>
          </cell>
          <cell r="F3429">
            <v>8</v>
          </cell>
          <cell r="G3429">
            <v>8</v>
          </cell>
          <cell r="H3429">
            <v>1058.5999999999999</v>
          </cell>
        </row>
        <row r="3430">
          <cell r="C3430" t="str">
            <v>ZH0006-11100</v>
          </cell>
          <cell r="D3430" t="str">
            <v>HANDLEBAR</v>
          </cell>
          <cell r="E3430" t="str">
            <v>BULLET-135CC</v>
          </cell>
          <cell r="F3430">
            <v>4</v>
          </cell>
          <cell r="G3430">
            <v>4</v>
          </cell>
          <cell r="H3430">
            <v>790.86500000000001</v>
          </cell>
        </row>
        <row r="3431">
          <cell r="C3431" t="str">
            <v>ZI0012-25</v>
          </cell>
          <cell r="D3431" t="str">
            <v>ARM COMP RR BRAKE</v>
          </cell>
          <cell r="E3431" t="str">
            <v>BULLET-135CC</v>
          </cell>
          <cell r="F3431">
            <v>15</v>
          </cell>
          <cell r="G3431">
            <v>15</v>
          </cell>
          <cell r="H3431">
            <v>0.01</v>
          </cell>
        </row>
        <row r="3432">
          <cell r="C3432" t="str">
            <v>ZI0008-62000B</v>
          </cell>
          <cell r="D3432" t="str">
            <v>EXHAUST MUFFLER</v>
          </cell>
          <cell r="E3432" t="str">
            <v>BULLET-135CC</v>
          </cell>
          <cell r="F3432">
            <v>32</v>
          </cell>
          <cell r="G3432">
            <v>32</v>
          </cell>
          <cell r="H3432">
            <v>0.01</v>
          </cell>
        </row>
        <row r="3433">
          <cell r="C3433" t="str">
            <v>EI997-63</v>
          </cell>
          <cell r="D3433" t="str">
            <v>FILTER (Oil pump comp Rotor)</v>
          </cell>
          <cell r="E3433" t="str">
            <v>BULLET-135CC</v>
          </cell>
          <cell r="F3433">
            <v>15</v>
          </cell>
          <cell r="G3433">
            <v>15</v>
          </cell>
          <cell r="H3433">
            <v>0.01</v>
          </cell>
        </row>
        <row r="3434">
          <cell r="C3434" t="str">
            <v>EI997-63</v>
          </cell>
          <cell r="D3434" t="str">
            <v>FILTER (Oil pump comp Rotor)</v>
          </cell>
          <cell r="E3434" t="str">
            <v>BULLET-135CC</v>
          </cell>
          <cell r="F3434">
            <v>16</v>
          </cell>
          <cell r="G3434">
            <v>16</v>
          </cell>
          <cell r="H3434">
            <v>105.875</v>
          </cell>
        </row>
        <row r="3435">
          <cell r="C3435" t="str">
            <v>EJ992-56220</v>
          </cell>
          <cell r="D3435" t="str">
            <v>OUTER COMP CLUTCH</v>
          </cell>
          <cell r="E3435" t="str">
            <v>BULLET-135CC</v>
          </cell>
          <cell r="F3435">
            <v>6</v>
          </cell>
          <cell r="G3435">
            <v>6</v>
          </cell>
          <cell r="H3435">
            <v>0.01</v>
          </cell>
        </row>
        <row r="3436">
          <cell r="C3436" t="str">
            <v>EJ992-56242</v>
          </cell>
          <cell r="D3436" t="str">
            <v>PASSIVE DISK CONBINATION (Center clutch)</v>
          </cell>
          <cell r="E3436" t="str">
            <v>BULLET-135CC</v>
          </cell>
          <cell r="F3436">
            <v>6</v>
          </cell>
          <cell r="G3436">
            <v>6</v>
          </cell>
          <cell r="H3436">
            <v>176.30799999999999</v>
          </cell>
        </row>
        <row r="3437">
          <cell r="C3437" t="str">
            <v>EJ992-56243</v>
          </cell>
          <cell r="D3437" t="str">
            <v>PLATE CLUTCH PRESSURE</v>
          </cell>
          <cell r="E3437" t="str">
            <v>BULLET-135CC</v>
          </cell>
          <cell r="F3437">
            <v>5</v>
          </cell>
          <cell r="G3437">
            <v>5</v>
          </cell>
          <cell r="H3437">
            <v>112.08199999999999</v>
          </cell>
        </row>
        <row r="3438">
          <cell r="C3438" t="str">
            <v>ZI0012-70100</v>
          </cell>
          <cell r="D3438" t="str">
            <v>HORN  HIGH PITCH</v>
          </cell>
          <cell r="E3438" t="str">
            <v>BULLET-135CC</v>
          </cell>
          <cell r="F3438">
            <v>297</v>
          </cell>
          <cell r="G3438">
            <v>297</v>
          </cell>
          <cell r="H3438">
            <v>228.51900000000001</v>
          </cell>
        </row>
        <row r="3439">
          <cell r="C3439" t="str">
            <v>ZH0004-17160</v>
          </cell>
          <cell r="D3439" t="str">
            <v>REFLECTOR FR</v>
          </cell>
          <cell r="E3439" t="str">
            <v>BULLET-135CC</v>
          </cell>
          <cell r="F3439">
            <v>60</v>
          </cell>
          <cell r="G3439">
            <v>60</v>
          </cell>
          <cell r="H3439">
            <v>19.672833333333301</v>
          </cell>
        </row>
        <row r="3440">
          <cell r="C3440" t="str">
            <v>VGB059-17170-0050-B-</v>
          </cell>
          <cell r="D3440" t="str">
            <v>REFLECTOR SET RR</v>
          </cell>
          <cell r="E3440" t="str">
            <v>BULLET-135CC</v>
          </cell>
          <cell r="F3440">
            <v>10</v>
          </cell>
          <cell r="G3440">
            <v>10</v>
          </cell>
          <cell r="H3440">
            <v>26</v>
          </cell>
        </row>
        <row r="3441">
          <cell r="C3441" t="str">
            <v>ZI0008-36300</v>
          </cell>
          <cell r="D3441" t="str">
            <v>COCK  FUEL</v>
          </cell>
          <cell r="E3441" t="str">
            <v>BULLET-135CC</v>
          </cell>
          <cell r="F3441">
            <v>19</v>
          </cell>
          <cell r="G3441">
            <v>19</v>
          </cell>
          <cell r="H3441">
            <v>176.76499999999999</v>
          </cell>
        </row>
        <row r="3442">
          <cell r="C3442" t="str">
            <v>ZI0008-36300</v>
          </cell>
          <cell r="D3442" t="str">
            <v>COCK  FUEL</v>
          </cell>
          <cell r="E3442" t="str">
            <v>BULLET-135CC</v>
          </cell>
          <cell r="F3442">
            <v>14</v>
          </cell>
          <cell r="G3442">
            <v>14</v>
          </cell>
          <cell r="H3442">
            <v>0.01</v>
          </cell>
        </row>
        <row r="3443">
          <cell r="C3443" t="str">
            <v>ZI0008-36300</v>
          </cell>
          <cell r="D3443" t="str">
            <v>COCK  FUEL</v>
          </cell>
          <cell r="E3443" t="str">
            <v>BULLET-135CC</v>
          </cell>
          <cell r="F3443">
            <v>50</v>
          </cell>
          <cell r="G3443">
            <v>50</v>
          </cell>
          <cell r="H3443">
            <v>178.55441339912201</v>
          </cell>
        </row>
        <row r="3444">
          <cell r="C3444" t="str">
            <v>ZI0008-81</v>
          </cell>
          <cell r="D3444" t="str">
            <v>COIL IGNITION</v>
          </cell>
          <cell r="E3444" t="str">
            <v>BULLET-135CC</v>
          </cell>
          <cell r="F3444">
            <v>13</v>
          </cell>
          <cell r="G3444">
            <v>13</v>
          </cell>
          <cell r="H3444">
            <v>189.79</v>
          </cell>
        </row>
        <row r="3445">
          <cell r="C3445" t="str">
            <v>ZI0008-81</v>
          </cell>
          <cell r="D3445" t="str">
            <v>COIL IGNITION</v>
          </cell>
          <cell r="E3445" t="str">
            <v>BULLET-135CC</v>
          </cell>
          <cell r="F3445">
            <v>25</v>
          </cell>
          <cell r="G3445">
            <v>25</v>
          </cell>
          <cell r="H3445">
            <v>0.01</v>
          </cell>
        </row>
        <row r="3446">
          <cell r="C3446" t="str">
            <v>ZI0016-7321001</v>
          </cell>
          <cell r="D3446" t="str">
            <v>LOCK SET*</v>
          </cell>
          <cell r="E3446" t="str">
            <v>BULLET-135CC</v>
          </cell>
          <cell r="F3446">
            <v>97</v>
          </cell>
          <cell r="G3446">
            <v>97</v>
          </cell>
          <cell r="H3446">
            <v>890.20299999999997</v>
          </cell>
        </row>
        <row r="3447">
          <cell r="C3447" t="str">
            <v>ZI0016-88</v>
          </cell>
          <cell r="D3447" t="str">
            <v>TAILLIGHT</v>
          </cell>
          <cell r="E3447" t="str">
            <v>BULLET-135CC</v>
          </cell>
          <cell r="F3447">
            <v>26</v>
          </cell>
          <cell r="G3447">
            <v>26</v>
          </cell>
          <cell r="H3447">
            <v>303.93599999999998</v>
          </cell>
        </row>
        <row r="3448">
          <cell r="C3448" t="str">
            <v>ZI0016-88101</v>
          </cell>
          <cell r="D3448" t="str">
            <v>LENS TAILLIGHT</v>
          </cell>
          <cell r="E3448" t="str">
            <v>BULLET-135CC</v>
          </cell>
          <cell r="F3448">
            <v>18</v>
          </cell>
          <cell r="G3448">
            <v>18</v>
          </cell>
          <cell r="H3448">
            <v>96.054000000000002</v>
          </cell>
        </row>
        <row r="3449">
          <cell r="C3449" t="str">
            <v>ZI0016-39008A</v>
          </cell>
          <cell r="D3449" t="str">
            <v>LABEL COWLING</v>
          </cell>
          <cell r="E3449" t="str">
            <v>BULLET-135CC</v>
          </cell>
          <cell r="F3449">
            <v>97</v>
          </cell>
          <cell r="G3449">
            <v>97</v>
          </cell>
          <cell r="H3449">
            <v>36.228431704169601</v>
          </cell>
        </row>
        <row r="3450">
          <cell r="C3450" t="str">
            <v>LCL-CATALOGUE-BU-135</v>
          </cell>
          <cell r="D3450" t="str">
            <v>WINDSHIELD</v>
          </cell>
          <cell r="E3450" t="str">
            <v>BULLET-135CC</v>
          </cell>
          <cell r="F3450">
            <v>7</v>
          </cell>
          <cell r="G3450">
            <v>7</v>
          </cell>
          <cell r="H3450">
            <v>103.33</v>
          </cell>
        </row>
        <row r="3451">
          <cell r="C3451" t="str">
            <v>ZI0016-04301</v>
          </cell>
          <cell r="D3451" t="str">
            <v>WINDSHIELD</v>
          </cell>
          <cell r="E3451" t="str">
            <v>BULLET-135CC</v>
          </cell>
          <cell r="F3451">
            <v>22</v>
          </cell>
          <cell r="G3451">
            <v>22</v>
          </cell>
          <cell r="H3451">
            <v>151.12049999999999</v>
          </cell>
        </row>
        <row r="3452">
          <cell r="C3452" t="str">
            <v>ZI0016-04301</v>
          </cell>
          <cell r="D3452" t="str">
            <v>WINDSHIELD</v>
          </cell>
          <cell r="E3452" t="str">
            <v>BULLET-135CC</v>
          </cell>
          <cell r="F3452">
            <v>103</v>
          </cell>
          <cell r="G3452">
            <v>103</v>
          </cell>
          <cell r="H3452">
            <v>103.283</v>
          </cell>
        </row>
        <row r="3453">
          <cell r="C3453" t="str">
            <v>ZI0016-04301</v>
          </cell>
          <cell r="D3453" t="str">
            <v>WINDSHIELD</v>
          </cell>
          <cell r="E3453" t="str">
            <v>BULLET-135CC</v>
          </cell>
          <cell r="F3453">
            <v>100</v>
          </cell>
          <cell r="G3453">
            <v>100</v>
          </cell>
          <cell r="H3453">
            <v>72.8</v>
          </cell>
        </row>
        <row r="3454">
          <cell r="C3454" t="str">
            <v>ZI0016-17005-**</v>
          </cell>
          <cell r="D3454" t="str">
            <v>COWLING BKSPB(BLACK)</v>
          </cell>
          <cell r="E3454" t="str">
            <v>BULLET-135CC</v>
          </cell>
          <cell r="F3454">
            <v>21</v>
          </cell>
          <cell r="G3454">
            <v>21</v>
          </cell>
          <cell r="H3454">
            <v>481.0668</v>
          </cell>
        </row>
        <row r="3455">
          <cell r="C3455" t="str">
            <v>ZI0016-17005-45</v>
          </cell>
          <cell r="D3455" t="str">
            <v>COWLING BODY(BLACK)</v>
          </cell>
          <cell r="E3455" t="str">
            <v>BULLET-135CC</v>
          </cell>
          <cell r="F3455">
            <v>50</v>
          </cell>
          <cell r="G3455">
            <v>50</v>
          </cell>
          <cell r="H3455">
            <v>389.455640819824</v>
          </cell>
        </row>
        <row r="3456">
          <cell r="C3456" t="str">
            <v>ZI0016-17005-01</v>
          </cell>
          <cell r="D3456" t="str">
            <v>COWLING BKSPB(RED)*</v>
          </cell>
          <cell r="E3456" t="str">
            <v>BULLET-135CC</v>
          </cell>
          <cell r="F3456">
            <v>48</v>
          </cell>
          <cell r="G3456">
            <v>48</v>
          </cell>
          <cell r="H3456">
            <v>512.55020000000002</v>
          </cell>
        </row>
        <row r="3457">
          <cell r="C3457" t="str">
            <v>ZI0016-17005-01</v>
          </cell>
          <cell r="D3457" t="str">
            <v>COWLING BKSPB(RED)*</v>
          </cell>
          <cell r="E3457" t="str">
            <v>BULLET-135CC</v>
          </cell>
          <cell r="F3457">
            <v>146</v>
          </cell>
          <cell r="G3457">
            <v>146</v>
          </cell>
          <cell r="H3457">
            <v>539.06899999999996</v>
          </cell>
        </row>
        <row r="3458">
          <cell r="C3458" t="str">
            <v>ZH0004-19500A-005002</v>
          </cell>
          <cell r="D3458" t="str">
            <v>HOSE PIPE*</v>
          </cell>
          <cell r="E3458" t="str">
            <v>BULLET-135CC</v>
          </cell>
          <cell r="F3458">
            <v>21</v>
          </cell>
          <cell r="G3458">
            <v>21</v>
          </cell>
          <cell r="H3458">
            <v>261.30500000000001</v>
          </cell>
        </row>
        <row r="3459">
          <cell r="C3459" t="str">
            <v>ZH0004-19500A-005002</v>
          </cell>
          <cell r="D3459" t="str">
            <v>HOSE PIPE*</v>
          </cell>
          <cell r="E3459" t="str">
            <v>BULLET-135CC</v>
          </cell>
          <cell r="F3459">
            <v>13</v>
          </cell>
          <cell r="G3459">
            <v>13</v>
          </cell>
          <cell r="H3459">
            <v>0.01</v>
          </cell>
        </row>
        <row r="3460">
          <cell r="C3460" t="str">
            <v>ZH0004-19500A-005003</v>
          </cell>
          <cell r="D3460" t="str">
            <v>MASTER BRAKE CYLINDER*</v>
          </cell>
          <cell r="E3460" t="str">
            <v>BULLET-135CC</v>
          </cell>
          <cell r="F3460">
            <v>4</v>
          </cell>
          <cell r="G3460">
            <v>4</v>
          </cell>
          <cell r="H3460">
            <v>0.01</v>
          </cell>
        </row>
        <row r="3461">
          <cell r="C3461" t="str">
            <v>ZI0011-59</v>
          </cell>
          <cell r="D3461" t="str">
            <v>AIR CLEANER (Box)</v>
          </cell>
          <cell r="E3461" t="str">
            <v>BULLET-135CC</v>
          </cell>
          <cell r="F3461">
            <v>34</v>
          </cell>
          <cell r="G3461">
            <v>34</v>
          </cell>
          <cell r="H3461">
            <v>922.74400000000003</v>
          </cell>
        </row>
        <row r="3462">
          <cell r="C3462" t="str">
            <v>ZI0011-59</v>
          </cell>
          <cell r="D3462" t="str">
            <v>AIR CLEANER (Box)</v>
          </cell>
          <cell r="E3462" t="str">
            <v>BULLET-135CC</v>
          </cell>
          <cell r="F3462">
            <v>40</v>
          </cell>
          <cell r="G3462">
            <v>40</v>
          </cell>
          <cell r="H3462">
            <v>0.01</v>
          </cell>
        </row>
        <row r="3463">
          <cell r="C3463" t="str">
            <v>ZI0016-73210</v>
          </cell>
          <cell r="D3463" t="str">
            <v>LOCK FUEL TANK</v>
          </cell>
          <cell r="E3463" t="str">
            <v>BULLET-135CC</v>
          </cell>
          <cell r="F3463">
            <v>96</v>
          </cell>
          <cell r="G3463">
            <v>96</v>
          </cell>
          <cell r="H3463">
            <v>367.79500000000002</v>
          </cell>
        </row>
        <row r="3464">
          <cell r="C3464" t="str">
            <v>ZI0016-73210</v>
          </cell>
          <cell r="D3464" t="str">
            <v>LOCK FUEL TANK</v>
          </cell>
          <cell r="E3464" t="str">
            <v>BULLET-135CC</v>
          </cell>
          <cell r="F3464">
            <v>4</v>
          </cell>
          <cell r="G3464">
            <v>4</v>
          </cell>
          <cell r="H3464">
            <v>274.536</v>
          </cell>
        </row>
        <row r="3465">
          <cell r="C3465" t="str">
            <v>ZI0016-73400</v>
          </cell>
          <cell r="D3465" t="str">
            <v>LOCK SEAT (Seat Lock)</v>
          </cell>
          <cell r="E3465" t="str">
            <v>BULLET-135CC</v>
          </cell>
          <cell r="F3465">
            <v>10</v>
          </cell>
          <cell r="G3465">
            <v>10</v>
          </cell>
          <cell r="H3465">
            <v>83.9</v>
          </cell>
        </row>
        <row r="3466">
          <cell r="C3466" t="str">
            <v>ZI0008-610001</v>
          </cell>
          <cell r="D3466" t="str">
            <v>PEDAL COMP GEAR CHANGE (Gear Lever)</v>
          </cell>
          <cell r="E3466" t="str">
            <v>BULLET-135CC</v>
          </cell>
          <cell r="F3466">
            <v>15</v>
          </cell>
          <cell r="G3466">
            <v>15</v>
          </cell>
          <cell r="H3466">
            <v>156.97</v>
          </cell>
        </row>
        <row r="3467">
          <cell r="C3467" t="str">
            <v>ZH0004-27002</v>
          </cell>
          <cell r="D3467" t="str">
            <v>ARM RR BRAKE ROCKER</v>
          </cell>
          <cell r="E3467" t="str">
            <v>BULLET-135CC</v>
          </cell>
          <cell r="F3467">
            <v>181</v>
          </cell>
          <cell r="G3467">
            <v>181</v>
          </cell>
          <cell r="H3467">
            <v>49.114150000000002</v>
          </cell>
        </row>
        <row r="3468">
          <cell r="C3468" t="str">
            <v>E1997-50012</v>
          </cell>
          <cell r="D3468" t="str">
            <v>SEAL VALVE STEM</v>
          </cell>
          <cell r="E3468" t="str">
            <v>BULLET-135CC</v>
          </cell>
          <cell r="F3468">
            <v>10</v>
          </cell>
          <cell r="G3468">
            <v>10</v>
          </cell>
          <cell r="H3468">
            <v>0.01</v>
          </cell>
        </row>
        <row r="3469">
          <cell r="C3469" t="str">
            <v>EI997-50003</v>
          </cell>
          <cell r="D3469" t="str">
            <v>VALVE EXHAUST</v>
          </cell>
          <cell r="E3469" t="str">
            <v>BULLET-135CC</v>
          </cell>
          <cell r="F3469">
            <v>15</v>
          </cell>
          <cell r="G3469">
            <v>15</v>
          </cell>
          <cell r="H3469">
            <v>135.904</v>
          </cell>
        </row>
        <row r="3470">
          <cell r="C3470" t="str">
            <v>EI997-50002</v>
          </cell>
          <cell r="D3470" t="str">
            <v>VALVE INTAKE</v>
          </cell>
          <cell r="E3470" t="str">
            <v>BULLET-135CC</v>
          </cell>
          <cell r="F3470">
            <v>13</v>
          </cell>
          <cell r="G3470">
            <v>13</v>
          </cell>
          <cell r="H3470">
            <v>0.01</v>
          </cell>
        </row>
        <row r="3471">
          <cell r="C3471" t="str">
            <v>EI997-50003</v>
          </cell>
          <cell r="D3471" t="str">
            <v>VALVE EXHAUST</v>
          </cell>
          <cell r="E3471" t="str">
            <v>BULLET-135CC</v>
          </cell>
          <cell r="F3471">
            <v>55</v>
          </cell>
          <cell r="G3471">
            <v>55</v>
          </cell>
          <cell r="H3471">
            <v>94.4</v>
          </cell>
        </row>
        <row r="3472">
          <cell r="C3472" t="str">
            <v>EI997-50002</v>
          </cell>
          <cell r="D3472" t="str">
            <v>VALVE INTAKE</v>
          </cell>
          <cell r="E3472" t="str">
            <v>BULLET-135CC</v>
          </cell>
          <cell r="F3472">
            <v>54</v>
          </cell>
          <cell r="G3472">
            <v>54</v>
          </cell>
          <cell r="H3472">
            <v>107.2</v>
          </cell>
        </row>
        <row r="3473">
          <cell r="C3473" t="str">
            <v>EI997-53005-0051</v>
          </cell>
          <cell r="D3473" t="str">
            <v>GASKET R CRANKCASE COVER</v>
          </cell>
          <cell r="E3473" t="str">
            <v>BULLET-135CC</v>
          </cell>
          <cell r="F3473">
            <v>4</v>
          </cell>
          <cell r="G3473">
            <v>4</v>
          </cell>
          <cell r="H3473">
            <v>41.603999999999999</v>
          </cell>
        </row>
        <row r="3474">
          <cell r="C3474" t="str">
            <v>EI066-50014</v>
          </cell>
          <cell r="D3474" t="str">
            <v>GASKET CYLINDER HEAD TOP</v>
          </cell>
          <cell r="E3474" t="str">
            <v>BULLET-135CC</v>
          </cell>
          <cell r="F3474">
            <v>55</v>
          </cell>
          <cell r="G3474">
            <v>55</v>
          </cell>
          <cell r="H3474">
            <v>61.014000000000003</v>
          </cell>
        </row>
        <row r="3475">
          <cell r="C3475" t="str">
            <v>EI997-55110</v>
          </cell>
          <cell r="D3475" t="str">
            <v>GEAR COMP STARTING</v>
          </cell>
          <cell r="E3475" t="str">
            <v>BULLET-135CC</v>
          </cell>
          <cell r="F3475">
            <v>3</v>
          </cell>
          <cell r="G3475">
            <v>3</v>
          </cell>
          <cell r="H3475">
            <v>208</v>
          </cell>
        </row>
        <row r="3476">
          <cell r="C3476" t="str">
            <v>EI997-53410</v>
          </cell>
          <cell r="D3476" t="str">
            <v>O-RING 63*3</v>
          </cell>
          <cell r="E3476" t="str">
            <v>BULLET-135CC</v>
          </cell>
          <cell r="F3476">
            <v>50</v>
          </cell>
          <cell r="G3476">
            <v>50</v>
          </cell>
          <cell r="H3476">
            <v>118.56100000000001</v>
          </cell>
        </row>
        <row r="3477">
          <cell r="C3477" t="str">
            <v>EI997-53004-0051</v>
          </cell>
          <cell r="D3477" t="str">
            <v>GASKET CRANKCASE</v>
          </cell>
          <cell r="E3477" t="str">
            <v>BULLET-135CC</v>
          </cell>
          <cell r="F3477">
            <v>50</v>
          </cell>
          <cell r="G3477">
            <v>50</v>
          </cell>
          <cell r="H3477">
            <v>44.076799999999999</v>
          </cell>
        </row>
        <row r="3478">
          <cell r="C3478" t="str">
            <v>EI997-53004-0051</v>
          </cell>
          <cell r="D3478" t="str">
            <v>GASKET CRANKCASE</v>
          </cell>
          <cell r="E3478" t="str">
            <v>BULLET-135CC</v>
          </cell>
          <cell r="F3478">
            <v>50</v>
          </cell>
          <cell r="G3478">
            <v>50</v>
          </cell>
          <cell r="H3478">
            <v>0.01</v>
          </cell>
        </row>
        <row r="3479">
          <cell r="C3479" t="str">
            <v>EJ997-50011-0060</v>
          </cell>
          <cell r="D3479" t="str">
            <v>GASKET CYLINDER</v>
          </cell>
          <cell r="E3479" t="str">
            <v>BULLET-135CC</v>
          </cell>
          <cell r="F3479">
            <v>34</v>
          </cell>
          <cell r="G3479">
            <v>34</v>
          </cell>
          <cell r="H3479">
            <v>0.01</v>
          </cell>
        </row>
        <row r="3480">
          <cell r="C3480" t="str">
            <v>EI066-50014</v>
          </cell>
          <cell r="D3480" t="str">
            <v>GASKET CYLINDER HEAD TOP</v>
          </cell>
          <cell r="E3480" t="str">
            <v>BULLET-135CC</v>
          </cell>
          <cell r="F3480">
            <v>50</v>
          </cell>
          <cell r="G3480">
            <v>50</v>
          </cell>
          <cell r="H3480">
            <v>0.01</v>
          </cell>
        </row>
        <row r="3481">
          <cell r="C3481" t="str">
            <v>EI997-50400</v>
          </cell>
          <cell r="D3481" t="str">
            <v>GASKET HEAD CYLINDER</v>
          </cell>
          <cell r="E3481" t="str">
            <v>BULLET-135CC</v>
          </cell>
          <cell r="F3481">
            <v>83</v>
          </cell>
          <cell r="G3481">
            <v>83</v>
          </cell>
          <cell r="H3481">
            <v>0.01</v>
          </cell>
        </row>
        <row r="3482">
          <cell r="C3482" t="str">
            <v>EI997-53006-0051</v>
          </cell>
          <cell r="D3482" t="str">
            <v>GASKET L CRANKCASE COVER</v>
          </cell>
          <cell r="E3482" t="str">
            <v>BULLET-135CC</v>
          </cell>
          <cell r="F3482">
            <v>50</v>
          </cell>
          <cell r="G3482">
            <v>50</v>
          </cell>
          <cell r="H3482">
            <v>23.927399999999999</v>
          </cell>
        </row>
        <row r="3483">
          <cell r="C3483" t="str">
            <v>EI997-53006-0051</v>
          </cell>
          <cell r="D3483" t="str">
            <v>GASKET L CRANKCASE COVER</v>
          </cell>
          <cell r="E3483" t="str">
            <v>BULLET-135CC</v>
          </cell>
          <cell r="F3483">
            <v>50</v>
          </cell>
          <cell r="G3483">
            <v>50</v>
          </cell>
          <cell r="H3483">
            <v>0.01</v>
          </cell>
        </row>
        <row r="3484">
          <cell r="C3484" t="str">
            <v>EI997-53006-0051</v>
          </cell>
          <cell r="D3484" t="str">
            <v>GASKET L CRANKCASE COVER</v>
          </cell>
          <cell r="E3484" t="str">
            <v>BULLET-135CC</v>
          </cell>
          <cell r="F3484">
            <v>15</v>
          </cell>
          <cell r="G3484">
            <v>15</v>
          </cell>
          <cell r="H3484">
            <v>20.702999999999999</v>
          </cell>
        </row>
        <row r="3485">
          <cell r="C3485" t="str">
            <v>EI997-53005-0051</v>
          </cell>
          <cell r="D3485" t="str">
            <v>GASKET R CRANKCASE COVER</v>
          </cell>
          <cell r="E3485" t="str">
            <v>BULLET-135CC</v>
          </cell>
          <cell r="F3485">
            <v>50</v>
          </cell>
          <cell r="G3485">
            <v>50</v>
          </cell>
          <cell r="H3485">
            <v>0.01</v>
          </cell>
        </row>
        <row r="3486">
          <cell r="C3486" t="str">
            <v>EI997-54004</v>
          </cell>
          <cell r="D3486" t="str">
            <v>FORK L GEARSHIFT</v>
          </cell>
          <cell r="E3486" t="str">
            <v>BULLET-135CC</v>
          </cell>
          <cell r="F3486">
            <v>10</v>
          </cell>
          <cell r="G3486">
            <v>10</v>
          </cell>
          <cell r="H3486">
            <v>73.750735969202495</v>
          </cell>
        </row>
        <row r="3487">
          <cell r="C3487" t="str">
            <v>EI997-54004</v>
          </cell>
          <cell r="D3487" t="str">
            <v>FORK L GEARSHIFT</v>
          </cell>
          <cell r="E3487" t="str">
            <v>BULLET-135CC</v>
          </cell>
          <cell r="F3487">
            <v>10</v>
          </cell>
          <cell r="G3487">
            <v>10</v>
          </cell>
          <cell r="H3487">
            <v>0.01</v>
          </cell>
        </row>
        <row r="3488">
          <cell r="C3488" t="str">
            <v>EI063-50200</v>
          </cell>
          <cell r="D3488" t="str">
            <v>CAMSHAFT</v>
          </cell>
          <cell r="E3488" t="str">
            <v>BULLET-135CC</v>
          </cell>
          <cell r="F3488">
            <v>9</v>
          </cell>
          <cell r="G3488">
            <v>9</v>
          </cell>
          <cell r="H3488">
            <v>402.39436642845601</v>
          </cell>
        </row>
        <row r="3489">
          <cell r="C3489" t="str">
            <v>EI063-50200</v>
          </cell>
          <cell r="D3489" t="str">
            <v>CAMSHAFT</v>
          </cell>
          <cell r="E3489" t="str">
            <v>BULLET-135CC</v>
          </cell>
          <cell r="F3489">
            <v>15</v>
          </cell>
          <cell r="G3489">
            <v>15</v>
          </cell>
          <cell r="H3489">
            <v>439.27133333333302</v>
          </cell>
        </row>
        <row r="3490">
          <cell r="C3490" t="str">
            <v>EI997-54005</v>
          </cell>
          <cell r="D3490" t="str">
            <v>FORK M GEARSHIFT</v>
          </cell>
          <cell r="E3490" t="str">
            <v>BULLET-135CC</v>
          </cell>
          <cell r="F3490">
            <v>3</v>
          </cell>
          <cell r="G3490">
            <v>3</v>
          </cell>
          <cell r="H3490">
            <v>98.5</v>
          </cell>
        </row>
        <row r="3491">
          <cell r="C3491" t="str">
            <v>EI997-54005</v>
          </cell>
          <cell r="D3491" t="str">
            <v>FORK M GEARSHIFT</v>
          </cell>
          <cell r="E3491" t="str">
            <v>BULLET-135CC</v>
          </cell>
          <cell r="F3491">
            <v>10</v>
          </cell>
          <cell r="G3491">
            <v>10</v>
          </cell>
          <cell r="H3491">
            <v>73.750735969202495</v>
          </cell>
        </row>
        <row r="3492">
          <cell r="C3492" t="str">
            <v>EI997-54005</v>
          </cell>
          <cell r="D3492" t="str">
            <v>FORK M GEARSHIFT</v>
          </cell>
          <cell r="E3492" t="str">
            <v>BULLET-135CC</v>
          </cell>
          <cell r="F3492">
            <v>10</v>
          </cell>
          <cell r="G3492">
            <v>10</v>
          </cell>
          <cell r="H3492">
            <v>0.01</v>
          </cell>
        </row>
        <row r="3493">
          <cell r="C3493" t="str">
            <v>E1997-54008</v>
          </cell>
          <cell r="D3493" t="str">
            <v>SHAFT GEAR SHIFT FORK</v>
          </cell>
          <cell r="E3493" t="str">
            <v>BULLET-135CC</v>
          </cell>
          <cell r="F3493">
            <v>10</v>
          </cell>
          <cell r="G3493">
            <v>10</v>
          </cell>
          <cell r="H3493">
            <v>0.01</v>
          </cell>
        </row>
        <row r="3494">
          <cell r="C3494" t="str">
            <v>EI997-54008</v>
          </cell>
          <cell r="D3494" t="str">
            <v>SHAFT GEARSHIF FORK</v>
          </cell>
          <cell r="E3494" t="str">
            <v>BULLET-135CC</v>
          </cell>
          <cell r="F3494">
            <v>5</v>
          </cell>
          <cell r="G3494">
            <v>5</v>
          </cell>
          <cell r="H3494">
            <v>1</v>
          </cell>
        </row>
        <row r="3495">
          <cell r="C3495" t="str">
            <v>EI997-54200</v>
          </cell>
          <cell r="D3495" t="str">
            <v>STOPPER COMP GERSHIFT DRUM</v>
          </cell>
          <cell r="E3495" t="str">
            <v>BULLET-135CC</v>
          </cell>
          <cell r="F3495">
            <v>10</v>
          </cell>
          <cell r="G3495">
            <v>10</v>
          </cell>
          <cell r="H3495">
            <v>0.01</v>
          </cell>
        </row>
        <row r="3496">
          <cell r="C3496" t="str">
            <v>EI997-54200</v>
          </cell>
          <cell r="D3496" t="str">
            <v>STOPPER COMP GERSHIFT DRUM</v>
          </cell>
          <cell r="E3496" t="str">
            <v>BULLET-135CC</v>
          </cell>
          <cell r="F3496">
            <v>7</v>
          </cell>
          <cell r="G3496">
            <v>7</v>
          </cell>
          <cell r="H3496">
            <v>57.454000000000001</v>
          </cell>
        </row>
        <row r="3497">
          <cell r="C3497" t="str">
            <v>EI004-53519</v>
          </cell>
          <cell r="D3497" t="str">
            <v>OIL SEAL 12*18*4</v>
          </cell>
          <cell r="E3497" t="str">
            <v>BULLET-135CC</v>
          </cell>
          <cell r="F3497">
            <v>15</v>
          </cell>
          <cell r="G3497">
            <v>15</v>
          </cell>
          <cell r="H3497">
            <v>18.2</v>
          </cell>
        </row>
        <row r="3498">
          <cell r="C3498" t="str">
            <v>EI997-53009</v>
          </cell>
          <cell r="D3498" t="str">
            <v>OIL SEAL 14*28*7</v>
          </cell>
          <cell r="E3498" t="str">
            <v>BULLET-135CC</v>
          </cell>
          <cell r="F3498">
            <v>100</v>
          </cell>
          <cell r="G3498">
            <v>100</v>
          </cell>
          <cell r="H3498">
            <v>11.334199999999999</v>
          </cell>
        </row>
        <row r="3499">
          <cell r="C3499" t="str">
            <v>EI997-53008</v>
          </cell>
          <cell r="D3499" t="str">
            <v>OIL SEAL 16*28*7</v>
          </cell>
          <cell r="E3499" t="str">
            <v>BULLET-135CC</v>
          </cell>
          <cell r="F3499">
            <v>33</v>
          </cell>
          <cell r="G3499">
            <v>33</v>
          </cell>
          <cell r="H3499">
            <v>11.7</v>
          </cell>
        </row>
        <row r="3500">
          <cell r="C3500" t="str">
            <v>EI997-53016</v>
          </cell>
          <cell r="D3500" t="str">
            <v>OIL SEAL 34*50*7</v>
          </cell>
          <cell r="E3500" t="str">
            <v>BULLET-135CC</v>
          </cell>
          <cell r="F3500">
            <v>100</v>
          </cell>
          <cell r="G3500">
            <v>100</v>
          </cell>
          <cell r="H3500">
            <v>23.927399999999999</v>
          </cell>
        </row>
        <row r="3501">
          <cell r="C3501" t="str">
            <v>EI997-53016</v>
          </cell>
          <cell r="D3501" t="str">
            <v>OIL SEAL 34*50*7</v>
          </cell>
          <cell r="E3501" t="str">
            <v>BULLET-135CC</v>
          </cell>
          <cell r="F3501">
            <v>24</v>
          </cell>
          <cell r="G3501">
            <v>24</v>
          </cell>
          <cell r="H3501">
            <v>24.7</v>
          </cell>
        </row>
        <row r="3502">
          <cell r="C3502" t="str">
            <v>EI066-54001</v>
          </cell>
          <cell r="D3502" t="str">
            <v>DRUM GEARSHIFT (ROTARY GEAR)</v>
          </cell>
          <cell r="E3502" t="str">
            <v>BULLET-135CC</v>
          </cell>
          <cell r="F3502">
            <v>15</v>
          </cell>
          <cell r="G3502">
            <v>15</v>
          </cell>
          <cell r="H3502">
            <v>0.01</v>
          </cell>
        </row>
        <row r="3503">
          <cell r="C3503" t="str">
            <v>EI066-54001</v>
          </cell>
          <cell r="D3503" t="str">
            <v>DRUM GEARSHIFT (ROTARY GEAR)</v>
          </cell>
          <cell r="E3503" t="str">
            <v>BULLET-135CC</v>
          </cell>
          <cell r="F3503">
            <v>4</v>
          </cell>
          <cell r="G3503">
            <v>4</v>
          </cell>
          <cell r="H3503">
            <v>134</v>
          </cell>
        </row>
        <row r="3504">
          <cell r="C3504" t="str">
            <v>EI997-54004</v>
          </cell>
          <cell r="D3504" t="str">
            <v>FORK L GEARSHIFT</v>
          </cell>
          <cell r="E3504" t="str">
            <v>BULLET-135CC</v>
          </cell>
          <cell r="F3504">
            <v>3</v>
          </cell>
          <cell r="G3504">
            <v>3</v>
          </cell>
          <cell r="H3504">
            <v>98.5</v>
          </cell>
        </row>
        <row r="3505">
          <cell r="C3505" t="str">
            <v>EI997-54006</v>
          </cell>
          <cell r="D3505" t="str">
            <v>FORK R GEARSHIFT</v>
          </cell>
          <cell r="E3505" t="str">
            <v>BULLET-135CC</v>
          </cell>
          <cell r="F3505">
            <v>3</v>
          </cell>
          <cell r="G3505">
            <v>3</v>
          </cell>
          <cell r="H3505">
            <v>98.5</v>
          </cell>
        </row>
        <row r="3506">
          <cell r="C3506" t="str">
            <v>EI997-54006</v>
          </cell>
          <cell r="D3506" t="str">
            <v>FORK R GEARSHIFT</v>
          </cell>
          <cell r="E3506" t="str">
            <v>BULLET-135CC</v>
          </cell>
          <cell r="F3506">
            <v>10</v>
          </cell>
          <cell r="G3506">
            <v>10</v>
          </cell>
          <cell r="H3506">
            <v>0.01</v>
          </cell>
        </row>
        <row r="3507">
          <cell r="C3507" t="str">
            <v>EI997-54006</v>
          </cell>
          <cell r="D3507" t="str">
            <v>FORK R GEARSHIFT</v>
          </cell>
          <cell r="E3507" t="str">
            <v>BULLET-135CC</v>
          </cell>
          <cell r="F3507">
            <v>10</v>
          </cell>
          <cell r="G3507">
            <v>10</v>
          </cell>
          <cell r="H3507">
            <v>72.456863408339302</v>
          </cell>
        </row>
        <row r="3508">
          <cell r="C3508" t="str">
            <v>EI066-54001</v>
          </cell>
          <cell r="D3508" t="str">
            <v>DRUM GEARSHIFT (ROTARY GEAR)</v>
          </cell>
          <cell r="E3508" t="str">
            <v>BULLET-135CC</v>
          </cell>
          <cell r="F3508">
            <v>5</v>
          </cell>
          <cell r="G3508">
            <v>5</v>
          </cell>
          <cell r="H3508">
            <v>153.970834742721</v>
          </cell>
        </row>
        <row r="3509">
          <cell r="C3509" t="str">
            <v>EI997-54100</v>
          </cell>
          <cell r="D3509" t="str">
            <v>ARM COMP GEARSHIFT</v>
          </cell>
          <cell r="E3509" t="str">
            <v>BULLET-135CC</v>
          </cell>
          <cell r="F3509">
            <v>14</v>
          </cell>
          <cell r="G3509">
            <v>14</v>
          </cell>
          <cell r="H3509">
            <v>138.857</v>
          </cell>
        </row>
        <row r="3510">
          <cell r="C3510" t="str">
            <v>EI997-53502</v>
          </cell>
          <cell r="D3510" t="str">
            <v>SCALE PLUG</v>
          </cell>
          <cell r="E3510" t="str">
            <v>BULLET-135CC</v>
          </cell>
          <cell r="F3510">
            <v>12</v>
          </cell>
          <cell r="G3510">
            <v>12</v>
          </cell>
          <cell r="H3510">
            <v>22.1</v>
          </cell>
        </row>
        <row r="3511">
          <cell r="C3511" t="str">
            <v>EI997-57</v>
          </cell>
          <cell r="D3511" t="str">
            <v>KICK STARTER SPINDLE</v>
          </cell>
          <cell r="E3511" t="str">
            <v>BULLET-135CC</v>
          </cell>
          <cell r="F3511">
            <v>14</v>
          </cell>
          <cell r="G3511">
            <v>14</v>
          </cell>
          <cell r="H3511">
            <v>536</v>
          </cell>
        </row>
        <row r="3512">
          <cell r="C3512" t="str">
            <v>EI997-57</v>
          </cell>
          <cell r="D3512" t="str">
            <v>KICK STARTER SPINDLE</v>
          </cell>
          <cell r="E3512" t="str">
            <v>BULLET-135CC</v>
          </cell>
          <cell r="F3512">
            <v>10</v>
          </cell>
          <cell r="G3512">
            <v>10</v>
          </cell>
          <cell r="H3512">
            <v>0.01</v>
          </cell>
        </row>
        <row r="3513">
          <cell r="C3513" t="str">
            <v>EI997-57</v>
          </cell>
          <cell r="D3513" t="str">
            <v>KICK STARTER SPINDLE</v>
          </cell>
          <cell r="E3513" t="str">
            <v>BULLET-135CC</v>
          </cell>
          <cell r="F3513">
            <v>8</v>
          </cell>
          <cell r="G3513">
            <v>8</v>
          </cell>
          <cell r="H3513">
            <v>410.15760179363502</v>
          </cell>
        </row>
        <row r="3514">
          <cell r="C3514" t="str">
            <v>EI997-54100</v>
          </cell>
          <cell r="D3514" t="str">
            <v>ARM COMP GEARSHIFT</v>
          </cell>
          <cell r="E3514" t="str">
            <v>BULLET-135CC</v>
          </cell>
          <cell r="F3514">
            <v>5</v>
          </cell>
          <cell r="G3514">
            <v>5</v>
          </cell>
          <cell r="H3514">
            <v>107.2</v>
          </cell>
        </row>
        <row r="3515">
          <cell r="C3515" t="str">
            <v>ZI0027-39002-R</v>
          </cell>
          <cell r="D3515" t="str">
            <v>STRIPE COWLING L (RED)*</v>
          </cell>
          <cell r="E3515" t="str">
            <v>BULLET-135CC</v>
          </cell>
          <cell r="F3515">
            <v>170</v>
          </cell>
          <cell r="G3515">
            <v>170</v>
          </cell>
          <cell r="H3515">
            <v>32.841000000000001</v>
          </cell>
        </row>
        <row r="3516">
          <cell r="C3516" t="str">
            <v>ZI0027-39003-R</v>
          </cell>
          <cell r="D3516" t="str">
            <v>STRIPE COWLING R (RED)*</v>
          </cell>
          <cell r="E3516" t="str">
            <v>BULLET-135CC</v>
          </cell>
          <cell r="F3516">
            <v>171</v>
          </cell>
          <cell r="G3516">
            <v>171</v>
          </cell>
          <cell r="H3516">
            <v>32.841999999999999</v>
          </cell>
        </row>
        <row r="3517">
          <cell r="C3517" t="str">
            <v>ZI0027-39008-B</v>
          </cell>
          <cell r="D3517" t="str">
            <v>STRIPE FUEL TANK L  LOWER (RED)*</v>
          </cell>
          <cell r="E3517" t="str">
            <v>BULLET-135CC</v>
          </cell>
          <cell r="F3517">
            <v>419</v>
          </cell>
          <cell r="G3517">
            <v>419</v>
          </cell>
          <cell r="H3517">
            <v>41.030999999999999</v>
          </cell>
        </row>
        <row r="3518">
          <cell r="C3518" t="str">
            <v>ZI0027-39006-B</v>
          </cell>
          <cell r="D3518" t="str">
            <v>STRIPE FUEL TANK L MIDDLE (RED)*</v>
          </cell>
          <cell r="E3518" t="str">
            <v>BULLET-135CC</v>
          </cell>
          <cell r="F3518">
            <v>419</v>
          </cell>
          <cell r="G3518">
            <v>419</v>
          </cell>
          <cell r="H3518">
            <v>125</v>
          </cell>
        </row>
        <row r="3519">
          <cell r="C3519" t="str">
            <v>ZI0027-39004-B</v>
          </cell>
          <cell r="D3519" t="str">
            <v>STRIPE FUEL TANK L TOP (RED)*</v>
          </cell>
          <cell r="E3519" t="str">
            <v>BULLET-135CC</v>
          </cell>
          <cell r="F3519">
            <v>419</v>
          </cell>
          <cell r="G3519">
            <v>419</v>
          </cell>
          <cell r="H3519">
            <v>41.030999999999999</v>
          </cell>
        </row>
        <row r="3520">
          <cell r="C3520" t="str">
            <v>ZI0027-39007-B</v>
          </cell>
          <cell r="D3520" t="str">
            <v>STRIPE FUEL TANK R  MIDDLE (RED)*</v>
          </cell>
          <cell r="E3520" t="str">
            <v>BULLET-135CC</v>
          </cell>
          <cell r="F3520">
            <v>419</v>
          </cell>
          <cell r="G3520">
            <v>419</v>
          </cell>
          <cell r="H3520">
            <v>125</v>
          </cell>
        </row>
        <row r="3521">
          <cell r="C3521" t="str">
            <v>ZI0027-39009-B</v>
          </cell>
          <cell r="D3521" t="str">
            <v>STRIPE FUEL TANK R LOWER (RED)*</v>
          </cell>
          <cell r="E3521" t="str">
            <v>BULLET-135CC</v>
          </cell>
          <cell r="F3521">
            <v>419</v>
          </cell>
          <cell r="G3521">
            <v>419</v>
          </cell>
          <cell r="H3521">
            <v>41.030999999999999</v>
          </cell>
        </row>
        <row r="3522">
          <cell r="C3522" t="str">
            <v>ZI0027-39005-B</v>
          </cell>
          <cell r="D3522" t="str">
            <v>STRIPE FUEL TANK R TOP (RED)*</v>
          </cell>
          <cell r="E3522" t="str">
            <v>BULLET-135CC</v>
          </cell>
          <cell r="F3522">
            <v>419</v>
          </cell>
          <cell r="G3522">
            <v>419</v>
          </cell>
          <cell r="H3522">
            <v>41.030999999999999</v>
          </cell>
        </row>
        <row r="3523">
          <cell r="C3523" t="str">
            <v>ZI0027-39012-R</v>
          </cell>
          <cell r="D3523" t="str">
            <v>STRIPE L BKSPB COVER (RED)*</v>
          </cell>
          <cell r="E3523" t="str">
            <v>BULLET-135CC</v>
          </cell>
          <cell r="F3523">
            <v>14</v>
          </cell>
          <cell r="G3523">
            <v>14</v>
          </cell>
          <cell r="H3523">
            <v>45.5</v>
          </cell>
        </row>
        <row r="3524">
          <cell r="C3524" t="str">
            <v>ZI0027-39010-R</v>
          </cell>
          <cell r="D3524" t="str">
            <v>STRIPE L SIDE COVER (RED)*</v>
          </cell>
          <cell r="E3524" t="str">
            <v>BULLET-135CC</v>
          </cell>
          <cell r="F3524">
            <v>96</v>
          </cell>
          <cell r="G3524">
            <v>96</v>
          </cell>
          <cell r="H3524">
            <v>20.917000000000002</v>
          </cell>
        </row>
        <row r="3525">
          <cell r="C3525" t="str">
            <v>ZI0027-39011-R</v>
          </cell>
          <cell r="D3525" t="str">
            <v>STRIPE R SIDE COVER (RED)*</v>
          </cell>
          <cell r="E3525" t="str">
            <v>BULLET-135CC</v>
          </cell>
          <cell r="F3525">
            <v>96</v>
          </cell>
          <cell r="G3525">
            <v>96</v>
          </cell>
          <cell r="H3525">
            <v>35</v>
          </cell>
        </row>
        <row r="3526">
          <cell r="C3526" t="str">
            <v>ZI0027-39002</v>
          </cell>
          <cell r="D3526" t="str">
            <v>STRIPE COWLING L (BLACK)</v>
          </cell>
          <cell r="E3526" t="str">
            <v>BULLET-135CC</v>
          </cell>
          <cell r="F3526">
            <v>123</v>
          </cell>
          <cell r="G3526">
            <v>123</v>
          </cell>
          <cell r="H3526">
            <v>32.838000000000001</v>
          </cell>
        </row>
        <row r="3527">
          <cell r="C3527" t="str">
            <v>ZI0027-39003</v>
          </cell>
          <cell r="D3527" t="str">
            <v>STRIPE COWLING R (BLACK)</v>
          </cell>
          <cell r="E3527" t="str">
            <v>BULLET-135CC</v>
          </cell>
          <cell r="F3527">
            <v>125</v>
          </cell>
          <cell r="G3527">
            <v>125</v>
          </cell>
          <cell r="H3527">
            <v>32.838000000000001</v>
          </cell>
        </row>
        <row r="3528">
          <cell r="C3528" t="str">
            <v>ZI0027-39008</v>
          </cell>
          <cell r="D3528" t="str">
            <v>STRIPE FUEL TANK L  LOWER (BLACK)</v>
          </cell>
          <cell r="E3528" t="str">
            <v>BULLET-135CC</v>
          </cell>
          <cell r="F3528">
            <v>351</v>
          </cell>
          <cell r="G3528">
            <v>351</v>
          </cell>
          <cell r="H3528">
            <v>41.029000000000003</v>
          </cell>
        </row>
        <row r="3529">
          <cell r="C3529" t="str">
            <v>ZI0027-39006</v>
          </cell>
          <cell r="D3529" t="str">
            <v>STRIPE FUEL TANK L MIDDLE (BLACK)</v>
          </cell>
          <cell r="E3529" t="str">
            <v>BULLET-135CC</v>
          </cell>
          <cell r="F3529">
            <v>250</v>
          </cell>
          <cell r="G3529">
            <v>250</v>
          </cell>
          <cell r="H3529">
            <v>66.338999999999999</v>
          </cell>
        </row>
        <row r="3530">
          <cell r="C3530" t="str">
            <v>ZI0027-39004</v>
          </cell>
          <cell r="D3530" t="str">
            <v>STRIPE FUEL TANK L TOP (BLACK)</v>
          </cell>
          <cell r="E3530" t="str">
            <v>BULLET-135CC</v>
          </cell>
          <cell r="F3530">
            <v>353</v>
          </cell>
          <cell r="G3530">
            <v>353</v>
          </cell>
          <cell r="H3530">
            <v>41.029000000000003</v>
          </cell>
        </row>
        <row r="3531">
          <cell r="C3531" t="str">
            <v>ZI0027-39007</v>
          </cell>
          <cell r="D3531" t="str">
            <v>STRIPE FUEL TANK R  MIDDLE (BLACK)</v>
          </cell>
          <cell r="E3531" t="str">
            <v>BULLET-135CC</v>
          </cell>
          <cell r="F3531">
            <v>249</v>
          </cell>
          <cell r="G3531">
            <v>249</v>
          </cell>
          <cell r="H3531">
            <v>66.128</v>
          </cell>
        </row>
        <row r="3532">
          <cell r="C3532" t="str">
            <v>ZI0027-39009</v>
          </cell>
          <cell r="D3532" t="str">
            <v>STRIPE FUEL TANK R LOWER (BLACK)</v>
          </cell>
          <cell r="E3532" t="str">
            <v>BULLET-135CC</v>
          </cell>
          <cell r="F3532">
            <v>352</v>
          </cell>
          <cell r="G3532">
            <v>352</v>
          </cell>
          <cell r="H3532">
            <v>41.029000000000003</v>
          </cell>
        </row>
        <row r="3533">
          <cell r="C3533" t="str">
            <v>ZI0027-39005</v>
          </cell>
          <cell r="D3533" t="str">
            <v>STRIPE FUEL TANK R TOP (BLACK)</v>
          </cell>
          <cell r="E3533" t="str">
            <v>BULLET-135CC</v>
          </cell>
          <cell r="F3533">
            <v>352</v>
          </cell>
          <cell r="G3533">
            <v>352</v>
          </cell>
          <cell r="H3533">
            <v>41.029000000000003</v>
          </cell>
        </row>
        <row r="3534">
          <cell r="C3534" t="str">
            <v>ZI0027-39012</v>
          </cell>
          <cell r="D3534" t="str">
            <v>STRIPE L BKSPB COVER (BLACK)</v>
          </cell>
          <cell r="E3534" t="str">
            <v>BULLET-135CC</v>
          </cell>
          <cell r="F3534">
            <v>23</v>
          </cell>
          <cell r="G3534">
            <v>23</v>
          </cell>
          <cell r="H3534">
            <v>45.484999999999999</v>
          </cell>
        </row>
        <row r="3535">
          <cell r="C3535" t="str">
            <v>ZI0027-39010</v>
          </cell>
          <cell r="D3535" t="str">
            <v>STRIPE L SIDE COVER (BLACK)</v>
          </cell>
          <cell r="E3535" t="str">
            <v>BULLET-135CC</v>
          </cell>
          <cell r="F3535">
            <v>84</v>
          </cell>
          <cell r="G3535">
            <v>84</v>
          </cell>
          <cell r="H3535">
            <v>20.917999999999999</v>
          </cell>
        </row>
        <row r="3536">
          <cell r="C3536" t="str">
            <v>ZI0027-39013</v>
          </cell>
          <cell r="D3536" t="str">
            <v>STRIPE R BKSPB COVER (BLACK)</v>
          </cell>
          <cell r="E3536" t="str">
            <v>BULLET-135CC</v>
          </cell>
          <cell r="F3536">
            <v>25</v>
          </cell>
          <cell r="G3536">
            <v>25</v>
          </cell>
          <cell r="H3536">
            <v>45.5</v>
          </cell>
        </row>
        <row r="3537">
          <cell r="C3537" t="str">
            <v>ZI0027-39011</v>
          </cell>
          <cell r="D3537" t="str">
            <v>STRIPE R SIDE COVER (BLACK)</v>
          </cell>
          <cell r="E3537" t="str">
            <v>BULLET-135CC</v>
          </cell>
          <cell r="F3537">
            <v>86</v>
          </cell>
          <cell r="G3537">
            <v>86</v>
          </cell>
          <cell r="H3537">
            <v>20.917999999999999</v>
          </cell>
        </row>
        <row r="3538">
          <cell r="C3538" t="str">
            <v>ZH0004-18002</v>
          </cell>
          <cell r="D3538" t="str">
            <v>AXLE FR WHEEL</v>
          </cell>
          <cell r="E3538" t="str">
            <v>BULLET-135CC</v>
          </cell>
          <cell r="F3538">
            <v>3</v>
          </cell>
          <cell r="G3538">
            <v>3</v>
          </cell>
          <cell r="H3538">
            <v>0.01</v>
          </cell>
        </row>
        <row r="3539">
          <cell r="C3539" t="str">
            <v>ZH0004-28003</v>
          </cell>
          <cell r="D3539" t="str">
            <v>AXLE REAR WHEEL</v>
          </cell>
          <cell r="E3539" t="str">
            <v>BULLET-135CC</v>
          </cell>
          <cell r="F3539">
            <v>4</v>
          </cell>
          <cell r="G3539">
            <v>4</v>
          </cell>
          <cell r="H3539">
            <v>0.01</v>
          </cell>
        </row>
        <row r="3540">
          <cell r="C3540" t="str">
            <v>EI997-50038</v>
          </cell>
          <cell r="D3540" t="str">
            <v>ROD PUSHING</v>
          </cell>
          <cell r="E3540" t="str">
            <v>BULLET-135CC</v>
          </cell>
          <cell r="F3540">
            <v>46</v>
          </cell>
          <cell r="G3540">
            <v>46</v>
          </cell>
          <cell r="H3540">
            <v>41.3</v>
          </cell>
        </row>
        <row r="3541">
          <cell r="C3541" t="str">
            <v>EI997-50038</v>
          </cell>
          <cell r="D3541" t="str">
            <v>ROD PUSHING</v>
          </cell>
          <cell r="E3541" t="str">
            <v>BULLET-135CC</v>
          </cell>
          <cell r="F3541">
            <v>13</v>
          </cell>
          <cell r="G3541">
            <v>13</v>
          </cell>
          <cell r="H3541">
            <v>0.01</v>
          </cell>
        </row>
        <row r="3542">
          <cell r="C3542" t="str">
            <v>EI997-50034-CP</v>
          </cell>
          <cell r="D3542" t="str">
            <v>SHAFT ROCKER ARM (Folwer shaft)</v>
          </cell>
          <cell r="E3542" t="str">
            <v>BULLET-135CC</v>
          </cell>
          <cell r="F3542">
            <v>35</v>
          </cell>
          <cell r="G3542">
            <v>35</v>
          </cell>
          <cell r="H3542">
            <v>0.01</v>
          </cell>
        </row>
        <row r="3543">
          <cell r="C3543" t="str">
            <v>EI997-50035</v>
          </cell>
          <cell r="D3543" t="str">
            <v>SPINDLE CAM GEAR</v>
          </cell>
          <cell r="E3543" t="str">
            <v>BULLET-135CC</v>
          </cell>
          <cell r="F3543">
            <v>50</v>
          </cell>
          <cell r="G3543">
            <v>50</v>
          </cell>
          <cell r="H3543">
            <v>0.01</v>
          </cell>
        </row>
        <row r="3544">
          <cell r="C3544" t="str">
            <v>EI997-50035</v>
          </cell>
          <cell r="D3544" t="str">
            <v>SPINDLE CAM GEAR</v>
          </cell>
          <cell r="E3544" t="str">
            <v>BULLET-135CC</v>
          </cell>
          <cell r="F3544">
            <v>62</v>
          </cell>
          <cell r="G3544">
            <v>62</v>
          </cell>
          <cell r="H3544">
            <v>122.09099999999999</v>
          </cell>
        </row>
        <row r="3545">
          <cell r="C3545" t="str">
            <v>VGB001-01016-CP</v>
          </cell>
          <cell r="D3545" t="str">
            <v>SPRING</v>
          </cell>
          <cell r="E3545" t="str">
            <v>BULLET-135CC</v>
          </cell>
          <cell r="F3545">
            <v>20</v>
          </cell>
          <cell r="G3545">
            <v>20</v>
          </cell>
          <cell r="H3545">
            <v>0.01</v>
          </cell>
        </row>
        <row r="3546">
          <cell r="C3546" t="str">
            <v>EI997-57003</v>
          </cell>
          <cell r="D3546" t="str">
            <v>SPRING RETURN (Kick spring)</v>
          </cell>
          <cell r="E3546" t="str">
            <v>BULLET-135CC</v>
          </cell>
          <cell r="F3546">
            <v>90</v>
          </cell>
          <cell r="G3546">
            <v>90</v>
          </cell>
          <cell r="H3546">
            <v>22.132111111111101</v>
          </cell>
        </row>
        <row r="3547">
          <cell r="C3547" t="str">
            <v>EI997-57003</v>
          </cell>
          <cell r="D3547" t="str">
            <v>SPRING RETURN (Kick spring)</v>
          </cell>
          <cell r="E3547" t="str">
            <v>BULLET-135CC</v>
          </cell>
          <cell r="F3547">
            <v>100</v>
          </cell>
          <cell r="G3547">
            <v>100</v>
          </cell>
          <cell r="H3547">
            <v>11.7</v>
          </cell>
        </row>
        <row r="3548">
          <cell r="C3548" t="str">
            <v>EI997-57003</v>
          </cell>
          <cell r="D3548" t="str">
            <v>SPRING RETURN (Kick spring)</v>
          </cell>
          <cell r="E3548" t="str">
            <v>BULLET-135CC</v>
          </cell>
          <cell r="F3548">
            <v>2</v>
          </cell>
          <cell r="G3548">
            <v>2</v>
          </cell>
          <cell r="H3548">
            <v>9.1</v>
          </cell>
        </row>
        <row r="3549">
          <cell r="C3549" t="str">
            <v>ZH0004-26002-B-135</v>
          </cell>
          <cell r="D3549" t="str">
            <v>PACKING CHAIN</v>
          </cell>
          <cell r="E3549" t="str">
            <v>BULLET-135CC</v>
          </cell>
          <cell r="F3549">
            <v>38</v>
          </cell>
          <cell r="G3549">
            <v>38</v>
          </cell>
          <cell r="H3549">
            <v>98.85</v>
          </cell>
        </row>
        <row r="3550">
          <cell r="C3550" t="str">
            <v>ZH0004-26002-B-135</v>
          </cell>
          <cell r="D3550" t="str">
            <v>PACKING CHAIN</v>
          </cell>
          <cell r="E3550" t="str">
            <v>BULLET-135CC</v>
          </cell>
          <cell r="F3550">
            <v>5</v>
          </cell>
          <cell r="G3550">
            <v>5</v>
          </cell>
          <cell r="H3550">
            <v>0.01</v>
          </cell>
        </row>
        <row r="3551">
          <cell r="C3551" t="str">
            <v>ZH0004-26003A</v>
          </cell>
          <cell r="D3551" t="str">
            <v>PIVOT BOLT REAR FORK</v>
          </cell>
          <cell r="E3551" t="str">
            <v>BULLET-135CC</v>
          </cell>
          <cell r="F3551">
            <v>5</v>
          </cell>
          <cell r="G3551">
            <v>5</v>
          </cell>
          <cell r="H3551">
            <v>0.01</v>
          </cell>
        </row>
        <row r="3552">
          <cell r="C3552" t="str">
            <v>VIB993-26200</v>
          </cell>
          <cell r="D3552" t="str">
            <v>COLLAR SET  REAR FORK</v>
          </cell>
          <cell r="E3552" t="str">
            <v>BULLET-135CC</v>
          </cell>
          <cell r="F3552">
            <v>59</v>
          </cell>
          <cell r="G3552">
            <v>59</v>
          </cell>
          <cell r="H3552">
            <v>0.01</v>
          </cell>
        </row>
        <row r="3553">
          <cell r="C3553" t="str">
            <v>EI988-55209</v>
          </cell>
          <cell r="D3553" t="str">
            <v>GEAR COUNTERSHAFT 1ST (37T)</v>
          </cell>
          <cell r="E3553" t="str">
            <v>BULLET-135CC</v>
          </cell>
          <cell r="F3553">
            <v>10</v>
          </cell>
          <cell r="G3553">
            <v>10</v>
          </cell>
          <cell r="H3553">
            <v>91.176000000000002</v>
          </cell>
        </row>
        <row r="3554">
          <cell r="C3554" t="str">
            <v>EI997-55202</v>
          </cell>
          <cell r="D3554" t="str">
            <v>GEAR COUNTERSHAFT 2ND (32T)</v>
          </cell>
          <cell r="E3554" t="str">
            <v>BULLET-135CC</v>
          </cell>
          <cell r="F3554">
            <v>6</v>
          </cell>
          <cell r="G3554">
            <v>6</v>
          </cell>
          <cell r="H3554">
            <v>77.25</v>
          </cell>
        </row>
        <row r="3555">
          <cell r="C3555" t="str">
            <v>EI997-55203</v>
          </cell>
          <cell r="D3555" t="str">
            <v>GEAR COUNTERSHAFT 3RD (28T)</v>
          </cell>
          <cell r="E3555" t="str">
            <v>BULLET-135CC</v>
          </cell>
          <cell r="F3555">
            <v>7</v>
          </cell>
          <cell r="G3555">
            <v>7</v>
          </cell>
          <cell r="H3555">
            <v>77.2</v>
          </cell>
        </row>
        <row r="3556">
          <cell r="C3556" t="str">
            <v>EI988-55204</v>
          </cell>
          <cell r="D3556" t="str">
            <v>GEAR COUNTERSHAFT 4TH (27T)</v>
          </cell>
          <cell r="E3556" t="str">
            <v>BULLET-135CC</v>
          </cell>
          <cell r="F3556">
            <v>17</v>
          </cell>
          <cell r="G3556">
            <v>17</v>
          </cell>
          <cell r="H3556">
            <v>101.5</v>
          </cell>
        </row>
        <row r="3557">
          <cell r="C3557" t="str">
            <v>EI997-56206</v>
          </cell>
          <cell r="D3557" t="str">
            <v>GEAR DRIVE</v>
          </cell>
          <cell r="E3557" t="str">
            <v>BULLET-135CC</v>
          </cell>
          <cell r="F3557">
            <v>15</v>
          </cell>
          <cell r="G3557">
            <v>15</v>
          </cell>
          <cell r="H3557">
            <v>0.01</v>
          </cell>
        </row>
        <row r="3558">
          <cell r="C3558" t="str">
            <v>EI997-56206</v>
          </cell>
          <cell r="D3558" t="str">
            <v>GEAR DRIVE</v>
          </cell>
          <cell r="E3558" t="str">
            <v>BULLET-135CC</v>
          </cell>
          <cell r="F3558">
            <v>3</v>
          </cell>
          <cell r="G3558">
            <v>3</v>
          </cell>
          <cell r="H3558">
            <v>123.333</v>
          </cell>
        </row>
        <row r="3559">
          <cell r="C3559" t="str">
            <v>EI997-60010</v>
          </cell>
          <cell r="D3559" t="str">
            <v>SHAFT COMP TRANSMISSION</v>
          </cell>
          <cell r="E3559" t="str">
            <v>BULLET-135CC</v>
          </cell>
          <cell r="F3559">
            <v>10</v>
          </cell>
          <cell r="G3559">
            <v>10</v>
          </cell>
          <cell r="H3559">
            <v>0.01</v>
          </cell>
        </row>
        <row r="3560">
          <cell r="C3560" t="str">
            <v>EI997-551101</v>
          </cell>
          <cell r="D3560" t="str">
            <v>GEAR IDEL STATER</v>
          </cell>
          <cell r="E3560" t="str">
            <v>BULLET-135CC</v>
          </cell>
          <cell r="F3560">
            <v>6</v>
          </cell>
          <cell r="G3560">
            <v>6</v>
          </cell>
          <cell r="H3560">
            <v>88.367999999999995</v>
          </cell>
        </row>
        <row r="3561">
          <cell r="C3561" t="str">
            <v>EI997-55102</v>
          </cell>
          <cell r="D3561" t="str">
            <v>GEAR MAINSHAFT 2ND (17T)</v>
          </cell>
          <cell r="E3561" t="str">
            <v>BULLET-135CC</v>
          </cell>
          <cell r="F3561">
            <v>4</v>
          </cell>
          <cell r="G3561">
            <v>4</v>
          </cell>
          <cell r="H3561">
            <v>112.75</v>
          </cell>
        </row>
        <row r="3562">
          <cell r="C3562" t="str">
            <v>EI997-55104</v>
          </cell>
          <cell r="D3562" t="str">
            <v>GEAR MAINSHAFT 4TH (23T)</v>
          </cell>
          <cell r="E3562" t="str">
            <v>BULLET-135CC</v>
          </cell>
          <cell r="F3562">
            <v>10</v>
          </cell>
          <cell r="G3562">
            <v>10</v>
          </cell>
          <cell r="H3562">
            <v>90.571079260424099</v>
          </cell>
        </row>
        <row r="3563">
          <cell r="C3563" t="str">
            <v>EI997-55104</v>
          </cell>
          <cell r="D3563" t="str">
            <v>GEAR MAINSHAFT 4TH (23T)</v>
          </cell>
          <cell r="E3563" t="str">
            <v>BULLET-135CC</v>
          </cell>
          <cell r="F3563">
            <v>10</v>
          </cell>
          <cell r="G3563">
            <v>10</v>
          </cell>
          <cell r="H3563">
            <v>122.5</v>
          </cell>
        </row>
        <row r="3564">
          <cell r="C3564" t="str">
            <v>EI997-55105</v>
          </cell>
          <cell r="D3564" t="str">
            <v>GEAR MAINSHAFT 5TH (25T)</v>
          </cell>
          <cell r="E3564" t="str">
            <v>BULLET-135CC</v>
          </cell>
          <cell r="F3564">
            <v>14</v>
          </cell>
          <cell r="G3564">
            <v>14</v>
          </cell>
          <cell r="H3564">
            <v>120.76900000000001</v>
          </cell>
        </row>
        <row r="3565">
          <cell r="C3565" t="str">
            <v>EI997-52106</v>
          </cell>
          <cell r="D3565" t="str">
            <v>GEAR TIMING DRIVE</v>
          </cell>
          <cell r="E3565" t="str">
            <v>BULLET-135CC</v>
          </cell>
          <cell r="F3565">
            <v>34</v>
          </cell>
          <cell r="G3565">
            <v>34</v>
          </cell>
          <cell r="H3565">
            <v>300</v>
          </cell>
        </row>
        <row r="3566">
          <cell r="C3566" t="str">
            <v>EI988-55101</v>
          </cell>
          <cell r="D3566" t="str">
            <v>MAINSHAFT TRANSMISSION (12T)</v>
          </cell>
          <cell r="E3566" t="str">
            <v>BULLET-135CC</v>
          </cell>
          <cell r="F3566">
            <v>14</v>
          </cell>
          <cell r="G3566">
            <v>14</v>
          </cell>
          <cell r="H3566">
            <v>230.31299999999999</v>
          </cell>
        </row>
        <row r="3567">
          <cell r="C3567" t="str">
            <v>E1997-54007</v>
          </cell>
          <cell r="D3567" t="str">
            <v>PLATE GEAR SHIFT (STAR)</v>
          </cell>
          <cell r="E3567" t="str">
            <v>BULLET-135CC</v>
          </cell>
          <cell r="F3567">
            <v>10</v>
          </cell>
          <cell r="G3567">
            <v>10</v>
          </cell>
          <cell r="H3567">
            <v>0.01</v>
          </cell>
        </row>
        <row r="3568">
          <cell r="C3568" t="str">
            <v>EI988-50020-0050</v>
          </cell>
          <cell r="D3568" t="str">
            <v>BRACKET  ROCKER ARM TOP</v>
          </cell>
          <cell r="E3568" t="str">
            <v>BULLET-135CC</v>
          </cell>
          <cell r="F3568">
            <v>20</v>
          </cell>
          <cell r="G3568">
            <v>20</v>
          </cell>
          <cell r="H3568">
            <v>72.400000000000006</v>
          </cell>
        </row>
        <row r="3569">
          <cell r="C3569" t="str">
            <v>EI988-50020-0050</v>
          </cell>
          <cell r="D3569" t="str">
            <v>BRACKET  ROCKER ARM TOP</v>
          </cell>
          <cell r="E3569" t="str">
            <v>BULLET-135CC</v>
          </cell>
          <cell r="F3569">
            <v>38</v>
          </cell>
          <cell r="G3569">
            <v>38</v>
          </cell>
          <cell r="H3569">
            <v>0.01</v>
          </cell>
        </row>
        <row r="3570">
          <cell r="C3570" t="str">
            <v>EI048-61</v>
          </cell>
          <cell r="D3570" t="str">
            <v>PUMP OIL</v>
          </cell>
          <cell r="E3570" t="str">
            <v>BULLET-135CC</v>
          </cell>
          <cell r="F3570">
            <v>40</v>
          </cell>
          <cell r="G3570">
            <v>40</v>
          </cell>
          <cell r="H3570">
            <v>600</v>
          </cell>
        </row>
        <row r="3571">
          <cell r="C3571" t="str">
            <v>EI048-61</v>
          </cell>
          <cell r="D3571" t="str">
            <v>PUMP OIL</v>
          </cell>
          <cell r="E3571" t="str">
            <v>BULLET-135CC</v>
          </cell>
          <cell r="F3571">
            <v>8</v>
          </cell>
          <cell r="G3571">
            <v>8</v>
          </cell>
          <cell r="H3571">
            <v>0.01</v>
          </cell>
        </row>
        <row r="3572">
          <cell r="C3572" t="str">
            <v>EI997-50033-0051</v>
          </cell>
          <cell r="D3572" t="str">
            <v>ROCKER ARM</v>
          </cell>
          <cell r="E3572" t="str">
            <v>BULLET-135CC</v>
          </cell>
          <cell r="F3572">
            <v>4</v>
          </cell>
          <cell r="G3572">
            <v>4</v>
          </cell>
          <cell r="H3572">
            <v>61.6</v>
          </cell>
        </row>
        <row r="3573">
          <cell r="C3573" t="str">
            <v>ZI0016-17871-**</v>
          </cell>
          <cell r="D3573" t="str">
            <v>UPPER BKSPB R SIDE COVER(BLACK) s/c</v>
          </cell>
          <cell r="E3573" t="str">
            <v>BULLET-135CC</v>
          </cell>
          <cell r="F3573">
            <v>32</v>
          </cell>
          <cell r="G3573">
            <v>32</v>
          </cell>
          <cell r="H3573">
            <v>340.02120000000002</v>
          </cell>
        </row>
        <row r="3574">
          <cell r="C3574" t="str">
            <v>ZI0016-17871-45</v>
          </cell>
          <cell r="D3574" t="str">
            <v>UPPER BODY, R. SIDE COVER(BLACK)</v>
          </cell>
          <cell r="E3574" t="str">
            <v>BULLET-135CC</v>
          </cell>
          <cell r="F3574">
            <v>22</v>
          </cell>
          <cell r="G3574">
            <v>22</v>
          </cell>
          <cell r="H3574">
            <v>295.00294387680998</v>
          </cell>
        </row>
        <row r="3575">
          <cell r="C3575" t="str">
            <v>ZI0016-17861-45</v>
          </cell>
          <cell r="D3575" t="str">
            <v>UPPER BODY, L. SIDE COVER(BLACK)</v>
          </cell>
          <cell r="E3575" t="str">
            <v>BULLET-135CC</v>
          </cell>
          <cell r="F3575">
            <v>20</v>
          </cell>
          <cell r="G3575">
            <v>20</v>
          </cell>
          <cell r="H3575">
            <v>293.70907131594703</v>
          </cell>
        </row>
        <row r="3576">
          <cell r="C3576" t="str">
            <v>ZI0016-17871-02</v>
          </cell>
          <cell r="D3576" t="str">
            <v>UPPER BKSPB R SIDE COVER(RED)*s/c</v>
          </cell>
          <cell r="E3576" t="str">
            <v>BULLET-135CC</v>
          </cell>
          <cell r="F3576">
            <v>34</v>
          </cell>
          <cell r="G3576">
            <v>34</v>
          </cell>
          <cell r="H3576">
            <v>356.17500000000001</v>
          </cell>
        </row>
        <row r="3577">
          <cell r="C3577" t="str">
            <v>ZI0016-17861-01</v>
          </cell>
          <cell r="D3577" t="str">
            <v>UPPER BKSPB L SIDE COVER(RED)* s/c</v>
          </cell>
          <cell r="E3577" t="str">
            <v>BULLET-135CC</v>
          </cell>
          <cell r="F3577">
            <v>21</v>
          </cell>
          <cell r="G3577">
            <v>21</v>
          </cell>
          <cell r="H3577">
            <v>363</v>
          </cell>
        </row>
        <row r="3578">
          <cell r="C3578" t="str">
            <v>ZI0016-17861-01</v>
          </cell>
          <cell r="D3578" t="str">
            <v>UPPER BKSPB L SIDE COVER(RED)* s/c</v>
          </cell>
          <cell r="E3578" t="str">
            <v>BULLET-135CC</v>
          </cell>
          <cell r="F3578">
            <v>50</v>
          </cell>
          <cell r="G3578">
            <v>50</v>
          </cell>
          <cell r="H3578">
            <v>350.096</v>
          </cell>
        </row>
        <row r="3579">
          <cell r="C3579" t="str">
            <v>ZI0016-17861-01</v>
          </cell>
          <cell r="D3579" t="str">
            <v>UPPER BKSPB L SIDE COVER(RED)* s/c</v>
          </cell>
          <cell r="E3579" t="str">
            <v>BULLET-135CC</v>
          </cell>
          <cell r="F3579">
            <v>8</v>
          </cell>
          <cell r="G3579">
            <v>8</v>
          </cell>
          <cell r="H3579">
            <v>196</v>
          </cell>
        </row>
        <row r="3580">
          <cell r="C3580" t="str">
            <v>238D038100</v>
          </cell>
          <cell r="D3580" t="str">
            <v>Horn</v>
          </cell>
          <cell r="E3580" t="str">
            <v>Turbo</v>
          </cell>
          <cell r="F3580">
            <v>138</v>
          </cell>
          <cell r="G3580">
            <v>138</v>
          </cell>
          <cell r="H3580">
            <v>157.43</v>
          </cell>
        </row>
        <row r="3581">
          <cell r="C3581" t="str">
            <v>183N034400</v>
          </cell>
          <cell r="D3581" t="str">
            <v>Ignition Controller (CDI )</v>
          </cell>
          <cell r="E3581" t="str">
            <v>Turbo</v>
          </cell>
          <cell r="F3581">
            <v>79</v>
          </cell>
          <cell r="G3581">
            <v>79</v>
          </cell>
          <cell r="H3581">
            <v>467.27</v>
          </cell>
        </row>
        <row r="3582">
          <cell r="C3582" t="str">
            <v>183N034400</v>
          </cell>
          <cell r="D3582" t="str">
            <v>Ignition Controller (CDI )</v>
          </cell>
          <cell r="E3582" t="str">
            <v>Turbo</v>
          </cell>
          <cell r="F3582">
            <v>26</v>
          </cell>
          <cell r="G3582">
            <v>26</v>
          </cell>
          <cell r="H3582">
            <v>934.53099999999995</v>
          </cell>
        </row>
        <row r="3583">
          <cell r="C3583" t="str">
            <v>QJX42410</v>
          </cell>
          <cell r="D3583" t="str">
            <v>Rider Footrest Comp LH</v>
          </cell>
          <cell r="E3583" t="str">
            <v>Turbo</v>
          </cell>
          <cell r="F3583">
            <v>280</v>
          </cell>
          <cell r="G3583">
            <v>280</v>
          </cell>
          <cell r="H3583">
            <v>85.6</v>
          </cell>
        </row>
        <row r="3584">
          <cell r="C3584" t="str">
            <v>QJX42310</v>
          </cell>
          <cell r="D3584" t="str">
            <v>Rider Footrest Comp RH</v>
          </cell>
          <cell r="E3584" t="str">
            <v>Turbo</v>
          </cell>
          <cell r="F3584">
            <v>258</v>
          </cell>
          <cell r="G3584">
            <v>258</v>
          </cell>
          <cell r="H3584">
            <v>85.6</v>
          </cell>
        </row>
        <row r="3585">
          <cell r="C3585" t="str">
            <v>QJX42410</v>
          </cell>
          <cell r="D3585" t="str">
            <v>Rider Footrest Comp LH</v>
          </cell>
          <cell r="E3585" t="str">
            <v>Turbo</v>
          </cell>
          <cell r="F3585">
            <v>42</v>
          </cell>
          <cell r="G3585">
            <v>42</v>
          </cell>
          <cell r="H3585">
            <v>67.349999999999994</v>
          </cell>
        </row>
        <row r="3586">
          <cell r="C3586" t="str">
            <v>QJX56000</v>
          </cell>
          <cell r="D3586" t="str">
            <v>Front Hydraulic Brake Assy</v>
          </cell>
          <cell r="E3586" t="str">
            <v>Turbo</v>
          </cell>
          <cell r="F3586">
            <v>5</v>
          </cell>
          <cell r="G3586">
            <v>5</v>
          </cell>
          <cell r="H3586">
            <v>1157.5999999999999</v>
          </cell>
        </row>
        <row r="3587">
          <cell r="C3587" t="str">
            <v>QJX56000-02</v>
          </cell>
          <cell r="D3587" t="str">
            <v>HOSE PIPE*</v>
          </cell>
          <cell r="E3587" t="str">
            <v>Turbo</v>
          </cell>
          <cell r="F3587">
            <v>21</v>
          </cell>
          <cell r="G3587">
            <v>21</v>
          </cell>
          <cell r="H3587">
            <v>249.75</v>
          </cell>
        </row>
        <row r="3588">
          <cell r="C3588" t="str">
            <v>QJX56000-03</v>
          </cell>
          <cell r="D3588" t="str">
            <v>CALIPHER SUB ASSY*</v>
          </cell>
          <cell r="E3588" t="str">
            <v>Turbo</v>
          </cell>
          <cell r="F3588">
            <v>22</v>
          </cell>
          <cell r="G3588">
            <v>22</v>
          </cell>
          <cell r="H3588">
            <v>1488</v>
          </cell>
        </row>
        <row r="3589">
          <cell r="C3589" t="str">
            <v>QJX56000-01</v>
          </cell>
          <cell r="D3589" t="str">
            <v>MASTER BRACK CYLINDER*</v>
          </cell>
          <cell r="E3589" t="str">
            <v>Turbo</v>
          </cell>
          <cell r="F3589">
            <v>25</v>
          </cell>
          <cell r="G3589">
            <v>25</v>
          </cell>
          <cell r="H3589">
            <v>465.79</v>
          </cell>
        </row>
        <row r="3590">
          <cell r="C3590" t="str">
            <v>157FMJE11-01125</v>
          </cell>
          <cell r="D3590" t="str">
            <v>DRUM, GEARSHIFT-TURBO125</v>
          </cell>
          <cell r="E3590" t="str">
            <v>TURBO - 125CC</v>
          </cell>
          <cell r="F3590">
            <v>5</v>
          </cell>
          <cell r="G3590">
            <v>5</v>
          </cell>
          <cell r="H3590">
            <v>168.85815740455399</v>
          </cell>
        </row>
        <row r="3591">
          <cell r="C3591" t="str">
            <v>157FMJE11-01</v>
          </cell>
          <cell r="D3591" t="str">
            <v>Drum gearshift</v>
          </cell>
          <cell r="E3591" t="str">
            <v>Turbo</v>
          </cell>
          <cell r="F3591">
            <v>95</v>
          </cell>
          <cell r="G3591">
            <v>95</v>
          </cell>
          <cell r="H3591">
            <v>82.13</v>
          </cell>
        </row>
        <row r="3592">
          <cell r="C3592" t="str">
            <v>157FMJE11-01</v>
          </cell>
          <cell r="D3592" t="str">
            <v>Drum gearshift</v>
          </cell>
          <cell r="E3592" t="str">
            <v>Turbo</v>
          </cell>
          <cell r="F3592">
            <v>15</v>
          </cell>
          <cell r="G3592">
            <v>15</v>
          </cell>
          <cell r="H3592">
            <v>164.25</v>
          </cell>
        </row>
        <row r="3593">
          <cell r="C3593" t="str">
            <v>ZI0008-610001-TB</v>
          </cell>
          <cell r="D3593" t="str">
            <v>PEDAL COMP GEAR CHANGE</v>
          </cell>
          <cell r="E3593" t="str">
            <v>Turbo</v>
          </cell>
          <cell r="F3593">
            <v>103</v>
          </cell>
          <cell r="G3593">
            <v>103</v>
          </cell>
          <cell r="H3593">
            <v>113.21</v>
          </cell>
        </row>
        <row r="3594">
          <cell r="C3594" t="str">
            <v>ZI0008-610001-TB</v>
          </cell>
          <cell r="D3594" t="str">
            <v>PEDAL COMP GEAR CHANGE</v>
          </cell>
          <cell r="E3594" t="str">
            <v>Turbo</v>
          </cell>
          <cell r="F3594">
            <v>3</v>
          </cell>
          <cell r="G3594">
            <v>3</v>
          </cell>
          <cell r="H3594">
            <v>226.423</v>
          </cell>
        </row>
        <row r="3595">
          <cell r="C3595" t="str">
            <v>157FMJE11-12</v>
          </cell>
          <cell r="D3595" t="str">
            <v>Fork Gear Shaft*(Set)</v>
          </cell>
          <cell r="E3595" t="str">
            <v>Turbo</v>
          </cell>
          <cell r="F3595">
            <v>94</v>
          </cell>
          <cell r="G3595">
            <v>94</v>
          </cell>
          <cell r="H3595">
            <v>42.6</v>
          </cell>
        </row>
        <row r="3596">
          <cell r="C3596" t="str">
            <v>157FMJE09-15</v>
          </cell>
          <cell r="D3596" t="str">
            <v>Gear balanced shaft driven</v>
          </cell>
          <cell r="E3596" t="str">
            <v>Turbo</v>
          </cell>
          <cell r="F3596">
            <v>152</v>
          </cell>
          <cell r="G3596">
            <v>152</v>
          </cell>
          <cell r="H3596">
            <v>1761.26</v>
          </cell>
        </row>
        <row r="3597">
          <cell r="C3597" t="str">
            <v>157FMJE12-02</v>
          </cell>
          <cell r="D3597" t="str">
            <v>Bearing needle</v>
          </cell>
          <cell r="E3597" t="str">
            <v>Turbo</v>
          </cell>
          <cell r="F3597">
            <v>8</v>
          </cell>
          <cell r="G3597">
            <v>8</v>
          </cell>
          <cell r="H3597">
            <v>63.526000000000003</v>
          </cell>
        </row>
        <row r="3598">
          <cell r="C3598" t="str">
            <v>157FMJE09-SHAFT</v>
          </cell>
          <cell r="D3598" t="str">
            <v>Shaft, balanced</v>
          </cell>
          <cell r="E3598" t="str">
            <v>Turbo</v>
          </cell>
          <cell r="F3598">
            <v>83</v>
          </cell>
          <cell r="G3598">
            <v>83</v>
          </cell>
          <cell r="H3598">
            <v>0.01</v>
          </cell>
        </row>
        <row r="3599">
          <cell r="C3599" t="str">
            <v>ZHC001-05600</v>
          </cell>
          <cell r="D3599" t="str">
            <v>PIPE INTAKE</v>
          </cell>
          <cell r="E3599" t="str">
            <v>Galaxy</v>
          </cell>
          <cell r="F3599">
            <v>4</v>
          </cell>
          <cell r="G3599">
            <v>4</v>
          </cell>
          <cell r="H3599">
            <v>101.364</v>
          </cell>
        </row>
        <row r="3600">
          <cell r="C3600" t="str">
            <v>QJX42610</v>
          </cell>
          <cell r="D3600" t="str">
            <v>Rear Footrest LH</v>
          </cell>
          <cell r="E3600" t="str">
            <v>Turbo</v>
          </cell>
          <cell r="F3600">
            <v>251</v>
          </cell>
          <cell r="G3600">
            <v>251</v>
          </cell>
          <cell r="H3600">
            <v>65.599999999999994</v>
          </cell>
        </row>
        <row r="3601">
          <cell r="C3601" t="str">
            <v>QJX42510</v>
          </cell>
          <cell r="D3601" t="str">
            <v>Rear Footrest RH</v>
          </cell>
          <cell r="E3601" t="str">
            <v>Turbo</v>
          </cell>
          <cell r="F3601">
            <v>250</v>
          </cell>
          <cell r="G3601">
            <v>250</v>
          </cell>
          <cell r="H3601">
            <v>65.599999999999994</v>
          </cell>
        </row>
        <row r="3602">
          <cell r="C3602" t="str">
            <v>QJX42610</v>
          </cell>
          <cell r="D3602" t="str">
            <v>Rear Footrest LH</v>
          </cell>
          <cell r="E3602" t="str">
            <v>Turbo</v>
          </cell>
          <cell r="F3602">
            <v>24</v>
          </cell>
          <cell r="G3602">
            <v>24</v>
          </cell>
          <cell r="H3602">
            <v>66.94</v>
          </cell>
        </row>
        <row r="3603">
          <cell r="C3603" t="str">
            <v>QJX42510</v>
          </cell>
          <cell r="D3603" t="str">
            <v>Rear Footrest RH</v>
          </cell>
          <cell r="E3603" t="str">
            <v>Turbo</v>
          </cell>
          <cell r="F3603">
            <v>13</v>
          </cell>
          <cell r="G3603">
            <v>13</v>
          </cell>
          <cell r="H3603">
            <v>66.94</v>
          </cell>
        </row>
        <row r="3604">
          <cell r="C3604" t="str">
            <v>QJX47411</v>
          </cell>
          <cell r="D3604" t="str">
            <v>Grip LH</v>
          </cell>
          <cell r="E3604" t="str">
            <v>Turbo</v>
          </cell>
          <cell r="F3604">
            <v>109</v>
          </cell>
          <cell r="G3604">
            <v>109</v>
          </cell>
          <cell r="H3604">
            <v>32</v>
          </cell>
        </row>
        <row r="3605">
          <cell r="C3605" t="str">
            <v>QJX47300</v>
          </cell>
          <cell r="D3605" t="str">
            <v>Throttle Grip Comp</v>
          </cell>
          <cell r="E3605" t="str">
            <v>Turbo</v>
          </cell>
          <cell r="F3605">
            <v>140</v>
          </cell>
          <cell r="G3605">
            <v>140</v>
          </cell>
          <cell r="H3605">
            <v>40</v>
          </cell>
        </row>
        <row r="3606">
          <cell r="C3606" t="str">
            <v>QJX47411</v>
          </cell>
          <cell r="D3606" t="str">
            <v>Grip LH</v>
          </cell>
          <cell r="E3606" t="str">
            <v>Turbo</v>
          </cell>
          <cell r="F3606">
            <v>67</v>
          </cell>
          <cell r="G3606">
            <v>67</v>
          </cell>
          <cell r="H3606">
            <v>38.97</v>
          </cell>
        </row>
        <row r="3607">
          <cell r="C3607" t="str">
            <v>QJX47300</v>
          </cell>
          <cell r="D3607" t="str">
            <v>Throttle Grip Comp</v>
          </cell>
          <cell r="E3607" t="str">
            <v>Turbo</v>
          </cell>
          <cell r="F3607">
            <v>70</v>
          </cell>
          <cell r="G3607">
            <v>70</v>
          </cell>
          <cell r="H3607">
            <v>45.21</v>
          </cell>
        </row>
        <row r="3608">
          <cell r="C3608" t="str">
            <v>QJX47300</v>
          </cell>
          <cell r="D3608" t="str">
            <v>Throttle Grip Comp</v>
          </cell>
          <cell r="E3608" t="str">
            <v>Turbo</v>
          </cell>
          <cell r="F3608">
            <v>14</v>
          </cell>
          <cell r="G3608">
            <v>14</v>
          </cell>
          <cell r="H3608">
            <v>90.408000000000001</v>
          </cell>
        </row>
        <row r="3609">
          <cell r="C3609" t="str">
            <v>QJX47511</v>
          </cell>
          <cell r="D3609" t="str">
            <v>Front Brake Lever</v>
          </cell>
          <cell r="E3609" t="str">
            <v>Turbo</v>
          </cell>
          <cell r="F3609">
            <v>66</v>
          </cell>
          <cell r="G3609">
            <v>66</v>
          </cell>
          <cell r="H3609">
            <v>87.2</v>
          </cell>
        </row>
        <row r="3610">
          <cell r="C3610" t="str">
            <v>QJX43710-05</v>
          </cell>
          <cell r="D3610" t="str">
            <v>Right Rear Panel (yellow) NEW TYPE*</v>
          </cell>
          <cell r="E3610" t="str">
            <v>Turbo</v>
          </cell>
          <cell r="F3610">
            <v>11</v>
          </cell>
          <cell r="G3610">
            <v>11</v>
          </cell>
          <cell r="H3610">
            <v>706.9</v>
          </cell>
        </row>
        <row r="3611">
          <cell r="C3611" t="str">
            <v>QJX43720-05</v>
          </cell>
          <cell r="D3611" t="str">
            <v>Left Rear Panel (yellow) NEW TYPE*</v>
          </cell>
          <cell r="E3611" t="str">
            <v>Turbo</v>
          </cell>
          <cell r="F3611">
            <v>5</v>
          </cell>
          <cell r="G3611">
            <v>5</v>
          </cell>
          <cell r="H3611">
            <v>697.3</v>
          </cell>
        </row>
        <row r="3612">
          <cell r="C3612" t="str">
            <v>QJX43720-02</v>
          </cell>
          <cell r="D3612" t="str">
            <v>Left Rear Panel (YALLOW)*</v>
          </cell>
          <cell r="E3612" t="str">
            <v>Turbo</v>
          </cell>
          <cell r="F3612">
            <v>4</v>
          </cell>
          <cell r="G3612">
            <v>4</v>
          </cell>
          <cell r="H3612">
            <v>237.6</v>
          </cell>
        </row>
        <row r="3613">
          <cell r="C3613" t="str">
            <v>QJX43710-02</v>
          </cell>
          <cell r="D3613" t="str">
            <v>Right Rear Panel (YELLOW)*</v>
          </cell>
          <cell r="E3613" t="str">
            <v>Turbo</v>
          </cell>
          <cell r="F3613">
            <v>3</v>
          </cell>
          <cell r="G3613">
            <v>3</v>
          </cell>
          <cell r="H3613">
            <v>241.6</v>
          </cell>
        </row>
        <row r="3614">
          <cell r="C3614" t="str">
            <v>QJX43720</v>
          </cell>
          <cell r="D3614" t="str">
            <v>Left Rear Panel (BLACK)</v>
          </cell>
          <cell r="E3614" t="str">
            <v>Turbo</v>
          </cell>
          <cell r="F3614">
            <v>120</v>
          </cell>
          <cell r="G3614">
            <v>120</v>
          </cell>
          <cell r="H3614">
            <v>578.66899999999998</v>
          </cell>
        </row>
        <row r="3615">
          <cell r="C3615" t="str">
            <v>QJX43710</v>
          </cell>
          <cell r="D3615" t="str">
            <v>Right Rear Panel (BLACK)</v>
          </cell>
          <cell r="E3615" t="str">
            <v>Turbo</v>
          </cell>
          <cell r="F3615">
            <v>101</v>
          </cell>
          <cell r="G3615">
            <v>101</v>
          </cell>
          <cell r="H3615">
            <v>581.13199999999995</v>
          </cell>
        </row>
        <row r="3616">
          <cell r="C3616" t="str">
            <v>QJX43118</v>
          </cell>
          <cell r="D3616" t="str">
            <v>Headlight Hood Ornament LH</v>
          </cell>
          <cell r="E3616" t="str">
            <v>Turbo</v>
          </cell>
          <cell r="F3616">
            <v>2</v>
          </cell>
          <cell r="G3616">
            <v>2</v>
          </cell>
          <cell r="H3616">
            <v>20</v>
          </cell>
        </row>
        <row r="3617">
          <cell r="C3617" t="str">
            <v>QJX43117</v>
          </cell>
          <cell r="D3617" t="str">
            <v>Headlight Hood Ornament RH</v>
          </cell>
          <cell r="E3617" t="str">
            <v>Turbo</v>
          </cell>
          <cell r="F3617">
            <v>6</v>
          </cell>
          <cell r="G3617">
            <v>6</v>
          </cell>
          <cell r="H3617">
            <v>110.4</v>
          </cell>
        </row>
        <row r="3618">
          <cell r="C3618" t="str">
            <v>QJX43117</v>
          </cell>
          <cell r="D3618" t="str">
            <v>Headlight Hood Ornament RH</v>
          </cell>
          <cell r="E3618" t="str">
            <v>Turbo</v>
          </cell>
          <cell r="F3618">
            <v>65</v>
          </cell>
          <cell r="G3618">
            <v>65</v>
          </cell>
          <cell r="H3618">
            <v>52.82</v>
          </cell>
        </row>
        <row r="3619">
          <cell r="C3619" t="str">
            <v>QJX43118</v>
          </cell>
          <cell r="D3619" t="str">
            <v>Headlight Hood Ornament LH</v>
          </cell>
          <cell r="E3619" t="str">
            <v>Turbo</v>
          </cell>
          <cell r="F3619">
            <v>6</v>
          </cell>
          <cell r="G3619">
            <v>6</v>
          </cell>
          <cell r="H3619">
            <v>71.364000000000004</v>
          </cell>
        </row>
        <row r="3620">
          <cell r="C3620" t="str">
            <v>QJX43118</v>
          </cell>
          <cell r="D3620" t="str">
            <v>Headlight Hood Ornament LH</v>
          </cell>
          <cell r="E3620" t="str">
            <v>Turbo</v>
          </cell>
          <cell r="F3620">
            <v>29</v>
          </cell>
          <cell r="G3620">
            <v>29</v>
          </cell>
          <cell r="H3620">
            <v>33.5036026596337</v>
          </cell>
        </row>
        <row r="3621">
          <cell r="C3621" t="str">
            <v>QJX43118</v>
          </cell>
          <cell r="D3621" t="str">
            <v>Headlight Hood Ornament LH</v>
          </cell>
          <cell r="E3621" t="str">
            <v>Turbo</v>
          </cell>
          <cell r="F3621">
            <v>102</v>
          </cell>
          <cell r="G3621">
            <v>102</v>
          </cell>
          <cell r="H3621">
            <v>34.950000000000003</v>
          </cell>
        </row>
        <row r="3622">
          <cell r="C3622" t="str">
            <v>QJX43110-06</v>
          </cell>
          <cell r="D3622" t="str">
            <v>PLATE INNER (VISOR)*</v>
          </cell>
          <cell r="E3622" t="str">
            <v>Turbo</v>
          </cell>
          <cell r="F3622">
            <v>231</v>
          </cell>
          <cell r="G3622">
            <v>231</v>
          </cell>
          <cell r="H3622">
            <v>145.45500000000001</v>
          </cell>
        </row>
        <row r="3623">
          <cell r="C3623" t="str">
            <v>QJX33700-01</v>
          </cell>
          <cell r="D3623" t="str">
            <v>Lens Tail Light Assy*</v>
          </cell>
          <cell r="E3623" t="str">
            <v>Turbo</v>
          </cell>
          <cell r="F3623">
            <v>2</v>
          </cell>
          <cell r="G3623">
            <v>2</v>
          </cell>
          <cell r="H3623">
            <v>117.6</v>
          </cell>
        </row>
        <row r="3624">
          <cell r="C3624" t="str">
            <v>QJX33700</v>
          </cell>
          <cell r="D3624" t="str">
            <v>Taillight Assy</v>
          </cell>
          <cell r="E3624" t="str">
            <v>Turbo</v>
          </cell>
          <cell r="F3624">
            <v>236</v>
          </cell>
          <cell r="G3624">
            <v>236</v>
          </cell>
          <cell r="H3624">
            <v>271.2</v>
          </cell>
        </row>
        <row r="3625">
          <cell r="C3625" t="str">
            <v>QJX45511</v>
          </cell>
          <cell r="D3625" t="str">
            <v>Handrail Comp RH</v>
          </cell>
          <cell r="E3625" t="str">
            <v>Turbo</v>
          </cell>
          <cell r="F3625">
            <v>2</v>
          </cell>
          <cell r="G3625">
            <v>2</v>
          </cell>
          <cell r="H3625">
            <v>271.2</v>
          </cell>
        </row>
        <row r="3626">
          <cell r="C3626" t="str">
            <v>QJX45531</v>
          </cell>
          <cell r="D3626" t="str">
            <v>Handrail Comp LH</v>
          </cell>
          <cell r="E3626" t="str">
            <v>Turbo</v>
          </cell>
          <cell r="F3626">
            <v>39</v>
          </cell>
          <cell r="G3626">
            <v>39</v>
          </cell>
          <cell r="H3626">
            <v>316.17</v>
          </cell>
        </row>
        <row r="3627">
          <cell r="C3627" t="str">
            <v>QJX45531</v>
          </cell>
          <cell r="D3627" t="str">
            <v>Handrail Comp LH</v>
          </cell>
          <cell r="E3627" t="str">
            <v>Turbo</v>
          </cell>
          <cell r="F3627">
            <v>18</v>
          </cell>
          <cell r="G3627">
            <v>18</v>
          </cell>
          <cell r="H3627">
            <v>316.17</v>
          </cell>
        </row>
        <row r="3628">
          <cell r="C3628" t="str">
            <v>QJX45511</v>
          </cell>
          <cell r="D3628" t="str">
            <v>Handrail Comp RH</v>
          </cell>
          <cell r="E3628" t="str">
            <v>Turbo</v>
          </cell>
          <cell r="F3628">
            <v>65</v>
          </cell>
          <cell r="G3628">
            <v>65</v>
          </cell>
          <cell r="H3628">
            <v>244.43</v>
          </cell>
        </row>
        <row r="3629">
          <cell r="C3629" t="str">
            <v>QJX65510-01</v>
          </cell>
          <cell r="D3629" t="str">
            <v>KICK LEVER*</v>
          </cell>
          <cell r="E3629" t="str">
            <v>Turbo</v>
          </cell>
          <cell r="F3629">
            <v>76</v>
          </cell>
          <cell r="G3629">
            <v>76</v>
          </cell>
          <cell r="H3629">
            <v>126.17</v>
          </cell>
        </row>
        <row r="3630">
          <cell r="C3630" t="str">
            <v>157FMJ E09-16125</v>
          </cell>
          <cell r="D3630" t="str">
            <v>Piston</v>
          </cell>
          <cell r="E3630" t="str">
            <v>TURBO - 125CC</v>
          </cell>
          <cell r="F3630">
            <v>9</v>
          </cell>
          <cell r="G3630">
            <v>9</v>
          </cell>
          <cell r="H3630">
            <v>113.6</v>
          </cell>
        </row>
        <row r="3631">
          <cell r="C3631" t="str">
            <v>157FMJ E09-17125</v>
          </cell>
          <cell r="D3631" t="str">
            <v>Piston Ring Set</v>
          </cell>
          <cell r="E3631" t="str">
            <v>TURBO - 125CC</v>
          </cell>
          <cell r="F3631">
            <v>14</v>
          </cell>
          <cell r="G3631">
            <v>14</v>
          </cell>
          <cell r="H3631">
            <v>112.8</v>
          </cell>
        </row>
        <row r="3632">
          <cell r="C3632" t="str">
            <v>157FMJE09-16</v>
          </cell>
          <cell r="D3632" t="str">
            <v>Piston</v>
          </cell>
          <cell r="E3632" t="str">
            <v>Turbo</v>
          </cell>
          <cell r="F3632">
            <v>1</v>
          </cell>
          <cell r="G3632">
            <v>1</v>
          </cell>
          <cell r="H3632">
            <v>116.8</v>
          </cell>
        </row>
        <row r="3633">
          <cell r="C3633" t="str">
            <v>157FMJE09-17</v>
          </cell>
          <cell r="D3633" t="str">
            <v>Piston Ring Set</v>
          </cell>
          <cell r="E3633" t="str">
            <v>Turbo</v>
          </cell>
          <cell r="F3633">
            <v>134</v>
          </cell>
          <cell r="G3633">
            <v>134</v>
          </cell>
          <cell r="H3633">
            <v>115.2</v>
          </cell>
        </row>
        <row r="3634">
          <cell r="C3634" t="str">
            <v>157FMJE09-01</v>
          </cell>
          <cell r="D3634" t="str">
            <v>Piston Pin</v>
          </cell>
          <cell r="E3634" t="str">
            <v>Turbo</v>
          </cell>
          <cell r="F3634">
            <v>72</v>
          </cell>
          <cell r="G3634">
            <v>72</v>
          </cell>
          <cell r="H3634">
            <v>23.6585</v>
          </cell>
        </row>
        <row r="3635">
          <cell r="C3635" t="str">
            <v>157FMJE09-01</v>
          </cell>
          <cell r="D3635" t="str">
            <v>Piston Pin</v>
          </cell>
          <cell r="E3635" t="str">
            <v>Turbo</v>
          </cell>
          <cell r="F3635">
            <v>35</v>
          </cell>
          <cell r="G3635">
            <v>35</v>
          </cell>
          <cell r="H3635">
            <v>16.12</v>
          </cell>
        </row>
        <row r="3636">
          <cell r="C3636" t="str">
            <v>157FMJE03-04</v>
          </cell>
          <cell r="D3636" t="str">
            <v>Tensioner (Lifter)</v>
          </cell>
          <cell r="E3636" t="str">
            <v>Turbo</v>
          </cell>
          <cell r="F3636">
            <v>108</v>
          </cell>
          <cell r="G3636">
            <v>108</v>
          </cell>
          <cell r="H3636">
            <v>82.14</v>
          </cell>
        </row>
        <row r="3637">
          <cell r="C3637" t="str">
            <v>157FMJE03-04</v>
          </cell>
          <cell r="D3637" t="str">
            <v>Tensioner (Lifter)</v>
          </cell>
          <cell r="E3637" t="str">
            <v>Turbo</v>
          </cell>
          <cell r="F3637">
            <v>4</v>
          </cell>
          <cell r="G3637">
            <v>4</v>
          </cell>
          <cell r="H3637">
            <v>164.26499999999999</v>
          </cell>
        </row>
        <row r="3638">
          <cell r="C3638" t="str">
            <v>QJX16810</v>
          </cell>
          <cell r="D3638" t="str">
            <v>Fuel Cock Comp</v>
          </cell>
          <cell r="E3638" t="str">
            <v>Turbo</v>
          </cell>
          <cell r="F3638">
            <v>210</v>
          </cell>
          <cell r="G3638">
            <v>210</v>
          </cell>
          <cell r="H3638">
            <v>51.2</v>
          </cell>
        </row>
        <row r="3639">
          <cell r="C3639" t="str">
            <v>157FMJE13-05150</v>
          </cell>
          <cell r="D3639" t="str">
            <v>PLATE SET GEARSHIFT LOCATION</v>
          </cell>
          <cell r="E3639" t="str">
            <v>Turbo</v>
          </cell>
          <cell r="F3639">
            <v>99</v>
          </cell>
          <cell r="G3639">
            <v>99</v>
          </cell>
          <cell r="H3639">
            <v>33.5036026596337</v>
          </cell>
        </row>
        <row r="3640">
          <cell r="C3640" t="str">
            <v>162FMJ-2RE02-05</v>
          </cell>
          <cell r="D3640" t="str">
            <v>Camshaft Assy</v>
          </cell>
          <cell r="E3640" t="str">
            <v>Turbo</v>
          </cell>
          <cell r="F3640">
            <v>35</v>
          </cell>
          <cell r="G3640">
            <v>35</v>
          </cell>
          <cell r="H3640">
            <v>352.64</v>
          </cell>
        </row>
        <row r="3641">
          <cell r="C3641" t="str">
            <v>QJX48000</v>
          </cell>
          <cell r="D3641" t="str">
            <v>Lock Assy</v>
          </cell>
          <cell r="E3641" t="str">
            <v>Turbo</v>
          </cell>
          <cell r="F3641">
            <v>75</v>
          </cell>
          <cell r="G3641">
            <v>75</v>
          </cell>
          <cell r="H3641">
            <v>649.6</v>
          </cell>
        </row>
        <row r="3642">
          <cell r="C3642" t="str">
            <v>157FMJE03-07</v>
          </cell>
          <cell r="D3642" t="str">
            <v>Plate tensioner pressing</v>
          </cell>
          <cell r="E3642" t="str">
            <v>Turbo</v>
          </cell>
          <cell r="F3642">
            <v>110</v>
          </cell>
          <cell r="G3642">
            <v>110</v>
          </cell>
          <cell r="H3642">
            <v>17.38</v>
          </cell>
        </row>
        <row r="3643">
          <cell r="C3643" t="str">
            <v>157FMJE03-07</v>
          </cell>
          <cell r="D3643" t="str">
            <v>Plate tensioner pressing</v>
          </cell>
          <cell r="E3643" t="str">
            <v>Turbo</v>
          </cell>
          <cell r="F3643">
            <v>22</v>
          </cell>
          <cell r="G3643">
            <v>22</v>
          </cell>
          <cell r="H3643">
            <v>34.759</v>
          </cell>
        </row>
        <row r="3644">
          <cell r="C3644" t="str">
            <v>157FMJE09-12</v>
          </cell>
          <cell r="D3644" t="str">
            <v>Crankshaft Assy</v>
          </cell>
          <cell r="E3644" t="str">
            <v>Turbo</v>
          </cell>
          <cell r="F3644">
            <v>85</v>
          </cell>
          <cell r="G3644">
            <v>85</v>
          </cell>
          <cell r="H3644">
            <v>1057.4100000000001</v>
          </cell>
        </row>
        <row r="3645">
          <cell r="C3645" t="str">
            <v>GB/T15766-3-T-07</v>
          </cell>
          <cell r="D3645" t="str">
            <v>Headlight Bulb 12V/35/35W</v>
          </cell>
          <cell r="E3645" t="str">
            <v>Turbo</v>
          </cell>
          <cell r="F3645">
            <v>918</v>
          </cell>
          <cell r="G3645">
            <v>918</v>
          </cell>
          <cell r="H3645">
            <v>63.2</v>
          </cell>
        </row>
        <row r="3646">
          <cell r="C3646" t="str">
            <v>L950-0000</v>
          </cell>
          <cell r="D3646" t="str">
            <v>Bulb 12V-1.7W</v>
          </cell>
          <cell r="E3646" t="str">
            <v>Turbo</v>
          </cell>
          <cell r="F3646">
            <v>95</v>
          </cell>
          <cell r="G3646">
            <v>95</v>
          </cell>
          <cell r="H3646">
            <v>19.193999999999999</v>
          </cell>
        </row>
        <row r="3647">
          <cell r="C3647" t="str">
            <v>QJX51950</v>
          </cell>
          <cell r="D3647" t="str">
            <v>Steering Stem Bearing Set</v>
          </cell>
          <cell r="E3647" t="str">
            <v>Turbo</v>
          </cell>
          <cell r="F3647">
            <v>7</v>
          </cell>
          <cell r="G3647">
            <v>7</v>
          </cell>
          <cell r="H3647">
            <v>49.15</v>
          </cell>
        </row>
        <row r="3648">
          <cell r="C3648" t="str">
            <v>QJX33100</v>
          </cell>
          <cell r="D3648" t="str">
            <v>Headlight Assy (OLD)</v>
          </cell>
          <cell r="E3648" t="str">
            <v>Turbo</v>
          </cell>
          <cell r="F3648">
            <v>157</v>
          </cell>
          <cell r="G3648">
            <v>157</v>
          </cell>
          <cell r="H3648">
            <v>777.41300000000001</v>
          </cell>
        </row>
        <row r="3649">
          <cell r="C3649" t="str">
            <v>QJX33100-01</v>
          </cell>
          <cell r="D3649" t="str">
            <v>Headlight Assy (NEW)*</v>
          </cell>
          <cell r="E3649" t="str">
            <v>Turbo</v>
          </cell>
          <cell r="F3649">
            <v>435</v>
          </cell>
          <cell r="G3649">
            <v>435</v>
          </cell>
          <cell r="H3649">
            <v>605.6</v>
          </cell>
        </row>
        <row r="3650">
          <cell r="C3650" t="str">
            <v>QJX37000-01</v>
          </cell>
          <cell r="D3650" t="str">
            <v>Meter Assy (DIGITAL)</v>
          </cell>
          <cell r="E3650" t="str">
            <v>Turbo</v>
          </cell>
          <cell r="F3650">
            <v>157</v>
          </cell>
          <cell r="G3650">
            <v>157</v>
          </cell>
          <cell r="H3650">
            <v>1467.2</v>
          </cell>
        </row>
        <row r="3651">
          <cell r="C3651" t="str">
            <v>QJX37000</v>
          </cell>
          <cell r="D3651" t="str">
            <v>Meter Assy (Analog)</v>
          </cell>
          <cell r="E3651" t="str">
            <v>Turbo</v>
          </cell>
          <cell r="F3651">
            <v>40</v>
          </cell>
          <cell r="G3651">
            <v>40</v>
          </cell>
          <cell r="H3651">
            <v>1147.2</v>
          </cell>
        </row>
        <row r="3652">
          <cell r="C3652" t="str">
            <v>QJX37000</v>
          </cell>
          <cell r="D3652" t="str">
            <v>Meter Assy (Analog)</v>
          </cell>
          <cell r="E3652" t="str">
            <v>Turbo</v>
          </cell>
          <cell r="F3652">
            <v>9</v>
          </cell>
          <cell r="G3652">
            <v>9</v>
          </cell>
          <cell r="H3652">
            <v>2235.0819999999999</v>
          </cell>
        </row>
        <row r="3653">
          <cell r="C3653" t="str">
            <v>QJX51211</v>
          </cell>
          <cell r="D3653" t="str">
            <v>Steering Stem</v>
          </cell>
          <cell r="E3653" t="str">
            <v>Turbo</v>
          </cell>
          <cell r="F3653">
            <v>5</v>
          </cell>
          <cell r="G3653">
            <v>5</v>
          </cell>
          <cell r="H3653">
            <v>463.2</v>
          </cell>
        </row>
        <row r="3654">
          <cell r="C3654" t="str">
            <v>QJX51211</v>
          </cell>
          <cell r="D3654" t="str">
            <v>Steering Stem</v>
          </cell>
          <cell r="E3654" t="str">
            <v>Turbo</v>
          </cell>
          <cell r="F3654">
            <v>87</v>
          </cell>
          <cell r="G3654">
            <v>87</v>
          </cell>
          <cell r="H3654">
            <v>495.52</v>
          </cell>
        </row>
        <row r="3655">
          <cell r="C3655" t="str">
            <v>157FMJE13-05</v>
          </cell>
          <cell r="D3655" t="str">
            <v>Carburetor Assy</v>
          </cell>
          <cell r="E3655" t="str">
            <v>Turbo</v>
          </cell>
          <cell r="F3655">
            <v>71</v>
          </cell>
          <cell r="G3655">
            <v>71</v>
          </cell>
          <cell r="H3655">
            <v>800</v>
          </cell>
        </row>
        <row r="3656">
          <cell r="C3656" t="str">
            <v>157FMJE13-05125</v>
          </cell>
          <cell r="D3656" t="str">
            <v>CARBURATOR ASSY-TURBO125</v>
          </cell>
          <cell r="E3656" t="str">
            <v>TURBO - 125CC</v>
          </cell>
          <cell r="F3656">
            <v>42</v>
          </cell>
          <cell r="G3656">
            <v>42</v>
          </cell>
          <cell r="H3656">
            <v>800</v>
          </cell>
        </row>
        <row r="3657">
          <cell r="C3657" t="str">
            <v>157FMJE13-05</v>
          </cell>
          <cell r="D3657" t="str">
            <v>Carburetor Assy</v>
          </cell>
          <cell r="E3657" t="str">
            <v>Turbo</v>
          </cell>
          <cell r="F3657">
            <v>62</v>
          </cell>
          <cell r="G3657">
            <v>62</v>
          </cell>
          <cell r="H3657">
            <v>895.46</v>
          </cell>
        </row>
        <row r="3658">
          <cell r="C3658" t="str">
            <v>QJX42100</v>
          </cell>
          <cell r="D3658" t="str">
            <v>Center Stand Comp</v>
          </cell>
          <cell r="E3658" t="str">
            <v>Turbo</v>
          </cell>
          <cell r="F3658">
            <v>4</v>
          </cell>
          <cell r="G3658">
            <v>4</v>
          </cell>
          <cell r="H3658">
            <v>244.8</v>
          </cell>
        </row>
        <row r="3659">
          <cell r="C3659" t="str">
            <v>QJX42100</v>
          </cell>
          <cell r="D3659" t="str">
            <v>Center Stand Comp</v>
          </cell>
          <cell r="E3659" t="str">
            <v>Turbo</v>
          </cell>
          <cell r="F3659">
            <v>109</v>
          </cell>
          <cell r="G3659">
            <v>109</v>
          </cell>
          <cell r="H3659">
            <v>281.23</v>
          </cell>
        </row>
        <row r="3660">
          <cell r="C3660" t="str">
            <v>157FMJE07-02-02</v>
          </cell>
          <cell r="D3660" t="str">
            <v>CENTER CLUTCH*</v>
          </cell>
          <cell r="E3660" t="str">
            <v>Turbo</v>
          </cell>
          <cell r="F3660">
            <v>2</v>
          </cell>
          <cell r="G3660">
            <v>2</v>
          </cell>
          <cell r="H3660">
            <v>1215.8130000000001</v>
          </cell>
        </row>
        <row r="3661">
          <cell r="C3661" t="str">
            <v>157FMJE07-02-100</v>
          </cell>
          <cell r="D3661" t="str">
            <v>CLUTCH DRIVEN DISC ASSY (CENTRE CLUTCH &amp; PLATE PRESSURE)</v>
          </cell>
          <cell r="E3661" t="str">
            <v>Turbo</v>
          </cell>
          <cell r="F3661">
            <v>6</v>
          </cell>
          <cell r="G3661">
            <v>6</v>
          </cell>
          <cell r="H3661">
            <v>969.35</v>
          </cell>
        </row>
        <row r="3662">
          <cell r="C3662" t="str">
            <v>157FMJE03-03</v>
          </cell>
          <cell r="D3662" t="str">
            <v>Timing Chain</v>
          </cell>
          <cell r="E3662" t="str">
            <v>Turbo</v>
          </cell>
          <cell r="F3662">
            <v>327</v>
          </cell>
          <cell r="G3662">
            <v>327</v>
          </cell>
          <cell r="H3662">
            <v>504</v>
          </cell>
        </row>
        <row r="3663">
          <cell r="C3663" t="str">
            <v>157FMJE03-06</v>
          </cell>
          <cell r="D3663" t="str">
            <v>Driven Timing Sprocke (Sprocket cam)</v>
          </cell>
          <cell r="E3663" t="str">
            <v>Turbo</v>
          </cell>
          <cell r="F3663">
            <v>38</v>
          </cell>
          <cell r="G3663">
            <v>38</v>
          </cell>
          <cell r="H3663">
            <v>67.83</v>
          </cell>
        </row>
        <row r="3664">
          <cell r="C3664" t="str">
            <v>157FMJE03-06</v>
          </cell>
          <cell r="D3664" t="str">
            <v>Driven Timing Sprocke (Sprocket cam)</v>
          </cell>
          <cell r="E3664" t="str">
            <v>Turbo</v>
          </cell>
          <cell r="F3664">
            <v>27</v>
          </cell>
          <cell r="G3664">
            <v>27</v>
          </cell>
          <cell r="H3664">
            <v>135.65600000000001</v>
          </cell>
        </row>
        <row r="3665">
          <cell r="C3665" t="str">
            <v>QJX35310</v>
          </cell>
          <cell r="D3665" t="str">
            <v>Front Brake Switch</v>
          </cell>
          <cell r="E3665" t="str">
            <v>Turbo</v>
          </cell>
          <cell r="F3665">
            <v>2</v>
          </cell>
          <cell r="G3665">
            <v>2</v>
          </cell>
          <cell r="H3665">
            <v>49.78</v>
          </cell>
        </row>
        <row r="3666">
          <cell r="C3666" t="str">
            <v>QJX43110-09</v>
          </cell>
          <cell r="D3666" t="str">
            <v>FRONT CASE HEADLIGHT (SHOW LIGHT)*</v>
          </cell>
          <cell r="E3666" t="str">
            <v>Turbo</v>
          </cell>
          <cell r="F3666">
            <v>4</v>
          </cell>
          <cell r="G3666">
            <v>4</v>
          </cell>
          <cell r="H3666">
            <v>270.71600000000001</v>
          </cell>
        </row>
        <row r="3667">
          <cell r="C3667" t="str">
            <v>QJX43110-09</v>
          </cell>
          <cell r="D3667" t="str">
            <v>FRONT CASE HEADLIGHT (SHOW LIGHT)*</v>
          </cell>
          <cell r="E3667" t="str">
            <v>Turbo</v>
          </cell>
          <cell r="F3667">
            <v>105</v>
          </cell>
          <cell r="G3667">
            <v>105</v>
          </cell>
          <cell r="H3667">
            <v>135.36000000000001</v>
          </cell>
        </row>
        <row r="3668">
          <cell r="C3668" t="str">
            <v>QJX54911</v>
          </cell>
          <cell r="D3668" t="str">
            <v>Front Axle</v>
          </cell>
          <cell r="E3668" t="str">
            <v>Turbo</v>
          </cell>
          <cell r="F3668">
            <v>4</v>
          </cell>
          <cell r="G3668">
            <v>4</v>
          </cell>
          <cell r="H3668">
            <v>51.2</v>
          </cell>
        </row>
        <row r="3669">
          <cell r="C3669" t="str">
            <v>QJX37810</v>
          </cell>
          <cell r="D3669" t="str">
            <v>Fuel Sensor</v>
          </cell>
          <cell r="E3669" t="str">
            <v>Turbo</v>
          </cell>
          <cell r="F3669">
            <v>97</v>
          </cell>
          <cell r="G3669">
            <v>97</v>
          </cell>
          <cell r="H3669">
            <v>82.4</v>
          </cell>
        </row>
        <row r="3670">
          <cell r="C3670" t="str">
            <v>157FMJE04-06</v>
          </cell>
          <cell r="D3670" t="str">
            <v>Operating Lever Clutch</v>
          </cell>
          <cell r="E3670" t="str">
            <v>Turbo</v>
          </cell>
          <cell r="F3670">
            <v>93</v>
          </cell>
          <cell r="G3670">
            <v>93</v>
          </cell>
          <cell r="H3670">
            <v>40.729999999999997</v>
          </cell>
        </row>
        <row r="3671">
          <cell r="C3671" t="str">
            <v>QJX64911</v>
          </cell>
          <cell r="D3671" t="str">
            <v>Rear Axle</v>
          </cell>
          <cell r="E3671" t="str">
            <v>Turbo</v>
          </cell>
          <cell r="F3671">
            <v>5</v>
          </cell>
          <cell r="G3671">
            <v>5</v>
          </cell>
          <cell r="H3671">
            <v>140.71513117046101</v>
          </cell>
        </row>
        <row r="3672">
          <cell r="C3672" t="str">
            <v>157FMJE20-01125</v>
          </cell>
          <cell r="D3672" t="str">
            <v>INDICATOR, GEAR-TURBO125</v>
          </cell>
          <cell r="E3672" t="str">
            <v>TURBO - 125CC</v>
          </cell>
          <cell r="F3672">
            <v>35</v>
          </cell>
          <cell r="G3672">
            <v>35</v>
          </cell>
          <cell r="H3672">
            <v>147.41999999999999</v>
          </cell>
        </row>
        <row r="3673">
          <cell r="C3673" t="str">
            <v>157FMJE08-09</v>
          </cell>
          <cell r="D3673" t="str">
            <v>Magneto Stator Assy</v>
          </cell>
          <cell r="E3673" t="str">
            <v>Turbo</v>
          </cell>
          <cell r="F3673">
            <v>8</v>
          </cell>
          <cell r="G3673">
            <v>8</v>
          </cell>
          <cell r="H3673">
            <v>481.6</v>
          </cell>
        </row>
        <row r="3674">
          <cell r="C3674" t="str">
            <v>157FMJE08-09</v>
          </cell>
          <cell r="D3674" t="str">
            <v>Magneto Stator Assy</v>
          </cell>
          <cell r="E3674" t="str">
            <v>Turbo</v>
          </cell>
          <cell r="F3674">
            <v>60</v>
          </cell>
          <cell r="G3674">
            <v>60</v>
          </cell>
          <cell r="H3674">
            <v>513.47</v>
          </cell>
        </row>
        <row r="3675">
          <cell r="C3675" t="str">
            <v>1M32034600</v>
          </cell>
          <cell r="D3675" t="str">
            <v>Staring Relay</v>
          </cell>
          <cell r="E3675" t="str">
            <v>Turbo</v>
          </cell>
          <cell r="F3675">
            <v>29</v>
          </cell>
          <cell r="G3675">
            <v>29</v>
          </cell>
          <cell r="H3675">
            <v>82.91</v>
          </cell>
        </row>
        <row r="3676">
          <cell r="C3676" t="str">
            <v>1M32034600</v>
          </cell>
          <cell r="D3676" t="str">
            <v>Staring Relay</v>
          </cell>
          <cell r="E3676" t="str">
            <v>Turbo</v>
          </cell>
          <cell r="F3676">
            <v>74</v>
          </cell>
          <cell r="G3676">
            <v>74</v>
          </cell>
          <cell r="H3676">
            <v>165.815</v>
          </cell>
        </row>
        <row r="3677">
          <cell r="C3677" t="str">
            <v>2659038210</v>
          </cell>
          <cell r="D3677" t="str">
            <v>Flashing Relay</v>
          </cell>
          <cell r="E3677" t="str">
            <v>Turbo</v>
          </cell>
          <cell r="F3677">
            <v>92</v>
          </cell>
          <cell r="G3677">
            <v>92</v>
          </cell>
          <cell r="H3677">
            <v>82.3</v>
          </cell>
        </row>
        <row r="3678">
          <cell r="C3678" t="str">
            <v>2659038210</v>
          </cell>
          <cell r="D3678" t="str">
            <v>Flashing Relay</v>
          </cell>
          <cell r="E3678" t="str">
            <v>Turbo</v>
          </cell>
          <cell r="F3678">
            <v>173</v>
          </cell>
          <cell r="G3678">
            <v>173</v>
          </cell>
          <cell r="H3678">
            <v>164.59100000000001</v>
          </cell>
        </row>
        <row r="3679">
          <cell r="C3679" t="str">
            <v>SJA31600</v>
          </cell>
          <cell r="D3679" t="str">
            <v>Regulator</v>
          </cell>
          <cell r="E3679" t="str">
            <v>Turbo</v>
          </cell>
          <cell r="F3679">
            <v>7</v>
          </cell>
          <cell r="G3679">
            <v>7</v>
          </cell>
          <cell r="H3679">
            <v>140.08000000000001</v>
          </cell>
        </row>
        <row r="3680">
          <cell r="C3680" t="str">
            <v>MIY34500</v>
          </cell>
          <cell r="D3680" t="str">
            <v>Ignition Coil</v>
          </cell>
          <cell r="E3680" t="str">
            <v>Turbo</v>
          </cell>
          <cell r="F3680">
            <v>7</v>
          </cell>
          <cell r="G3680">
            <v>7</v>
          </cell>
          <cell r="H3680">
            <v>112</v>
          </cell>
        </row>
        <row r="3681">
          <cell r="C3681" t="str">
            <v>MIY34500</v>
          </cell>
          <cell r="D3681" t="str">
            <v>Ignition Coil</v>
          </cell>
          <cell r="E3681" t="str">
            <v>Turbo</v>
          </cell>
          <cell r="F3681">
            <v>44</v>
          </cell>
          <cell r="G3681">
            <v>44</v>
          </cell>
          <cell r="H3681">
            <v>97.94</v>
          </cell>
        </row>
        <row r="3682">
          <cell r="C3682" t="str">
            <v>MIY34500</v>
          </cell>
          <cell r="D3682" t="str">
            <v>Ignition Coil</v>
          </cell>
          <cell r="E3682" t="str">
            <v>Turbo</v>
          </cell>
          <cell r="F3682">
            <v>13</v>
          </cell>
          <cell r="G3682">
            <v>13</v>
          </cell>
          <cell r="H3682">
            <v>195.88</v>
          </cell>
        </row>
        <row r="3683">
          <cell r="C3683" t="str">
            <v>157FMJE01-12</v>
          </cell>
          <cell r="D3683" t="str">
            <v>Inlet Pipe Set</v>
          </cell>
          <cell r="E3683" t="str">
            <v>Turbo</v>
          </cell>
          <cell r="F3683">
            <v>88</v>
          </cell>
          <cell r="G3683">
            <v>88</v>
          </cell>
          <cell r="H3683">
            <v>104.43</v>
          </cell>
        </row>
        <row r="3684">
          <cell r="C3684" t="str">
            <v>QJX33100-02</v>
          </cell>
          <cell r="D3684" t="str">
            <v>Plate Headlight Casing (NEW)*</v>
          </cell>
          <cell r="E3684" t="str">
            <v>Turbo</v>
          </cell>
          <cell r="F3684">
            <v>82</v>
          </cell>
          <cell r="G3684">
            <v>82</v>
          </cell>
          <cell r="H3684">
            <v>57.6</v>
          </cell>
        </row>
        <row r="3685">
          <cell r="C3685" t="str">
            <v>QJX53111</v>
          </cell>
          <cell r="D3685" t="str">
            <v>Front Fender(BLACK)</v>
          </cell>
          <cell r="E3685" t="str">
            <v>Turbo</v>
          </cell>
          <cell r="F3685">
            <v>468</v>
          </cell>
          <cell r="G3685">
            <v>468</v>
          </cell>
          <cell r="H3685">
            <v>341.47522935779801</v>
          </cell>
        </row>
        <row r="3686">
          <cell r="C3686" t="str">
            <v>QJX43110-08</v>
          </cell>
          <cell r="D3686" t="str">
            <v>VISOR (YELLOW) NEW MODEL*</v>
          </cell>
          <cell r="E3686" t="str">
            <v>Turbo</v>
          </cell>
          <cell r="F3686">
            <v>9</v>
          </cell>
          <cell r="G3686">
            <v>9</v>
          </cell>
          <cell r="H3686">
            <v>187.03200000000001</v>
          </cell>
        </row>
        <row r="3687">
          <cell r="C3687" t="str">
            <v>QJX43110-07</v>
          </cell>
          <cell r="D3687" t="str">
            <v>VISOR (RED) NEW MODEL*</v>
          </cell>
          <cell r="E3687" t="str">
            <v>Turbo</v>
          </cell>
          <cell r="F3687">
            <v>1</v>
          </cell>
          <cell r="G3687">
            <v>1</v>
          </cell>
          <cell r="H3687">
            <v>206.87</v>
          </cell>
        </row>
        <row r="3688">
          <cell r="C3688" t="str">
            <v>QJX53111-01</v>
          </cell>
          <cell r="D3688" t="str">
            <v>Front Fender(RED)*</v>
          </cell>
          <cell r="E3688" t="str">
            <v>Turbo</v>
          </cell>
          <cell r="F3688">
            <v>55</v>
          </cell>
          <cell r="G3688">
            <v>55</v>
          </cell>
          <cell r="H3688">
            <v>371.2</v>
          </cell>
        </row>
        <row r="3689">
          <cell r="C3689" t="str">
            <v>QJX43110-07</v>
          </cell>
          <cell r="D3689" t="str">
            <v>VISOR (RED) NEW MODEL*</v>
          </cell>
          <cell r="E3689" t="str">
            <v>Turbo</v>
          </cell>
          <cell r="F3689">
            <v>34</v>
          </cell>
          <cell r="G3689">
            <v>34</v>
          </cell>
          <cell r="H3689">
            <v>206.87</v>
          </cell>
        </row>
        <row r="3690">
          <cell r="C3690" t="str">
            <v>QJX43751</v>
          </cell>
          <cell r="D3690" t="str">
            <v>Rear-Mid Connecting Plate (BLACK)</v>
          </cell>
          <cell r="E3690" t="str">
            <v>Turbo</v>
          </cell>
          <cell r="F3690">
            <v>17</v>
          </cell>
          <cell r="G3690">
            <v>17</v>
          </cell>
          <cell r="H3690">
            <v>130.66999999999999</v>
          </cell>
        </row>
        <row r="3691">
          <cell r="C3691" t="str">
            <v>157FMJE08-12125</v>
          </cell>
          <cell r="D3691" t="str">
            <v>REAR  LEFT COVER-TURB125</v>
          </cell>
          <cell r="E3691" t="str">
            <v>TURBO - 125CC</v>
          </cell>
          <cell r="F3691">
            <v>5</v>
          </cell>
          <cell r="G3691">
            <v>5</v>
          </cell>
          <cell r="H3691">
            <v>89.789655127818307</v>
          </cell>
        </row>
        <row r="3692">
          <cell r="C3692" t="str">
            <v>QJX43720-03</v>
          </cell>
          <cell r="D3692" t="str">
            <v>Left Rear Panel (BLACK) NEW TYPE*</v>
          </cell>
          <cell r="E3692" t="str">
            <v>Turbo</v>
          </cell>
          <cell r="F3692">
            <v>83</v>
          </cell>
          <cell r="G3692">
            <v>83</v>
          </cell>
          <cell r="H3692">
            <v>219.138461538462</v>
          </cell>
        </row>
        <row r="3693">
          <cell r="C3693" t="str">
            <v>QJX43710-03</v>
          </cell>
          <cell r="D3693" t="str">
            <v>Right Rear Panel (BLACK) NEW TYPE*</v>
          </cell>
          <cell r="E3693" t="str">
            <v>Turbo</v>
          </cell>
          <cell r="F3693">
            <v>70</v>
          </cell>
          <cell r="G3693">
            <v>70</v>
          </cell>
          <cell r="H3693">
            <v>220.69909909909899</v>
          </cell>
        </row>
        <row r="3694">
          <cell r="C3694" t="str">
            <v>LCL-QJX61311</v>
          </cell>
          <cell r="D3694" t="str">
            <v>Top Chaincase</v>
          </cell>
          <cell r="E3694" t="str">
            <v>Turbo</v>
          </cell>
          <cell r="F3694">
            <v>1</v>
          </cell>
          <cell r="G3694">
            <v>1</v>
          </cell>
          <cell r="H3694">
            <v>267.27</v>
          </cell>
        </row>
        <row r="3695">
          <cell r="C3695" t="str">
            <v>QJX61311</v>
          </cell>
          <cell r="D3695" t="str">
            <v>Top Chaincase</v>
          </cell>
          <cell r="E3695" t="str">
            <v>Turbo</v>
          </cell>
          <cell r="F3695">
            <v>123</v>
          </cell>
          <cell r="G3695">
            <v>123</v>
          </cell>
          <cell r="H3695">
            <v>228.700066666667</v>
          </cell>
        </row>
        <row r="3696">
          <cell r="C3696" t="str">
            <v>QJX43110</v>
          </cell>
          <cell r="D3696" t="str">
            <v>Headlight Hood (BLACK)</v>
          </cell>
          <cell r="E3696" t="str">
            <v>Turbo</v>
          </cell>
          <cell r="F3696">
            <v>300</v>
          </cell>
          <cell r="G3696">
            <v>300</v>
          </cell>
          <cell r="H3696">
            <v>234.4</v>
          </cell>
        </row>
        <row r="3697">
          <cell r="C3697" t="str">
            <v>QJX43110</v>
          </cell>
          <cell r="D3697" t="str">
            <v>Headlight Hood (BLACK)</v>
          </cell>
          <cell r="E3697" t="str">
            <v>Turbo</v>
          </cell>
          <cell r="F3697">
            <v>99</v>
          </cell>
          <cell r="G3697">
            <v>99</v>
          </cell>
          <cell r="H3697">
            <v>261.88</v>
          </cell>
        </row>
        <row r="3698">
          <cell r="C3698" t="str">
            <v>QJX43110</v>
          </cell>
          <cell r="D3698" t="str">
            <v>Headlight Hood (BLACK)</v>
          </cell>
          <cell r="E3698" t="str">
            <v>Turbo</v>
          </cell>
          <cell r="F3698">
            <v>135</v>
          </cell>
          <cell r="G3698">
            <v>135</v>
          </cell>
          <cell r="H3698">
            <v>523.745</v>
          </cell>
        </row>
        <row r="3699">
          <cell r="C3699" t="str">
            <v>157FMJE09-07</v>
          </cell>
          <cell r="D3699" t="str">
            <v>Rubbe</v>
          </cell>
          <cell r="E3699" t="str">
            <v>Turbo</v>
          </cell>
          <cell r="F3699">
            <v>6</v>
          </cell>
          <cell r="G3699">
            <v>6</v>
          </cell>
          <cell r="H3699">
            <v>19.2</v>
          </cell>
        </row>
        <row r="3700">
          <cell r="C3700" t="str">
            <v>Q98008MC120</v>
          </cell>
          <cell r="D3700" t="str">
            <v>Chain 08MC(428H-120)</v>
          </cell>
          <cell r="E3700" t="str">
            <v>Turbo</v>
          </cell>
          <cell r="F3700">
            <v>424</v>
          </cell>
          <cell r="G3700">
            <v>424</v>
          </cell>
          <cell r="H3700">
            <v>226.4</v>
          </cell>
        </row>
        <row r="3701">
          <cell r="C3701" t="str">
            <v>157FMJE10-27</v>
          </cell>
          <cell r="D3701" t="str">
            <v>Output Sprocket</v>
          </cell>
          <cell r="E3701" t="str">
            <v>Turbo</v>
          </cell>
          <cell r="F3701">
            <v>461</v>
          </cell>
          <cell r="G3701">
            <v>461</v>
          </cell>
          <cell r="H3701">
            <v>79.2</v>
          </cell>
        </row>
        <row r="3702">
          <cell r="C3702" t="str">
            <v>QJX68521</v>
          </cell>
          <cell r="D3702" t="str">
            <v>Sprocket 42T RR</v>
          </cell>
          <cell r="E3702" t="str">
            <v>Turbo</v>
          </cell>
          <cell r="F3702">
            <v>43</v>
          </cell>
          <cell r="G3702">
            <v>43</v>
          </cell>
          <cell r="H3702">
            <v>207.2</v>
          </cell>
        </row>
        <row r="3703">
          <cell r="C3703" t="str">
            <v>QJX68500</v>
          </cell>
          <cell r="D3703" t="str">
            <v>Sprocket Hub (Damper BKSPB)</v>
          </cell>
          <cell r="E3703" t="str">
            <v>Turbo</v>
          </cell>
          <cell r="F3703">
            <v>65</v>
          </cell>
          <cell r="G3703">
            <v>65</v>
          </cell>
          <cell r="H3703">
            <v>358.95</v>
          </cell>
        </row>
        <row r="3704">
          <cell r="C3704" t="str">
            <v>QJX52400</v>
          </cell>
          <cell r="D3704" t="str">
            <v>Front Shock Absorber RH</v>
          </cell>
          <cell r="E3704" t="str">
            <v>Turbo</v>
          </cell>
          <cell r="F3704">
            <v>1</v>
          </cell>
          <cell r="G3704">
            <v>1</v>
          </cell>
          <cell r="H3704">
            <v>1099.2</v>
          </cell>
        </row>
        <row r="3705">
          <cell r="C3705" t="str">
            <v>QJX52400</v>
          </cell>
          <cell r="D3705" t="str">
            <v>Front Shock Absorber RH</v>
          </cell>
          <cell r="E3705" t="str">
            <v>Turbo</v>
          </cell>
          <cell r="F3705">
            <v>32</v>
          </cell>
          <cell r="G3705">
            <v>32</v>
          </cell>
          <cell r="H3705">
            <v>887.86</v>
          </cell>
        </row>
        <row r="3706">
          <cell r="C3706" t="str">
            <v>QJX52500</v>
          </cell>
          <cell r="D3706" t="str">
            <v>Front Shock Absorber LH</v>
          </cell>
          <cell r="E3706" t="str">
            <v>Turbo</v>
          </cell>
          <cell r="F3706">
            <v>1</v>
          </cell>
          <cell r="G3706">
            <v>1</v>
          </cell>
          <cell r="H3706">
            <v>1099.2</v>
          </cell>
        </row>
        <row r="3707">
          <cell r="C3707" t="str">
            <v>QJX52500</v>
          </cell>
          <cell r="D3707" t="str">
            <v>Front Shock Absorber LH</v>
          </cell>
          <cell r="E3707" t="str">
            <v>Turbo</v>
          </cell>
          <cell r="F3707">
            <v>31</v>
          </cell>
          <cell r="G3707">
            <v>31</v>
          </cell>
          <cell r="H3707">
            <v>887.86</v>
          </cell>
        </row>
        <row r="3708">
          <cell r="C3708" t="str">
            <v>162FMJ-2R E02-09125</v>
          </cell>
          <cell r="D3708" t="str">
            <v>Intake Valve</v>
          </cell>
          <cell r="E3708" t="str">
            <v>TURBO - 125CC</v>
          </cell>
          <cell r="F3708">
            <v>89</v>
          </cell>
          <cell r="G3708">
            <v>89</v>
          </cell>
          <cell r="H3708">
            <v>92</v>
          </cell>
        </row>
        <row r="3709">
          <cell r="C3709" t="str">
            <v>162FMJ-2RE02-10</v>
          </cell>
          <cell r="D3709" t="str">
            <v>Exhaust Valve</v>
          </cell>
          <cell r="E3709" t="str">
            <v>Turbo</v>
          </cell>
          <cell r="F3709">
            <v>154</v>
          </cell>
          <cell r="G3709">
            <v>154</v>
          </cell>
          <cell r="H3709">
            <v>94.4</v>
          </cell>
        </row>
        <row r="3710">
          <cell r="C3710" t="str">
            <v>162FMJ-2RE02-02</v>
          </cell>
          <cell r="D3710" t="str">
            <v>Valve Stem Oil Seal</v>
          </cell>
          <cell r="E3710" t="str">
            <v>Turbo</v>
          </cell>
          <cell r="F3710">
            <v>600</v>
          </cell>
          <cell r="G3710">
            <v>600</v>
          </cell>
          <cell r="H3710">
            <v>12.8</v>
          </cell>
        </row>
        <row r="3711">
          <cell r="C3711" t="str">
            <v>162FMJ-2RE02-09</v>
          </cell>
          <cell r="D3711" t="str">
            <v>Intake Valve</v>
          </cell>
          <cell r="E3711" t="str">
            <v>Turbo</v>
          </cell>
          <cell r="F3711">
            <v>89</v>
          </cell>
          <cell r="G3711">
            <v>89</v>
          </cell>
          <cell r="H3711">
            <v>54.4</v>
          </cell>
        </row>
        <row r="3712">
          <cell r="C3712" t="str">
            <v>162FMJ-2RE02-02</v>
          </cell>
          <cell r="D3712" t="str">
            <v>Valve Stem Oil Seal</v>
          </cell>
          <cell r="E3712" t="str">
            <v>Turbo</v>
          </cell>
          <cell r="F3712">
            <v>6</v>
          </cell>
          <cell r="G3712">
            <v>6</v>
          </cell>
          <cell r="H3712">
            <v>12.54</v>
          </cell>
        </row>
        <row r="3713">
          <cell r="C3713" t="str">
            <v>157FMJE06-02</v>
          </cell>
          <cell r="D3713" t="str">
            <v>Oil Pump Assy</v>
          </cell>
          <cell r="E3713" t="str">
            <v>Turbo</v>
          </cell>
          <cell r="F3713">
            <v>63</v>
          </cell>
          <cell r="G3713">
            <v>63</v>
          </cell>
          <cell r="H3713">
            <v>147.19999999999999</v>
          </cell>
        </row>
        <row r="3714">
          <cell r="C3714" t="str">
            <v>157FMJE06-03</v>
          </cell>
          <cell r="D3714" t="str">
            <v>Gear oil pump driven</v>
          </cell>
          <cell r="E3714" t="str">
            <v>Turbo</v>
          </cell>
          <cell r="F3714">
            <v>76</v>
          </cell>
          <cell r="G3714">
            <v>76</v>
          </cell>
          <cell r="H3714">
            <v>104.03</v>
          </cell>
        </row>
        <row r="3715">
          <cell r="C3715" t="str">
            <v>157FMJE06-02</v>
          </cell>
          <cell r="D3715" t="str">
            <v>Oil Pump Assy</v>
          </cell>
          <cell r="E3715" t="str">
            <v>Turbo</v>
          </cell>
          <cell r="F3715">
            <v>56</v>
          </cell>
          <cell r="G3715">
            <v>56</v>
          </cell>
          <cell r="H3715">
            <v>128.68</v>
          </cell>
        </row>
        <row r="3716">
          <cell r="C3716" t="str">
            <v>157FMJE06-04</v>
          </cell>
          <cell r="D3716" t="str">
            <v>Filter Assy (Oil Rotor)</v>
          </cell>
          <cell r="E3716" t="str">
            <v>Turbo</v>
          </cell>
          <cell r="F3716">
            <v>97</v>
          </cell>
          <cell r="G3716">
            <v>97</v>
          </cell>
          <cell r="H3716">
            <v>54.66</v>
          </cell>
        </row>
        <row r="3717">
          <cell r="C3717" t="str">
            <v>157FMJE06-04</v>
          </cell>
          <cell r="D3717" t="str">
            <v>Filter Assy (Oil Rotor)</v>
          </cell>
          <cell r="E3717" t="str">
            <v>Turbo</v>
          </cell>
          <cell r="F3717">
            <v>1</v>
          </cell>
          <cell r="G3717">
            <v>1</v>
          </cell>
          <cell r="H3717">
            <v>1</v>
          </cell>
        </row>
        <row r="3718">
          <cell r="C3718" t="str">
            <v>LCL-157FMJ E06-04</v>
          </cell>
          <cell r="D3718" t="str">
            <v>Filter Assy(Rotor)</v>
          </cell>
          <cell r="E3718" t="str">
            <v>Turbo</v>
          </cell>
          <cell r="F3718">
            <v>3</v>
          </cell>
          <cell r="G3718">
            <v>3</v>
          </cell>
          <cell r="H3718">
            <v>250</v>
          </cell>
        </row>
        <row r="3719">
          <cell r="C3719" t="str">
            <v>157FMJE03-01</v>
          </cell>
          <cell r="D3719" t="str">
            <v>Guide Plate</v>
          </cell>
          <cell r="E3719" t="str">
            <v>Turbo</v>
          </cell>
          <cell r="F3719">
            <v>3</v>
          </cell>
          <cell r="G3719">
            <v>3</v>
          </cell>
          <cell r="H3719">
            <v>40</v>
          </cell>
        </row>
        <row r="3720">
          <cell r="C3720" t="str">
            <v>157FMJE06-07</v>
          </cell>
          <cell r="D3720" t="str">
            <v>Gauze set (Screen oil Filter)</v>
          </cell>
          <cell r="E3720" t="str">
            <v>Turbo</v>
          </cell>
          <cell r="F3720">
            <v>45</v>
          </cell>
          <cell r="G3720">
            <v>45</v>
          </cell>
          <cell r="H3720">
            <v>6.45</v>
          </cell>
        </row>
        <row r="3721">
          <cell r="C3721" t="str">
            <v>157FMJE06-07</v>
          </cell>
          <cell r="D3721" t="str">
            <v>Gauze set (Screen oil Filter)</v>
          </cell>
          <cell r="E3721" t="str">
            <v>Turbo</v>
          </cell>
          <cell r="F3721">
            <v>1</v>
          </cell>
          <cell r="G3721">
            <v>1</v>
          </cell>
          <cell r="H3721">
            <v>10.143000000000001</v>
          </cell>
        </row>
        <row r="3722">
          <cell r="C3722" t="str">
            <v>157FMJE03-02</v>
          </cell>
          <cell r="D3722" t="str">
            <v>Tension Plate</v>
          </cell>
          <cell r="E3722" t="str">
            <v>Turbo</v>
          </cell>
          <cell r="F3722">
            <v>11</v>
          </cell>
          <cell r="G3722">
            <v>11</v>
          </cell>
          <cell r="H3722">
            <v>78.400000000000006</v>
          </cell>
        </row>
        <row r="3723">
          <cell r="C3723" t="str">
            <v>157FMJE04-09</v>
          </cell>
          <cell r="D3723" t="str">
            <v>Glass sight</v>
          </cell>
          <cell r="E3723" t="str">
            <v>Turbo</v>
          </cell>
          <cell r="F3723">
            <v>100</v>
          </cell>
          <cell r="G3723">
            <v>100</v>
          </cell>
          <cell r="H3723">
            <v>8.8000000000000007</v>
          </cell>
        </row>
        <row r="3724">
          <cell r="C3724" t="str">
            <v>157FMJE03-01</v>
          </cell>
          <cell r="D3724" t="str">
            <v>Guide Plate</v>
          </cell>
          <cell r="E3724" t="str">
            <v>Turbo</v>
          </cell>
          <cell r="F3724">
            <v>75</v>
          </cell>
          <cell r="G3724">
            <v>75</v>
          </cell>
          <cell r="H3724">
            <v>64.404333333333298</v>
          </cell>
        </row>
        <row r="3725">
          <cell r="C3725" t="str">
            <v>157FMJE03-01</v>
          </cell>
          <cell r="D3725" t="str">
            <v>Guide Plate</v>
          </cell>
          <cell r="E3725" t="str">
            <v>Turbo</v>
          </cell>
          <cell r="F3725">
            <v>5</v>
          </cell>
          <cell r="G3725">
            <v>5</v>
          </cell>
          <cell r="H3725">
            <v>39.200000000000003</v>
          </cell>
        </row>
        <row r="3726">
          <cell r="C3726" t="str">
            <v>157FMJE04-04</v>
          </cell>
          <cell r="D3726" t="str">
            <v>Dipstick</v>
          </cell>
          <cell r="E3726" t="str">
            <v>Turbo</v>
          </cell>
          <cell r="F3726">
            <v>110</v>
          </cell>
          <cell r="G3726">
            <v>110</v>
          </cell>
          <cell r="H3726">
            <v>8.1300000000000008</v>
          </cell>
        </row>
        <row r="3727">
          <cell r="C3727" t="str">
            <v>157FMJE04-04</v>
          </cell>
          <cell r="D3727" t="str">
            <v>Dipstick</v>
          </cell>
          <cell r="E3727" t="str">
            <v>Turbo</v>
          </cell>
          <cell r="F3727">
            <v>5</v>
          </cell>
          <cell r="G3727">
            <v>5</v>
          </cell>
          <cell r="H3727">
            <v>16.263000000000002</v>
          </cell>
        </row>
        <row r="3728">
          <cell r="C3728" t="str">
            <v>157FMJE08-05</v>
          </cell>
          <cell r="D3728" t="str">
            <v>Plug (Cap AC Genaretor Big)</v>
          </cell>
          <cell r="E3728" t="str">
            <v>Turbo</v>
          </cell>
          <cell r="F3728">
            <v>105</v>
          </cell>
          <cell r="G3728">
            <v>105</v>
          </cell>
          <cell r="H3728">
            <v>49.692</v>
          </cell>
        </row>
        <row r="3729">
          <cell r="C3729" t="str">
            <v>157FMJE08-08</v>
          </cell>
          <cell r="D3729" t="str">
            <v>Plug Watch Hole (Cap Ac genaretor Small)</v>
          </cell>
          <cell r="E3729" t="str">
            <v>Turbo</v>
          </cell>
          <cell r="F3729">
            <v>111</v>
          </cell>
          <cell r="G3729">
            <v>111</v>
          </cell>
          <cell r="H3729">
            <v>33.052999999999997</v>
          </cell>
        </row>
        <row r="3730">
          <cell r="C3730" t="str">
            <v>157FMJE06-01</v>
          </cell>
          <cell r="D3730" t="str">
            <v>Primary Drive Gear</v>
          </cell>
          <cell r="E3730" t="str">
            <v>Turbo</v>
          </cell>
          <cell r="F3730">
            <v>66</v>
          </cell>
          <cell r="G3730">
            <v>66</v>
          </cell>
          <cell r="H3730">
            <v>179.27</v>
          </cell>
        </row>
        <row r="3731">
          <cell r="C3731" t="str">
            <v>157FMJE06-01</v>
          </cell>
          <cell r="D3731" t="str">
            <v>Primary Drive Gear</v>
          </cell>
          <cell r="E3731" t="str">
            <v>Turbo</v>
          </cell>
          <cell r="F3731">
            <v>17</v>
          </cell>
          <cell r="G3731">
            <v>17</v>
          </cell>
          <cell r="H3731">
            <v>358.536</v>
          </cell>
        </row>
        <row r="3732">
          <cell r="C3732" t="str">
            <v>157FMJE03-02</v>
          </cell>
          <cell r="D3732" t="str">
            <v>Tension Plate</v>
          </cell>
          <cell r="E3732" t="str">
            <v>Turbo</v>
          </cell>
          <cell r="F3732">
            <v>2</v>
          </cell>
          <cell r="G3732">
            <v>2</v>
          </cell>
          <cell r="H3732">
            <v>126.17933333333301</v>
          </cell>
        </row>
        <row r="3733">
          <cell r="C3733" t="str">
            <v>157FMJE03-02</v>
          </cell>
          <cell r="D3733" t="str">
            <v>Tension Plate</v>
          </cell>
          <cell r="E3733" t="str">
            <v>Turbo</v>
          </cell>
          <cell r="F3733">
            <v>68</v>
          </cell>
          <cell r="G3733">
            <v>68</v>
          </cell>
          <cell r="H3733">
            <v>63.09</v>
          </cell>
        </row>
        <row r="3734">
          <cell r="C3734" t="str">
            <v>QJX46310</v>
          </cell>
          <cell r="D3734" t="str">
            <v>Throttle Cable</v>
          </cell>
          <cell r="E3734" t="str">
            <v>Turbo</v>
          </cell>
          <cell r="F3734">
            <v>100</v>
          </cell>
          <cell r="G3734">
            <v>100</v>
          </cell>
          <cell r="H3734">
            <v>63.2</v>
          </cell>
        </row>
        <row r="3735">
          <cell r="C3735" t="str">
            <v>QJX46310</v>
          </cell>
          <cell r="D3735" t="str">
            <v>Throttle Cable</v>
          </cell>
          <cell r="E3735" t="str">
            <v>Turbo</v>
          </cell>
          <cell r="F3735">
            <v>200</v>
          </cell>
          <cell r="G3735">
            <v>200</v>
          </cell>
          <cell r="H3735">
            <v>108.551672617213</v>
          </cell>
        </row>
        <row r="3736">
          <cell r="C3736" t="str">
            <v>QJX46310</v>
          </cell>
          <cell r="D3736" t="str">
            <v>Throttle Cable</v>
          </cell>
          <cell r="E3736" t="str">
            <v>Turbo</v>
          </cell>
          <cell r="F3736">
            <v>197</v>
          </cell>
          <cell r="G3736">
            <v>197</v>
          </cell>
          <cell r="H3736">
            <v>126.95</v>
          </cell>
        </row>
        <row r="3737">
          <cell r="C3737" t="str">
            <v>QJX46310</v>
          </cell>
          <cell r="D3737" t="str">
            <v>Throttle Cable</v>
          </cell>
          <cell r="E3737" t="str">
            <v>Turbo</v>
          </cell>
          <cell r="F3737">
            <v>90</v>
          </cell>
          <cell r="G3737">
            <v>90</v>
          </cell>
          <cell r="H3737">
            <v>78.5</v>
          </cell>
        </row>
        <row r="3738">
          <cell r="C3738" t="str">
            <v>QJX46350</v>
          </cell>
          <cell r="D3738" t="str">
            <v>Choke Cable</v>
          </cell>
          <cell r="E3738" t="str">
            <v>Turbo</v>
          </cell>
          <cell r="F3738">
            <v>322</v>
          </cell>
          <cell r="G3738">
            <v>322</v>
          </cell>
          <cell r="H3738">
            <v>63.2</v>
          </cell>
        </row>
        <row r="3739">
          <cell r="C3739" t="str">
            <v>QJX46700-01</v>
          </cell>
          <cell r="D3739" t="str">
            <v>Odometer Cable Comp (Sensor Cable)*</v>
          </cell>
          <cell r="E3739" t="str">
            <v>Turbo</v>
          </cell>
          <cell r="F3739">
            <v>215</v>
          </cell>
          <cell r="G3739">
            <v>215</v>
          </cell>
          <cell r="H3739">
            <v>225.6</v>
          </cell>
        </row>
        <row r="3740">
          <cell r="C3740" t="str">
            <v>2383J47370</v>
          </cell>
          <cell r="D3740" t="str">
            <v>Steering Bar Balance Weight Set</v>
          </cell>
          <cell r="E3740" t="str">
            <v>Turbo</v>
          </cell>
          <cell r="F3740">
            <v>145</v>
          </cell>
          <cell r="G3740">
            <v>145</v>
          </cell>
          <cell r="H3740">
            <v>0.01</v>
          </cell>
        </row>
        <row r="3741">
          <cell r="C3741" t="str">
            <v>QJX61400</v>
          </cell>
          <cell r="D3741" t="str">
            <v>Chain Adjuster Comp</v>
          </cell>
          <cell r="E3741" t="str">
            <v>Turbo</v>
          </cell>
          <cell r="F3741">
            <v>9</v>
          </cell>
          <cell r="G3741">
            <v>9</v>
          </cell>
          <cell r="H3741">
            <v>110.63200000000001</v>
          </cell>
        </row>
        <row r="3742">
          <cell r="C3742" t="str">
            <v>QJX46700</v>
          </cell>
          <cell r="D3742" t="str">
            <v>Odometer Cable Comp</v>
          </cell>
          <cell r="E3742" t="str">
            <v>Turbo</v>
          </cell>
          <cell r="F3742">
            <v>920</v>
          </cell>
          <cell r="G3742">
            <v>920</v>
          </cell>
          <cell r="H3742">
            <v>173.489</v>
          </cell>
        </row>
        <row r="3743">
          <cell r="C3743" t="str">
            <v>QJX46200</v>
          </cell>
          <cell r="D3743" t="str">
            <v>Clutch Cable</v>
          </cell>
          <cell r="E3743" t="str">
            <v>Turbo</v>
          </cell>
          <cell r="F3743">
            <v>14</v>
          </cell>
          <cell r="G3743">
            <v>14</v>
          </cell>
          <cell r="H3743">
            <v>73.599999999999994</v>
          </cell>
        </row>
        <row r="3744">
          <cell r="C3744" t="str">
            <v>QJX43310</v>
          </cell>
          <cell r="D3744" t="str">
            <v>Side Cover RH (BLACK)</v>
          </cell>
          <cell r="E3744" t="str">
            <v>Turbo</v>
          </cell>
          <cell r="F3744">
            <v>43</v>
          </cell>
          <cell r="G3744">
            <v>43</v>
          </cell>
          <cell r="H3744">
            <v>349.68</v>
          </cell>
        </row>
        <row r="3745">
          <cell r="C3745" t="str">
            <v>QJX43410</v>
          </cell>
          <cell r="D3745" t="str">
            <v>Side Cover LH (BLACK)</v>
          </cell>
          <cell r="E3745" t="str">
            <v>Turbo</v>
          </cell>
          <cell r="F3745">
            <v>15</v>
          </cell>
          <cell r="G3745">
            <v>15</v>
          </cell>
          <cell r="H3745">
            <v>461.009572596559</v>
          </cell>
        </row>
        <row r="3746">
          <cell r="C3746" t="str">
            <v>QJX43410</v>
          </cell>
          <cell r="D3746" t="str">
            <v>Side Cover LH (BLACK)</v>
          </cell>
          <cell r="E3746" t="str">
            <v>Turbo</v>
          </cell>
          <cell r="F3746">
            <v>100</v>
          </cell>
          <cell r="G3746">
            <v>100</v>
          </cell>
          <cell r="H3746">
            <v>342.74</v>
          </cell>
        </row>
        <row r="3747">
          <cell r="C3747" t="str">
            <v>QJX43410</v>
          </cell>
          <cell r="D3747" t="str">
            <v>Side Cover LH (BLACK)</v>
          </cell>
          <cell r="E3747" t="str">
            <v>Turbo</v>
          </cell>
          <cell r="F3747">
            <v>17</v>
          </cell>
          <cell r="G3747">
            <v>17</v>
          </cell>
          <cell r="H3747">
            <v>567.21400000000006</v>
          </cell>
        </row>
        <row r="3748">
          <cell r="C3748" t="str">
            <v>QJX43110-03</v>
          </cell>
          <cell r="D3748" t="str">
            <v>Headlight Hood (BLACK)-NEW*</v>
          </cell>
          <cell r="E3748" t="str">
            <v>Turbo</v>
          </cell>
          <cell r="F3748">
            <v>121</v>
          </cell>
          <cell r="G3748">
            <v>121</v>
          </cell>
          <cell r="H3748">
            <v>221.391869918699</v>
          </cell>
        </row>
        <row r="3749">
          <cell r="C3749" t="str">
            <v>QJX43110-05</v>
          </cell>
          <cell r="D3749" t="str">
            <v>Headlight Hood (YELLOW)-NEW*</v>
          </cell>
          <cell r="E3749" t="str">
            <v>Turbo</v>
          </cell>
          <cell r="F3749">
            <v>32</v>
          </cell>
          <cell r="G3749">
            <v>32</v>
          </cell>
          <cell r="H3749">
            <v>593.80700000000002</v>
          </cell>
        </row>
        <row r="3750">
          <cell r="C3750" t="str">
            <v>QJX49122</v>
          </cell>
          <cell r="D3750" t="str">
            <v>Fuel Tank Inner Ornament LH</v>
          </cell>
          <cell r="E3750" t="str">
            <v>Turbo</v>
          </cell>
          <cell r="F3750">
            <v>104</v>
          </cell>
          <cell r="G3750">
            <v>104</v>
          </cell>
          <cell r="H3750">
            <v>60.5</v>
          </cell>
        </row>
        <row r="3751">
          <cell r="C3751" t="str">
            <v>QJX49122</v>
          </cell>
          <cell r="D3751" t="str">
            <v>Fuel Tank Inner Ornament LH</v>
          </cell>
          <cell r="E3751" t="str">
            <v>Turbo</v>
          </cell>
          <cell r="F3751">
            <v>53</v>
          </cell>
          <cell r="G3751">
            <v>53</v>
          </cell>
          <cell r="H3751">
            <v>121</v>
          </cell>
        </row>
        <row r="3752">
          <cell r="C3752" t="str">
            <v>QJX49112</v>
          </cell>
          <cell r="D3752" t="str">
            <v>Fuel Tank Inner Ornament RH</v>
          </cell>
          <cell r="E3752" t="str">
            <v>Turbo</v>
          </cell>
          <cell r="F3752">
            <v>99</v>
          </cell>
          <cell r="G3752">
            <v>99</v>
          </cell>
          <cell r="H3752">
            <v>60.5</v>
          </cell>
        </row>
        <row r="3753">
          <cell r="C3753" t="str">
            <v>QJX49112</v>
          </cell>
          <cell r="D3753" t="str">
            <v>Fuel Tank Inner Ornament RH</v>
          </cell>
          <cell r="E3753" t="str">
            <v>Turbo</v>
          </cell>
          <cell r="F3753">
            <v>43</v>
          </cell>
          <cell r="G3753">
            <v>43</v>
          </cell>
          <cell r="H3753">
            <v>121</v>
          </cell>
        </row>
        <row r="3754">
          <cell r="C3754" t="str">
            <v>QJX43545</v>
          </cell>
          <cell r="D3754" t="str">
            <v>Fuel Tank Ornament LH</v>
          </cell>
          <cell r="E3754" t="str">
            <v>Turbo</v>
          </cell>
          <cell r="F3754">
            <v>52</v>
          </cell>
          <cell r="G3754">
            <v>52</v>
          </cell>
          <cell r="H3754">
            <v>49.47</v>
          </cell>
        </row>
        <row r="3755">
          <cell r="C3755" t="str">
            <v>QJX43541</v>
          </cell>
          <cell r="D3755" t="str">
            <v>Fuel Tank Ornament RH</v>
          </cell>
          <cell r="E3755" t="str">
            <v>Turbo</v>
          </cell>
          <cell r="F3755">
            <v>49</v>
          </cell>
          <cell r="G3755">
            <v>49</v>
          </cell>
          <cell r="H3755">
            <v>48.27</v>
          </cell>
        </row>
        <row r="3756">
          <cell r="C3756" t="str">
            <v>LCL-210133701</v>
          </cell>
          <cell r="D3756" t="str">
            <v>HUBS RR WHEEL (LCL-FAC)AD80S</v>
          </cell>
          <cell r="E3756" t="str">
            <v>AD80S family</v>
          </cell>
          <cell r="F3756">
            <v>107</v>
          </cell>
          <cell r="G3756">
            <v>107</v>
          </cell>
          <cell r="H3756">
            <v>150</v>
          </cell>
        </row>
        <row r="3757">
          <cell r="C3757" t="str">
            <v>210130300</v>
          </cell>
          <cell r="D3757" t="str">
            <v>HUB FR WHEEL</v>
          </cell>
          <cell r="E3757" t="str">
            <v>AD80S family</v>
          </cell>
          <cell r="F3757">
            <v>7</v>
          </cell>
          <cell r="G3757">
            <v>7</v>
          </cell>
          <cell r="H3757">
            <v>956.79666599999996</v>
          </cell>
        </row>
        <row r="3758">
          <cell r="C3758" t="str">
            <v>210130300</v>
          </cell>
          <cell r="D3758" t="str">
            <v>HUB FR WHEEL</v>
          </cell>
          <cell r="E3758" t="str">
            <v>AD80S family</v>
          </cell>
          <cell r="F3758">
            <v>4</v>
          </cell>
          <cell r="G3758">
            <v>4</v>
          </cell>
          <cell r="H3758">
            <v>842.99300000000005</v>
          </cell>
        </row>
        <row r="3759">
          <cell r="C3759" t="str">
            <v>LCL-210130300</v>
          </cell>
          <cell r="D3759" t="str">
            <v>HUBS FR WHEEL(LCL-FAC) AD 80S</v>
          </cell>
          <cell r="E3759" t="str">
            <v>AD80S family</v>
          </cell>
          <cell r="F3759">
            <v>475</v>
          </cell>
          <cell r="G3759">
            <v>475</v>
          </cell>
          <cell r="H3759">
            <v>120</v>
          </cell>
        </row>
        <row r="3760">
          <cell r="C3760" t="str">
            <v>ZFA001-053002-0051Y</v>
          </cell>
          <cell r="D3760" t="str">
            <v>MUFFLER COMP.</v>
          </cell>
          <cell r="E3760" t="str">
            <v>AD80S family</v>
          </cell>
          <cell r="F3760">
            <v>3</v>
          </cell>
          <cell r="G3760">
            <v>3</v>
          </cell>
          <cell r="H3760">
            <v>1229.67220588235</v>
          </cell>
        </row>
        <row r="3761">
          <cell r="C3761" t="str">
            <v>310321002</v>
          </cell>
          <cell r="D3761" t="str">
            <v>COVER EX PIPE</v>
          </cell>
          <cell r="E3761" t="str">
            <v>AD80S family</v>
          </cell>
          <cell r="F3761">
            <v>31</v>
          </cell>
          <cell r="G3761">
            <v>31</v>
          </cell>
          <cell r="H3761">
            <v>60</v>
          </cell>
        </row>
        <row r="3762">
          <cell r="C3762" t="str">
            <v>ZFA001-05200</v>
          </cell>
          <cell r="D3762" t="str">
            <v>CARBURETOR</v>
          </cell>
          <cell r="E3762" t="str">
            <v>AD80S Alloy 80CC</v>
          </cell>
          <cell r="F3762">
            <v>3</v>
          </cell>
          <cell r="G3762">
            <v>3</v>
          </cell>
          <cell r="H3762">
            <v>571.20000000000005</v>
          </cell>
        </row>
        <row r="3763">
          <cell r="C3763" t="str">
            <v>EF001-51001</v>
          </cell>
          <cell r="D3763" t="str">
            <v>SPROCKET CAM</v>
          </cell>
          <cell r="E3763" t="str">
            <v>AD80S Alloy 80CC</v>
          </cell>
          <cell r="F3763">
            <v>40</v>
          </cell>
          <cell r="G3763">
            <v>40</v>
          </cell>
          <cell r="H3763">
            <v>17.600000000000001</v>
          </cell>
        </row>
        <row r="3764">
          <cell r="C3764" t="str">
            <v>EF001-51001</v>
          </cell>
          <cell r="D3764" t="str">
            <v>SPROCKET CAM</v>
          </cell>
          <cell r="E3764" t="str">
            <v>AD80S Alloy 80CC</v>
          </cell>
          <cell r="F3764">
            <v>287</v>
          </cell>
          <cell r="G3764">
            <v>287</v>
          </cell>
          <cell r="H3764">
            <v>58.224265238843998</v>
          </cell>
        </row>
        <row r="3765">
          <cell r="C3765" t="str">
            <v>LCL-310333600</v>
          </cell>
          <cell r="D3765" t="str">
            <v>CLEANER COMP. AIR</v>
          </cell>
          <cell r="E3765" t="str">
            <v>AD80S family</v>
          </cell>
          <cell r="F3765">
            <v>463</v>
          </cell>
          <cell r="G3765">
            <v>463</v>
          </cell>
          <cell r="H3765">
            <v>61</v>
          </cell>
        </row>
        <row r="3766">
          <cell r="C3766" t="str">
            <v>210121302</v>
          </cell>
          <cell r="D3766" t="str">
            <v>ADJUSTOR  R CHAIN</v>
          </cell>
          <cell r="E3766" t="str">
            <v>AD80S family</v>
          </cell>
          <cell r="F3766">
            <v>45</v>
          </cell>
          <cell r="G3766">
            <v>45</v>
          </cell>
          <cell r="H3766">
            <v>15.112</v>
          </cell>
        </row>
        <row r="3767">
          <cell r="C3767" t="str">
            <v>210121307</v>
          </cell>
          <cell r="D3767" t="str">
            <v>ADJUSTOR L CHAIN</v>
          </cell>
          <cell r="E3767" t="str">
            <v>AD80S family</v>
          </cell>
          <cell r="F3767">
            <v>38</v>
          </cell>
          <cell r="G3767">
            <v>38</v>
          </cell>
          <cell r="H3767">
            <v>15.112</v>
          </cell>
        </row>
        <row r="3768">
          <cell r="C3768" t="str">
            <v>310332600</v>
          </cell>
          <cell r="D3768" t="str">
            <v>GEAR COMP DRIVEN</v>
          </cell>
          <cell r="E3768" t="str">
            <v>AD80S family</v>
          </cell>
          <cell r="F3768">
            <v>12</v>
          </cell>
          <cell r="G3768">
            <v>12</v>
          </cell>
          <cell r="H3768">
            <v>391.63200000000001</v>
          </cell>
        </row>
        <row r="3769">
          <cell r="C3769" t="str">
            <v>LCL-310332600</v>
          </cell>
          <cell r="D3769" t="str">
            <v>GEAR COMP DRIVEN</v>
          </cell>
          <cell r="E3769" t="str">
            <v>AD80S family</v>
          </cell>
          <cell r="F3769">
            <v>2</v>
          </cell>
          <cell r="G3769">
            <v>2</v>
          </cell>
          <cell r="H3769">
            <v>655</v>
          </cell>
        </row>
        <row r="3770">
          <cell r="C3770" t="str">
            <v>210130900(F-4-14)SP</v>
          </cell>
          <cell r="D3770" t="str">
            <v>PLATE UPPER LINKING</v>
          </cell>
          <cell r="E3770" t="str">
            <v>AD80S family</v>
          </cell>
          <cell r="F3770">
            <v>30</v>
          </cell>
          <cell r="G3770">
            <v>30</v>
          </cell>
          <cell r="H3770">
            <v>150.85</v>
          </cell>
        </row>
        <row r="3771">
          <cell r="C3771" t="str">
            <v>ZFB012-70</v>
          </cell>
          <cell r="D3771" t="str">
            <v>HORN SET (SET)</v>
          </cell>
          <cell r="E3771" t="str">
            <v>AD80S Alloy 80CC</v>
          </cell>
          <cell r="F3771">
            <v>100</v>
          </cell>
          <cell r="G3771">
            <v>100</v>
          </cell>
          <cell r="H3771">
            <v>189.6</v>
          </cell>
        </row>
        <row r="3772">
          <cell r="C3772" t="str">
            <v>ZFB012-70</v>
          </cell>
          <cell r="D3772" t="str">
            <v>HORN SET (SET)</v>
          </cell>
          <cell r="E3772" t="str">
            <v>AD80S Alloy 80CC</v>
          </cell>
          <cell r="F3772">
            <v>15</v>
          </cell>
          <cell r="G3772">
            <v>15</v>
          </cell>
          <cell r="H3772">
            <v>255.74895555555599</v>
          </cell>
        </row>
        <row r="3773">
          <cell r="C3773" t="str">
            <v>ZFB012-70</v>
          </cell>
          <cell r="D3773" t="str">
            <v>HORN SET (SET)</v>
          </cell>
          <cell r="E3773" t="str">
            <v>AD80S Alloy 80CC</v>
          </cell>
          <cell r="F3773">
            <v>218</v>
          </cell>
          <cell r="G3773">
            <v>218</v>
          </cell>
          <cell r="H3773">
            <v>191.2</v>
          </cell>
        </row>
        <row r="3774">
          <cell r="C3774" t="str">
            <v>310320810</v>
          </cell>
          <cell r="D3774" t="str">
            <v>GEAR COUNTERSHAFT FOURTH</v>
          </cell>
          <cell r="E3774" t="str">
            <v>AD80S family</v>
          </cell>
          <cell r="F3774">
            <v>17</v>
          </cell>
          <cell r="G3774">
            <v>17</v>
          </cell>
          <cell r="H3774">
            <v>180</v>
          </cell>
        </row>
        <row r="3775">
          <cell r="C3775" t="str">
            <v>310320806</v>
          </cell>
          <cell r="D3775" t="str">
            <v>GEAR COUNTERSHAFT LOW</v>
          </cell>
          <cell r="E3775" t="str">
            <v>AD80S family</v>
          </cell>
          <cell r="F3775">
            <v>63</v>
          </cell>
          <cell r="G3775">
            <v>63</v>
          </cell>
          <cell r="H3775">
            <v>174.29599999999999</v>
          </cell>
        </row>
        <row r="3776">
          <cell r="C3776" t="str">
            <v>310320807</v>
          </cell>
          <cell r="D3776" t="str">
            <v>GEAR COUNTERSHAFT SECOND</v>
          </cell>
          <cell r="E3776" t="str">
            <v>AD80S family</v>
          </cell>
          <cell r="F3776">
            <v>41</v>
          </cell>
          <cell r="G3776">
            <v>41</v>
          </cell>
          <cell r="H3776">
            <v>446.89600000000002</v>
          </cell>
        </row>
        <row r="3777">
          <cell r="C3777" t="str">
            <v>310320817</v>
          </cell>
          <cell r="D3777" t="str">
            <v>GEAR MAINSHAFT FOURTH</v>
          </cell>
          <cell r="E3777" t="str">
            <v>AD80S family</v>
          </cell>
          <cell r="F3777">
            <v>80</v>
          </cell>
          <cell r="G3777">
            <v>80</v>
          </cell>
          <cell r="H3777">
            <v>263</v>
          </cell>
        </row>
        <row r="3778">
          <cell r="C3778" t="str">
            <v>310320813</v>
          </cell>
          <cell r="D3778" t="str">
            <v>GEAR MAINSHAFT SECOND</v>
          </cell>
          <cell r="E3778" t="str">
            <v>AD80S family</v>
          </cell>
          <cell r="F3778">
            <v>72</v>
          </cell>
          <cell r="G3778">
            <v>72</v>
          </cell>
          <cell r="H3778">
            <v>142.488</v>
          </cell>
        </row>
        <row r="3779">
          <cell r="C3779" t="str">
            <v>210000012</v>
          </cell>
          <cell r="D3779" t="str">
            <v>COTTER SIDE COVER</v>
          </cell>
          <cell r="E3779" t="str">
            <v>AD80S family</v>
          </cell>
          <cell r="F3779">
            <v>50</v>
          </cell>
          <cell r="G3779">
            <v>50</v>
          </cell>
          <cell r="H3779">
            <v>9.8109999999999999</v>
          </cell>
        </row>
        <row r="3780">
          <cell r="C3780" t="str">
            <v>310320805</v>
          </cell>
          <cell r="D3780" t="str">
            <v>COUNTERSHAFT</v>
          </cell>
          <cell r="E3780" t="str">
            <v>AD80S family</v>
          </cell>
          <cell r="F3780">
            <v>14</v>
          </cell>
          <cell r="G3780">
            <v>14</v>
          </cell>
          <cell r="H3780">
            <v>350</v>
          </cell>
        </row>
        <row r="3781">
          <cell r="C3781" t="str">
            <v>310320812</v>
          </cell>
          <cell r="D3781" t="str">
            <v>MAINSHAFT TRANSMISSION</v>
          </cell>
          <cell r="E3781" t="str">
            <v>AD80S family</v>
          </cell>
          <cell r="F3781">
            <v>13</v>
          </cell>
          <cell r="G3781">
            <v>13</v>
          </cell>
          <cell r="H3781">
            <v>300</v>
          </cell>
        </row>
        <row r="3782">
          <cell r="C3782" t="str">
            <v>310331200</v>
          </cell>
          <cell r="D3782" t="str">
            <v>SCREEN OIL FILTER</v>
          </cell>
          <cell r="E3782" t="str">
            <v>AD80S family</v>
          </cell>
          <cell r="F3782">
            <v>43</v>
          </cell>
          <cell r="G3782">
            <v>43</v>
          </cell>
          <cell r="H3782">
            <v>11.7</v>
          </cell>
        </row>
        <row r="3783">
          <cell r="C3783" t="str">
            <v>310331300</v>
          </cell>
          <cell r="D3783" t="str">
            <v>SPROCKET  CAM CHAIN GUIDE</v>
          </cell>
          <cell r="E3783" t="str">
            <v>AD80S family</v>
          </cell>
          <cell r="F3783">
            <v>4</v>
          </cell>
          <cell r="G3783">
            <v>4</v>
          </cell>
          <cell r="H3783">
            <v>56.667000000000002</v>
          </cell>
        </row>
        <row r="3784">
          <cell r="C3784" t="str">
            <v>310332700</v>
          </cell>
          <cell r="D3784" t="str">
            <v>ARM COMP GEARSHIFT</v>
          </cell>
          <cell r="E3784" t="str">
            <v>AD80S family</v>
          </cell>
          <cell r="F3784">
            <v>3</v>
          </cell>
          <cell r="G3784">
            <v>3</v>
          </cell>
          <cell r="H3784">
            <v>150.90700000000001</v>
          </cell>
        </row>
        <row r="3785">
          <cell r="C3785" t="str">
            <v>310320907</v>
          </cell>
          <cell r="D3785" t="str">
            <v>SPINDLE KICK STARTER</v>
          </cell>
          <cell r="E3785" t="str">
            <v>AD80S family</v>
          </cell>
          <cell r="F3785">
            <v>129</v>
          </cell>
          <cell r="G3785">
            <v>129</v>
          </cell>
          <cell r="H3785">
            <v>161.93600000000001</v>
          </cell>
        </row>
        <row r="3786">
          <cell r="C3786" t="str">
            <v>311130300</v>
          </cell>
          <cell r="D3786" t="str">
            <v>UPPER COVER L FR FORK</v>
          </cell>
          <cell r="E3786" t="str">
            <v>AD80S family</v>
          </cell>
          <cell r="F3786">
            <v>5</v>
          </cell>
          <cell r="G3786">
            <v>5</v>
          </cell>
          <cell r="H3786">
            <v>295.94400000000002</v>
          </cell>
        </row>
        <row r="3787">
          <cell r="C3787" t="str">
            <v>311130800</v>
          </cell>
          <cell r="D3787" t="str">
            <v>UPPER COVER R FR FORK</v>
          </cell>
          <cell r="E3787" t="str">
            <v>AD80S family</v>
          </cell>
          <cell r="F3787">
            <v>17</v>
          </cell>
          <cell r="G3787">
            <v>17</v>
          </cell>
          <cell r="H3787">
            <v>295.94400000000002</v>
          </cell>
        </row>
        <row r="3788">
          <cell r="C3788" t="str">
            <v>ZFB001-29400A-0021</v>
          </cell>
          <cell r="D3788" t="str">
            <v>BRACKET TAILLIGHT</v>
          </cell>
          <cell r="E3788" t="str">
            <v>AD80S Alloy 80CC</v>
          </cell>
          <cell r="F3788">
            <v>23</v>
          </cell>
          <cell r="G3788">
            <v>23</v>
          </cell>
          <cell r="H3788">
            <v>264.02699999999999</v>
          </cell>
        </row>
        <row r="3789">
          <cell r="C3789" t="str">
            <v>ZF0004-03100</v>
          </cell>
          <cell r="D3789" t="str">
            <v>L HOLDER COWL</v>
          </cell>
          <cell r="E3789" t="str">
            <v>AD80S Alloy 80CC</v>
          </cell>
          <cell r="F3789">
            <v>20</v>
          </cell>
          <cell r="G3789">
            <v>20</v>
          </cell>
          <cell r="H3789">
            <v>177.6</v>
          </cell>
        </row>
        <row r="3790">
          <cell r="C3790" t="str">
            <v>ZF0004-03100</v>
          </cell>
          <cell r="D3790" t="str">
            <v>L HOLDER COWL</v>
          </cell>
          <cell r="E3790" t="str">
            <v>AD80S Alloy 80CC</v>
          </cell>
          <cell r="F3790">
            <v>10</v>
          </cell>
          <cell r="G3790">
            <v>10</v>
          </cell>
          <cell r="H3790">
            <v>438.62279813262501</v>
          </cell>
        </row>
        <row r="3791">
          <cell r="C3791" t="str">
            <v>ZF0004-03100</v>
          </cell>
          <cell r="D3791" t="str">
            <v>L HOLDER COWL</v>
          </cell>
          <cell r="E3791" t="str">
            <v>AD80S Alloy 80CC</v>
          </cell>
          <cell r="F3791">
            <v>4</v>
          </cell>
          <cell r="G3791">
            <v>4</v>
          </cell>
          <cell r="H3791">
            <v>482.416</v>
          </cell>
        </row>
        <row r="3792">
          <cell r="C3792" t="str">
            <v>GB818-85(E-9)SP</v>
          </cell>
          <cell r="D3792" t="str">
            <v>BEARING RADIAL BALL 304</v>
          </cell>
          <cell r="E3792" t="str">
            <v>AD80S family</v>
          </cell>
          <cell r="F3792">
            <v>63</v>
          </cell>
          <cell r="G3792">
            <v>63</v>
          </cell>
          <cell r="H3792">
            <v>108.497</v>
          </cell>
        </row>
        <row r="3793">
          <cell r="C3793" t="str">
            <v>GB818-85(E-9)SP</v>
          </cell>
          <cell r="D3793" t="str">
            <v>BEARING RADIAL BALL 304</v>
          </cell>
          <cell r="E3793" t="str">
            <v>AD80S family</v>
          </cell>
          <cell r="F3793">
            <v>1000</v>
          </cell>
          <cell r="G3793">
            <v>1000</v>
          </cell>
          <cell r="H3793">
            <v>114.8</v>
          </cell>
        </row>
        <row r="3794">
          <cell r="C3794" t="str">
            <v>ZF0004-03200</v>
          </cell>
          <cell r="D3794" t="str">
            <v>R HOLDER COWL</v>
          </cell>
          <cell r="E3794" t="str">
            <v>AD80S Alloy 80CC</v>
          </cell>
          <cell r="F3794">
            <v>2</v>
          </cell>
          <cell r="G3794">
            <v>2</v>
          </cell>
          <cell r="H3794">
            <v>482.416</v>
          </cell>
        </row>
        <row r="3795">
          <cell r="C3795" t="str">
            <v>310120802</v>
          </cell>
          <cell r="D3795" t="str">
            <v>L  STRIPE FUEL TANK</v>
          </cell>
          <cell r="E3795" t="str">
            <v>AD80S family</v>
          </cell>
          <cell r="F3795">
            <v>144</v>
          </cell>
          <cell r="G3795">
            <v>144</v>
          </cell>
          <cell r="H3795">
            <v>82.52</v>
          </cell>
        </row>
        <row r="3796">
          <cell r="C3796" t="str">
            <v>310120803</v>
          </cell>
          <cell r="D3796" t="str">
            <v>R STRIPE FUEL TANK</v>
          </cell>
          <cell r="E3796" t="str">
            <v>AD80S family</v>
          </cell>
          <cell r="F3796">
            <v>541</v>
          </cell>
          <cell r="G3796">
            <v>541</v>
          </cell>
          <cell r="H3796">
            <v>77.703000000000003</v>
          </cell>
        </row>
        <row r="3797">
          <cell r="C3797" t="str">
            <v>311000001</v>
          </cell>
          <cell r="D3797" t="str">
            <v>STRIPE L  SIDE COVER</v>
          </cell>
          <cell r="E3797" t="str">
            <v>AD80S family</v>
          </cell>
          <cell r="F3797">
            <v>3708</v>
          </cell>
          <cell r="G3797">
            <v>3708</v>
          </cell>
          <cell r="H3797">
            <v>32.097999999999999</v>
          </cell>
        </row>
        <row r="3798">
          <cell r="C3798" t="str">
            <v>311000002</v>
          </cell>
          <cell r="D3798" t="str">
            <v>STRIPE R SIDE COVER</v>
          </cell>
          <cell r="E3798" t="str">
            <v>AD80S family</v>
          </cell>
          <cell r="F3798">
            <v>2712</v>
          </cell>
          <cell r="G3798">
            <v>2712</v>
          </cell>
          <cell r="H3798">
            <v>37.51</v>
          </cell>
        </row>
        <row r="3799">
          <cell r="C3799" t="str">
            <v>ZF0004-39002</v>
          </cell>
          <cell r="D3799" t="str">
            <v>STRIPE L COWL</v>
          </cell>
          <cell r="E3799" t="str">
            <v>AD80S Alloy 80CC</v>
          </cell>
          <cell r="F3799">
            <v>9475</v>
          </cell>
          <cell r="G3799">
            <v>9475</v>
          </cell>
          <cell r="H3799">
            <v>44.167999999999999</v>
          </cell>
        </row>
        <row r="3800">
          <cell r="C3800" t="str">
            <v>ZF0004-39003</v>
          </cell>
          <cell r="D3800" t="str">
            <v>STRIPE R COWL</v>
          </cell>
          <cell r="E3800" t="str">
            <v>AD80S Alloy 80CC</v>
          </cell>
          <cell r="F3800">
            <v>9185</v>
          </cell>
          <cell r="G3800">
            <v>9185</v>
          </cell>
          <cell r="H3800">
            <v>44.12</v>
          </cell>
        </row>
        <row r="3801">
          <cell r="C3801" t="str">
            <v>210121312</v>
          </cell>
          <cell r="D3801" t="str">
            <v>DAMPER (RR Wheel)</v>
          </cell>
          <cell r="E3801" t="str">
            <v>AD80S family</v>
          </cell>
          <cell r="F3801">
            <v>813</v>
          </cell>
          <cell r="G3801">
            <v>813</v>
          </cell>
          <cell r="H3801">
            <v>13.6</v>
          </cell>
        </row>
        <row r="3802">
          <cell r="C3802" t="str">
            <v>210221300</v>
          </cell>
          <cell r="D3802" t="str">
            <v>RELAY FLASH</v>
          </cell>
          <cell r="E3802" t="str">
            <v>AD80S family</v>
          </cell>
          <cell r="F3802">
            <v>888</v>
          </cell>
          <cell r="G3802">
            <v>888</v>
          </cell>
          <cell r="H3802">
            <v>153.81299999999999</v>
          </cell>
        </row>
        <row r="3803">
          <cell r="C3803" t="str">
            <v>EF997-84200</v>
          </cell>
          <cell r="D3803" t="str">
            <v>FLYWHEEL COMP</v>
          </cell>
          <cell r="E3803" t="str">
            <v>AD80S Alloy 80CC</v>
          </cell>
          <cell r="F3803">
            <v>20</v>
          </cell>
          <cell r="G3803">
            <v>20</v>
          </cell>
          <cell r="H3803">
            <v>334.440333333333</v>
          </cell>
        </row>
        <row r="3804">
          <cell r="C3804" t="str">
            <v>EF997-84200</v>
          </cell>
          <cell r="D3804" t="str">
            <v>FLYWHEEL COMP</v>
          </cell>
          <cell r="E3804" t="str">
            <v>AD80S Alloy 80CC</v>
          </cell>
          <cell r="F3804">
            <v>20</v>
          </cell>
          <cell r="G3804">
            <v>20</v>
          </cell>
          <cell r="H3804">
            <v>236</v>
          </cell>
        </row>
        <row r="3805">
          <cell r="C3805" t="str">
            <v>EF997-84200</v>
          </cell>
          <cell r="D3805" t="str">
            <v>FLYWHEEL COMP</v>
          </cell>
          <cell r="E3805" t="str">
            <v>AD80S Alloy 80CC</v>
          </cell>
          <cell r="F3805">
            <v>28</v>
          </cell>
          <cell r="G3805">
            <v>28</v>
          </cell>
          <cell r="H3805">
            <v>238.4</v>
          </cell>
        </row>
        <row r="3806">
          <cell r="C3806" t="str">
            <v>ZDG001-28001</v>
          </cell>
          <cell r="D3806" t="str">
            <v>RIM ,RR. WHEEL</v>
          </cell>
          <cell r="E3806" t="str">
            <v>AD80S family</v>
          </cell>
          <cell r="F3806">
            <v>5</v>
          </cell>
          <cell r="G3806">
            <v>5</v>
          </cell>
          <cell r="H3806">
            <v>980</v>
          </cell>
        </row>
        <row r="3807">
          <cell r="C3807" t="str">
            <v>ZDG001-28001</v>
          </cell>
          <cell r="D3807" t="str">
            <v>RIM ,RR. WHEEL</v>
          </cell>
          <cell r="E3807" t="str">
            <v>AD80S family</v>
          </cell>
          <cell r="F3807">
            <v>13</v>
          </cell>
          <cell r="G3807">
            <v>13</v>
          </cell>
          <cell r="H3807">
            <v>530.48774995391295</v>
          </cell>
        </row>
        <row r="3808">
          <cell r="C3808" t="str">
            <v>ZDG001-28001</v>
          </cell>
          <cell r="D3808" t="str">
            <v>RIM ,RR. WHEEL</v>
          </cell>
          <cell r="E3808" t="str">
            <v>AD80S family</v>
          </cell>
          <cell r="F3808">
            <v>10</v>
          </cell>
          <cell r="G3808">
            <v>10</v>
          </cell>
          <cell r="H3808">
            <v>1096.8</v>
          </cell>
        </row>
        <row r="3809">
          <cell r="C3809" t="str">
            <v>210120207</v>
          </cell>
          <cell r="D3809" t="str">
            <v>RIM FR WHEEL</v>
          </cell>
          <cell r="E3809" t="str">
            <v>AD80S family</v>
          </cell>
          <cell r="F3809">
            <v>20</v>
          </cell>
          <cell r="G3809">
            <v>20</v>
          </cell>
          <cell r="H3809">
            <v>1028</v>
          </cell>
        </row>
        <row r="3810">
          <cell r="C3810" t="str">
            <v>210120207</v>
          </cell>
          <cell r="D3810" t="str">
            <v>RIM FR WHEEL</v>
          </cell>
          <cell r="E3810" t="str">
            <v>AD80S family</v>
          </cell>
          <cell r="F3810">
            <v>1</v>
          </cell>
          <cell r="G3810">
            <v>1</v>
          </cell>
          <cell r="H3810">
            <v>1659.057</v>
          </cell>
        </row>
        <row r="3811">
          <cell r="C3811" t="str">
            <v>210120207</v>
          </cell>
          <cell r="D3811" t="str">
            <v>RIM FR WHEEL</v>
          </cell>
          <cell r="E3811" t="str">
            <v>AD80S family</v>
          </cell>
          <cell r="F3811">
            <v>20</v>
          </cell>
          <cell r="G3811">
            <v>20</v>
          </cell>
          <cell r="H3811">
            <v>1036</v>
          </cell>
        </row>
        <row r="3812">
          <cell r="C3812" t="str">
            <v>ZDG001-11201</v>
          </cell>
          <cell r="D3812" t="str">
            <v>GRIP L HANDLE</v>
          </cell>
          <cell r="E3812" t="str">
            <v>AD80S Alloy 80CC</v>
          </cell>
          <cell r="F3812">
            <v>20</v>
          </cell>
          <cell r="G3812">
            <v>20</v>
          </cell>
          <cell r="H3812">
            <v>24</v>
          </cell>
        </row>
        <row r="3813">
          <cell r="C3813" t="str">
            <v>ZDG001-11250</v>
          </cell>
          <cell r="D3813" t="str">
            <v>GRIPR HANDLE</v>
          </cell>
          <cell r="E3813" t="str">
            <v>AD80S Alloy 80CC</v>
          </cell>
          <cell r="F3813">
            <v>5</v>
          </cell>
          <cell r="G3813">
            <v>5</v>
          </cell>
          <cell r="H3813">
            <v>25.6</v>
          </cell>
        </row>
        <row r="3814">
          <cell r="C3814" t="str">
            <v>ZDG001-11201</v>
          </cell>
          <cell r="D3814" t="str">
            <v>GRIP L HANDLE</v>
          </cell>
          <cell r="E3814" t="str">
            <v>AD80S Alloy 80CC</v>
          </cell>
          <cell r="F3814">
            <v>12</v>
          </cell>
          <cell r="G3814">
            <v>12</v>
          </cell>
          <cell r="H3814">
            <v>40.110049386759201</v>
          </cell>
        </row>
        <row r="3815">
          <cell r="C3815" t="str">
            <v>ZDG001-11201</v>
          </cell>
          <cell r="D3815" t="str">
            <v>GRIP L HANDLE</v>
          </cell>
          <cell r="E3815" t="str">
            <v>AD80S Alloy 80CC</v>
          </cell>
          <cell r="F3815">
            <v>101</v>
          </cell>
          <cell r="G3815">
            <v>101</v>
          </cell>
          <cell r="H3815">
            <v>24</v>
          </cell>
        </row>
        <row r="3816">
          <cell r="C3816" t="str">
            <v>ZDG001-11250</v>
          </cell>
          <cell r="D3816" t="str">
            <v>GRIPR HANDLE</v>
          </cell>
          <cell r="E3816" t="str">
            <v>AD80S Alloy 80CC</v>
          </cell>
          <cell r="F3816">
            <v>83</v>
          </cell>
          <cell r="G3816">
            <v>83</v>
          </cell>
          <cell r="H3816">
            <v>24.8</v>
          </cell>
        </row>
        <row r="3817">
          <cell r="C3817" t="str">
            <v>31023110001-01</v>
          </cell>
          <cell r="D3817" t="str">
            <v>STARTING COIL</v>
          </cell>
          <cell r="E3817" t="str">
            <v>AD80S family</v>
          </cell>
          <cell r="F3817">
            <v>16</v>
          </cell>
          <cell r="G3817">
            <v>16</v>
          </cell>
          <cell r="H3817">
            <v>64</v>
          </cell>
        </row>
        <row r="3818">
          <cell r="C3818" t="str">
            <v>210221200</v>
          </cell>
          <cell r="D3818" t="str">
            <v>CDI IGNITOR</v>
          </cell>
          <cell r="E3818" t="str">
            <v>AD80S family</v>
          </cell>
          <cell r="F3818">
            <v>93</v>
          </cell>
          <cell r="G3818">
            <v>93</v>
          </cell>
          <cell r="H3818">
            <v>342.55</v>
          </cell>
        </row>
        <row r="3819">
          <cell r="C3819" t="str">
            <v>210131600(F-3-13)SP</v>
          </cell>
          <cell r="D3819" t="str">
            <v>LEVER CLUTCH</v>
          </cell>
          <cell r="E3819" t="str">
            <v>AD80S family</v>
          </cell>
          <cell r="F3819">
            <v>50</v>
          </cell>
          <cell r="G3819">
            <v>50</v>
          </cell>
          <cell r="H3819">
            <v>33.6</v>
          </cell>
        </row>
        <row r="3820">
          <cell r="C3820" t="str">
            <v>210131800(F-3-10)SP</v>
          </cell>
          <cell r="D3820" t="str">
            <v>LEVER FR BRAKE</v>
          </cell>
          <cell r="E3820" t="str">
            <v>AD80S family</v>
          </cell>
          <cell r="F3820">
            <v>50</v>
          </cell>
          <cell r="G3820">
            <v>50</v>
          </cell>
          <cell r="H3820">
            <v>57.6</v>
          </cell>
        </row>
        <row r="3821">
          <cell r="C3821" t="str">
            <v>210131600(F-3-13)SP</v>
          </cell>
          <cell r="D3821" t="str">
            <v>LEVER CLUTCH</v>
          </cell>
          <cell r="E3821" t="str">
            <v>AD80S family</v>
          </cell>
          <cell r="F3821">
            <v>38</v>
          </cell>
          <cell r="G3821">
            <v>38</v>
          </cell>
          <cell r="H3821">
            <v>55.41084</v>
          </cell>
        </row>
        <row r="3822">
          <cell r="C3822" t="str">
            <v>210131800(F-3-10)SP</v>
          </cell>
          <cell r="D3822" t="str">
            <v>LEVER FR BRAKE</v>
          </cell>
          <cell r="E3822" t="str">
            <v>AD80S family</v>
          </cell>
          <cell r="F3822">
            <v>277</v>
          </cell>
          <cell r="G3822">
            <v>277</v>
          </cell>
          <cell r="H3822">
            <v>94.450360000000003</v>
          </cell>
        </row>
        <row r="3823">
          <cell r="C3823" t="str">
            <v>LCL-310320322</v>
          </cell>
          <cell r="D3823" t="str">
            <v>CHAIN CAM</v>
          </cell>
          <cell r="E3823" t="str">
            <v>AD80S family</v>
          </cell>
          <cell r="F3823">
            <v>2</v>
          </cell>
          <cell r="G3823">
            <v>2</v>
          </cell>
          <cell r="H3823">
            <v>710</v>
          </cell>
        </row>
        <row r="3824">
          <cell r="C3824" t="str">
            <v>EF001-51002-K</v>
          </cell>
          <cell r="D3824" t="str">
            <v>CHAIN CAM</v>
          </cell>
          <cell r="E3824" t="str">
            <v>AD80S Alloy 80CC</v>
          </cell>
          <cell r="F3824">
            <v>846</v>
          </cell>
          <cell r="G3824">
            <v>846</v>
          </cell>
          <cell r="H3824">
            <v>75.416072727272706</v>
          </cell>
        </row>
        <row r="3825">
          <cell r="C3825" t="str">
            <v>210142001</v>
          </cell>
          <cell r="D3825" t="str">
            <v>SLIDER L FR FORK</v>
          </cell>
          <cell r="E3825" t="str">
            <v>AD80S family</v>
          </cell>
          <cell r="F3825">
            <v>21</v>
          </cell>
          <cell r="G3825">
            <v>21</v>
          </cell>
          <cell r="H3825">
            <v>506.55200000000002</v>
          </cell>
        </row>
        <row r="3826">
          <cell r="C3826" t="str">
            <v>210141901</v>
          </cell>
          <cell r="D3826" t="str">
            <v>SLIDER R  FR  FORK</v>
          </cell>
          <cell r="E3826" t="str">
            <v>AD80S family</v>
          </cell>
          <cell r="F3826">
            <v>35</v>
          </cell>
          <cell r="G3826">
            <v>35</v>
          </cell>
          <cell r="H3826">
            <v>477.65100000000001</v>
          </cell>
        </row>
        <row r="3827">
          <cell r="C3827" t="str">
            <v>310320308</v>
          </cell>
          <cell r="D3827" t="str">
            <v>CAP  TAPPET ADJUSTING HOLE</v>
          </cell>
          <cell r="E3827" t="str">
            <v>AD80S family</v>
          </cell>
          <cell r="F3827">
            <v>52</v>
          </cell>
          <cell r="G3827">
            <v>52</v>
          </cell>
          <cell r="H3827">
            <v>37.945</v>
          </cell>
        </row>
        <row r="3828">
          <cell r="C3828" t="str">
            <v>310320320</v>
          </cell>
          <cell r="D3828" t="str">
            <v>COVER L CYLINDER HEAD SIDE</v>
          </cell>
          <cell r="E3828" t="str">
            <v>AD80S family</v>
          </cell>
          <cell r="F3828">
            <v>36</v>
          </cell>
          <cell r="G3828">
            <v>36</v>
          </cell>
          <cell r="H3828">
            <v>96</v>
          </cell>
        </row>
        <row r="3829">
          <cell r="C3829" t="str">
            <v>EF001-50007</v>
          </cell>
          <cell r="D3829" t="str">
            <v>COVER L CYLINDER HEAD SIDE</v>
          </cell>
          <cell r="E3829" t="str">
            <v>AD80S Alloy 80CC</v>
          </cell>
          <cell r="F3829">
            <v>5</v>
          </cell>
          <cell r="G3829">
            <v>5</v>
          </cell>
          <cell r="H3829">
            <v>42.6977945084856</v>
          </cell>
        </row>
        <row r="3830">
          <cell r="C3830" t="str">
            <v>310331800</v>
          </cell>
          <cell r="D3830" t="str">
            <v>ARM COMP CAM CHAIN TENSIONER</v>
          </cell>
          <cell r="E3830" t="str">
            <v>AD80S family</v>
          </cell>
          <cell r="F3830">
            <v>80</v>
          </cell>
          <cell r="G3830">
            <v>80</v>
          </cell>
          <cell r="H3830">
            <v>55.052</v>
          </cell>
        </row>
        <row r="3831">
          <cell r="C3831" t="str">
            <v>EH003-61-K</v>
          </cell>
          <cell r="D3831" t="str">
            <v>PUMP ASSY OIL</v>
          </cell>
          <cell r="E3831" t="str">
            <v>AD80S Alloy 80CC</v>
          </cell>
          <cell r="F3831">
            <v>5</v>
          </cell>
          <cell r="G3831">
            <v>5</v>
          </cell>
          <cell r="H3831">
            <v>81.599999999999994</v>
          </cell>
        </row>
        <row r="3832">
          <cell r="C3832" t="str">
            <v>EG001-540013</v>
          </cell>
          <cell r="D3832" t="str">
            <v>DRUM GEARSHIFT</v>
          </cell>
          <cell r="E3832" t="str">
            <v>AD80S Alloy 80CC</v>
          </cell>
          <cell r="F3832">
            <v>20</v>
          </cell>
          <cell r="G3832">
            <v>20</v>
          </cell>
          <cell r="H3832">
            <v>243.45400000000001</v>
          </cell>
        </row>
        <row r="3833">
          <cell r="C3833" t="str">
            <v>EG001-540013</v>
          </cell>
          <cell r="D3833" t="str">
            <v>DRUM GEARSHIFT</v>
          </cell>
          <cell r="E3833" t="str">
            <v>AD80S Alloy 80CC</v>
          </cell>
          <cell r="F3833">
            <v>2</v>
          </cell>
          <cell r="G3833">
            <v>2</v>
          </cell>
          <cell r="H3833">
            <v>271.71323778127203</v>
          </cell>
        </row>
        <row r="3834">
          <cell r="C3834" t="str">
            <v>EG001-540013</v>
          </cell>
          <cell r="D3834" t="str">
            <v>DRUM GEARSHIFT</v>
          </cell>
          <cell r="E3834" t="str">
            <v>AD80S Alloy 80CC</v>
          </cell>
          <cell r="F3834">
            <v>20</v>
          </cell>
          <cell r="G3834">
            <v>20</v>
          </cell>
          <cell r="H3834">
            <v>179.2</v>
          </cell>
        </row>
        <row r="3835">
          <cell r="C3835" t="str">
            <v>EH003-61-K</v>
          </cell>
          <cell r="D3835" t="str">
            <v>PUMP ASSY OIL</v>
          </cell>
          <cell r="E3835" t="str">
            <v>AD80S Alloy 80CC</v>
          </cell>
          <cell r="F3835">
            <v>208</v>
          </cell>
          <cell r="G3835">
            <v>208</v>
          </cell>
          <cell r="H3835">
            <v>115.578714285714</v>
          </cell>
        </row>
        <row r="3836">
          <cell r="C3836" t="str">
            <v>EG001-540013</v>
          </cell>
          <cell r="D3836" t="str">
            <v>DRUM GEARSHIFT</v>
          </cell>
          <cell r="E3836" t="str">
            <v>AD80S Alloy 80CC</v>
          </cell>
          <cell r="F3836">
            <v>13</v>
          </cell>
          <cell r="G3836">
            <v>13</v>
          </cell>
          <cell r="H3836">
            <v>180</v>
          </cell>
        </row>
        <row r="3837">
          <cell r="C3837" t="str">
            <v>ZFB001-35601-0021</v>
          </cell>
          <cell r="D3837" t="str">
            <v>SUPPORT PLATE PROTECTOR</v>
          </cell>
          <cell r="E3837" t="str">
            <v>AD80S Alloy 80CC</v>
          </cell>
          <cell r="F3837">
            <v>99</v>
          </cell>
          <cell r="G3837">
            <v>99</v>
          </cell>
          <cell r="H3837">
            <v>134.56274632977301</v>
          </cell>
        </row>
        <row r="3838">
          <cell r="C3838" t="str">
            <v>ZF0004-87</v>
          </cell>
          <cell r="D3838" t="str">
            <v>INSTRUMENT</v>
          </cell>
          <cell r="E3838" t="str">
            <v>AD80S Alloy 80CC</v>
          </cell>
          <cell r="F3838">
            <v>1</v>
          </cell>
          <cell r="G3838">
            <v>1</v>
          </cell>
          <cell r="H3838">
            <v>896</v>
          </cell>
        </row>
        <row r="3839">
          <cell r="C3839" t="str">
            <v>310220200</v>
          </cell>
          <cell r="D3839" t="str">
            <v>FR WINKER</v>
          </cell>
          <cell r="E3839" t="str">
            <v>AD80S family</v>
          </cell>
          <cell r="F3839">
            <v>403</v>
          </cell>
          <cell r="G3839">
            <v>403</v>
          </cell>
          <cell r="H3839">
            <v>162.54300000000001</v>
          </cell>
        </row>
        <row r="3840">
          <cell r="C3840" t="str">
            <v>ZFB008-71100-0099</v>
          </cell>
          <cell r="D3840" t="str">
            <v>FR. WINKER (SET )</v>
          </cell>
          <cell r="E3840" t="str">
            <v>AD80S family</v>
          </cell>
          <cell r="F3840">
            <v>11</v>
          </cell>
          <cell r="G3840">
            <v>11</v>
          </cell>
          <cell r="H3840">
            <v>477.43897495852099</v>
          </cell>
        </row>
        <row r="3841">
          <cell r="C3841" t="str">
            <v>310221600</v>
          </cell>
          <cell r="D3841" t="str">
            <v>RR WINKER</v>
          </cell>
          <cell r="E3841" t="str">
            <v>AD80S family</v>
          </cell>
          <cell r="F3841">
            <v>553</v>
          </cell>
          <cell r="G3841">
            <v>553</v>
          </cell>
          <cell r="H3841">
            <v>222.83099999999999</v>
          </cell>
        </row>
        <row r="3842">
          <cell r="C3842" t="str">
            <v>310120501</v>
          </cell>
          <cell r="D3842" t="str">
            <v>STEERING HANDLE</v>
          </cell>
          <cell r="E3842" t="str">
            <v>AD80S family</v>
          </cell>
          <cell r="F3842">
            <v>4</v>
          </cell>
          <cell r="G3842">
            <v>4</v>
          </cell>
          <cell r="H3842">
            <v>345.6</v>
          </cell>
        </row>
        <row r="3843">
          <cell r="C3843" t="str">
            <v>ZFB001-14100-0053</v>
          </cell>
          <cell r="D3843" t="str">
            <v>STEERING STEM GROUP</v>
          </cell>
          <cell r="E3843" t="str">
            <v>AD80S family</v>
          </cell>
          <cell r="F3843">
            <v>27</v>
          </cell>
          <cell r="G3843">
            <v>27</v>
          </cell>
          <cell r="H3843">
            <v>343.2</v>
          </cell>
        </row>
        <row r="3844">
          <cell r="C3844" t="str">
            <v>210133801</v>
          </cell>
          <cell r="D3844" t="str">
            <v>DAMPER (RR Drum BKSPB)</v>
          </cell>
          <cell r="E3844" t="str">
            <v>AD80S family</v>
          </cell>
          <cell r="F3844">
            <v>26</v>
          </cell>
          <cell r="G3844">
            <v>26</v>
          </cell>
          <cell r="H3844">
            <v>209.142</v>
          </cell>
        </row>
        <row r="3845">
          <cell r="C3845" t="str">
            <v>210131700</v>
          </cell>
          <cell r="D3845" t="str">
            <v>PLATE SET DOWN PRESSURE</v>
          </cell>
          <cell r="E3845" t="str">
            <v>AD80S family</v>
          </cell>
          <cell r="F3845">
            <v>150</v>
          </cell>
          <cell r="G3845">
            <v>150</v>
          </cell>
          <cell r="H3845">
            <v>100.824181818182</v>
          </cell>
        </row>
        <row r="3846">
          <cell r="C3846" t="str">
            <v>ZDG001-11006</v>
          </cell>
          <cell r="D3846" t="str">
            <v>PLATE UPPER PRESSURE</v>
          </cell>
          <cell r="E3846" t="str">
            <v>AD80S Alloy 80CC</v>
          </cell>
          <cell r="F3846">
            <v>96</v>
          </cell>
          <cell r="G3846">
            <v>96</v>
          </cell>
          <cell r="H3846">
            <v>40.799999999999997</v>
          </cell>
        </row>
        <row r="3847">
          <cell r="C3847" t="str">
            <v>ED001-03100-0050</v>
          </cell>
          <cell r="D3847" t="str">
            <v>PLUG SPARK</v>
          </cell>
          <cell r="E3847" t="str">
            <v>AD80S Alloy 80CC</v>
          </cell>
          <cell r="F3847">
            <v>763</v>
          </cell>
          <cell r="G3847">
            <v>763</v>
          </cell>
          <cell r="H3847">
            <v>54.4</v>
          </cell>
        </row>
        <row r="3848">
          <cell r="C3848" t="str">
            <v>210220400</v>
          </cell>
          <cell r="D3848" t="str">
            <v>SWITCH IGNITION (Without Lock)</v>
          </cell>
          <cell r="E3848" t="str">
            <v>AD80S family</v>
          </cell>
          <cell r="F3848">
            <v>100</v>
          </cell>
          <cell r="G3848">
            <v>100</v>
          </cell>
          <cell r="H3848">
            <v>199.2</v>
          </cell>
        </row>
        <row r="3849">
          <cell r="C3849" t="str">
            <v>210220400</v>
          </cell>
          <cell r="D3849" t="str">
            <v>SWITCH IGNITION (Without Lock)</v>
          </cell>
          <cell r="E3849" t="str">
            <v>AD80S family</v>
          </cell>
          <cell r="F3849">
            <v>114</v>
          </cell>
          <cell r="G3849">
            <v>114</v>
          </cell>
          <cell r="H3849">
            <v>192.67865</v>
          </cell>
        </row>
        <row r="3850">
          <cell r="C3850" t="str">
            <v>VGA001-76200</v>
          </cell>
          <cell r="D3850" t="str">
            <v>SWITCH RR BRAKE</v>
          </cell>
          <cell r="E3850" t="str">
            <v>AD80S Alloy 80CC</v>
          </cell>
          <cell r="F3850">
            <v>85</v>
          </cell>
          <cell r="G3850">
            <v>85</v>
          </cell>
          <cell r="H3850">
            <v>24</v>
          </cell>
        </row>
        <row r="3851">
          <cell r="C3851" t="str">
            <v>310320409</v>
          </cell>
          <cell r="D3851" t="str">
            <v>RING PISTON</v>
          </cell>
          <cell r="E3851" t="str">
            <v>AD80S family</v>
          </cell>
          <cell r="F3851">
            <v>90</v>
          </cell>
          <cell r="G3851">
            <v>90</v>
          </cell>
          <cell r="H3851">
            <v>118.37775999999999</v>
          </cell>
        </row>
        <row r="3852">
          <cell r="C3852" t="str">
            <v>310320409</v>
          </cell>
          <cell r="D3852" t="str">
            <v>RING PISTON</v>
          </cell>
          <cell r="E3852" t="str">
            <v>AD80S family</v>
          </cell>
          <cell r="F3852">
            <v>4</v>
          </cell>
          <cell r="G3852">
            <v>4</v>
          </cell>
          <cell r="H3852">
            <v>131.81299999999999</v>
          </cell>
        </row>
        <row r="3853">
          <cell r="C3853" t="str">
            <v>310221403</v>
          </cell>
          <cell r="D3853" t="str">
            <v>LENS TAILLIGHT</v>
          </cell>
          <cell r="E3853" t="str">
            <v>AD80S family</v>
          </cell>
          <cell r="F3853">
            <v>137</v>
          </cell>
          <cell r="G3853">
            <v>137</v>
          </cell>
          <cell r="H3853">
            <v>60.4482</v>
          </cell>
        </row>
        <row r="3854">
          <cell r="C3854" t="str">
            <v>310221400</v>
          </cell>
          <cell r="D3854" t="str">
            <v>TAILLIGHT</v>
          </cell>
          <cell r="E3854" t="str">
            <v>AD80S family</v>
          </cell>
          <cell r="F3854">
            <v>8</v>
          </cell>
          <cell r="G3854">
            <v>8</v>
          </cell>
          <cell r="H3854">
            <v>269.4982</v>
          </cell>
        </row>
        <row r="3855">
          <cell r="C3855" t="str">
            <v>ZFA999-72500</v>
          </cell>
          <cell r="D3855" t="str">
            <v>DIFFUSING LENS</v>
          </cell>
          <cell r="E3855" t="str">
            <v>AD80S family</v>
          </cell>
          <cell r="F3855">
            <v>148</v>
          </cell>
          <cell r="G3855">
            <v>148</v>
          </cell>
          <cell r="H3855">
            <v>173.36824999999999</v>
          </cell>
        </row>
        <row r="3856">
          <cell r="C3856" t="str">
            <v>ZFA999-72500</v>
          </cell>
          <cell r="D3856" t="str">
            <v>DIFFUSING LENS</v>
          </cell>
          <cell r="E3856" t="str">
            <v>AD80S family</v>
          </cell>
          <cell r="F3856">
            <v>200</v>
          </cell>
          <cell r="G3856">
            <v>200</v>
          </cell>
          <cell r="H3856">
            <v>124</v>
          </cell>
        </row>
        <row r="3857">
          <cell r="C3857" t="str">
            <v>ZDG001-28470-AP</v>
          </cell>
          <cell r="D3857" t="str">
            <v>COVER RR BRAKE</v>
          </cell>
          <cell r="E3857" t="str">
            <v>APLLO</v>
          </cell>
          <cell r="F3857">
            <v>56</v>
          </cell>
          <cell r="G3857">
            <v>56</v>
          </cell>
          <cell r="H3857">
            <v>479.75599999999997</v>
          </cell>
        </row>
        <row r="3858">
          <cell r="C3858" t="str">
            <v>ZDG001-18470-AP</v>
          </cell>
          <cell r="D3858" t="str">
            <v>PANEL SUB COM FR BRAKE</v>
          </cell>
          <cell r="E3858" t="str">
            <v>APLLO</v>
          </cell>
          <cell r="F3858">
            <v>29</v>
          </cell>
          <cell r="G3858">
            <v>29</v>
          </cell>
          <cell r="H3858">
            <v>302.88200000000001</v>
          </cell>
        </row>
        <row r="3859">
          <cell r="C3859" t="str">
            <v>ZFC001-01012-01-AP</v>
          </cell>
          <cell r="D3859" t="str">
            <v>ROD RR BRAKE</v>
          </cell>
          <cell r="E3859" t="str">
            <v>APLLO</v>
          </cell>
          <cell r="F3859">
            <v>19</v>
          </cell>
          <cell r="G3859">
            <v>19</v>
          </cell>
          <cell r="H3859">
            <v>30</v>
          </cell>
        </row>
        <row r="3860">
          <cell r="C3860" t="str">
            <v>ZFC007-25100</v>
          </cell>
          <cell r="D3860" t="str">
            <v>ARM RR BRAKE</v>
          </cell>
          <cell r="E3860" t="str">
            <v>APLLO</v>
          </cell>
          <cell r="F3860">
            <v>73</v>
          </cell>
          <cell r="G3860">
            <v>73</v>
          </cell>
          <cell r="H3860">
            <v>522.625</v>
          </cell>
        </row>
        <row r="3861">
          <cell r="C3861" t="str">
            <v>ZFC007-05300-AP</v>
          </cell>
          <cell r="D3861" t="str">
            <v>EXHAUSTS MUFFLER</v>
          </cell>
          <cell r="E3861" t="str">
            <v>APLLO</v>
          </cell>
          <cell r="F3861">
            <v>33</v>
          </cell>
          <cell r="G3861">
            <v>33</v>
          </cell>
          <cell r="H3861">
            <v>2117.6669999999999</v>
          </cell>
        </row>
        <row r="3862">
          <cell r="C3862" t="str">
            <v>ZHC003-351001</v>
          </cell>
          <cell r="D3862" t="str">
            <v>CARRIER RR</v>
          </cell>
          <cell r="E3862" t="str">
            <v>APLLO</v>
          </cell>
          <cell r="F3862">
            <v>10</v>
          </cell>
          <cell r="G3862">
            <v>10</v>
          </cell>
          <cell r="H3862">
            <v>694.2</v>
          </cell>
        </row>
        <row r="3863">
          <cell r="C3863" t="str">
            <v>ZHC003-351001</v>
          </cell>
          <cell r="D3863" t="str">
            <v>CARRIER RR</v>
          </cell>
          <cell r="E3863" t="str">
            <v>APLLO</v>
          </cell>
          <cell r="F3863">
            <v>7</v>
          </cell>
          <cell r="G3863">
            <v>7</v>
          </cell>
          <cell r="H3863">
            <v>927.706626138915</v>
          </cell>
        </row>
        <row r="3864">
          <cell r="C3864" t="str">
            <v>ZHC001-11201</v>
          </cell>
          <cell r="D3864" t="str">
            <v>GRIP L HANDLE</v>
          </cell>
          <cell r="E3864" t="str">
            <v>Galaxy</v>
          </cell>
          <cell r="F3864">
            <v>61</v>
          </cell>
          <cell r="G3864">
            <v>61</v>
          </cell>
          <cell r="H3864">
            <v>51.787999999999997</v>
          </cell>
        </row>
        <row r="3865">
          <cell r="C3865" t="str">
            <v>ZHC001-11201</v>
          </cell>
          <cell r="D3865" t="str">
            <v>GRIP L HANDLE</v>
          </cell>
          <cell r="E3865" t="str">
            <v>Galaxy</v>
          </cell>
          <cell r="F3865">
            <v>30</v>
          </cell>
          <cell r="G3865">
            <v>30</v>
          </cell>
          <cell r="H3865">
            <v>40.298666666666698</v>
          </cell>
        </row>
        <row r="3866">
          <cell r="C3866" t="str">
            <v>EG001-540014</v>
          </cell>
          <cell r="D3866" t="str">
            <v>DRUM GEARSHIFT</v>
          </cell>
          <cell r="E3866" t="str">
            <v>Galaxy</v>
          </cell>
          <cell r="F3866">
            <v>3</v>
          </cell>
          <cell r="G3866">
            <v>3</v>
          </cell>
          <cell r="H3866">
            <v>263.5</v>
          </cell>
        </row>
        <row r="3867">
          <cell r="C3867" t="str">
            <v>ZHC001-11250</v>
          </cell>
          <cell r="D3867" t="str">
            <v>GRIP R HANDLE</v>
          </cell>
          <cell r="E3867" t="str">
            <v>Galaxy</v>
          </cell>
          <cell r="F3867">
            <v>118</v>
          </cell>
          <cell r="G3867">
            <v>118</v>
          </cell>
          <cell r="H3867">
            <v>44.076666666666704</v>
          </cell>
        </row>
        <row r="3868">
          <cell r="C3868" t="str">
            <v>EF998-541001-AP</v>
          </cell>
          <cell r="D3868" t="str">
            <v>ARM COMP GEARSHIFT</v>
          </cell>
          <cell r="E3868" t="str">
            <v>APLLO</v>
          </cell>
          <cell r="F3868">
            <v>23</v>
          </cell>
          <cell r="G3868">
            <v>23</v>
          </cell>
          <cell r="H3868">
            <v>251.60900000000001</v>
          </cell>
        </row>
        <row r="3869">
          <cell r="C3869" t="str">
            <v>EH013-535033-AP</v>
          </cell>
          <cell r="D3869" t="str">
            <v>COVER R TRADEMARK</v>
          </cell>
          <cell r="E3869" t="str">
            <v>APLLO</v>
          </cell>
          <cell r="F3869">
            <v>12</v>
          </cell>
          <cell r="G3869">
            <v>12</v>
          </cell>
          <cell r="H3869">
            <v>106.30800000000001</v>
          </cell>
        </row>
        <row r="3870">
          <cell r="C3870" t="str">
            <v>EH013-534043</v>
          </cell>
          <cell r="D3870" t="str">
            <v>COVER L TRADEMARK</v>
          </cell>
          <cell r="E3870" t="str">
            <v>Galaxy</v>
          </cell>
          <cell r="F3870">
            <v>5</v>
          </cell>
          <cell r="G3870">
            <v>5</v>
          </cell>
          <cell r="H3870">
            <v>99.628187186466505</v>
          </cell>
        </row>
        <row r="3871">
          <cell r="C3871" t="str">
            <v>EG001-50007</v>
          </cell>
          <cell r="D3871" t="str">
            <v>COVER L CYLINDER HEAD SIDE</v>
          </cell>
          <cell r="E3871" t="str">
            <v>APLLO</v>
          </cell>
          <cell r="F3871">
            <v>4</v>
          </cell>
          <cell r="G3871">
            <v>4</v>
          </cell>
          <cell r="H3871">
            <v>170</v>
          </cell>
        </row>
        <row r="3872">
          <cell r="C3872" t="str">
            <v>EH013-534043-AP</v>
          </cell>
          <cell r="D3872" t="str">
            <v>COVER L TRADEMARK</v>
          </cell>
          <cell r="E3872" t="str">
            <v>APLLO</v>
          </cell>
          <cell r="F3872">
            <v>23</v>
          </cell>
          <cell r="G3872">
            <v>23</v>
          </cell>
          <cell r="H3872">
            <v>116.292</v>
          </cell>
        </row>
        <row r="3873">
          <cell r="C3873" t="str">
            <v>EG001-50006</v>
          </cell>
          <cell r="D3873" t="str">
            <v>COVER CYLINDER HEAD</v>
          </cell>
          <cell r="E3873" t="str">
            <v>APLLO</v>
          </cell>
          <cell r="F3873">
            <v>25</v>
          </cell>
          <cell r="G3873">
            <v>25</v>
          </cell>
          <cell r="H3873">
            <v>45.521999999999998</v>
          </cell>
        </row>
        <row r="3874">
          <cell r="C3874" t="str">
            <v>VGB001-89</v>
          </cell>
          <cell r="D3874" t="str">
            <v>CONTACT ASSY NEUTRAL SWITCH</v>
          </cell>
          <cell r="E3874" t="str">
            <v>Galaxy</v>
          </cell>
          <cell r="F3874">
            <v>82</v>
          </cell>
          <cell r="G3874">
            <v>82</v>
          </cell>
          <cell r="H3874">
            <v>76.941000000000003</v>
          </cell>
        </row>
        <row r="3875">
          <cell r="C3875" t="str">
            <v>ZHC001-05600</v>
          </cell>
          <cell r="D3875" t="str">
            <v>PIPE INTAKE</v>
          </cell>
          <cell r="E3875" t="str">
            <v>Galaxy</v>
          </cell>
          <cell r="F3875">
            <v>43</v>
          </cell>
          <cell r="G3875">
            <v>43</v>
          </cell>
          <cell r="H3875">
            <v>101.364</v>
          </cell>
        </row>
        <row r="3876">
          <cell r="C3876" t="str">
            <v>ZFC007-73400</v>
          </cell>
          <cell r="D3876" t="str">
            <v>LOCK SEAT</v>
          </cell>
          <cell r="E3876" t="str">
            <v>Galaxy</v>
          </cell>
          <cell r="F3876">
            <v>187</v>
          </cell>
          <cell r="G3876">
            <v>187</v>
          </cell>
          <cell r="H3876">
            <v>287.952</v>
          </cell>
        </row>
        <row r="3877">
          <cell r="C3877" t="str">
            <v>ZFC007-73400</v>
          </cell>
          <cell r="D3877" t="str">
            <v>LOCK SEAT</v>
          </cell>
          <cell r="E3877" t="str">
            <v>Galaxy</v>
          </cell>
          <cell r="F3877">
            <v>41</v>
          </cell>
          <cell r="G3877">
            <v>41</v>
          </cell>
          <cell r="H3877">
            <v>649.20899999999995</v>
          </cell>
        </row>
        <row r="3878">
          <cell r="C3878" t="str">
            <v>W5010273-AP</v>
          </cell>
          <cell r="D3878" t="str">
            <v>BEARING 6902Z/P63Z</v>
          </cell>
          <cell r="E3878" t="str">
            <v>APLLO</v>
          </cell>
          <cell r="F3878">
            <v>200</v>
          </cell>
          <cell r="G3878">
            <v>200</v>
          </cell>
          <cell r="H3878">
            <v>36</v>
          </cell>
        </row>
        <row r="3879">
          <cell r="C3879" t="str">
            <v>ZFA001-05500-GX</v>
          </cell>
          <cell r="D3879" t="str">
            <v>PEDAL COMP GEAR CHANGE</v>
          </cell>
          <cell r="E3879" t="str">
            <v>Galaxy</v>
          </cell>
          <cell r="F3879">
            <v>48</v>
          </cell>
          <cell r="G3879">
            <v>48</v>
          </cell>
          <cell r="H3879">
            <v>209.0496</v>
          </cell>
        </row>
        <row r="3880">
          <cell r="C3880" t="str">
            <v>W5010273-AP</v>
          </cell>
          <cell r="D3880" t="str">
            <v>BEARING 6902Z/P63Z</v>
          </cell>
          <cell r="E3880" t="str">
            <v>APLLO</v>
          </cell>
          <cell r="F3880">
            <v>6</v>
          </cell>
          <cell r="G3880">
            <v>6</v>
          </cell>
          <cell r="H3880">
            <v>59.188499999999998</v>
          </cell>
        </row>
        <row r="3881">
          <cell r="C3881" t="str">
            <v>W5010274-AP</v>
          </cell>
          <cell r="D3881" t="str">
            <v>BEARING 6905/P63Z</v>
          </cell>
          <cell r="E3881" t="str">
            <v>APLLO</v>
          </cell>
          <cell r="F3881">
            <v>1</v>
          </cell>
          <cell r="G3881">
            <v>1</v>
          </cell>
          <cell r="H3881">
            <v>81.856499999999997</v>
          </cell>
        </row>
        <row r="3882">
          <cell r="C3882" t="str">
            <v>W5041002-AP</v>
          </cell>
          <cell r="D3882" t="str">
            <v>BEARING NEEDLE</v>
          </cell>
          <cell r="E3882" t="str">
            <v>APLLO</v>
          </cell>
          <cell r="F3882">
            <v>71</v>
          </cell>
          <cell r="G3882">
            <v>71</v>
          </cell>
          <cell r="H3882">
            <v>102.015</v>
          </cell>
        </row>
        <row r="3883">
          <cell r="C3883" t="str">
            <v>EH003-504001</v>
          </cell>
          <cell r="D3883" t="str">
            <v>GASKET ASSY CYLINDER HEAD</v>
          </cell>
          <cell r="E3883" t="str">
            <v>APLLO</v>
          </cell>
          <cell r="F3883">
            <v>12</v>
          </cell>
          <cell r="G3883">
            <v>12</v>
          </cell>
          <cell r="H3883">
            <v>53.905999999999999</v>
          </cell>
        </row>
        <row r="3884">
          <cell r="C3884" t="str">
            <v>EF001-50016</v>
          </cell>
          <cell r="D3884" t="str">
            <v>GASKET L CYLINDER HEAD COVER</v>
          </cell>
          <cell r="E3884" t="str">
            <v>APLLO</v>
          </cell>
          <cell r="F3884">
            <v>46</v>
          </cell>
          <cell r="G3884">
            <v>46</v>
          </cell>
          <cell r="H3884">
            <v>4.468</v>
          </cell>
        </row>
        <row r="3885">
          <cell r="C3885" t="str">
            <v>EG001-52104-AP</v>
          </cell>
          <cell r="D3885" t="str">
            <v>PIN CRANK</v>
          </cell>
          <cell r="E3885" t="str">
            <v>APLLO</v>
          </cell>
          <cell r="F3885">
            <v>84</v>
          </cell>
          <cell r="G3885">
            <v>84</v>
          </cell>
          <cell r="H3885">
            <v>209.67500000000001</v>
          </cell>
        </row>
        <row r="3886">
          <cell r="C3886" t="str">
            <v>EG001-52101-AP</v>
          </cell>
          <cell r="D3886" t="str">
            <v>ROD CONNECTING</v>
          </cell>
          <cell r="E3886" t="str">
            <v>APLLO</v>
          </cell>
          <cell r="F3886">
            <v>90</v>
          </cell>
          <cell r="G3886">
            <v>90</v>
          </cell>
          <cell r="H3886">
            <v>411.86599999999999</v>
          </cell>
        </row>
        <row r="3887">
          <cell r="C3887" t="str">
            <v>EH003-504001</v>
          </cell>
          <cell r="D3887" t="str">
            <v>GASKET ASSY CYLINDER HEAD</v>
          </cell>
          <cell r="E3887" t="str">
            <v>APLLO</v>
          </cell>
          <cell r="F3887">
            <v>8</v>
          </cell>
          <cell r="G3887">
            <v>8</v>
          </cell>
          <cell r="H3887">
            <v>29.6</v>
          </cell>
        </row>
        <row r="3888">
          <cell r="C3888" t="str">
            <v>ZFC999-83</v>
          </cell>
          <cell r="D3888" t="str">
            <v>MOTOR ASSY STARTER</v>
          </cell>
          <cell r="E3888" t="str">
            <v>Galaxy</v>
          </cell>
          <cell r="F3888">
            <v>17</v>
          </cell>
          <cell r="G3888">
            <v>17</v>
          </cell>
          <cell r="H3888">
            <v>641.6</v>
          </cell>
        </row>
        <row r="3889">
          <cell r="C3889" t="str">
            <v>ZFC007-17040-AP</v>
          </cell>
          <cell r="D3889" t="str">
            <v>COVER L SIDE (BLACK)</v>
          </cell>
          <cell r="E3889" t="str">
            <v>APLLO</v>
          </cell>
          <cell r="F3889">
            <v>19</v>
          </cell>
          <cell r="G3889">
            <v>19</v>
          </cell>
          <cell r="H3889">
            <v>295.53500000000003</v>
          </cell>
        </row>
        <row r="3890">
          <cell r="C3890" t="str">
            <v>ZFC007-17040-AP</v>
          </cell>
          <cell r="D3890" t="str">
            <v>COVER L SIDE (BLACK)</v>
          </cell>
          <cell r="E3890" t="str">
            <v>APLLO</v>
          </cell>
          <cell r="F3890">
            <v>21</v>
          </cell>
          <cell r="G3890">
            <v>21</v>
          </cell>
          <cell r="H3890">
            <v>248.089</v>
          </cell>
        </row>
        <row r="3891">
          <cell r="C3891" t="str">
            <v>ZFC007-17045-AP</v>
          </cell>
          <cell r="D3891" t="str">
            <v>COVER R SIDE(BLACK)</v>
          </cell>
          <cell r="E3891" t="str">
            <v>APLLO</v>
          </cell>
          <cell r="F3891">
            <v>22</v>
          </cell>
          <cell r="G3891">
            <v>22</v>
          </cell>
          <cell r="H3891">
            <v>249.34950000000001</v>
          </cell>
        </row>
        <row r="3892">
          <cell r="C3892" t="str">
            <v>ZFC007-17045-AP</v>
          </cell>
          <cell r="D3892" t="str">
            <v>COVER R SIDE(BLACK)</v>
          </cell>
          <cell r="E3892" t="str">
            <v>APLLO</v>
          </cell>
          <cell r="F3892">
            <v>31</v>
          </cell>
          <cell r="G3892">
            <v>31</v>
          </cell>
          <cell r="H3892">
            <v>269.79599999999999</v>
          </cell>
        </row>
        <row r="3893">
          <cell r="C3893" t="str">
            <v>ZFC007-17040-05</v>
          </cell>
          <cell r="D3893" t="str">
            <v>COVER L SIDE(RED)*</v>
          </cell>
          <cell r="E3893" t="str">
            <v>APLLO</v>
          </cell>
          <cell r="F3893">
            <v>10</v>
          </cell>
          <cell r="G3893">
            <v>10</v>
          </cell>
          <cell r="H3893">
            <v>263.20100000000002</v>
          </cell>
        </row>
        <row r="3894">
          <cell r="C3894" t="str">
            <v>ZFC007-17045-08</v>
          </cell>
          <cell r="D3894" t="str">
            <v>COVER R SIDE(RED)*</v>
          </cell>
          <cell r="E3894" t="str">
            <v>APLLO</v>
          </cell>
          <cell r="F3894">
            <v>10</v>
          </cell>
          <cell r="G3894">
            <v>10</v>
          </cell>
          <cell r="H3894">
            <v>264.45999999999998</v>
          </cell>
        </row>
        <row r="3895">
          <cell r="C3895" t="str">
            <v>ZFC007-17050-AP</v>
          </cell>
          <cell r="D3895" t="str">
            <v>COVER RR CENTER (BLACK)</v>
          </cell>
          <cell r="E3895" t="str">
            <v>APLLO</v>
          </cell>
          <cell r="F3895">
            <v>40</v>
          </cell>
          <cell r="G3895">
            <v>40</v>
          </cell>
          <cell r="H3895">
            <v>87.5</v>
          </cell>
        </row>
        <row r="3896">
          <cell r="C3896" t="str">
            <v>ZHC001-39008</v>
          </cell>
          <cell r="D3896" t="str">
            <v>STRIPE L  COWL</v>
          </cell>
          <cell r="E3896" t="str">
            <v>APLLO</v>
          </cell>
          <cell r="F3896">
            <v>162</v>
          </cell>
          <cell r="G3896">
            <v>162</v>
          </cell>
          <cell r="H3896">
            <v>60.088999999999999</v>
          </cell>
        </row>
        <row r="3897">
          <cell r="C3897" t="str">
            <v>ZHC001-390021</v>
          </cell>
          <cell r="D3897" t="str">
            <v>STRIPE L FUEL TANK(black)*</v>
          </cell>
          <cell r="E3897" t="str">
            <v>APLLO</v>
          </cell>
          <cell r="F3897">
            <v>805</v>
          </cell>
          <cell r="G3897">
            <v>805</v>
          </cell>
          <cell r="H3897">
            <v>127.71</v>
          </cell>
        </row>
        <row r="3898">
          <cell r="C3898" t="str">
            <v>ZHC001-39002</v>
          </cell>
          <cell r="D3898" t="str">
            <v>STRIPE L FUEL TANK(red)</v>
          </cell>
          <cell r="E3898" t="str">
            <v>APLLO</v>
          </cell>
          <cell r="F3898">
            <v>20</v>
          </cell>
          <cell r="G3898">
            <v>20</v>
          </cell>
          <cell r="H3898">
            <v>126.077</v>
          </cell>
        </row>
        <row r="3899">
          <cell r="C3899" t="str">
            <v>ZHC001-390041</v>
          </cell>
          <cell r="D3899" t="str">
            <v>STRIPE L SIDE COVER</v>
          </cell>
          <cell r="E3899" t="str">
            <v>APLLO</v>
          </cell>
          <cell r="F3899">
            <v>431</v>
          </cell>
          <cell r="G3899">
            <v>431</v>
          </cell>
          <cell r="H3899">
            <v>47.59</v>
          </cell>
        </row>
        <row r="3900">
          <cell r="C3900" t="str">
            <v>ZHC001-390032</v>
          </cell>
          <cell r="D3900" t="str">
            <v>STRIPE R  FUEL TANK(black)*</v>
          </cell>
          <cell r="E3900" t="str">
            <v>APLLO</v>
          </cell>
          <cell r="F3900">
            <v>712</v>
          </cell>
          <cell r="G3900">
            <v>712</v>
          </cell>
          <cell r="H3900">
            <v>127.711</v>
          </cell>
        </row>
        <row r="3901">
          <cell r="C3901" t="str">
            <v>ZHC001-39003</v>
          </cell>
          <cell r="D3901" t="str">
            <v>STRIPE R  FUEL TANK(red)</v>
          </cell>
          <cell r="E3901" t="str">
            <v>APLLO</v>
          </cell>
          <cell r="F3901">
            <v>11</v>
          </cell>
          <cell r="G3901">
            <v>11</v>
          </cell>
          <cell r="H3901">
            <v>126.066</v>
          </cell>
        </row>
        <row r="3902">
          <cell r="C3902" t="str">
            <v>ZHC001-39009</v>
          </cell>
          <cell r="D3902" t="str">
            <v>STRIPE R COWL</v>
          </cell>
          <cell r="E3902" t="str">
            <v>APLLO</v>
          </cell>
          <cell r="F3902">
            <v>169</v>
          </cell>
          <cell r="G3902">
            <v>169</v>
          </cell>
          <cell r="H3902">
            <v>60.091000000000001</v>
          </cell>
        </row>
        <row r="3903">
          <cell r="C3903" t="str">
            <v>ZHC001-390051</v>
          </cell>
          <cell r="D3903" t="str">
            <v>STRIPE R SIDE COVER</v>
          </cell>
          <cell r="E3903" t="str">
            <v>APLLO</v>
          </cell>
          <cell r="F3903">
            <v>284</v>
          </cell>
          <cell r="G3903">
            <v>284</v>
          </cell>
          <cell r="H3903">
            <v>47.588999999999999</v>
          </cell>
        </row>
        <row r="3904">
          <cell r="C3904" t="str">
            <v>ZHC001-390061</v>
          </cell>
          <cell r="D3904" t="str">
            <v>STRIPE| L.BKSPB COVER (BLACK)</v>
          </cell>
          <cell r="E3904" t="str">
            <v>APLLO</v>
          </cell>
          <cell r="F3904">
            <v>104</v>
          </cell>
          <cell r="G3904">
            <v>104</v>
          </cell>
          <cell r="H3904">
            <v>80.504000000000005</v>
          </cell>
        </row>
        <row r="3905">
          <cell r="C3905" t="str">
            <v>ZHC001-390071</v>
          </cell>
          <cell r="D3905" t="str">
            <v>STRIPE| R.BKSPB COVER (BLACK)</v>
          </cell>
          <cell r="E3905" t="str">
            <v>APLLO</v>
          </cell>
          <cell r="F3905">
            <v>124</v>
          </cell>
          <cell r="G3905">
            <v>124</v>
          </cell>
          <cell r="H3905">
            <v>80.522999999999996</v>
          </cell>
        </row>
        <row r="3906">
          <cell r="C3906" t="str">
            <v>ZFC007-17010-AP</v>
          </cell>
          <cell r="D3906" t="str">
            <v>FR FENDER (Black)</v>
          </cell>
          <cell r="E3906" t="str">
            <v>APLLO</v>
          </cell>
          <cell r="F3906">
            <v>32</v>
          </cell>
          <cell r="G3906">
            <v>32</v>
          </cell>
          <cell r="H3906">
            <v>584.42722222222199</v>
          </cell>
        </row>
        <row r="3907">
          <cell r="C3907" t="str">
            <v>ZFB005-28001-18</v>
          </cell>
          <cell r="D3907" t="str">
            <v>RIM RR WHEEL</v>
          </cell>
          <cell r="E3907" t="str">
            <v>APLLO</v>
          </cell>
          <cell r="F3907">
            <v>8</v>
          </cell>
          <cell r="G3907">
            <v>8</v>
          </cell>
          <cell r="H3907">
            <v>1683.2719999999999</v>
          </cell>
        </row>
        <row r="3908">
          <cell r="C3908" t="str">
            <v>ZFC999-18001-18</v>
          </cell>
          <cell r="D3908" t="str">
            <v>RIM FR WHEEL</v>
          </cell>
          <cell r="E3908" t="str">
            <v>APLLO</v>
          </cell>
          <cell r="F3908">
            <v>10</v>
          </cell>
          <cell r="G3908">
            <v>10</v>
          </cell>
          <cell r="H3908">
            <v>2660.23</v>
          </cell>
        </row>
        <row r="3909">
          <cell r="C3909" t="str">
            <v>ZFC999-18001-18</v>
          </cell>
          <cell r="D3909" t="str">
            <v>RIM FR WHEEL</v>
          </cell>
          <cell r="E3909" t="str">
            <v>APLLO</v>
          </cell>
          <cell r="F3909">
            <v>1</v>
          </cell>
          <cell r="G3909">
            <v>1</v>
          </cell>
          <cell r="H3909">
            <v>2660.25</v>
          </cell>
        </row>
        <row r="3910">
          <cell r="C3910" t="str">
            <v>VGA001-05002</v>
          </cell>
          <cell r="D3910" t="str">
            <v>SPROCKER DRIVE</v>
          </cell>
          <cell r="E3910" t="str">
            <v>APLLO</v>
          </cell>
          <cell r="F3910">
            <v>971</v>
          </cell>
          <cell r="G3910">
            <v>971</v>
          </cell>
          <cell r="H3910">
            <v>113.4</v>
          </cell>
        </row>
        <row r="3911">
          <cell r="C3911" t="str">
            <v>VGA001-05002</v>
          </cell>
          <cell r="D3911" t="str">
            <v>SPROCKER DRIVE</v>
          </cell>
          <cell r="E3911" t="str">
            <v>APLLO</v>
          </cell>
          <cell r="F3911">
            <v>500</v>
          </cell>
          <cell r="G3911">
            <v>500</v>
          </cell>
          <cell r="H3911">
            <v>55.2</v>
          </cell>
        </row>
        <row r="3912">
          <cell r="C3912" t="str">
            <v>VGA001-28351</v>
          </cell>
          <cell r="D3912" t="str">
            <v>SPROCKER FINAL DRIVER</v>
          </cell>
          <cell r="E3912" t="str">
            <v>APLLO</v>
          </cell>
          <cell r="F3912">
            <v>44</v>
          </cell>
          <cell r="G3912">
            <v>44</v>
          </cell>
          <cell r="H3912">
            <v>216.40275</v>
          </cell>
        </row>
        <row r="3913">
          <cell r="C3913" t="str">
            <v>VGA001-28351</v>
          </cell>
          <cell r="D3913" t="str">
            <v>SPROCKER FINAL DRIVER</v>
          </cell>
          <cell r="E3913" t="str">
            <v>APLLO</v>
          </cell>
          <cell r="F3913">
            <v>100</v>
          </cell>
          <cell r="G3913">
            <v>100</v>
          </cell>
          <cell r="H3913">
            <v>173.6</v>
          </cell>
        </row>
        <row r="3914">
          <cell r="C3914" t="str">
            <v>EH999-52001</v>
          </cell>
          <cell r="D3914" t="str">
            <v>PISTON</v>
          </cell>
          <cell r="E3914" t="str">
            <v>APLLO</v>
          </cell>
          <cell r="F3914">
            <v>224</v>
          </cell>
          <cell r="G3914">
            <v>224</v>
          </cell>
          <cell r="H3914">
            <v>160.27600000000001</v>
          </cell>
        </row>
        <row r="3915">
          <cell r="C3915" t="str">
            <v>ZFC007-36300-AP</v>
          </cell>
          <cell r="D3915" t="str">
            <v>COCK FUEL</v>
          </cell>
          <cell r="E3915" t="str">
            <v>APLLO</v>
          </cell>
          <cell r="F3915">
            <v>64</v>
          </cell>
          <cell r="G3915">
            <v>64</v>
          </cell>
          <cell r="H3915">
            <v>219.12479999999999</v>
          </cell>
        </row>
        <row r="3916">
          <cell r="C3916" t="str">
            <v>EF999-521001</v>
          </cell>
          <cell r="D3916" t="str">
            <v>CRANKSHAFT COMP.</v>
          </cell>
          <cell r="E3916" t="str">
            <v>APLLO</v>
          </cell>
          <cell r="F3916">
            <v>24</v>
          </cell>
          <cell r="G3916">
            <v>24</v>
          </cell>
          <cell r="H3916">
            <v>1926.2190000000001</v>
          </cell>
        </row>
        <row r="3917">
          <cell r="C3917" t="str">
            <v>EH003-500011</v>
          </cell>
          <cell r="D3917" t="str">
            <v>CYLINDER</v>
          </cell>
          <cell r="E3917" t="str">
            <v>APLLO</v>
          </cell>
          <cell r="F3917">
            <v>2</v>
          </cell>
          <cell r="G3917">
            <v>2</v>
          </cell>
          <cell r="H3917">
            <v>834.94100000000003</v>
          </cell>
        </row>
        <row r="3918">
          <cell r="C3918" t="str">
            <v>EG001-50101</v>
          </cell>
          <cell r="D3918" t="str">
            <v>HEAD CYLINDER</v>
          </cell>
          <cell r="E3918" t="str">
            <v>APLLO</v>
          </cell>
          <cell r="F3918">
            <v>13</v>
          </cell>
          <cell r="G3918">
            <v>13</v>
          </cell>
          <cell r="H3918">
            <v>1353.143</v>
          </cell>
        </row>
        <row r="3919">
          <cell r="C3919" t="str">
            <v>ZHC001-05001-19</v>
          </cell>
          <cell r="D3919" t="str">
            <v>COVER L CRANKCASE REAR</v>
          </cell>
          <cell r="E3919" t="str">
            <v>APLLO</v>
          </cell>
          <cell r="F3919">
            <v>14</v>
          </cell>
          <cell r="G3919">
            <v>14</v>
          </cell>
          <cell r="H3919">
            <v>195.197</v>
          </cell>
        </row>
        <row r="3920">
          <cell r="C3920" t="str">
            <v>EG009-53401-19-AP</v>
          </cell>
          <cell r="D3920" t="str">
            <v>COVER L CRANKCASE</v>
          </cell>
          <cell r="E3920" t="str">
            <v>APLLO</v>
          </cell>
          <cell r="F3920">
            <v>12</v>
          </cell>
          <cell r="G3920">
            <v>12</v>
          </cell>
          <cell r="H3920">
            <v>641.35699999999997</v>
          </cell>
        </row>
        <row r="3921">
          <cell r="C3921" t="str">
            <v>EF036-53501-19-AP</v>
          </cell>
          <cell r="D3921" t="str">
            <v>COVER R CRANKCASE</v>
          </cell>
          <cell r="E3921" t="str">
            <v>APLLO</v>
          </cell>
          <cell r="F3921">
            <v>35</v>
          </cell>
          <cell r="G3921">
            <v>35</v>
          </cell>
          <cell r="H3921">
            <v>826.11099999999999</v>
          </cell>
        </row>
        <row r="3922">
          <cell r="C3922" t="str">
            <v>EG001-50020-01</v>
          </cell>
          <cell r="D3922" t="str">
            <v>FLYWHEEL COMP</v>
          </cell>
          <cell r="E3922" t="str">
            <v>APLLO</v>
          </cell>
          <cell r="F3922">
            <v>4</v>
          </cell>
          <cell r="G3922">
            <v>4</v>
          </cell>
          <cell r="H3922">
            <v>355.13299999999998</v>
          </cell>
        </row>
        <row r="3923">
          <cell r="C3923" t="str">
            <v>ZFC007-17030-AP</v>
          </cell>
          <cell r="D3923" t="str">
            <v>COVER L BKSPB (BLACK)</v>
          </cell>
          <cell r="E3923" t="str">
            <v>APLLO</v>
          </cell>
          <cell r="F3923">
            <v>11</v>
          </cell>
          <cell r="G3923">
            <v>11</v>
          </cell>
          <cell r="H3923">
            <v>473.41399999999999</v>
          </cell>
        </row>
        <row r="3924">
          <cell r="C3924" t="str">
            <v>ZFC007-17035-AP</v>
          </cell>
          <cell r="D3924" t="str">
            <v>COVER R BKSPB (BLACK)</v>
          </cell>
          <cell r="E3924" t="str">
            <v>APLLO</v>
          </cell>
          <cell r="F3924">
            <v>11</v>
          </cell>
          <cell r="G3924">
            <v>11</v>
          </cell>
          <cell r="H3924">
            <v>519.81799999999998</v>
          </cell>
        </row>
        <row r="3925">
          <cell r="C3925" t="str">
            <v>EI066-50006-NQ</v>
          </cell>
          <cell r="D3925" t="str">
            <v>CAP HEAD CYLINDER</v>
          </cell>
          <cell r="E3925" t="str">
            <v>BULLET-135CC</v>
          </cell>
          <cell r="F3925">
            <v>4</v>
          </cell>
          <cell r="G3925">
            <v>4</v>
          </cell>
          <cell r="H3925">
            <v>156</v>
          </cell>
        </row>
        <row r="3926">
          <cell r="C3926" t="str">
            <v>EI066-50006-NQ</v>
          </cell>
          <cell r="D3926" t="str">
            <v>CAP HEAD CYLINDER</v>
          </cell>
          <cell r="E3926" t="str">
            <v>BULLET-135CC</v>
          </cell>
          <cell r="F3926">
            <v>5</v>
          </cell>
          <cell r="G3926">
            <v>5</v>
          </cell>
          <cell r="H3926">
            <v>0.01</v>
          </cell>
        </row>
        <row r="3927">
          <cell r="C3927" t="str">
            <v>EI066-501012-NQ</v>
          </cell>
          <cell r="D3927" t="str">
            <v>HEAD CYLINDER</v>
          </cell>
          <cell r="E3927" t="str">
            <v>BULLET-135CC</v>
          </cell>
          <cell r="F3927">
            <v>15</v>
          </cell>
          <cell r="G3927">
            <v>15</v>
          </cell>
          <cell r="H3927">
            <v>0.01</v>
          </cell>
        </row>
        <row r="3928">
          <cell r="C3928" t="str">
            <v>EI066-501012-NQ</v>
          </cell>
          <cell r="D3928" t="str">
            <v>HEAD CYLINDER</v>
          </cell>
          <cell r="E3928" t="str">
            <v>BULLET-135CC</v>
          </cell>
          <cell r="F3928">
            <v>11</v>
          </cell>
          <cell r="G3928">
            <v>11</v>
          </cell>
          <cell r="H3928">
            <v>1549.5</v>
          </cell>
        </row>
        <row r="3929">
          <cell r="C3929" t="str">
            <v>EI063-50700-NQ51</v>
          </cell>
          <cell r="D3929" t="str">
            <v>CYLINDER</v>
          </cell>
          <cell r="E3929" t="str">
            <v>BULLET-135CC</v>
          </cell>
          <cell r="F3929">
            <v>14</v>
          </cell>
          <cell r="G3929">
            <v>14</v>
          </cell>
          <cell r="H3929">
            <v>904.95600000000002</v>
          </cell>
        </row>
        <row r="3930">
          <cell r="C3930" t="str">
            <v>EI063-50700-NQ51</v>
          </cell>
          <cell r="D3930" t="str">
            <v>CYLINDER</v>
          </cell>
          <cell r="E3930" t="str">
            <v>BULLET-135CC</v>
          </cell>
          <cell r="F3930">
            <v>2</v>
          </cell>
          <cell r="G3930">
            <v>2</v>
          </cell>
          <cell r="H3930">
            <v>1092.0284413685399</v>
          </cell>
        </row>
        <row r="3931">
          <cell r="C3931" t="str">
            <v>ZI0008-051001-NQ</v>
          </cell>
          <cell r="D3931" t="str">
            <v>COVER L CRANKCASE REAR</v>
          </cell>
          <cell r="E3931" t="str">
            <v>BULLET-135CC</v>
          </cell>
          <cell r="F3931">
            <v>41</v>
          </cell>
          <cell r="G3931">
            <v>41</v>
          </cell>
          <cell r="H3931">
            <v>430.59800000000001</v>
          </cell>
        </row>
        <row r="3932">
          <cell r="C3932" t="str">
            <v>EI997-535013-NQ</v>
          </cell>
          <cell r="D3932" t="str">
            <v>COVER R CRANKCASE</v>
          </cell>
          <cell r="E3932" t="str">
            <v>BULLET-135CC</v>
          </cell>
          <cell r="F3932">
            <v>20</v>
          </cell>
          <cell r="G3932">
            <v>20</v>
          </cell>
          <cell r="H3932">
            <v>1010.1</v>
          </cell>
        </row>
        <row r="3933">
          <cell r="C3933" t="str">
            <v>EI997-535013-NQ</v>
          </cell>
          <cell r="D3933" t="str">
            <v>COVER R CRANKCASE</v>
          </cell>
          <cell r="E3933" t="str">
            <v>BULLET-135CC</v>
          </cell>
          <cell r="F3933">
            <v>10</v>
          </cell>
          <cell r="G3933">
            <v>10</v>
          </cell>
          <cell r="H3933">
            <v>0.01</v>
          </cell>
        </row>
        <row r="3934">
          <cell r="C3934" t="str">
            <v>EI997-534011-NQ</v>
          </cell>
          <cell r="D3934" t="str">
            <v>COVER L CRANKCASE</v>
          </cell>
          <cell r="E3934" t="str">
            <v>BULLET-135CC</v>
          </cell>
          <cell r="F3934">
            <v>27</v>
          </cell>
          <cell r="G3934">
            <v>27</v>
          </cell>
          <cell r="H3934">
            <v>0.01</v>
          </cell>
        </row>
        <row r="3935">
          <cell r="C3935" t="str">
            <v>ZI0008-62190-0021</v>
          </cell>
          <cell r="D3935" t="str">
            <v>MUFFLER PROTECTING COVER</v>
          </cell>
          <cell r="E3935" t="str">
            <v>BULLET-135CC</v>
          </cell>
          <cell r="F3935">
            <v>38</v>
          </cell>
          <cell r="G3935">
            <v>38</v>
          </cell>
          <cell r="H3935">
            <v>0.01</v>
          </cell>
        </row>
        <row r="3936">
          <cell r="C3936" t="str">
            <v>ZI0008-62190-0021</v>
          </cell>
          <cell r="D3936" t="str">
            <v>MUFFLER PROTECTING COVER</v>
          </cell>
          <cell r="E3936" t="str">
            <v>BULLET-135CC</v>
          </cell>
          <cell r="F3936">
            <v>9</v>
          </cell>
          <cell r="G3936">
            <v>9</v>
          </cell>
          <cell r="H3936">
            <v>404.25</v>
          </cell>
        </row>
        <row r="3937">
          <cell r="C3937" t="str">
            <v>ZH0004-30</v>
          </cell>
          <cell r="D3937" t="str">
            <v>REAR CUSHION</v>
          </cell>
          <cell r="E3937" t="str">
            <v>BULLET-135CC</v>
          </cell>
          <cell r="F3937">
            <v>24</v>
          </cell>
          <cell r="G3937">
            <v>24</v>
          </cell>
          <cell r="H3937">
            <v>839.9778</v>
          </cell>
        </row>
        <row r="3938">
          <cell r="C3938" t="str">
            <v>ZH0004-30</v>
          </cell>
          <cell r="D3938" t="str">
            <v>REAR CUSHION</v>
          </cell>
          <cell r="E3938" t="str">
            <v>BULLET-135CC</v>
          </cell>
          <cell r="F3938">
            <v>80</v>
          </cell>
          <cell r="G3938">
            <v>80</v>
          </cell>
          <cell r="H3938">
            <v>576.66475000000003</v>
          </cell>
        </row>
        <row r="3939">
          <cell r="C3939" t="str">
            <v>ZI0008-23200A</v>
          </cell>
          <cell r="D3939" t="str">
            <v>BAR COMP  SIDE STAND</v>
          </cell>
          <cell r="E3939" t="str">
            <v>BULLET-135CC</v>
          </cell>
          <cell r="F3939">
            <v>15</v>
          </cell>
          <cell r="G3939">
            <v>15</v>
          </cell>
          <cell r="H3939">
            <v>0.01</v>
          </cell>
        </row>
        <row r="3940">
          <cell r="C3940" t="str">
            <v>ZI0008-23100A</v>
          </cell>
          <cell r="D3940" t="str">
            <v>BAR COMP STEP</v>
          </cell>
          <cell r="E3940" t="str">
            <v>BULLET-135CC</v>
          </cell>
          <cell r="F3940">
            <v>6</v>
          </cell>
          <cell r="G3940">
            <v>6</v>
          </cell>
          <cell r="H3940">
            <v>143.22200000000001</v>
          </cell>
        </row>
        <row r="3941">
          <cell r="C3941" t="str">
            <v>ZI0008-23100A</v>
          </cell>
          <cell r="D3941" t="str">
            <v>BAR COMP STEP</v>
          </cell>
          <cell r="E3941" t="str">
            <v>BULLET-135CC</v>
          </cell>
          <cell r="F3941">
            <v>20</v>
          </cell>
          <cell r="G3941">
            <v>20</v>
          </cell>
          <cell r="H3941">
            <v>0.01</v>
          </cell>
        </row>
        <row r="3942">
          <cell r="C3942" t="str">
            <v>ZI0008-23000A-01</v>
          </cell>
          <cell r="D3942" t="str">
            <v>RUBBER STEP (Rubber foot step)</v>
          </cell>
          <cell r="E3942" t="str">
            <v>BULLET-135CC</v>
          </cell>
          <cell r="F3942">
            <v>2</v>
          </cell>
          <cell r="G3942">
            <v>2</v>
          </cell>
          <cell r="H3942">
            <v>49.6</v>
          </cell>
        </row>
        <row r="3943">
          <cell r="C3943" t="str">
            <v>EI997-532011-NQ</v>
          </cell>
          <cell r="D3943" t="str">
            <v>CRANKCASE LEFT</v>
          </cell>
          <cell r="E3943" t="str">
            <v>BULLET-135CC</v>
          </cell>
          <cell r="F3943">
            <v>12</v>
          </cell>
          <cell r="G3943">
            <v>12</v>
          </cell>
          <cell r="H3943">
            <v>1547.5329999999999</v>
          </cell>
        </row>
        <row r="3944">
          <cell r="C3944" t="str">
            <v>EI997-53301-NQ</v>
          </cell>
          <cell r="D3944" t="str">
            <v>CRANKCASE RIGHT</v>
          </cell>
          <cell r="E3944" t="str">
            <v>BULLET-135CC</v>
          </cell>
          <cell r="F3944">
            <v>6</v>
          </cell>
          <cell r="G3944">
            <v>6</v>
          </cell>
          <cell r="H3944">
            <v>495</v>
          </cell>
        </row>
        <row r="3945">
          <cell r="C3945" t="str">
            <v>EI997-53301-NQ</v>
          </cell>
          <cell r="D3945" t="str">
            <v>CRANKCASE RIGHT</v>
          </cell>
          <cell r="E3945" t="str">
            <v>BULLET-135CC</v>
          </cell>
          <cell r="F3945">
            <v>3</v>
          </cell>
          <cell r="G3945">
            <v>3</v>
          </cell>
          <cell r="H3945">
            <v>0.01</v>
          </cell>
        </row>
        <row r="3946">
          <cell r="C3946" t="str">
            <v>ZI0008-23000A-01</v>
          </cell>
          <cell r="D3946" t="str">
            <v>RUBBER STEP (Rubber foot step)</v>
          </cell>
          <cell r="E3946" t="str">
            <v>BULLET-135CC</v>
          </cell>
          <cell r="F3946">
            <v>19</v>
          </cell>
          <cell r="G3946">
            <v>19</v>
          </cell>
          <cell r="H3946">
            <v>51.2</v>
          </cell>
        </row>
        <row r="3947">
          <cell r="C3947" t="str">
            <v>ZI0008-12400</v>
          </cell>
          <cell r="D3947" t="str">
            <v>CABLE CHOKE</v>
          </cell>
          <cell r="E3947" t="str">
            <v>BULLET-135CC</v>
          </cell>
          <cell r="F3947">
            <v>372</v>
          </cell>
          <cell r="G3947">
            <v>372</v>
          </cell>
          <cell r="H3947">
            <v>43.591999999999999</v>
          </cell>
        </row>
        <row r="3948">
          <cell r="C3948" t="str">
            <v>ZI0008-12400</v>
          </cell>
          <cell r="D3948" t="str">
            <v>CABLE CHOKE</v>
          </cell>
          <cell r="E3948" t="str">
            <v>BULLET-135CC</v>
          </cell>
          <cell r="F3948">
            <v>100</v>
          </cell>
          <cell r="G3948">
            <v>100</v>
          </cell>
          <cell r="H3948">
            <v>52.59</v>
          </cell>
        </row>
        <row r="3949">
          <cell r="C3949" t="str">
            <v>ZI0008-12400</v>
          </cell>
          <cell r="D3949" t="str">
            <v>CABLE CHOKE</v>
          </cell>
          <cell r="E3949" t="str">
            <v>BULLET-135CC</v>
          </cell>
          <cell r="F3949">
            <v>100</v>
          </cell>
          <cell r="G3949">
            <v>100</v>
          </cell>
          <cell r="H3949">
            <v>37.780099999999997</v>
          </cell>
        </row>
        <row r="3950">
          <cell r="C3950" t="str">
            <v>ZJ0007-12500</v>
          </cell>
          <cell r="D3950" t="str">
            <v>CABLE COMP THROTTLE</v>
          </cell>
          <cell r="E3950" t="str">
            <v>BULLET-135CC</v>
          </cell>
          <cell r="F3950">
            <v>197</v>
          </cell>
          <cell r="G3950">
            <v>197</v>
          </cell>
          <cell r="H3950">
            <v>63.247</v>
          </cell>
        </row>
        <row r="3951">
          <cell r="C3951" t="str">
            <v>ZJ0007-12500</v>
          </cell>
          <cell r="D3951" t="str">
            <v>CABLE COMP THROTTLE</v>
          </cell>
          <cell r="E3951" t="str">
            <v>BULLET-135CC</v>
          </cell>
          <cell r="F3951">
            <v>200</v>
          </cell>
          <cell r="G3951">
            <v>200</v>
          </cell>
          <cell r="H3951">
            <v>64.726832999999999</v>
          </cell>
        </row>
        <row r="3952">
          <cell r="C3952" t="str">
            <v>ZJ0007-12500</v>
          </cell>
          <cell r="D3952" t="str">
            <v>CABLE COMP THROTTLE</v>
          </cell>
          <cell r="E3952" t="str">
            <v>BULLET-135CC</v>
          </cell>
          <cell r="F3952">
            <v>98</v>
          </cell>
          <cell r="G3952">
            <v>98</v>
          </cell>
          <cell r="H3952">
            <v>54.151449999999997</v>
          </cell>
        </row>
        <row r="3953">
          <cell r="C3953" t="str">
            <v>ZJ0007-12700</v>
          </cell>
          <cell r="D3953" t="str">
            <v>CABLE CLUTCH</v>
          </cell>
          <cell r="E3953" t="str">
            <v>BULLET-135CC</v>
          </cell>
          <cell r="F3953">
            <v>3</v>
          </cell>
          <cell r="G3953">
            <v>3</v>
          </cell>
          <cell r="H3953">
            <v>42.4</v>
          </cell>
        </row>
        <row r="3954">
          <cell r="C3954" t="str">
            <v>EI997-50100</v>
          </cell>
          <cell r="D3954" t="str">
            <v>PLUG SPARK</v>
          </cell>
          <cell r="E3954" t="str">
            <v>BULLET-135CC</v>
          </cell>
          <cell r="F3954">
            <v>100</v>
          </cell>
          <cell r="G3954">
            <v>100</v>
          </cell>
          <cell r="H3954">
            <v>102.0064</v>
          </cell>
        </row>
        <row r="3955">
          <cell r="C3955" t="str">
            <v>EI997-50100</v>
          </cell>
          <cell r="D3955" t="str">
            <v>PLUG SPARK</v>
          </cell>
          <cell r="E3955" t="str">
            <v>BULLET-135CC</v>
          </cell>
          <cell r="F3955">
            <v>79</v>
          </cell>
          <cell r="G3955">
            <v>79</v>
          </cell>
          <cell r="H3955">
            <v>104.80367742991901</v>
          </cell>
        </row>
        <row r="3956">
          <cell r="C3956" t="str">
            <v>VGB001-890001-135</v>
          </cell>
          <cell r="D3956" t="str">
            <v>CONTACT ASSY NEUTRAL SWITCH*</v>
          </cell>
          <cell r="E3956" t="str">
            <v>BULLET-135CC</v>
          </cell>
          <cell r="F3956">
            <v>38</v>
          </cell>
          <cell r="G3956">
            <v>38</v>
          </cell>
          <cell r="H3956">
            <v>121.714</v>
          </cell>
        </row>
        <row r="3957">
          <cell r="C3957" t="str">
            <v>VGB001-890001-135</v>
          </cell>
          <cell r="D3957" t="str">
            <v>CONTACT ASSY NEUTRAL SWITCH*</v>
          </cell>
          <cell r="E3957" t="str">
            <v>BULLET-135CC</v>
          </cell>
          <cell r="F3957">
            <v>30</v>
          </cell>
          <cell r="G3957">
            <v>30</v>
          </cell>
          <cell r="H3957">
            <v>114.600666666667</v>
          </cell>
        </row>
        <row r="3958">
          <cell r="C3958" t="str">
            <v>ZI0012-87900A</v>
          </cell>
          <cell r="D3958" t="str">
            <v>REVOLUTION SENSOR</v>
          </cell>
          <cell r="E3958" t="str">
            <v>BULLET-135CC</v>
          </cell>
          <cell r="F3958">
            <v>6</v>
          </cell>
          <cell r="G3958">
            <v>6</v>
          </cell>
          <cell r="H3958">
            <v>290.39999999999998</v>
          </cell>
        </row>
        <row r="3959">
          <cell r="C3959" t="str">
            <v>ZI0012-87</v>
          </cell>
          <cell r="D3959" t="str">
            <v>INSTRUMENT</v>
          </cell>
          <cell r="E3959" t="str">
            <v>BULLET-135CC</v>
          </cell>
          <cell r="F3959">
            <v>109</v>
          </cell>
          <cell r="G3959">
            <v>109</v>
          </cell>
          <cell r="H3959">
            <v>3733.9357</v>
          </cell>
        </row>
        <row r="3960">
          <cell r="C3960" t="str">
            <v>ZI0016-17840-**</v>
          </cell>
          <cell r="D3960" t="str">
            <v>COVER RR CENTER(BLACK)</v>
          </cell>
          <cell r="E3960" t="str">
            <v>BULLET-135CC</v>
          </cell>
          <cell r="F3960">
            <v>36</v>
          </cell>
          <cell r="G3960">
            <v>36</v>
          </cell>
          <cell r="H3960">
            <v>95.709400000000002</v>
          </cell>
        </row>
        <row r="3961">
          <cell r="C3961" t="str">
            <v>ZI0016-17840-45</v>
          </cell>
          <cell r="D3961" t="str">
            <v>COVER, RR. CENTER(BLACK)</v>
          </cell>
          <cell r="E3961" t="str">
            <v>BULLET-135CC</v>
          </cell>
          <cell r="F3961">
            <v>20</v>
          </cell>
          <cell r="G3961">
            <v>20</v>
          </cell>
          <cell r="H3961">
            <v>93.158824382150499</v>
          </cell>
        </row>
        <row r="3962">
          <cell r="C3962" t="str">
            <v>ZI0016-77</v>
          </cell>
          <cell r="D3962" t="str">
            <v>CABLE (Harness)</v>
          </cell>
          <cell r="E3962" t="str">
            <v>BULLET-135CC</v>
          </cell>
          <cell r="F3962">
            <v>2</v>
          </cell>
          <cell r="G3962">
            <v>2</v>
          </cell>
          <cell r="H3962">
            <v>0.01</v>
          </cell>
        </row>
        <row r="3963">
          <cell r="C3963" t="str">
            <v>ZI0016-77</v>
          </cell>
          <cell r="D3963" t="str">
            <v>CABLE (Harness)</v>
          </cell>
          <cell r="E3963" t="str">
            <v>BULLET-135CC</v>
          </cell>
          <cell r="F3963">
            <v>10</v>
          </cell>
          <cell r="G3963">
            <v>10</v>
          </cell>
          <cell r="H3963">
            <v>961.347312721359</v>
          </cell>
        </row>
        <row r="3964">
          <cell r="C3964" t="str">
            <v>ZI0016-17872</v>
          </cell>
          <cell r="D3964" t="str">
            <v>LOWER BKSPB R SIDE COVER(black)</v>
          </cell>
          <cell r="E3964" t="str">
            <v>BULLET-135CC</v>
          </cell>
          <cell r="F3964">
            <v>50</v>
          </cell>
          <cell r="G3964">
            <v>50</v>
          </cell>
          <cell r="H3964">
            <v>62.966799999999999</v>
          </cell>
        </row>
        <row r="3965">
          <cell r="C3965" t="str">
            <v>ZI0016-17862</v>
          </cell>
          <cell r="D3965" t="str">
            <v>LOWER BKSPB  L  SIDE COVER(black)</v>
          </cell>
          <cell r="E3965" t="str">
            <v>BULLET-135CC</v>
          </cell>
          <cell r="F3965">
            <v>50</v>
          </cell>
          <cell r="G3965">
            <v>50</v>
          </cell>
          <cell r="H3965">
            <v>68.004400000000004</v>
          </cell>
        </row>
        <row r="3966">
          <cell r="C3966" t="str">
            <v>ZI0016-17862</v>
          </cell>
          <cell r="D3966" t="str">
            <v>LOWER BKSPB  L  SIDE COVER(black)</v>
          </cell>
          <cell r="E3966" t="str">
            <v>BULLET-135CC</v>
          </cell>
          <cell r="F3966">
            <v>5</v>
          </cell>
          <cell r="G3966">
            <v>5</v>
          </cell>
          <cell r="H3966">
            <v>150</v>
          </cell>
        </row>
        <row r="3967">
          <cell r="C3967" t="str">
            <v>ZI0016-17801-**</v>
          </cell>
          <cell r="D3967" t="str">
            <v>LOWER BKSPB  L SIDE COVER(BLACK)</v>
          </cell>
          <cell r="E3967" t="str">
            <v>BULLET-135CC</v>
          </cell>
          <cell r="F3967">
            <v>74</v>
          </cell>
          <cell r="G3967">
            <v>74</v>
          </cell>
          <cell r="H3967">
            <v>327.02699999999999</v>
          </cell>
        </row>
        <row r="3968">
          <cell r="C3968" t="str">
            <v>ZI0008-71150</v>
          </cell>
          <cell r="D3968" t="str">
            <v>WINKER L  FR</v>
          </cell>
          <cell r="E3968" t="str">
            <v>BULLET-135CC</v>
          </cell>
          <cell r="F3968">
            <v>447</v>
          </cell>
          <cell r="G3968">
            <v>447</v>
          </cell>
          <cell r="H3968">
            <v>0</v>
          </cell>
        </row>
        <row r="3969">
          <cell r="C3969" t="str">
            <v>ZI0008-71170</v>
          </cell>
          <cell r="D3969" t="str">
            <v>WINKER R FR</v>
          </cell>
          <cell r="E3969" t="str">
            <v>BULLET-135CC</v>
          </cell>
          <cell r="F3969">
            <v>364</v>
          </cell>
          <cell r="G3969">
            <v>364</v>
          </cell>
          <cell r="H3969">
            <v>0.01</v>
          </cell>
        </row>
        <row r="3970">
          <cell r="C3970" t="str">
            <v>ZI0008-71170</v>
          </cell>
          <cell r="D3970" t="str">
            <v>WINKER R FR</v>
          </cell>
          <cell r="E3970" t="str">
            <v>BULLET-135CC</v>
          </cell>
          <cell r="F3970">
            <v>500</v>
          </cell>
          <cell r="G3970">
            <v>500</v>
          </cell>
          <cell r="H3970">
            <v>110.4</v>
          </cell>
        </row>
        <row r="3971">
          <cell r="C3971" t="str">
            <v>EI063-52100</v>
          </cell>
          <cell r="D3971" t="str">
            <v>ROD COMP CONNECTING (Crankshaft)</v>
          </cell>
          <cell r="E3971" t="str">
            <v>BULLET-135CC</v>
          </cell>
          <cell r="F3971">
            <v>13</v>
          </cell>
          <cell r="G3971">
            <v>13</v>
          </cell>
          <cell r="H3971">
            <v>0.01</v>
          </cell>
        </row>
        <row r="3972">
          <cell r="C3972" t="str">
            <v>EI997-52101</v>
          </cell>
          <cell r="D3972" t="str">
            <v>ROD CONNECTING</v>
          </cell>
          <cell r="E3972" t="str">
            <v>BULLET-135CC</v>
          </cell>
          <cell r="F3972">
            <v>1</v>
          </cell>
          <cell r="G3972">
            <v>1</v>
          </cell>
          <cell r="H3972">
            <v>2106</v>
          </cell>
        </row>
        <row r="3973">
          <cell r="C3973" t="str">
            <v>EI048-83100-NQ</v>
          </cell>
          <cell r="D3973" t="str">
            <v>MOTOR STARTING</v>
          </cell>
          <cell r="E3973" t="str">
            <v>BULLET-135CC</v>
          </cell>
          <cell r="F3973">
            <v>14</v>
          </cell>
          <cell r="G3973">
            <v>14</v>
          </cell>
          <cell r="H3973">
            <v>925</v>
          </cell>
        </row>
        <row r="3974">
          <cell r="C3974" t="str">
            <v>EI048-83100-NQ</v>
          </cell>
          <cell r="D3974" t="str">
            <v>MOTOR STARTING</v>
          </cell>
          <cell r="E3974" t="str">
            <v>BULLET-135CC</v>
          </cell>
          <cell r="F3974">
            <v>10</v>
          </cell>
          <cell r="G3974">
            <v>10</v>
          </cell>
          <cell r="H3974">
            <v>0.01</v>
          </cell>
        </row>
        <row r="3975">
          <cell r="C3975" t="str">
            <v>EI063-52200-0050</v>
          </cell>
          <cell r="D3975" t="str">
            <v>RING SET PISTON</v>
          </cell>
          <cell r="E3975" t="str">
            <v>BULLET-135CC</v>
          </cell>
          <cell r="F3975">
            <v>96</v>
          </cell>
          <cell r="G3975">
            <v>96</v>
          </cell>
          <cell r="H3975">
            <v>194.27090000000001</v>
          </cell>
        </row>
        <row r="3976">
          <cell r="C3976" t="str">
            <v>EI065-52002</v>
          </cell>
          <cell r="D3976" t="str">
            <v>PIN PISTON</v>
          </cell>
          <cell r="E3976" t="str">
            <v>BULLET-135CC</v>
          </cell>
          <cell r="F3976">
            <v>100</v>
          </cell>
          <cell r="G3976">
            <v>100</v>
          </cell>
          <cell r="H3976">
            <v>39.039400000000001</v>
          </cell>
        </row>
        <row r="3977">
          <cell r="C3977" t="str">
            <v>EI065-52002</v>
          </cell>
          <cell r="D3977" t="str">
            <v>PIN PISTON</v>
          </cell>
          <cell r="E3977" t="str">
            <v>BULLET-135CC</v>
          </cell>
          <cell r="F3977">
            <v>6</v>
          </cell>
          <cell r="G3977">
            <v>6</v>
          </cell>
          <cell r="H3977">
            <v>54.421999999999997</v>
          </cell>
        </row>
        <row r="3978">
          <cell r="C3978" t="str">
            <v>EI063-52001</v>
          </cell>
          <cell r="D3978" t="str">
            <v>PISTON</v>
          </cell>
          <cell r="E3978" t="str">
            <v>BULLET-135CC</v>
          </cell>
          <cell r="F3978">
            <v>24</v>
          </cell>
          <cell r="G3978">
            <v>24</v>
          </cell>
          <cell r="H3978">
            <v>210.30940000000001</v>
          </cell>
        </row>
        <row r="3979">
          <cell r="C3979" t="str">
            <v>EI063-52001</v>
          </cell>
          <cell r="D3979" t="str">
            <v>PISTON</v>
          </cell>
          <cell r="E3979" t="str">
            <v>BULLET-135CC</v>
          </cell>
          <cell r="F3979">
            <v>51</v>
          </cell>
          <cell r="G3979">
            <v>51</v>
          </cell>
          <cell r="H3979">
            <v>196.729833333333</v>
          </cell>
        </row>
        <row r="3980">
          <cell r="C3980" t="str">
            <v>EI997-601001</v>
          </cell>
          <cell r="D3980" t="str">
            <v>FLY WHEEL WITH OUTER ASSY STATOR*</v>
          </cell>
          <cell r="E3980" t="str">
            <v>BULLET-135CC</v>
          </cell>
          <cell r="F3980">
            <v>20</v>
          </cell>
          <cell r="G3980">
            <v>20</v>
          </cell>
          <cell r="H3980">
            <v>354.42899999999997</v>
          </cell>
        </row>
        <row r="3981">
          <cell r="C3981" t="str">
            <v>EI997-601001</v>
          </cell>
          <cell r="D3981" t="str">
            <v>FLY WHEEL WITH OUTER ASSY STATOR*</v>
          </cell>
          <cell r="E3981" t="str">
            <v>BULLET-135CC</v>
          </cell>
          <cell r="F3981">
            <v>16</v>
          </cell>
          <cell r="G3981">
            <v>16</v>
          </cell>
          <cell r="H3981">
            <v>0.01</v>
          </cell>
        </row>
        <row r="3982">
          <cell r="C3982" t="str">
            <v>ZH0004-19500A-005006</v>
          </cell>
          <cell r="D3982" t="str">
            <v>PAD SET FR BRAKE* (SET )</v>
          </cell>
          <cell r="E3982" t="str">
            <v>BULLET-135CC</v>
          </cell>
          <cell r="F3982">
            <v>451</v>
          </cell>
          <cell r="G3982">
            <v>451</v>
          </cell>
          <cell r="H3982">
            <v>90.4</v>
          </cell>
        </row>
        <row r="3983">
          <cell r="C3983" t="str">
            <v>ZI0016-72</v>
          </cell>
          <cell r="D3983" t="str">
            <v>HEADLIGHT</v>
          </cell>
          <cell r="E3983" t="str">
            <v>BULLET-135CC</v>
          </cell>
          <cell r="F3983">
            <v>100</v>
          </cell>
          <cell r="G3983">
            <v>100</v>
          </cell>
          <cell r="H3983">
            <v>1174.232</v>
          </cell>
        </row>
        <row r="3984">
          <cell r="C3984" t="str">
            <v>ZI0016-72</v>
          </cell>
          <cell r="D3984" t="str">
            <v>HEADLIGHT</v>
          </cell>
          <cell r="E3984" t="str">
            <v>BULLET-135CC</v>
          </cell>
          <cell r="F3984">
            <v>57</v>
          </cell>
          <cell r="G3984">
            <v>57</v>
          </cell>
          <cell r="H3984">
            <v>1327.3409999999999</v>
          </cell>
        </row>
        <row r="3985">
          <cell r="C3985" t="str">
            <v>ZI0016-72</v>
          </cell>
          <cell r="D3985" t="str">
            <v>HEADLIGHT</v>
          </cell>
          <cell r="E3985" t="str">
            <v>BULLET-135CC</v>
          </cell>
          <cell r="F3985">
            <v>10</v>
          </cell>
          <cell r="G3985">
            <v>10</v>
          </cell>
          <cell r="H3985">
            <v>1321.018333</v>
          </cell>
        </row>
        <row r="3986">
          <cell r="C3986" t="str">
            <v>ZI0016-178621</v>
          </cell>
          <cell r="D3986" t="str">
            <v>LOWER BKSPB  L  SIDE COVER(red)*</v>
          </cell>
          <cell r="E3986" t="str">
            <v>BULLET-135CC</v>
          </cell>
          <cell r="F3986">
            <v>21</v>
          </cell>
          <cell r="G3986">
            <v>21</v>
          </cell>
          <cell r="H3986">
            <v>110.727</v>
          </cell>
        </row>
        <row r="3987">
          <cell r="C3987" t="str">
            <v>ZI0016-17801-02</v>
          </cell>
          <cell r="D3987" t="str">
            <v>LOWER BKSPB  L SIDE COVER(RED)*</v>
          </cell>
          <cell r="E3987" t="str">
            <v>BULLET-135CC</v>
          </cell>
          <cell r="F3987">
            <v>112</v>
          </cell>
          <cell r="G3987">
            <v>112</v>
          </cell>
          <cell r="H3987">
            <v>359.14100000000002</v>
          </cell>
        </row>
        <row r="3988">
          <cell r="C3988" t="str">
            <v>ZI0016-17811-03</v>
          </cell>
          <cell r="D3988" t="str">
            <v>LOWER BKSPB R SIDE COVER(RED)*</v>
          </cell>
          <cell r="E3988" t="str">
            <v>BULLET-135CC</v>
          </cell>
          <cell r="F3988">
            <v>21</v>
          </cell>
          <cell r="G3988">
            <v>21</v>
          </cell>
          <cell r="H3988">
            <v>351.86</v>
          </cell>
        </row>
        <row r="3989">
          <cell r="C3989" t="str">
            <v>ZI0016-178721</v>
          </cell>
          <cell r="D3989" t="str">
            <v>LOWER BKSPB R SIDE COVER(red)*</v>
          </cell>
          <cell r="E3989" t="str">
            <v>BULLET-135CC</v>
          </cell>
          <cell r="F3989">
            <v>30</v>
          </cell>
          <cell r="G3989">
            <v>30</v>
          </cell>
          <cell r="H3989">
            <v>112.67700000000001</v>
          </cell>
        </row>
        <row r="3990">
          <cell r="C3990" t="str">
            <v>ZI0016-16230-05</v>
          </cell>
          <cell r="D3990" t="str">
            <v>FR. FENDER(RED)</v>
          </cell>
          <cell r="E3990" t="str">
            <v>BULLET-135CC</v>
          </cell>
          <cell r="F3990">
            <v>87</v>
          </cell>
          <cell r="G3990">
            <v>87</v>
          </cell>
          <cell r="H3990">
            <v>509.78578898010102</v>
          </cell>
        </row>
        <row r="3991">
          <cell r="C3991" t="str">
            <v>ZI0016-16230-**</v>
          </cell>
          <cell r="D3991" t="str">
            <v>FR  FENDER(BLACK)</v>
          </cell>
          <cell r="E3991" t="str">
            <v>BULLET-135CC</v>
          </cell>
          <cell r="F3991">
            <v>49</v>
          </cell>
          <cell r="G3991">
            <v>49</v>
          </cell>
          <cell r="H3991">
            <v>464.69569999999999</v>
          </cell>
        </row>
        <row r="3992">
          <cell r="C3992" t="str">
            <v>ZI0011-03006</v>
          </cell>
          <cell r="D3992" t="str">
            <v>MARK FR</v>
          </cell>
          <cell r="E3992" t="str">
            <v>BULLET-135CC</v>
          </cell>
          <cell r="F3992">
            <v>243</v>
          </cell>
          <cell r="G3992">
            <v>243</v>
          </cell>
          <cell r="H3992">
            <v>160.43100000000001</v>
          </cell>
        </row>
        <row r="3993">
          <cell r="C3993" t="str">
            <v>ZI0011-03006</v>
          </cell>
          <cell r="D3993" t="str">
            <v>MARK FR</v>
          </cell>
          <cell r="E3993" t="str">
            <v>BULLET-135CC</v>
          </cell>
          <cell r="F3993">
            <v>76</v>
          </cell>
          <cell r="G3993">
            <v>76</v>
          </cell>
          <cell r="H3993">
            <v>0.01</v>
          </cell>
        </row>
        <row r="3994">
          <cell r="C3994" t="str">
            <v>64260-235C-0000</v>
          </cell>
          <cell r="D3994" t="str">
            <v>SHOE REAR WHEEL (Tyre RR Wheel)</v>
          </cell>
          <cell r="E3994" t="str">
            <v>KITE-100CC</v>
          </cell>
          <cell r="F3994">
            <v>86</v>
          </cell>
          <cell r="G3994">
            <v>86</v>
          </cell>
          <cell r="H3994">
            <v>916.33100000000002</v>
          </cell>
        </row>
        <row r="3995">
          <cell r="C3995" t="str">
            <v>44100-235C-0000</v>
          </cell>
          <cell r="D3995" t="str">
            <v>SEAT</v>
          </cell>
          <cell r="E3995" t="str">
            <v>KITE-100CC</v>
          </cell>
          <cell r="F3995">
            <v>4</v>
          </cell>
          <cell r="G3995">
            <v>4</v>
          </cell>
          <cell r="H3995">
            <v>898.28499999999997</v>
          </cell>
        </row>
        <row r="3996">
          <cell r="C3996" t="str">
            <v>43241-235C-0001-01</v>
          </cell>
          <cell r="D3996" t="str">
            <v>STICKER Fr·COVER (BLUE)*</v>
          </cell>
          <cell r="E3996" t="str">
            <v>KITE-100CC</v>
          </cell>
          <cell r="F3996">
            <v>25</v>
          </cell>
          <cell r="G3996">
            <v>25</v>
          </cell>
          <cell r="H3996">
            <v>38.56</v>
          </cell>
        </row>
        <row r="3997">
          <cell r="C3997" t="str">
            <v>43241-235C-0000-01</v>
          </cell>
          <cell r="D3997" t="str">
            <v>STICKER Fr·COVER (MAROON)*</v>
          </cell>
          <cell r="E3997" t="str">
            <v>KITE-100CC</v>
          </cell>
          <cell r="F3997">
            <v>100</v>
          </cell>
          <cell r="G3997">
            <v>100</v>
          </cell>
          <cell r="H3997">
            <v>38.56</v>
          </cell>
        </row>
        <row r="3998">
          <cell r="C3998" t="str">
            <v>43631-235C-0001-01</v>
          </cell>
          <cell r="D3998" t="str">
            <v>STICKER L FRAME COVER (BLUE- COWL LH)*</v>
          </cell>
          <cell r="E3998" t="str">
            <v>KITE-100CC</v>
          </cell>
          <cell r="F3998">
            <v>42</v>
          </cell>
          <cell r="G3998">
            <v>42</v>
          </cell>
          <cell r="H3998">
            <v>135.83000000000001</v>
          </cell>
        </row>
        <row r="3999">
          <cell r="C3999" t="str">
            <v>43631-235C-0000-01</v>
          </cell>
          <cell r="D3999" t="str">
            <v>STICKER L FRAME COVER (MAROON)*</v>
          </cell>
          <cell r="E3999" t="str">
            <v>KITE-100CC</v>
          </cell>
          <cell r="F3999">
            <v>53</v>
          </cell>
          <cell r="G3999">
            <v>53</v>
          </cell>
          <cell r="H3999">
            <v>135.81</v>
          </cell>
        </row>
        <row r="4000">
          <cell r="C4000" t="str">
            <v>43563-235C-0000-01</v>
          </cell>
          <cell r="D4000" t="str">
            <v>STICKER LEG L SHIELD (MAROON)*</v>
          </cell>
          <cell r="E4000" t="str">
            <v>KITE-100CC</v>
          </cell>
          <cell r="F4000">
            <v>10</v>
          </cell>
          <cell r="G4000">
            <v>10</v>
          </cell>
          <cell r="H4000">
            <v>36.31</v>
          </cell>
        </row>
        <row r="4001">
          <cell r="C4001" t="str">
            <v>43553-235C-0001-01</v>
          </cell>
          <cell r="D4001" t="str">
            <v>STICKER LEG R SHIELD (BLUE)*</v>
          </cell>
          <cell r="E4001" t="str">
            <v>KITE-100CC</v>
          </cell>
          <cell r="F4001">
            <v>37</v>
          </cell>
          <cell r="G4001">
            <v>37</v>
          </cell>
          <cell r="H4001">
            <v>36.31</v>
          </cell>
        </row>
        <row r="4002">
          <cell r="C4002" t="str">
            <v>43553-235C-0000-01</v>
          </cell>
          <cell r="D4002" t="str">
            <v>STICKER LEG R SHIELD (MAROON)*</v>
          </cell>
          <cell r="E4002" t="str">
            <v>KITE-100CC</v>
          </cell>
          <cell r="F4002">
            <v>13</v>
          </cell>
          <cell r="G4002">
            <v>13</v>
          </cell>
          <cell r="H4002">
            <v>36.299999999999997</v>
          </cell>
        </row>
        <row r="4003">
          <cell r="C4003" t="str">
            <v>43621-235C-0001-01</v>
          </cell>
          <cell r="D4003" t="str">
            <v>STICKER R FRAME COVER (BLUE-RH COWL)*</v>
          </cell>
          <cell r="E4003" t="str">
            <v>KITE-100CC</v>
          </cell>
          <cell r="F4003">
            <v>42</v>
          </cell>
          <cell r="G4003">
            <v>42</v>
          </cell>
          <cell r="H4003">
            <v>89.94</v>
          </cell>
        </row>
        <row r="4004">
          <cell r="C4004" t="str">
            <v>43621-235C-0000-01</v>
          </cell>
          <cell r="D4004" t="str">
            <v>STICKER R FRAME COVER (MAROON-RH COWL)*</v>
          </cell>
          <cell r="E4004" t="str">
            <v>KITE-100CC</v>
          </cell>
          <cell r="F4004">
            <v>53</v>
          </cell>
          <cell r="G4004">
            <v>53</v>
          </cell>
          <cell r="H4004">
            <v>89.94</v>
          </cell>
        </row>
        <row r="4005">
          <cell r="C4005" t="str">
            <v>43551-235C-0001-01</v>
          </cell>
          <cell r="D4005" t="str">
            <v>STICKER R SHIELD (BLUE-R side cover)*</v>
          </cell>
          <cell r="E4005" t="str">
            <v>KITE-100CC</v>
          </cell>
          <cell r="F4005">
            <v>30</v>
          </cell>
          <cell r="G4005">
            <v>30</v>
          </cell>
          <cell r="H4005">
            <v>77.66</v>
          </cell>
        </row>
        <row r="4006">
          <cell r="C4006" t="str">
            <v>43551-235C-0000-01</v>
          </cell>
          <cell r="D4006" t="str">
            <v>STICKER R SHIELD (MAROON-R side cover)*</v>
          </cell>
          <cell r="E4006" t="str">
            <v>KITE-100CC</v>
          </cell>
          <cell r="F4006">
            <v>54</v>
          </cell>
          <cell r="G4006">
            <v>54</v>
          </cell>
          <cell r="H4006">
            <v>77.66</v>
          </cell>
        </row>
        <row r="4007">
          <cell r="C4007" t="str">
            <v>43391-235C-0000</v>
          </cell>
          <cell r="D4007" t="str">
            <v>MEND COVER (MAROON)</v>
          </cell>
          <cell r="E4007" t="str">
            <v>KITE-100CC</v>
          </cell>
          <cell r="F4007">
            <v>48</v>
          </cell>
          <cell r="G4007">
            <v>48</v>
          </cell>
          <cell r="H4007">
            <v>148</v>
          </cell>
        </row>
        <row r="4008">
          <cell r="C4008" t="str">
            <v>43391-235C-0000</v>
          </cell>
          <cell r="D4008" t="str">
            <v>MEND COVER (MAROON)</v>
          </cell>
          <cell r="E4008" t="str">
            <v>KITE-100CC</v>
          </cell>
          <cell r="F4008">
            <v>100</v>
          </cell>
          <cell r="G4008">
            <v>100</v>
          </cell>
          <cell r="H4008">
            <v>136</v>
          </cell>
        </row>
        <row r="4009">
          <cell r="C4009" t="str">
            <v>43391-235C-0000-01</v>
          </cell>
          <cell r="D4009" t="str">
            <v>MEND COVER (BLUE)*</v>
          </cell>
          <cell r="E4009" t="str">
            <v>KITE-100CC</v>
          </cell>
          <cell r="F4009">
            <v>100</v>
          </cell>
          <cell r="G4009">
            <v>100</v>
          </cell>
          <cell r="H4009">
            <v>136</v>
          </cell>
        </row>
        <row r="4010">
          <cell r="C4010" t="str">
            <v>44100-235C-0000</v>
          </cell>
          <cell r="D4010" t="str">
            <v>SEAT</v>
          </cell>
          <cell r="E4010" t="str">
            <v>KITE-100CC</v>
          </cell>
          <cell r="F4010">
            <v>3</v>
          </cell>
          <cell r="G4010">
            <v>3</v>
          </cell>
          <cell r="H4010">
            <v>403.2</v>
          </cell>
        </row>
        <row r="4011">
          <cell r="C4011" t="str">
            <v>71161-235C-0000</v>
          </cell>
          <cell r="D4011" t="str">
            <v>GOODS CASE (Tools Box)</v>
          </cell>
          <cell r="E4011" t="str">
            <v>KITE-100CC</v>
          </cell>
          <cell r="F4011">
            <v>1</v>
          </cell>
          <cell r="G4011">
            <v>1</v>
          </cell>
          <cell r="H4011">
            <v>120</v>
          </cell>
        </row>
        <row r="4012">
          <cell r="C4012" t="str">
            <v>8110A-154B-FR0003B03</v>
          </cell>
          <cell r="D4012" t="str">
            <v>Fuel tank?FREEDOM/RUNNER black?</v>
          </cell>
          <cell r="E4012" t="str">
            <v>TROVER</v>
          </cell>
          <cell r="F4012">
            <v>3</v>
          </cell>
          <cell r="G4012">
            <v>3</v>
          </cell>
          <cell r="H4012">
            <v>2299.4534169344902</v>
          </cell>
        </row>
        <row r="4013">
          <cell r="C4013" t="str">
            <v>8110A-154B-FR0003R03</v>
          </cell>
          <cell r="D4013" t="str">
            <v>Fuel tank?FREEDOM/RUNNER red?</v>
          </cell>
          <cell r="E4013" t="str">
            <v>TROVER</v>
          </cell>
          <cell r="F4013">
            <v>2</v>
          </cell>
          <cell r="G4013">
            <v>2</v>
          </cell>
          <cell r="H4013">
            <v>2875.087</v>
          </cell>
        </row>
        <row r="4014">
          <cell r="C4014" t="str">
            <v>44100-235C-0000</v>
          </cell>
          <cell r="D4014" t="str">
            <v>SEAT</v>
          </cell>
          <cell r="E4014" t="str">
            <v>KITE-100CC</v>
          </cell>
          <cell r="F4014">
            <v>4</v>
          </cell>
          <cell r="G4014">
            <v>4</v>
          </cell>
          <cell r="H4014">
            <v>445.6</v>
          </cell>
        </row>
        <row r="4015">
          <cell r="C4015" t="str">
            <v>43391-235C-0000-01</v>
          </cell>
          <cell r="D4015" t="str">
            <v>MEND COVER (BLUE)*</v>
          </cell>
          <cell r="E4015" t="str">
            <v>KITE-100CC</v>
          </cell>
          <cell r="F4015">
            <v>100</v>
          </cell>
          <cell r="G4015">
            <v>100</v>
          </cell>
          <cell r="H4015">
            <v>147.19999999999999</v>
          </cell>
        </row>
        <row r="4016">
          <cell r="C4016" t="str">
            <v>16610-235C-0000</v>
          </cell>
          <cell r="D4016" t="str">
            <v>FUELTANK WELDMENT</v>
          </cell>
          <cell r="E4016" t="str">
            <v>KITE-100CC</v>
          </cell>
          <cell r="F4016">
            <v>8</v>
          </cell>
          <cell r="G4016">
            <v>8</v>
          </cell>
          <cell r="H4016">
            <v>469.11099999999999</v>
          </cell>
        </row>
        <row r="4017">
          <cell r="C4017" t="str">
            <v>833023-1870-00TY0B01</v>
          </cell>
          <cell r="D4017" t="str">
            <v>Right Middle Decor Cover</v>
          </cell>
          <cell r="E4017" t="str">
            <v>Kite + - 110CC</v>
          </cell>
          <cell r="F4017">
            <v>60</v>
          </cell>
          <cell r="G4017">
            <v>60</v>
          </cell>
          <cell r="H4017">
            <v>61.6</v>
          </cell>
        </row>
        <row r="4018">
          <cell r="C4018" t="str">
            <v>43391-235C-0000-01</v>
          </cell>
          <cell r="D4018" t="str">
            <v>MEND COVER (BLUE)*</v>
          </cell>
          <cell r="E4018" t="str">
            <v>KITE-100CC</v>
          </cell>
          <cell r="F4018">
            <v>23</v>
          </cell>
          <cell r="G4018">
            <v>23</v>
          </cell>
          <cell r="H4018">
            <v>433.13769230769202</v>
          </cell>
        </row>
        <row r="4019">
          <cell r="C4019" t="str">
            <v>833023-1870-00TY0B01</v>
          </cell>
          <cell r="D4019" t="str">
            <v>Right Middle Decor Cover</v>
          </cell>
          <cell r="E4019" t="str">
            <v>Kite + - 110CC</v>
          </cell>
          <cell r="F4019">
            <v>100</v>
          </cell>
          <cell r="G4019">
            <v>100</v>
          </cell>
          <cell r="H4019">
            <v>82.793300000000002</v>
          </cell>
        </row>
        <row r="4020">
          <cell r="C4020" t="str">
            <v>833023-1870-00TY0B01</v>
          </cell>
          <cell r="D4020" t="str">
            <v>Right Middle Decor Cover</v>
          </cell>
          <cell r="E4020" t="str">
            <v>Kite + - 110CC</v>
          </cell>
          <cell r="F4020">
            <v>34</v>
          </cell>
          <cell r="G4020">
            <v>34</v>
          </cell>
          <cell r="H4020">
            <v>87.994646819033207</v>
          </cell>
        </row>
        <row r="4021">
          <cell r="C4021" t="str">
            <v>54200-154A-0000</v>
          </cell>
          <cell r="D4021" t="str">
            <v>Front shock absorber R</v>
          </cell>
          <cell r="E4021" t="str">
            <v>TROVER</v>
          </cell>
          <cell r="F4021">
            <v>30</v>
          </cell>
          <cell r="G4021">
            <v>30</v>
          </cell>
          <cell r="H4021">
            <v>815.3895</v>
          </cell>
        </row>
        <row r="4022">
          <cell r="C4022" t="str">
            <v>54100-154A-0000</v>
          </cell>
          <cell r="D4022" t="str">
            <v>Front shock absorber Left</v>
          </cell>
          <cell r="E4022" t="str">
            <v>TROVER</v>
          </cell>
          <cell r="F4022">
            <v>37</v>
          </cell>
          <cell r="G4022">
            <v>37</v>
          </cell>
          <cell r="H4022">
            <v>959.6508</v>
          </cell>
        </row>
        <row r="4023">
          <cell r="C4023" t="str">
            <v>50722-HSX-000</v>
          </cell>
          <cell r="D4023" t="str">
            <v>Rubber Pillion step</v>
          </cell>
          <cell r="E4023" t="str">
            <v>TROVER</v>
          </cell>
          <cell r="F4023">
            <v>1657</v>
          </cell>
          <cell r="G4023">
            <v>1657</v>
          </cell>
          <cell r="H4023">
            <v>100.92100000000001</v>
          </cell>
        </row>
        <row r="4024">
          <cell r="C4024" t="str">
            <v>81010-136-0000-01-TR</v>
          </cell>
          <cell r="D4024" t="str">
            <v>Fuel cock Comp</v>
          </cell>
          <cell r="E4024" t="str">
            <v>TROVER</v>
          </cell>
          <cell r="F4024">
            <v>1</v>
          </cell>
          <cell r="G4024">
            <v>1</v>
          </cell>
          <cell r="H4024">
            <v>50.177599999999998</v>
          </cell>
        </row>
        <row r="4025">
          <cell r="C4025" t="str">
            <v>37810-HDF-000</v>
          </cell>
          <cell r="D4025" t="str">
            <v>Fuel Sensor</v>
          </cell>
          <cell r="E4025" t="str">
            <v>TROVER</v>
          </cell>
          <cell r="F4025">
            <v>272</v>
          </cell>
          <cell r="G4025">
            <v>272</v>
          </cell>
          <cell r="H4025">
            <v>59.2</v>
          </cell>
        </row>
        <row r="4026">
          <cell r="C4026" t="str">
            <v>83710-154A-00003R03</v>
          </cell>
          <cell r="D4026" t="str">
            <v>Rear cover (Red)</v>
          </cell>
          <cell r="E4026" t="str">
            <v>TROVER</v>
          </cell>
          <cell r="F4026">
            <v>2</v>
          </cell>
          <cell r="G4026">
            <v>2</v>
          </cell>
          <cell r="H4026">
            <v>814.19100000000003</v>
          </cell>
        </row>
        <row r="4027">
          <cell r="C4027" t="str">
            <v>36604-154B-0000</v>
          </cell>
          <cell r="D4027" t="str">
            <v>Shell rear Light</v>
          </cell>
          <cell r="E4027" t="str">
            <v>TROVER</v>
          </cell>
          <cell r="F4027">
            <v>5</v>
          </cell>
          <cell r="G4027">
            <v>5</v>
          </cell>
          <cell r="H4027">
            <v>154.32900000000001</v>
          </cell>
        </row>
        <row r="4028">
          <cell r="C4028" t="str">
            <v>36600-154B-0000</v>
          </cell>
          <cell r="D4028" t="str">
            <v>Rear Light Comp</v>
          </cell>
          <cell r="E4028" t="str">
            <v>TROVER</v>
          </cell>
          <cell r="F4028">
            <v>30</v>
          </cell>
          <cell r="G4028">
            <v>30</v>
          </cell>
          <cell r="H4028">
            <v>244.345</v>
          </cell>
        </row>
        <row r="4029">
          <cell r="C4029" t="str">
            <v>36600-154B-0000</v>
          </cell>
          <cell r="D4029" t="str">
            <v>Rear Light Comp</v>
          </cell>
          <cell r="E4029" t="str">
            <v>TROVER</v>
          </cell>
          <cell r="F4029">
            <v>50</v>
          </cell>
          <cell r="G4029">
            <v>50</v>
          </cell>
          <cell r="H4029">
            <v>191.9298</v>
          </cell>
        </row>
        <row r="4030">
          <cell r="C4030" t="str">
            <v>VHB001-05002</v>
          </cell>
          <cell r="D4030" t="str">
            <v>SPROCKET DRIVE</v>
          </cell>
          <cell r="E4030" t="str">
            <v>BULLET-100CC</v>
          </cell>
          <cell r="F4030">
            <v>3</v>
          </cell>
          <cell r="G4030">
            <v>3</v>
          </cell>
          <cell r="H4030">
            <v>54.4</v>
          </cell>
        </row>
        <row r="4031">
          <cell r="C4031" t="str">
            <v>83112-139D-FR0003R03</v>
          </cell>
          <cell r="D4031" t="str">
            <v>Front Cover(Red)</v>
          </cell>
          <cell r="E4031" t="str">
            <v>TROVER</v>
          </cell>
          <cell r="F4031">
            <v>137</v>
          </cell>
          <cell r="G4031">
            <v>137</v>
          </cell>
          <cell r="H4031">
            <v>332.8</v>
          </cell>
        </row>
        <row r="4032">
          <cell r="C4032" t="str">
            <v>29700-235C-0000</v>
          </cell>
          <cell r="D4032" t="str">
            <v>CHAIN (Chain Drive)</v>
          </cell>
          <cell r="E4032" t="str">
            <v>KITE-100CC</v>
          </cell>
          <cell r="F4032">
            <v>200</v>
          </cell>
          <cell r="G4032">
            <v>200</v>
          </cell>
          <cell r="H4032">
            <v>127.2</v>
          </cell>
        </row>
        <row r="4033">
          <cell r="C4033" t="str">
            <v>29700-235C-0000</v>
          </cell>
          <cell r="D4033" t="str">
            <v>CHAIN (Chain Drive)</v>
          </cell>
          <cell r="E4033" t="str">
            <v>KITE-100CC</v>
          </cell>
          <cell r="F4033">
            <v>500</v>
          </cell>
          <cell r="G4033">
            <v>500</v>
          </cell>
          <cell r="H4033">
            <v>136.80000000000001</v>
          </cell>
        </row>
        <row r="4034">
          <cell r="C4034" t="str">
            <v>29700-235C-0000</v>
          </cell>
          <cell r="D4034" t="str">
            <v>CHAIN (Chain Drive)</v>
          </cell>
          <cell r="E4034" t="str">
            <v>KITE-100CC</v>
          </cell>
          <cell r="F4034">
            <v>73</v>
          </cell>
          <cell r="G4034">
            <v>73</v>
          </cell>
          <cell r="H4034">
            <v>206.071235178829</v>
          </cell>
        </row>
        <row r="4035">
          <cell r="C4035" t="str">
            <v>29700-235C-0000</v>
          </cell>
          <cell r="D4035" t="str">
            <v>CHAIN (Chain Drive)</v>
          </cell>
          <cell r="E4035" t="str">
            <v>KITE-100CC</v>
          </cell>
          <cell r="F4035">
            <v>100</v>
          </cell>
          <cell r="G4035">
            <v>100</v>
          </cell>
          <cell r="H4035">
            <v>271.71379999999999</v>
          </cell>
        </row>
        <row r="4036">
          <cell r="C4036" t="str">
            <v>29700-235C-0000</v>
          </cell>
          <cell r="D4036" t="str">
            <v>CHAIN (Chain Drive)</v>
          </cell>
          <cell r="E4036" t="str">
            <v>KITE-100CC</v>
          </cell>
          <cell r="F4036">
            <v>1</v>
          </cell>
          <cell r="G4036">
            <v>1</v>
          </cell>
          <cell r="H4036">
            <v>294.05200000000002</v>
          </cell>
        </row>
        <row r="4037">
          <cell r="C4037" t="str">
            <v>29532-235C-0000</v>
          </cell>
          <cell r="D4037" t="str">
            <v>SPROCKET REAR</v>
          </cell>
          <cell r="E4037" t="str">
            <v>KITE-100CC</v>
          </cell>
          <cell r="F4037">
            <v>131</v>
          </cell>
          <cell r="G4037">
            <v>131</v>
          </cell>
          <cell r="H4037">
            <v>207.32776710065099</v>
          </cell>
        </row>
        <row r="4038">
          <cell r="C4038" t="str">
            <v>29532-235C-0000</v>
          </cell>
          <cell r="D4038" t="str">
            <v>SPROCKET REAR</v>
          </cell>
          <cell r="E4038" t="str">
            <v>KITE-100CC</v>
          </cell>
          <cell r="F4038">
            <v>200</v>
          </cell>
          <cell r="G4038">
            <v>200</v>
          </cell>
          <cell r="H4038">
            <v>129.6</v>
          </cell>
        </row>
        <row r="4039">
          <cell r="C4039" t="str">
            <v>13001-T0G0-000025</v>
          </cell>
          <cell r="D4039" t="str">
            <v>STICKER FULL SET</v>
          </cell>
          <cell r="E4039" t="str">
            <v>KITE-100CC</v>
          </cell>
          <cell r="F4039">
            <v>160</v>
          </cell>
          <cell r="G4039">
            <v>160</v>
          </cell>
          <cell r="H4039">
            <v>109.6</v>
          </cell>
        </row>
        <row r="4040">
          <cell r="C4040" t="str">
            <v>29532-235C-0000</v>
          </cell>
          <cell r="D4040" t="str">
            <v>SPROCKET REAR</v>
          </cell>
          <cell r="E4040" t="str">
            <v>KITE-100CC</v>
          </cell>
          <cell r="F4040">
            <v>500</v>
          </cell>
          <cell r="G4040">
            <v>500</v>
          </cell>
          <cell r="H4040">
            <v>140</v>
          </cell>
        </row>
        <row r="4041">
          <cell r="C4041" t="str">
            <v>13001-T0G0-0000</v>
          </cell>
          <cell r="D4041" t="str">
            <v>Output Sprocket</v>
          </cell>
          <cell r="E4041" t="str">
            <v>KITE-100CC</v>
          </cell>
          <cell r="F4041">
            <v>200</v>
          </cell>
          <cell r="G4041">
            <v>200</v>
          </cell>
          <cell r="H4041">
            <v>62.722250000000003</v>
          </cell>
        </row>
        <row r="4042">
          <cell r="C4042" t="str">
            <v>13001-T0G0-0000</v>
          </cell>
          <cell r="D4042" t="str">
            <v>Output Sprocket</v>
          </cell>
          <cell r="E4042" t="str">
            <v>KITE-100CC</v>
          </cell>
          <cell r="F4042">
            <v>31</v>
          </cell>
          <cell r="G4042">
            <v>31</v>
          </cell>
          <cell r="H4042">
            <v>68.959000000000003</v>
          </cell>
        </row>
        <row r="4043">
          <cell r="C4043" t="str">
            <v>41621-235C-0000</v>
          </cell>
          <cell r="D4043" t="str">
            <v>RUBBER FOOT STEP</v>
          </cell>
          <cell r="E4043" t="str">
            <v>KITE-100CC</v>
          </cell>
          <cell r="F4043">
            <v>28</v>
          </cell>
          <cell r="G4043">
            <v>28</v>
          </cell>
          <cell r="H4043">
            <v>31.413298045553201</v>
          </cell>
        </row>
        <row r="4044">
          <cell r="C4044" t="str">
            <v>41621-235C-0000</v>
          </cell>
          <cell r="D4044" t="str">
            <v>RUBBER FOOT STEP</v>
          </cell>
          <cell r="E4044" t="str">
            <v>KITE-100CC</v>
          </cell>
          <cell r="F4044">
            <v>15</v>
          </cell>
          <cell r="G4044">
            <v>15</v>
          </cell>
          <cell r="H4044">
            <v>34.177900000000001</v>
          </cell>
        </row>
        <row r="4045">
          <cell r="C4045" t="str">
            <v>41621-235C-0000</v>
          </cell>
          <cell r="D4045" t="str">
            <v>RUBBER FOOT STEP</v>
          </cell>
          <cell r="E4045" t="str">
            <v>KITE-100CC</v>
          </cell>
          <cell r="F4045">
            <v>200</v>
          </cell>
          <cell r="G4045">
            <v>200</v>
          </cell>
          <cell r="H4045">
            <v>16</v>
          </cell>
        </row>
        <row r="4046">
          <cell r="C4046" t="str">
            <v>41620-235C-0000</v>
          </cell>
          <cell r="D4046" t="str">
            <v>Bar comp Step (Bar Assy Main Step)</v>
          </cell>
          <cell r="E4046" t="str">
            <v>KITE-100CC</v>
          </cell>
          <cell r="F4046">
            <v>13</v>
          </cell>
          <cell r="G4046">
            <v>13</v>
          </cell>
          <cell r="H4046">
            <v>128</v>
          </cell>
        </row>
        <row r="4047">
          <cell r="C4047" t="str">
            <v>13200-T0G0-0003</v>
          </cell>
          <cell r="D4047" t="str">
            <v>GEAR COUNTER SHAFT 2ND</v>
          </cell>
          <cell r="E4047" t="str">
            <v>KITE-100CC</v>
          </cell>
          <cell r="F4047">
            <v>14</v>
          </cell>
          <cell r="G4047">
            <v>14</v>
          </cell>
          <cell r="H4047">
            <v>79.281499999999994</v>
          </cell>
        </row>
        <row r="4048">
          <cell r="C4048" t="str">
            <v>13200-T0G0-0004</v>
          </cell>
          <cell r="D4048" t="str">
            <v>GEAR COUNTER SHAFT 3RD</v>
          </cell>
          <cell r="E4048" t="str">
            <v>KITE-100CC</v>
          </cell>
          <cell r="F4048">
            <v>20</v>
          </cell>
          <cell r="G4048">
            <v>20</v>
          </cell>
          <cell r="H4048">
            <v>79.281499999999994</v>
          </cell>
        </row>
        <row r="4049">
          <cell r="C4049" t="str">
            <v>13200-T0G0-0005</v>
          </cell>
          <cell r="D4049" t="str">
            <v>GEAR COUNTER SHAFT 4TH</v>
          </cell>
          <cell r="E4049" t="str">
            <v>KITE-100CC</v>
          </cell>
          <cell r="F4049">
            <v>20</v>
          </cell>
          <cell r="G4049">
            <v>20</v>
          </cell>
          <cell r="H4049">
            <v>79.281499999999994</v>
          </cell>
        </row>
        <row r="4050">
          <cell r="C4050" t="str">
            <v>13200-T0G0-0005</v>
          </cell>
          <cell r="D4050" t="str">
            <v>GEAR COUNTER SHAFT 4TH</v>
          </cell>
          <cell r="E4050" t="str">
            <v>KITE-100CC</v>
          </cell>
          <cell r="F4050">
            <v>5</v>
          </cell>
          <cell r="G4050">
            <v>5</v>
          </cell>
          <cell r="H4050">
            <v>99.4</v>
          </cell>
        </row>
        <row r="4051">
          <cell r="C4051" t="str">
            <v>13200-T0G0-0002</v>
          </cell>
          <cell r="D4051" t="str">
            <v>GEAR COUNTER SHAFT LOW</v>
          </cell>
          <cell r="E4051" t="str">
            <v>KITE-100CC</v>
          </cell>
          <cell r="F4051">
            <v>20</v>
          </cell>
          <cell r="G4051">
            <v>20</v>
          </cell>
          <cell r="H4051">
            <v>79.281499999999994</v>
          </cell>
        </row>
        <row r="4052">
          <cell r="C4052" t="str">
            <v>13200-T0G0-0002</v>
          </cell>
          <cell r="D4052" t="str">
            <v>GEAR COUNTER SHAFT LOW</v>
          </cell>
          <cell r="E4052" t="str">
            <v>KITE-100CC</v>
          </cell>
          <cell r="F4052">
            <v>1</v>
          </cell>
          <cell r="G4052">
            <v>1</v>
          </cell>
          <cell r="H4052">
            <v>104.5</v>
          </cell>
        </row>
        <row r="4053">
          <cell r="C4053" t="str">
            <v>13200-T0G0-0001</v>
          </cell>
          <cell r="D4053" t="str">
            <v>GEAR COUNTER SHAFT TRANSMISSION</v>
          </cell>
          <cell r="E4053" t="str">
            <v>KITE-100CC</v>
          </cell>
          <cell r="F4053">
            <v>20</v>
          </cell>
          <cell r="G4053">
            <v>20</v>
          </cell>
          <cell r="H4053">
            <v>79.281499999999994</v>
          </cell>
        </row>
        <row r="4054">
          <cell r="C4054" t="str">
            <v>13100-T0G0-0002</v>
          </cell>
          <cell r="D4054" t="str">
            <v>GEAR MAIN SHAFT 2ND</v>
          </cell>
          <cell r="E4054" t="str">
            <v>KITE-100CC</v>
          </cell>
          <cell r="F4054">
            <v>5</v>
          </cell>
          <cell r="G4054">
            <v>5</v>
          </cell>
          <cell r="H4054">
            <v>116.3</v>
          </cell>
        </row>
        <row r="4055">
          <cell r="C4055" t="str">
            <v>13100-T0G0-0003</v>
          </cell>
          <cell r="D4055" t="str">
            <v>GEAR MAIN SHAFT 3RD</v>
          </cell>
          <cell r="E4055" t="str">
            <v>KITE-100CC</v>
          </cell>
          <cell r="F4055">
            <v>6</v>
          </cell>
          <cell r="G4055">
            <v>6</v>
          </cell>
          <cell r="H4055">
            <v>105.06</v>
          </cell>
        </row>
        <row r="4056">
          <cell r="C4056" t="str">
            <v>13100-T0G0-0004</v>
          </cell>
          <cell r="D4056" t="str">
            <v>GEAR MAIN SHAFT 4TH</v>
          </cell>
          <cell r="E4056" t="str">
            <v>KITE-100CC</v>
          </cell>
          <cell r="F4056">
            <v>26</v>
          </cell>
          <cell r="G4056">
            <v>26</v>
          </cell>
          <cell r="H4056">
            <v>116.3</v>
          </cell>
        </row>
        <row r="4057">
          <cell r="C4057" t="str">
            <v>13100-T0G0-0004</v>
          </cell>
          <cell r="D4057" t="str">
            <v>GEAR MAIN SHAFT 4TH</v>
          </cell>
          <cell r="E4057" t="str">
            <v>KITE-100CC</v>
          </cell>
          <cell r="F4057">
            <v>25</v>
          </cell>
          <cell r="G4057">
            <v>25</v>
          </cell>
          <cell r="H4057">
            <v>105.06</v>
          </cell>
        </row>
        <row r="4058">
          <cell r="C4058" t="str">
            <v>13100-T0G0-0001</v>
          </cell>
          <cell r="D4058" t="str">
            <v>GEAR MAIN SHAFT TRANSMISSION</v>
          </cell>
          <cell r="E4058" t="str">
            <v>KITE-100CC</v>
          </cell>
          <cell r="F4058">
            <v>11</v>
          </cell>
          <cell r="G4058">
            <v>11</v>
          </cell>
          <cell r="H4058">
            <v>105.06</v>
          </cell>
        </row>
        <row r="4059">
          <cell r="C4059" t="str">
            <v>61500-235C-0000</v>
          </cell>
          <cell r="D4059" t="str">
            <v>GUIDE CHAIN</v>
          </cell>
          <cell r="E4059" t="str">
            <v>KITE-100CC</v>
          </cell>
          <cell r="F4059">
            <v>4</v>
          </cell>
          <cell r="G4059">
            <v>4</v>
          </cell>
          <cell r="H4059">
            <v>36.799999999999997</v>
          </cell>
        </row>
        <row r="4060">
          <cell r="C4060" t="str">
            <v>17331-235C-0000</v>
          </cell>
          <cell r="D4060" t="str">
            <v>HEAT INSULATION MAT ENTER WINDPIPE</v>
          </cell>
          <cell r="E4060" t="str">
            <v>KITE-100CC</v>
          </cell>
          <cell r="F4060">
            <v>4</v>
          </cell>
          <cell r="G4060">
            <v>4</v>
          </cell>
          <cell r="H4060">
            <v>0.75</v>
          </cell>
        </row>
        <row r="4061">
          <cell r="C4061" t="str">
            <v>03401-T0G0-0000</v>
          </cell>
          <cell r="D4061" t="str">
            <v>Oil Level Gauge</v>
          </cell>
          <cell r="E4061" t="str">
            <v>KITE-100CC</v>
          </cell>
          <cell r="F4061">
            <v>50</v>
          </cell>
          <cell r="G4061">
            <v>50</v>
          </cell>
          <cell r="H4061">
            <v>18.816800000000001</v>
          </cell>
        </row>
        <row r="4062">
          <cell r="C4062" t="str">
            <v>12300-T0G0-0000</v>
          </cell>
          <cell r="D4062" t="str">
            <v>Start Chain</v>
          </cell>
          <cell r="E4062" t="str">
            <v>KITE-100CC</v>
          </cell>
          <cell r="F4062">
            <v>11</v>
          </cell>
          <cell r="G4062">
            <v>11</v>
          </cell>
          <cell r="H4062">
            <v>64.099999999999994</v>
          </cell>
        </row>
        <row r="4063">
          <cell r="C4063" t="str">
            <v>16921-235C-0000</v>
          </cell>
          <cell r="D4063" t="str">
            <v>FUEL FILTER</v>
          </cell>
          <cell r="E4063" t="str">
            <v>KITE-100CC</v>
          </cell>
          <cell r="F4063">
            <v>10</v>
          </cell>
          <cell r="G4063">
            <v>10</v>
          </cell>
          <cell r="H4063">
            <v>83.7</v>
          </cell>
        </row>
        <row r="4064">
          <cell r="C4064" t="str">
            <v>16640-235C-0000</v>
          </cell>
          <cell r="D4064" t="str">
            <v>FUEL TANK CAP</v>
          </cell>
          <cell r="E4064" t="str">
            <v>KITE-100CC</v>
          </cell>
          <cell r="F4064">
            <v>1</v>
          </cell>
          <cell r="G4064">
            <v>1</v>
          </cell>
          <cell r="H4064">
            <v>271.33300000000003</v>
          </cell>
        </row>
        <row r="4065">
          <cell r="C4065" t="str">
            <v>12110-T0G0-0000</v>
          </cell>
          <cell r="D4065" t="str">
            <v>Clutch BKSPB Assy (Chaoyue)</v>
          </cell>
          <cell r="E4065" t="str">
            <v>KITE-100CC</v>
          </cell>
          <cell r="F4065">
            <v>1</v>
          </cell>
          <cell r="G4065">
            <v>1</v>
          </cell>
          <cell r="H4065">
            <v>968.4325</v>
          </cell>
        </row>
        <row r="4066">
          <cell r="C4066" t="str">
            <v>12110-T0G0-0000</v>
          </cell>
          <cell r="D4066" t="str">
            <v>Clutch BKSPB Assy (Chaoyue)</v>
          </cell>
          <cell r="E4066" t="str">
            <v>KITE-100CC</v>
          </cell>
          <cell r="F4066">
            <v>2</v>
          </cell>
          <cell r="G4066">
            <v>2</v>
          </cell>
          <cell r="H4066">
            <v>208.3</v>
          </cell>
        </row>
        <row r="4067">
          <cell r="C4067" t="str">
            <v>34950-235C-0001</v>
          </cell>
          <cell r="D4067" t="str">
            <v>SHOW LIGHT*</v>
          </cell>
          <cell r="E4067" t="str">
            <v>KITE-100CC</v>
          </cell>
          <cell r="F4067">
            <v>50</v>
          </cell>
          <cell r="G4067">
            <v>50</v>
          </cell>
          <cell r="H4067">
            <v>28.327999999999999</v>
          </cell>
        </row>
        <row r="4068">
          <cell r="C4068" t="str">
            <v>31550-235C-0000</v>
          </cell>
          <cell r="D4068" t="str">
            <v>IGNITION COIL</v>
          </cell>
          <cell r="E4068" t="str">
            <v>KITE-100CC</v>
          </cell>
          <cell r="F4068">
            <v>3</v>
          </cell>
          <cell r="G4068">
            <v>3</v>
          </cell>
          <cell r="H4068">
            <v>105.548681433059</v>
          </cell>
        </row>
        <row r="4069">
          <cell r="C4069" t="str">
            <v>31550-235C-0000</v>
          </cell>
          <cell r="D4069" t="str">
            <v>IGNITION COIL</v>
          </cell>
          <cell r="E4069" t="str">
            <v>KITE-100CC</v>
          </cell>
          <cell r="F4069">
            <v>30</v>
          </cell>
          <cell r="G4069">
            <v>30</v>
          </cell>
          <cell r="H4069">
            <v>66.400000000000006</v>
          </cell>
        </row>
        <row r="4070">
          <cell r="C4070" t="str">
            <v>15100-T0G0-0000</v>
          </cell>
          <cell r="D4070" t="str">
            <v>Start Shaft Comp</v>
          </cell>
          <cell r="E4070" t="str">
            <v>KITE-100CC</v>
          </cell>
          <cell r="F4070">
            <v>20</v>
          </cell>
          <cell r="G4070">
            <v>20</v>
          </cell>
          <cell r="H4070">
            <v>329.91899999999998</v>
          </cell>
        </row>
        <row r="4071">
          <cell r="C4071" t="str">
            <v>13600-T0G0-0000</v>
          </cell>
          <cell r="D4071" t="str">
            <v>Gear Change Shaft Comp</v>
          </cell>
          <cell r="E4071" t="str">
            <v>KITE-100CC</v>
          </cell>
          <cell r="F4071">
            <v>1</v>
          </cell>
          <cell r="G4071">
            <v>1</v>
          </cell>
          <cell r="H4071">
            <v>166.44399999999999</v>
          </cell>
        </row>
        <row r="4072">
          <cell r="C4072" t="str">
            <v>03407-T0G0-0000</v>
          </cell>
          <cell r="D4072" t="str">
            <v>right trademark cover</v>
          </cell>
          <cell r="E4072" t="str">
            <v>KITE-100CC</v>
          </cell>
          <cell r="F4072">
            <v>7</v>
          </cell>
          <cell r="G4072">
            <v>7</v>
          </cell>
          <cell r="H4072">
            <v>143.84200000000001</v>
          </cell>
        </row>
        <row r="4073">
          <cell r="C4073" t="str">
            <v>57100-235C-0000</v>
          </cell>
          <cell r="D4073" t="str">
            <v>RR MIRROR ASSY (RIGHT)</v>
          </cell>
          <cell r="E4073" t="str">
            <v>KITE-100CC</v>
          </cell>
          <cell r="F4073">
            <v>260</v>
          </cell>
          <cell r="G4073">
            <v>260</v>
          </cell>
          <cell r="H4073">
            <v>38.4</v>
          </cell>
        </row>
        <row r="4074">
          <cell r="C4074" t="str">
            <v>57100-235C-0000</v>
          </cell>
          <cell r="D4074" t="str">
            <v>RR MIRROR ASSY (RIGHT)</v>
          </cell>
          <cell r="E4074" t="str">
            <v>KITE-100CC</v>
          </cell>
          <cell r="F4074">
            <v>564</v>
          </cell>
          <cell r="G4074">
            <v>564</v>
          </cell>
          <cell r="H4074">
            <v>0.12767999999999999</v>
          </cell>
        </row>
        <row r="4075">
          <cell r="C4075" t="str">
            <v>03003-T0G0-0000</v>
          </cell>
          <cell r="D4075" t="str">
            <v>paper washer right case(GASKET)</v>
          </cell>
          <cell r="E4075" t="str">
            <v>KITE-100CC</v>
          </cell>
          <cell r="F4075">
            <v>100</v>
          </cell>
          <cell r="G4075">
            <v>100</v>
          </cell>
          <cell r="H4075">
            <v>16</v>
          </cell>
        </row>
        <row r="4076">
          <cell r="C4076" t="str">
            <v>03003-T0G0-0000</v>
          </cell>
          <cell r="D4076" t="str">
            <v>paper washer right case(GASKET)</v>
          </cell>
          <cell r="E4076" t="str">
            <v>KITE-100CC</v>
          </cell>
          <cell r="F4076">
            <v>168</v>
          </cell>
          <cell r="G4076">
            <v>168</v>
          </cell>
          <cell r="H4076">
            <v>16</v>
          </cell>
        </row>
        <row r="4077">
          <cell r="C4077" t="str">
            <v>03004-T0G0-0000</v>
          </cell>
          <cell r="D4077" t="str">
            <v>paper washer left cover</v>
          </cell>
          <cell r="E4077" t="str">
            <v>KITE-100CC</v>
          </cell>
          <cell r="F4077">
            <v>100</v>
          </cell>
          <cell r="G4077">
            <v>100</v>
          </cell>
          <cell r="H4077">
            <v>11.2</v>
          </cell>
        </row>
        <row r="4078">
          <cell r="C4078" t="str">
            <v>01300-TOGO-0000</v>
          </cell>
          <cell r="D4078" t="str">
            <v>SEAL GASKET CYLINDR HEAD</v>
          </cell>
          <cell r="E4078" t="str">
            <v>KITE-100CC</v>
          </cell>
          <cell r="F4078">
            <v>20</v>
          </cell>
          <cell r="G4078">
            <v>20</v>
          </cell>
          <cell r="H4078">
            <v>33.926361889197402</v>
          </cell>
        </row>
        <row r="4079">
          <cell r="C4079" t="str">
            <v>56151-235C-0000</v>
          </cell>
          <cell r="D4079" t="str">
            <v>SWITCH,RIGHT HANDLEBAR( MIRROR HOLDER )</v>
          </cell>
          <cell r="E4079" t="str">
            <v>KITE-100CC</v>
          </cell>
          <cell r="F4079">
            <v>30</v>
          </cell>
          <cell r="G4079">
            <v>30</v>
          </cell>
          <cell r="H4079">
            <v>116.85746872945801</v>
          </cell>
        </row>
        <row r="4080">
          <cell r="C4080" t="str">
            <v>02002-T0G0-0000</v>
          </cell>
          <cell r="D4080" t="str">
            <v>Cylinder Gasket</v>
          </cell>
          <cell r="E4080" t="str">
            <v>KITE-100CC</v>
          </cell>
          <cell r="F4080">
            <v>100</v>
          </cell>
          <cell r="G4080">
            <v>100</v>
          </cell>
          <cell r="H4080">
            <v>3.2</v>
          </cell>
        </row>
        <row r="4081">
          <cell r="C4081" t="str">
            <v>01300-TOGO-0000</v>
          </cell>
          <cell r="D4081" t="str">
            <v>SEAL GASKET CYLINDR HEAD</v>
          </cell>
          <cell r="E4081" t="str">
            <v>KITE-100CC</v>
          </cell>
          <cell r="F4081">
            <v>100</v>
          </cell>
          <cell r="G4081">
            <v>100</v>
          </cell>
          <cell r="H4081">
            <v>23.2</v>
          </cell>
        </row>
        <row r="4082">
          <cell r="C4082" t="str">
            <v>56000-235C-0001</v>
          </cell>
          <cell r="D4082" t="str">
            <v>L SWITCH ASSY*</v>
          </cell>
          <cell r="E4082" t="str">
            <v>KITE-100CC</v>
          </cell>
          <cell r="F4082">
            <v>57</v>
          </cell>
          <cell r="G4082">
            <v>57</v>
          </cell>
          <cell r="H4082">
            <v>139.19999999999999</v>
          </cell>
        </row>
        <row r="4083">
          <cell r="C4083" t="str">
            <v>56000-235C-0002</v>
          </cell>
          <cell r="D4083" t="str">
            <v>R SWITCH ASSY*</v>
          </cell>
          <cell r="E4083" t="str">
            <v>KITE-100CC</v>
          </cell>
          <cell r="F4083">
            <v>45</v>
          </cell>
          <cell r="G4083">
            <v>45</v>
          </cell>
          <cell r="H4083">
            <v>26.4</v>
          </cell>
        </row>
        <row r="4084">
          <cell r="C4084" t="str">
            <v>03151-T0G0-0000</v>
          </cell>
          <cell r="D4084" t="str">
            <v>Location Plate Start Sprocket</v>
          </cell>
          <cell r="E4084" t="str">
            <v>KITE-100CC</v>
          </cell>
          <cell r="F4084">
            <v>5</v>
          </cell>
          <cell r="G4084">
            <v>5</v>
          </cell>
          <cell r="H4084">
            <v>9</v>
          </cell>
        </row>
        <row r="4085">
          <cell r="C4085" t="str">
            <v>03004-T0G0-0000</v>
          </cell>
          <cell r="D4085" t="str">
            <v>paper washer left cover</v>
          </cell>
          <cell r="E4085" t="str">
            <v>KITE-100CC</v>
          </cell>
          <cell r="F4085">
            <v>50</v>
          </cell>
          <cell r="G4085">
            <v>50</v>
          </cell>
          <cell r="H4085">
            <v>16.3349149836877</v>
          </cell>
        </row>
        <row r="4086">
          <cell r="C4086" t="str">
            <v>03003-T0G0-0000</v>
          </cell>
          <cell r="D4086" t="str">
            <v>paper washer right case(GASKET)</v>
          </cell>
          <cell r="E4086" t="str">
            <v>KITE-100CC</v>
          </cell>
          <cell r="F4086">
            <v>50</v>
          </cell>
          <cell r="G4086">
            <v>50</v>
          </cell>
          <cell r="H4086">
            <v>22.617574592798299</v>
          </cell>
        </row>
        <row r="4087">
          <cell r="C4087" t="str">
            <v>02002-T0G0-0000</v>
          </cell>
          <cell r="D4087" t="str">
            <v>Cylinder Gasket</v>
          </cell>
          <cell r="E4087" t="str">
            <v>KITE-100CC</v>
          </cell>
          <cell r="F4087">
            <v>45</v>
          </cell>
          <cell r="G4087">
            <v>45</v>
          </cell>
          <cell r="H4087">
            <v>5.0261276872885103</v>
          </cell>
        </row>
        <row r="4088">
          <cell r="C4088" t="str">
            <v>61300-235C-0000</v>
          </cell>
          <cell r="D4088" t="str">
            <v>CHAINCASE COMP</v>
          </cell>
          <cell r="E4088" t="str">
            <v>KITE-100CC</v>
          </cell>
          <cell r="F4088">
            <v>50</v>
          </cell>
          <cell r="G4088">
            <v>50</v>
          </cell>
          <cell r="H4088">
            <v>156</v>
          </cell>
        </row>
        <row r="4089">
          <cell r="C4089" t="str">
            <v>61300-235C-0000</v>
          </cell>
          <cell r="D4089" t="str">
            <v>CHAINCASE COMP</v>
          </cell>
          <cell r="E4089" t="str">
            <v>KITE-100CC</v>
          </cell>
          <cell r="F4089">
            <v>32</v>
          </cell>
          <cell r="G4089">
            <v>32</v>
          </cell>
          <cell r="H4089">
            <v>357.46300000000002</v>
          </cell>
        </row>
        <row r="4090">
          <cell r="C4090" t="str">
            <v>61300-235C-0000</v>
          </cell>
          <cell r="D4090" t="str">
            <v>CHAINCASE COMP</v>
          </cell>
          <cell r="E4090" t="str">
            <v>KITE-100CC</v>
          </cell>
          <cell r="F4090">
            <v>10</v>
          </cell>
          <cell r="G4090">
            <v>10</v>
          </cell>
          <cell r="H4090">
            <v>599.08299999999997</v>
          </cell>
        </row>
        <row r="4091">
          <cell r="C4091" t="str">
            <v>43261-235C-0000-01</v>
          </cell>
          <cell r="D4091" t="str">
            <v>L DECORATION (BLUE)*</v>
          </cell>
          <cell r="E4091" t="str">
            <v>KITE-100CC</v>
          </cell>
          <cell r="F4091">
            <v>100</v>
          </cell>
          <cell r="G4091">
            <v>100</v>
          </cell>
          <cell r="H4091">
            <v>68</v>
          </cell>
        </row>
        <row r="4092">
          <cell r="C4092" t="str">
            <v>43251-235C-0000-01</v>
          </cell>
          <cell r="D4092" t="str">
            <v>R DECORATION (BLUE)*</v>
          </cell>
          <cell r="E4092" t="str">
            <v>KITE-100CC</v>
          </cell>
          <cell r="F4092">
            <v>100</v>
          </cell>
          <cell r="G4092">
            <v>100</v>
          </cell>
          <cell r="H4092">
            <v>68</v>
          </cell>
        </row>
        <row r="4093">
          <cell r="C4093" t="str">
            <v>43261-235C-0000-01</v>
          </cell>
          <cell r="D4093" t="str">
            <v>L DECORATION (BLUE)*</v>
          </cell>
          <cell r="E4093" t="str">
            <v>KITE-100CC</v>
          </cell>
          <cell r="F4093">
            <v>1</v>
          </cell>
          <cell r="G4093">
            <v>1</v>
          </cell>
          <cell r="H4093">
            <v>128.03700000000001</v>
          </cell>
        </row>
        <row r="4094">
          <cell r="C4094" t="str">
            <v>43261-235C-0000-01</v>
          </cell>
          <cell r="D4094" t="str">
            <v>L DECORATION (BLUE)*</v>
          </cell>
          <cell r="E4094" t="str">
            <v>KITE-100CC</v>
          </cell>
          <cell r="F4094">
            <v>15</v>
          </cell>
          <cell r="G4094">
            <v>15</v>
          </cell>
          <cell r="H4094">
            <v>325.51933333333301</v>
          </cell>
        </row>
        <row r="4095">
          <cell r="C4095" t="str">
            <v>43251-235C-0000-01</v>
          </cell>
          <cell r="D4095" t="str">
            <v>R DECORATION (BLUE)*</v>
          </cell>
          <cell r="E4095" t="str">
            <v>KITE-100CC</v>
          </cell>
          <cell r="F4095">
            <v>100</v>
          </cell>
          <cell r="G4095">
            <v>100</v>
          </cell>
          <cell r="H4095">
            <v>73.599999999999994</v>
          </cell>
        </row>
        <row r="4096">
          <cell r="C4096" t="str">
            <v>43261-235C-0000-01</v>
          </cell>
          <cell r="D4096" t="str">
            <v>L DECORATION (BLUE)*</v>
          </cell>
          <cell r="E4096" t="str">
            <v>KITE-100CC</v>
          </cell>
          <cell r="F4096">
            <v>100</v>
          </cell>
          <cell r="G4096">
            <v>100</v>
          </cell>
          <cell r="H4096">
            <v>73.599999999999994</v>
          </cell>
        </row>
        <row r="4097">
          <cell r="C4097" t="str">
            <v>43251-235C-0000-01</v>
          </cell>
          <cell r="D4097" t="str">
            <v>R DECORATION (BLUE)*</v>
          </cell>
          <cell r="E4097" t="str">
            <v>KITE-100CC</v>
          </cell>
          <cell r="F4097">
            <v>14</v>
          </cell>
          <cell r="G4097">
            <v>14</v>
          </cell>
          <cell r="H4097">
            <v>325.51933333333301</v>
          </cell>
        </row>
        <row r="4098">
          <cell r="C4098" t="str">
            <v>43261-235C-0000</v>
          </cell>
          <cell r="D4098" t="str">
            <v>L DECORATION (MAROON)</v>
          </cell>
          <cell r="E4098" t="str">
            <v>KITE-100CC</v>
          </cell>
          <cell r="F4098">
            <v>198</v>
          </cell>
          <cell r="G4098">
            <v>198</v>
          </cell>
          <cell r="H4098">
            <v>73.599999999999994</v>
          </cell>
        </row>
        <row r="4099">
          <cell r="C4099" t="str">
            <v>43261-235C-0000</v>
          </cell>
          <cell r="D4099" t="str">
            <v>L DECORATION (MAROON)</v>
          </cell>
          <cell r="E4099" t="str">
            <v>KITE-100CC</v>
          </cell>
          <cell r="F4099">
            <v>100</v>
          </cell>
          <cell r="G4099">
            <v>100</v>
          </cell>
          <cell r="H4099">
            <v>68</v>
          </cell>
        </row>
        <row r="4100">
          <cell r="C4100" t="str">
            <v>43251-235C-0000</v>
          </cell>
          <cell r="D4100" t="str">
            <v>R DECORATION (MAROON)</v>
          </cell>
          <cell r="E4100" t="str">
            <v>KITE-100CC</v>
          </cell>
          <cell r="F4100">
            <v>94</v>
          </cell>
          <cell r="G4100">
            <v>94</v>
          </cell>
          <cell r="H4100">
            <v>68</v>
          </cell>
        </row>
        <row r="4101">
          <cell r="C4101" t="str">
            <v>43651-235C-0000</v>
          </cell>
          <cell r="D4101" t="str">
            <v>REAR COVER(MAROON)</v>
          </cell>
          <cell r="E4101" t="str">
            <v>KITE-100CC</v>
          </cell>
          <cell r="F4101">
            <v>33</v>
          </cell>
          <cell r="G4101">
            <v>33</v>
          </cell>
          <cell r="H4101">
            <v>162.06800000000001</v>
          </cell>
        </row>
        <row r="4102">
          <cell r="C4102" t="str">
            <v>43651-235C-0001</v>
          </cell>
          <cell r="D4102" t="str">
            <v>REAR COVER(BLUE)*</v>
          </cell>
          <cell r="E4102" t="str">
            <v>KITE-100CC</v>
          </cell>
          <cell r="F4102">
            <v>23</v>
          </cell>
          <cell r="G4102">
            <v>23</v>
          </cell>
          <cell r="H4102">
            <v>156.649</v>
          </cell>
        </row>
        <row r="4103">
          <cell r="C4103" t="str">
            <v>43553-235C-0000</v>
          </cell>
          <cell r="D4103" t="str">
            <v>LEG R SHIELD (MAROON)</v>
          </cell>
          <cell r="E4103" t="str">
            <v>KITE-100CC</v>
          </cell>
          <cell r="F4103">
            <v>82</v>
          </cell>
          <cell r="G4103">
            <v>82</v>
          </cell>
          <cell r="H4103">
            <v>216.8</v>
          </cell>
        </row>
        <row r="4104">
          <cell r="C4104" t="str">
            <v>43553-235C-0000</v>
          </cell>
          <cell r="D4104" t="str">
            <v>LEG R SHIELD (MAROON)</v>
          </cell>
          <cell r="E4104" t="str">
            <v>KITE-100CC</v>
          </cell>
          <cell r="F4104">
            <v>100</v>
          </cell>
          <cell r="G4104">
            <v>100</v>
          </cell>
          <cell r="H4104">
            <v>199.2</v>
          </cell>
        </row>
        <row r="4105">
          <cell r="C4105" t="str">
            <v>43563-235C-0000</v>
          </cell>
          <cell r="D4105" t="str">
            <v>LEG L SHIELD (MAROON)</v>
          </cell>
          <cell r="E4105" t="str">
            <v>KITE-100CC</v>
          </cell>
          <cell r="F4105">
            <v>34</v>
          </cell>
          <cell r="G4105">
            <v>34</v>
          </cell>
          <cell r="H4105">
            <v>216.8</v>
          </cell>
        </row>
        <row r="4106">
          <cell r="C4106" t="str">
            <v>43563-235C-0000</v>
          </cell>
          <cell r="D4106" t="str">
            <v>LEG L SHIELD (MAROON)</v>
          </cell>
          <cell r="E4106" t="str">
            <v>KITE-100CC</v>
          </cell>
          <cell r="F4106">
            <v>99</v>
          </cell>
          <cell r="G4106">
            <v>99</v>
          </cell>
          <cell r="H4106">
            <v>199.2</v>
          </cell>
        </row>
        <row r="4107">
          <cell r="C4107" t="str">
            <v>43571-235C-0000</v>
          </cell>
          <cell r="D4107" t="str">
            <v>CENTER SHIELD</v>
          </cell>
          <cell r="E4107" t="str">
            <v>KITE-100CC</v>
          </cell>
          <cell r="F4107">
            <v>50</v>
          </cell>
          <cell r="G4107">
            <v>50</v>
          </cell>
          <cell r="H4107">
            <v>73.599999999999994</v>
          </cell>
        </row>
        <row r="4108">
          <cell r="C4108" t="str">
            <v>43571-235C-0000</v>
          </cell>
          <cell r="D4108" t="str">
            <v>CENTER SHIELD</v>
          </cell>
          <cell r="E4108" t="str">
            <v>KITE-100CC</v>
          </cell>
          <cell r="F4108">
            <v>10</v>
          </cell>
          <cell r="G4108">
            <v>10</v>
          </cell>
          <cell r="H4108">
            <v>282.64400000000001</v>
          </cell>
        </row>
        <row r="4109">
          <cell r="C4109" t="str">
            <v>43571-235C-0000</v>
          </cell>
          <cell r="D4109" t="str">
            <v>CENTER SHIELD</v>
          </cell>
          <cell r="E4109" t="str">
            <v>KITE-100CC</v>
          </cell>
          <cell r="F4109">
            <v>3</v>
          </cell>
          <cell r="G4109">
            <v>3</v>
          </cell>
          <cell r="H4109">
            <v>143.624</v>
          </cell>
        </row>
        <row r="4110">
          <cell r="C4110" t="str">
            <v>63110-235C-0000</v>
          </cell>
          <cell r="D4110" t="str">
            <v>FR SECTION</v>
          </cell>
          <cell r="E4110" t="str">
            <v>KITE-100CC</v>
          </cell>
          <cell r="F4110">
            <v>50</v>
          </cell>
          <cell r="G4110">
            <v>50</v>
          </cell>
          <cell r="H4110">
            <v>63.2</v>
          </cell>
        </row>
        <row r="4111">
          <cell r="C4111" t="str">
            <v>63120-235C-0000</v>
          </cell>
          <cell r="D4111" t="str">
            <v>RR SECTION</v>
          </cell>
          <cell r="E4111" t="str">
            <v>KITE-100CC</v>
          </cell>
          <cell r="F4111">
            <v>50</v>
          </cell>
          <cell r="G4111">
            <v>50</v>
          </cell>
          <cell r="H4111">
            <v>73.599999999999994</v>
          </cell>
        </row>
        <row r="4112">
          <cell r="C4112" t="str">
            <v>63110-235C-0000</v>
          </cell>
          <cell r="D4112" t="str">
            <v>FR SECTION</v>
          </cell>
          <cell r="E4112" t="str">
            <v>KITE-100CC</v>
          </cell>
          <cell r="F4112">
            <v>20</v>
          </cell>
          <cell r="G4112">
            <v>20</v>
          </cell>
          <cell r="H4112">
            <v>68</v>
          </cell>
        </row>
        <row r="4113">
          <cell r="C4113" t="str">
            <v>63120-235C-0000</v>
          </cell>
          <cell r="D4113" t="str">
            <v>RR SECTION</v>
          </cell>
          <cell r="E4113" t="str">
            <v>KITE-100CC</v>
          </cell>
          <cell r="F4113">
            <v>3</v>
          </cell>
          <cell r="G4113">
            <v>3</v>
          </cell>
          <cell r="H4113">
            <v>79.2</v>
          </cell>
        </row>
        <row r="4114">
          <cell r="C4114" t="str">
            <v>63110-235C-0000</v>
          </cell>
          <cell r="D4114" t="str">
            <v>FR SECTION</v>
          </cell>
          <cell r="E4114" t="str">
            <v>KITE-100CC</v>
          </cell>
          <cell r="F4114">
            <v>27</v>
          </cell>
          <cell r="G4114">
            <v>27</v>
          </cell>
          <cell r="H4114">
            <v>100.52255374577</v>
          </cell>
        </row>
        <row r="4115">
          <cell r="C4115" t="str">
            <v>43241-235C-0001</v>
          </cell>
          <cell r="D4115" t="str">
            <v>Fr·COVER (BLUE)*</v>
          </cell>
          <cell r="E4115" t="str">
            <v>KITE-100CC</v>
          </cell>
          <cell r="F4115">
            <v>45</v>
          </cell>
          <cell r="G4115">
            <v>45</v>
          </cell>
          <cell r="H4115">
            <v>124.8</v>
          </cell>
        </row>
        <row r="4116">
          <cell r="C4116" t="str">
            <v>43241-235C-0001</v>
          </cell>
          <cell r="D4116" t="str">
            <v>Fr·COVER (BLUE)*</v>
          </cell>
          <cell r="E4116" t="str">
            <v>KITE-100CC</v>
          </cell>
          <cell r="F4116">
            <v>165</v>
          </cell>
          <cell r="G4116">
            <v>165</v>
          </cell>
          <cell r="H4116">
            <v>115.2</v>
          </cell>
        </row>
        <row r="4117">
          <cell r="C4117" t="str">
            <v>43241-235C-0001</v>
          </cell>
          <cell r="D4117" t="str">
            <v>Fr·COVER (BLUE)*</v>
          </cell>
          <cell r="E4117" t="str">
            <v>KITE-100CC</v>
          </cell>
          <cell r="F4117">
            <v>71</v>
          </cell>
          <cell r="G4117">
            <v>71</v>
          </cell>
          <cell r="H4117">
            <v>363.161</v>
          </cell>
        </row>
        <row r="4118">
          <cell r="C4118" t="str">
            <v>43241-235C-0000</v>
          </cell>
          <cell r="D4118" t="str">
            <v>Fr·COVER (MAROON)</v>
          </cell>
          <cell r="E4118" t="str">
            <v>KITE-100CC</v>
          </cell>
          <cell r="F4118">
            <v>25</v>
          </cell>
          <cell r="G4118">
            <v>25</v>
          </cell>
          <cell r="H4118">
            <v>124.8</v>
          </cell>
        </row>
        <row r="4119">
          <cell r="C4119" t="str">
            <v>43241-235C-0000</v>
          </cell>
          <cell r="D4119" t="str">
            <v>Fr·COVER (MAROON)</v>
          </cell>
          <cell r="E4119" t="str">
            <v>KITE-100CC</v>
          </cell>
          <cell r="F4119">
            <v>99</v>
          </cell>
          <cell r="G4119">
            <v>99</v>
          </cell>
          <cell r="H4119">
            <v>115.2</v>
          </cell>
        </row>
        <row r="4120">
          <cell r="C4120" t="str">
            <v>43241-235C-0000</v>
          </cell>
          <cell r="D4120" t="str">
            <v>Fr·COVER (MAROON)</v>
          </cell>
          <cell r="E4120" t="str">
            <v>KITE-100CC</v>
          </cell>
          <cell r="F4120">
            <v>25</v>
          </cell>
          <cell r="G4120">
            <v>25</v>
          </cell>
          <cell r="H4120">
            <v>398.89299999999997</v>
          </cell>
        </row>
        <row r="4121">
          <cell r="C4121" t="str">
            <v>03110-T0G0-0000</v>
          </cell>
          <cell r="D4121" t="str">
            <v>left crank case</v>
          </cell>
          <cell r="E4121" t="str">
            <v>KITE-100CC</v>
          </cell>
          <cell r="F4121">
            <v>15</v>
          </cell>
          <cell r="G4121">
            <v>15</v>
          </cell>
          <cell r="H4121">
            <v>1399.1110000000001</v>
          </cell>
        </row>
        <row r="4122">
          <cell r="C4122" t="str">
            <v>03210-T0G0-0000</v>
          </cell>
          <cell r="D4122" t="str">
            <v>right crank case</v>
          </cell>
          <cell r="E4122" t="str">
            <v>KITE-100CC</v>
          </cell>
          <cell r="F4122">
            <v>4</v>
          </cell>
          <cell r="G4122">
            <v>4</v>
          </cell>
          <cell r="H4122">
            <v>933.25</v>
          </cell>
        </row>
        <row r="4123">
          <cell r="C4123" t="str">
            <v>45200-235C-0000</v>
          </cell>
          <cell r="D4123" t="str">
            <v>MID CARRIER</v>
          </cell>
          <cell r="E4123" t="str">
            <v>KITE-100CC</v>
          </cell>
          <cell r="F4123">
            <v>50</v>
          </cell>
          <cell r="G4123">
            <v>50</v>
          </cell>
          <cell r="H4123">
            <v>138.4</v>
          </cell>
        </row>
        <row r="4124">
          <cell r="C4124" t="str">
            <v>45200-235C-0000</v>
          </cell>
          <cell r="D4124" t="str">
            <v>MID CARRIER</v>
          </cell>
          <cell r="E4124" t="str">
            <v>KITE-100CC</v>
          </cell>
          <cell r="F4124">
            <v>10</v>
          </cell>
          <cell r="G4124">
            <v>10</v>
          </cell>
          <cell r="H4124">
            <v>531.495</v>
          </cell>
        </row>
        <row r="4125">
          <cell r="C4125" t="str">
            <v>41410-235C-0000</v>
          </cell>
          <cell r="D4125" t="str">
            <v>Main stand jointing assy</v>
          </cell>
          <cell r="E4125" t="str">
            <v>KITE-100CC</v>
          </cell>
          <cell r="F4125">
            <v>20</v>
          </cell>
          <cell r="G4125">
            <v>20</v>
          </cell>
          <cell r="H4125">
            <v>115.2</v>
          </cell>
        </row>
        <row r="4126">
          <cell r="C4126" t="str">
            <v>41620-235C-0001</v>
          </cell>
          <cell r="D4126" t="str">
            <v>SIDE STAND*</v>
          </cell>
          <cell r="E4126" t="str">
            <v>KITE-100CC</v>
          </cell>
          <cell r="F4126">
            <v>19</v>
          </cell>
          <cell r="G4126">
            <v>19</v>
          </cell>
          <cell r="H4126">
            <v>226.4</v>
          </cell>
        </row>
        <row r="4127">
          <cell r="C4127" t="str">
            <v>41410-235C-0000</v>
          </cell>
          <cell r="D4127" t="str">
            <v>Main stand jointing assy</v>
          </cell>
          <cell r="E4127" t="str">
            <v>KITE-100CC</v>
          </cell>
          <cell r="F4127">
            <v>6</v>
          </cell>
          <cell r="G4127">
            <v>6</v>
          </cell>
          <cell r="H4127">
            <v>124.8</v>
          </cell>
        </row>
        <row r="4128">
          <cell r="C4128" t="str">
            <v>41410-235C-0000</v>
          </cell>
          <cell r="D4128" t="str">
            <v>Main stand jointing assy</v>
          </cell>
          <cell r="E4128" t="str">
            <v>KITE-100CC</v>
          </cell>
          <cell r="F4128">
            <v>17</v>
          </cell>
          <cell r="G4128">
            <v>17</v>
          </cell>
          <cell r="H4128">
            <v>261.52199999999999</v>
          </cell>
        </row>
        <row r="4129">
          <cell r="C4129" t="str">
            <v>64111-235C-0000</v>
          </cell>
          <cell r="D4129" t="str">
            <v>REAR WHEEL RIM</v>
          </cell>
          <cell r="E4129" t="str">
            <v>KITE-100CC</v>
          </cell>
          <cell r="F4129">
            <v>14</v>
          </cell>
          <cell r="G4129">
            <v>14</v>
          </cell>
          <cell r="H4129">
            <v>885.6</v>
          </cell>
        </row>
        <row r="4130">
          <cell r="C4130" t="str">
            <v>64111-235C-0000</v>
          </cell>
          <cell r="D4130" t="str">
            <v>REAR WHEEL RIM</v>
          </cell>
          <cell r="E4130" t="str">
            <v>KITE-100CC</v>
          </cell>
          <cell r="F4130">
            <v>28</v>
          </cell>
          <cell r="G4130">
            <v>28</v>
          </cell>
          <cell r="H4130">
            <v>968</v>
          </cell>
        </row>
        <row r="4131">
          <cell r="C4131" t="str">
            <v>64111-235C-0000</v>
          </cell>
          <cell r="D4131" t="str">
            <v>REAR WHEEL RIM</v>
          </cell>
          <cell r="E4131" t="str">
            <v>KITE-100CC</v>
          </cell>
          <cell r="F4131">
            <v>13</v>
          </cell>
          <cell r="G4131">
            <v>13</v>
          </cell>
          <cell r="H4131">
            <v>1388.67133333333</v>
          </cell>
        </row>
        <row r="4132">
          <cell r="C4132" t="str">
            <v>64111-235C-0000</v>
          </cell>
          <cell r="D4132" t="str">
            <v>REAR WHEEL RIM</v>
          </cell>
          <cell r="E4132" t="str">
            <v>KITE-100CC</v>
          </cell>
          <cell r="F4132">
            <v>1</v>
          </cell>
          <cell r="G4132">
            <v>1</v>
          </cell>
          <cell r="H4132">
            <v>366.90732117206102</v>
          </cell>
        </row>
        <row r="4133">
          <cell r="C4133" t="str">
            <v>46300-235C-0001</v>
          </cell>
          <cell r="D4133" t="str">
            <v>CABLE FR BRAKE*</v>
          </cell>
          <cell r="E4133" t="str">
            <v>KITE-100CC</v>
          </cell>
          <cell r="F4133">
            <v>197</v>
          </cell>
          <cell r="G4133">
            <v>197</v>
          </cell>
          <cell r="H4133">
            <v>53.588999999999999</v>
          </cell>
        </row>
        <row r="4134">
          <cell r="C4134" t="str">
            <v>46800-235C-0000</v>
          </cell>
          <cell r="D4134" t="str">
            <v>FLEXIBLE CABLE ODOMETER</v>
          </cell>
          <cell r="E4134" t="str">
            <v>KITE-100CC</v>
          </cell>
          <cell r="F4134">
            <v>189</v>
          </cell>
          <cell r="G4134">
            <v>189</v>
          </cell>
          <cell r="H4134">
            <v>32.799999999999997</v>
          </cell>
        </row>
        <row r="4135">
          <cell r="C4135" t="str">
            <v>46800-235C-0000</v>
          </cell>
          <cell r="D4135" t="str">
            <v>FLEXIBLE CABLE ODOMETER</v>
          </cell>
          <cell r="E4135" t="str">
            <v>KITE-100CC</v>
          </cell>
          <cell r="F4135">
            <v>300</v>
          </cell>
          <cell r="G4135">
            <v>300</v>
          </cell>
          <cell r="H4135">
            <v>30.4</v>
          </cell>
        </row>
        <row r="4136">
          <cell r="C4136" t="str">
            <v>46300-235C-0000</v>
          </cell>
          <cell r="D4136" t="str">
            <v>THROTTLE CABLE</v>
          </cell>
          <cell r="E4136" t="str">
            <v>KITE-100CC</v>
          </cell>
          <cell r="F4136">
            <v>254</v>
          </cell>
          <cell r="G4136">
            <v>254</v>
          </cell>
          <cell r="H4136">
            <v>61.325000000000003</v>
          </cell>
        </row>
        <row r="4137">
          <cell r="C4137" t="str">
            <v>46400-235C-0000</v>
          </cell>
          <cell r="D4137" t="str">
            <v>CABLE AIR CHOKE</v>
          </cell>
          <cell r="E4137" t="str">
            <v>KITE-100CC</v>
          </cell>
          <cell r="F4137">
            <v>52</v>
          </cell>
          <cell r="G4137">
            <v>52</v>
          </cell>
          <cell r="H4137">
            <v>38.877000000000002</v>
          </cell>
        </row>
        <row r="4138">
          <cell r="C4138" t="str">
            <v>46400-235C-0000</v>
          </cell>
          <cell r="D4138" t="str">
            <v>CABLE AIR CHOKE</v>
          </cell>
          <cell r="E4138" t="str">
            <v>KITE-100CC</v>
          </cell>
          <cell r="F4138">
            <v>200</v>
          </cell>
          <cell r="G4138">
            <v>200</v>
          </cell>
          <cell r="H4138">
            <v>160</v>
          </cell>
        </row>
        <row r="4139">
          <cell r="C4139" t="str">
            <v>46300-235C-0000</v>
          </cell>
          <cell r="D4139" t="str">
            <v>THROTTLE CABLE</v>
          </cell>
          <cell r="E4139" t="str">
            <v>KITE-100CC</v>
          </cell>
          <cell r="F4139">
            <v>200</v>
          </cell>
          <cell r="G4139">
            <v>200</v>
          </cell>
          <cell r="H4139">
            <v>26.4</v>
          </cell>
        </row>
        <row r="4140">
          <cell r="C4140" t="str">
            <v>11362-HBT-000</v>
          </cell>
          <cell r="D4140" t="str">
            <v>Chain Cover (COVER L RR)</v>
          </cell>
          <cell r="E4140" t="str">
            <v>KITE-100CC</v>
          </cell>
          <cell r="F4140">
            <v>50</v>
          </cell>
          <cell r="G4140">
            <v>50</v>
          </cell>
          <cell r="H4140">
            <v>36.378599999999999</v>
          </cell>
        </row>
        <row r="4141">
          <cell r="C4141" t="str">
            <v>11362-HBT-000</v>
          </cell>
          <cell r="D4141" t="str">
            <v>Chain Cover (COVER L RR)</v>
          </cell>
          <cell r="E4141" t="str">
            <v>KITE-100CC</v>
          </cell>
          <cell r="F4141">
            <v>1</v>
          </cell>
          <cell r="G4141">
            <v>1</v>
          </cell>
          <cell r="H4141">
            <v>270.38499999999999</v>
          </cell>
        </row>
        <row r="4142">
          <cell r="C4142" t="str">
            <v>03407-T0G0-0000</v>
          </cell>
          <cell r="D4142" t="str">
            <v>right trademark cover</v>
          </cell>
          <cell r="E4142" t="str">
            <v>KITE-100CC</v>
          </cell>
          <cell r="F4142">
            <v>10</v>
          </cell>
          <cell r="G4142">
            <v>10</v>
          </cell>
          <cell r="H4142">
            <v>80.8</v>
          </cell>
        </row>
        <row r="4143">
          <cell r="C4143" t="str">
            <v>03407-T0G0-0000</v>
          </cell>
          <cell r="D4143" t="str">
            <v>right trademark cover</v>
          </cell>
          <cell r="E4143" t="str">
            <v>KITE-100CC</v>
          </cell>
          <cell r="F4143">
            <v>4</v>
          </cell>
          <cell r="G4143">
            <v>4</v>
          </cell>
          <cell r="H4143">
            <v>143.84200000000001</v>
          </cell>
        </row>
        <row r="4144">
          <cell r="C4144" t="str">
            <v>03301-T0G0-0000</v>
          </cell>
          <cell r="D4144" t="str">
            <v>left cover (COVER L CRANKCASE)</v>
          </cell>
          <cell r="E4144" t="str">
            <v>KITE-100CC</v>
          </cell>
          <cell r="F4144">
            <v>10</v>
          </cell>
          <cell r="G4144">
            <v>10</v>
          </cell>
          <cell r="H4144">
            <v>370.4</v>
          </cell>
        </row>
        <row r="4145">
          <cell r="C4145" t="str">
            <v>03301-T0G0-0000</v>
          </cell>
          <cell r="D4145" t="str">
            <v>left cover (COVER L CRANKCASE)</v>
          </cell>
          <cell r="E4145" t="str">
            <v>KITE-100CC</v>
          </cell>
          <cell r="F4145">
            <v>6</v>
          </cell>
          <cell r="G4145">
            <v>6</v>
          </cell>
          <cell r="H4145">
            <v>68.5</v>
          </cell>
        </row>
        <row r="4146">
          <cell r="C4146" t="str">
            <v>03410-T0G0-0000</v>
          </cell>
          <cell r="D4146" t="str">
            <v>left cover comp(COVER R CRANKCASE)</v>
          </cell>
          <cell r="E4146" t="str">
            <v>KITE-100CC</v>
          </cell>
          <cell r="F4146">
            <v>18</v>
          </cell>
          <cell r="G4146">
            <v>18</v>
          </cell>
          <cell r="H4146">
            <v>842.28</v>
          </cell>
        </row>
        <row r="4147">
          <cell r="C4147" t="str">
            <v>43140-235C-0001</v>
          </cell>
          <cell r="D4147" t="str">
            <v>COVER HEADLIGHT(BLUE)</v>
          </cell>
          <cell r="E4147" t="str">
            <v>KITE-100CC</v>
          </cell>
          <cell r="F4147">
            <v>100</v>
          </cell>
          <cell r="G4147">
            <v>100</v>
          </cell>
          <cell r="H4147">
            <v>146.4</v>
          </cell>
        </row>
        <row r="4148">
          <cell r="C4148" t="str">
            <v>43140-235C-0001</v>
          </cell>
          <cell r="D4148" t="str">
            <v>COVER HEADLIGHT(BLUE)</v>
          </cell>
          <cell r="E4148" t="str">
            <v>KITE-100CC</v>
          </cell>
          <cell r="F4148">
            <v>196</v>
          </cell>
          <cell r="G4148">
            <v>196</v>
          </cell>
          <cell r="H4148">
            <v>159.19999999999999</v>
          </cell>
        </row>
        <row r="4149">
          <cell r="C4149" t="str">
            <v>43631-235C-0000</v>
          </cell>
          <cell r="D4149" t="str">
            <v>L FRAME COVER (MAROON)</v>
          </cell>
          <cell r="E4149" t="str">
            <v>KITE-100CC</v>
          </cell>
          <cell r="F4149">
            <v>69</v>
          </cell>
          <cell r="G4149">
            <v>69</v>
          </cell>
          <cell r="H4149">
            <v>1055.9570000000001</v>
          </cell>
        </row>
        <row r="4150">
          <cell r="C4150" t="str">
            <v>43621-235C-0000</v>
          </cell>
          <cell r="D4150" t="str">
            <v>R FRAME COVER (MAROON-RH COWL)</v>
          </cell>
          <cell r="E4150" t="str">
            <v>KITE-100CC</v>
          </cell>
          <cell r="F4150">
            <v>52</v>
          </cell>
          <cell r="G4150">
            <v>52</v>
          </cell>
          <cell r="H4150">
            <v>779.51599999999996</v>
          </cell>
        </row>
        <row r="4151">
          <cell r="C4151" t="str">
            <v>54200-172-0000</v>
          </cell>
          <cell r="D4151" t="str">
            <v>Front Right Shock Absorber Comp.</v>
          </cell>
          <cell r="E4151" t="str">
            <v>KnightRider - 150CC</v>
          </cell>
          <cell r="F4151">
            <v>34</v>
          </cell>
          <cell r="G4151">
            <v>34</v>
          </cell>
          <cell r="H4151">
            <v>1148</v>
          </cell>
        </row>
        <row r="4152">
          <cell r="C4152" t="str">
            <v>54100-172-0000</v>
          </cell>
          <cell r="D4152" t="str">
            <v>Front Left Shock Absorber Comp.</v>
          </cell>
          <cell r="E4152" t="str">
            <v>KnightRider - 150CC</v>
          </cell>
          <cell r="F4152">
            <v>39</v>
          </cell>
          <cell r="G4152">
            <v>39</v>
          </cell>
          <cell r="H4152">
            <v>1118.4000000000001</v>
          </cell>
        </row>
        <row r="4153">
          <cell r="C4153" t="str">
            <v>12430-024-0000</v>
          </cell>
          <cell r="D4153" t="str">
            <v>Right Crankcase Cover</v>
          </cell>
          <cell r="E4153" t="str">
            <v>KnightRider - 150CC</v>
          </cell>
          <cell r="F4153">
            <v>6</v>
          </cell>
          <cell r="G4153">
            <v>6</v>
          </cell>
          <cell r="H4153">
            <v>759.2</v>
          </cell>
        </row>
        <row r="4154">
          <cell r="C4154" t="str">
            <v>12430-024-0000</v>
          </cell>
          <cell r="D4154" t="str">
            <v>Right Crankcase Cover</v>
          </cell>
          <cell r="E4154" t="str">
            <v>KnightRider - 150CC</v>
          </cell>
          <cell r="F4154">
            <v>13</v>
          </cell>
          <cell r="G4154">
            <v>13</v>
          </cell>
          <cell r="H4154">
            <v>767.84533333333297</v>
          </cell>
        </row>
        <row r="4155">
          <cell r="C4155" t="str">
            <v>1223A-024-0000</v>
          </cell>
          <cell r="D4155" t="str">
            <v>Right Crankcase Body</v>
          </cell>
          <cell r="E4155" t="str">
            <v>KnightRider - 150CC</v>
          </cell>
          <cell r="F4155">
            <v>5</v>
          </cell>
          <cell r="G4155">
            <v>5</v>
          </cell>
          <cell r="H4155">
            <v>1341.6</v>
          </cell>
        </row>
        <row r="4156">
          <cell r="C4156" t="str">
            <v>1213A-024-0000</v>
          </cell>
          <cell r="D4156" t="str">
            <v>Left Crankcase Comp.</v>
          </cell>
          <cell r="E4156" t="str">
            <v>KnightRider - 150CC</v>
          </cell>
          <cell r="F4156">
            <v>2</v>
          </cell>
          <cell r="G4156">
            <v>2</v>
          </cell>
          <cell r="H4156">
            <v>1486.4</v>
          </cell>
        </row>
        <row r="4157">
          <cell r="C4157" t="str">
            <v>35310-024-0000</v>
          </cell>
          <cell r="D4157" t="str">
            <v>Wire Harness</v>
          </cell>
          <cell r="E4157" t="str">
            <v>KnightRider - 150CC</v>
          </cell>
          <cell r="F4157">
            <v>80</v>
          </cell>
          <cell r="G4157">
            <v>80</v>
          </cell>
          <cell r="H4157">
            <v>49.6</v>
          </cell>
        </row>
        <row r="4158">
          <cell r="C4158" t="str">
            <v>1213A-024-0000</v>
          </cell>
          <cell r="D4158" t="str">
            <v>Left Crankcase Comp.</v>
          </cell>
          <cell r="E4158" t="str">
            <v>KnightRider - 150CC</v>
          </cell>
          <cell r="F4158">
            <v>16</v>
          </cell>
          <cell r="G4158">
            <v>16</v>
          </cell>
          <cell r="H4158">
            <v>1621.9849999999999</v>
          </cell>
        </row>
        <row r="4159">
          <cell r="C4159" t="str">
            <v>35310-024-0000</v>
          </cell>
          <cell r="D4159" t="str">
            <v>Wire Harness</v>
          </cell>
          <cell r="E4159" t="str">
            <v>KnightRider - 150CC</v>
          </cell>
          <cell r="F4159">
            <v>1</v>
          </cell>
          <cell r="G4159">
            <v>1</v>
          </cell>
          <cell r="H4159">
            <v>0.01</v>
          </cell>
        </row>
        <row r="4160">
          <cell r="C4160" t="str">
            <v>1223A-024-0000</v>
          </cell>
          <cell r="D4160" t="str">
            <v>Right Crankcase Body</v>
          </cell>
          <cell r="E4160" t="str">
            <v>KnightRider - 150CC</v>
          </cell>
          <cell r="F4160">
            <v>5</v>
          </cell>
          <cell r="G4160">
            <v>5</v>
          </cell>
          <cell r="H4160">
            <v>1788.838</v>
          </cell>
        </row>
        <row r="4161">
          <cell r="C4161" t="str">
            <v>31620-024-0000</v>
          </cell>
          <cell r="D4161" t="str">
            <v>Stator Comp.</v>
          </cell>
          <cell r="E4161" t="str">
            <v>KnightRider - 150CC</v>
          </cell>
          <cell r="F4161">
            <v>16</v>
          </cell>
          <cell r="G4161">
            <v>16</v>
          </cell>
          <cell r="H4161">
            <v>409.6</v>
          </cell>
        </row>
        <row r="4162">
          <cell r="C4162" t="str">
            <v>61130-168-00001</v>
          </cell>
          <cell r="D4162" t="str">
            <v>Steel Ball</v>
          </cell>
          <cell r="E4162" t="str">
            <v>KnightRider - 150CC</v>
          </cell>
          <cell r="F4162">
            <v>101</v>
          </cell>
          <cell r="G4162">
            <v>101</v>
          </cell>
          <cell r="H4162">
            <v>8.8000000000000007</v>
          </cell>
        </row>
        <row r="4163">
          <cell r="C4163" t="str">
            <v>61130-168-0000</v>
          </cell>
          <cell r="D4163" t="str">
            <v>Steel Ball</v>
          </cell>
          <cell r="E4163" t="str">
            <v>KnightRider - 150CC</v>
          </cell>
          <cell r="F4163">
            <v>113</v>
          </cell>
          <cell r="G4163">
            <v>113</v>
          </cell>
          <cell r="H4163">
            <v>34.4</v>
          </cell>
        </row>
        <row r="4164">
          <cell r="C4164" t="str">
            <v>61105-168-0000</v>
          </cell>
          <cell r="D4164" t="str">
            <v>Steel Bowl</v>
          </cell>
          <cell r="E4164" t="str">
            <v>KnightRider - 150CC</v>
          </cell>
          <cell r="F4164">
            <v>109</v>
          </cell>
          <cell r="G4164">
            <v>109</v>
          </cell>
          <cell r="H4164">
            <v>34.4</v>
          </cell>
        </row>
        <row r="4165">
          <cell r="C4165" t="str">
            <v>61105-168-00002</v>
          </cell>
          <cell r="D4165" t="str">
            <v>Steel Bowl</v>
          </cell>
          <cell r="E4165" t="str">
            <v>KnightRider - 150CC</v>
          </cell>
          <cell r="F4165">
            <v>105</v>
          </cell>
          <cell r="G4165">
            <v>105</v>
          </cell>
          <cell r="H4165">
            <v>28</v>
          </cell>
        </row>
        <row r="4166">
          <cell r="C4166" t="str">
            <v>61107-168-0000</v>
          </cell>
          <cell r="D4166" t="str">
            <v>Lower Steel Plate</v>
          </cell>
          <cell r="E4166" t="str">
            <v>KnightRider - 150CC</v>
          </cell>
          <cell r="F4166">
            <v>107</v>
          </cell>
          <cell r="G4166">
            <v>107</v>
          </cell>
          <cell r="H4166">
            <v>32</v>
          </cell>
        </row>
        <row r="4167">
          <cell r="C4167" t="str">
            <v>38303-HCG-0000</v>
          </cell>
          <cell r="D4167" t="str">
            <v>Flasher</v>
          </cell>
          <cell r="E4167" t="str">
            <v>KnightRider - 150CC</v>
          </cell>
          <cell r="F4167">
            <v>70</v>
          </cell>
          <cell r="G4167">
            <v>70</v>
          </cell>
          <cell r="H4167">
            <v>47.2</v>
          </cell>
        </row>
        <row r="4168">
          <cell r="C4168" t="str">
            <v>62290-172-0000</v>
          </cell>
          <cell r="D4168" t="str">
            <v>Cushion Cable</v>
          </cell>
          <cell r="E4168" t="str">
            <v>KnightRider - 150CC</v>
          </cell>
          <cell r="F4168">
            <v>120</v>
          </cell>
          <cell r="G4168">
            <v>120</v>
          </cell>
          <cell r="H4168">
            <v>18.399999999999999</v>
          </cell>
        </row>
        <row r="4169">
          <cell r="C4169" t="str">
            <v>61101-172-0000</v>
          </cell>
          <cell r="D4169" t="str">
            <v>Triple Clamp</v>
          </cell>
          <cell r="E4169" t="str">
            <v>KnightRider - 150CC</v>
          </cell>
          <cell r="F4169">
            <v>10</v>
          </cell>
          <cell r="G4169">
            <v>10</v>
          </cell>
          <cell r="H4169">
            <v>444</v>
          </cell>
        </row>
        <row r="4170">
          <cell r="C4170" t="str">
            <v>62290-172-0000</v>
          </cell>
          <cell r="D4170" t="str">
            <v>Cushion Cable</v>
          </cell>
          <cell r="E4170" t="str">
            <v>KnightRider - 150CC</v>
          </cell>
          <cell r="F4170">
            <v>115</v>
          </cell>
          <cell r="G4170">
            <v>115</v>
          </cell>
          <cell r="H4170">
            <v>23.834499999999998</v>
          </cell>
        </row>
        <row r="4171">
          <cell r="C4171" t="str">
            <v>61101-172-0000</v>
          </cell>
          <cell r="D4171" t="str">
            <v>Triple Clamp</v>
          </cell>
          <cell r="E4171" t="str">
            <v>KnightRider - 150CC</v>
          </cell>
          <cell r="F4171">
            <v>8</v>
          </cell>
          <cell r="G4171">
            <v>8</v>
          </cell>
          <cell r="H4171">
            <v>565.75400000000002</v>
          </cell>
        </row>
        <row r="4172">
          <cell r="C4172" t="str">
            <v>38303-HCG-0000</v>
          </cell>
          <cell r="D4172" t="str">
            <v>Flasher</v>
          </cell>
          <cell r="E4172" t="str">
            <v>KnightRider - 150CC</v>
          </cell>
          <cell r="F4172">
            <v>30</v>
          </cell>
          <cell r="G4172">
            <v>30</v>
          </cell>
          <cell r="H4172">
            <v>65.230666666666707</v>
          </cell>
        </row>
        <row r="4173">
          <cell r="C4173" t="str">
            <v>38303-HCG-0000</v>
          </cell>
          <cell r="D4173" t="str">
            <v>Flasher</v>
          </cell>
          <cell r="E4173" t="str">
            <v>KnightRider - 150CC</v>
          </cell>
          <cell r="F4173">
            <v>11</v>
          </cell>
          <cell r="G4173">
            <v>11</v>
          </cell>
          <cell r="H4173">
            <v>69.607705692668105</v>
          </cell>
        </row>
        <row r="4174">
          <cell r="C4174" t="str">
            <v>62001-172-0000</v>
          </cell>
          <cell r="D4174" t="str">
            <v>Rubber Sleeve. Left Handlebar</v>
          </cell>
          <cell r="E4174" t="str">
            <v>KnightRider - 150CC</v>
          </cell>
          <cell r="F4174">
            <v>17</v>
          </cell>
          <cell r="G4174">
            <v>17</v>
          </cell>
          <cell r="H4174">
            <v>25.6</v>
          </cell>
        </row>
        <row r="4175">
          <cell r="C4175" t="str">
            <v>62001-172-0000</v>
          </cell>
          <cell r="D4175" t="str">
            <v>Rubber Sleeve. Left Handlebar</v>
          </cell>
          <cell r="E4175" t="str">
            <v>KnightRider - 150CC</v>
          </cell>
          <cell r="F4175">
            <v>17</v>
          </cell>
          <cell r="G4175">
            <v>17</v>
          </cell>
          <cell r="H4175">
            <v>35.460529315132803</v>
          </cell>
        </row>
        <row r="4176">
          <cell r="C4176" t="str">
            <v>33100-136B-0000</v>
          </cell>
          <cell r="D4176" t="str">
            <v>Rectifier</v>
          </cell>
          <cell r="E4176" t="str">
            <v>KnightRider - 150CC</v>
          </cell>
          <cell r="F4176">
            <v>39</v>
          </cell>
          <cell r="G4176">
            <v>39</v>
          </cell>
          <cell r="H4176">
            <v>132.80000000000001</v>
          </cell>
        </row>
        <row r="4177">
          <cell r="C4177" t="str">
            <v>31200-108A-0000</v>
          </cell>
          <cell r="D4177" t="str">
            <v>CDI Comp.</v>
          </cell>
          <cell r="E4177" t="str">
            <v>KnightRider - 150CC</v>
          </cell>
          <cell r="F4177">
            <v>33</v>
          </cell>
          <cell r="G4177">
            <v>33</v>
          </cell>
          <cell r="H4177">
            <v>532.79999999999995</v>
          </cell>
        </row>
        <row r="4178">
          <cell r="C4178" t="str">
            <v>341000-1720-01TY0000</v>
          </cell>
          <cell r="D4178" t="str">
            <v>Left Handlebar Switch Assy.</v>
          </cell>
          <cell r="E4178" t="str">
            <v>KnightRider - 150CC</v>
          </cell>
          <cell r="F4178">
            <v>1</v>
          </cell>
          <cell r="G4178">
            <v>1</v>
          </cell>
          <cell r="H4178">
            <v>115.2</v>
          </cell>
        </row>
        <row r="4179">
          <cell r="C4179" t="str">
            <v>17100-139B-0000</v>
          </cell>
          <cell r="D4179" t="str">
            <v>Carburetor Assy.(State III)</v>
          </cell>
          <cell r="E4179" t="str">
            <v>KnightRider - 150CC</v>
          </cell>
          <cell r="F4179">
            <v>32</v>
          </cell>
          <cell r="G4179">
            <v>32</v>
          </cell>
          <cell r="H4179">
            <v>1067.0857142857101</v>
          </cell>
        </row>
        <row r="4180">
          <cell r="C4180" t="str">
            <v>83213-172-0000***</v>
          </cell>
          <cell r="D4180" t="str">
            <v>Right Plate. Headlight Cover</v>
          </cell>
          <cell r="E4180" t="str">
            <v>KnightRider - 150CC</v>
          </cell>
          <cell r="F4180">
            <v>104</v>
          </cell>
          <cell r="G4180">
            <v>104</v>
          </cell>
          <cell r="H4180">
            <v>126.4</v>
          </cell>
        </row>
        <row r="4181">
          <cell r="C4181" t="str">
            <v>83212-172-0000***</v>
          </cell>
          <cell r="D4181" t="str">
            <v>Left Plate. Headlight Cover</v>
          </cell>
          <cell r="E4181" t="str">
            <v>KnightRider - 150CC</v>
          </cell>
          <cell r="F4181">
            <v>113</v>
          </cell>
          <cell r="G4181">
            <v>113</v>
          </cell>
          <cell r="H4181">
            <v>126.4</v>
          </cell>
        </row>
        <row r="4182">
          <cell r="C4182" t="str">
            <v>83151-172-0000***</v>
          </cell>
          <cell r="D4182" t="str">
            <v>Right Rear Cover</v>
          </cell>
          <cell r="E4182" t="str">
            <v>KnightRider - 150CC</v>
          </cell>
          <cell r="F4182">
            <v>30</v>
          </cell>
          <cell r="G4182">
            <v>30</v>
          </cell>
          <cell r="H4182">
            <v>277.60000000000002</v>
          </cell>
        </row>
        <row r="4183">
          <cell r="C4183" t="str">
            <v>83141-172-0000***</v>
          </cell>
          <cell r="D4183" t="str">
            <v>Left Rear Cover</v>
          </cell>
          <cell r="E4183" t="str">
            <v>KnightRider - 150CC</v>
          </cell>
          <cell r="F4183">
            <v>30</v>
          </cell>
          <cell r="G4183">
            <v>30</v>
          </cell>
          <cell r="H4183">
            <v>277.60000000000002</v>
          </cell>
        </row>
        <row r="4184">
          <cell r="C4184" t="str">
            <v>83151-172-0000***</v>
          </cell>
          <cell r="D4184" t="str">
            <v>Right Rear Cover</v>
          </cell>
          <cell r="E4184" t="str">
            <v>KnightRider - 150CC</v>
          </cell>
          <cell r="F4184">
            <v>16</v>
          </cell>
          <cell r="G4184">
            <v>16</v>
          </cell>
          <cell r="H4184">
            <v>0.01</v>
          </cell>
        </row>
        <row r="4185">
          <cell r="C4185" t="str">
            <v>83141-172-0000***</v>
          </cell>
          <cell r="D4185" t="str">
            <v>Left Rear Cover</v>
          </cell>
          <cell r="E4185" t="str">
            <v>KnightRider - 150CC</v>
          </cell>
          <cell r="F4185">
            <v>16</v>
          </cell>
          <cell r="G4185">
            <v>16</v>
          </cell>
          <cell r="H4185">
            <v>0.01</v>
          </cell>
        </row>
        <row r="4186">
          <cell r="C4186" t="str">
            <v>83214-172-0000***</v>
          </cell>
          <cell r="D4186" t="str">
            <v>Bottom Cover. Headlight Cover</v>
          </cell>
          <cell r="E4186" t="str">
            <v>KnightRider - 150CC</v>
          </cell>
          <cell r="F4186">
            <v>32</v>
          </cell>
          <cell r="G4186">
            <v>32</v>
          </cell>
          <cell r="H4186">
            <v>230.4</v>
          </cell>
        </row>
        <row r="4187">
          <cell r="C4187" t="str">
            <v>83301-172-0000***</v>
          </cell>
          <cell r="D4187" t="str">
            <v>Plate. Rear Cover</v>
          </cell>
          <cell r="E4187" t="str">
            <v>KnightRider - 150CC</v>
          </cell>
          <cell r="F4187">
            <v>20</v>
          </cell>
          <cell r="G4187">
            <v>20</v>
          </cell>
          <cell r="H4187">
            <v>59.2</v>
          </cell>
        </row>
        <row r="4188">
          <cell r="C4188" t="str">
            <v>83301-172-0000***</v>
          </cell>
          <cell r="D4188" t="str">
            <v>Plate. Rear Cover</v>
          </cell>
          <cell r="E4188" t="str">
            <v>KnightRider - 150CC</v>
          </cell>
          <cell r="F4188">
            <v>10</v>
          </cell>
          <cell r="G4188">
            <v>10</v>
          </cell>
          <cell r="H4188">
            <v>0.01</v>
          </cell>
        </row>
        <row r="4189">
          <cell r="C4189" t="str">
            <v>16100-172-0000</v>
          </cell>
          <cell r="D4189" t="str">
            <v>Air Filter Comp</v>
          </cell>
          <cell r="E4189" t="str">
            <v>KnightRider - 150CC</v>
          </cell>
          <cell r="F4189">
            <v>41</v>
          </cell>
          <cell r="G4189">
            <v>41</v>
          </cell>
          <cell r="H4189">
            <v>601.06666666666695</v>
          </cell>
        </row>
        <row r="4190">
          <cell r="C4190" t="str">
            <v>41001-172-0000</v>
          </cell>
          <cell r="D4190" t="str">
            <v>Sprocket (43T)</v>
          </cell>
          <cell r="E4190" t="str">
            <v>KnightRider - 150CC</v>
          </cell>
          <cell r="F4190">
            <v>11</v>
          </cell>
          <cell r="G4190">
            <v>11</v>
          </cell>
          <cell r="H4190">
            <v>0.01</v>
          </cell>
        </row>
        <row r="4191">
          <cell r="C4191" t="str">
            <v>GB/T1243-1997-08B124</v>
          </cell>
          <cell r="D4191" t="str">
            <v>Chain</v>
          </cell>
          <cell r="E4191" t="str">
            <v>KnightRider - 150CC</v>
          </cell>
          <cell r="F4191">
            <v>13</v>
          </cell>
          <cell r="G4191">
            <v>13</v>
          </cell>
          <cell r="H4191">
            <v>0.01</v>
          </cell>
        </row>
        <row r="4192">
          <cell r="C4192" t="str">
            <v>26102-024-00001</v>
          </cell>
          <cell r="D4192" t="str">
            <v>OUTPUT SPROCKET</v>
          </cell>
          <cell r="E4192" t="str">
            <v>KnightRider - 150CC</v>
          </cell>
          <cell r="F4192">
            <v>26</v>
          </cell>
          <cell r="G4192">
            <v>26</v>
          </cell>
          <cell r="H4192">
            <v>0.01</v>
          </cell>
        </row>
        <row r="4193">
          <cell r="C4193" t="str">
            <v>12315-024-0000</v>
          </cell>
          <cell r="D4193" t="str">
            <v>Front Left Cover( Cover l crankase )</v>
          </cell>
          <cell r="E4193" t="str">
            <v>KnightRider - 150CC</v>
          </cell>
          <cell r="F4193">
            <v>22</v>
          </cell>
          <cell r="G4193">
            <v>22</v>
          </cell>
          <cell r="H4193">
            <v>406.4</v>
          </cell>
        </row>
        <row r="4194">
          <cell r="C4194" t="str">
            <v>12317-024-0000</v>
          </cell>
          <cell r="D4194" t="str">
            <v>Rear Left Cover</v>
          </cell>
          <cell r="E4194" t="str">
            <v>KnightRider - 150CC</v>
          </cell>
          <cell r="F4194">
            <v>12</v>
          </cell>
          <cell r="G4194">
            <v>12</v>
          </cell>
          <cell r="H4194">
            <v>180</v>
          </cell>
        </row>
        <row r="4195">
          <cell r="C4195" t="str">
            <v>5100A-172-0000SG</v>
          </cell>
          <cell r="D4195" t="str">
            <v>Sharee Guard</v>
          </cell>
          <cell r="E4195" t="str">
            <v>KnightRider - 150CC</v>
          </cell>
          <cell r="F4195">
            <v>2</v>
          </cell>
          <cell r="G4195">
            <v>2</v>
          </cell>
          <cell r="H4195">
            <v>424</v>
          </cell>
        </row>
        <row r="4196">
          <cell r="C4196" t="str">
            <v>12315-024-0000</v>
          </cell>
          <cell r="D4196" t="str">
            <v>Front Left Cover( Cover l crankase )</v>
          </cell>
          <cell r="E4196" t="str">
            <v>KnightRider - 150CC</v>
          </cell>
          <cell r="F4196">
            <v>10</v>
          </cell>
          <cell r="G4196">
            <v>10</v>
          </cell>
          <cell r="H4196">
            <v>544.428</v>
          </cell>
        </row>
        <row r="4197">
          <cell r="C4197" t="str">
            <v>12317-024-0000</v>
          </cell>
          <cell r="D4197" t="str">
            <v>Rear Left Cover</v>
          </cell>
          <cell r="E4197" t="str">
            <v>KnightRider - 150CC</v>
          </cell>
          <cell r="F4197">
            <v>38</v>
          </cell>
          <cell r="G4197">
            <v>38</v>
          </cell>
          <cell r="H4197">
            <v>198.25399999999999</v>
          </cell>
        </row>
        <row r="4198">
          <cell r="C4198" t="str">
            <v>1511A-024-0000</v>
          </cell>
          <cell r="D4198" t="str">
            <v>Cylinder Head</v>
          </cell>
          <cell r="E4198" t="str">
            <v>KnightRider - 150CC</v>
          </cell>
          <cell r="F4198">
            <v>5</v>
          </cell>
          <cell r="G4198">
            <v>5</v>
          </cell>
          <cell r="H4198">
            <v>1747.442</v>
          </cell>
        </row>
        <row r="4199">
          <cell r="C4199" t="str">
            <v>03307-024-0000</v>
          </cell>
          <cell r="D4199" t="str">
            <v>Cover 32mm</v>
          </cell>
          <cell r="E4199" t="str">
            <v>KnightRider - 150CC</v>
          </cell>
          <cell r="F4199">
            <v>12</v>
          </cell>
          <cell r="G4199">
            <v>12</v>
          </cell>
          <cell r="H4199">
            <v>18.399999999999999</v>
          </cell>
        </row>
        <row r="4200">
          <cell r="C4200" t="str">
            <v>03302-T0AC-0000</v>
          </cell>
          <cell r="D4200" t="str">
            <v>Cover 14mm</v>
          </cell>
          <cell r="E4200" t="str">
            <v>KnightRider - 150CC</v>
          </cell>
          <cell r="F4200">
            <v>12</v>
          </cell>
          <cell r="G4200">
            <v>12</v>
          </cell>
          <cell r="H4200">
            <v>14.4</v>
          </cell>
        </row>
        <row r="4201">
          <cell r="C4201" t="str">
            <v>15181-024-0000</v>
          </cell>
          <cell r="D4201" t="str">
            <v>Cylinder Head Cover</v>
          </cell>
          <cell r="E4201" t="str">
            <v>KnightRider - 150CC</v>
          </cell>
          <cell r="F4201">
            <v>6</v>
          </cell>
          <cell r="G4201">
            <v>6</v>
          </cell>
          <cell r="H4201">
            <v>286.39999999999998</v>
          </cell>
        </row>
        <row r="4202">
          <cell r="C4202" t="str">
            <v>18004-172-0000</v>
          </cell>
          <cell r="D4202" t="str">
            <v>Heat-proof Panel</v>
          </cell>
          <cell r="E4202" t="str">
            <v>KnightRider - 150CC</v>
          </cell>
          <cell r="F4202">
            <v>12</v>
          </cell>
          <cell r="G4202">
            <v>12</v>
          </cell>
          <cell r="H4202">
            <v>316</v>
          </cell>
        </row>
        <row r="4203">
          <cell r="C4203" t="str">
            <v>18004-172-0000</v>
          </cell>
          <cell r="D4203" t="str">
            <v>Heat-proof Panel</v>
          </cell>
          <cell r="E4203" t="str">
            <v>KnightRider - 150CC</v>
          </cell>
          <cell r="F4203">
            <v>38</v>
          </cell>
          <cell r="G4203">
            <v>38</v>
          </cell>
          <cell r="H4203">
            <v>403.93299999999999</v>
          </cell>
        </row>
        <row r="4204">
          <cell r="C4204" t="str">
            <v>15181-024-0000</v>
          </cell>
          <cell r="D4204" t="str">
            <v>Cylinder Head Cover</v>
          </cell>
          <cell r="E4204" t="str">
            <v>KnightRider - 150CC</v>
          </cell>
          <cell r="F4204">
            <v>21</v>
          </cell>
          <cell r="G4204">
            <v>21</v>
          </cell>
          <cell r="H4204">
            <v>313.303</v>
          </cell>
        </row>
        <row r="4205">
          <cell r="C4205" t="str">
            <v>15102-024-0000</v>
          </cell>
          <cell r="D4205" t="str">
            <v>Exhaust Valve</v>
          </cell>
          <cell r="E4205" t="str">
            <v>KnightRider - 150CC</v>
          </cell>
          <cell r="F4205">
            <v>201</v>
          </cell>
          <cell r="G4205">
            <v>201</v>
          </cell>
          <cell r="H4205">
            <v>122.4</v>
          </cell>
        </row>
        <row r="4206">
          <cell r="C4206" t="str">
            <v>15101-024-0000</v>
          </cell>
          <cell r="D4206" t="str">
            <v>Intake Valve</v>
          </cell>
          <cell r="E4206" t="str">
            <v>KnightRider - 150CC</v>
          </cell>
          <cell r="F4206">
            <v>201</v>
          </cell>
          <cell r="G4206">
            <v>201</v>
          </cell>
          <cell r="H4206">
            <v>75.2</v>
          </cell>
        </row>
        <row r="4207">
          <cell r="C4207" t="str">
            <v>150003-018B-00TY0000</v>
          </cell>
          <cell r="D4207" t="str">
            <v>Intake Valve</v>
          </cell>
          <cell r="E4207" t="str">
            <v>Kite + - 110CC</v>
          </cell>
          <cell r="F4207">
            <v>20</v>
          </cell>
          <cell r="G4207">
            <v>20</v>
          </cell>
          <cell r="H4207">
            <v>47.2</v>
          </cell>
        </row>
        <row r="4208">
          <cell r="C4208" t="str">
            <v>15101-024-0000</v>
          </cell>
          <cell r="D4208" t="str">
            <v>Intake Valve</v>
          </cell>
          <cell r="E4208" t="str">
            <v>KnightRider - 150CC</v>
          </cell>
          <cell r="F4208">
            <v>7</v>
          </cell>
          <cell r="G4208">
            <v>7</v>
          </cell>
          <cell r="H4208">
            <v>100.3556</v>
          </cell>
        </row>
        <row r="4209">
          <cell r="C4209" t="str">
            <v>15102-024-0000</v>
          </cell>
          <cell r="D4209" t="str">
            <v>Exhaust Valve</v>
          </cell>
          <cell r="E4209" t="str">
            <v>KnightRider - 150CC</v>
          </cell>
          <cell r="F4209">
            <v>7</v>
          </cell>
          <cell r="G4209">
            <v>7</v>
          </cell>
          <cell r="H4209">
            <v>164.33240000000001</v>
          </cell>
        </row>
        <row r="4210">
          <cell r="C4210" t="str">
            <v>62270-172-0000</v>
          </cell>
          <cell r="D4210" t="str">
            <v>Clutch Cable</v>
          </cell>
          <cell r="E4210" t="str">
            <v>KnightRider - 150CC</v>
          </cell>
          <cell r="F4210">
            <v>5</v>
          </cell>
          <cell r="G4210">
            <v>5</v>
          </cell>
          <cell r="H4210">
            <v>0.01</v>
          </cell>
        </row>
        <row r="4211">
          <cell r="C4211" t="str">
            <v>62210-172-0001</v>
          </cell>
          <cell r="D4211" t="str">
            <v>Throttle Cable</v>
          </cell>
          <cell r="E4211" t="str">
            <v>KnightRider - 150CC</v>
          </cell>
          <cell r="F4211">
            <v>102</v>
          </cell>
          <cell r="G4211">
            <v>102</v>
          </cell>
          <cell r="H4211">
            <v>69.599999999999994</v>
          </cell>
        </row>
        <row r="4212">
          <cell r="C4212" t="str">
            <v>62210-172-0001</v>
          </cell>
          <cell r="D4212" t="str">
            <v>Throttle Cable</v>
          </cell>
          <cell r="E4212" t="str">
            <v>KnightRider - 150CC</v>
          </cell>
          <cell r="F4212">
            <v>20</v>
          </cell>
          <cell r="G4212">
            <v>20</v>
          </cell>
          <cell r="H4212">
            <v>98.501470319813293</v>
          </cell>
        </row>
        <row r="4213">
          <cell r="C4213" t="str">
            <v>62250-172-0000</v>
          </cell>
          <cell r="D4213" t="str">
            <v>Choke Cable</v>
          </cell>
          <cell r="E4213" t="str">
            <v>KnightRider - 150CC</v>
          </cell>
          <cell r="F4213">
            <v>6</v>
          </cell>
          <cell r="G4213">
            <v>6</v>
          </cell>
          <cell r="H4213">
            <v>54.4</v>
          </cell>
        </row>
        <row r="4214">
          <cell r="C4214" t="str">
            <v>89100-172-0000</v>
          </cell>
          <cell r="D4214" t="str">
            <v>Mirror Comp ( SET )</v>
          </cell>
          <cell r="E4214" t="str">
            <v>KnightRider - 150CC</v>
          </cell>
          <cell r="F4214">
            <v>1</v>
          </cell>
          <cell r="G4214">
            <v>1</v>
          </cell>
          <cell r="H4214">
            <v>0.01</v>
          </cell>
        </row>
        <row r="4215">
          <cell r="C4215" t="str">
            <v>83101-172-0000***</v>
          </cell>
          <cell r="D4215" t="str">
            <v>Front Mudguard</v>
          </cell>
          <cell r="E4215" t="str">
            <v>KnightRider - 150CC</v>
          </cell>
          <cell r="F4215">
            <v>9</v>
          </cell>
          <cell r="G4215">
            <v>9</v>
          </cell>
          <cell r="H4215">
            <v>0.01</v>
          </cell>
        </row>
        <row r="4216">
          <cell r="C4216" t="str">
            <v>83001-172-0000</v>
          </cell>
          <cell r="D4216" t="str">
            <v>Left Side Cover</v>
          </cell>
          <cell r="E4216" t="str">
            <v>KnightRider - 150CC</v>
          </cell>
          <cell r="F4216">
            <v>11</v>
          </cell>
          <cell r="G4216">
            <v>11</v>
          </cell>
          <cell r="H4216">
            <v>157.6</v>
          </cell>
        </row>
        <row r="4217">
          <cell r="C4217" t="str">
            <v>83001-172-0000</v>
          </cell>
          <cell r="D4217" t="str">
            <v>Left Side Cover</v>
          </cell>
          <cell r="E4217" t="str">
            <v>KnightRider - 150CC</v>
          </cell>
          <cell r="F4217">
            <v>4</v>
          </cell>
          <cell r="G4217">
            <v>4</v>
          </cell>
          <cell r="H4217">
            <v>224.58335232917401</v>
          </cell>
        </row>
        <row r="4218">
          <cell r="C4218" t="str">
            <v>83002-172-0000</v>
          </cell>
          <cell r="D4218" t="str">
            <v>Right Side Cover</v>
          </cell>
          <cell r="E4218" t="str">
            <v>KnightRider - 150CC</v>
          </cell>
          <cell r="F4218">
            <v>11</v>
          </cell>
          <cell r="G4218">
            <v>11</v>
          </cell>
          <cell r="H4218">
            <v>157.6</v>
          </cell>
        </row>
        <row r="4219">
          <cell r="C4219" t="str">
            <v>83002-172-0000</v>
          </cell>
          <cell r="D4219" t="str">
            <v>Right Side Cover</v>
          </cell>
          <cell r="E4219" t="str">
            <v>KnightRider - 150CC</v>
          </cell>
          <cell r="F4219">
            <v>5</v>
          </cell>
          <cell r="G4219">
            <v>5</v>
          </cell>
          <cell r="H4219">
            <v>224.58335232917401</v>
          </cell>
        </row>
        <row r="4220">
          <cell r="C4220" t="str">
            <v>31610-024-0000</v>
          </cell>
          <cell r="D4220" t="str">
            <v>Magneto Rotor(FLYWHEEL)</v>
          </cell>
          <cell r="E4220" t="str">
            <v>KnightRider - 150CC</v>
          </cell>
          <cell r="F4220">
            <v>30</v>
          </cell>
          <cell r="G4220">
            <v>30</v>
          </cell>
          <cell r="H4220">
            <v>276.8</v>
          </cell>
        </row>
        <row r="4221">
          <cell r="C4221" t="str">
            <v>55100-172-0000</v>
          </cell>
          <cell r="D4221" t="str">
            <v>Rear Fork Comp.</v>
          </cell>
          <cell r="E4221" t="str">
            <v>KnightRider - 150CC</v>
          </cell>
          <cell r="F4221">
            <v>7</v>
          </cell>
          <cell r="G4221">
            <v>7</v>
          </cell>
          <cell r="H4221">
            <v>1238.4000000000001</v>
          </cell>
        </row>
        <row r="4222">
          <cell r="C4222" t="str">
            <v>71101-108-0100</v>
          </cell>
          <cell r="D4222" t="str">
            <v>Rear Wheel Axle (with Nut L285)</v>
          </cell>
          <cell r="E4222" t="str">
            <v>KnightRider - 150CC</v>
          </cell>
          <cell r="F4222">
            <v>12</v>
          </cell>
          <cell r="G4222">
            <v>12</v>
          </cell>
          <cell r="H4222">
            <v>74.400000000000006</v>
          </cell>
        </row>
        <row r="4223">
          <cell r="C4223" t="str">
            <v>5100A-172-0000LG</v>
          </cell>
          <cell r="D4223" t="str">
            <v>Leg Guard</v>
          </cell>
          <cell r="E4223" t="str">
            <v>KnightRider - 150CC</v>
          </cell>
          <cell r="F4223">
            <v>34</v>
          </cell>
          <cell r="G4223">
            <v>34</v>
          </cell>
          <cell r="H4223">
            <v>504</v>
          </cell>
        </row>
        <row r="4224">
          <cell r="C4224" t="str">
            <v>5100A-172-0000LG</v>
          </cell>
          <cell r="D4224" t="str">
            <v>Leg Guard</v>
          </cell>
          <cell r="E4224" t="str">
            <v>KnightRider - 150CC</v>
          </cell>
          <cell r="F4224">
            <v>2</v>
          </cell>
          <cell r="G4224">
            <v>2</v>
          </cell>
          <cell r="H4224">
            <v>0.01</v>
          </cell>
        </row>
        <row r="4225">
          <cell r="C4225" t="str">
            <v>31610-024-0000</v>
          </cell>
          <cell r="D4225" t="str">
            <v>Magneto Rotor(FLYWHEEL)</v>
          </cell>
          <cell r="E4225" t="str">
            <v>KnightRider - 150CC</v>
          </cell>
          <cell r="F4225">
            <v>12</v>
          </cell>
          <cell r="G4225">
            <v>12</v>
          </cell>
          <cell r="H4225">
            <v>294.44971428571398</v>
          </cell>
        </row>
        <row r="4226">
          <cell r="C4226" t="str">
            <v>55100-172-0000</v>
          </cell>
          <cell r="D4226" t="str">
            <v>Rear Fork Comp.</v>
          </cell>
          <cell r="E4226" t="str">
            <v>KnightRider - 150CC</v>
          </cell>
          <cell r="F4226">
            <v>2</v>
          </cell>
          <cell r="G4226">
            <v>2</v>
          </cell>
          <cell r="H4226">
            <v>1576.838</v>
          </cell>
        </row>
        <row r="4227">
          <cell r="C4227" t="str">
            <v>5210A-172-0000</v>
          </cell>
          <cell r="D4227" t="str">
            <v>Main Stand Comp.</v>
          </cell>
          <cell r="E4227" t="str">
            <v>KnightRider - 150CC</v>
          </cell>
          <cell r="F4227">
            <v>6</v>
          </cell>
          <cell r="G4227">
            <v>6</v>
          </cell>
          <cell r="H4227">
            <v>252</v>
          </cell>
        </row>
        <row r="4228">
          <cell r="C4228" t="str">
            <v>5220A-172-0000</v>
          </cell>
          <cell r="D4228" t="str">
            <v>Side Stand Comp.</v>
          </cell>
          <cell r="E4228" t="str">
            <v>KnightRider - 150CC</v>
          </cell>
          <cell r="F4228">
            <v>5</v>
          </cell>
          <cell r="G4228">
            <v>5</v>
          </cell>
          <cell r="H4228">
            <v>78.400000000000006</v>
          </cell>
        </row>
        <row r="4229">
          <cell r="C4229" t="str">
            <v>5210A-172-0000</v>
          </cell>
          <cell r="D4229" t="str">
            <v>Main Stand Comp.</v>
          </cell>
          <cell r="E4229" t="str">
            <v>KnightRider - 150CC</v>
          </cell>
          <cell r="F4229">
            <v>14</v>
          </cell>
          <cell r="G4229">
            <v>14</v>
          </cell>
          <cell r="H4229">
            <v>323.64600000000002</v>
          </cell>
        </row>
        <row r="4230">
          <cell r="C4230" t="str">
            <v>4122A-172-0000</v>
          </cell>
          <cell r="D4230" t="str">
            <v>Rear Wheel</v>
          </cell>
          <cell r="E4230" t="str">
            <v>KnightRider - 150CC</v>
          </cell>
          <cell r="F4230">
            <v>44</v>
          </cell>
          <cell r="G4230">
            <v>44</v>
          </cell>
          <cell r="H4230">
            <v>1799.4</v>
          </cell>
        </row>
        <row r="4231">
          <cell r="C4231" t="str">
            <v>41210-172-0001</v>
          </cell>
          <cell r="D4231" t="str">
            <v>Rear Wheel Comp.</v>
          </cell>
          <cell r="E4231" t="str">
            <v>KnightRider - 150CC</v>
          </cell>
          <cell r="F4231">
            <v>10</v>
          </cell>
          <cell r="G4231">
            <v>10</v>
          </cell>
          <cell r="H4231">
            <v>2262.4</v>
          </cell>
        </row>
        <row r="4232">
          <cell r="C4232" t="str">
            <v>41210-172-0001</v>
          </cell>
          <cell r="D4232" t="str">
            <v>Rear Wheel Comp.</v>
          </cell>
          <cell r="E4232" t="str">
            <v>KnightRider - 150CC</v>
          </cell>
          <cell r="F4232">
            <v>1</v>
          </cell>
          <cell r="G4232">
            <v>1</v>
          </cell>
          <cell r="H4232">
            <v>2880.2080000000001</v>
          </cell>
        </row>
        <row r="4233">
          <cell r="C4233" t="str">
            <v>41110-172-0000</v>
          </cell>
          <cell r="D4233" t="str">
            <v>Front Wheel Assy.</v>
          </cell>
          <cell r="E4233" t="str">
            <v>KnightRider - 150CC</v>
          </cell>
          <cell r="F4233">
            <v>2</v>
          </cell>
          <cell r="G4233">
            <v>2</v>
          </cell>
          <cell r="H4233">
            <v>0.01</v>
          </cell>
        </row>
        <row r="4234">
          <cell r="C4234" t="str">
            <v>1810A-172-0000</v>
          </cell>
          <cell r="D4234" t="str">
            <v>Exhaust Pipe (State II)</v>
          </cell>
          <cell r="E4234" t="str">
            <v>KnightRider - 150CC</v>
          </cell>
          <cell r="F4234">
            <v>4</v>
          </cell>
          <cell r="G4234">
            <v>4</v>
          </cell>
          <cell r="H4234">
            <v>2544</v>
          </cell>
        </row>
        <row r="4235">
          <cell r="C4235" t="str">
            <v>72702-172-0000</v>
          </cell>
          <cell r="D4235" t="str">
            <v>Left Rear Armrest</v>
          </cell>
          <cell r="E4235" t="str">
            <v>KnightRider - 150CC</v>
          </cell>
          <cell r="F4235">
            <v>2</v>
          </cell>
          <cell r="G4235">
            <v>2</v>
          </cell>
          <cell r="H4235">
            <v>299.2</v>
          </cell>
        </row>
        <row r="4236">
          <cell r="C4236" t="str">
            <v>72701-172-0000</v>
          </cell>
          <cell r="D4236" t="str">
            <v>Right Rear Armrest</v>
          </cell>
          <cell r="E4236" t="str">
            <v>KnightRider - 150CC</v>
          </cell>
          <cell r="F4236">
            <v>2</v>
          </cell>
          <cell r="G4236">
            <v>2</v>
          </cell>
          <cell r="H4236">
            <v>299.2</v>
          </cell>
        </row>
        <row r="4237">
          <cell r="C4237" t="str">
            <v>36400-172-0000</v>
          </cell>
          <cell r="D4237" t="str">
            <v>Rear Left Signal Light</v>
          </cell>
          <cell r="E4237" t="str">
            <v>KnightRider - 150CC</v>
          </cell>
          <cell r="F4237">
            <v>84</v>
          </cell>
          <cell r="G4237">
            <v>84</v>
          </cell>
          <cell r="H4237">
            <v>112.8</v>
          </cell>
        </row>
        <row r="4238">
          <cell r="C4238" t="str">
            <v>36500-172-0000</v>
          </cell>
          <cell r="D4238" t="str">
            <v>Rear Right Signal Light</v>
          </cell>
          <cell r="E4238" t="str">
            <v>KnightRider - 150CC</v>
          </cell>
          <cell r="F4238">
            <v>77</v>
          </cell>
          <cell r="G4238">
            <v>77</v>
          </cell>
          <cell r="H4238">
            <v>112.8</v>
          </cell>
        </row>
        <row r="4239">
          <cell r="C4239" t="str">
            <v>62102-172-0000</v>
          </cell>
          <cell r="D4239" t="str">
            <v>Balance Block Package</v>
          </cell>
          <cell r="E4239" t="str">
            <v>KnightRider - 150CC</v>
          </cell>
          <cell r="F4239">
            <v>12</v>
          </cell>
          <cell r="G4239">
            <v>12</v>
          </cell>
          <cell r="H4239">
            <v>40.799999999999997</v>
          </cell>
        </row>
        <row r="4240">
          <cell r="C4240" t="str">
            <v>36300-172-0000</v>
          </cell>
          <cell r="D4240" t="str">
            <v>Front Right Signal Light</v>
          </cell>
          <cell r="E4240" t="str">
            <v>KnightRider - 150CC</v>
          </cell>
          <cell r="F4240">
            <v>119</v>
          </cell>
          <cell r="G4240">
            <v>119</v>
          </cell>
          <cell r="H4240">
            <v>112.8</v>
          </cell>
        </row>
        <row r="4241">
          <cell r="C4241" t="str">
            <v>36200-172-0000</v>
          </cell>
          <cell r="D4241" t="str">
            <v>Front Left Signal Light</v>
          </cell>
          <cell r="E4241" t="str">
            <v>KnightRider - 150CC</v>
          </cell>
          <cell r="F4241">
            <v>85</v>
          </cell>
          <cell r="G4241">
            <v>85</v>
          </cell>
          <cell r="H4241">
            <v>112.8</v>
          </cell>
        </row>
        <row r="4242">
          <cell r="C4242" t="str">
            <v>62102-172-0000</v>
          </cell>
          <cell r="D4242" t="str">
            <v>Balance Block Package</v>
          </cell>
          <cell r="E4242" t="str">
            <v>KnightRider - 150CC</v>
          </cell>
          <cell r="F4242">
            <v>3</v>
          </cell>
          <cell r="G4242">
            <v>3</v>
          </cell>
          <cell r="H4242">
            <v>0.01</v>
          </cell>
        </row>
        <row r="4243">
          <cell r="C4243" t="str">
            <v>31300-172-0000</v>
          </cell>
          <cell r="D4243" t="str">
            <v>Ignition Coil</v>
          </cell>
          <cell r="E4243" t="str">
            <v>KnightRider - 150CC</v>
          </cell>
          <cell r="F4243">
            <v>48</v>
          </cell>
          <cell r="G4243">
            <v>48</v>
          </cell>
          <cell r="H4243">
            <v>100</v>
          </cell>
        </row>
        <row r="4244">
          <cell r="C4244" t="str">
            <v>35110-172-0100</v>
          </cell>
          <cell r="D4244" t="str">
            <v>Main Cable</v>
          </cell>
          <cell r="E4244" t="str">
            <v>KnightRider - 150CC</v>
          </cell>
          <cell r="F4244">
            <v>16</v>
          </cell>
          <cell r="G4244">
            <v>16</v>
          </cell>
          <cell r="H4244">
            <v>529.6</v>
          </cell>
        </row>
        <row r="4245">
          <cell r="C4245" t="str">
            <v>31300-172-0000</v>
          </cell>
          <cell r="D4245" t="str">
            <v>Ignition Coil</v>
          </cell>
          <cell r="E4245" t="str">
            <v>KnightRider - 150CC</v>
          </cell>
          <cell r="F4245">
            <v>10</v>
          </cell>
          <cell r="G4245">
            <v>10</v>
          </cell>
          <cell r="H4245">
            <v>131.71700000000001</v>
          </cell>
        </row>
        <row r="4246">
          <cell r="C4246" t="str">
            <v>12420-004-0000</v>
          </cell>
          <cell r="D4246" t="str">
            <v>Clutch Lever Comp.</v>
          </cell>
          <cell r="E4246" t="str">
            <v>KnightRider - 150CC</v>
          </cell>
          <cell r="F4246">
            <v>18</v>
          </cell>
          <cell r="G4246">
            <v>18</v>
          </cell>
          <cell r="H4246">
            <v>63.978000000000002</v>
          </cell>
        </row>
        <row r="4247">
          <cell r="C4247" t="str">
            <v>13313-024-0000</v>
          </cell>
          <cell r="D4247" t="str">
            <v>Spindle</v>
          </cell>
          <cell r="E4247" t="str">
            <v>KnightRider - 150CC</v>
          </cell>
          <cell r="F4247">
            <v>1</v>
          </cell>
          <cell r="G4247">
            <v>1</v>
          </cell>
          <cell r="H4247">
            <v>315.2</v>
          </cell>
        </row>
        <row r="4248">
          <cell r="C4248" t="str">
            <v>13330-024-0000</v>
          </cell>
          <cell r="D4248" t="str">
            <v>Driven Gear Comp., Spindle</v>
          </cell>
          <cell r="E4248" t="str">
            <v>KnightRider - 150CC</v>
          </cell>
          <cell r="F4248">
            <v>1</v>
          </cell>
          <cell r="G4248">
            <v>1</v>
          </cell>
          <cell r="H4248">
            <v>601.6</v>
          </cell>
        </row>
        <row r="4249">
          <cell r="C4249" t="str">
            <v>13321-024-0000</v>
          </cell>
          <cell r="D4249" t="str">
            <v>Drive Gear. Spindle</v>
          </cell>
          <cell r="E4249" t="str">
            <v>KnightRider - 150CC</v>
          </cell>
          <cell r="F4249">
            <v>9</v>
          </cell>
          <cell r="G4249">
            <v>9</v>
          </cell>
          <cell r="H4249">
            <v>318.39999999999998</v>
          </cell>
        </row>
        <row r="4250">
          <cell r="C4250" t="str">
            <v>26051-024-00001</v>
          </cell>
          <cell r="D4250" t="str">
            <v>Gear shift assymble</v>
          </cell>
          <cell r="E4250" t="str">
            <v>KnightRider - 150CC</v>
          </cell>
          <cell r="F4250">
            <v>17</v>
          </cell>
          <cell r="G4250">
            <v>17</v>
          </cell>
          <cell r="H4250">
            <v>217.01900000000001</v>
          </cell>
        </row>
        <row r="4251">
          <cell r="C4251" t="str">
            <v>22013-024-00002</v>
          </cell>
          <cell r="D4251" t="str">
            <v>Clutch Driven Disc Assy(CETRE CLUTCH ,PLATE PRESSURE &amp; DISK FRICTION PRESSURE PLATE)</v>
          </cell>
          <cell r="E4251" t="str">
            <v>KnightRider - 150CC</v>
          </cell>
          <cell r="F4251">
            <v>1</v>
          </cell>
          <cell r="G4251">
            <v>1</v>
          </cell>
          <cell r="H4251">
            <v>923.27149999999995</v>
          </cell>
        </row>
        <row r="4252">
          <cell r="C4252" t="str">
            <v>26111-024-0000</v>
          </cell>
          <cell r="D4252" t="str">
            <v>Gearshift Drum</v>
          </cell>
          <cell r="E4252" t="str">
            <v>KnightRider - 150CC</v>
          </cell>
          <cell r="F4252">
            <v>12</v>
          </cell>
          <cell r="G4252">
            <v>12</v>
          </cell>
          <cell r="H4252">
            <v>108.8</v>
          </cell>
        </row>
        <row r="4253">
          <cell r="C4253" t="str">
            <v>1571A-024-0000</v>
          </cell>
          <cell r="D4253" t="str">
            <v>Chain Tensioner</v>
          </cell>
          <cell r="E4253" t="str">
            <v>KnightRider - 150CC</v>
          </cell>
          <cell r="F4253">
            <v>27</v>
          </cell>
          <cell r="G4253">
            <v>27</v>
          </cell>
          <cell r="H4253">
            <v>84.8</v>
          </cell>
        </row>
        <row r="4254">
          <cell r="C4254" t="str">
            <v>15510-024-0000</v>
          </cell>
          <cell r="D4254" t="str">
            <v>Tensioner Comp.</v>
          </cell>
          <cell r="E4254" t="str">
            <v>KnightRider - 150CC</v>
          </cell>
          <cell r="F4254">
            <v>13</v>
          </cell>
          <cell r="G4254">
            <v>13</v>
          </cell>
          <cell r="H4254">
            <v>104</v>
          </cell>
        </row>
        <row r="4255">
          <cell r="C4255" t="str">
            <v>16310-024-0100</v>
          </cell>
          <cell r="D4255" t="str">
            <v>Intake Pipe (Matched with Plunger Carburetor)</v>
          </cell>
          <cell r="E4255" t="str">
            <v>KnightRider - 150CC</v>
          </cell>
          <cell r="F4255">
            <v>6</v>
          </cell>
          <cell r="G4255">
            <v>6</v>
          </cell>
          <cell r="H4255">
            <v>91.2</v>
          </cell>
        </row>
        <row r="4256">
          <cell r="C4256" t="str">
            <v>26111-024-0000</v>
          </cell>
          <cell r="D4256" t="str">
            <v>Gearshift Drum</v>
          </cell>
          <cell r="E4256" t="str">
            <v>KnightRider - 150CC</v>
          </cell>
          <cell r="F4256">
            <v>1</v>
          </cell>
          <cell r="G4256">
            <v>1</v>
          </cell>
          <cell r="H4256">
            <v>139.24100000000001</v>
          </cell>
        </row>
        <row r="4257">
          <cell r="C4257" t="str">
            <v>16310-024-0100</v>
          </cell>
          <cell r="D4257" t="str">
            <v>Intake Pipe (Matched with Plunger Carburetor)</v>
          </cell>
          <cell r="E4257" t="str">
            <v>KnightRider - 150CC</v>
          </cell>
          <cell r="F4257">
            <v>18</v>
          </cell>
          <cell r="G4257">
            <v>18</v>
          </cell>
          <cell r="H4257">
            <v>116.663</v>
          </cell>
        </row>
        <row r="4258">
          <cell r="C4258" t="str">
            <v>15422-024-0000</v>
          </cell>
          <cell r="D4258" t="str">
            <v>Camshaft Plate</v>
          </cell>
          <cell r="E4258" t="str">
            <v>KnightRider - 150CC</v>
          </cell>
          <cell r="F4258">
            <v>14</v>
          </cell>
          <cell r="G4258">
            <v>14</v>
          </cell>
          <cell r="H4258">
            <v>3.7639999999999998</v>
          </cell>
        </row>
        <row r="4259">
          <cell r="C4259" t="str">
            <v>15510-024-0000</v>
          </cell>
          <cell r="D4259" t="str">
            <v>Tensioner Comp.</v>
          </cell>
          <cell r="E4259" t="str">
            <v>KnightRider - 150CC</v>
          </cell>
          <cell r="F4259">
            <v>9</v>
          </cell>
          <cell r="G4259">
            <v>9</v>
          </cell>
          <cell r="H4259">
            <v>139.24100000000001</v>
          </cell>
        </row>
        <row r="4260">
          <cell r="C4260" t="str">
            <v>21010-024-0000</v>
          </cell>
          <cell r="D4260" t="str">
            <v>Kick Starter Comp.</v>
          </cell>
          <cell r="E4260" t="str">
            <v>KnightRider - 150CC</v>
          </cell>
          <cell r="F4260">
            <v>8</v>
          </cell>
          <cell r="G4260">
            <v>8</v>
          </cell>
          <cell r="H4260">
            <v>364</v>
          </cell>
        </row>
        <row r="4261">
          <cell r="C4261" t="str">
            <v>26021-024-0000</v>
          </cell>
          <cell r="D4261" t="str">
            <v>Countershaft 1 Speed Gear</v>
          </cell>
          <cell r="E4261" t="str">
            <v>KnightRider - 150CC</v>
          </cell>
          <cell r="F4261">
            <v>1</v>
          </cell>
          <cell r="G4261">
            <v>1</v>
          </cell>
          <cell r="H4261">
            <v>126.93335999999999</v>
          </cell>
        </row>
        <row r="4262">
          <cell r="C4262" t="str">
            <v>26024-024-0000</v>
          </cell>
          <cell r="D4262" t="str">
            <v>Countershaft 4 Speed Gear</v>
          </cell>
          <cell r="E4262" t="str">
            <v>KnightRider - 150CC</v>
          </cell>
          <cell r="F4262">
            <v>1</v>
          </cell>
          <cell r="G4262">
            <v>1</v>
          </cell>
          <cell r="H4262">
            <v>126.93335999999999</v>
          </cell>
        </row>
        <row r="4263">
          <cell r="C4263" t="str">
            <v>26023-024-0000</v>
          </cell>
          <cell r="D4263" t="str">
            <v>Countershaft 3 Speed Gear</v>
          </cell>
          <cell r="E4263" t="str">
            <v>KnightRider - 150CC</v>
          </cell>
          <cell r="F4263">
            <v>1</v>
          </cell>
          <cell r="G4263">
            <v>1</v>
          </cell>
          <cell r="H4263">
            <v>126.93335999999999</v>
          </cell>
        </row>
        <row r="4264">
          <cell r="C4264" t="str">
            <v>26020-024-0000</v>
          </cell>
          <cell r="D4264" t="str">
            <v>Countershaft</v>
          </cell>
          <cell r="E4264" t="str">
            <v>KnightRider - 150CC</v>
          </cell>
          <cell r="F4264">
            <v>1</v>
          </cell>
          <cell r="G4264">
            <v>1</v>
          </cell>
          <cell r="H4264">
            <v>126.93335999999999</v>
          </cell>
        </row>
        <row r="4265">
          <cell r="C4265" t="str">
            <v>26025-024-0000</v>
          </cell>
          <cell r="D4265" t="str">
            <v>Countershaft 5 Speed Gear</v>
          </cell>
          <cell r="E4265" t="str">
            <v>KnightRider - 150CC</v>
          </cell>
          <cell r="F4265">
            <v>1</v>
          </cell>
          <cell r="G4265">
            <v>1</v>
          </cell>
          <cell r="H4265">
            <v>126.93335999999999</v>
          </cell>
        </row>
        <row r="4266">
          <cell r="C4266" t="str">
            <v>26022-024-0000-1</v>
          </cell>
          <cell r="D4266" t="str">
            <v>Countershaft 2 Speed Gear</v>
          </cell>
          <cell r="E4266" t="str">
            <v>KnightRider - 150CC</v>
          </cell>
          <cell r="F4266">
            <v>1</v>
          </cell>
          <cell r="G4266">
            <v>1</v>
          </cell>
          <cell r="H4266">
            <v>126.93335999999999</v>
          </cell>
        </row>
        <row r="4267">
          <cell r="C4267" t="str">
            <v>26020-024-0000</v>
          </cell>
          <cell r="D4267" t="str">
            <v>Countershaft</v>
          </cell>
          <cell r="E4267" t="str">
            <v>KnightRider - 150CC</v>
          </cell>
          <cell r="F4267">
            <v>2</v>
          </cell>
          <cell r="G4267">
            <v>2</v>
          </cell>
          <cell r="H4267">
            <v>161.82400000000001</v>
          </cell>
        </row>
        <row r="4268">
          <cell r="C4268" t="str">
            <v>26021-024-0000</v>
          </cell>
          <cell r="D4268" t="str">
            <v>Countershaft 1 Speed Gear</v>
          </cell>
          <cell r="E4268" t="str">
            <v>KnightRider - 150CC</v>
          </cell>
          <cell r="F4268">
            <v>2</v>
          </cell>
          <cell r="G4268">
            <v>2</v>
          </cell>
          <cell r="H4268">
            <v>161.82400000000001</v>
          </cell>
        </row>
        <row r="4269">
          <cell r="C4269" t="str">
            <v>26022-024-0000-1</v>
          </cell>
          <cell r="D4269" t="str">
            <v>Countershaft 2 Speed Gear</v>
          </cell>
          <cell r="E4269" t="str">
            <v>KnightRider - 150CC</v>
          </cell>
          <cell r="F4269">
            <v>2</v>
          </cell>
          <cell r="G4269">
            <v>2</v>
          </cell>
          <cell r="H4269">
            <v>160.56800000000001</v>
          </cell>
        </row>
        <row r="4270">
          <cell r="C4270" t="str">
            <v>26023-024-0000</v>
          </cell>
          <cell r="D4270" t="str">
            <v>Countershaft 3 Speed Gear</v>
          </cell>
          <cell r="E4270" t="str">
            <v>KnightRider - 150CC</v>
          </cell>
          <cell r="F4270">
            <v>2</v>
          </cell>
          <cell r="G4270">
            <v>2</v>
          </cell>
          <cell r="H4270">
            <v>161.82400000000001</v>
          </cell>
        </row>
        <row r="4271">
          <cell r="C4271" t="str">
            <v>26024-024-0000</v>
          </cell>
          <cell r="D4271" t="str">
            <v>Countershaft 4 Speed Gear</v>
          </cell>
          <cell r="E4271" t="str">
            <v>KnightRider - 150CC</v>
          </cell>
          <cell r="F4271">
            <v>2</v>
          </cell>
          <cell r="G4271">
            <v>2</v>
          </cell>
          <cell r="H4271">
            <v>161.82400000000001</v>
          </cell>
        </row>
        <row r="4272">
          <cell r="C4272" t="str">
            <v>26025-024-0000</v>
          </cell>
          <cell r="D4272" t="str">
            <v>Countershaft 5 Speed Gear</v>
          </cell>
          <cell r="E4272" t="str">
            <v>KnightRider - 150CC</v>
          </cell>
          <cell r="F4272">
            <v>2</v>
          </cell>
          <cell r="G4272">
            <v>2</v>
          </cell>
          <cell r="H4272">
            <v>161.82400000000001</v>
          </cell>
        </row>
        <row r="4273">
          <cell r="C4273" t="str">
            <v>83216-172-0000***</v>
          </cell>
          <cell r="D4273" t="str">
            <v>Small Decorative Cover</v>
          </cell>
          <cell r="E4273" t="str">
            <v>KnightRider - 150CC</v>
          </cell>
          <cell r="F4273">
            <v>24</v>
          </cell>
          <cell r="G4273">
            <v>24</v>
          </cell>
          <cell r="H4273">
            <v>13.6</v>
          </cell>
        </row>
        <row r="4274">
          <cell r="C4274" t="str">
            <v>83216-172-0000***</v>
          </cell>
          <cell r="D4274" t="str">
            <v>Small Decorative Cover</v>
          </cell>
          <cell r="E4274" t="str">
            <v>KnightRider - 150CC</v>
          </cell>
          <cell r="F4274">
            <v>10</v>
          </cell>
          <cell r="G4274">
            <v>10</v>
          </cell>
          <cell r="H4274">
            <v>17.562000000000001</v>
          </cell>
        </row>
        <row r="4275">
          <cell r="C4275" t="str">
            <v>83216-172-0000***</v>
          </cell>
          <cell r="D4275" t="str">
            <v>Small Decorative Cover</v>
          </cell>
          <cell r="E4275" t="str">
            <v>KnightRider - 150CC</v>
          </cell>
          <cell r="F4275">
            <v>10</v>
          </cell>
          <cell r="G4275">
            <v>10</v>
          </cell>
          <cell r="H4275">
            <v>18.386941126365102</v>
          </cell>
        </row>
        <row r="4276">
          <cell r="C4276" t="str">
            <v>840033-170-00HJ05</v>
          </cell>
          <cell r="D4276" t="str">
            <v>STICKER BOTTOM COVER HEAD LIGHT COVER</v>
          </cell>
          <cell r="E4276" t="str">
            <v>KnightRider - 150CC</v>
          </cell>
          <cell r="F4276">
            <v>125</v>
          </cell>
          <cell r="G4276">
            <v>125</v>
          </cell>
          <cell r="H4276">
            <v>25</v>
          </cell>
        </row>
        <row r="4277">
          <cell r="C4277" t="str">
            <v>840033-170-00HJ01</v>
          </cell>
          <cell r="D4277" t="str">
            <v>STICKER FUEL TANK LH/ RH</v>
          </cell>
          <cell r="E4277" t="str">
            <v>KnightRider - 150CC</v>
          </cell>
          <cell r="F4277">
            <v>96</v>
          </cell>
          <cell r="G4277">
            <v>96</v>
          </cell>
          <cell r="H4277">
            <v>800</v>
          </cell>
        </row>
        <row r="4278">
          <cell r="C4278" t="str">
            <v>840033-170-00HJ0</v>
          </cell>
          <cell r="D4278" t="str">
            <v>STICKER FULL SET</v>
          </cell>
          <cell r="E4278" t="str">
            <v>KnightRider - 150CC</v>
          </cell>
          <cell r="F4278">
            <v>50</v>
          </cell>
          <cell r="G4278">
            <v>50</v>
          </cell>
          <cell r="H4278">
            <v>835</v>
          </cell>
        </row>
        <row r="4279">
          <cell r="C4279" t="str">
            <v>840033-170-00HJ02</v>
          </cell>
          <cell r="D4279" t="str">
            <v>STICKER REAR COVER LH/RH</v>
          </cell>
          <cell r="E4279" t="str">
            <v>KnightRider - 150CC</v>
          </cell>
          <cell r="F4279">
            <v>33</v>
          </cell>
          <cell r="G4279">
            <v>33</v>
          </cell>
          <cell r="H4279">
            <v>200</v>
          </cell>
        </row>
        <row r="4280">
          <cell r="C4280" t="str">
            <v>83215-172-0000***</v>
          </cell>
          <cell r="D4280" t="str">
            <v>Small Decorative Cover</v>
          </cell>
          <cell r="E4280" t="str">
            <v>KnightRider - 150CC</v>
          </cell>
          <cell r="F4280">
            <v>10</v>
          </cell>
          <cell r="G4280">
            <v>10</v>
          </cell>
          <cell r="H4280">
            <v>17.562000000000001</v>
          </cell>
        </row>
        <row r="4281">
          <cell r="C4281" t="str">
            <v>83215-172-0000***</v>
          </cell>
          <cell r="D4281" t="str">
            <v>Small Decorative Cover</v>
          </cell>
          <cell r="E4281" t="str">
            <v>KnightRider - 150CC</v>
          </cell>
          <cell r="F4281">
            <v>10</v>
          </cell>
          <cell r="G4281">
            <v>10</v>
          </cell>
          <cell r="H4281">
            <v>18.386941126365102</v>
          </cell>
        </row>
        <row r="4282">
          <cell r="C4282" t="str">
            <v>840033-170-00HJ05</v>
          </cell>
          <cell r="D4282" t="str">
            <v>STICKER BOTTOM COVER HEAD LIGHT COVER</v>
          </cell>
          <cell r="E4282" t="str">
            <v>KnightRider - 150CC</v>
          </cell>
          <cell r="F4282">
            <v>100</v>
          </cell>
          <cell r="G4282">
            <v>100</v>
          </cell>
          <cell r="H4282">
            <v>25</v>
          </cell>
        </row>
        <row r="4283">
          <cell r="C4283" t="str">
            <v>840033-170-00HJ04</v>
          </cell>
          <cell r="D4283" t="str">
            <v>STICKER LEFT PLATE HEADLIGHT COVER LH/RH</v>
          </cell>
          <cell r="E4283" t="str">
            <v>KnightRider - 150CC</v>
          </cell>
          <cell r="F4283">
            <v>100</v>
          </cell>
          <cell r="G4283">
            <v>100</v>
          </cell>
          <cell r="H4283">
            <v>200</v>
          </cell>
        </row>
        <row r="4284">
          <cell r="C4284" t="str">
            <v>840033-170-00HJ03</v>
          </cell>
          <cell r="D4284" t="str">
            <v>STICKER RIGHT PLATE  HEADLIGHT COVER LH/RH</v>
          </cell>
          <cell r="E4284" t="str">
            <v>KnightRider - 150CC</v>
          </cell>
          <cell r="F4284">
            <v>100</v>
          </cell>
          <cell r="G4284">
            <v>100</v>
          </cell>
          <cell r="H4284">
            <v>200</v>
          </cell>
        </row>
        <row r="4285">
          <cell r="C4285" t="str">
            <v>81053-172-0000</v>
          </cell>
          <cell r="D4285" t="str">
            <v>Left Decorative Cover. Fuel Tank</v>
          </cell>
          <cell r="E4285" t="str">
            <v>KnightRider - 150CC</v>
          </cell>
          <cell r="F4285">
            <v>4</v>
          </cell>
          <cell r="G4285">
            <v>4</v>
          </cell>
          <cell r="H4285">
            <v>93.6</v>
          </cell>
        </row>
        <row r="4286">
          <cell r="C4286" t="str">
            <v>81063-172-0000</v>
          </cell>
          <cell r="D4286" t="str">
            <v>Right Decorative Cover. Fuel Tank</v>
          </cell>
          <cell r="E4286" t="str">
            <v>KnightRider - 150CC</v>
          </cell>
          <cell r="F4286">
            <v>7</v>
          </cell>
          <cell r="G4286">
            <v>7</v>
          </cell>
          <cell r="H4286">
            <v>96</v>
          </cell>
        </row>
        <row r="4287">
          <cell r="C4287" t="str">
            <v>81053-172-0000</v>
          </cell>
          <cell r="D4287" t="str">
            <v>Left Decorative Cover. Fuel Tank</v>
          </cell>
          <cell r="E4287" t="str">
            <v>KnightRider - 150CC</v>
          </cell>
          <cell r="F4287">
            <v>9</v>
          </cell>
          <cell r="G4287">
            <v>9</v>
          </cell>
          <cell r="H4287">
            <v>120.4265</v>
          </cell>
        </row>
        <row r="4288">
          <cell r="C4288" t="str">
            <v>81063-172-0000</v>
          </cell>
          <cell r="D4288" t="str">
            <v>Right Decorative Cover. Fuel Tank</v>
          </cell>
          <cell r="E4288" t="str">
            <v>KnightRider - 150CC</v>
          </cell>
          <cell r="F4288">
            <v>10</v>
          </cell>
          <cell r="G4288">
            <v>10</v>
          </cell>
          <cell r="H4288">
            <v>121.68049999999999</v>
          </cell>
        </row>
        <row r="4289">
          <cell r="C4289" t="str">
            <v>83302-172-0000</v>
          </cell>
          <cell r="D4289" t="str">
            <v>Chain Cover</v>
          </cell>
          <cell r="E4289" t="str">
            <v>KnightRider - 150CC</v>
          </cell>
          <cell r="F4289">
            <v>48</v>
          </cell>
          <cell r="G4289">
            <v>48</v>
          </cell>
          <cell r="H4289">
            <v>144</v>
          </cell>
        </row>
        <row r="4290">
          <cell r="C4290" t="str">
            <v>83302-172-0000</v>
          </cell>
          <cell r="D4290" t="str">
            <v>Chain Cover</v>
          </cell>
          <cell r="E4290" t="str">
            <v>KnightRider - 150CC</v>
          </cell>
          <cell r="F4290">
            <v>14</v>
          </cell>
          <cell r="G4290">
            <v>14</v>
          </cell>
          <cell r="H4290">
            <v>184.40299999999999</v>
          </cell>
        </row>
        <row r="4291">
          <cell r="C4291" t="str">
            <v>71110-172-0001</v>
          </cell>
          <cell r="D4291" t="str">
            <v>Front Seat Pad</v>
          </cell>
          <cell r="E4291" t="str">
            <v>KnightRider - 150CC</v>
          </cell>
          <cell r="F4291">
            <v>1</v>
          </cell>
          <cell r="G4291">
            <v>1</v>
          </cell>
          <cell r="H4291">
            <v>0.01</v>
          </cell>
        </row>
        <row r="4292">
          <cell r="C4292" t="str">
            <v>71120-172-0001</v>
          </cell>
          <cell r="D4292" t="str">
            <v>Rear Seat Pad</v>
          </cell>
          <cell r="E4292" t="str">
            <v>KnightRider - 150CC</v>
          </cell>
          <cell r="F4292">
            <v>1</v>
          </cell>
          <cell r="G4292">
            <v>1</v>
          </cell>
          <cell r="H4292">
            <v>0.01</v>
          </cell>
        </row>
        <row r="4293">
          <cell r="C4293" t="str">
            <v>42650-HCG-080</v>
          </cell>
          <cell r="D4293" t="str">
            <v>Rear Wheel Rim Assy</v>
          </cell>
          <cell r="E4293" t="str">
            <v>TROVER</v>
          </cell>
          <cell r="F4293">
            <v>10</v>
          </cell>
          <cell r="G4293">
            <v>10</v>
          </cell>
          <cell r="H4293">
            <v>1944.3910000000001</v>
          </cell>
        </row>
        <row r="4294">
          <cell r="C4294" t="str">
            <v>53100-CCG-0700-TR</v>
          </cell>
          <cell r="D4294" t="str">
            <v>Rear  Shock Asorber Comp</v>
          </cell>
          <cell r="E4294" t="str">
            <v>TROVER</v>
          </cell>
          <cell r="F4294">
            <v>166</v>
          </cell>
          <cell r="G4294">
            <v>166</v>
          </cell>
          <cell r="H4294">
            <v>454.4</v>
          </cell>
        </row>
        <row r="4295">
          <cell r="C4295" t="str">
            <v>53100-CCG-0700-TR</v>
          </cell>
          <cell r="D4295" t="str">
            <v>Rear  Shock Asorber Comp</v>
          </cell>
          <cell r="E4295" t="str">
            <v>TROVER</v>
          </cell>
          <cell r="F4295">
            <v>66</v>
          </cell>
          <cell r="G4295">
            <v>66</v>
          </cell>
          <cell r="H4295">
            <v>908</v>
          </cell>
        </row>
        <row r="4296">
          <cell r="C4296" t="str">
            <v>8332A-154A-0000</v>
          </cell>
          <cell r="D4296" t="str">
            <v>Bottom chain case (black)</v>
          </cell>
          <cell r="E4296" t="str">
            <v>TROVER</v>
          </cell>
          <cell r="F4296">
            <v>27</v>
          </cell>
          <cell r="G4296">
            <v>27</v>
          </cell>
          <cell r="H4296">
            <v>193.70699999999999</v>
          </cell>
        </row>
        <row r="4297">
          <cell r="C4297" t="str">
            <v>8331A-154A-0000</v>
          </cell>
          <cell r="D4297" t="str">
            <v>Upper chain case (black)</v>
          </cell>
          <cell r="E4297" t="str">
            <v>TROVER</v>
          </cell>
          <cell r="F4297">
            <v>28</v>
          </cell>
          <cell r="G4297">
            <v>28</v>
          </cell>
          <cell r="H4297">
            <v>193.70699999999999</v>
          </cell>
        </row>
        <row r="4298">
          <cell r="C4298" t="str">
            <v>43100-HCG-090</v>
          </cell>
          <cell r="D4298" t="str">
            <v>Rear brake panel</v>
          </cell>
          <cell r="E4298" t="str">
            <v>TROVER</v>
          </cell>
          <cell r="F4298">
            <v>8</v>
          </cell>
          <cell r="G4298">
            <v>8</v>
          </cell>
          <cell r="H4298">
            <v>376.8</v>
          </cell>
        </row>
        <row r="4299">
          <cell r="C4299" t="str">
            <v>44100-154A-0000</v>
          </cell>
          <cell r="D4299" t="str">
            <v>Panel comp Front brake</v>
          </cell>
          <cell r="E4299" t="str">
            <v>TROVER</v>
          </cell>
          <cell r="F4299">
            <v>24</v>
          </cell>
          <cell r="G4299">
            <v>24</v>
          </cell>
          <cell r="H4299">
            <v>649.80366666666703</v>
          </cell>
        </row>
        <row r="4300">
          <cell r="C4300" t="str">
            <v>83001-154A-TR0003B03</v>
          </cell>
          <cell r="D4300" t="str">
            <v>Left side cover (Black TROVR)</v>
          </cell>
          <cell r="E4300" t="str">
            <v>TROVER</v>
          </cell>
          <cell r="F4300">
            <v>47</v>
          </cell>
          <cell r="G4300">
            <v>47</v>
          </cell>
          <cell r="H4300">
            <v>396.27499999999998</v>
          </cell>
        </row>
        <row r="4301">
          <cell r="C4301" t="str">
            <v>83002-154A-TR0003B03</v>
          </cell>
          <cell r="D4301" t="str">
            <v>Right side cover (Black TROVR)</v>
          </cell>
          <cell r="E4301" t="str">
            <v>TROVER</v>
          </cell>
          <cell r="F4301">
            <v>49</v>
          </cell>
          <cell r="G4301">
            <v>49</v>
          </cell>
          <cell r="H4301">
            <v>396.27499999999998</v>
          </cell>
        </row>
        <row r="4302">
          <cell r="C4302" t="str">
            <v>83001-154A-TR0003R03</v>
          </cell>
          <cell r="D4302" t="str">
            <v>Left side cover (Red TROVR)</v>
          </cell>
          <cell r="E4302" t="str">
            <v>TROVER</v>
          </cell>
          <cell r="F4302">
            <v>58</v>
          </cell>
          <cell r="G4302">
            <v>58</v>
          </cell>
          <cell r="H4302">
            <v>16.3349149836877</v>
          </cell>
        </row>
        <row r="4303">
          <cell r="C4303" t="str">
            <v>83002-154A-TR0003R03</v>
          </cell>
          <cell r="D4303" t="str">
            <v>Right side cover (Red TROVR)</v>
          </cell>
          <cell r="E4303" t="str">
            <v>TROVER</v>
          </cell>
          <cell r="F4303">
            <v>53</v>
          </cell>
          <cell r="G4303">
            <v>53</v>
          </cell>
          <cell r="H4303">
            <v>16.3349149836877</v>
          </cell>
        </row>
        <row r="4304">
          <cell r="C4304" t="str">
            <v>50740-HCG-010</v>
          </cell>
          <cell r="D4304" t="str">
            <v>Footrest</v>
          </cell>
          <cell r="E4304" t="str">
            <v>TROVER</v>
          </cell>
          <cell r="F4304">
            <v>311</v>
          </cell>
          <cell r="G4304">
            <v>311</v>
          </cell>
          <cell r="H4304">
            <v>290.334</v>
          </cell>
        </row>
        <row r="4305">
          <cell r="C4305" t="str">
            <v>33500-HHL-030</v>
          </cell>
          <cell r="D4305" t="str">
            <v>Rear Right Turning Light Comp</v>
          </cell>
          <cell r="E4305" t="str">
            <v>TROVER</v>
          </cell>
          <cell r="F4305">
            <v>50</v>
          </cell>
          <cell r="G4305">
            <v>50</v>
          </cell>
          <cell r="H4305">
            <v>140.49799999999999</v>
          </cell>
        </row>
        <row r="4306">
          <cell r="C4306" t="str">
            <v>33510-HHL-030</v>
          </cell>
          <cell r="D4306" t="str">
            <v>Rear Left Turning Light Comp</v>
          </cell>
          <cell r="E4306" t="str">
            <v>TROVER</v>
          </cell>
          <cell r="F4306">
            <v>77</v>
          </cell>
          <cell r="G4306">
            <v>77</v>
          </cell>
          <cell r="H4306">
            <v>140.49799999999999</v>
          </cell>
        </row>
        <row r="4307">
          <cell r="C4307" t="str">
            <v>33450-HHL-030</v>
          </cell>
          <cell r="D4307" t="str">
            <v>Front Left Turning Light Comp</v>
          </cell>
          <cell r="E4307" t="str">
            <v>TROVER</v>
          </cell>
          <cell r="F4307">
            <v>19</v>
          </cell>
          <cell r="G4307">
            <v>19</v>
          </cell>
          <cell r="H4307">
            <v>140.49799999999999</v>
          </cell>
        </row>
        <row r="4308">
          <cell r="C4308" t="str">
            <v>33400-HHL-030</v>
          </cell>
          <cell r="D4308" t="str">
            <v>Front Right Turning Light Comp</v>
          </cell>
          <cell r="E4308" t="str">
            <v>TROVER</v>
          </cell>
          <cell r="F4308">
            <v>57</v>
          </cell>
          <cell r="G4308">
            <v>57</v>
          </cell>
          <cell r="H4308">
            <v>140.49799999999999</v>
          </cell>
        </row>
        <row r="4309">
          <cell r="C4309" t="str">
            <v>83002-154A-TR0003R03-C</v>
          </cell>
          <cell r="D4309" t="str">
            <v>Right side cover (Red-Chita)*</v>
          </cell>
          <cell r="E4309" t="str">
            <v>TROVER</v>
          </cell>
          <cell r="F4309">
            <v>44</v>
          </cell>
          <cell r="G4309">
            <v>44</v>
          </cell>
          <cell r="H4309">
            <v>308.59379999999999</v>
          </cell>
        </row>
        <row r="4310">
          <cell r="C4310" t="str">
            <v>83001-154A-TR0003R03-C</v>
          </cell>
          <cell r="D4310" t="str">
            <v>Left side cover (Red-Chita)*</v>
          </cell>
          <cell r="E4310" t="str">
            <v>TROVER</v>
          </cell>
          <cell r="F4310">
            <v>41</v>
          </cell>
          <cell r="G4310">
            <v>41</v>
          </cell>
          <cell r="H4310">
            <v>308.59379999999999</v>
          </cell>
        </row>
        <row r="4311">
          <cell r="C4311" t="str">
            <v>83001-154A-TR0003B03-C</v>
          </cell>
          <cell r="D4311" t="str">
            <v>Left side cover (Black-Chita)*</v>
          </cell>
          <cell r="E4311" t="str">
            <v>TROVER</v>
          </cell>
          <cell r="F4311">
            <v>2</v>
          </cell>
          <cell r="G4311">
            <v>2</v>
          </cell>
          <cell r="H4311">
            <v>308.59379999999999</v>
          </cell>
        </row>
        <row r="4312">
          <cell r="C4312" t="str">
            <v>83002-154A-TR0003B03-C</v>
          </cell>
          <cell r="D4312" t="str">
            <v>Right side cover (Black-Chita)*</v>
          </cell>
          <cell r="E4312" t="str">
            <v>TROVER</v>
          </cell>
          <cell r="F4312">
            <v>9</v>
          </cell>
          <cell r="G4312">
            <v>9</v>
          </cell>
          <cell r="H4312">
            <v>308.59379999999999</v>
          </cell>
        </row>
        <row r="4313">
          <cell r="C4313" t="str">
            <v>36910-154A-0100</v>
          </cell>
          <cell r="D4313" t="str">
            <v>Bracket Headlight (Left)</v>
          </cell>
          <cell r="E4313" t="str">
            <v>TROVER</v>
          </cell>
          <cell r="F4313">
            <v>6</v>
          </cell>
          <cell r="G4313">
            <v>6</v>
          </cell>
          <cell r="H4313">
            <v>105.143</v>
          </cell>
        </row>
        <row r="4314">
          <cell r="C4314" t="str">
            <v>8812A-154A-0100-TR</v>
          </cell>
          <cell r="D4314" t="str">
            <v>Bumper clamp</v>
          </cell>
          <cell r="E4314" t="str">
            <v>TROVER</v>
          </cell>
          <cell r="F4314">
            <v>37</v>
          </cell>
          <cell r="G4314">
            <v>37</v>
          </cell>
          <cell r="H4314">
            <v>70</v>
          </cell>
        </row>
        <row r="4315">
          <cell r="C4315" t="str">
            <v>50426-154A-0000</v>
          </cell>
          <cell r="D4315" t="str">
            <v>Saree guard</v>
          </cell>
          <cell r="E4315" t="str">
            <v>TROVER</v>
          </cell>
          <cell r="F4315">
            <v>6</v>
          </cell>
          <cell r="G4315">
            <v>6</v>
          </cell>
          <cell r="H4315">
            <v>513.91999999999996</v>
          </cell>
        </row>
        <row r="4316">
          <cell r="C4316" t="str">
            <v>7210A-154B-0000</v>
          </cell>
          <cell r="D4316" t="str">
            <v>Rear carrier</v>
          </cell>
          <cell r="E4316" t="str">
            <v>TROVER</v>
          </cell>
          <cell r="F4316">
            <v>11</v>
          </cell>
          <cell r="G4316">
            <v>11</v>
          </cell>
          <cell r="H4316">
            <v>535.72199999999998</v>
          </cell>
        </row>
        <row r="4317">
          <cell r="C4317" t="str">
            <v>8110A-154A-FR0003R03</v>
          </cell>
          <cell r="D4317" t="str">
            <v>Fuel tank sticker</v>
          </cell>
          <cell r="E4317" t="str">
            <v>TROVER</v>
          </cell>
          <cell r="F4317">
            <v>98</v>
          </cell>
          <cell r="G4317">
            <v>98</v>
          </cell>
          <cell r="H4317">
            <v>49.338000000000001</v>
          </cell>
        </row>
        <row r="4318">
          <cell r="C4318" t="str">
            <v>8110A-154A-FR0003R03</v>
          </cell>
          <cell r="D4318" t="str">
            <v>Fuel tank sticker</v>
          </cell>
          <cell r="E4318" t="str">
            <v>TROVER</v>
          </cell>
          <cell r="F4318">
            <v>200</v>
          </cell>
          <cell r="G4318">
            <v>200</v>
          </cell>
          <cell r="H4318">
            <v>75.3919153093277</v>
          </cell>
        </row>
        <row r="4319">
          <cell r="C4319" t="str">
            <v>83112-139D-FR0003R03-02</v>
          </cell>
          <cell r="D4319" t="str">
            <v>Sticker Front Cover(BLACK)*</v>
          </cell>
          <cell r="E4319" t="str">
            <v>TROVER</v>
          </cell>
          <cell r="F4319">
            <v>196</v>
          </cell>
          <cell r="G4319">
            <v>196</v>
          </cell>
          <cell r="H4319">
            <v>32.6698299673753</v>
          </cell>
        </row>
        <row r="4320">
          <cell r="C4320" t="str">
            <v>83112-139D-FR0003R03-02</v>
          </cell>
          <cell r="D4320" t="str">
            <v>Sticker Front Cover(BLACK)*</v>
          </cell>
          <cell r="E4320" t="str">
            <v>TROVER</v>
          </cell>
          <cell r="F4320">
            <v>206</v>
          </cell>
          <cell r="G4320">
            <v>206</v>
          </cell>
          <cell r="H4320">
            <v>20.459</v>
          </cell>
        </row>
        <row r="4321">
          <cell r="C4321" t="str">
            <v>83112-139D-FR0003R03-03</v>
          </cell>
          <cell r="D4321" t="str">
            <v>Sticker Front Cover(RED)*</v>
          </cell>
          <cell r="E4321" t="str">
            <v>TROVER</v>
          </cell>
          <cell r="F4321">
            <v>158</v>
          </cell>
          <cell r="G4321">
            <v>158</v>
          </cell>
          <cell r="H4321">
            <v>20.460999999999999</v>
          </cell>
        </row>
        <row r="4322">
          <cell r="C4322" t="str">
            <v>83112-139D-FR0003R03-03</v>
          </cell>
          <cell r="D4322" t="str">
            <v>Sticker Front Cover(RED)*</v>
          </cell>
          <cell r="E4322" t="str">
            <v>TROVER</v>
          </cell>
          <cell r="F4322">
            <v>200</v>
          </cell>
          <cell r="G4322">
            <v>200</v>
          </cell>
          <cell r="H4322">
            <v>32.6698299673753</v>
          </cell>
        </row>
        <row r="4323">
          <cell r="C4323" t="str">
            <v>83001-154A-TR0003R03-01</v>
          </cell>
          <cell r="D4323" t="str">
            <v>Sticker Left side cover</v>
          </cell>
          <cell r="E4323" t="str">
            <v>TROVER</v>
          </cell>
          <cell r="F4323">
            <v>60</v>
          </cell>
          <cell r="G4323">
            <v>60</v>
          </cell>
          <cell r="H4323">
            <v>35.767000000000003</v>
          </cell>
        </row>
        <row r="4324">
          <cell r="C4324" t="str">
            <v>83002-154A-TR0003R03-01</v>
          </cell>
          <cell r="D4324" t="str">
            <v>Sticker Right side cover</v>
          </cell>
          <cell r="E4324" t="str">
            <v>TROVER</v>
          </cell>
          <cell r="F4324">
            <v>50</v>
          </cell>
          <cell r="G4324">
            <v>50</v>
          </cell>
          <cell r="H4324">
            <v>34.200000000000003</v>
          </cell>
        </row>
        <row r="4325">
          <cell r="C4325" t="str">
            <v>83002-154A-TR0003R03-01-C</v>
          </cell>
          <cell r="D4325" t="str">
            <v>Sticker Right side cover - CHITA</v>
          </cell>
          <cell r="E4325" t="str">
            <v>TROVER</v>
          </cell>
          <cell r="F4325">
            <v>36</v>
          </cell>
          <cell r="G4325">
            <v>36</v>
          </cell>
          <cell r="H4325">
            <v>25.065999999999999</v>
          </cell>
        </row>
        <row r="4326">
          <cell r="C4326" t="str">
            <v>8110A-154A-FR0003R03-C</v>
          </cell>
          <cell r="D4326" t="str">
            <v>Fuel tank sticker - CHITA*</v>
          </cell>
          <cell r="E4326" t="str">
            <v>TROVER</v>
          </cell>
          <cell r="F4326">
            <v>176</v>
          </cell>
          <cell r="G4326">
            <v>176</v>
          </cell>
          <cell r="H4326">
            <v>85.519000000000005</v>
          </cell>
        </row>
        <row r="4327">
          <cell r="C4327" t="str">
            <v>83001-154A-TR0003R03-01-C</v>
          </cell>
          <cell r="D4327" t="str">
            <v>Sticker Left side cover- CHITA*</v>
          </cell>
          <cell r="E4327" t="str">
            <v>TROVER</v>
          </cell>
          <cell r="F4327">
            <v>34</v>
          </cell>
          <cell r="G4327">
            <v>34</v>
          </cell>
          <cell r="H4327">
            <v>25.065999999999999</v>
          </cell>
        </row>
        <row r="4328">
          <cell r="C4328" t="str">
            <v>541000-1870-00TY0Y03</v>
          </cell>
          <cell r="D4328" t="str">
            <v>Front Left Shock Absorber</v>
          </cell>
          <cell r="E4328" t="str">
            <v>Kite + - 110CC</v>
          </cell>
          <cell r="F4328">
            <v>43</v>
          </cell>
          <cell r="G4328">
            <v>43</v>
          </cell>
          <cell r="H4328">
            <v>732.59619999999995</v>
          </cell>
        </row>
        <row r="4329">
          <cell r="C4329" t="str">
            <v>542000-1870-00TY0Y03</v>
          </cell>
          <cell r="D4329" t="str">
            <v>Front Right Shock Absorber (Disc Brake)</v>
          </cell>
          <cell r="E4329" t="str">
            <v>Kite + - 110CC</v>
          </cell>
          <cell r="F4329">
            <v>24</v>
          </cell>
          <cell r="G4329">
            <v>24</v>
          </cell>
          <cell r="H4329">
            <v>732.59619999999995</v>
          </cell>
        </row>
        <row r="4330">
          <cell r="C4330" t="str">
            <v>542000-1870-00TY0Y03</v>
          </cell>
          <cell r="D4330" t="str">
            <v>Front Right Shock Absorber (Disc Brake)</v>
          </cell>
          <cell r="E4330" t="str">
            <v>Kite + - 110CC</v>
          </cell>
          <cell r="F4330">
            <v>16</v>
          </cell>
          <cell r="G4330">
            <v>16</v>
          </cell>
          <cell r="H4330">
            <v>576.79999999999995</v>
          </cell>
        </row>
        <row r="4331">
          <cell r="C4331" t="str">
            <v>410003-1450-00TY0E0B</v>
          </cell>
          <cell r="D4331" t="str">
            <v>Sprocket (36T)</v>
          </cell>
          <cell r="E4331" t="str">
            <v>Kite + - 110CC</v>
          </cell>
          <cell r="F4331">
            <v>227</v>
          </cell>
          <cell r="G4331">
            <v>227</v>
          </cell>
          <cell r="H4331">
            <v>127.2</v>
          </cell>
        </row>
        <row r="4332">
          <cell r="C4332" t="str">
            <v>260010-018B-00TY0000</v>
          </cell>
          <cell r="D4332" t="str">
            <v>Output Sprocket 14T</v>
          </cell>
          <cell r="E4332" t="str">
            <v>Kite + - 110CC</v>
          </cell>
          <cell r="F4332">
            <v>170</v>
          </cell>
          <cell r="G4332">
            <v>170</v>
          </cell>
          <cell r="H4332">
            <v>45.6</v>
          </cell>
        </row>
        <row r="4333">
          <cell r="C4333" t="str">
            <v>551000-1870-00TY0KB0</v>
          </cell>
          <cell r="D4333" t="str">
            <v>Rear Fork Assy.</v>
          </cell>
          <cell r="E4333" t="str">
            <v>Kite + - 110CC</v>
          </cell>
          <cell r="F4333">
            <v>6</v>
          </cell>
          <cell r="G4333">
            <v>6</v>
          </cell>
          <cell r="H4333">
            <v>390.4</v>
          </cell>
        </row>
        <row r="4334">
          <cell r="C4334" t="str">
            <v>551000-1870-00TY0KB0</v>
          </cell>
          <cell r="D4334" t="str">
            <v>Rear Fork Assy.</v>
          </cell>
          <cell r="E4334" t="str">
            <v>Kite + - 110CC</v>
          </cell>
          <cell r="F4334">
            <v>4</v>
          </cell>
          <cell r="G4334">
            <v>4</v>
          </cell>
          <cell r="H4334">
            <v>577.048</v>
          </cell>
        </row>
        <row r="4335">
          <cell r="C4335" t="str">
            <v>721000-1870-00TY0Y03</v>
          </cell>
          <cell r="D4335" t="str">
            <v>Rear Carrier (Silver White)</v>
          </cell>
          <cell r="E4335" t="str">
            <v>Kite + - 110CC</v>
          </cell>
          <cell r="F4335">
            <v>12</v>
          </cell>
          <cell r="G4335">
            <v>12</v>
          </cell>
          <cell r="H4335">
            <v>584</v>
          </cell>
        </row>
        <row r="4336">
          <cell r="C4336" t="str">
            <v>721000-1870-00TY0Y03</v>
          </cell>
          <cell r="D4336" t="str">
            <v>Rear Carrier (Silver White)</v>
          </cell>
          <cell r="E4336" t="str">
            <v>Kite + - 110CC</v>
          </cell>
          <cell r="F4336">
            <v>5</v>
          </cell>
          <cell r="G4336">
            <v>5</v>
          </cell>
          <cell r="H4336">
            <v>534.53464560218697</v>
          </cell>
        </row>
        <row r="4337">
          <cell r="C4337" t="str">
            <v>721000-1870-00TY0Y03</v>
          </cell>
          <cell r="D4337" t="str">
            <v>Rear Carrier (Silver White)</v>
          </cell>
          <cell r="E4337" t="str">
            <v>Kite + - 110CC</v>
          </cell>
          <cell r="F4337">
            <v>5</v>
          </cell>
          <cell r="G4337">
            <v>5</v>
          </cell>
          <cell r="H4337">
            <v>841.73400000000004</v>
          </cell>
        </row>
        <row r="4338">
          <cell r="C4338" t="str">
            <v>910001-1390-00TY0E0B</v>
          </cell>
          <cell r="D4338" t="str">
            <v>Front Wheel Axle M12?205</v>
          </cell>
          <cell r="E4338" t="str">
            <v>Kite + - 110CC</v>
          </cell>
          <cell r="F4338">
            <v>6</v>
          </cell>
          <cell r="G4338">
            <v>6</v>
          </cell>
          <cell r="H4338">
            <v>40.799999999999997</v>
          </cell>
        </row>
        <row r="4339">
          <cell r="C4339" t="str">
            <v>910001-1390-00TY0E0B</v>
          </cell>
          <cell r="D4339" t="str">
            <v>Front Wheel Axle M12?205</v>
          </cell>
          <cell r="E4339" t="str">
            <v>Kite + - 110CC</v>
          </cell>
          <cell r="F4339">
            <v>5</v>
          </cell>
          <cell r="G4339">
            <v>5</v>
          </cell>
          <cell r="H4339">
            <v>65.230999999999995</v>
          </cell>
        </row>
        <row r="4340">
          <cell r="C4340" t="str">
            <v>522100-1870-00TY0KB0</v>
          </cell>
          <cell r="D4340" t="str">
            <v>Side Stand</v>
          </cell>
          <cell r="E4340" t="str">
            <v>Kite + - 110CC</v>
          </cell>
          <cell r="F4340">
            <v>6</v>
          </cell>
          <cell r="G4340">
            <v>6</v>
          </cell>
          <cell r="H4340">
            <v>69.599999999999994</v>
          </cell>
        </row>
        <row r="4341">
          <cell r="C4341" t="str">
            <v>522100-1870-00TY0KB0</v>
          </cell>
          <cell r="D4341" t="str">
            <v>Side Stand</v>
          </cell>
          <cell r="E4341" t="str">
            <v>Kite + - 110CC</v>
          </cell>
          <cell r="F4341">
            <v>4</v>
          </cell>
          <cell r="G4341">
            <v>4</v>
          </cell>
          <cell r="H4341">
            <v>94.561411507020793</v>
          </cell>
        </row>
        <row r="4342">
          <cell r="C4342" t="str">
            <v>522100-1870-00TY0KB0</v>
          </cell>
          <cell r="D4342" t="str">
            <v>Side Stand</v>
          </cell>
          <cell r="E4342" t="str">
            <v>Kite + - 110CC</v>
          </cell>
          <cell r="F4342">
            <v>10</v>
          </cell>
          <cell r="G4342">
            <v>10</v>
          </cell>
          <cell r="H4342">
            <v>89.063999999999993</v>
          </cell>
        </row>
        <row r="4343">
          <cell r="C4343" t="str">
            <v>311000-1430-00TY0000</v>
          </cell>
          <cell r="D4343" t="str">
            <v>C.D.I</v>
          </cell>
          <cell r="E4343" t="str">
            <v>Kite + - 110CC</v>
          </cell>
          <cell r="F4343">
            <v>60</v>
          </cell>
          <cell r="G4343">
            <v>60</v>
          </cell>
          <cell r="H4343">
            <v>134.4</v>
          </cell>
        </row>
        <row r="4344">
          <cell r="C4344" t="str">
            <v>311000-1430-00TY0000</v>
          </cell>
          <cell r="D4344" t="str">
            <v>C.D.I</v>
          </cell>
          <cell r="E4344" t="str">
            <v>Kite + - 110CC</v>
          </cell>
          <cell r="F4344">
            <v>8</v>
          </cell>
          <cell r="G4344">
            <v>8</v>
          </cell>
          <cell r="H4344">
            <v>185.65790000000001</v>
          </cell>
        </row>
        <row r="4345">
          <cell r="C4345" t="str">
            <v>610011-1450-00TY0000</v>
          </cell>
          <cell r="D4345" t="str">
            <v>Upper Steel Plate</v>
          </cell>
          <cell r="E4345" t="str">
            <v>Kite + - 110CC</v>
          </cell>
          <cell r="F4345">
            <v>19</v>
          </cell>
          <cell r="G4345">
            <v>19</v>
          </cell>
          <cell r="H4345">
            <v>19.2</v>
          </cell>
        </row>
        <row r="4346">
          <cell r="C4346" t="str">
            <v>610015-1450-10TY0E0L</v>
          </cell>
          <cell r="D4346" t="str">
            <v>Upper Steel Ball</v>
          </cell>
          <cell r="E4346" t="str">
            <v>Kite + - 110CC</v>
          </cell>
          <cell r="F4346">
            <v>19</v>
          </cell>
          <cell r="G4346">
            <v>19</v>
          </cell>
          <cell r="H4346">
            <v>10.4</v>
          </cell>
        </row>
        <row r="4347">
          <cell r="C4347" t="str">
            <v>354000-1360-01TY0000</v>
          </cell>
          <cell r="D4347" t="str">
            <v>Flasher (PVC Rubber)</v>
          </cell>
          <cell r="E4347" t="str">
            <v>Kite + - 110CC</v>
          </cell>
          <cell r="F4347">
            <v>30</v>
          </cell>
          <cell r="G4347">
            <v>30</v>
          </cell>
          <cell r="H4347">
            <v>53.941400000000002</v>
          </cell>
        </row>
        <row r="4348">
          <cell r="C4348" t="str">
            <v>354000-1360-01TY0000</v>
          </cell>
          <cell r="D4348" t="str">
            <v>Flasher (PVC Rubber)</v>
          </cell>
          <cell r="E4348" t="str">
            <v>Kite + - 110CC</v>
          </cell>
          <cell r="F4348">
            <v>10</v>
          </cell>
          <cell r="G4348">
            <v>10</v>
          </cell>
          <cell r="H4348">
            <v>61.727588067082998</v>
          </cell>
        </row>
        <row r="4349">
          <cell r="C4349" t="str">
            <v>610013-1450-00TY0000</v>
          </cell>
          <cell r="D4349" t="str">
            <v>Upper Steel Bowl</v>
          </cell>
          <cell r="E4349" t="str">
            <v>Kite + - 110CC</v>
          </cell>
          <cell r="F4349">
            <v>19</v>
          </cell>
          <cell r="G4349">
            <v>19</v>
          </cell>
          <cell r="H4349">
            <v>16</v>
          </cell>
        </row>
        <row r="4350">
          <cell r="C4350" t="str">
            <v>610014-1450-00TY0000</v>
          </cell>
          <cell r="D4350" t="str">
            <v>Lower Steel Bowl</v>
          </cell>
          <cell r="E4350" t="str">
            <v>Kite + - 110CC</v>
          </cell>
          <cell r="F4350">
            <v>17</v>
          </cell>
          <cell r="G4350">
            <v>17</v>
          </cell>
          <cell r="H4350">
            <v>27.2</v>
          </cell>
        </row>
        <row r="4351">
          <cell r="C4351" t="str">
            <v>610015-1450-20TY0E0L</v>
          </cell>
          <cell r="D4351" t="str">
            <v>Lower Steel Ball (5?20)</v>
          </cell>
          <cell r="E4351" t="str">
            <v>Kite + - 110CC</v>
          </cell>
          <cell r="F4351">
            <v>19</v>
          </cell>
          <cell r="G4351">
            <v>19</v>
          </cell>
          <cell r="H4351">
            <v>12</v>
          </cell>
        </row>
        <row r="4352">
          <cell r="C4352" t="str">
            <v>610012-1450-00TY0000</v>
          </cell>
          <cell r="D4352" t="str">
            <v>Lower Steel Plate</v>
          </cell>
          <cell r="E4352" t="str">
            <v>Kite + - 110CC</v>
          </cell>
          <cell r="F4352">
            <v>21</v>
          </cell>
          <cell r="G4352">
            <v>21</v>
          </cell>
          <cell r="H4352">
            <v>24</v>
          </cell>
        </row>
        <row r="4353">
          <cell r="C4353" t="str">
            <v>354000-1360-01TY0000</v>
          </cell>
          <cell r="D4353" t="str">
            <v>Flasher (PVC Rubber)</v>
          </cell>
          <cell r="E4353" t="str">
            <v>Kite + - 110CC</v>
          </cell>
          <cell r="F4353">
            <v>24</v>
          </cell>
          <cell r="G4353">
            <v>24</v>
          </cell>
          <cell r="H4353">
            <v>39.200000000000003</v>
          </cell>
        </row>
        <row r="4354">
          <cell r="C4354" t="str">
            <v>610015-1450-10TY0E0L</v>
          </cell>
          <cell r="D4354" t="str">
            <v>Upper Steel Ball</v>
          </cell>
          <cell r="E4354" t="str">
            <v>Kite + - 110CC</v>
          </cell>
          <cell r="F4354">
            <v>1</v>
          </cell>
          <cell r="G4354">
            <v>1</v>
          </cell>
          <cell r="H4354">
            <v>15.7602352511701</v>
          </cell>
        </row>
        <row r="4355">
          <cell r="C4355" t="str">
            <v>610013-1450-00TY0000</v>
          </cell>
          <cell r="D4355" t="str">
            <v>Upper Steel Bowl</v>
          </cell>
          <cell r="E4355" t="str">
            <v>Kite + - 110CC</v>
          </cell>
          <cell r="F4355">
            <v>1</v>
          </cell>
          <cell r="G4355">
            <v>1</v>
          </cell>
          <cell r="H4355">
            <v>23.640352876755198</v>
          </cell>
        </row>
        <row r="4356">
          <cell r="C4356" t="str">
            <v>610011-1450-00TY0000</v>
          </cell>
          <cell r="D4356" t="str">
            <v>Upper Steel Plate</v>
          </cell>
          <cell r="E4356" t="str">
            <v>Kite + - 110CC</v>
          </cell>
          <cell r="F4356">
            <v>1</v>
          </cell>
          <cell r="G4356">
            <v>1</v>
          </cell>
          <cell r="H4356">
            <v>28.893764627145199</v>
          </cell>
        </row>
        <row r="4357">
          <cell r="C4357" t="str">
            <v>610015-1450-20TY0E0L</v>
          </cell>
          <cell r="D4357" t="str">
            <v>Lower Steel Ball (5?20)</v>
          </cell>
          <cell r="E4357" t="str">
            <v>Kite + - 110CC</v>
          </cell>
          <cell r="F4357">
            <v>1</v>
          </cell>
          <cell r="G4357">
            <v>1</v>
          </cell>
          <cell r="H4357">
            <v>17.073588188767602</v>
          </cell>
        </row>
        <row r="4358">
          <cell r="C4358" t="str">
            <v>610014-1450-00TY0000</v>
          </cell>
          <cell r="D4358" t="str">
            <v>Lower Steel Bowl</v>
          </cell>
          <cell r="E4358" t="str">
            <v>Kite + - 110CC</v>
          </cell>
          <cell r="F4358">
            <v>1</v>
          </cell>
          <cell r="G4358">
            <v>1</v>
          </cell>
          <cell r="H4358">
            <v>39.400588127925303</v>
          </cell>
        </row>
        <row r="4359">
          <cell r="C4359" t="str">
            <v>610012-1450-00TY0000</v>
          </cell>
          <cell r="D4359" t="str">
            <v>Lower Steel Plate</v>
          </cell>
          <cell r="E4359" t="str">
            <v>Kite + - 110CC</v>
          </cell>
          <cell r="F4359">
            <v>1</v>
          </cell>
          <cell r="G4359">
            <v>1</v>
          </cell>
          <cell r="H4359">
            <v>35.460529315132803</v>
          </cell>
        </row>
        <row r="4360">
          <cell r="C4360" t="str">
            <v>610004-1430-00TY0KB0</v>
          </cell>
          <cell r="D4360" t="str">
            <v>Balance Block (Black)(BALANCE POOL)</v>
          </cell>
          <cell r="E4360" t="str">
            <v>Kite + - 110CC</v>
          </cell>
          <cell r="F4360">
            <v>80</v>
          </cell>
          <cell r="G4360">
            <v>80</v>
          </cell>
          <cell r="H4360">
            <v>31.2</v>
          </cell>
        </row>
        <row r="4361">
          <cell r="C4361" t="str">
            <v>315100-018B-02TY0000</v>
          </cell>
          <cell r="D4361" t="str">
            <v>Magnetogenerator Stator Coil</v>
          </cell>
          <cell r="E4361" t="str">
            <v>Kite + - 110CC</v>
          </cell>
          <cell r="F4361">
            <v>24</v>
          </cell>
          <cell r="G4361">
            <v>24</v>
          </cell>
          <cell r="H4361">
            <v>318.39999999999998</v>
          </cell>
        </row>
        <row r="4362">
          <cell r="C4362" t="str">
            <v>610004-1430-00TY0KB0</v>
          </cell>
          <cell r="D4362" t="str">
            <v>Balance Block (Black)(BALANCE POOL)</v>
          </cell>
          <cell r="E4362" t="str">
            <v>Kite + - 110CC</v>
          </cell>
          <cell r="F4362">
            <v>9</v>
          </cell>
          <cell r="G4362">
            <v>9</v>
          </cell>
          <cell r="H4362">
            <v>42.651200000000003</v>
          </cell>
        </row>
        <row r="4363">
          <cell r="C4363" t="str">
            <v>315100-018B-02TY0000</v>
          </cell>
          <cell r="D4363" t="str">
            <v>Magnetogenerator Stator Coil</v>
          </cell>
          <cell r="E4363" t="str">
            <v>Kite + - 110CC</v>
          </cell>
          <cell r="F4363">
            <v>11</v>
          </cell>
          <cell r="G4363">
            <v>11</v>
          </cell>
          <cell r="H4363">
            <v>439.05579999999998</v>
          </cell>
        </row>
        <row r="4364">
          <cell r="C4364" t="str">
            <v>610003-1870-00TY0000</v>
          </cell>
          <cell r="D4364" t="str">
            <v>Throttle Handle Grip</v>
          </cell>
          <cell r="E4364" t="str">
            <v>Kite + - 110CC</v>
          </cell>
          <cell r="F4364">
            <v>12</v>
          </cell>
          <cell r="G4364">
            <v>12</v>
          </cell>
          <cell r="H4364">
            <v>24.8</v>
          </cell>
        </row>
        <row r="4365">
          <cell r="C4365" t="str">
            <v>610002-1870-00TY0000</v>
          </cell>
          <cell r="D4365" t="str">
            <v>Left Handlebar Grip</v>
          </cell>
          <cell r="E4365" t="str">
            <v>Kite + - 110CC</v>
          </cell>
          <cell r="F4365">
            <v>12</v>
          </cell>
          <cell r="G4365">
            <v>12</v>
          </cell>
          <cell r="H4365">
            <v>20.8</v>
          </cell>
        </row>
        <row r="4366">
          <cell r="C4366" t="str">
            <v>610003-1870-00TY0000</v>
          </cell>
          <cell r="D4366" t="str">
            <v>Throttle Handle Grip</v>
          </cell>
          <cell r="E4366" t="str">
            <v>Kite + - 110CC</v>
          </cell>
          <cell r="F4366">
            <v>10</v>
          </cell>
          <cell r="G4366">
            <v>10</v>
          </cell>
          <cell r="H4366">
            <v>33.870333333333299</v>
          </cell>
        </row>
        <row r="4367">
          <cell r="C4367" t="str">
            <v>610002-1870-00TY0000</v>
          </cell>
          <cell r="D4367" t="str">
            <v>Left Handlebar Grip</v>
          </cell>
          <cell r="E4367" t="str">
            <v>Kite + - 110CC</v>
          </cell>
          <cell r="F4367">
            <v>20</v>
          </cell>
          <cell r="G4367">
            <v>20</v>
          </cell>
          <cell r="H4367">
            <v>33.869</v>
          </cell>
        </row>
        <row r="4368">
          <cell r="C4368" t="str">
            <v>610002-1870-00TY0000</v>
          </cell>
          <cell r="D4368" t="str">
            <v>Left Handlebar Grip</v>
          </cell>
          <cell r="E4368" t="str">
            <v>Kite + - 110CC</v>
          </cell>
          <cell r="F4368">
            <v>3</v>
          </cell>
          <cell r="G4368">
            <v>3</v>
          </cell>
          <cell r="H4368">
            <v>30.207117564742699</v>
          </cell>
        </row>
        <row r="4369">
          <cell r="C4369" t="str">
            <v>351100-1870-00TY0000</v>
          </cell>
          <cell r="D4369" t="str">
            <v>Main Cable</v>
          </cell>
          <cell r="E4369" t="str">
            <v>Kite + - 110CC</v>
          </cell>
          <cell r="F4369">
            <v>9</v>
          </cell>
          <cell r="G4369">
            <v>9</v>
          </cell>
          <cell r="H4369">
            <v>462.30023403432398</v>
          </cell>
        </row>
        <row r="4370">
          <cell r="C4370" t="str">
            <v>351400-1870-00TY0000</v>
          </cell>
          <cell r="D4370" t="str">
            <v>Switch Cable</v>
          </cell>
          <cell r="E4370" t="str">
            <v>Kite + - 110CC</v>
          </cell>
          <cell r="F4370">
            <v>21</v>
          </cell>
          <cell r="G4370">
            <v>21</v>
          </cell>
          <cell r="H4370">
            <v>500.38746922465202</v>
          </cell>
        </row>
        <row r="4371">
          <cell r="C4371" t="str">
            <v>312000-1360-01TY0000</v>
          </cell>
          <cell r="D4371" t="str">
            <v>Ingition Coil Comp.</v>
          </cell>
          <cell r="E4371" t="str">
            <v>Kite + - 110CC</v>
          </cell>
          <cell r="F4371">
            <v>12</v>
          </cell>
          <cell r="G4371">
            <v>12</v>
          </cell>
          <cell r="H4371">
            <v>62.4</v>
          </cell>
        </row>
        <row r="4372">
          <cell r="C4372" t="str">
            <v>312000-1360-01TY0000</v>
          </cell>
          <cell r="D4372" t="str">
            <v>Ingition Coil Comp.</v>
          </cell>
          <cell r="E4372" t="str">
            <v>Kite + - 110CC</v>
          </cell>
          <cell r="F4372">
            <v>1</v>
          </cell>
          <cell r="G4372">
            <v>1</v>
          </cell>
          <cell r="H4372">
            <v>86.557000000000002</v>
          </cell>
        </row>
        <row r="4373">
          <cell r="C4373" t="str">
            <v>831100-1870-00TY0Y03</v>
          </cell>
          <cell r="D4373" t="str">
            <v>Chain Case</v>
          </cell>
          <cell r="E4373" t="str">
            <v>Kite + - 110CC</v>
          </cell>
          <cell r="F4373">
            <v>21</v>
          </cell>
          <cell r="G4373">
            <v>21</v>
          </cell>
          <cell r="H4373">
            <v>286.39999999999998</v>
          </cell>
        </row>
        <row r="4374">
          <cell r="C4374" t="str">
            <v>831100-1870-00TY0Y03</v>
          </cell>
          <cell r="D4374" t="str">
            <v>Chain Case</v>
          </cell>
          <cell r="E4374" t="str">
            <v>Kite + - 110CC</v>
          </cell>
          <cell r="F4374">
            <v>50</v>
          </cell>
          <cell r="G4374">
            <v>50</v>
          </cell>
          <cell r="H4374">
            <v>363.7894</v>
          </cell>
        </row>
        <row r="4375">
          <cell r="C4375" t="str">
            <v>831100-1870-00TY0Y03</v>
          </cell>
          <cell r="D4375" t="str">
            <v>Chain Case</v>
          </cell>
          <cell r="E4375" t="str">
            <v>Kite + - 110CC</v>
          </cell>
          <cell r="F4375">
            <v>1</v>
          </cell>
          <cell r="G4375">
            <v>1</v>
          </cell>
          <cell r="H4375">
            <v>387.43911659126599</v>
          </cell>
        </row>
        <row r="4376">
          <cell r="C4376" t="str">
            <v>833029-1870-00TY****</v>
          </cell>
          <cell r="D4376" t="str">
            <v>Left Side Cover</v>
          </cell>
          <cell r="E4376" t="str">
            <v>Kite + - 110CC</v>
          </cell>
          <cell r="F4376">
            <v>60</v>
          </cell>
          <cell r="G4376">
            <v>60</v>
          </cell>
          <cell r="H4376">
            <v>294.39999999999998</v>
          </cell>
        </row>
        <row r="4377">
          <cell r="C4377" t="str">
            <v>833030-1870-00TY****</v>
          </cell>
          <cell r="D4377" t="str">
            <v>Right Side Cover</v>
          </cell>
          <cell r="E4377" t="str">
            <v>Kite + - 110CC</v>
          </cell>
          <cell r="F4377">
            <v>60</v>
          </cell>
          <cell r="G4377">
            <v>60</v>
          </cell>
          <cell r="H4377">
            <v>294.39999999999998</v>
          </cell>
        </row>
        <row r="4378">
          <cell r="C4378" t="str">
            <v>833029-1870-00TY****</v>
          </cell>
          <cell r="D4378" t="str">
            <v>Left Side Cover</v>
          </cell>
          <cell r="E4378" t="str">
            <v>Kite + - 110CC</v>
          </cell>
          <cell r="F4378">
            <v>74</v>
          </cell>
          <cell r="G4378">
            <v>74</v>
          </cell>
          <cell r="H4378">
            <v>395.15039999999999</v>
          </cell>
        </row>
        <row r="4379">
          <cell r="C4379" t="str">
            <v>833030-1870-00TY****</v>
          </cell>
          <cell r="D4379" t="str">
            <v>Right Side Cover</v>
          </cell>
          <cell r="E4379" t="str">
            <v>Kite + - 110CC</v>
          </cell>
          <cell r="F4379">
            <v>74</v>
          </cell>
          <cell r="G4379">
            <v>74</v>
          </cell>
          <cell r="H4379">
            <v>395.15039999999999</v>
          </cell>
        </row>
        <row r="4380">
          <cell r="C4380" t="str">
            <v>833026-1870-00HJ****</v>
          </cell>
          <cell r="D4380" t="str">
            <v>Left Body Cover</v>
          </cell>
          <cell r="E4380" t="str">
            <v>Kite + - 110CC</v>
          </cell>
          <cell r="F4380">
            <v>60</v>
          </cell>
          <cell r="G4380">
            <v>60</v>
          </cell>
          <cell r="H4380">
            <v>479.2</v>
          </cell>
        </row>
        <row r="4381">
          <cell r="C4381" t="str">
            <v>833026-1870-00HJ****</v>
          </cell>
          <cell r="D4381" t="str">
            <v>Left Body Cover</v>
          </cell>
          <cell r="E4381" t="str">
            <v>Kite + - 110CC</v>
          </cell>
          <cell r="F4381">
            <v>95</v>
          </cell>
          <cell r="G4381">
            <v>95</v>
          </cell>
          <cell r="H4381">
            <v>630.98609999999996</v>
          </cell>
        </row>
        <row r="4382">
          <cell r="C4382" t="str">
            <v>833027-1870-00HJ****</v>
          </cell>
          <cell r="D4382" t="str">
            <v>Right Body Cover</v>
          </cell>
          <cell r="E4382" t="str">
            <v>Kite + - 110CC</v>
          </cell>
          <cell r="F4382">
            <v>60</v>
          </cell>
          <cell r="G4382">
            <v>60</v>
          </cell>
          <cell r="H4382">
            <v>472.8</v>
          </cell>
        </row>
        <row r="4383">
          <cell r="C4383" t="str">
            <v>833027-1870-00HJ****</v>
          </cell>
          <cell r="D4383" t="str">
            <v>Right Body Cover</v>
          </cell>
          <cell r="E4383" t="str">
            <v>Kite + - 110CC</v>
          </cell>
          <cell r="F4383">
            <v>93</v>
          </cell>
          <cell r="G4383">
            <v>93</v>
          </cell>
          <cell r="H4383">
            <v>623.45939999999996</v>
          </cell>
        </row>
        <row r="4384">
          <cell r="C4384" t="str">
            <v>833027-1870-00HJ****</v>
          </cell>
          <cell r="D4384" t="str">
            <v>Right Body Cover</v>
          </cell>
          <cell r="E4384" t="str">
            <v>Kite + - 110CC</v>
          </cell>
          <cell r="F4384">
            <v>3</v>
          </cell>
          <cell r="G4384">
            <v>3</v>
          </cell>
          <cell r="H4384">
            <v>669.80999817473003</v>
          </cell>
        </row>
        <row r="4385">
          <cell r="C4385" t="str">
            <v>112000-0180-00TY0B01</v>
          </cell>
          <cell r="D4385" t="str">
            <v>Cylinder (C110)</v>
          </cell>
          <cell r="E4385" t="str">
            <v>Kite + - 110CC</v>
          </cell>
          <cell r="F4385">
            <v>15</v>
          </cell>
          <cell r="G4385">
            <v>15</v>
          </cell>
          <cell r="H4385">
            <v>825.42399999999998</v>
          </cell>
        </row>
        <row r="4386">
          <cell r="C4386" t="str">
            <v>111000-0180-01TY0D00</v>
          </cell>
          <cell r="D4386" t="str">
            <v>Cylinder Head Comp. (C110. Euro?)</v>
          </cell>
          <cell r="E4386" t="str">
            <v>Kite + - 110CC</v>
          </cell>
          <cell r="F4386">
            <v>4</v>
          </cell>
          <cell r="G4386">
            <v>4</v>
          </cell>
          <cell r="H4386">
            <v>1154.088</v>
          </cell>
        </row>
        <row r="4387">
          <cell r="C4387" t="str">
            <v>112000-0180-00TY0B01</v>
          </cell>
          <cell r="D4387" t="str">
            <v>Cylinder (C110)</v>
          </cell>
          <cell r="E4387" t="str">
            <v>Kite + - 110CC</v>
          </cell>
          <cell r="F4387">
            <v>6</v>
          </cell>
          <cell r="G4387">
            <v>6</v>
          </cell>
          <cell r="H4387">
            <v>606.4</v>
          </cell>
        </row>
        <row r="4388">
          <cell r="C4388" t="str">
            <v>211000-1870-00TY0E0L</v>
          </cell>
          <cell r="D4388" t="str">
            <v>Start Kick Assy.(KICK LEVER)</v>
          </cell>
          <cell r="E4388" t="str">
            <v>Kite + - 110CC</v>
          </cell>
          <cell r="F4388">
            <v>24</v>
          </cell>
          <cell r="G4388">
            <v>24</v>
          </cell>
          <cell r="H4388">
            <v>202.4</v>
          </cell>
        </row>
        <row r="4389">
          <cell r="C4389" t="str">
            <v>241000-1870-00TY0E0L</v>
          </cell>
          <cell r="D4389" t="str">
            <v>Gear Shift Shaft Assy.</v>
          </cell>
          <cell r="E4389" t="str">
            <v>Kite + - 110CC</v>
          </cell>
          <cell r="F4389">
            <v>24</v>
          </cell>
          <cell r="G4389">
            <v>24</v>
          </cell>
          <cell r="H4389">
            <v>114.4</v>
          </cell>
        </row>
        <row r="4390">
          <cell r="C4390" t="str">
            <v>431005-7420-00TY0KB0</v>
          </cell>
          <cell r="D4390" t="str">
            <v>Disc Brake (Black)</v>
          </cell>
          <cell r="E4390" t="str">
            <v>Kite + - 110CC</v>
          </cell>
          <cell r="F4390">
            <v>5</v>
          </cell>
          <cell r="G4390">
            <v>5</v>
          </cell>
          <cell r="H4390">
            <v>462.89049999999997</v>
          </cell>
        </row>
        <row r="4391">
          <cell r="C4391" t="str">
            <v>431005-7420-00TY0KB0</v>
          </cell>
          <cell r="D4391" t="str">
            <v>Disc Brake (Black)</v>
          </cell>
          <cell r="E4391" t="str">
            <v>Kite + - 110CC</v>
          </cell>
          <cell r="F4391">
            <v>13</v>
          </cell>
          <cell r="G4391">
            <v>13</v>
          </cell>
          <cell r="H4391">
            <v>362.4</v>
          </cell>
        </row>
        <row r="4392">
          <cell r="C4392" t="str">
            <v>241000-1870-00TY0E0L</v>
          </cell>
          <cell r="D4392" t="str">
            <v>Gear Shift Shaft Assy.</v>
          </cell>
          <cell r="E4392" t="str">
            <v>Kite + - 110CC</v>
          </cell>
          <cell r="F4392">
            <v>10</v>
          </cell>
          <cell r="G4392">
            <v>10</v>
          </cell>
          <cell r="H4392">
            <v>150.53399999999999</v>
          </cell>
        </row>
        <row r="4393">
          <cell r="C4393" t="str">
            <v>241000-1870-00TY0E0L</v>
          </cell>
          <cell r="D4393" t="str">
            <v>Gear Shift Shaft Assy.</v>
          </cell>
          <cell r="E4393" t="str">
            <v>Kite + - 110CC</v>
          </cell>
          <cell r="F4393">
            <v>13</v>
          </cell>
          <cell r="G4393">
            <v>13</v>
          </cell>
          <cell r="H4393">
            <v>160.22905838689601</v>
          </cell>
        </row>
        <row r="4394">
          <cell r="C4394" t="str">
            <v>211000-1870-00TY0E0L</v>
          </cell>
          <cell r="D4394" t="str">
            <v>Start Kick Assy.(KICK LEVER)</v>
          </cell>
          <cell r="E4394" t="str">
            <v>Kite + - 110CC</v>
          </cell>
          <cell r="F4394">
            <v>27</v>
          </cell>
          <cell r="G4394">
            <v>27</v>
          </cell>
          <cell r="H4394">
            <v>267.196666666667</v>
          </cell>
        </row>
        <row r="4395">
          <cell r="C4395" t="str">
            <v>211000-1870-00TY0E0L</v>
          </cell>
          <cell r="D4395" t="str">
            <v>Start Kick Assy.(KICK LEVER)</v>
          </cell>
          <cell r="E4395" t="str">
            <v>Kite + - 110CC</v>
          </cell>
          <cell r="F4395">
            <v>18</v>
          </cell>
          <cell r="G4395">
            <v>18</v>
          </cell>
          <cell r="H4395">
            <v>283.68423452106202</v>
          </cell>
        </row>
        <row r="4396">
          <cell r="C4396" t="str">
            <v>527200-1870-00TY0Y03</v>
          </cell>
          <cell r="D4396" t="str">
            <v>Rear Left Bracket (Silver. White)</v>
          </cell>
          <cell r="E4396" t="str">
            <v>Kite + - 110CC</v>
          </cell>
          <cell r="F4396">
            <v>7</v>
          </cell>
          <cell r="G4396">
            <v>7</v>
          </cell>
          <cell r="H4396">
            <v>292</v>
          </cell>
        </row>
        <row r="4397">
          <cell r="C4397" t="str">
            <v>527200-1870-00TY0Y03</v>
          </cell>
          <cell r="D4397" t="str">
            <v>Rear Left Bracket (Silver. White)</v>
          </cell>
          <cell r="E4397" t="str">
            <v>Kite + - 110CC</v>
          </cell>
          <cell r="F4397">
            <v>10</v>
          </cell>
          <cell r="G4397">
            <v>10</v>
          </cell>
          <cell r="H4397">
            <v>396.632587154448</v>
          </cell>
        </row>
        <row r="4398">
          <cell r="C4398" t="str">
            <v>526200-1870-00TY0Y03</v>
          </cell>
          <cell r="D4398" t="str">
            <v>Rear Right Bracket(Silver. White)</v>
          </cell>
          <cell r="E4398" t="str">
            <v>Kite + - 110CC</v>
          </cell>
          <cell r="F4398">
            <v>7</v>
          </cell>
          <cell r="G4398">
            <v>7</v>
          </cell>
          <cell r="H4398">
            <v>238.4</v>
          </cell>
        </row>
        <row r="4399">
          <cell r="C4399" t="str">
            <v>526200-1870-00TY0Y03</v>
          </cell>
          <cell r="D4399" t="str">
            <v>Rear Right Bracket(Silver. White)</v>
          </cell>
          <cell r="E4399" t="str">
            <v>Kite + - 110CC</v>
          </cell>
          <cell r="F4399">
            <v>9</v>
          </cell>
          <cell r="G4399">
            <v>9</v>
          </cell>
          <cell r="H4399">
            <v>321.77146971139001</v>
          </cell>
        </row>
        <row r="4400">
          <cell r="C4400" t="str">
            <v>262100-018B-01TY00002</v>
          </cell>
          <cell r="D4400" t="str">
            <v>GEAR COUNTER SHAFT 3RD</v>
          </cell>
          <cell r="E4400" t="str">
            <v>Kite + - 110CC</v>
          </cell>
          <cell r="F4400">
            <v>3</v>
          </cell>
          <cell r="G4400">
            <v>3</v>
          </cell>
          <cell r="H4400">
            <v>105.376</v>
          </cell>
        </row>
        <row r="4401">
          <cell r="C4401" t="str">
            <v>262100-018B-01TY00003</v>
          </cell>
          <cell r="D4401" t="str">
            <v>GEAR COUNTER SHAFT 4TH</v>
          </cell>
          <cell r="E4401" t="str">
            <v>Kite + - 110CC</v>
          </cell>
          <cell r="F4401">
            <v>3</v>
          </cell>
          <cell r="G4401">
            <v>3</v>
          </cell>
          <cell r="H4401">
            <v>105.376</v>
          </cell>
        </row>
        <row r="4402">
          <cell r="C4402" t="str">
            <v>262100-018B-01TY00004</v>
          </cell>
          <cell r="D4402" t="str">
            <v>GEAR COUNTER SHAFT LOW</v>
          </cell>
          <cell r="E4402" t="str">
            <v>Kite + - 110CC</v>
          </cell>
          <cell r="F4402">
            <v>3</v>
          </cell>
          <cell r="G4402">
            <v>3</v>
          </cell>
          <cell r="H4402">
            <v>105.376</v>
          </cell>
        </row>
        <row r="4403">
          <cell r="C4403" t="str">
            <v>261100-018B-01TY00001</v>
          </cell>
          <cell r="D4403" t="str">
            <v>GEAR MAIN SHAFT 2ND</v>
          </cell>
          <cell r="E4403" t="str">
            <v>Kite + - 110CC</v>
          </cell>
          <cell r="F4403">
            <v>3</v>
          </cell>
          <cell r="G4403">
            <v>3</v>
          </cell>
          <cell r="H4403">
            <v>79.03</v>
          </cell>
        </row>
        <row r="4404">
          <cell r="C4404" t="str">
            <v>261100-018B-01TY00002</v>
          </cell>
          <cell r="D4404" t="str">
            <v>GEAR MAIN SHAFT 3RD</v>
          </cell>
          <cell r="E4404" t="str">
            <v>Kite + - 110CC</v>
          </cell>
          <cell r="F4404">
            <v>3</v>
          </cell>
          <cell r="G4404">
            <v>3</v>
          </cell>
          <cell r="H4404">
            <v>79.03</v>
          </cell>
        </row>
        <row r="4405">
          <cell r="C4405" t="str">
            <v>261100-018B-01TY00003</v>
          </cell>
          <cell r="D4405" t="str">
            <v>GEAR MAIN SHAFT 4TH</v>
          </cell>
          <cell r="E4405" t="str">
            <v>Kite + - 110CC</v>
          </cell>
          <cell r="F4405">
            <v>3</v>
          </cell>
          <cell r="G4405">
            <v>3</v>
          </cell>
          <cell r="H4405">
            <v>79.03</v>
          </cell>
        </row>
        <row r="4406">
          <cell r="C4406" t="str">
            <v>261100-018B-01TY00004</v>
          </cell>
          <cell r="D4406" t="str">
            <v>GEAR MAIN SHAFT TRANSMISSION</v>
          </cell>
          <cell r="E4406" t="str">
            <v>Kite + - 110CC</v>
          </cell>
          <cell r="F4406">
            <v>2</v>
          </cell>
          <cell r="G4406">
            <v>2</v>
          </cell>
          <cell r="H4406">
            <v>64.715000000000003</v>
          </cell>
        </row>
        <row r="4407">
          <cell r="C4407" t="str">
            <v>421000-1870-00TY0E0L</v>
          </cell>
          <cell r="D4407" t="str">
            <v>Rear Brake Pedal</v>
          </cell>
          <cell r="E4407" t="str">
            <v>Kite + - 110CC</v>
          </cell>
          <cell r="F4407">
            <v>12</v>
          </cell>
          <cell r="G4407">
            <v>12</v>
          </cell>
          <cell r="H4407">
            <v>156.80000000000001</v>
          </cell>
        </row>
        <row r="4408">
          <cell r="C4408" t="str">
            <v>421000-1870-00TY0E0L</v>
          </cell>
          <cell r="D4408" t="str">
            <v>Rear Brake Pedal</v>
          </cell>
          <cell r="E4408" t="str">
            <v>Kite + - 110CC</v>
          </cell>
          <cell r="F4408">
            <v>5</v>
          </cell>
          <cell r="G4408">
            <v>5</v>
          </cell>
          <cell r="H4408">
            <v>200.71100000000001</v>
          </cell>
        </row>
        <row r="4409">
          <cell r="C4409" t="str">
            <v>421000-1870-00TY0E0L</v>
          </cell>
          <cell r="D4409" t="str">
            <v>Rear Brake Pedal</v>
          </cell>
          <cell r="E4409" t="str">
            <v>Kite + - 110CC</v>
          </cell>
          <cell r="F4409">
            <v>10</v>
          </cell>
          <cell r="G4409">
            <v>10</v>
          </cell>
          <cell r="H4409">
            <v>214.076528828394</v>
          </cell>
        </row>
        <row r="4410">
          <cell r="C4410" t="str">
            <v>264001-018B-00TY0000</v>
          </cell>
          <cell r="D4410" t="str">
            <v>Gear Change Drum</v>
          </cell>
          <cell r="E4410" t="str">
            <v>Kite + - 110CC</v>
          </cell>
          <cell r="F4410">
            <v>8</v>
          </cell>
          <cell r="G4410">
            <v>8</v>
          </cell>
          <cell r="H4410">
            <v>349.99</v>
          </cell>
        </row>
        <row r="4411">
          <cell r="C4411" t="str">
            <v>264001-018B-00TY0000</v>
          </cell>
          <cell r="D4411" t="str">
            <v>Gear Change Drum</v>
          </cell>
          <cell r="E4411" t="str">
            <v>Kite + - 110CC</v>
          </cell>
          <cell r="F4411">
            <v>12</v>
          </cell>
          <cell r="G4411">
            <v>12</v>
          </cell>
          <cell r="H4411">
            <v>268</v>
          </cell>
        </row>
        <row r="4412">
          <cell r="C4412" t="str">
            <v>171009-1450-00TY00001</v>
          </cell>
          <cell r="D4412" t="str">
            <v>CARBURATOR COMP</v>
          </cell>
          <cell r="E4412" t="str">
            <v>Kite + - 110CC</v>
          </cell>
          <cell r="F4412">
            <v>60</v>
          </cell>
          <cell r="G4412">
            <v>60</v>
          </cell>
          <cell r="H4412">
            <v>753.6</v>
          </cell>
        </row>
        <row r="4413">
          <cell r="C4413" t="str">
            <v>171009-1450-00TY00001</v>
          </cell>
          <cell r="D4413" t="str">
            <v>CARBURATOR COMP</v>
          </cell>
          <cell r="E4413" t="str">
            <v>Kite + - 110CC</v>
          </cell>
          <cell r="F4413">
            <v>9</v>
          </cell>
          <cell r="G4413">
            <v>9</v>
          </cell>
          <cell r="H4413">
            <v>1023.628</v>
          </cell>
        </row>
        <row r="4414">
          <cell r="C4414" t="str">
            <v>263000-018B-00TY0000</v>
          </cell>
          <cell r="D4414" t="str">
            <v>Gear Change Shaft Comp.</v>
          </cell>
          <cell r="E4414" t="str">
            <v>Kite + - 110CC</v>
          </cell>
          <cell r="F4414">
            <v>1</v>
          </cell>
          <cell r="G4414">
            <v>1</v>
          </cell>
          <cell r="H4414">
            <v>110.938</v>
          </cell>
        </row>
        <row r="4415">
          <cell r="C4415" t="str">
            <v>315200-018B-02TY0000</v>
          </cell>
          <cell r="D4415" t="str">
            <v>Magnetogenerator Flywheel</v>
          </cell>
          <cell r="E4415" t="str">
            <v>Kite + - 110CC</v>
          </cell>
          <cell r="F4415">
            <v>24</v>
          </cell>
          <cell r="G4415">
            <v>24</v>
          </cell>
          <cell r="H4415">
            <v>302.39999999999998</v>
          </cell>
        </row>
        <row r="4416">
          <cell r="C4416" t="str">
            <v>263000-018B-00TY0000</v>
          </cell>
          <cell r="D4416" t="str">
            <v>Gear Change Shaft Comp.</v>
          </cell>
          <cell r="E4416" t="str">
            <v>Kite + - 110CC</v>
          </cell>
          <cell r="F4416">
            <v>12</v>
          </cell>
          <cell r="G4416">
            <v>12</v>
          </cell>
          <cell r="H4416">
            <v>97.6</v>
          </cell>
        </row>
        <row r="4417">
          <cell r="C4417" t="str">
            <v>833019-1870-00TY0000</v>
          </cell>
          <cell r="D4417" t="str">
            <v>Right Inner Windshield</v>
          </cell>
          <cell r="E4417" t="str">
            <v>Kite + - 110CC</v>
          </cell>
          <cell r="F4417">
            <v>56</v>
          </cell>
          <cell r="G4417">
            <v>56</v>
          </cell>
          <cell r="H4417">
            <v>56</v>
          </cell>
        </row>
        <row r="4418">
          <cell r="C4418" t="str">
            <v>315200-018B-02TY0000</v>
          </cell>
          <cell r="D4418" t="str">
            <v>Magnetogenerator Flywheel</v>
          </cell>
          <cell r="E4418" t="str">
            <v>Kite + - 110CC</v>
          </cell>
          <cell r="F4418">
            <v>7</v>
          </cell>
          <cell r="G4418">
            <v>7</v>
          </cell>
          <cell r="H4418">
            <v>417.73050000000001</v>
          </cell>
        </row>
        <row r="4419">
          <cell r="C4419" t="str">
            <v>833019-1870-00TY0000</v>
          </cell>
          <cell r="D4419" t="str">
            <v>Right Inner Windshield</v>
          </cell>
          <cell r="E4419" t="str">
            <v>Kite + - 110CC</v>
          </cell>
          <cell r="F4419">
            <v>92</v>
          </cell>
          <cell r="G4419">
            <v>92</v>
          </cell>
          <cell r="H4419">
            <v>78.801176255850606</v>
          </cell>
        </row>
        <row r="4420">
          <cell r="C4420" t="str">
            <v>523001-1870-00TY0000</v>
          </cell>
          <cell r="D4420" t="str">
            <v>Rubber Sleeve. Footrest Frame</v>
          </cell>
          <cell r="E4420" t="str">
            <v>Kite + - 110CC</v>
          </cell>
          <cell r="F4420">
            <v>67</v>
          </cell>
          <cell r="G4420">
            <v>67</v>
          </cell>
          <cell r="H4420">
            <v>32</v>
          </cell>
        </row>
        <row r="4421">
          <cell r="C4421" t="str">
            <v>526100-1870-00TY0000</v>
          </cell>
          <cell r="D4421" t="str">
            <v>Rear Left Pedal(RUBBER PILLION STEP LH)</v>
          </cell>
          <cell r="E4421" t="str">
            <v>Kite + - 110CC</v>
          </cell>
          <cell r="F4421">
            <v>7</v>
          </cell>
          <cell r="G4421">
            <v>7</v>
          </cell>
          <cell r="H4421">
            <v>179.929352450859</v>
          </cell>
        </row>
        <row r="4422">
          <cell r="C4422" t="str">
            <v>527100-1870-00TY0000</v>
          </cell>
          <cell r="D4422" t="str">
            <v>Rear Right Pedal (RUBBER PILLION STEP RH)</v>
          </cell>
          <cell r="E4422" t="str">
            <v>Kite + - 110CC</v>
          </cell>
          <cell r="F4422">
            <v>4</v>
          </cell>
          <cell r="G4422">
            <v>4</v>
          </cell>
          <cell r="H4422">
            <v>179.929352450859</v>
          </cell>
        </row>
        <row r="4423">
          <cell r="C4423" t="str">
            <v>523001-1870-00TY0000</v>
          </cell>
          <cell r="D4423" t="str">
            <v>Rubber Sleeve. Footrest Frame</v>
          </cell>
          <cell r="E4423" t="str">
            <v>Kite + - 110CC</v>
          </cell>
          <cell r="F4423">
            <v>14</v>
          </cell>
          <cell r="G4423">
            <v>14</v>
          </cell>
          <cell r="H4423">
            <v>45.16</v>
          </cell>
        </row>
        <row r="4424">
          <cell r="C4424" t="str">
            <v>130001-0180-00TY0000</v>
          </cell>
          <cell r="D4424" t="str">
            <v>Piston (C110)</v>
          </cell>
          <cell r="E4424" t="str">
            <v>Kite + - 110CC</v>
          </cell>
          <cell r="F4424">
            <v>60</v>
          </cell>
          <cell r="G4424">
            <v>60</v>
          </cell>
          <cell r="H4424">
            <v>136</v>
          </cell>
        </row>
        <row r="4425">
          <cell r="C4425" t="str">
            <v>133000-0180-00TY0000</v>
          </cell>
          <cell r="D4425" t="str">
            <v>Piston Ring Group</v>
          </cell>
          <cell r="E4425" t="str">
            <v>Kite + - 110CC</v>
          </cell>
          <cell r="F4425">
            <v>60</v>
          </cell>
          <cell r="G4425">
            <v>60</v>
          </cell>
          <cell r="H4425">
            <v>118.4</v>
          </cell>
        </row>
        <row r="4426">
          <cell r="C4426" t="str">
            <v>130002-0180-00TY0000</v>
          </cell>
          <cell r="D4426" t="str">
            <v>Piston Pin (C110)</v>
          </cell>
          <cell r="E4426" t="str">
            <v>Kite + - 110CC</v>
          </cell>
          <cell r="F4426">
            <v>60</v>
          </cell>
          <cell r="G4426">
            <v>60</v>
          </cell>
          <cell r="H4426">
            <v>15.2</v>
          </cell>
        </row>
        <row r="4427">
          <cell r="C4427" t="str">
            <v>130001-0180-00TY0000</v>
          </cell>
          <cell r="D4427" t="str">
            <v>Piston (C110)</v>
          </cell>
          <cell r="E4427" t="str">
            <v>Kite + - 110CC</v>
          </cell>
          <cell r="F4427">
            <v>45</v>
          </cell>
          <cell r="G4427">
            <v>45</v>
          </cell>
          <cell r="H4427">
            <v>186.91239999999999</v>
          </cell>
        </row>
        <row r="4428">
          <cell r="C4428" t="str">
            <v>130002-0180-00TY0000</v>
          </cell>
          <cell r="D4428" t="str">
            <v>Piston Pin (C110)</v>
          </cell>
          <cell r="E4428" t="str">
            <v>Kite + - 110CC</v>
          </cell>
          <cell r="F4428">
            <v>88</v>
          </cell>
          <cell r="G4428">
            <v>88</v>
          </cell>
          <cell r="H4428">
            <v>23.834299999999999</v>
          </cell>
        </row>
        <row r="4429">
          <cell r="C4429" t="str">
            <v>133000-0180-00TY0000</v>
          </cell>
          <cell r="D4429" t="str">
            <v>Piston Ring Group</v>
          </cell>
          <cell r="E4429" t="str">
            <v>Kite + - 110CC</v>
          </cell>
          <cell r="F4429">
            <v>51</v>
          </cell>
          <cell r="G4429">
            <v>51</v>
          </cell>
          <cell r="H4429">
            <v>163.078</v>
          </cell>
        </row>
        <row r="4430">
          <cell r="C4430" t="str">
            <v>820006-1870-00HJ0B01</v>
          </cell>
          <cell r="D4430" t="str">
            <v>Front Cover Decor Board. Speedometer</v>
          </cell>
          <cell r="E4430" t="str">
            <v>Kite + - 110CC</v>
          </cell>
          <cell r="F4430">
            <v>116</v>
          </cell>
          <cell r="G4430">
            <v>116</v>
          </cell>
          <cell r="H4430">
            <v>33.869999999999997</v>
          </cell>
        </row>
        <row r="4431">
          <cell r="C4431" t="str">
            <v>820006-1870-00TY0B01</v>
          </cell>
          <cell r="D4431" t="str">
            <v>Front Decorated Board</v>
          </cell>
          <cell r="E4431" t="str">
            <v>Kite + - 110CC</v>
          </cell>
          <cell r="F4431">
            <v>62</v>
          </cell>
          <cell r="G4431">
            <v>62</v>
          </cell>
          <cell r="H4431">
            <v>67.740099999999998</v>
          </cell>
        </row>
        <row r="4432">
          <cell r="C4432" t="str">
            <v>820006-1870-00HJ0B01</v>
          </cell>
          <cell r="D4432" t="str">
            <v>Front Cover Decor Board. Speedometer</v>
          </cell>
          <cell r="E4432" t="str">
            <v>Kite + - 110CC</v>
          </cell>
          <cell r="F4432">
            <v>60</v>
          </cell>
          <cell r="G4432">
            <v>60</v>
          </cell>
          <cell r="H4432">
            <v>25.6</v>
          </cell>
        </row>
        <row r="4433">
          <cell r="C4433" t="str">
            <v>820006-1870-00TY0B01</v>
          </cell>
          <cell r="D4433" t="str">
            <v>Front Decorated Board</v>
          </cell>
          <cell r="E4433" t="str">
            <v>Kite + - 110CC</v>
          </cell>
          <cell r="F4433">
            <v>58</v>
          </cell>
          <cell r="G4433">
            <v>58</v>
          </cell>
          <cell r="H4433">
            <v>51.2</v>
          </cell>
        </row>
        <row r="4434">
          <cell r="C4434" t="str">
            <v>820006-1870-00HJ0B01</v>
          </cell>
          <cell r="D4434" t="str">
            <v>Front Cover Decor Board. Speedometer</v>
          </cell>
          <cell r="E4434" t="str">
            <v>Kite + - 110CC</v>
          </cell>
          <cell r="F4434">
            <v>1</v>
          </cell>
          <cell r="G4434">
            <v>1</v>
          </cell>
          <cell r="H4434">
            <v>0.01</v>
          </cell>
        </row>
        <row r="4435">
          <cell r="C4435" t="str">
            <v>381200-1440-00TY0E0C5</v>
          </cell>
          <cell r="D4435" t="str">
            <v>LOCK SET COMPLETE</v>
          </cell>
          <cell r="E4435" t="str">
            <v>Kite + - 110CC</v>
          </cell>
          <cell r="F4435">
            <v>10</v>
          </cell>
          <cell r="G4435">
            <v>10</v>
          </cell>
          <cell r="H4435">
            <v>361.6</v>
          </cell>
        </row>
        <row r="4436">
          <cell r="C4436" t="str">
            <v>361000-1870-00TY0000</v>
          </cell>
          <cell r="D4436" t="str">
            <v>Headlight</v>
          </cell>
          <cell r="E4436" t="str">
            <v>Kite + - 110CC</v>
          </cell>
          <cell r="F4436">
            <v>113</v>
          </cell>
          <cell r="G4436">
            <v>113</v>
          </cell>
          <cell r="H4436">
            <v>340</v>
          </cell>
        </row>
        <row r="4437">
          <cell r="C4437" t="str">
            <v>833018-1870-00TY0000</v>
          </cell>
          <cell r="D4437" t="str">
            <v>Left Inner Windshield</v>
          </cell>
          <cell r="E4437" t="str">
            <v>Kite + - 110CC</v>
          </cell>
          <cell r="F4437">
            <v>56</v>
          </cell>
          <cell r="G4437">
            <v>56</v>
          </cell>
          <cell r="H4437">
            <v>55.2</v>
          </cell>
        </row>
        <row r="4438">
          <cell r="C4438" t="str">
            <v>833018-1870-00TY0000</v>
          </cell>
          <cell r="D4438" t="str">
            <v>Left Inner Windshield</v>
          </cell>
          <cell r="E4438" t="str">
            <v>Kite + - 110CC</v>
          </cell>
          <cell r="F4438">
            <v>91</v>
          </cell>
          <cell r="G4438">
            <v>91</v>
          </cell>
          <cell r="H4438">
            <v>78.801176255850606</v>
          </cell>
        </row>
        <row r="4439">
          <cell r="C4439" t="str">
            <v>833012-1870-00TY0000</v>
          </cell>
          <cell r="D4439" t="str">
            <v>Front Mudguard B</v>
          </cell>
          <cell r="E4439" t="str">
            <v>Kite + - 110CC</v>
          </cell>
          <cell r="F4439">
            <v>41</v>
          </cell>
          <cell r="G4439">
            <v>41</v>
          </cell>
          <cell r="H4439">
            <v>143.0067</v>
          </cell>
        </row>
        <row r="4440">
          <cell r="C4440" t="str">
            <v>833012-1870-00TY0000</v>
          </cell>
          <cell r="D4440" t="str">
            <v>Front Mudguard B</v>
          </cell>
          <cell r="E4440" t="str">
            <v>Kite + - 110CC</v>
          </cell>
          <cell r="F4440">
            <v>36</v>
          </cell>
          <cell r="G4440">
            <v>36</v>
          </cell>
          <cell r="H4440">
            <v>106.4</v>
          </cell>
        </row>
        <row r="4441">
          <cell r="C4441" t="str">
            <v>833012-1870-00TY0000</v>
          </cell>
          <cell r="D4441" t="str">
            <v>Front Mudguard B</v>
          </cell>
          <cell r="E4441" t="str">
            <v>Kite + - 110CC</v>
          </cell>
          <cell r="F4441">
            <v>11</v>
          </cell>
          <cell r="G4441">
            <v>11</v>
          </cell>
          <cell r="H4441">
            <v>0.01</v>
          </cell>
        </row>
        <row r="4442">
          <cell r="C4442" t="str">
            <v>611000-1870-00TY0KB0</v>
          </cell>
          <cell r="D4442" t="str">
            <v>Handelbar Comp.</v>
          </cell>
          <cell r="E4442" t="str">
            <v>Kite + - 110CC</v>
          </cell>
          <cell r="F4442">
            <v>12</v>
          </cell>
          <cell r="G4442">
            <v>12</v>
          </cell>
          <cell r="H4442">
            <v>319.2</v>
          </cell>
        </row>
        <row r="4443">
          <cell r="C4443" t="str">
            <v>611000-1870-00TY0KB0</v>
          </cell>
          <cell r="D4443" t="str">
            <v>Handelbar Comp.</v>
          </cell>
          <cell r="E4443" t="str">
            <v>Kite + - 110CC</v>
          </cell>
          <cell r="F4443">
            <v>2</v>
          </cell>
          <cell r="G4443">
            <v>2</v>
          </cell>
          <cell r="H4443">
            <v>405.185</v>
          </cell>
        </row>
        <row r="4444">
          <cell r="C4444" t="str">
            <v>523100-1870-00TY0KB0</v>
          </cell>
          <cell r="D4444" t="str">
            <v>Footrest Frame(BAR ASSY MAIN STEP )</v>
          </cell>
          <cell r="E4444" t="str">
            <v>Kite + - 110CC</v>
          </cell>
          <cell r="F4444">
            <v>3</v>
          </cell>
          <cell r="G4444">
            <v>3</v>
          </cell>
          <cell r="H4444">
            <v>263.9839404571</v>
          </cell>
        </row>
        <row r="4445">
          <cell r="C4445" t="str">
            <v>523100-1870-00TY0KB0</v>
          </cell>
          <cell r="D4445" t="str">
            <v>Footrest Frame(BAR ASSY MAIN STEP )</v>
          </cell>
          <cell r="E4445" t="str">
            <v>Kite + - 110CC</v>
          </cell>
          <cell r="F4445">
            <v>22</v>
          </cell>
          <cell r="G4445">
            <v>22</v>
          </cell>
          <cell r="H4445">
            <v>196</v>
          </cell>
        </row>
        <row r="4446">
          <cell r="C4446" t="str">
            <v>120001-0180-06TY0Y03</v>
          </cell>
          <cell r="D4446" t="str">
            <v>Left Rear Cover</v>
          </cell>
          <cell r="E4446" t="str">
            <v>Kite + - 110CC</v>
          </cell>
          <cell r="F4446">
            <v>39</v>
          </cell>
          <cell r="G4446">
            <v>39</v>
          </cell>
          <cell r="H4446">
            <v>36.378599999999999</v>
          </cell>
        </row>
        <row r="4447">
          <cell r="C4447" t="str">
            <v>123001-0180-01LK0Y03</v>
          </cell>
          <cell r="D4447" t="str">
            <v>Left Cover</v>
          </cell>
          <cell r="E4447" t="str">
            <v>Kite + - 110CC</v>
          </cell>
          <cell r="F4447">
            <v>12</v>
          </cell>
          <cell r="G4447">
            <v>12</v>
          </cell>
          <cell r="H4447">
            <v>370.4</v>
          </cell>
        </row>
        <row r="4448">
          <cell r="C4448" t="str">
            <v>124001-0180-03TY0Y03</v>
          </cell>
          <cell r="D4448" t="str">
            <v>Left Cover Comp(COVER R CRANKCASE)</v>
          </cell>
          <cell r="E4448" t="str">
            <v>Kite + - 110CC</v>
          </cell>
          <cell r="F4448">
            <v>6</v>
          </cell>
          <cell r="G4448">
            <v>6</v>
          </cell>
          <cell r="H4448">
            <v>639.20000000000005</v>
          </cell>
        </row>
        <row r="4449">
          <cell r="C4449" t="str">
            <v>123001-0180-01LK0Y03</v>
          </cell>
          <cell r="D4449" t="str">
            <v>Left Cover</v>
          </cell>
          <cell r="E4449" t="str">
            <v>Kite + - 110CC</v>
          </cell>
          <cell r="F4449">
            <v>18</v>
          </cell>
          <cell r="G4449">
            <v>18</v>
          </cell>
          <cell r="H4449">
            <v>470.41750000000002</v>
          </cell>
        </row>
        <row r="4450">
          <cell r="C4450" t="str">
            <v>124001-0180-03TY0Y03</v>
          </cell>
          <cell r="D4450" t="str">
            <v>Left Cover Comp(COVER R CRANKCASE)</v>
          </cell>
          <cell r="E4450" t="str">
            <v>Kite + - 110CC</v>
          </cell>
          <cell r="F4450">
            <v>4</v>
          </cell>
          <cell r="G4450">
            <v>4</v>
          </cell>
          <cell r="H4450">
            <v>0.01</v>
          </cell>
        </row>
        <row r="4451">
          <cell r="C4451" t="str">
            <v>532000-1870-00TY0KB0</v>
          </cell>
          <cell r="D4451" t="str">
            <v>Rear Shock Absorber</v>
          </cell>
          <cell r="E4451" t="str">
            <v>Kite + - 110CC</v>
          </cell>
          <cell r="F4451">
            <v>12</v>
          </cell>
          <cell r="G4451">
            <v>12</v>
          </cell>
          <cell r="H4451">
            <v>435.29259999999999</v>
          </cell>
        </row>
        <row r="4452">
          <cell r="C4452" t="str">
            <v>131000-018B-00TY0000</v>
          </cell>
          <cell r="D4452" t="str">
            <v>Crank Shaft Connecting Rod Comp.</v>
          </cell>
          <cell r="E4452" t="str">
            <v>Kite + - 110CC</v>
          </cell>
          <cell r="F4452">
            <v>4</v>
          </cell>
          <cell r="G4452">
            <v>4</v>
          </cell>
          <cell r="H4452">
            <v>1338.4939999999999</v>
          </cell>
        </row>
        <row r="4453">
          <cell r="C4453" t="str">
            <v>131000-018B-00TY0000</v>
          </cell>
          <cell r="D4453" t="str">
            <v>Crank Shaft Connecting Rod Comp.</v>
          </cell>
          <cell r="E4453" t="str">
            <v>Kite + - 110CC</v>
          </cell>
          <cell r="F4453">
            <v>18</v>
          </cell>
          <cell r="G4453">
            <v>18</v>
          </cell>
          <cell r="H4453">
            <v>978.4</v>
          </cell>
        </row>
        <row r="4454">
          <cell r="C4454" t="str">
            <v>610010-1450-00TY0E0C</v>
          </cell>
          <cell r="D4454" t="str">
            <v>Locking Nut. Steering Stem</v>
          </cell>
          <cell r="E4454" t="str">
            <v>Kite + - 110CC</v>
          </cell>
          <cell r="F4454">
            <v>10</v>
          </cell>
          <cell r="G4454">
            <v>10</v>
          </cell>
          <cell r="H4454">
            <v>17.073588188767602</v>
          </cell>
        </row>
        <row r="4455">
          <cell r="C4455" t="str">
            <v>120002-018B-00TY0000</v>
          </cell>
          <cell r="D4455" t="str">
            <v>Oil Isolation Plate (DAIL PLATE)</v>
          </cell>
          <cell r="E4455" t="str">
            <v>Kite + - 110CC</v>
          </cell>
          <cell r="F4455">
            <v>15</v>
          </cell>
          <cell r="G4455">
            <v>15</v>
          </cell>
          <cell r="H4455">
            <v>116.663333333333</v>
          </cell>
        </row>
        <row r="4456">
          <cell r="C4456" t="str">
            <v>355000-1450-00TY0000</v>
          </cell>
          <cell r="D4456" t="str">
            <v>Horn</v>
          </cell>
          <cell r="E4456" t="str">
            <v>Kite + - 110CC</v>
          </cell>
          <cell r="F4456">
            <v>103</v>
          </cell>
          <cell r="G4456">
            <v>103</v>
          </cell>
          <cell r="H4456">
            <v>81.539000000000001</v>
          </cell>
        </row>
        <row r="4457">
          <cell r="C4457" t="str">
            <v>365000-1870-00TY0000</v>
          </cell>
          <cell r="D4457" t="str">
            <v>License Plate Light</v>
          </cell>
          <cell r="E4457" t="str">
            <v>Kite + - 110CC</v>
          </cell>
          <cell r="F4457">
            <v>13</v>
          </cell>
          <cell r="G4457">
            <v>13</v>
          </cell>
          <cell r="H4457">
            <v>128.70858788455601</v>
          </cell>
        </row>
        <row r="4458">
          <cell r="C4458" t="str">
            <v>412103-1430-00TY0000</v>
          </cell>
          <cell r="D4458" t="str">
            <v>Semi-clutch Rubber(DAMPER RUBBER )</v>
          </cell>
          <cell r="E4458" t="str">
            <v>Kite + - 110CC</v>
          </cell>
          <cell r="F4458">
            <v>30</v>
          </cell>
          <cell r="G4458">
            <v>30</v>
          </cell>
          <cell r="H4458">
            <v>492.50735159906702</v>
          </cell>
        </row>
        <row r="4459">
          <cell r="C4459" t="str">
            <v>410006-1870-00TY0B01</v>
          </cell>
          <cell r="D4459" t="str">
            <v>Semi-clutch(DAMPER BODY)</v>
          </cell>
          <cell r="E4459" t="str">
            <v>Kite + - 110CC</v>
          </cell>
          <cell r="F4459">
            <v>6</v>
          </cell>
          <cell r="G4459">
            <v>6</v>
          </cell>
          <cell r="H4459">
            <v>206.4</v>
          </cell>
        </row>
        <row r="4460">
          <cell r="C4460" t="str">
            <v>113001-018B-01TY0000</v>
          </cell>
          <cell r="D4460" t="str">
            <v>Inlet Pipe</v>
          </cell>
          <cell r="E4460" t="str">
            <v>Kite + - 110CC</v>
          </cell>
          <cell r="F4460">
            <v>4</v>
          </cell>
          <cell r="G4460">
            <v>4</v>
          </cell>
          <cell r="H4460">
            <v>89.063999999999993</v>
          </cell>
        </row>
        <row r="4461">
          <cell r="C4461" t="str">
            <v>410006-1870-00TY0B01</v>
          </cell>
          <cell r="D4461" t="str">
            <v>Semi-clutch(DAMPER BODY)</v>
          </cell>
          <cell r="E4461" t="str">
            <v>Kite + - 110CC</v>
          </cell>
          <cell r="F4461">
            <v>8</v>
          </cell>
          <cell r="G4461">
            <v>8</v>
          </cell>
          <cell r="H4461">
            <v>278.43082277067202</v>
          </cell>
        </row>
        <row r="4462">
          <cell r="C4462" t="str">
            <v>122000-018B-00TY0Y03</v>
          </cell>
          <cell r="D4462" t="str">
            <v>Right Crank Case (C100)</v>
          </cell>
          <cell r="E4462" t="str">
            <v>Kite + - 110CC</v>
          </cell>
          <cell r="F4462">
            <v>4</v>
          </cell>
          <cell r="G4462">
            <v>4</v>
          </cell>
          <cell r="H4462">
            <v>732.36800000000005</v>
          </cell>
        </row>
        <row r="4463">
          <cell r="C4463" t="str">
            <v>356000-1870-00TY0000</v>
          </cell>
          <cell r="D4463" t="str">
            <v>Fuel Sensor</v>
          </cell>
          <cell r="E4463" t="str">
            <v>Kite + - 110CC</v>
          </cell>
          <cell r="F4463">
            <v>3</v>
          </cell>
          <cell r="G4463">
            <v>3</v>
          </cell>
          <cell r="H4463">
            <v>56.8</v>
          </cell>
        </row>
        <row r="4464">
          <cell r="C4464" t="str">
            <v>120004-018B-01TY0000</v>
          </cell>
          <cell r="D4464" t="str">
            <v>Oil Level Gauge</v>
          </cell>
          <cell r="E4464" t="str">
            <v>Kite + - 110CC</v>
          </cell>
          <cell r="F4464">
            <v>24</v>
          </cell>
          <cell r="G4464">
            <v>24</v>
          </cell>
          <cell r="H4464">
            <v>16.8</v>
          </cell>
        </row>
        <row r="4465">
          <cell r="C4465" t="str">
            <v>151000-018B-00TY0000</v>
          </cell>
          <cell r="D4465" t="str">
            <v>Camshaft Assy.</v>
          </cell>
          <cell r="E4465" t="str">
            <v>Kite + - 110CC</v>
          </cell>
          <cell r="F4465">
            <v>16</v>
          </cell>
          <cell r="G4465">
            <v>16</v>
          </cell>
          <cell r="H4465">
            <v>267.19650000000001</v>
          </cell>
        </row>
        <row r="4466">
          <cell r="C4466" t="str">
            <v>120004-018B-01TY0000</v>
          </cell>
          <cell r="D4466" t="str">
            <v>Oil Level Gauge</v>
          </cell>
          <cell r="E4466" t="str">
            <v>Kite + - 110CC</v>
          </cell>
          <cell r="F4466">
            <v>18</v>
          </cell>
          <cell r="G4466">
            <v>18</v>
          </cell>
          <cell r="H4466">
            <v>21.325800000000001</v>
          </cell>
        </row>
        <row r="4467">
          <cell r="C4467" t="str">
            <v>346000-7420-00TY0000</v>
          </cell>
          <cell r="D4467" t="str">
            <v>Throttle Support</v>
          </cell>
          <cell r="E4467" t="str">
            <v>Kite + - 110CC</v>
          </cell>
          <cell r="F4467">
            <v>24</v>
          </cell>
          <cell r="G4467">
            <v>24</v>
          </cell>
          <cell r="H4467">
            <v>17.600000000000001</v>
          </cell>
        </row>
        <row r="4468">
          <cell r="C4468" t="str">
            <v>345000-1360-00TY0000</v>
          </cell>
          <cell r="D4468" t="str">
            <v>Rear Brake Switch</v>
          </cell>
          <cell r="E4468" t="str">
            <v>Kite + - 110CC</v>
          </cell>
          <cell r="F4468">
            <v>10</v>
          </cell>
          <cell r="G4468">
            <v>10</v>
          </cell>
          <cell r="H4468">
            <v>12.8</v>
          </cell>
        </row>
        <row r="4469">
          <cell r="C4469" t="str">
            <v>346000-7420-00TY0000</v>
          </cell>
          <cell r="D4469" t="str">
            <v>Throttle Support</v>
          </cell>
          <cell r="E4469" t="str">
            <v>Kite + - 110CC</v>
          </cell>
          <cell r="F4469">
            <v>9</v>
          </cell>
          <cell r="G4469">
            <v>9</v>
          </cell>
          <cell r="H4469">
            <v>26.267058751950199</v>
          </cell>
        </row>
        <row r="4470">
          <cell r="C4470" t="str">
            <v>346000-7420-00TY0000</v>
          </cell>
          <cell r="D4470" t="str">
            <v>Throttle Support</v>
          </cell>
          <cell r="E4470" t="str">
            <v>Kite + - 110CC</v>
          </cell>
          <cell r="F4470">
            <v>10</v>
          </cell>
          <cell r="G4470">
            <v>10</v>
          </cell>
          <cell r="H4470">
            <v>23.834</v>
          </cell>
        </row>
        <row r="4471">
          <cell r="C4471" t="str">
            <v>87564-HBT-000004</v>
          </cell>
          <cell r="D4471" t="str">
            <v>STICKER BODY COVER LH/RH(RED)</v>
          </cell>
          <cell r="E4471" t="str">
            <v>Kite + - 110CC</v>
          </cell>
          <cell r="F4471">
            <v>134</v>
          </cell>
          <cell r="G4471">
            <v>134</v>
          </cell>
          <cell r="H4471">
            <v>233.32</v>
          </cell>
        </row>
        <row r="4472">
          <cell r="C4472" t="str">
            <v>87564-HBT-000001</v>
          </cell>
          <cell r="D4472" t="str">
            <v>STICKER FRONT COVER DECORATION BOARD SPEEDOMETER</v>
          </cell>
          <cell r="E4472" t="str">
            <v>Kite + - 110CC</v>
          </cell>
          <cell r="F4472">
            <v>200</v>
          </cell>
          <cell r="G4472">
            <v>200</v>
          </cell>
          <cell r="H4472">
            <v>33.04</v>
          </cell>
        </row>
        <row r="4473">
          <cell r="C4473" t="str">
            <v>87564-HBT-000002</v>
          </cell>
          <cell r="D4473" t="str">
            <v>STICKER SIDE COVER LH/RH</v>
          </cell>
          <cell r="E4473" t="str">
            <v>Kite + - 110CC</v>
          </cell>
          <cell r="F4473">
            <v>110</v>
          </cell>
          <cell r="G4473">
            <v>110</v>
          </cell>
          <cell r="H4473">
            <v>233.32</v>
          </cell>
        </row>
        <row r="4474">
          <cell r="C4474" t="str">
            <v>87564-HBT-000001</v>
          </cell>
          <cell r="D4474" t="str">
            <v>STICKER FRONT COVER DECORATION BOARD SPEEDOMETER</v>
          </cell>
          <cell r="E4474" t="str">
            <v>Kite + - 110CC</v>
          </cell>
          <cell r="F4474">
            <v>50</v>
          </cell>
          <cell r="G4474">
            <v>50</v>
          </cell>
          <cell r="H4474">
            <v>33.04</v>
          </cell>
        </row>
        <row r="4475">
          <cell r="C4475" t="str">
            <v>87564-HBT-000002</v>
          </cell>
          <cell r="D4475" t="str">
            <v>STICKER SIDE COVER LH/RH</v>
          </cell>
          <cell r="E4475" t="str">
            <v>Kite + - 110CC</v>
          </cell>
          <cell r="F4475">
            <v>50</v>
          </cell>
          <cell r="G4475">
            <v>50</v>
          </cell>
          <cell r="H4475">
            <v>233.32</v>
          </cell>
        </row>
        <row r="4476">
          <cell r="C4476" t="str">
            <v>87564-HBT-000003</v>
          </cell>
          <cell r="D4476" t="str">
            <v>STICKER WINDSHIELD LH/ RH</v>
          </cell>
          <cell r="E4476" t="str">
            <v>Kite + - 110CC</v>
          </cell>
          <cell r="F4476">
            <v>50</v>
          </cell>
          <cell r="G4476">
            <v>50</v>
          </cell>
          <cell r="H4476">
            <v>233.32</v>
          </cell>
        </row>
        <row r="4477">
          <cell r="C4477" t="str">
            <v>87564-HBT-000002-BLU</v>
          </cell>
          <cell r="D4477" t="str">
            <v>STICKER SIDE COVER LH/RH</v>
          </cell>
          <cell r="E4477" t="str">
            <v>Kite + - 110CC</v>
          </cell>
          <cell r="F4477">
            <v>50</v>
          </cell>
          <cell r="G4477">
            <v>50</v>
          </cell>
          <cell r="H4477">
            <v>233.32</v>
          </cell>
        </row>
        <row r="4478">
          <cell r="C4478" t="str">
            <v>87564-HBT-000004</v>
          </cell>
          <cell r="D4478" t="str">
            <v>STICKER BODY COVER LH/RH(RED)</v>
          </cell>
          <cell r="E4478" t="str">
            <v>Kite + - 110CC</v>
          </cell>
          <cell r="F4478">
            <v>50</v>
          </cell>
          <cell r="G4478">
            <v>50</v>
          </cell>
          <cell r="H4478">
            <v>233.32</v>
          </cell>
        </row>
        <row r="4479">
          <cell r="C4479" t="str">
            <v>87564-HBT-000004-BLU</v>
          </cell>
          <cell r="D4479" t="str">
            <v>STICKER BODY COVER LH/RH(RED)</v>
          </cell>
          <cell r="E4479" t="str">
            <v>Kite + - 110CC</v>
          </cell>
          <cell r="F4479">
            <v>50</v>
          </cell>
          <cell r="G4479">
            <v>50</v>
          </cell>
          <cell r="H4479">
            <v>233.32</v>
          </cell>
        </row>
        <row r="4480">
          <cell r="C4480" t="str">
            <v>87564-HBT-000003-BLU</v>
          </cell>
          <cell r="D4480" t="str">
            <v>STICKER WINDSHIELD LH/ RH</v>
          </cell>
          <cell r="E4480" t="str">
            <v>Kite + - 110CC</v>
          </cell>
          <cell r="F4480">
            <v>50</v>
          </cell>
          <cell r="G4480">
            <v>50</v>
          </cell>
          <cell r="H4480">
            <v>233.32</v>
          </cell>
        </row>
        <row r="4481">
          <cell r="C4481" t="str">
            <v>214000-018B-00TY0000</v>
          </cell>
          <cell r="D4481" t="str">
            <v>Start Sprocket Comp.</v>
          </cell>
          <cell r="E4481" t="str">
            <v>Kite + - 110CC</v>
          </cell>
          <cell r="F4481">
            <v>30</v>
          </cell>
          <cell r="G4481">
            <v>30</v>
          </cell>
          <cell r="H4481">
            <v>152.80000000000001</v>
          </cell>
        </row>
        <row r="4482">
          <cell r="C4482" t="str">
            <v>833053-1870-00TY0000</v>
          </cell>
          <cell r="D4482" t="str">
            <v>Main Girder Front Cover Decorated Board</v>
          </cell>
          <cell r="E4482" t="str">
            <v>Kite + - 110CC</v>
          </cell>
          <cell r="F4482">
            <v>60</v>
          </cell>
          <cell r="G4482">
            <v>60</v>
          </cell>
          <cell r="H4482">
            <v>4.8</v>
          </cell>
        </row>
        <row r="4483">
          <cell r="C4483" t="str">
            <v>833053-1870-00TY0000</v>
          </cell>
          <cell r="D4483" t="str">
            <v>Main Girder Front Cover Decorated Board</v>
          </cell>
          <cell r="E4483" t="str">
            <v>Kite + - 110CC</v>
          </cell>
          <cell r="F4483">
            <v>104</v>
          </cell>
          <cell r="G4483">
            <v>104</v>
          </cell>
          <cell r="H4483">
            <v>5.1361999999999997</v>
          </cell>
        </row>
        <row r="4484">
          <cell r="C4484" t="str">
            <v>214000-018B-00TY0000</v>
          </cell>
          <cell r="D4484" t="str">
            <v>Start Sprocket Comp.</v>
          </cell>
          <cell r="E4484" t="str">
            <v>Kite + - 110CC</v>
          </cell>
          <cell r="F4484">
            <v>6</v>
          </cell>
          <cell r="G4484">
            <v>6</v>
          </cell>
          <cell r="H4484">
            <v>210.744</v>
          </cell>
        </row>
        <row r="4485">
          <cell r="C4485" t="str">
            <v>442000-1450-01TY0B01</v>
          </cell>
          <cell r="D4485" t="str">
            <v>Rear Brake Panel (105)</v>
          </cell>
          <cell r="E4485" t="str">
            <v>Kite + - 110CC</v>
          </cell>
          <cell r="F4485">
            <v>25</v>
          </cell>
          <cell r="G4485">
            <v>25</v>
          </cell>
          <cell r="H4485">
            <v>380</v>
          </cell>
        </row>
        <row r="4486">
          <cell r="C4486" t="str">
            <v>442000-1450-01TY0B01</v>
          </cell>
          <cell r="D4486" t="str">
            <v>Rear Brake Panel (105)</v>
          </cell>
          <cell r="E4486" t="str">
            <v>Kite + - 110CC</v>
          </cell>
          <cell r="F4486">
            <v>18</v>
          </cell>
          <cell r="G4486">
            <v>18</v>
          </cell>
          <cell r="H4486">
            <v>498.01499999999999</v>
          </cell>
        </row>
        <row r="4487">
          <cell r="C4487" t="str">
            <v>442000-1450-01TY0B01</v>
          </cell>
          <cell r="D4487" t="str">
            <v>Rear Brake Panel (105)</v>
          </cell>
          <cell r="E4487" t="str">
            <v>Kite + - 110CC</v>
          </cell>
          <cell r="F4487">
            <v>5</v>
          </cell>
          <cell r="G4487">
            <v>5</v>
          </cell>
          <cell r="H4487">
            <v>529.28123385179697</v>
          </cell>
        </row>
        <row r="4488">
          <cell r="C4488" t="str">
            <v>833028-1870-00TY0B06</v>
          </cell>
          <cell r="D4488" t="str">
            <v>Connect Board. Body Cover</v>
          </cell>
          <cell r="E4488" t="str">
            <v>Kite + - 110CC</v>
          </cell>
          <cell r="F4488">
            <v>100</v>
          </cell>
          <cell r="G4488">
            <v>100</v>
          </cell>
          <cell r="H4488">
            <v>42.651200000000003</v>
          </cell>
        </row>
        <row r="4489">
          <cell r="C4489" t="str">
            <v>833028-1870-00TY0B06</v>
          </cell>
          <cell r="D4489" t="str">
            <v>Connect Board. Body Cover</v>
          </cell>
          <cell r="E4489" t="str">
            <v>Kite + - 110CC</v>
          </cell>
          <cell r="F4489">
            <v>19</v>
          </cell>
          <cell r="G4489">
            <v>19</v>
          </cell>
          <cell r="H4489">
            <v>45.967352815912903</v>
          </cell>
        </row>
        <row r="4490">
          <cell r="C4490" t="str">
            <v>833028-1870-00TY0B06</v>
          </cell>
          <cell r="D4490" t="str">
            <v>Connect Board. Body Cover</v>
          </cell>
          <cell r="E4490" t="str">
            <v>Kite + - 110CC</v>
          </cell>
          <cell r="F4490">
            <v>54</v>
          </cell>
          <cell r="G4490">
            <v>54</v>
          </cell>
          <cell r="H4490">
            <v>32</v>
          </cell>
        </row>
        <row r="4491">
          <cell r="C4491" t="str">
            <v>833052-1870-00TY0000</v>
          </cell>
          <cell r="D4491" t="str">
            <v>Main Girder Rear Cover</v>
          </cell>
          <cell r="E4491" t="str">
            <v>Kite + - 110CC</v>
          </cell>
          <cell r="F4491">
            <v>60</v>
          </cell>
          <cell r="G4491">
            <v>60</v>
          </cell>
          <cell r="H4491">
            <v>64</v>
          </cell>
        </row>
        <row r="4492">
          <cell r="C4492" t="str">
            <v>833052-1870-00TY0000</v>
          </cell>
          <cell r="D4492" t="str">
            <v>Main Girder Rear Cover</v>
          </cell>
          <cell r="E4492" t="str">
            <v>Kite + - 110CC</v>
          </cell>
          <cell r="F4492">
            <v>98</v>
          </cell>
          <cell r="G4492">
            <v>98</v>
          </cell>
          <cell r="H4492">
            <v>85.302000000000007</v>
          </cell>
        </row>
        <row r="4493">
          <cell r="C4493" t="str">
            <v>833052-1870-00TY0000</v>
          </cell>
          <cell r="D4493" t="str">
            <v>Main Girder Rear Cover</v>
          </cell>
          <cell r="E4493" t="str">
            <v>Kite + - 110CC</v>
          </cell>
          <cell r="F4493">
            <v>7</v>
          </cell>
          <cell r="G4493">
            <v>7</v>
          </cell>
          <cell r="H4493">
            <v>91.934705631825693</v>
          </cell>
        </row>
        <row r="4494">
          <cell r="C4494" t="str">
            <v>833017-1870-00HJ****</v>
          </cell>
          <cell r="D4494" t="str">
            <v>Right Windshield</v>
          </cell>
          <cell r="E4494" t="str">
            <v>Kite + - 110CC</v>
          </cell>
          <cell r="F4494">
            <v>12</v>
          </cell>
          <cell r="G4494">
            <v>12</v>
          </cell>
          <cell r="H4494">
            <v>223.2</v>
          </cell>
        </row>
        <row r="4495">
          <cell r="C4495" t="str">
            <v>833016-1870-00HJ****</v>
          </cell>
          <cell r="D4495" t="str">
            <v>Left Windshield</v>
          </cell>
          <cell r="E4495" t="str">
            <v>Kite + - 110CC</v>
          </cell>
          <cell r="F4495">
            <v>7</v>
          </cell>
          <cell r="G4495">
            <v>7</v>
          </cell>
          <cell r="H4495">
            <v>224</v>
          </cell>
        </row>
        <row r="4496">
          <cell r="C4496" t="str">
            <v>833015-1870-00TY****</v>
          </cell>
          <cell r="D4496" t="str">
            <v>Front Board</v>
          </cell>
          <cell r="E4496" t="str">
            <v>Kite + - 110CC</v>
          </cell>
          <cell r="F4496">
            <v>1</v>
          </cell>
          <cell r="G4496">
            <v>1</v>
          </cell>
          <cell r="H4496">
            <v>0.01</v>
          </cell>
        </row>
        <row r="4497">
          <cell r="C4497" t="str">
            <v>833015-1870-00TY****</v>
          </cell>
          <cell r="D4497" t="str">
            <v>Front Board</v>
          </cell>
          <cell r="E4497" t="str">
            <v>Kite + - 110CC</v>
          </cell>
          <cell r="F4497">
            <v>2</v>
          </cell>
          <cell r="G4497">
            <v>2</v>
          </cell>
          <cell r="H4497">
            <v>0.01</v>
          </cell>
        </row>
        <row r="4498">
          <cell r="C4498" t="str">
            <v>833011-1870-00TY****</v>
          </cell>
          <cell r="D4498" t="str">
            <v>Front Mudguard A</v>
          </cell>
          <cell r="E4498" t="str">
            <v>Kite + - 110CC</v>
          </cell>
          <cell r="F4498">
            <v>2</v>
          </cell>
          <cell r="G4498">
            <v>2</v>
          </cell>
          <cell r="H4498">
            <v>0.01</v>
          </cell>
        </row>
        <row r="4499">
          <cell r="C4499" t="str">
            <v>833051-1870-00TY0000</v>
          </cell>
          <cell r="D4499" t="str">
            <v>Main Girder Front Cover</v>
          </cell>
          <cell r="E4499" t="str">
            <v>Kite + - 110CC</v>
          </cell>
          <cell r="F4499">
            <v>60</v>
          </cell>
          <cell r="G4499">
            <v>60</v>
          </cell>
          <cell r="H4499">
            <v>160.80000000000001</v>
          </cell>
        </row>
        <row r="4500">
          <cell r="C4500" t="str">
            <v>833051-1870-00TY0000</v>
          </cell>
          <cell r="D4500" t="str">
            <v>Main Girder Front Cover</v>
          </cell>
          <cell r="E4500" t="str">
            <v>Kite + - 110CC</v>
          </cell>
          <cell r="F4500">
            <v>98</v>
          </cell>
          <cell r="G4500">
            <v>98</v>
          </cell>
          <cell r="H4500">
            <v>215.7647</v>
          </cell>
        </row>
        <row r="4501">
          <cell r="C4501" t="str">
            <v>833051-1870-00TY0000</v>
          </cell>
          <cell r="D4501" t="str">
            <v>Main Girder Front Cover</v>
          </cell>
          <cell r="E4501" t="str">
            <v>Kite + - 110CC</v>
          </cell>
          <cell r="F4501">
            <v>10</v>
          </cell>
          <cell r="G4501">
            <v>10</v>
          </cell>
          <cell r="H4501">
            <v>229.83676407956401</v>
          </cell>
        </row>
        <row r="4502">
          <cell r="C4502" t="str">
            <v>811000-1870-00TY0B03</v>
          </cell>
          <cell r="D4502" t="str">
            <v>Fuel Tank</v>
          </cell>
          <cell r="E4502" t="str">
            <v>Kite + - 110CC</v>
          </cell>
          <cell r="F4502">
            <v>7</v>
          </cell>
          <cell r="G4502">
            <v>7</v>
          </cell>
          <cell r="H4502">
            <v>604.14235129485496</v>
          </cell>
        </row>
        <row r="4503">
          <cell r="C4503" t="str">
            <v>811000-1870-00TY0B03</v>
          </cell>
          <cell r="D4503" t="str">
            <v>Fuel Tank</v>
          </cell>
          <cell r="E4503" t="str">
            <v>Kite + - 110CC</v>
          </cell>
          <cell r="F4503">
            <v>12</v>
          </cell>
          <cell r="G4503">
            <v>12</v>
          </cell>
          <cell r="H4503">
            <v>446.4</v>
          </cell>
        </row>
        <row r="4504">
          <cell r="C4504" t="str">
            <v>811000-1870-00TY0B03</v>
          </cell>
          <cell r="D4504" t="str">
            <v>Fuel Tank</v>
          </cell>
          <cell r="E4504" t="str">
            <v>Kite + - 110CC</v>
          </cell>
          <cell r="F4504">
            <v>10</v>
          </cell>
          <cell r="G4504">
            <v>10</v>
          </cell>
          <cell r="H4504">
            <v>568.26400000000001</v>
          </cell>
        </row>
        <row r="4505">
          <cell r="C4505" t="str">
            <v>181100-1870-00TY0B01</v>
          </cell>
          <cell r="D4505" t="str">
            <v>Muffler Comp.</v>
          </cell>
          <cell r="E4505" t="str">
            <v>Kite + - 110CC</v>
          </cell>
          <cell r="F4505">
            <v>5</v>
          </cell>
          <cell r="G4505">
            <v>5</v>
          </cell>
          <cell r="H4505">
            <v>1486.5170000000001</v>
          </cell>
        </row>
        <row r="4506">
          <cell r="C4506" t="str">
            <v>412100-1430-00TY0B01</v>
          </cell>
          <cell r="D4506" t="str">
            <v>Rear Wheel (1.6*17)</v>
          </cell>
          <cell r="E4506" t="str">
            <v>Kite + - 110CC</v>
          </cell>
          <cell r="F4506">
            <v>17</v>
          </cell>
          <cell r="G4506">
            <v>17</v>
          </cell>
          <cell r="H4506">
            <v>1140</v>
          </cell>
        </row>
        <row r="4507">
          <cell r="C4507" t="str">
            <v>412100-1430-00TY0B01</v>
          </cell>
          <cell r="D4507" t="str">
            <v>Rear Wheel (1.6*17)</v>
          </cell>
          <cell r="E4507" t="str">
            <v>Kite + - 110CC</v>
          </cell>
          <cell r="F4507">
            <v>8</v>
          </cell>
          <cell r="G4507">
            <v>8</v>
          </cell>
          <cell r="H4507">
            <v>1582.5902898050001</v>
          </cell>
        </row>
        <row r="4508">
          <cell r="C4508" t="str">
            <v>411100-1430-00TY0B01</v>
          </cell>
          <cell r="D4508" t="str">
            <v>Front Wheel 1.4*17</v>
          </cell>
          <cell r="E4508" t="str">
            <v>Kite + - 110CC</v>
          </cell>
          <cell r="F4508">
            <v>2</v>
          </cell>
          <cell r="G4508">
            <v>2</v>
          </cell>
          <cell r="H4508">
            <v>1541.8763487394799</v>
          </cell>
        </row>
        <row r="4509">
          <cell r="C4509" t="str">
            <v>411100-1430-00TY0B01</v>
          </cell>
          <cell r="D4509" t="str">
            <v>Front Wheel 1.4*17</v>
          </cell>
          <cell r="E4509" t="str">
            <v>Kite + - 110CC</v>
          </cell>
          <cell r="F4509">
            <v>6</v>
          </cell>
          <cell r="G4509">
            <v>6</v>
          </cell>
          <cell r="H4509">
            <v>0.01</v>
          </cell>
        </row>
        <row r="4510">
          <cell r="C4510" t="str">
            <v>412001-1870-00TY0000</v>
          </cell>
          <cell r="D4510" t="str">
            <v>Rear Wheel Tyre (80.90-17.YX-P238-01)</v>
          </cell>
          <cell r="E4510" t="str">
            <v>Kite + - 110CC</v>
          </cell>
          <cell r="F4510">
            <v>12</v>
          </cell>
          <cell r="G4510">
            <v>12</v>
          </cell>
          <cell r="H4510">
            <v>1257.5999999999999</v>
          </cell>
        </row>
        <row r="4511">
          <cell r="C4511" t="str">
            <v>412001-1870-00TY0000</v>
          </cell>
          <cell r="D4511" t="str">
            <v>Rear Wheel Tyre (80.90-17.YX-P238-01)</v>
          </cell>
          <cell r="E4511" t="str">
            <v>Kite + - 110CC</v>
          </cell>
          <cell r="F4511">
            <v>9</v>
          </cell>
          <cell r="G4511">
            <v>9</v>
          </cell>
          <cell r="H4511">
            <v>1491.96893711077</v>
          </cell>
        </row>
        <row r="4512">
          <cell r="C4512" t="str">
            <v>411001-1870-00TY0000</v>
          </cell>
          <cell r="D4512" t="str">
            <v>Front Wheel Tyre (70.90-17.YX-P187-02)</v>
          </cell>
          <cell r="E4512" t="str">
            <v>Kite + - 110CC</v>
          </cell>
          <cell r="F4512">
            <v>12</v>
          </cell>
          <cell r="G4512">
            <v>12</v>
          </cell>
          <cell r="H4512">
            <v>1060.8</v>
          </cell>
        </row>
        <row r="4513">
          <cell r="C4513" t="str">
            <v>411001-1870-00TY0000</v>
          </cell>
          <cell r="D4513" t="str">
            <v>Front Wheel Tyre (70.90-17.YX-P187-02)</v>
          </cell>
          <cell r="E4513" t="str">
            <v>Kite + - 110CC</v>
          </cell>
          <cell r="F4513">
            <v>6</v>
          </cell>
          <cell r="G4513">
            <v>6</v>
          </cell>
          <cell r="H4513">
            <v>1678.74269930422</v>
          </cell>
        </row>
        <row r="4514">
          <cell r="C4514" t="str">
            <v>411001-1870-00TY0000</v>
          </cell>
          <cell r="D4514" t="str">
            <v>Front Wheel Tyre (70.90-17.YX-P187-02)</v>
          </cell>
          <cell r="E4514" t="str">
            <v>Kite + - 110CC</v>
          </cell>
          <cell r="F4514">
            <v>6</v>
          </cell>
          <cell r="G4514">
            <v>6</v>
          </cell>
          <cell r="H4514">
            <v>0.01</v>
          </cell>
        </row>
        <row r="4515">
          <cell r="C4515" t="str">
            <v>943009-0180-00TY0000</v>
          </cell>
          <cell r="D4515" t="str">
            <v>Cylinder Gasket (C110)</v>
          </cell>
          <cell r="E4515" t="str">
            <v>Kite + - 110CC</v>
          </cell>
          <cell r="F4515">
            <v>20</v>
          </cell>
          <cell r="G4515">
            <v>20</v>
          </cell>
          <cell r="H4515">
            <v>5.0178000000000003</v>
          </cell>
        </row>
        <row r="4516">
          <cell r="C4516" t="str">
            <v>943016-018B-00TY0000</v>
          </cell>
          <cell r="D4516" t="str">
            <v>Paper Washer. Left Cover</v>
          </cell>
          <cell r="E4516" t="str">
            <v>Kite + - 110CC</v>
          </cell>
          <cell r="F4516">
            <v>60</v>
          </cell>
          <cell r="G4516">
            <v>60</v>
          </cell>
          <cell r="H4516">
            <v>11.2</v>
          </cell>
        </row>
        <row r="4517">
          <cell r="C4517" t="str">
            <v>943017-018B-00TY0000</v>
          </cell>
          <cell r="D4517" t="str">
            <v>Paper Washer. Right Case</v>
          </cell>
          <cell r="E4517" t="str">
            <v>Kite + - 110CC</v>
          </cell>
          <cell r="F4517">
            <v>60</v>
          </cell>
          <cell r="G4517">
            <v>60</v>
          </cell>
          <cell r="H4517">
            <v>16</v>
          </cell>
        </row>
        <row r="4518">
          <cell r="C4518" t="str">
            <v>943009-0180-00TY0000</v>
          </cell>
          <cell r="D4518" t="str">
            <v>Cylinder Gasket (C110)</v>
          </cell>
          <cell r="E4518" t="str">
            <v>Kite + - 110CC</v>
          </cell>
          <cell r="F4518">
            <v>60</v>
          </cell>
          <cell r="G4518">
            <v>60</v>
          </cell>
          <cell r="H4518">
            <v>3.2</v>
          </cell>
        </row>
        <row r="4519">
          <cell r="C4519" t="str">
            <v>943016-018B-00TY0000</v>
          </cell>
          <cell r="D4519" t="str">
            <v>Paper Washer. Left Cover</v>
          </cell>
          <cell r="E4519" t="str">
            <v>Kite + - 110CC</v>
          </cell>
          <cell r="F4519">
            <v>31</v>
          </cell>
          <cell r="G4519">
            <v>31</v>
          </cell>
          <cell r="H4519">
            <v>16.3078</v>
          </cell>
        </row>
        <row r="4520">
          <cell r="C4520" t="str">
            <v>943017-018B-00TY0000</v>
          </cell>
          <cell r="D4520" t="str">
            <v>Paper Washer. Right Case</v>
          </cell>
          <cell r="E4520" t="str">
            <v>Kite + - 110CC</v>
          </cell>
          <cell r="F4520">
            <v>51</v>
          </cell>
          <cell r="G4520">
            <v>51</v>
          </cell>
          <cell r="H4520">
            <v>22.580400000000001</v>
          </cell>
        </row>
        <row r="4521">
          <cell r="C4521" t="str">
            <v>371200-1870-00TY0000</v>
          </cell>
          <cell r="D4521" t="str">
            <v>FLEXIBLE CABLE ODOMETER</v>
          </cell>
          <cell r="E4521" t="str">
            <v>Kite + - 110CC</v>
          </cell>
          <cell r="F4521">
            <v>2</v>
          </cell>
          <cell r="G4521">
            <v>2</v>
          </cell>
          <cell r="H4521">
            <v>0.01</v>
          </cell>
        </row>
        <row r="4522">
          <cell r="C4522" t="str">
            <v>621000-1440-01TY0000</v>
          </cell>
          <cell r="D4522" t="str">
            <v>THROTTLE CABLE</v>
          </cell>
          <cell r="E4522" t="str">
            <v>Kite + - 110CC</v>
          </cell>
          <cell r="F4522">
            <v>120</v>
          </cell>
          <cell r="G4522">
            <v>120</v>
          </cell>
          <cell r="H4522">
            <v>38.4</v>
          </cell>
        </row>
        <row r="4523">
          <cell r="C4523" t="str">
            <v>621000-1440-01TY0000</v>
          </cell>
          <cell r="D4523" t="str">
            <v>THROTTLE CABLE</v>
          </cell>
          <cell r="E4523" t="str">
            <v>Kite + - 110CC</v>
          </cell>
          <cell r="F4523">
            <v>84</v>
          </cell>
          <cell r="G4523">
            <v>84</v>
          </cell>
          <cell r="H4523">
            <v>51.432299999999998</v>
          </cell>
        </row>
        <row r="4524">
          <cell r="C4524" t="str">
            <v>210004-018B-00TY0000</v>
          </cell>
          <cell r="D4524" t="str">
            <v>Start Chain</v>
          </cell>
          <cell r="E4524" t="str">
            <v>Kite + - 110CC</v>
          </cell>
          <cell r="F4524">
            <v>119</v>
          </cell>
          <cell r="G4524">
            <v>119</v>
          </cell>
          <cell r="H4524">
            <v>42.4</v>
          </cell>
        </row>
        <row r="4525">
          <cell r="C4525" t="str">
            <v>371000-1870-00TY0000</v>
          </cell>
          <cell r="D4525" t="str">
            <v>Speedometer</v>
          </cell>
          <cell r="E4525" t="str">
            <v>Kite + - 110CC</v>
          </cell>
          <cell r="F4525">
            <v>50</v>
          </cell>
          <cell r="G4525">
            <v>50</v>
          </cell>
          <cell r="H4525">
            <v>559.20000000000005</v>
          </cell>
        </row>
        <row r="4526">
          <cell r="C4526" t="str">
            <v>371000-1870-00TY0000</v>
          </cell>
          <cell r="D4526" t="str">
            <v>Speedometer</v>
          </cell>
          <cell r="E4526" t="str">
            <v>Kite + - 110CC</v>
          </cell>
          <cell r="F4526">
            <v>25</v>
          </cell>
          <cell r="G4526">
            <v>25</v>
          </cell>
          <cell r="H4526">
            <v>746.39516666666702</v>
          </cell>
        </row>
        <row r="4527">
          <cell r="C4527" t="str">
            <v>371000-1870-00TY0000</v>
          </cell>
          <cell r="D4527" t="str">
            <v>Speedometer</v>
          </cell>
          <cell r="E4527" t="str">
            <v>Kite + - 110CC</v>
          </cell>
          <cell r="F4527">
            <v>2</v>
          </cell>
          <cell r="G4527">
            <v>2</v>
          </cell>
          <cell r="H4527">
            <v>793.26517430889601</v>
          </cell>
        </row>
        <row r="4528">
          <cell r="C4528" t="str">
            <v>833001-1870-00TY0000</v>
          </cell>
          <cell r="D4528" t="str">
            <v>Rear Cover. Speedometer(DASHBOARD )</v>
          </cell>
          <cell r="E4528" t="str">
            <v>Kite + - 110CC</v>
          </cell>
          <cell r="F4528">
            <v>6</v>
          </cell>
          <cell r="G4528">
            <v>6</v>
          </cell>
          <cell r="H4528">
            <v>115.4088</v>
          </cell>
        </row>
        <row r="4529">
          <cell r="C4529" t="str">
            <v>833001-1870-00TY0000</v>
          </cell>
          <cell r="D4529" t="str">
            <v>Rear Cover. Speedometer(DASHBOARD )</v>
          </cell>
          <cell r="E4529" t="str">
            <v>Kite + - 110CC</v>
          </cell>
          <cell r="F4529">
            <v>1</v>
          </cell>
          <cell r="G4529">
            <v>1</v>
          </cell>
          <cell r="H4529">
            <v>0.01</v>
          </cell>
        </row>
        <row r="4530">
          <cell r="C4530" t="str">
            <v>833007-1870-00TY0000</v>
          </cell>
          <cell r="D4530" t="str">
            <v>Luggage Box</v>
          </cell>
          <cell r="E4530" t="str">
            <v>Kite + - 110CC</v>
          </cell>
          <cell r="F4530">
            <v>3</v>
          </cell>
          <cell r="G4530">
            <v>3</v>
          </cell>
          <cell r="H4530">
            <v>268</v>
          </cell>
        </row>
        <row r="4531">
          <cell r="C4531" t="str">
            <v>833007-1870-00TY0000</v>
          </cell>
          <cell r="D4531" t="str">
            <v>Luggage Box</v>
          </cell>
          <cell r="E4531" t="str">
            <v>Kite + - 110CC</v>
          </cell>
          <cell r="F4531">
            <v>1</v>
          </cell>
          <cell r="G4531">
            <v>1</v>
          </cell>
          <cell r="H4531">
            <v>360.02499999999998</v>
          </cell>
        </row>
        <row r="4532">
          <cell r="C4532" t="str">
            <v>833010-1870-00TY****</v>
          </cell>
          <cell r="D4532" t="str">
            <v>Speedometer Shell (HEAD COVER )</v>
          </cell>
          <cell r="E4532" t="str">
            <v>Kite + - 110CC</v>
          </cell>
          <cell r="F4532">
            <v>1</v>
          </cell>
          <cell r="G4532">
            <v>1</v>
          </cell>
          <cell r="H4532">
            <v>0.01</v>
          </cell>
        </row>
        <row r="4533">
          <cell r="C4533" t="str">
            <v>833010-1870-00TY****</v>
          </cell>
          <cell r="D4533" t="str">
            <v>Speedometer Shell (HEAD COVER )</v>
          </cell>
          <cell r="E4533" t="str">
            <v>Kite + - 110CC</v>
          </cell>
          <cell r="F4533">
            <v>1</v>
          </cell>
          <cell r="G4533">
            <v>1</v>
          </cell>
          <cell r="H4533">
            <v>0.01</v>
          </cell>
        </row>
        <row r="4534">
          <cell r="C4534" t="str">
            <v>359002-1870-00TY0000</v>
          </cell>
          <cell r="D4534" t="str">
            <v>Left Speaker</v>
          </cell>
          <cell r="E4534" t="str">
            <v>Kite + - 110CC</v>
          </cell>
          <cell r="F4534">
            <v>1</v>
          </cell>
          <cell r="G4534">
            <v>1</v>
          </cell>
          <cell r="H4534">
            <v>279.2</v>
          </cell>
        </row>
        <row r="4535">
          <cell r="C4535" t="str">
            <v>359003-1870-00TY0000</v>
          </cell>
          <cell r="D4535" t="str">
            <v>Right Speaker</v>
          </cell>
          <cell r="E4535" t="str">
            <v>Kite + - 110CC</v>
          </cell>
          <cell r="F4535">
            <v>1</v>
          </cell>
          <cell r="G4535">
            <v>1</v>
          </cell>
          <cell r="H4535">
            <v>279.2</v>
          </cell>
        </row>
        <row r="4536">
          <cell r="C4536" t="str">
            <v>18300-235C-0000</v>
          </cell>
          <cell r="D4536" t="str">
            <v>MUFFLER</v>
          </cell>
          <cell r="E4536" t="str">
            <v>KITE-100CC</v>
          </cell>
          <cell r="F4536">
            <v>22</v>
          </cell>
          <cell r="G4536">
            <v>22</v>
          </cell>
          <cell r="H4536">
            <v>1589.625</v>
          </cell>
        </row>
        <row r="4537">
          <cell r="C4537" t="str">
            <v>62000-235C-0000</v>
          </cell>
          <cell r="D4537" t="str">
            <v>REAR ABSORBER</v>
          </cell>
          <cell r="E4537" t="str">
            <v>KITE-100CC</v>
          </cell>
          <cell r="F4537">
            <v>12</v>
          </cell>
          <cell r="G4537">
            <v>12</v>
          </cell>
          <cell r="H4537">
            <v>390.23099999999999</v>
          </cell>
        </row>
        <row r="4538">
          <cell r="C4538" t="str">
            <v>52400-235C-0000</v>
          </cell>
          <cell r="D4538" t="str">
            <v>R ABSORBER (RH)</v>
          </cell>
          <cell r="E4538" t="str">
            <v>KITE-100CC</v>
          </cell>
          <cell r="F4538">
            <v>12</v>
          </cell>
          <cell r="G4538">
            <v>12</v>
          </cell>
          <cell r="H4538">
            <v>882.31</v>
          </cell>
        </row>
        <row r="4539">
          <cell r="C4539" t="str">
            <v>52500-235C-0000</v>
          </cell>
          <cell r="D4539" t="str">
            <v>FR ABSORBER (LH)</v>
          </cell>
          <cell r="E4539" t="str">
            <v>KITE-100CC</v>
          </cell>
          <cell r="F4539">
            <v>1</v>
          </cell>
          <cell r="G4539">
            <v>1</v>
          </cell>
          <cell r="H4539">
            <v>887.69</v>
          </cell>
        </row>
        <row r="4540">
          <cell r="C4540" t="str">
            <v>65300-235C-0000</v>
          </cell>
          <cell r="D4540" t="str">
            <v>REAR ARRESTER(PANEL RR BREAK)</v>
          </cell>
          <cell r="E4540" t="str">
            <v>KITE-100CC</v>
          </cell>
          <cell r="F4540">
            <v>20</v>
          </cell>
          <cell r="G4540">
            <v>20</v>
          </cell>
          <cell r="H4540">
            <v>230.4</v>
          </cell>
        </row>
        <row r="4541">
          <cell r="C4541" t="str">
            <v>65300-235C-0000</v>
          </cell>
          <cell r="D4541" t="str">
            <v>REAR ARRESTER(PANEL RR BREAK)</v>
          </cell>
          <cell r="E4541" t="str">
            <v>KITE-100CC</v>
          </cell>
          <cell r="F4541">
            <v>20</v>
          </cell>
          <cell r="G4541">
            <v>20</v>
          </cell>
          <cell r="H4541">
            <v>256</v>
          </cell>
        </row>
        <row r="4542">
          <cell r="C4542" t="str">
            <v>06100-T0G0-0000</v>
          </cell>
          <cell r="D4542" t="str">
            <v>camshaft assy</v>
          </cell>
          <cell r="E4542" t="str">
            <v>KITE-100CC</v>
          </cell>
          <cell r="F4542">
            <v>19</v>
          </cell>
          <cell r="G4542">
            <v>19</v>
          </cell>
          <cell r="H4542">
            <v>730.26700000000005</v>
          </cell>
        </row>
        <row r="4543">
          <cell r="C4543" t="str">
            <v>51125-235C-0000</v>
          </cell>
          <cell r="D4543" t="str">
            <v>Adjusting nut steering stem</v>
          </cell>
          <cell r="E4543" t="str">
            <v>KITE-100CC</v>
          </cell>
          <cell r="F4543">
            <v>5</v>
          </cell>
          <cell r="G4543">
            <v>5</v>
          </cell>
          <cell r="H4543">
            <v>20.5</v>
          </cell>
        </row>
        <row r="4544">
          <cell r="C4544" t="str">
            <v>47111-235C-0000</v>
          </cell>
          <cell r="D4544" t="str">
            <v>STEERING ASSY</v>
          </cell>
          <cell r="E4544" t="str">
            <v>KITE-100CC</v>
          </cell>
          <cell r="F4544">
            <v>50</v>
          </cell>
          <cell r="G4544">
            <v>50</v>
          </cell>
          <cell r="H4544">
            <v>360</v>
          </cell>
        </row>
        <row r="4545">
          <cell r="C4545" t="str">
            <v>24713-235C-0000</v>
          </cell>
          <cell r="D4545" t="str">
            <v>Gearshift pedal</v>
          </cell>
          <cell r="E4545" t="str">
            <v>KITE-100CC</v>
          </cell>
          <cell r="F4545">
            <v>50</v>
          </cell>
          <cell r="G4545">
            <v>50</v>
          </cell>
          <cell r="H4545">
            <v>57.6</v>
          </cell>
        </row>
        <row r="4546">
          <cell r="C4546" t="str">
            <v>24713-235C-0000</v>
          </cell>
          <cell r="D4546" t="str">
            <v>Gearshift pedal</v>
          </cell>
          <cell r="E4546" t="str">
            <v>KITE-100CC</v>
          </cell>
          <cell r="F4546">
            <v>1</v>
          </cell>
          <cell r="G4546">
            <v>1</v>
          </cell>
          <cell r="H4546">
            <v>124.8</v>
          </cell>
        </row>
        <row r="4547">
          <cell r="C4547" t="str">
            <v>51127-235C-0000</v>
          </cell>
          <cell r="D4547" t="str">
            <v>LOCK NUT STEERING STEM</v>
          </cell>
          <cell r="E4547" t="str">
            <v>KITE-100CC</v>
          </cell>
          <cell r="F4547">
            <v>5</v>
          </cell>
          <cell r="G4547">
            <v>5</v>
          </cell>
          <cell r="H4547">
            <v>20.399999999999999</v>
          </cell>
        </row>
        <row r="4548">
          <cell r="C4548" t="str">
            <v>27700-235C-0000</v>
          </cell>
          <cell r="D4548" t="str">
            <v>Arm assy kick starter (Lever Kick)</v>
          </cell>
          <cell r="E4548" t="str">
            <v>KITE-100CC</v>
          </cell>
          <cell r="F4548">
            <v>1</v>
          </cell>
          <cell r="G4548">
            <v>1</v>
          </cell>
          <cell r="H4548">
            <v>142.10499999999999</v>
          </cell>
        </row>
        <row r="4549">
          <cell r="C4549" t="str">
            <v>27700-235C-0000</v>
          </cell>
          <cell r="D4549" t="str">
            <v>Arm assy kick starter (Lever Kick)</v>
          </cell>
          <cell r="E4549" t="str">
            <v>KITE-100CC</v>
          </cell>
          <cell r="F4549">
            <v>50</v>
          </cell>
          <cell r="G4549">
            <v>50</v>
          </cell>
          <cell r="H4549">
            <v>84.8</v>
          </cell>
        </row>
        <row r="4550">
          <cell r="C4550" t="str">
            <v>21502-T0G0-0000</v>
          </cell>
          <cell r="D4550" t="str">
            <v>Chafing Plate AssY (DISK FRICTION)</v>
          </cell>
          <cell r="E4550" t="str">
            <v>KITE-100CC</v>
          </cell>
          <cell r="F4550">
            <v>213</v>
          </cell>
          <cell r="G4550">
            <v>213</v>
          </cell>
          <cell r="H4550">
            <v>143.86099999999999</v>
          </cell>
        </row>
        <row r="4551">
          <cell r="C4551" t="str">
            <v>41860-235C-0000</v>
          </cell>
          <cell r="D4551" t="str">
            <v>REAR FOOTREST ASSY RH (Bar Alluminium RH)</v>
          </cell>
          <cell r="E4551" t="str">
            <v>KITE-100CC</v>
          </cell>
          <cell r="F4551">
            <v>100</v>
          </cell>
          <cell r="G4551">
            <v>100</v>
          </cell>
          <cell r="H4551">
            <v>146.4</v>
          </cell>
        </row>
        <row r="4552">
          <cell r="C4552" t="str">
            <v>41860-235C-0000</v>
          </cell>
          <cell r="D4552" t="str">
            <v>REAR FOOTREST ASSY RH (Bar Alluminium RH)</v>
          </cell>
          <cell r="E4552" t="str">
            <v>KITE-100CC</v>
          </cell>
          <cell r="F4552">
            <v>50</v>
          </cell>
          <cell r="G4552">
            <v>50</v>
          </cell>
          <cell r="H4552">
            <v>158.70445344000001</v>
          </cell>
        </row>
        <row r="4553">
          <cell r="C4553" t="str">
            <v>41870-235C-0000</v>
          </cell>
          <cell r="D4553" t="str">
            <v>REAR FOOTREST ASSY LH (Bar Alluminium LH)</v>
          </cell>
          <cell r="E4553" t="str">
            <v>KITE-100CC</v>
          </cell>
          <cell r="F4553">
            <v>49</v>
          </cell>
          <cell r="G4553">
            <v>49</v>
          </cell>
          <cell r="H4553">
            <v>336.08499999999998</v>
          </cell>
        </row>
        <row r="4554">
          <cell r="C4554" t="str">
            <v>41860-235C-0000</v>
          </cell>
          <cell r="D4554" t="str">
            <v>REAR FOOTREST ASSY RH (Bar Alluminium RH)</v>
          </cell>
          <cell r="E4554" t="str">
            <v>KITE-100CC</v>
          </cell>
          <cell r="F4554">
            <v>4</v>
          </cell>
          <cell r="G4554">
            <v>4</v>
          </cell>
          <cell r="H4554">
            <v>339.44200000000001</v>
          </cell>
        </row>
        <row r="4555">
          <cell r="C4555" t="str">
            <v>34400-235C-0000</v>
          </cell>
          <cell r="D4555" t="str">
            <v>HORN</v>
          </cell>
          <cell r="E4555" t="str">
            <v>KITE-100CC</v>
          </cell>
          <cell r="F4555">
            <v>200</v>
          </cell>
          <cell r="G4555">
            <v>200</v>
          </cell>
          <cell r="H4555">
            <v>33.6</v>
          </cell>
        </row>
        <row r="4556">
          <cell r="C4556" t="str">
            <v>34400-235C-0000</v>
          </cell>
          <cell r="D4556" t="str">
            <v>HORN</v>
          </cell>
          <cell r="E4556" t="str">
            <v>KITE-100CC</v>
          </cell>
          <cell r="F4556">
            <v>21</v>
          </cell>
          <cell r="G4556">
            <v>21</v>
          </cell>
          <cell r="H4556">
            <v>79.044166666666698</v>
          </cell>
        </row>
        <row r="4557">
          <cell r="C4557" t="str">
            <v>34400-235C-0000</v>
          </cell>
          <cell r="D4557" t="str">
            <v>HORN</v>
          </cell>
          <cell r="E4557" t="str">
            <v>KITE-100CC</v>
          </cell>
          <cell r="F4557">
            <v>70</v>
          </cell>
          <cell r="G4557">
            <v>70</v>
          </cell>
          <cell r="H4557">
            <v>36</v>
          </cell>
        </row>
        <row r="4558">
          <cell r="C4558" t="str">
            <v>18310-T0G0-0000</v>
          </cell>
          <cell r="D4558" t="str">
            <v>Gear Indicator (CONTACT NEWTRAL S/W)</v>
          </cell>
          <cell r="E4558" t="str">
            <v>KITE-100CC</v>
          </cell>
          <cell r="F4558">
            <v>85</v>
          </cell>
          <cell r="G4558">
            <v>85</v>
          </cell>
          <cell r="H4558">
            <v>46.4146</v>
          </cell>
        </row>
        <row r="4559">
          <cell r="C4559" t="str">
            <v>18310-T0G0-0000</v>
          </cell>
          <cell r="D4559" t="str">
            <v>Gear Indicator (CONTACT NEWTRAL S/W)</v>
          </cell>
          <cell r="E4559" t="str">
            <v>KITE-100CC</v>
          </cell>
          <cell r="F4559">
            <v>2</v>
          </cell>
          <cell r="G4559">
            <v>2</v>
          </cell>
          <cell r="H4559">
            <v>59.715000000000003</v>
          </cell>
        </row>
        <row r="4560">
          <cell r="C4560" t="str">
            <v>34100-235C-0000</v>
          </cell>
          <cell r="D4560" t="str">
            <v>MAIN HARNESS</v>
          </cell>
          <cell r="E4560" t="str">
            <v>KITE-100CC</v>
          </cell>
          <cell r="F4560">
            <v>5</v>
          </cell>
          <cell r="G4560">
            <v>5</v>
          </cell>
          <cell r="H4560">
            <v>281.60000000000002</v>
          </cell>
        </row>
        <row r="4561">
          <cell r="C4561" t="str">
            <v>34100-235C-0000</v>
          </cell>
          <cell r="D4561" t="str">
            <v>MAIN HARNESS</v>
          </cell>
          <cell r="E4561" t="str">
            <v>KITE-100CC</v>
          </cell>
          <cell r="F4561">
            <v>20</v>
          </cell>
          <cell r="G4561">
            <v>20</v>
          </cell>
          <cell r="H4561">
            <v>585.66700000000003</v>
          </cell>
        </row>
        <row r="4562">
          <cell r="C4562" t="str">
            <v>06004-T0G0-0000</v>
          </cell>
          <cell r="D4562" t="str">
            <v>valve inner spring</v>
          </cell>
          <cell r="E4562" t="str">
            <v>KITE-100CC</v>
          </cell>
          <cell r="F4562">
            <v>59</v>
          </cell>
          <cell r="G4562">
            <v>59</v>
          </cell>
          <cell r="H4562">
            <v>6.4169999999999998</v>
          </cell>
        </row>
        <row r="4563">
          <cell r="C4563" t="str">
            <v>06003-T0G0-0000</v>
          </cell>
          <cell r="D4563" t="str">
            <v>valve outside spring</v>
          </cell>
          <cell r="E4563" t="str">
            <v>KITE-100CC</v>
          </cell>
          <cell r="F4563">
            <v>31</v>
          </cell>
          <cell r="G4563">
            <v>31</v>
          </cell>
          <cell r="H4563">
            <v>6.4169999999999998</v>
          </cell>
        </row>
        <row r="4564">
          <cell r="C4564" t="str">
            <v>47311-235C-0000</v>
          </cell>
          <cell r="D4564" t="str">
            <v>L GRIP RUBBER</v>
          </cell>
          <cell r="E4564" t="str">
            <v>KITE-100CC</v>
          </cell>
          <cell r="F4564">
            <v>50</v>
          </cell>
          <cell r="G4564">
            <v>50</v>
          </cell>
          <cell r="H4564">
            <v>34.4</v>
          </cell>
        </row>
        <row r="4565">
          <cell r="C4565" t="str">
            <v>47211-235C-0000</v>
          </cell>
          <cell r="D4565" t="str">
            <v>R HANDLE RUBBER</v>
          </cell>
          <cell r="E4565" t="str">
            <v>KITE-100CC</v>
          </cell>
          <cell r="F4565">
            <v>50</v>
          </cell>
          <cell r="G4565">
            <v>50</v>
          </cell>
          <cell r="H4565">
            <v>34.4</v>
          </cell>
        </row>
        <row r="4566">
          <cell r="C4566" t="str">
            <v>03109-T0G0-0000</v>
          </cell>
          <cell r="D4566" t="str">
            <v>Guide Plate Start Chain</v>
          </cell>
          <cell r="E4566" t="str">
            <v>KITE-100CC</v>
          </cell>
          <cell r="F4566">
            <v>5</v>
          </cell>
          <cell r="G4566">
            <v>5</v>
          </cell>
          <cell r="H4566">
            <v>19.399999999999999</v>
          </cell>
        </row>
        <row r="4567">
          <cell r="C4567" t="str">
            <v>01012-T0G0-0000</v>
          </cell>
          <cell r="D4567" t="str">
            <v>Inlet Pipe</v>
          </cell>
          <cell r="E4567" t="str">
            <v>KITE-100CC</v>
          </cell>
          <cell r="F4567">
            <v>8</v>
          </cell>
          <cell r="G4567">
            <v>8</v>
          </cell>
          <cell r="H4567">
            <v>89.063999999999993</v>
          </cell>
        </row>
        <row r="4568">
          <cell r="C4568" t="str">
            <v>47311-235C-0000</v>
          </cell>
          <cell r="D4568" t="str">
            <v>L GRIP RUBBER</v>
          </cell>
          <cell r="E4568" t="str">
            <v>KITE-100CC</v>
          </cell>
          <cell r="F4568">
            <v>12</v>
          </cell>
          <cell r="G4568">
            <v>12</v>
          </cell>
          <cell r="H4568">
            <v>73.667000000000002</v>
          </cell>
        </row>
        <row r="4569">
          <cell r="C4569" t="str">
            <v>47211-235C-0000</v>
          </cell>
          <cell r="D4569" t="str">
            <v>R HANDLE RUBBER</v>
          </cell>
          <cell r="E4569" t="str">
            <v>KITE-100CC</v>
          </cell>
          <cell r="F4569">
            <v>6</v>
          </cell>
          <cell r="G4569">
            <v>6</v>
          </cell>
          <cell r="H4569">
            <v>74.132999999999996</v>
          </cell>
        </row>
        <row r="4570">
          <cell r="C4570" t="str">
            <v>05001-T0G0-0000</v>
          </cell>
          <cell r="D4570" t="str">
            <v>Piston</v>
          </cell>
          <cell r="E4570" t="str">
            <v>KITE-100CC</v>
          </cell>
          <cell r="F4570">
            <v>100</v>
          </cell>
          <cell r="G4570">
            <v>100</v>
          </cell>
          <cell r="H4570">
            <v>186.91239999999999</v>
          </cell>
        </row>
        <row r="4571">
          <cell r="C4571" t="str">
            <v>05001-T0G0-0000</v>
          </cell>
          <cell r="D4571" t="str">
            <v>Piston</v>
          </cell>
          <cell r="E4571" t="str">
            <v>KITE-100CC</v>
          </cell>
          <cell r="F4571">
            <v>82</v>
          </cell>
          <cell r="G4571">
            <v>82</v>
          </cell>
          <cell r="H4571">
            <v>173.23699999999999</v>
          </cell>
        </row>
        <row r="4572">
          <cell r="C4572" t="str">
            <v>05002-T0G0-0000</v>
          </cell>
          <cell r="D4572" t="str">
            <v>Piston pin</v>
          </cell>
          <cell r="E4572" t="str">
            <v>KITE-100CC</v>
          </cell>
          <cell r="F4572">
            <v>200</v>
          </cell>
          <cell r="G4572">
            <v>200</v>
          </cell>
          <cell r="H4572">
            <v>23.834499999999998</v>
          </cell>
        </row>
        <row r="4573">
          <cell r="C4573" t="str">
            <v>05002-T0G0-0000</v>
          </cell>
          <cell r="D4573" t="str">
            <v>Piston pin</v>
          </cell>
          <cell r="E4573" t="str">
            <v>KITE-100CC</v>
          </cell>
          <cell r="F4573">
            <v>47</v>
          </cell>
          <cell r="G4573">
            <v>47</v>
          </cell>
          <cell r="H4573">
            <v>24.08</v>
          </cell>
        </row>
        <row r="4574">
          <cell r="C4574" t="str">
            <v>05200-T0G0-0000</v>
          </cell>
          <cell r="D4574" t="str">
            <v>Piston Ring Assy</v>
          </cell>
          <cell r="E4574" t="str">
            <v>KITE-100CC</v>
          </cell>
          <cell r="F4574">
            <v>100</v>
          </cell>
          <cell r="G4574">
            <v>100</v>
          </cell>
          <cell r="H4574">
            <v>163.078</v>
          </cell>
        </row>
        <row r="4575">
          <cell r="C4575" t="str">
            <v>05200-T0G0-0000</v>
          </cell>
          <cell r="D4575" t="str">
            <v>Piston Ring Assy</v>
          </cell>
          <cell r="E4575" t="str">
            <v>KITE-100CC</v>
          </cell>
          <cell r="F4575">
            <v>84</v>
          </cell>
          <cell r="G4575">
            <v>84</v>
          </cell>
          <cell r="H4575">
            <v>193.08199999999999</v>
          </cell>
        </row>
        <row r="4576">
          <cell r="C4576" t="str">
            <v>37200-235C-0000</v>
          </cell>
          <cell r="D4576" t="str">
            <v>SENSOR</v>
          </cell>
          <cell r="E4576" t="str">
            <v>KITE-100CC</v>
          </cell>
          <cell r="F4576">
            <v>27</v>
          </cell>
          <cell r="G4576">
            <v>27</v>
          </cell>
          <cell r="H4576">
            <v>104.60299999999999</v>
          </cell>
        </row>
        <row r="4577">
          <cell r="C4577" t="str">
            <v>31690-235C-0000</v>
          </cell>
          <cell r="D4577" t="str">
            <v>STARTER RELAY</v>
          </cell>
          <cell r="E4577" t="str">
            <v>KITE-100CC</v>
          </cell>
          <cell r="F4577">
            <v>46</v>
          </cell>
          <cell r="G4577">
            <v>46</v>
          </cell>
          <cell r="H4577">
            <v>160.328</v>
          </cell>
        </row>
        <row r="4578">
          <cell r="C4578" t="str">
            <v>35400-235C-0000</v>
          </cell>
          <cell r="D4578" t="str">
            <v>TAIL LIGHT ASSY</v>
          </cell>
          <cell r="E4578" t="str">
            <v>KITE-100CC</v>
          </cell>
          <cell r="F4578">
            <v>17</v>
          </cell>
          <cell r="G4578">
            <v>17</v>
          </cell>
          <cell r="H4578">
            <v>184.71019250785301</v>
          </cell>
        </row>
        <row r="4579">
          <cell r="C4579" t="str">
            <v>35400-235C-0000</v>
          </cell>
          <cell r="D4579" t="str">
            <v>TAIL LIGHT ASSY</v>
          </cell>
          <cell r="E4579" t="str">
            <v>KITE-100CC</v>
          </cell>
          <cell r="F4579">
            <v>2</v>
          </cell>
          <cell r="G4579">
            <v>2</v>
          </cell>
          <cell r="H4579">
            <v>261.90499999999997</v>
          </cell>
        </row>
        <row r="4580">
          <cell r="C4580" t="str">
            <v>35400-235C-0000</v>
          </cell>
          <cell r="D4580" t="str">
            <v>TAIL LIGHT ASSY</v>
          </cell>
          <cell r="E4580" t="str">
            <v>KITE-100CC</v>
          </cell>
          <cell r="F4580">
            <v>50</v>
          </cell>
          <cell r="G4580">
            <v>50</v>
          </cell>
          <cell r="H4580">
            <v>115.2</v>
          </cell>
        </row>
        <row r="4581">
          <cell r="C4581" t="str">
            <v>35400-235C-0000</v>
          </cell>
          <cell r="D4581" t="str">
            <v>TAIL LIGHT ASSY</v>
          </cell>
          <cell r="E4581" t="str">
            <v>KITE-100CC</v>
          </cell>
          <cell r="F4581">
            <v>50</v>
          </cell>
          <cell r="G4581">
            <v>50</v>
          </cell>
          <cell r="H4581">
            <v>124.8</v>
          </cell>
        </row>
        <row r="4582">
          <cell r="C4582" t="str">
            <v>43151-235C-0000</v>
          </cell>
          <cell r="D4582" t="str">
            <v>DASHBOARD</v>
          </cell>
          <cell r="E4582" t="str">
            <v>KITE-100CC</v>
          </cell>
          <cell r="F4582">
            <v>32</v>
          </cell>
          <cell r="G4582">
            <v>32</v>
          </cell>
          <cell r="H4582">
            <v>56.8</v>
          </cell>
        </row>
        <row r="4583">
          <cell r="C4583" t="str">
            <v>43151-235C-0000</v>
          </cell>
          <cell r="D4583" t="str">
            <v>DASHBOARD</v>
          </cell>
          <cell r="E4583" t="str">
            <v>KITE-100CC</v>
          </cell>
          <cell r="F4583">
            <v>100</v>
          </cell>
          <cell r="G4583">
            <v>100</v>
          </cell>
          <cell r="H4583">
            <v>52.8</v>
          </cell>
        </row>
        <row r="4584">
          <cell r="C4584" t="str">
            <v>43151-235C-0000</v>
          </cell>
          <cell r="D4584" t="str">
            <v>DASHBOARD</v>
          </cell>
          <cell r="E4584" t="str">
            <v>KITE-100CC</v>
          </cell>
          <cell r="F4584">
            <v>1</v>
          </cell>
          <cell r="G4584">
            <v>1</v>
          </cell>
          <cell r="H4584">
            <v>0.01</v>
          </cell>
        </row>
        <row r="4585">
          <cell r="C4585" t="str">
            <v>35100-235C-0000</v>
          </cell>
          <cell r="D4585" t="str">
            <v>LENS HEADLIGHT</v>
          </cell>
          <cell r="E4585" t="str">
            <v>KITE-100CC</v>
          </cell>
          <cell r="F4585">
            <v>68</v>
          </cell>
          <cell r="G4585">
            <v>68</v>
          </cell>
          <cell r="H4585">
            <v>219.2</v>
          </cell>
        </row>
        <row r="4586">
          <cell r="C4586" t="str">
            <v>53110-235C-0001</v>
          </cell>
          <cell r="D4586" t="str">
            <v>FR FENDER ASSY (BLUE)*</v>
          </cell>
          <cell r="E4586" t="str">
            <v>KITE-100CC</v>
          </cell>
          <cell r="F4586">
            <v>200</v>
          </cell>
          <cell r="G4586">
            <v>200</v>
          </cell>
          <cell r="H4586">
            <v>272</v>
          </cell>
        </row>
        <row r="4587">
          <cell r="C4587" t="str">
            <v>53110-235C-0001</v>
          </cell>
          <cell r="D4587" t="str">
            <v>FR FENDER ASSY (BLUE)*</v>
          </cell>
          <cell r="E4587" t="str">
            <v>KITE-100CC</v>
          </cell>
          <cell r="F4587">
            <v>68</v>
          </cell>
          <cell r="G4587">
            <v>68</v>
          </cell>
          <cell r="H4587">
            <v>294.73684207999997</v>
          </cell>
        </row>
        <row r="4588">
          <cell r="C4588" t="str">
            <v>37000-235C-0000</v>
          </cell>
          <cell r="D4588" t="str">
            <v>METER ASSY</v>
          </cell>
          <cell r="E4588" t="str">
            <v>KITE-100CC</v>
          </cell>
          <cell r="F4588">
            <v>279</v>
          </cell>
          <cell r="G4588">
            <v>279</v>
          </cell>
          <cell r="H4588">
            <v>261.60000000000002</v>
          </cell>
        </row>
        <row r="4589">
          <cell r="C4589" t="str">
            <v>43631-235C-0001</v>
          </cell>
          <cell r="D4589" t="str">
            <v>L FRAME COVER (BLUE- COWL LH)*</v>
          </cell>
          <cell r="E4589" t="str">
            <v>KITE-100CC</v>
          </cell>
          <cell r="F4589">
            <v>39</v>
          </cell>
          <cell r="G4589">
            <v>39</v>
          </cell>
          <cell r="H4589">
            <v>976.21400000000006</v>
          </cell>
        </row>
        <row r="4590">
          <cell r="C4590" t="str">
            <v>43621-235C-0001</v>
          </cell>
          <cell r="D4590" t="str">
            <v>R FRAME COVER (BLUE-RH COWL)*</v>
          </cell>
          <cell r="E4590" t="str">
            <v>KITE-100CC</v>
          </cell>
          <cell r="F4590">
            <v>36</v>
          </cell>
          <cell r="G4590">
            <v>36</v>
          </cell>
          <cell r="H4590">
            <v>752.279</v>
          </cell>
        </row>
        <row r="4591">
          <cell r="C4591" t="str">
            <v>43553-235C-0001</v>
          </cell>
          <cell r="D4591" t="str">
            <v>LEG R SHIELD (BLUE)*</v>
          </cell>
          <cell r="E4591" t="str">
            <v>KITE-100CC</v>
          </cell>
          <cell r="F4591">
            <v>100</v>
          </cell>
          <cell r="G4591">
            <v>100</v>
          </cell>
          <cell r="H4591">
            <v>199.2</v>
          </cell>
        </row>
        <row r="4592">
          <cell r="C4592" t="str">
            <v>43553-235C-0001</v>
          </cell>
          <cell r="D4592" t="str">
            <v>LEG R SHIELD (BLUE)*</v>
          </cell>
          <cell r="E4592" t="str">
            <v>KITE-100CC</v>
          </cell>
          <cell r="F4592">
            <v>100</v>
          </cell>
          <cell r="G4592">
            <v>100</v>
          </cell>
          <cell r="H4592">
            <v>215.2</v>
          </cell>
        </row>
        <row r="4593">
          <cell r="C4593" t="str">
            <v>43553-235C-0001</v>
          </cell>
          <cell r="D4593" t="str">
            <v>LEG R SHIELD (BLUE)*</v>
          </cell>
          <cell r="E4593" t="str">
            <v>KITE-100CC</v>
          </cell>
          <cell r="F4593">
            <v>61</v>
          </cell>
          <cell r="G4593">
            <v>61</v>
          </cell>
          <cell r="H4593">
            <v>488.959</v>
          </cell>
        </row>
        <row r="4594">
          <cell r="C4594" t="str">
            <v>43563-235C-0001</v>
          </cell>
          <cell r="D4594" t="str">
            <v>LEG L SHIELD (BLUE)*</v>
          </cell>
          <cell r="E4594" t="str">
            <v>KITE-100CC</v>
          </cell>
          <cell r="F4594">
            <v>19</v>
          </cell>
          <cell r="G4594">
            <v>19</v>
          </cell>
          <cell r="H4594">
            <v>499.20400000000001</v>
          </cell>
        </row>
        <row r="4595">
          <cell r="C4595" t="str">
            <v>43563-235C-0001</v>
          </cell>
          <cell r="D4595" t="str">
            <v>LEG L SHIELD (BLUE)*</v>
          </cell>
          <cell r="E4595" t="str">
            <v>KITE-100CC</v>
          </cell>
          <cell r="F4595">
            <v>100</v>
          </cell>
          <cell r="G4595">
            <v>100</v>
          </cell>
          <cell r="H4595">
            <v>215.2</v>
          </cell>
        </row>
        <row r="4596">
          <cell r="C4596" t="str">
            <v>43563-235C-0001</v>
          </cell>
          <cell r="D4596" t="str">
            <v>LEG L SHIELD (BLUE)*</v>
          </cell>
          <cell r="E4596" t="str">
            <v>KITE-100CC</v>
          </cell>
          <cell r="F4596">
            <v>100</v>
          </cell>
          <cell r="G4596">
            <v>100</v>
          </cell>
          <cell r="H4596">
            <v>199.2</v>
          </cell>
        </row>
        <row r="4597">
          <cell r="C4597" t="str">
            <v>43551-235C-0001</v>
          </cell>
          <cell r="D4597" t="str">
            <v>R SHIELD (BLUE-R side cover)*</v>
          </cell>
          <cell r="E4597" t="str">
            <v>KITE-100CC</v>
          </cell>
          <cell r="F4597">
            <v>100</v>
          </cell>
          <cell r="G4597">
            <v>100</v>
          </cell>
          <cell r="H4597">
            <v>251.2</v>
          </cell>
        </row>
        <row r="4598">
          <cell r="C4598" t="str">
            <v>43561-235C-0001</v>
          </cell>
          <cell r="D4598" t="str">
            <v>L SHIELD (BLUE)*</v>
          </cell>
          <cell r="E4598" t="str">
            <v>KITE-100CC</v>
          </cell>
          <cell r="F4598">
            <v>33</v>
          </cell>
          <cell r="G4598">
            <v>33</v>
          </cell>
          <cell r="H4598">
            <v>276</v>
          </cell>
        </row>
        <row r="4599">
          <cell r="C4599" t="str">
            <v>43561-235C-0001</v>
          </cell>
          <cell r="D4599" t="str">
            <v>L SHIELD (BLUE)*</v>
          </cell>
          <cell r="E4599" t="str">
            <v>KITE-100CC</v>
          </cell>
          <cell r="F4599">
            <v>200</v>
          </cell>
          <cell r="G4599">
            <v>200</v>
          </cell>
          <cell r="H4599">
            <v>251.2</v>
          </cell>
        </row>
        <row r="4600">
          <cell r="C4600" t="str">
            <v>43551-235C-0001</v>
          </cell>
          <cell r="D4600" t="str">
            <v>R SHIELD (BLUE-R side cover)*</v>
          </cell>
          <cell r="E4600" t="str">
            <v>KITE-100CC</v>
          </cell>
          <cell r="F4600">
            <v>13</v>
          </cell>
          <cell r="G4600">
            <v>13</v>
          </cell>
          <cell r="H4600">
            <v>964.68050000000005</v>
          </cell>
        </row>
        <row r="4601">
          <cell r="C4601" t="str">
            <v>8110A-CXC-FR0400B03-02</v>
          </cell>
          <cell r="D4601" t="str">
            <v>FUEL TANK (BLACK) - (BIJOY)</v>
          </cell>
          <cell r="E4601" t="str">
            <v>F100-6A 100CC</v>
          </cell>
          <cell r="F4601">
            <v>96</v>
          </cell>
          <cell r="G4601">
            <v>96</v>
          </cell>
          <cell r="H4601">
            <v>1482.7539999999999</v>
          </cell>
        </row>
        <row r="4602">
          <cell r="C4602" t="str">
            <v>8110A-CXC-FR0400R03-02</v>
          </cell>
          <cell r="D4602" t="str">
            <v>FUEL TANK (RED) - ( BIJOY)</v>
          </cell>
          <cell r="E4602" t="str">
            <v>F100-6A 100CC</v>
          </cell>
          <cell r="F4602">
            <v>17</v>
          </cell>
          <cell r="G4602">
            <v>17</v>
          </cell>
          <cell r="H4602">
            <v>1482.7539999999999</v>
          </cell>
        </row>
        <row r="4603">
          <cell r="C4603" t="str">
            <v>2353N16620</v>
          </cell>
          <cell r="D4603" t="str">
            <v>Fuel Tank Weldment(Black)</v>
          </cell>
          <cell r="E4603" t="str">
            <v>Royal ES</v>
          </cell>
          <cell r="F4603">
            <v>22</v>
          </cell>
          <cell r="G4603">
            <v>22</v>
          </cell>
          <cell r="H4603">
            <v>2935.0650000000001</v>
          </cell>
        </row>
        <row r="4604">
          <cell r="C4604" t="str">
            <v>2353N16620-01</v>
          </cell>
          <cell r="D4604" t="str">
            <v>Fuel Tank Weldment(Red)*</v>
          </cell>
          <cell r="E4604" t="str">
            <v>Royal ES</v>
          </cell>
          <cell r="F4604">
            <v>16</v>
          </cell>
          <cell r="G4604">
            <v>16</v>
          </cell>
          <cell r="H4604">
            <v>2932.61</v>
          </cell>
        </row>
        <row r="4605">
          <cell r="C4605" t="str">
            <v>2353N44100</v>
          </cell>
          <cell r="D4605" t="str">
            <v>Seat Assy</v>
          </cell>
          <cell r="E4605" t="str">
            <v>Royal ES</v>
          </cell>
          <cell r="F4605">
            <v>3</v>
          </cell>
          <cell r="G4605">
            <v>3</v>
          </cell>
          <cell r="H4605">
            <v>1325.85037224351</v>
          </cell>
        </row>
        <row r="4606">
          <cell r="C4606" t="str">
            <v>8110A-CXC-FR0400B03-02</v>
          </cell>
          <cell r="D4606" t="str">
            <v>FUEL TANK (BLACK) - (BIJOY)</v>
          </cell>
          <cell r="E4606" t="str">
            <v>F100-6A 100CC</v>
          </cell>
          <cell r="F4606">
            <v>30</v>
          </cell>
          <cell r="G4606">
            <v>30</v>
          </cell>
          <cell r="H4606">
            <v>1034.4000000000001</v>
          </cell>
        </row>
        <row r="4607">
          <cell r="C4607" t="str">
            <v>8110A-CXC-FR0400R03-02</v>
          </cell>
          <cell r="D4607" t="str">
            <v>FUEL TANK (RED) - ( BIJOY)</v>
          </cell>
          <cell r="E4607" t="str">
            <v>F100-6A 100CC</v>
          </cell>
          <cell r="F4607">
            <v>30</v>
          </cell>
          <cell r="G4607">
            <v>30</v>
          </cell>
          <cell r="H4607">
            <v>1034.4000000000001</v>
          </cell>
        </row>
        <row r="4608">
          <cell r="C4608" t="str">
            <v>2353N63151+</v>
          </cell>
          <cell r="D4608" t="str">
            <v>Rear Fender Rear BKSPB</v>
          </cell>
          <cell r="E4608" t="str">
            <v>Royal +</v>
          </cell>
          <cell r="F4608">
            <v>10</v>
          </cell>
          <cell r="G4608">
            <v>10</v>
          </cell>
          <cell r="H4608">
            <v>630.89679999999998</v>
          </cell>
        </row>
        <row r="4609">
          <cell r="C4609" t="str">
            <v>BM302RE</v>
          </cell>
          <cell r="D4609" t="str">
            <v>FUEL TANK (RED)</v>
          </cell>
          <cell r="E4609" t="str">
            <v>DURANTO 80CC</v>
          </cell>
          <cell r="F4609">
            <v>67</v>
          </cell>
          <cell r="G4609">
            <v>67</v>
          </cell>
          <cell r="H4609">
            <v>1949.60930010423</v>
          </cell>
        </row>
        <row r="4610">
          <cell r="C4610" t="str">
            <v>BM302RE</v>
          </cell>
          <cell r="D4610" t="str">
            <v>FUEL TANK (RED)</v>
          </cell>
          <cell r="E4610" t="str">
            <v>DURANTO 80CC</v>
          </cell>
          <cell r="F4610">
            <v>48</v>
          </cell>
          <cell r="G4610">
            <v>48</v>
          </cell>
          <cell r="H4610">
            <v>1766.5108</v>
          </cell>
        </row>
        <row r="4611">
          <cell r="C4611" t="str">
            <v>2353N44100+</v>
          </cell>
          <cell r="D4611" t="str">
            <v>SEAT ASSY</v>
          </cell>
          <cell r="E4611" t="str">
            <v>Royal +</v>
          </cell>
          <cell r="F4611">
            <v>17</v>
          </cell>
          <cell r="G4611">
            <v>17</v>
          </cell>
          <cell r="H4611">
            <v>760</v>
          </cell>
        </row>
        <row r="4612">
          <cell r="C4612" t="str">
            <v>2353N16620</v>
          </cell>
          <cell r="D4612" t="str">
            <v>Fuel Tank Weldment(Black)</v>
          </cell>
          <cell r="E4612" t="str">
            <v>Royal ES</v>
          </cell>
          <cell r="F4612">
            <v>5</v>
          </cell>
          <cell r="G4612">
            <v>5</v>
          </cell>
          <cell r="H4612">
            <v>1780</v>
          </cell>
        </row>
        <row r="4613">
          <cell r="C4613" t="str">
            <v>2353N44100</v>
          </cell>
          <cell r="D4613" t="str">
            <v>Seat Assy</v>
          </cell>
          <cell r="E4613" t="str">
            <v>Royal ES</v>
          </cell>
          <cell r="F4613">
            <v>4</v>
          </cell>
          <cell r="G4613">
            <v>4</v>
          </cell>
          <cell r="H4613">
            <v>736</v>
          </cell>
        </row>
        <row r="4614">
          <cell r="C4614" t="str">
            <v>BM302RERT</v>
          </cell>
          <cell r="D4614" t="str">
            <v>Fuel tank</v>
          </cell>
          <cell r="E4614" t="str">
            <v>BIKE RT 80CC</v>
          </cell>
          <cell r="F4614">
            <v>5</v>
          </cell>
          <cell r="G4614">
            <v>5</v>
          </cell>
          <cell r="H4614">
            <v>1089.5999999999999</v>
          </cell>
        </row>
        <row r="4615">
          <cell r="C4615" t="str">
            <v>2353N16620+</v>
          </cell>
          <cell r="D4615" t="str">
            <v>Fuel Tank Weldment(Black)</v>
          </cell>
          <cell r="E4615" t="str">
            <v>Royal +</v>
          </cell>
          <cell r="F4615">
            <v>6</v>
          </cell>
          <cell r="G4615">
            <v>6</v>
          </cell>
          <cell r="H4615">
            <v>1753.6</v>
          </cell>
        </row>
        <row r="4616">
          <cell r="C4616" t="str">
            <v>2353N16620-01+</v>
          </cell>
          <cell r="D4616" t="str">
            <v>Fuel Tank Weldment(Red)*</v>
          </cell>
          <cell r="E4616" t="str">
            <v>Royal +</v>
          </cell>
          <cell r="F4616">
            <v>1</v>
          </cell>
          <cell r="G4616">
            <v>1</v>
          </cell>
          <cell r="H4616">
            <v>1753.6</v>
          </cell>
        </row>
        <row r="4617">
          <cell r="C4617" t="str">
            <v>2353N44100+</v>
          </cell>
          <cell r="D4617" t="str">
            <v>SEAT ASSY</v>
          </cell>
          <cell r="E4617" t="str">
            <v>Royal +</v>
          </cell>
          <cell r="F4617">
            <v>1</v>
          </cell>
          <cell r="G4617">
            <v>1</v>
          </cell>
          <cell r="H4617">
            <v>0.01</v>
          </cell>
        </row>
        <row r="4618">
          <cell r="C4618" t="str">
            <v>23401-G011-0000</v>
          </cell>
          <cell r="D4618" t="str">
            <v>DRIVE SPROCKET</v>
          </cell>
          <cell r="E4618" t="str">
            <v>F100-6A 100CC</v>
          </cell>
          <cell r="F4618">
            <v>312</v>
          </cell>
          <cell r="G4618">
            <v>312</v>
          </cell>
          <cell r="H4618">
            <v>50.4</v>
          </cell>
        </row>
        <row r="4619">
          <cell r="C4619" t="str">
            <v>50710-HSX-000</v>
          </cell>
          <cell r="D4619" t="str">
            <v>Rear Footrest</v>
          </cell>
          <cell r="E4619" t="str">
            <v>F100-6A 100CC</v>
          </cell>
          <cell r="F4619">
            <v>1168</v>
          </cell>
          <cell r="G4619">
            <v>1168</v>
          </cell>
          <cell r="H4619">
            <v>68.384</v>
          </cell>
        </row>
        <row r="4620">
          <cell r="C4620" t="str">
            <v>35000-CCG-070</v>
          </cell>
          <cell r="D4620" t="str">
            <v>LOCK SET</v>
          </cell>
          <cell r="E4620" t="str">
            <v>F100-6A 100CC</v>
          </cell>
          <cell r="F4620">
            <v>298</v>
          </cell>
          <cell r="G4620">
            <v>298</v>
          </cell>
          <cell r="H4620">
            <v>248</v>
          </cell>
        </row>
        <row r="4621">
          <cell r="C4621" t="str">
            <v>17100-0000-0011-01</v>
          </cell>
          <cell r="D4621" t="str">
            <v>FUEL PIPE*</v>
          </cell>
          <cell r="E4621" t="str">
            <v>F100-6A 100CC</v>
          </cell>
          <cell r="F4621">
            <v>37</v>
          </cell>
          <cell r="G4621">
            <v>37</v>
          </cell>
          <cell r="H4621">
            <v>1</v>
          </cell>
        </row>
        <row r="4622">
          <cell r="C4622" t="str">
            <v>41201-HWY-010-01</v>
          </cell>
          <cell r="D4622" t="str">
            <v>DUMPER BKSPB*</v>
          </cell>
          <cell r="E4622" t="str">
            <v>F100-6A 100CC</v>
          </cell>
          <cell r="F4622">
            <v>46</v>
          </cell>
          <cell r="G4622">
            <v>46</v>
          </cell>
          <cell r="H4622">
            <v>366.29820000000001</v>
          </cell>
        </row>
        <row r="4623">
          <cell r="C4623" t="str">
            <v>31600-HCG-030</v>
          </cell>
          <cell r="D4623" t="str">
            <v>RECTIFIER</v>
          </cell>
          <cell r="E4623" t="str">
            <v>F100-6A 100CC</v>
          </cell>
          <cell r="F4623">
            <v>8</v>
          </cell>
          <cell r="G4623">
            <v>8</v>
          </cell>
          <cell r="H4623">
            <v>116</v>
          </cell>
        </row>
        <row r="4624">
          <cell r="C4624" t="str">
            <v>36111-CXC-0008-01</v>
          </cell>
          <cell r="D4624" t="str">
            <v>HEADLIGHT COMP (OLD)</v>
          </cell>
          <cell r="E4624" t="str">
            <v>F100-6A 100CC</v>
          </cell>
          <cell r="F4624">
            <v>100</v>
          </cell>
          <cell r="G4624">
            <v>100</v>
          </cell>
          <cell r="H4624">
            <v>460.98688109672599</v>
          </cell>
        </row>
        <row r="4625">
          <cell r="C4625" t="str">
            <v>36111-CXC-0008-01</v>
          </cell>
          <cell r="D4625" t="str">
            <v>HEADLIGHT COMP (OLD)</v>
          </cell>
          <cell r="E4625" t="str">
            <v>F100-6A 100CC</v>
          </cell>
          <cell r="F4625">
            <v>80</v>
          </cell>
          <cell r="G4625">
            <v>80</v>
          </cell>
          <cell r="H4625">
            <v>596.154</v>
          </cell>
        </row>
        <row r="4626">
          <cell r="C4626" t="str">
            <v>36111-CXC-0008-03</v>
          </cell>
          <cell r="D4626" t="str">
            <v>CASE HEAD LIGHT OLD*</v>
          </cell>
          <cell r="E4626" t="str">
            <v>F100-6A 100CC</v>
          </cell>
          <cell r="F4626">
            <v>57</v>
          </cell>
          <cell r="G4626">
            <v>57</v>
          </cell>
          <cell r="H4626">
            <v>57.7044</v>
          </cell>
        </row>
        <row r="4627">
          <cell r="C4627" t="str">
            <v>83112-139D-0001</v>
          </cell>
          <cell r="D4627" t="str">
            <v>Front cover of Headlight(BLACK-OLD)*</v>
          </cell>
          <cell r="E4627" t="str">
            <v>F100-6A 100CC</v>
          </cell>
          <cell r="F4627">
            <v>76</v>
          </cell>
          <cell r="G4627">
            <v>76</v>
          </cell>
          <cell r="H4627">
            <v>453.60802377778799</v>
          </cell>
        </row>
        <row r="4628">
          <cell r="C4628" t="str">
            <v>83112-139D-0001</v>
          </cell>
          <cell r="D4628" t="str">
            <v>Front cover of Headlight(BLACK-OLD)*</v>
          </cell>
          <cell r="E4628" t="str">
            <v>F100-6A 100CC</v>
          </cell>
          <cell r="F4628">
            <v>100</v>
          </cell>
          <cell r="G4628">
            <v>100</v>
          </cell>
          <cell r="H4628">
            <v>641.02160000000003</v>
          </cell>
        </row>
        <row r="4629">
          <cell r="C4629" t="str">
            <v>2353N411001+</v>
          </cell>
          <cell r="D4629" t="str">
            <v>Sticker Fuel Tank Lh/Rh (Black)*</v>
          </cell>
          <cell r="E4629" t="str">
            <v>Royal +</v>
          </cell>
          <cell r="F4629">
            <v>516</v>
          </cell>
          <cell r="G4629">
            <v>516</v>
          </cell>
          <cell r="H4629">
            <v>59.95</v>
          </cell>
        </row>
        <row r="4630">
          <cell r="C4630" t="str">
            <v>2353N411002+</v>
          </cell>
          <cell r="D4630" t="str">
            <v>Sticker Fuel Tank Lh/Rh (Red)*</v>
          </cell>
          <cell r="E4630" t="str">
            <v>Royal +</v>
          </cell>
          <cell r="F4630">
            <v>265</v>
          </cell>
          <cell r="G4630">
            <v>265</v>
          </cell>
          <cell r="H4630">
            <v>59.948999999999998</v>
          </cell>
        </row>
        <row r="4631">
          <cell r="C4631" t="str">
            <v>2353N411013+</v>
          </cell>
          <cell r="D4631" t="str">
            <v>STICKER SET (BLACK)*</v>
          </cell>
          <cell r="E4631" t="str">
            <v>Royal +</v>
          </cell>
          <cell r="F4631">
            <v>140</v>
          </cell>
          <cell r="G4631">
            <v>140</v>
          </cell>
          <cell r="H4631">
            <v>116.208</v>
          </cell>
        </row>
        <row r="4632">
          <cell r="C4632" t="str">
            <v>2353N411014+</v>
          </cell>
          <cell r="D4632" t="str">
            <v>STICKER SET (RED)*</v>
          </cell>
          <cell r="E4632" t="str">
            <v>Royal +</v>
          </cell>
          <cell r="F4632">
            <v>77</v>
          </cell>
          <cell r="G4632">
            <v>77</v>
          </cell>
          <cell r="H4632">
            <v>116.20699999999999</v>
          </cell>
        </row>
        <row r="4633">
          <cell r="C4633" t="str">
            <v>2353N411011+</v>
          </cell>
          <cell r="D4633" t="str">
            <v>Strip Head Cover L/R (BLACK)</v>
          </cell>
          <cell r="E4633" t="str">
            <v>Royal +</v>
          </cell>
          <cell r="F4633">
            <v>1389</v>
          </cell>
          <cell r="G4633">
            <v>1389</v>
          </cell>
          <cell r="H4633">
            <v>19.940000000000001</v>
          </cell>
        </row>
        <row r="4634">
          <cell r="C4634" t="str">
            <v>2353N411012+</v>
          </cell>
          <cell r="D4634" t="str">
            <v>Strip Head Cover L/R (RED)*</v>
          </cell>
          <cell r="E4634" t="str">
            <v>Royal +</v>
          </cell>
          <cell r="F4634">
            <v>288</v>
          </cell>
          <cell r="G4634">
            <v>288</v>
          </cell>
          <cell r="H4634">
            <v>32.470999999999997</v>
          </cell>
        </row>
        <row r="4635">
          <cell r="C4635" t="str">
            <v>235353N411008+</v>
          </cell>
          <cell r="D4635" t="str">
            <v>Strip Panel LH/RH (BLACK)</v>
          </cell>
          <cell r="E4635" t="str">
            <v>Royal +</v>
          </cell>
          <cell r="F4635">
            <v>468</v>
          </cell>
          <cell r="G4635">
            <v>468</v>
          </cell>
          <cell r="H4635">
            <v>34.581000000000003</v>
          </cell>
        </row>
        <row r="4636">
          <cell r="C4636" t="str">
            <v>2353N411009+</v>
          </cell>
          <cell r="D4636" t="str">
            <v>Strip Panel LH/RH (RED)</v>
          </cell>
          <cell r="E4636" t="str">
            <v>Royal +</v>
          </cell>
          <cell r="F4636">
            <v>416</v>
          </cell>
          <cell r="G4636">
            <v>416</v>
          </cell>
          <cell r="H4636">
            <v>33.814</v>
          </cell>
        </row>
        <row r="4637">
          <cell r="C4637" t="str">
            <v>2353N411007+</v>
          </cell>
          <cell r="D4637" t="str">
            <v>Strip Side Cover L/R (BLACK)</v>
          </cell>
          <cell r="E4637" t="str">
            <v>Royal +</v>
          </cell>
          <cell r="F4637">
            <v>593</v>
          </cell>
          <cell r="G4637">
            <v>593</v>
          </cell>
          <cell r="H4637">
            <v>37.343000000000004</v>
          </cell>
        </row>
        <row r="4638">
          <cell r="C4638" t="str">
            <v>2353N411010+</v>
          </cell>
          <cell r="D4638" t="str">
            <v>Strip Side Cover L/R (RED)</v>
          </cell>
          <cell r="E4638" t="str">
            <v>Royal +</v>
          </cell>
          <cell r="F4638">
            <v>460</v>
          </cell>
          <cell r="G4638">
            <v>460</v>
          </cell>
          <cell r="H4638">
            <v>36.226999999999997</v>
          </cell>
        </row>
        <row r="4639">
          <cell r="C4639" t="str">
            <v>24100/1P50FMG+</v>
          </cell>
          <cell r="D4639" t="str">
            <v>Gearshift Shaft Assy</v>
          </cell>
          <cell r="E4639" t="str">
            <v>Royal +</v>
          </cell>
          <cell r="F4639">
            <v>5</v>
          </cell>
          <cell r="G4639">
            <v>5</v>
          </cell>
          <cell r="H4639">
            <v>100.510807978901</v>
          </cell>
        </row>
        <row r="4640">
          <cell r="C4640" t="str">
            <v>24100/1P50FMG+</v>
          </cell>
          <cell r="D4640" t="str">
            <v>Gearshift Shaft Assy</v>
          </cell>
          <cell r="E4640" t="str">
            <v>Royal +</v>
          </cell>
          <cell r="F4640">
            <v>5</v>
          </cell>
          <cell r="G4640">
            <v>5</v>
          </cell>
          <cell r="H4640">
            <v>76.8</v>
          </cell>
        </row>
        <row r="4641">
          <cell r="C4641" t="str">
            <v>11210/1P50FMG-3+</v>
          </cell>
          <cell r="D4641" t="str">
            <v>Crankcase  LH</v>
          </cell>
          <cell r="E4641" t="str">
            <v>Royal +</v>
          </cell>
          <cell r="F4641">
            <v>1</v>
          </cell>
          <cell r="G4641">
            <v>1</v>
          </cell>
          <cell r="H4641">
            <v>1021.2670000000001</v>
          </cell>
        </row>
        <row r="4642">
          <cell r="C4642" t="str">
            <v>11210/1P50FMG-3+</v>
          </cell>
          <cell r="D4642" t="str">
            <v>Crankcase  LH</v>
          </cell>
          <cell r="E4642" t="str">
            <v>Royal +</v>
          </cell>
          <cell r="F4642">
            <v>15</v>
          </cell>
          <cell r="G4642">
            <v>15</v>
          </cell>
          <cell r="H4642">
            <v>744.8</v>
          </cell>
        </row>
        <row r="4643">
          <cell r="C4643" t="str">
            <v>12210/1P50FMG-3+</v>
          </cell>
          <cell r="D4643" t="str">
            <v>Cylinder Head Set</v>
          </cell>
          <cell r="E4643" t="str">
            <v>Royal +</v>
          </cell>
          <cell r="F4643">
            <v>7</v>
          </cell>
          <cell r="G4643">
            <v>7</v>
          </cell>
          <cell r="H4643">
            <v>1003.2</v>
          </cell>
        </row>
        <row r="4644">
          <cell r="C4644" t="str">
            <v>LCL-14710/1P50FMG+</v>
          </cell>
          <cell r="D4644" t="str">
            <v>Inlet Valve</v>
          </cell>
          <cell r="E4644" t="str">
            <v>Royal +</v>
          </cell>
          <cell r="F4644">
            <v>14</v>
          </cell>
          <cell r="G4644">
            <v>14</v>
          </cell>
          <cell r="H4644">
            <v>72.5</v>
          </cell>
        </row>
        <row r="4645">
          <cell r="C4645" t="str">
            <v>14720/1P50FMG+</v>
          </cell>
          <cell r="D4645" t="str">
            <v>Exhaust Valve</v>
          </cell>
          <cell r="E4645" t="str">
            <v>Royal +</v>
          </cell>
          <cell r="F4645">
            <v>1185</v>
          </cell>
          <cell r="G4645">
            <v>1185</v>
          </cell>
          <cell r="H4645">
            <v>102.4</v>
          </cell>
        </row>
        <row r="4646">
          <cell r="C4646" t="str">
            <v>14710/1P50FMG+</v>
          </cell>
          <cell r="D4646" t="str">
            <v>Inlet Valve</v>
          </cell>
          <cell r="E4646" t="str">
            <v>Royal +</v>
          </cell>
          <cell r="F4646">
            <v>1186</v>
          </cell>
          <cell r="G4646">
            <v>1186</v>
          </cell>
          <cell r="H4646">
            <v>71.2</v>
          </cell>
        </row>
        <row r="4647">
          <cell r="C4647" t="str">
            <v>2353N56311+</v>
          </cell>
          <cell r="D4647" t="str">
            <v>Front Brake Disc</v>
          </cell>
          <cell r="E4647" t="str">
            <v>Royal +</v>
          </cell>
          <cell r="F4647">
            <v>4</v>
          </cell>
          <cell r="G4647">
            <v>4</v>
          </cell>
          <cell r="H4647">
            <v>404.8</v>
          </cell>
        </row>
        <row r="4648">
          <cell r="C4648" t="str">
            <v>2353N56521+</v>
          </cell>
          <cell r="D4648" t="str">
            <v>Front Brake Pad  (new type )</v>
          </cell>
          <cell r="E4648" t="str">
            <v>Royal +</v>
          </cell>
          <cell r="F4648">
            <v>684</v>
          </cell>
          <cell r="G4648">
            <v>684</v>
          </cell>
          <cell r="H4648">
            <v>99.2</v>
          </cell>
        </row>
        <row r="4649">
          <cell r="C4649" t="str">
            <v>2353N16810+</v>
          </cell>
          <cell r="D4649" t="str">
            <v>Fuel Cock Comp</v>
          </cell>
          <cell r="E4649" t="str">
            <v>Royal +</v>
          </cell>
          <cell r="F4649">
            <v>102</v>
          </cell>
          <cell r="G4649">
            <v>102</v>
          </cell>
          <cell r="H4649">
            <v>162.4</v>
          </cell>
        </row>
        <row r="4650">
          <cell r="C4650" t="str">
            <v>12311/1P50FMG+</v>
          </cell>
          <cell r="D4650" t="str">
            <v>Cover Cylinder ( Head &amp; Left)</v>
          </cell>
          <cell r="E4650" t="str">
            <v>Royal +</v>
          </cell>
          <cell r="F4650">
            <v>10</v>
          </cell>
          <cell r="G4650">
            <v>10</v>
          </cell>
          <cell r="H4650">
            <v>179.636</v>
          </cell>
        </row>
        <row r="4651">
          <cell r="C4651" t="str">
            <v>11419/1P50FMG-B+</v>
          </cell>
          <cell r="D4651" t="str">
            <v>Gasket Crankcase Cover LH</v>
          </cell>
          <cell r="E4651" t="str">
            <v>Royal +</v>
          </cell>
          <cell r="F4651">
            <v>62</v>
          </cell>
          <cell r="G4651">
            <v>62</v>
          </cell>
          <cell r="H4651">
            <v>10.721152851082801</v>
          </cell>
        </row>
        <row r="4652">
          <cell r="C4652" t="str">
            <v>11119/1P50FMG-3+</v>
          </cell>
          <cell r="D4652" t="str">
            <v>Gasket Crankcase*</v>
          </cell>
          <cell r="E4652" t="str">
            <v>Royal +</v>
          </cell>
          <cell r="F4652">
            <v>47</v>
          </cell>
          <cell r="G4652">
            <v>47</v>
          </cell>
          <cell r="H4652">
            <v>91.129799234203603</v>
          </cell>
        </row>
        <row r="4653">
          <cell r="C4653" t="str">
            <v>11119/1P50FMG-3+</v>
          </cell>
          <cell r="D4653" t="str">
            <v>Gasket Crankcase*</v>
          </cell>
          <cell r="E4653" t="str">
            <v>Royal +</v>
          </cell>
          <cell r="F4653">
            <v>30</v>
          </cell>
          <cell r="G4653">
            <v>30</v>
          </cell>
          <cell r="H4653">
            <v>98.640946731464297</v>
          </cell>
        </row>
        <row r="4654">
          <cell r="C4654" t="str">
            <v>11419/1P50FMG-B+</v>
          </cell>
          <cell r="D4654" t="str">
            <v>Gasket Crankcase Cover LH</v>
          </cell>
          <cell r="E4654" t="str">
            <v>Royal +</v>
          </cell>
          <cell r="F4654">
            <v>500</v>
          </cell>
          <cell r="G4654">
            <v>500</v>
          </cell>
          <cell r="H4654">
            <v>0.8</v>
          </cell>
        </row>
        <row r="4655">
          <cell r="C4655" t="str">
            <v>12121/1P50FMG+</v>
          </cell>
          <cell r="D4655" t="str">
            <v>GASKET Cylinder Block*</v>
          </cell>
          <cell r="E4655" t="str">
            <v>Royal +</v>
          </cell>
          <cell r="F4655">
            <v>450</v>
          </cell>
          <cell r="G4655">
            <v>450</v>
          </cell>
          <cell r="H4655">
            <v>2.4</v>
          </cell>
        </row>
        <row r="4656">
          <cell r="C4656" t="str">
            <v>12312/1P50FMG+</v>
          </cell>
          <cell r="D4656" t="str">
            <v>Gasket Cylinder Head*</v>
          </cell>
          <cell r="E4656" t="str">
            <v>Royal +</v>
          </cell>
          <cell r="F4656">
            <v>233</v>
          </cell>
          <cell r="G4656">
            <v>233</v>
          </cell>
          <cell r="H4656">
            <v>64.8</v>
          </cell>
        </row>
        <row r="4657">
          <cell r="C4657" t="str">
            <v>2353N65520+</v>
          </cell>
          <cell r="D4657" t="str">
            <v>Link Set Rear Brake</v>
          </cell>
          <cell r="E4657" t="str">
            <v>Royal +</v>
          </cell>
          <cell r="F4657">
            <v>1</v>
          </cell>
          <cell r="G4657">
            <v>1</v>
          </cell>
          <cell r="H4657">
            <v>87</v>
          </cell>
        </row>
        <row r="4658">
          <cell r="C4658" t="str">
            <v>27700/150FMG+</v>
          </cell>
          <cell r="D4658" t="str">
            <v>Start Rod Assy</v>
          </cell>
          <cell r="E4658" t="str">
            <v>Royal +</v>
          </cell>
          <cell r="F4658">
            <v>281</v>
          </cell>
          <cell r="G4658">
            <v>281</v>
          </cell>
          <cell r="H4658">
            <v>192</v>
          </cell>
        </row>
        <row r="4659">
          <cell r="C4659" t="str">
            <v>2353N37000+</v>
          </cell>
          <cell r="D4659" t="str">
            <v>Meter Assy</v>
          </cell>
          <cell r="E4659" t="str">
            <v>Royal +</v>
          </cell>
          <cell r="F4659">
            <v>50</v>
          </cell>
          <cell r="G4659">
            <v>50</v>
          </cell>
          <cell r="H4659">
            <v>1654.4</v>
          </cell>
        </row>
        <row r="4660">
          <cell r="C4660" t="str">
            <v>2353N43311+</v>
          </cell>
          <cell r="D4660" t="str">
            <v>Side Cover RH (Black)</v>
          </cell>
          <cell r="E4660" t="str">
            <v>Royal +</v>
          </cell>
          <cell r="F4660">
            <v>60</v>
          </cell>
          <cell r="G4660">
            <v>60</v>
          </cell>
          <cell r="H4660">
            <v>598.45100000000002</v>
          </cell>
        </row>
        <row r="4661">
          <cell r="C4661" t="str">
            <v>2353N43311+</v>
          </cell>
          <cell r="D4661" t="str">
            <v>Side Cover RH (Black)</v>
          </cell>
          <cell r="E4661" t="str">
            <v>Royal +</v>
          </cell>
          <cell r="F4661">
            <v>48</v>
          </cell>
          <cell r="G4661">
            <v>48</v>
          </cell>
          <cell r="H4661">
            <v>252.8</v>
          </cell>
        </row>
        <row r="4662">
          <cell r="C4662" t="str">
            <v>2353N43411+</v>
          </cell>
          <cell r="D4662" t="str">
            <v>Side Cover LH (BLACK)</v>
          </cell>
          <cell r="E4662" t="str">
            <v>Royal +</v>
          </cell>
          <cell r="F4662">
            <v>61</v>
          </cell>
          <cell r="G4662">
            <v>61</v>
          </cell>
          <cell r="H4662">
            <v>592.65</v>
          </cell>
        </row>
        <row r="4663">
          <cell r="C4663" t="str">
            <v>2353N43411+</v>
          </cell>
          <cell r="D4663" t="str">
            <v>Side Cover LH (BLACK)</v>
          </cell>
          <cell r="E4663" t="str">
            <v>Royal +</v>
          </cell>
          <cell r="F4663">
            <v>49</v>
          </cell>
          <cell r="G4663">
            <v>49</v>
          </cell>
          <cell r="H4663">
            <v>252.8</v>
          </cell>
        </row>
        <row r="4664">
          <cell r="C4664" t="str">
            <v>2353N43151-01+</v>
          </cell>
          <cell r="D4664" t="str">
            <v>Front Fairing(BLACK)</v>
          </cell>
          <cell r="E4664" t="str">
            <v>Royal +</v>
          </cell>
          <cell r="F4664">
            <v>1</v>
          </cell>
          <cell r="G4664">
            <v>1</v>
          </cell>
          <cell r="H4664">
            <v>369.6</v>
          </cell>
        </row>
        <row r="4665">
          <cell r="C4665" t="str">
            <v>22341/150FMG</v>
          </cell>
          <cell r="D4665" t="str">
            <v>Driven Plate</v>
          </cell>
          <cell r="E4665" t="str">
            <v>Royal +</v>
          </cell>
          <cell r="F4665">
            <v>24</v>
          </cell>
          <cell r="G4665">
            <v>24</v>
          </cell>
          <cell r="H4665">
            <v>103.658</v>
          </cell>
        </row>
        <row r="4666">
          <cell r="C4666" t="str">
            <v>2353N48000-03</v>
          </cell>
          <cell r="D4666" t="str">
            <v>Seat Lock (INNER)*</v>
          </cell>
          <cell r="E4666" t="str">
            <v>Royal ES</v>
          </cell>
          <cell r="F4666">
            <v>383</v>
          </cell>
          <cell r="G4666">
            <v>383</v>
          </cell>
          <cell r="H4666">
            <v>27.221</v>
          </cell>
        </row>
        <row r="4667">
          <cell r="C4667" t="str">
            <v>2353N48000-02</v>
          </cell>
          <cell r="D4667" t="str">
            <v>Seat Lock (Outer)*</v>
          </cell>
          <cell r="E4667" t="str">
            <v>Royal ES</v>
          </cell>
          <cell r="F4667">
            <v>1049</v>
          </cell>
          <cell r="G4667">
            <v>1049</v>
          </cell>
          <cell r="H4667">
            <v>171.97200000000001</v>
          </cell>
        </row>
        <row r="4668">
          <cell r="C4668" t="str">
            <v>2353N46200</v>
          </cell>
          <cell r="D4668" t="str">
            <v>Clutch Cable</v>
          </cell>
          <cell r="E4668" t="str">
            <v>Royal ES</v>
          </cell>
          <cell r="F4668">
            <v>12</v>
          </cell>
          <cell r="G4668">
            <v>12</v>
          </cell>
          <cell r="H4668">
            <v>70.975866666666704</v>
          </cell>
        </row>
        <row r="4669">
          <cell r="C4669" t="str">
            <v>2353N46200</v>
          </cell>
          <cell r="D4669" t="str">
            <v>Clutch Cable</v>
          </cell>
          <cell r="E4669" t="str">
            <v>Royal ES</v>
          </cell>
          <cell r="F4669">
            <v>777</v>
          </cell>
          <cell r="G4669">
            <v>777</v>
          </cell>
          <cell r="H4669">
            <v>63.2</v>
          </cell>
        </row>
        <row r="4670">
          <cell r="C4670" t="str">
            <v>2353N46310</v>
          </cell>
          <cell r="D4670" t="str">
            <v>Throttle Cable</v>
          </cell>
          <cell r="E4670" t="str">
            <v>Royal ES</v>
          </cell>
          <cell r="F4670">
            <v>195</v>
          </cell>
          <cell r="G4670">
            <v>195</v>
          </cell>
          <cell r="H4670">
            <v>63.2</v>
          </cell>
        </row>
        <row r="4671">
          <cell r="C4671" t="str">
            <v>2353N46700</v>
          </cell>
          <cell r="D4671" t="str">
            <v>Odometer Cable Comp</v>
          </cell>
          <cell r="E4671" t="str">
            <v>Royal ES</v>
          </cell>
          <cell r="F4671">
            <v>236</v>
          </cell>
          <cell r="G4671">
            <v>236</v>
          </cell>
          <cell r="H4671">
            <v>70.975866666666704</v>
          </cell>
        </row>
        <row r="4672">
          <cell r="C4672" t="str">
            <v>2353N46700</v>
          </cell>
          <cell r="D4672" t="str">
            <v>Odometer Cable Comp</v>
          </cell>
          <cell r="E4672" t="str">
            <v>Royal ES</v>
          </cell>
          <cell r="F4672">
            <v>200</v>
          </cell>
          <cell r="G4672">
            <v>200</v>
          </cell>
          <cell r="H4672">
            <v>44.8</v>
          </cell>
        </row>
        <row r="4673">
          <cell r="C4673" t="str">
            <v>2353N55500</v>
          </cell>
          <cell r="D4673" t="str">
            <v>Speedometer Gear Box</v>
          </cell>
          <cell r="E4673" t="str">
            <v>Royal ES</v>
          </cell>
          <cell r="F4673">
            <v>463</v>
          </cell>
          <cell r="G4673">
            <v>463</v>
          </cell>
          <cell r="H4673">
            <v>180.19499999999999</v>
          </cell>
        </row>
        <row r="4674">
          <cell r="C4674" t="str">
            <v>2353N37000-01</v>
          </cell>
          <cell r="D4674" t="str">
            <v>FUEL METER MACHINE*</v>
          </cell>
          <cell r="E4674" t="str">
            <v>Royal ES</v>
          </cell>
          <cell r="F4674">
            <v>230</v>
          </cell>
          <cell r="G4674">
            <v>230</v>
          </cell>
          <cell r="H4674">
            <v>453.05900000000003</v>
          </cell>
        </row>
        <row r="4675">
          <cell r="C4675" t="str">
            <v>2353N53111-01</v>
          </cell>
          <cell r="D4675" t="str">
            <v>Front Fender(RED)*</v>
          </cell>
          <cell r="E4675" t="str">
            <v>Royal ES</v>
          </cell>
          <cell r="F4675">
            <v>50</v>
          </cell>
          <cell r="G4675">
            <v>50</v>
          </cell>
          <cell r="H4675">
            <v>342.4</v>
          </cell>
        </row>
        <row r="4676">
          <cell r="C4676" t="str">
            <v>2353N31600+</v>
          </cell>
          <cell r="D4676" t="str">
            <v>Voltage Regulator*</v>
          </cell>
          <cell r="E4676" t="str">
            <v>Royal +</v>
          </cell>
          <cell r="F4676">
            <v>23</v>
          </cell>
          <cell r="G4676">
            <v>23</v>
          </cell>
          <cell r="H4676">
            <v>172.8</v>
          </cell>
        </row>
        <row r="4677">
          <cell r="C4677" t="str">
            <v>GB/T14212</v>
          </cell>
          <cell r="D4677" t="str">
            <v>Chain (08MC-108)</v>
          </cell>
          <cell r="E4677" t="str">
            <v>Royal ES</v>
          </cell>
          <cell r="F4677">
            <v>666</v>
          </cell>
          <cell r="G4677">
            <v>666</v>
          </cell>
          <cell r="H4677">
            <v>208</v>
          </cell>
        </row>
        <row r="4678">
          <cell r="C4678" t="str">
            <v>2353N68521</v>
          </cell>
          <cell r="D4678" t="str">
            <v>Sprocket RR</v>
          </cell>
          <cell r="E4678" t="str">
            <v>Royal ES</v>
          </cell>
          <cell r="F4678">
            <v>622</v>
          </cell>
          <cell r="G4678">
            <v>622</v>
          </cell>
          <cell r="H4678">
            <v>207.2</v>
          </cell>
        </row>
        <row r="4679">
          <cell r="C4679" t="str">
            <v>22711/1P50FMG</v>
          </cell>
          <cell r="D4679" t="str">
            <v>Sprocket Drive</v>
          </cell>
          <cell r="E4679" t="str">
            <v>Royal ES</v>
          </cell>
          <cell r="F4679">
            <v>955</v>
          </cell>
          <cell r="G4679">
            <v>955</v>
          </cell>
          <cell r="H4679">
            <v>36</v>
          </cell>
        </row>
        <row r="4680">
          <cell r="C4680" t="str">
            <v>2353N55500-02</v>
          </cell>
          <cell r="D4680" t="str">
            <v>GEAR Speedometer (Single)*</v>
          </cell>
          <cell r="E4680" t="str">
            <v>Royal ES</v>
          </cell>
          <cell r="F4680">
            <v>143</v>
          </cell>
          <cell r="G4680">
            <v>143</v>
          </cell>
          <cell r="H4680">
            <v>195.50800000000001</v>
          </cell>
        </row>
        <row r="4681">
          <cell r="C4681" t="str">
            <v>2353N55500-01</v>
          </cell>
          <cell r="D4681" t="str">
            <v>Pinion Speedometer (Single)*</v>
          </cell>
          <cell r="E4681" t="str">
            <v>Royal ES</v>
          </cell>
          <cell r="F4681">
            <v>176</v>
          </cell>
          <cell r="G4681">
            <v>176</v>
          </cell>
          <cell r="H4681">
            <v>149.16399999999999</v>
          </cell>
        </row>
        <row r="4682">
          <cell r="C4682" t="str">
            <v>2353N65100</v>
          </cell>
          <cell r="D4682" t="str">
            <v>Rear Brake</v>
          </cell>
          <cell r="E4682" t="str">
            <v>Royal +</v>
          </cell>
          <cell r="F4682">
            <v>1</v>
          </cell>
          <cell r="G4682">
            <v>1</v>
          </cell>
          <cell r="H4682">
            <v>319.709</v>
          </cell>
        </row>
        <row r="4683">
          <cell r="C4683" t="str">
            <v>2353N65100</v>
          </cell>
          <cell r="D4683" t="str">
            <v>Rear Brake</v>
          </cell>
          <cell r="E4683" t="str">
            <v>Royal +</v>
          </cell>
          <cell r="F4683">
            <v>2</v>
          </cell>
          <cell r="G4683">
            <v>2</v>
          </cell>
          <cell r="H4683">
            <v>0.01</v>
          </cell>
        </row>
        <row r="4684">
          <cell r="C4684" t="str">
            <v>2353N61100</v>
          </cell>
          <cell r="D4684" t="str">
            <v>Rear Fork Weldment</v>
          </cell>
          <cell r="E4684" t="str">
            <v>Royal ES</v>
          </cell>
          <cell r="F4684">
            <v>2</v>
          </cell>
          <cell r="G4684">
            <v>2</v>
          </cell>
          <cell r="H4684">
            <v>0.01</v>
          </cell>
        </row>
        <row r="4685">
          <cell r="C4685" t="str">
            <v>2353N65100</v>
          </cell>
          <cell r="D4685" t="str">
            <v>Rear Brake</v>
          </cell>
          <cell r="E4685" t="str">
            <v>Royal +</v>
          </cell>
          <cell r="F4685">
            <v>11</v>
          </cell>
          <cell r="G4685">
            <v>11</v>
          </cell>
          <cell r="H4685">
            <v>357.6</v>
          </cell>
        </row>
        <row r="4686">
          <cell r="C4686" t="str">
            <v>2353N61100</v>
          </cell>
          <cell r="D4686" t="str">
            <v>Rear Fork Weldment</v>
          </cell>
          <cell r="E4686" t="str">
            <v>Royal ES</v>
          </cell>
          <cell r="F4686">
            <v>1</v>
          </cell>
          <cell r="G4686">
            <v>1</v>
          </cell>
          <cell r="H4686">
            <v>493.66153846153799</v>
          </cell>
        </row>
        <row r="4687">
          <cell r="C4687" t="str">
            <v>2353N62100</v>
          </cell>
          <cell r="D4687" t="str">
            <v>Rear Shock Absorber Assy</v>
          </cell>
          <cell r="E4687" t="str">
            <v>Royal ES</v>
          </cell>
          <cell r="F4687">
            <v>96</v>
          </cell>
          <cell r="G4687">
            <v>96</v>
          </cell>
          <cell r="H4687">
            <v>384.8</v>
          </cell>
        </row>
        <row r="4688">
          <cell r="C4688" t="str">
            <v>2353N34500</v>
          </cell>
          <cell r="D4688" t="str">
            <v>Horn</v>
          </cell>
          <cell r="E4688" t="str">
            <v>Royal ES</v>
          </cell>
          <cell r="F4688">
            <v>1031</v>
          </cell>
          <cell r="G4688">
            <v>1031</v>
          </cell>
          <cell r="H4688">
            <v>45.448</v>
          </cell>
        </row>
        <row r="4689">
          <cell r="C4689" t="str">
            <v>2353N47370</v>
          </cell>
          <cell r="D4689" t="str">
            <v>Steering Bar Weight Set</v>
          </cell>
          <cell r="E4689" t="str">
            <v>Royal ES</v>
          </cell>
          <cell r="F4689">
            <v>233</v>
          </cell>
          <cell r="G4689">
            <v>233</v>
          </cell>
          <cell r="H4689">
            <v>35.200000000000003</v>
          </cell>
        </row>
        <row r="4690">
          <cell r="C4690" t="str">
            <v>2353N43131</v>
          </cell>
          <cell r="D4690" t="str">
            <v>Meter Case</v>
          </cell>
          <cell r="E4690" t="str">
            <v>Royal ES</v>
          </cell>
          <cell r="F4690">
            <v>195</v>
          </cell>
          <cell r="G4690">
            <v>195</v>
          </cell>
          <cell r="H4690">
            <v>16</v>
          </cell>
        </row>
        <row r="4691">
          <cell r="C4691" t="str">
            <v>2353N16810</v>
          </cell>
          <cell r="D4691" t="str">
            <v>Fuel Cock Comp</v>
          </cell>
          <cell r="E4691" t="str">
            <v>Royal ES</v>
          </cell>
          <cell r="F4691">
            <v>1</v>
          </cell>
          <cell r="G4691">
            <v>1</v>
          </cell>
          <cell r="H4691">
            <v>85.769222808662207</v>
          </cell>
        </row>
        <row r="4692">
          <cell r="C4692" t="str">
            <v>2353N31600</v>
          </cell>
          <cell r="D4692" t="str">
            <v>Voltage Reguletor</v>
          </cell>
          <cell r="E4692" t="str">
            <v>Royal ES</v>
          </cell>
          <cell r="F4692">
            <v>18</v>
          </cell>
          <cell r="G4692">
            <v>18</v>
          </cell>
          <cell r="H4692">
            <v>177.6</v>
          </cell>
        </row>
        <row r="4693">
          <cell r="C4693" t="str">
            <v>2353N47611</v>
          </cell>
          <cell r="D4693" t="str">
            <v>Clutch Lever</v>
          </cell>
          <cell r="E4693" t="str">
            <v>Royal ES</v>
          </cell>
          <cell r="F4693">
            <v>234</v>
          </cell>
          <cell r="G4693">
            <v>234</v>
          </cell>
          <cell r="H4693">
            <v>57.6</v>
          </cell>
        </row>
        <row r="4694">
          <cell r="C4694" t="str">
            <v>2353N47511</v>
          </cell>
          <cell r="D4694" t="str">
            <v>Front Brake Lever</v>
          </cell>
          <cell r="E4694" t="str">
            <v>Royal +</v>
          </cell>
          <cell r="F4694">
            <v>461</v>
          </cell>
          <cell r="G4694">
            <v>461</v>
          </cell>
          <cell r="H4694">
            <v>80</v>
          </cell>
        </row>
        <row r="4695">
          <cell r="C4695" t="str">
            <v>22351/150FMG</v>
          </cell>
          <cell r="D4695" t="str">
            <v>Clamp (PLATE PREESSURE )</v>
          </cell>
          <cell r="E4695" t="str">
            <v>Royal ES</v>
          </cell>
          <cell r="F4695">
            <v>26</v>
          </cell>
          <cell r="G4695">
            <v>26</v>
          </cell>
          <cell r="H4695">
            <v>166.8192481488</v>
          </cell>
        </row>
        <row r="4696">
          <cell r="C4696" t="str">
            <v>22324/150FMG</v>
          </cell>
          <cell r="D4696" t="str">
            <v>Driven Disc (CENTER CLUTCH )</v>
          </cell>
          <cell r="E4696" t="str">
            <v>Royal ES</v>
          </cell>
          <cell r="F4696">
            <v>23</v>
          </cell>
          <cell r="G4696">
            <v>23</v>
          </cell>
          <cell r="H4696">
            <v>311.87946393036498</v>
          </cell>
        </row>
        <row r="4697">
          <cell r="C4697" t="str">
            <v>22324/150FMG</v>
          </cell>
          <cell r="D4697" t="str">
            <v>Driven Disc (CENTER CLUTCH )</v>
          </cell>
          <cell r="E4697" t="str">
            <v>Royal ES</v>
          </cell>
          <cell r="F4697">
            <v>8</v>
          </cell>
          <cell r="G4697">
            <v>8</v>
          </cell>
          <cell r="H4697">
            <v>156.47200000000001</v>
          </cell>
        </row>
        <row r="4698">
          <cell r="C4698" t="str">
            <v>22110/150FMG</v>
          </cell>
          <cell r="D4698" t="str">
            <v>Driving Disc Set</v>
          </cell>
          <cell r="E4698" t="str">
            <v>Royal ES</v>
          </cell>
          <cell r="F4698">
            <v>17</v>
          </cell>
          <cell r="G4698">
            <v>17</v>
          </cell>
          <cell r="H4698">
            <v>477.791</v>
          </cell>
        </row>
        <row r="4699">
          <cell r="C4699" t="str">
            <v>2353N17100</v>
          </cell>
          <cell r="D4699" t="str">
            <v>Air Cleaner Assy</v>
          </cell>
          <cell r="E4699" t="str">
            <v>Royal ES</v>
          </cell>
          <cell r="F4699">
            <v>6</v>
          </cell>
          <cell r="G4699">
            <v>6</v>
          </cell>
          <cell r="H4699">
            <v>723.85047675000999</v>
          </cell>
        </row>
        <row r="4700">
          <cell r="C4700" t="str">
            <v>2353N17100</v>
          </cell>
          <cell r="D4700" t="str">
            <v>Air Cleaner Assy</v>
          </cell>
          <cell r="E4700" t="str">
            <v>Royal ES</v>
          </cell>
          <cell r="F4700">
            <v>10</v>
          </cell>
          <cell r="G4700">
            <v>10</v>
          </cell>
          <cell r="H4700">
            <v>392.8</v>
          </cell>
        </row>
        <row r="4701">
          <cell r="C4701" t="str">
            <v>2353N17100</v>
          </cell>
          <cell r="D4701" t="str">
            <v>Air Cleaner Assy</v>
          </cell>
          <cell r="E4701" t="str">
            <v>Royal ES</v>
          </cell>
          <cell r="F4701">
            <v>10</v>
          </cell>
          <cell r="G4701">
            <v>10</v>
          </cell>
          <cell r="H4701">
            <v>401.6</v>
          </cell>
        </row>
        <row r="4702">
          <cell r="C4702" t="str">
            <v>2353N337001</v>
          </cell>
          <cell r="D4702" t="str">
            <v>LensTaillight*</v>
          </cell>
          <cell r="E4702" t="str">
            <v>Royal ES</v>
          </cell>
          <cell r="F4702">
            <v>123</v>
          </cell>
          <cell r="G4702">
            <v>123</v>
          </cell>
          <cell r="H4702">
            <v>119.2</v>
          </cell>
        </row>
        <row r="4703">
          <cell r="C4703" t="str">
            <v>2353N33700</v>
          </cell>
          <cell r="D4703" t="str">
            <v>Taillight Assy</v>
          </cell>
          <cell r="E4703" t="str">
            <v>Royal ES</v>
          </cell>
          <cell r="F4703">
            <v>31</v>
          </cell>
          <cell r="G4703">
            <v>31</v>
          </cell>
          <cell r="H4703">
            <v>695.02599999999995</v>
          </cell>
        </row>
        <row r="4704">
          <cell r="C4704" t="str">
            <v>2353N53111</v>
          </cell>
          <cell r="D4704" t="str">
            <v>Front Fender(BLACK)</v>
          </cell>
          <cell r="E4704" t="str">
            <v>Royal ES</v>
          </cell>
          <cell r="F4704">
            <v>147</v>
          </cell>
          <cell r="G4704">
            <v>147</v>
          </cell>
          <cell r="H4704">
            <v>335.2</v>
          </cell>
        </row>
        <row r="4705">
          <cell r="C4705" t="str">
            <v>2353N53111</v>
          </cell>
          <cell r="D4705" t="str">
            <v>Front Fender(BLACK)</v>
          </cell>
          <cell r="E4705" t="str">
            <v>Royal ES</v>
          </cell>
          <cell r="F4705">
            <v>100</v>
          </cell>
          <cell r="G4705">
            <v>100</v>
          </cell>
          <cell r="H4705">
            <v>342.4</v>
          </cell>
        </row>
        <row r="4706">
          <cell r="C4706" t="str">
            <v>2353N47622</v>
          </cell>
          <cell r="D4706" t="str">
            <v>Clutch Lever Holder Clamp</v>
          </cell>
          <cell r="E4706" t="str">
            <v>Royal ES</v>
          </cell>
          <cell r="F4706">
            <v>571</v>
          </cell>
          <cell r="G4706">
            <v>571</v>
          </cell>
          <cell r="H4706">
            <v>109.41</v>
          </cell>
        </row>
        <row r="4707">
          <cell r="C4707" t="str">
            <v>2353N45410</v>
          </cell>
          <cell r="D4707" t="str">
            <v>Rear Carrier Weldment</v>
          </cell>
          <cell r="E4707" t="str">
            <v>Royal ES</v>
          </cell>
          <cell r="F4707">
            <v>11</v>
          </cell>
          <cell r="G4707">
            <v>11</v>
          </cell>
          <cell r="H4707">
            <v>636.11800000000005</v>
          </cell>
        </row>
        <row r="4708">
          <cell r="C4708" t="str">
            <v>2353N45680</v>
          </cell>
          <cell r="D4708" t="str">
            <v>Sha Li Net Stay Comp.</v>
          </cell>
          <cell r="E4708" t="str">
            <v>Royal ES</v>
          </cell>
          <cell r="F4708">
            <v>19</v>
          </cell>
          <cell r="G4708">
            <v>19</v>
          </cell>
          <cell r="H4708">
            <v>620</v>
          </cell>
        </row>
        <row r="4709">
          <cell r="C4709" t="str">
            <v>2353N31500</v>
          </cell>
          <cell r="D4709" t="str">
            <v>Battery (12V| 5AH)</v>
          </cell>
          <cell r="E4709" t="str">
            <v>Royal ES</v>
          </cell>
          <cell r="F4709">
            <v>11</v>
          </cell>
          <cell r="G4709">
            <v>11</v>
          </cell>
          <cell r="H4709">
            <v>1053.5999999999999</v>
          </cell>
        </row>
        <row r="4710">
          <cell r="C4710" t="str">
            <v>2353N31500</v>
          </cell>
          <cell r="D4710" t="str">
            <v>Battery (12V| 5AH)</v>
          </cell>
          <cell r="E4710" t="str">
            <v>Royal ES</v>
          </cell>
          <cell r="F4710">
            <v>20</v>
          </cell>
          <cell r="G4710">
            <v>20</v>
          </cell>
          <cell r="H4710">
            <v>1076</v>
          </cell>
        </row>
        <row r="4711">
          <cell r="C4711" t="str">
            <v>24700/1P50FMG</v>
          </cell>
          <cell r="D4711" t="str">
            <v>Gearshift Pedal</v>
          </cell>
          <cell r="E4711" t="str">
            <v>Royal +</v>
          </cell>
          <cell r="F4711">
            <v>2</v>
          </cell>
          <cell r="G4711">
            <v>2</v>
          </cell>
          <cell r="H4711">
            <v>120.922</v>
          </cell>
        </row>
        <row r="4712">
          <cell r="C4712" t="str">
            <v>24700/1P50FMG</v>
          </cell>
          <cell r="D4712" t="str">
            <v>Gearshift Pedal</v>
          </cell>
          <cell r="E4712" t="str">
            <v>Royal +</v>
          </cell>
          <cell r="F4712">
            <v>10</v>
          </cell>
          <cell r="G4712">
            <v>10</v>
          </cell>
          <cell r="H4712">
            <v>72.8</v>
          </cell>
        </row>
        <row r="4713">
          <cell r="C4713" t="str">
            <v>24700/1P50FMG</v>
          </cell>
          <cell r="D4713" t="str">
            <v>Gearshift Pedal</v>
          </cell>
          <cell r="E4713" t="str">
            <v>Royal +</v>
          </cell>
          <cell r="F4713">
            <v>50</v>
          </cell>
          <cell r="G4713">
            <v>50</v>
          </cell>
          <cell r="H4713">
            <v>79.2</v>
          </cell>
        </row>
        <row r="4714">
          <cell r="C4714" t="str">
            <v>2353N56521</v>
          </cell>
          <cell r="D4714" t="str">
            <v>Front Brake Pad</v>
          </cell>
          <cell r="E4714" t="str">
            <v>Royal ES</v>
          </cell>
          <cell r="F4714">
            <v>701</v>
          </cell>
          <cell r="G4714">
            <v>701</v>
          </cell>
          <cell r="H4714">
            <v>116.34</v>
          </cell>
        </row>
        <row r="4715">
          <cell r="C4715" t="str">
            <v>13211/1P50FMG</v>
          </cell>
          <cell r="D4715" t="str">
            <v>Piston</v>
          </cell>
          <cell r="E4715" t="str">
            <v>Royal ES</v>
          </cell>
          <cell r="F4715">
            <v>764</v>
          </cell>
          <cell r="G4715">
            <v>764</v>
          </cell>
          <cell r="H4715">
            <v>176.31</v>
          </cell>
        </row>
        <row r="4716">
          <cell r="C4716" t="str">
            <v>13300/1P50FMG</v>
          </cell>
          <cell r="D4716" t="str">
            <v>Piston Ping Set</v>
          </cell>
          <cell r="E4716" t="str">
            <v>Royal ES</v>
          </cell>
          <cell r="F4716">
            <v>667</v>
          </cell>
          <cell r="G4716">
            <v>667</v>
          </cell>
          <cell r="H4716">
            <v>149.85</v>
          </cell>
        </row>
        <row r="4717">
          <cell r="C4717" t="str">
            <v>GB/T276(E-12-26)</v>
          </cell>
          <cell r="D4717" t="str">
            <v>Bearing 6201</v>
          </cell>
          <cell r="E4717" t="str">
            <v>Royal ES</v>
          </cell>
          <cell r="F4717">
            <v>27</v>
          </cell>
          <cell r="G4717">
            <v>27</v>
          </cell>
          <cell r="H4717">
            <v>108.795161836174</v>
          </cell>
        </row>
        <row r="4718">
          <cell r="C4718" t="str">
            <v>24211</v>
          </cell>
          <cell r="D4718" t="str">
            <v>Drum Gearshift</v>
          </cell>
          <cell r="E4718" t="str">
            <v>Royal +</v>
          </cell>
          <cell r="F4718">
            <v>44</v>
          </cell>
          <cell r="G4718">
            <v>44</v>
          </cell>
          <cell r="H4718">
            <v>228.38800000000001</v>
          </cell>
        </row>
        <row r="4719">
          <cell r="C4719" t="str">
            <v>GB/T276</v>
          </cell>
          <cell r="D4719" t="str">
            <v>Bearing 6000</v>
          </cell>
          <cell r="E4719" t="str">
            <v>Royal ES</v>
          </cell>
          <cell r="F4719">
            <v>49</v>
          </cell>
          <cell r="G4719">
            <v>49</v>
          </cell>
          <cell r="H4719">
            <v>63.089700000000001</v>
          </cell>
        </row>
        <row r="4720">
          <cell r="C4720" t="str">
            <v>GB/T276</v>
          </cell>
          <cell r="D4720" t="str">
            <v>Bearing 6000</v>
          </cell>
          <cell r="E4720" t="str">
            <v>Royal ES</v>
          </cell>
          <cell r="F4720">
            <v>100</v>
          </cell>
          <cell r="G4720">
            <v>100</v>
          </cell>
          <cell r="H4720">
            <v>39.200000000000003</v>
          </cell>
        </row>
        <row r="4721">
          <cell r="C4721" t="str">
            <v>GB/T276(E-12-25)</v>
          </cell>
          <cell r="D4721" t="str">
            <v>Bearing 6001</v>
          </cell>
          <cell r="E4721" t="str">
            <v>Royal ES</v>
          </cell>
          <cell r="F4721">
            <v>21</v>
          </cell>
          <cell r="G4721">
            <v>21</v>
          </cell>
          <cell r="H4721">
            <v>61.6</v>
          </cell>
        </row>
        <row r="4722">
          <cell r="C4722" t="str">
            <v>GB/T276(E-12-26)</v>
          </cell>
          <cell r="D4722" t="str">
            <v>Bearing 6201</v>
          </cell>
          <cell r="E4722" t="str">
            <v>Royal ES</v>
          </cell>
          <cell r="F4722">
            <v>50</v>
          </cell>
          <cell r="G4722">
            <v>50</v>
          </cell>
          <cell r="H4722">
            <v>60.8</v>
          </cell>
        </row>
        <row r="4723">
          <cell r="C4723" t="str">
            <v>2353N38210</v>
          </cell>
          <cell r="D4723" t="str">
            <v>Flashing Relay</v>
          </cell>
          <cell r="E4723" t="str">
            <v>Royal ES</v>
          </cell>
          <cell r="F4723">
            <v>188</v>
          </cell>
          <cell r="G4723">
            <v>188</v>
          </cell>
          <cell r="H4723">
            <v>161.02799999999999</v>
          </cell>
        </row>
        <row r="4724">
          <cell r="C4724" t="str">
            <v>2353N35200</v>
          </cell>
          <cell r="D4724" t="str">
            <v>Handlebar Switch LH</v>
          </cell>
          <cell r="E4724" t="str">
            <v>Royal ES</v>
          </cell>
          <cell r="F4724">
            <v>40</v>
          </cell>
          <cell r="G4724">
            <v>40</v>
          </cell>
          <cell r="H4724">
            <v>164.29640000000001</v>
          </cell>
        </row>
        <row r="4725">
          <cell r="C4725" t="str">
            <v>2353N35200</v>
          </cell>
          <cell r="D4725" t="str">
            <v>Handlebar Switch LH</v>
          </cell>
          <cell r="E4725" t="str">
            <v>Royal ES</v>
          </cell>
          <cell r="F4725">
            <v>301</v>
          </cell>
          <cell r="G4725">
            <v>301</v>
          </cell>
          <cell r="H4725">
            <v>100.8</v>
          </cell>
        </row>
        <row r="4726">
          <cell r="C4726" t="str">
            <v>35720/1P501</v>
          </cell>
          <cell r="D4726" t="str">
            <v>Neutral Contact switch*</v>
          </cell>
          <cell r="E4726" t="str">
            <v>Royal ES</v>
          </cell>
          <cell r="F4726">
            <v>2</v>
          </cell>
          <cell r="G4726">
            <v>2</v>
          </cell>
          <cell r="H4726">
            <v>114574.209</v>
          </cell>
        </row>
        <row r="4727">
          <cell r="C4727" t="str">
            <v>2353N35100</v>
          </cell>
          <cell r="D4727" t="str">
            <v>Handlebar Switch RH</v>
          </cell>
          <cell r="E4727" t="str">
            <v>Royal ES</v>
          </cell>
          <cell r="F4727">
            <v>292</v>
          </cell>
          <cell r="G4727">
            <v>292</v>
          </cell>
          <cell r="H4727">
            <v>100.8</v>
          </cell>
        </row>
        <row r="4728">
          <cell r="C4728" t="str">
            <v>35720/1P501</v>
          </cell>
          <cell r="D4728" t="str">
            <v>Neutral Contact switch*</v>
          </cell>
          <cell r="E4728" t="str">
            <v>Royal ES</v>
          </cell>
          <cell r="F4728">
            <v>3</v>
          </cell>
          <cell r="G4728">
            <v>3</v>
          </cell>
          <cell r="H4728">
            <v>0.01</v>
          </cell>
        </row>
        <row r="4729">
          <cell r="C4729" t="str">
            <v>2353N37000</v>
          </cell>
          <cell r="D4729" t="str">
            <v>Meter Assy</v>
          </cell>
          <cell r="E4729" t="str">
            <v>Royal ES</v>
          </cell>
          <cell r="F4729">
            <v>13</v>
          </cell>
          <cell r="G4729">
            <v>13</v>
          </cell>
          <cell r="H4729">
            <v>741.6</v>
          </cell>
        </row>
        <row r="4730">
          <cell r="C4730" t="str">
            <v>2353N37000</v>
          </cell>
          <cell r="D4730" t="str">
            <v>Meter Assy</v>
          </cell>
          <cell r="E4730" t="str">
            <v>Royal ES</v>
          </cell>
          <cell r="F4730">
            <v>50</v>
          </cell>
          <cell r="G4730">
            <v>50</v>
          </cell>
          <cell r="H4730">
            <v>757.6</v>
          </cell>
        </row>
        <row r="4731">
          <cell r="C4731" t="str">
            <v>2353N43411</v>
          </cell>
          <cell r="D4731" t="str">
            <v>Side Cover LH (BLACK)</v>
          </cell>
          <cell r="E4731" t="str">
            <v>Royal ES</v>
          </cell>
          <cell r="F4731">
            <v>1</v>
          </cell>
          <cell r="G4731">
            <v>1</v>
          </cell>
          <cell r="H4731">
            <v>260</v>
          </cell>
        </row>
        <row r="4732">
          <cell r="C4732" t="str">
            <v>2353N43650</v>
          </cell>
          <cell r="D4732" t="str">
            <v>Front Trunk Comp</v>
          </cell>
          <cell r="E4732" t="str">
            <v>Royal ES</v>
          </cell>
          <cell r="F4732">
            <v>1</v>
          </cell>
          <cell r="G4732">
            <v>1</v>
          </cell>
          <cell r="H4732">
            <v>442.247555107165</v>
          </cell>
        </row>
        <row r="4733">
          <cell r="C4733" t="str">
            <v>2353N57200</v>
          </cell>
          <cell r="D4733" t="str">
            <v>Rearview Mirror LH</v>
          </cell>
          <cell r="E4733" t="str">
            <v>Royal ES</v>
          </cell>
          <cell r="F4733">
            <v>3</v>
          </cell>
          <cell r="G4733">
            <v>3</v>
          </cell>
          <cell r="H4733">
            <v>104.443355362727</v>
          </cell>
        </row>
        <row r="4734">
          <cell r="C4734" t="str">
            <v>2353N57100</v>
          </cell>
          <cell r="D4734" t="str">
            <v>Rearview Mirror RH</v>
          </cell>
          <cell r="E4734" t="str">
            <v>Royal ES</v>
          </cell>
          <cell r="F4734">
            <v>52</v>
          </cell>
          <cell r="G4734">
            <v>52</v>
          </cell>
          <cell r="H4734">
            <v>102.889</v>
          </cell>
        </row>
        <row r="4735">
          <cell r="C4735" t="str">
            <v>2353N57100</v>
          </cell>
          <cell r="D4735" t="str">
            <v>Rearview Mirror RH</v>
          </cell>
          <cell r="E4735" t="str">
            <v>Royal ES</v>
          </cell>
          <cell r="F4735">
            <v>50</v>
          </cell>
          <cell r="G4735">
            <v>50</v>
          </cell>
          <cell r="H4735">
            <v>104.443355362727</v>
          </cell>
        </row>
        <row r="4736">
          <cell r="C4736" t="str">
            <v>2353N57200</v>
          </cell>
          <cell r="D4736" t="str">
            <v>Rearview Mirror LH</v>
          </cell>
          <cell r="E4736" t="str">
            <v>Royal ES</v>
          </cell>
          <cell r="F4736">
            <v>9</v>
          </cell>
          <cell r="G4736">
            <v>9</v>
          </cell>
          <cell r="H4736">
            <v>58.4</v>
          </cell>
        </row>
        <row r="4737">
          <cell r="C4737" t="str">
            <v>2353N33100</v>
          </cell>
          <cell r="D4737" t="str">
            <v>Headlight Assy</v>
          </cell>
          <cell r="E4737" t="str">
            <v>Royal ES</v>
          </cell>
          <cell r="F4737">
            <v>148</v>
          </cell>
          <cell r="G4737">
            <v>148</v>
          </cell>
          <cell r="H4737">
            <v>525.6</v>
          </cell>
        </row>
        <row r="4738">
          <cell r="C4738" t="str">
            <v>2353N43411</v>
          </cell>
          <cell r="D4738" t="str">
            <v>Side Cover LH (BLACK)</v>
          </cell>
          <cell r="E4738" t="str">
            <v>Royal ES</v>
          </cell>
          <cell r="F4738">
            <v>16</v>
          </cell>
          <cell r="G4738">
            <v>16</v>
          </cell>
          <cell r="H4738">
            <v>260</v>
          </cell>
        </row>
        <row r="4739">
          <cell r="C4739" t="str">
            <v>2353N43311</v>
          </cell>
          <cell r="D4739" t="str">
            <v>Side Cover RH (Black)</v>
          </cell>
          <cell r="E4739" t="str">
            <v>Royal ES</v>
          </cell>
          <cell r="F4739">
            <v>12</v>
          </cell>
          <cell r="G4739">
            <v>12</v>
          </cell>
          <cell r="H4739">
            <v>253.6</v>
          </cell>
        </row>
        <row r="4740">
          <cell r="C4740" t="str">
            <v>2353N33610</v>
          </cell>
          <cell r="D4740" t="str">
            <v>Rear Winker|RH</v>
          </cell>
          <cell r="E4740" t="str">
            <v>Royal ES</v>
          </cell>
          <cell r="F4740">
            <v>113</v>
          </cell>
          <cell r="G4740">
            <v>113</v>
          </cell>
          <cell r="H4740">
            <v>171.82</v>
          </cell>
        </row>
        <row r="4741">
          <cell r="C4741" t="str">
            <v>2353N33650</v>
          </cell>
          <cell r="D4741" t="str">
            <v>Rear Winker| LH</v>
          </cell>
          <cell r="E4741" t="str">
            <v>Royal ES</v>
          </cell>
          <cell r="F4741">
            <v>144</v>
          </cell>
          <cell r="G4741">
            <v>144</v>
          </cell>
          <cell r="H4741">
            <v>92.8</v>
          </cell>
        </row>
        <row r="4742">
          <cell r="C4742" t="str">
            <v>2353N33610</v>
          </cell>
          <cell r="D4742" t="str">
            <v>Rear Winker|RH</v>
          </cell>
          <cell r="E4742" t="str">
            <v>Royal ES</v>
          </cell>
          <cell r="F4742">
            <v>200</v>
          </cell>
          <cell r="G4742">
            <v>200</v>
          </cell>
          <cell r="H4742">
            <v>92.8</v>
          </cell>
        </row>
        <row r="4743">
          <cell r="C4743" t="str">
            <v>2353N33550</v>
          </cell>
          <cell r="D4743" t="str">
            <v>Front Winker| LH</v>
          </cell>
          <cell r="E4743" t="str">
            <v>Royal ES</v>
          </cell>
          <cell r="F4743">
            <v>132</v>
          </cell>
          <cell r="G4743">
            <v>132</v>
          </cell>
          <cell r="H4743">
            <v>92.8</v>
          </cell>
        </row>
        <row r="4744">
          <cell r="C4744" t="str">
            <v>11310/150FMG</v>
          </cell>
          <cell r="D4744" t="str">
            <v>Crankcase Cover RH</v>
          </cell>
          <cell r="E4744" t="str">
            <v>Royal ES</v>
          </cell>
          <cell r="F4744">
            <v>65</v>
          </cell>
          <cell r="G4744">
            <v>65</v>
          </cell>
          <cell r="H4744">
            <v>664.80799999999999</v>
          </cell>
        </row>
        <row r="4745">
          <cell r="C4745" t="str">
            <v>11411/1P50FMG-B</v>
          </cell>
          <cell r="D4745" t="str">
            <v>Crankcase Cover LH</v>
          </cell>
          <cell r="E4745" t="str">
            <v>Royal ES</v>
          </cell>
          <cell r="F4745">
            <v>24</v>
          </cell>
          <cell r="G4745">
            <v>24</v>
          </cell>
          <cell r="H4745">
            <v>427.63400000000001</v>
          </cell>
        </row>
        <row r="4746">
          <cell r="C4746" t="str">
            <v>11451/1P50FMG-B</v>
          </cell>
          <cell r="D4746" t="str">
            <v>Rear Cover LH</v>
          </cell>
          <cell r="E4746" t="str">
            <v>Royal +</v>
          </cell>
          <cell r="F4746">
            <v>14</v>
          </cell>
          <cell r="G4746">
            <v>14</v>
          </cell>
          <cell r="H4746">
            <v>156</v>
          </cell>
        </row>
        <row r="4747">
          <cell r="C4747" t="str">
            <v>11210/1P50FMG-3</v>
          </cell>
          <cell r="D4747" t="str">
            <v>Crankcase LH</v>
          </cell>
          <cell r="E4747" t="str">
            <v>Royal ES</v>
          </cell>
          <cell r="F4747">
            <v>4</v>
          </cell>
          <cell r="G4747">
            <v>4</v>
          </cell>
          <cell r="H4747">
            <v>68.347349425652695</v>
          </cell>
        </row>
        <row r="4748">
          <cell r="C4748" t="str">
            <v>11110/1P50FMG-3</v>
          </cell>
          <cell r="D4748" t="str">
            <v>Crankcase RH</v>
          </cell>
          <cell r="E4748" t="str">
            <v>Royal ES</v>
          </cell>
          <cell r="F4748">
            <v>8</v>
          </cell>
          <cell r="G4748">
            <v>8</v>
          </cell>
          <cell r="H4748">
            <v>0.01</v>
          </cell>
        </row>
        <row r="4749">
          <cell r="C4749" t="str">
            <v>2353N560006-01</v>
          </cell>
          <cell r="D4749" t="str">
            <v>MASTER BRAKE CYLINDER*</v>
          </cell>
          <cell r="E4749" t="str">
            <v>Royal ES</v>
          </cell>
          <cell r="F4749">
            <v>3</v>
          </cell>
          <cell r="G4749">
            <v>3</v>
          </cell>
          <cell r="H4749">
            <v>0.01</v>
          </cell>
        </row>
        <row r="4750">
          <cell r="C4750" t="str">
            <v>2353N37810</v>
          </cell>
          <cell r="D4750" t="str">
            <v>Fuel Sensor</v>
          </cell>
          <cell r="E4750" t="str">
            <v>Royal ES</v>
          </cell>
          <cell r="F4750">
            <v>1</v>
          </cell>
          <cell r="G4750">
            <v>1</v>
          </cell>
          <cell r="H4750">
            <v>91.2</v>
          </cell>
        </row>
        <row r="4751">
          <cell r="C4751" t="str">
            <v>31210/1P50FMG-B</v>
          </cell>
          <cell r="D4751" t="str">
            <v>Stator With Plate (8 coil/6 coil )</v>
          </cell>
          <cell r="E4751" t="str">
            <v>Royal ES</v>
          </cell>
          <cell r="F4751">
            <v>59</v>
          </cell>
          <cell r="G4751">
            <v>59</v>
          </cell>
          <cell r="H4751">
            <v>353.6</v>
          </cell>
        </row>
        <row r="4752">
          <cell r="C4752" t="str">
            <v>2353N64253</v>
          </cell>
          <cell r="D4752" t="str">
            <v>Rear Wheel Buffer</v>
          </cell>
          <cell r="E4752" t="str">
            <v>Royal ES</v>
          </cell>
          <cell r="F4752">
            <v>18</v>
          </cell>
          <cell r="G4752">
            <v>18</v>
          </cell>
          <cell r="H4752">
            <v>21.759032367234798</v>
          </cell>
        </row>
        <row r="4753">
          <cell r="C4753" t="str">
            <v>2353N64253</v>
          </cell>
          <cell r="D4753" t="str">
            <v>Rear Wheel Buffer</v>
          </cell>
          <cell r="E4753" t="str">
            <v>Royal ES</v>
          </cell>
          <cell r="F4753">
            <v>170</v>
          </cell>
          <cell r="G4753">
            <v>170</v>
          </cell>
          <cell r="H4753">
            <v>12</v>
          </cell>
        </row>
        <row r="4754">
          <cell r="C4754" t="str">
            <v>23611</v>
          </cell>
          <cell r="D4754" t="str">
            <v>Main Shaft</v>
          </cell>
          <cell r="E4754" t="str">
            <v>Royal ES</v>
          </cell>
          <cell r="F4754">
            <v>9</v>
          </cell>
          <cell r="G4754">
            <v>9</v>
          </cell>
          <cell r="H4754">
            <v>176.97346325350901</v>
          </cell>
        </row>
        <row r="4755">
          <cell r="C4755" t="str">
            <v>22621/150FMG</v>
          </cell>
          <cell r="D4755" t="str">
            <v>Primary Drive Gear</v>
          </cell>
          <cell r="E4755" t="str">
            <v>Royal ES</v>
          </cell>
          <cell r="F4755">
            <v>97</v>
          </cell>
          <cell r="G4755">
            <v>97</v>
          </cell>
          <cell r="H4755">
            <v>212.59299999999999</v>
          </cell>
        </row>
        <row r="4756">
          <cell r="C4756" t="str">
            <v>23711</v>
          </cell>
          <cell r="D4756" t="str">
            <v>1st Gear Countershaft</v>
          </cell>
          <cell r="E4756" t="str">
            <v>Royal ES</v>
          </cell>
          <cell r="F4756">
            <v>40</v>
          </cell>
          <cell r="G4756">
            <v>40</v>
          </cell>
          <cell r="H4756">
            <v>134.185</v>
          </cell>
        </row>
        <row r="4757">
          <cell r="C4757" t="str">
            <v>23721</v>
          </cell>
          <cell r="D4757" t="str">
            <v>2nd Gear Countershaft</v>
          </cell>
          <cell r="E4757" t="str">
            <v>Royal ES</v>
          </cell>
          <cell r="F4757">
            <v>3</v>
          </cell>
          <cell r="G4757">
            <v>3</v>
          </cell>
          <cell r="H4757">
            <v>132.839</v>
          </cell>
        </row>
        <row r="4758">
          <cell r="C4758" t="str">
            <v>23621</v>
          </cell>
          <cell r="D4758" t="str">
            <v>2nd Gear Main Shaft</v>
          </cell>
          <cell r="E4758" t="str">
            <v>Royal ES</v>
          </cell>
          <cell r="F4758">
            <v>68</v>
          </cell>
          <cell r="G4758">
            <v>68</v>
          </cell>
          <cell r="H4758">
            <v>21.233000000000001</v>
          </cell>
        </row>
        <row r="4759">
          <cell r="C4759" t="str">
            <v>23731</v>
          </cell>
          <cell r="D4759" t="str">
            <v>3rd Gear Countershaft</v>
          </cell>
          <cell r="E4759" t="str">
            <v>Royal ES</v>
          </cell>
          <cell r="F4759">
            <v>60</v>
          </cell>
          <cell r="G4759">
            <v>60</v>
          </cell>
          <cell r="H4759">
            <v>133.495</v>
          </cell>
        </row>
        <row r="4760">
          <cell r="C4760" t="str">
            <v>23631</v>
          </cell>
          <cell r="D4760" t="str">
            <v>3rd Gear Main Shaft</v>
          </cell>
          <cell r="E4760" t="str">
            <v>Royal ES</v>
          </cell>
          <cell r="F4760">
            <v>1</v>
          </cell>
          <cell r="G4760">
            <v>1</v>
          </cell>
          <cell r="H4760">
            <v>159.74100000000001</v>
          </cell>
        </row>
        <row r="4761">
          <cell r="C4761" t="str">
            <v>23741</v>
          </cell>
          <cell r="D4761" t="str">
            <v>4th Gear Countershaft</v>
          </cell>
          <cell r="E4761" t="str">
            <v>Royal ES</v>
          </cell>
          <cell r="F4761">
            <v>78</v>
          </cell>
          <cell r="G4761">
            <v>78</v>
          </cell>
          <cell r="H4761">
            <v>69.316999999999993</v>
          </cell>
        </row>
        <row r="4762">
          <cell r="C4762" t="str">
            <v>23641</v>
          </cell>
          <cell r="D4762" t="str">
            <v>4th Gear Main Shaft</v>
          </cell>
          <cell r="E4762" t="str">
            <v>Royal ES</v>
          </cell>
          <cell r="F4762">
            <v>37</v>
          </cell>
          <cell r="G4762">
            <v>37</v>
          </cell>
          <cell r="H4762">
            <v>96.730999999999995</v>
          </cell>
        </row>
        <row r="4763">
          <cell r="C4763" t="str">
            <v>23711</v>
          </cell>
          <cell r="D4763" t="str">
            <v>1st Gear Countershaft</v>
          </cell>
          <cell r="E4763" t="str">
            <v>Royal ES</v>
          </cell>
          <cell r="F4763">
            <v>19</v>
          </cell>
          <cell r="G4763">
            <v>19</v>
          </cell>
          <cell r="H4763">
            <v>64.8</v>
          </cell>
        </row>
        <row r="4764">
          <cell r="C4764" t="str">
            <v>23721</v>
          </cell>
          <cell r="D4764" t="str">
            <v>2nd Gear Countershaft</v>
          </cell>
          <cell r="E4764" t="str">
            <v>Royal ES</v>
          </cell>
          <cell r="F4764">
            <v>50</v>
          </cell>
          <cell r="G4764">
            <v>50</v>
          </cell>
          <cell r="H4764">
            <v>60</v>
          </cell>
        </row>
        <row r="4765">
          <cell r="C4765" t="str">
            <v>23621</v>
          </cell>
          <cell r="D4765" t="str">
            <v>2nd Gear Main Shaft</v>
          </cell>
          <cell r="E4765" t="str">
            <v>Royal ES</v>
          </cell>
          <cell r="F4765">
            <v>39</v>
          </cell>
          <cell r="G4765">
            <v>39</v>
          </cell>
          <cell r="H4765">
            <v>63.2</v>
          </cell>
        </row>
        <row r="4766">
          <cell r="C4766" t="str">
            <v>23631</v>
          </cell>
          <cell r="D4766" t="str">
            <v>3rd Gear Main Shaft</v>
          </cell>
          <cell r="E4766" t="str">
            <v>Royal ES</v>
          </cell>
          <cell r="F4766">
            <v>53</v>
          </cell>
          <cell r="G4766">
            <v>53</v>
          </cell>
          <cell r="H4766">
            <v>63.2905660377358</v>
          </cell>
        </row>
        <row r="4767">
          <cell r="C4767" t="str">
            <v>23731</v>
          </cell>
          <cell r="D4767" t="str">
            <v>3rd Gear Countershaft</v>
          </cell>
          <cell r="E4767" t="str">
            <v>Royal ES</v>
          </cell>
          <cell r="F4767">
            <v>48</v>
          </cell>
          <cell r="G4767">
            <v>48</v>
          </cell>
          <cell r="H4767">
            <v>64.8</v>
          </cell>
        </row>
        <row r="4768">
          <cell r="C4768" t="str">
            <v>23611</v>
          </cell>
          <cell r="D4768" t="str">
            <v>Main Shaft</v>
          </cell>
          <cell r="E4768" t="str">
            <v>Royal ES</v>
          </cell>
          <cell r="F4768">
            <v>50</v>
          </cell>
          <cell r="G4768">
            <v>50</v>
          </cell>
          <cell r="H4768">
            <v>99.2</v>
          </cell>
        </row>
        <row r="4769">
          <cell r="C4769" t="str">
            <v>17311/1P50FMG</v>
          </cell>
          <cell r="D4769" t="str">
            <v>Inlet Pipe</v>
          </cell>
          <cell r="E4769" t="str">
            <v>Royal ES</v>
          </cell>
          <cell r="F4769">
            <v>6</v>
          </cell>
          <cell r="G4769">
            <v>6</v>
          </cell>
          <cell r="H4769">
            <v>139.29</v>
          </cell>
        </row>
        <row r="4770">
          <cell r="C4770" t="str">
            <v>31110/1P50FMG-B</v>
          </cell>
          <cell r="D4770" t="str">
            <v>Rotator</v>
          </cell>
          <cell r="E4770" t="str">
            <v>Royal ES</v>
          </cell>
          <cell r="F4770">
            <v>13</v>
          </cell>
          <cell r="G4770">
            <v>13</v>
          </cell>
          <cell r="H4770">
            <v>543.95699999999999</v>
          </cell>
        </row>
        <row r="4771">
          <cell r="C4771" t="str">
            <v>16100</v>
          </cell>
          <cell r="D4771" t="str">
            <v>Carburetor Assy</v>
          </cell>
          <cell r="E4771" t="str">
            <v>Royal ES</v>
          </cell>
          <cell r="F4771">
            <v>43</v>
          </cell>
          <cell r="G4771">
            <v>43</v>
          </cell>
          <cell r="H4771">
            <v>1328.7139999999999</v>
          </cell>
        </row>
        <row r="4772">
          <cell r="C4772" t="str">
            <v>14100/1P50FMG-3</v>
          </cell>
          <cell r="D4772" t="str">
            <v>Camshaft</v>
          </cell>
          <cell r="E4772" t="str">
            <v>Royal ES</v>
          </cell>
          <cell r="F4772">
            <v>184</v>
          </cell>
          <cell r="G4772">
            <v>184</v>
          </cell>
          <cell r="H4772">
            <v>302.06</v>
          </cell>
        </row>
        <row r="4773">
          <cell r="C4773" t="str">
            <v>2353N35951</v>
          </cell>
          <cell r="D4773" t="str">
            <v>Ignition Switch Cover</v>
          </cell>
          <cell r="E4773" t="str">
            <v>Royal +</v>
          </cell>
          <cell r="F4773">
            <v>6</v>
          </cell>
          <cell r="G4773">
            <v>6</v>
          </cell>
          <cell r="H4773">
            <v>70.778000000000006</v>
          </cell>
        </row>
        <row r="4774">
          <cell r="C4774" t="str">
            <v>2353N43711</v>
          </cell>
          <cell r="D4774" t="str">
            <v>Rear Guard Panel (BLACK/ RED)</v>
          </cell>
          <cell r="E4774" t="str">
            <v>Royal ES</v>
          </cell>
          <cell r="F4774">
            <v>3</v>
          </cell>
          <cell r="G4774">
            <v>3</v>
          </cell>
          <cell r="H4774">
            <v>236</v>
          </cell>
        </row>
        <row r="4775">
          <cell r="C4775" t="str">
            <v>2353N43711</v>
          </cell>
          <cell r="D4775" t="str">
            <v>Rear Guard Panel (BLACK/ RED)</v>
          </cell>
          <cell r="E4775" t="str">
            <v>Royal ES</v>
          </cell>
          <cell r="F4775">
            <v>88</v>
          </cell>
          <cell r="G4775">
            <v>88</v>
          </cell>
          <cell r="H4775">
            <v>241.6</v>
          </cell>
        </row>
        <row r="4776">
          <cell r="C4776" t="str">
            <v>2353N43721</v>
          </cell>
          <cell r="D4776" t="str">
            <v>Left Rear Panel(BLACK /RED )</v>
          </cell>
          <cell r="E4776" t="str">
            <v>Royal ES</v>
          </cell>
          <cell r="F4776">
            <v>31</v>
          </cell>
          <cell r="G4776">
            <v>31</v>
          </cell>
          <cell r="H4776">
            <v>241.6</v>
          </cell>
        </row>
        <row r="4777">
          <cell r="C4777" t="str">
            <v>2353N433112</v>
          </cell>
          <cell r="D4777" t="str">
            <v>Side Cover RH (RED)</v>
          </cell>
          <cell r="E4777" t="str">
            <v>Royal ES</v>
          </cell>
          <cell r="F4777">
            <v>2</v>
          </cell>
          <cell r="G4777">
            <v>2</v>
          </cell>
          <cell r="H4777">
            <v>248</v>
          </cell>
        </row>
        <row r="4778">
          <cell r="C4778" t="str">
            <v>2353N433112</v>
          </cell>
          <cell r="D4778" t="str">
            <v>Side Cover RH (RED)</v>
          </cell>
          <cell r="E4778" t="str">
            <v>Royal ES</v>
          </cell>
          <cell r="F4778">
            <v>29</v>
          </cell>
          <cell r="G4778">
            <v>29</v>
          </cell>
          <cell r="H4778">
            <v>253.6</v>
          </cell>
        </row>
        <row r="4779">
          <cell r="C4779" t="str">
            <v>2353N434111</v>
          </cell>
          <cell r="D4779" t="str">
            <v>Side Cover LH (RED)</v>
          </cell>
          <cell r="E4779" t="str">
            <v>Royal ES</v>
          </cell>
          <cell r="F4779">
            <v>2</v>
          </cell>
          <cell r="G4779">
            <v>2</v>
          </cell>
          <cell r="H4779">
            <v>431.113</v>
          </cell>
        </row>
        <row r="4780">
          <cell r="C4780" t="str">
            <v>2353N434111</v>
          </cell>
          <cell r="D4780" t="str">
            <v>Side Cover LH (RED)</v>
          </cell>
          <cell r="E4780" t="str">
            <v>Royal ES</v>
          </cell>
          <cell r="F4780">
            <v>27</v>
          </cell>
          <cell r="G4780">
            <v>27</v>
          </cell>
          <cell r="H4780">
            <v>260</v>
          </cell>
        </row>
        <row r="4781">
          <cell r="C4781" t="str">
            <v>2353N18100</v>
          </cell>
          <cell r="D4781" t="str">
            <v>Muffler RH</v>
          </cell>
          <cell r="E4781" t="str">
            <v>Royal ES</v>
          </cell>
          <cell r="F4781">
            <v>107</v>
          </cell>
          <cell r="G4781">
            <v>107</v>
          </cell>
          <cell r="H4781">
            <v>1943.098</v>
          </cell>
        </row>
        <row r="4782">
          <cell r="C4782" t="str">
            <v>2353N18100</v>
          </cell>
          <cell r="D4782" t="str">
            <v>Muffler RH</v>
          </cell>
          <cell r="E4782" t="str">
            <v>Royal ES</v>
          </cell>
          <cell r="F4782">
            <v>3</v>
          </cell>
          <cell r="G4782">
            <v>3</v>
          </cell>
          <cell r="H4782">
            <v>2083.06469862328</v>
          </cell>
        </row>
        <row r="4783">
          <cell r="C4783" t="str">
            <v>2353N33810</v>
          </cell>
          <cell r="D4783" t="str">
            <v>Front Reflector</v>
          </cell>
          <cell r="E4783" t="str">
            <v>Royal +</v>
          </cell>
          <cell r="F4783">
            <v>200</v>
          </cell>
          <cell r="G4783">
            <v>200</v>
          </cell>
          <cell r="H4783">
            <v>26.28735</v>
          </cell>
        </row>
        <row r="4784">
          <cell r="C4784" t="str">
            <v>2353N33810</v>
          </cell>
          <cell r="D4784" t="str">
            <v>Front Reflector</v>
          </cell>
          <cell r="E4784" t="str">
            <v>Royal +</v>
          </cell>
          <cell r="F4784">
            <v>3</v>
          </cell>
          <cell r="G4784">
            <v>3</v>
          </cell>
          <cell r="H4784">
            <v>105.32899999999999</v>
          </cell>
        </row>
        <row r="4785">
          <cell r="C4785" t="str">
            <v>24100/1P50FMG</v>
          </cell>
          <cell r="D4785" t="str">
            <v>Gearshift Shaft Assy</v>
          </cell>
          <cell r="E4785" t="str">
            <v>Royal ES</v>
          </cell>
          <cell r="F4785">
            <v>4</v>
          </cell>
          <cell r="G4785">
            <v>4</v>
          </cell>
          <cell r="H4785">
            <v>69.599999999999994</v>
          </cell>
        </row>
        <row r="4786">
          <cell r="C4786" t="str">
            <v>13221/1P50FMG</v>
          </cell>
          <cell r="D4786" t="str">
            <v>Piston Pin</v>
          </cell>
          <cell r="E4786" t="str">
            <v>Royal ES</v>
          </cell>
          <cell r="F4786">
            <v>300</v>
          </cell>
          <cell r="G4786">
            <v>300</v>
          </cell>
          <cell r="H4786">
            <v>14.7415851702388</v>
          </cell>
        </row>
        <row r="4787">
          <cell r="C4787" t="str">
            <v>13221/1P50FMG</v>
          </cell>
          <cell r="D4787" t="str">
            <v>Piston Pin</v>
          </cell>
          <cell r="E4787" t="str">
            <v>Royal ES</v>
          </cell>
          <cell r="F4787">
            <v>4</v>
          </cell>
          <cell r="G4787">
            <v>4</v>
          </cell>
          <cell r="H4787">
            <v>12.39</v>
          </cell>
        </row>
        <row r="4788">
          <cell r="C4788" t="str">
            <v>2353N33810</v>
          </cell>
          <cell r="D4788" t="str">
            <v>Front Reflector</v>
          </cell>
          <cell r="E4788" t="str">
            <v>Royal +</v>
          </cell>
          <cell r="F4788">
            <v>200</v>
          </cell>
          <cell r="G4788">
            <v>200</v>
          </cell>
          <cell r="H4788">
            <v>16</v>
          </cell>
        </row>
        <row r="4789">
          <cell r="C4789" t="str">
            <v>27100/1P47FMD</v>
          </cell>
          <cell r="D4789" t="str">
            <v>Start Shaft Assy</v>
          </cell>
          <cell r="E4789" t="str">
            <v>Royal ES</v>
          </cell>
          <cell r="F4789">
            <v>5</v>
          </cell>
          <cell r="G4789">
            <v>5</v>
          </cell>
          <cell r="H4789">
            <v>312.54500000000002</v>
          </cell>
        </row>
        <row r="4790">
          <cell r="C4790" t="str">
            <v>2353N51950</v>
          </cell>
          <cell r="D4790" t="str">
            <v>Steering Stem Bearing Set</v>
          </cell>
          <cell r="E4790" t="str">
            <v>Royal ES</v>
          </cell>
          <cell r="F4790">
            <v>135</v>
          </cell>
          <cell r="G4790">
            <v>135</v>
          </cell>
          <cell r="H4790">
            <v>261.60000000000002</v>
          </cell>
        </row>
        <row r="4791">
          <cell r="C4791" t="str">
            <v>12311/1P50FMG</v>
          </cell>
          <cell r="D4791" t="str">
            <v>Cover Cylinder Head</v>
          </cell>
          <cell r="E4791" t="str">
            <v>Royal ES</v>
          </cell>
          <cell r="F4791">
            <v>2</v>
          </cell>
          <cell r="G4791">
            <v>2</v>
          </cell>
          <cell r="H4791">
            <v>150</v>
          </cell>
        </row>
        <row r="4792">
          <cell r="C4792" t="str">
            <v>12242/1P50FMG-03</v>
          </cell>
          <cell r="D4792" t="str">
            <v>Cover Cylinder Head LH</v>
          </cell>
          <cell r="E4792" t="str">
            <v>Royal ES</v>
          </cell>
          <cell r="F4792">
            <v>8</v>
          </cell>
          <cell r="G4792">
            <v>8</v>
          </cell>
          <cell r="H4792">
            <v>117.09</v>
          </cell>
        </row>
        <row r="4793">
          <cell r="C4793" t="str">
            <v>11119/1P50FMG-3</v>
          </cell>
          <cell r="D4793" t="str">
            <v>Gasket Crankcase</v>
          </cell>
          <cell r="E4793" t="str">
            <v>Royal ES</v>
          </cell>
          <cell r="F4793">
            <v>103</v>
          </cell>
          <cell r="G4793">
            <v>103</v>
          </cell>
          <cell r="H4793">
            <v>27.219000000000001</v>
          </cell>
        </row>
        <row r="4794">
          <cell r="C4794" t="str">
            <v>12121/1P50FMG</v>
          </cell>
          <cell r="D4794" t="str">
            <v>Gasket Cylinder Block</v>
          </cell>
          <cell r="E4794" t="str">
            <v>Royal ES</v>
          </cell>
          <cell r="F4794">
            <v>29</v>
          </cell>
          <cell r="G4794">
            <v>29</v>
          </cell>
          <cell r="H4794">
            <v>4.0819999999999999</v>
          </cell>
        </row>
        <row r="4795">
          <cell r="C4795" t="str">
            <v>11413/1P50FMG-B</v>
          </cell>
          <cell r="D4795" t="str">
            <v>Plug</v>
          </cell>
          <cell r="E4795" t="str">
            <v>Royal ES</v>
          </cell>
          <cell r="F4795">
            <v>14</v>
          </cell>
          <cell r="G4795">
            <v>14</v>
          </cell>
          <cell r="H4795">
            <v>32.4</v>
          </cell>
        </row>
        <row r="4796">
          <cell r="C4796" t="str">
            <v>22821/150FMG</v>
          </cell>
          <cell r="D4796" t="str">
            <v>Spring</v>
          </cell>
          <cell r="E4796" t="str">
            <v>Royal ES</v>
          </cell>
          <cell r="F4796">
            <v>66</v>
          </cell>
          <cell r="G4796">
            <v>66</v>
          </cell>
          <cell r="H4796">
            <v>5.3605764255413897</v>
          </cell>
        </row>
        <row r="4797">
          <cell r="C4797" t="str">
            <v>22810/150FMG</v>
          </cell>
          <cell r="D4797" t="str">
            <v>Operating Shaft Clutch</v>
          </cell>
          <cell r="E4797" t="str">
            <v>Royal ES</v>
          </cell>
          <cell r="F4797">
            <v>19</v>
          </cell>
          <cell r="G4797">
            <v>19</v>
          </cell>
          <cell r="H4797">
            <v>0.01</v>
          </cell>
        </row>
        <row r="4798">
          <cell r="C4798" t="str">
            <v>11413/1P50FMG-B</v>
          </cell>
          <cell r="D4798" t="str">
            <v>Plug</v>
          </cell>
          <cell r="E4798" t="str">
            <v>Royal ES</v>
          </cell>
          <cell r="F4798">
            <v>5</v>
          </cell>
          <cell r="G4798">
            <v>5</v>
          </cell>
          <cell r="H4798">
            <v>17.600000000000001</v>
          </cell>
        </row>
        <row r="4799">
          <cell r="C4799" t="str">
            <v>2353N47411</v>
          </cell>
          <cell r="D4799" t="str">
            <v>Grip LH</v>
          </cell>
          <cell r="E4799" t="str">
            <v>Royal +</v>
          </cell>
          <cell r="F4799">
            <v>5</v>
          </cell>
          <cell r="G4799">
            <v>5</v>
          </cell>
          <cell r="H4799">
            <v>59.762999999999998</v>
          </cell>
        </row>
        <row r="4800">
          <cell r="C4800" t="str">
            <v>2353N47310</v>
          </cell>
          <cell r="D4800" t="str">
            <v>Throttle Grip Comp</v>
          </cell>
          <cell r="E4800" t="str">
            <v>Royal +</v>
          </cell>
          <cell r="F4800">
            <v>5</v>
          </cell>
          <cell r="G4800">
            <v>5</v>
          </cell>
          <cell r="H4800">
            <v>89.937333784570399</v>
          </cell>
        </row>
        <row r="4801">
          <cell r="C4801" t="str">
            <v>2353N47310</v>
          </cell>
          <cell r="D4801" t="str">
            <v>Throttle Grip Comp</v>
          </cell>
          <cell r="E4801" t="str">
            <v>Royal +</v>
          </cell>
          <cell r="F4801">
            <v>3</v>
          </cell>
          <cell r="G4801">
            <v>3</v>
          </cell>
          <cell r="H4801">
            <v>83.088934595891502</v>
          </cell>
        </row>
        <row r="4802">
          <cell r="C4802" t="str">
            <v>2353N47310</v>
          </cell>
          <cell r="D4802" t="str">
            <v>Throttle Grip Comp</v>
          </cell>
          <cell r="E4802" t="str">
            <v>Royal +</v>
          </cell>
          <cell r="F4802">
            <v>74</v>
          </cell>
          <cell r="G4802">
            <v>74</v>
          </cell>
          <cell r="H4802">
            <v>48.8</v>
          </cell>
        </row>
        <row r="4803">
          <cell r="C4803" t="str">
            <v>2353N34400</v>
          </cell>
          <cell r="D4803" t="str">
            <v>Main Cable</v>
          </cell>
          <cell r="E4803" t="str">
            <v>Royal ES</v>
          </cell>
          <cell r="F4803">
            <v>1</v>
          </cell>
          <cell r="G4803">
            <v>1</v>
          </cell>
          <cell r="H4803">
            <v>480.8</v>
          </cell>
        </row>
        <row r="4804">
          <cell r="C4804" t="str">
            <v>2353N47411</v>
          </cell>
          <cell r="D4804" t="str">
            <v>Grip LH</v>
          </cell>
          <cell r="E4804" t="str">
            <v>Royal +</v>
          </cell>
          <cell r="F4804">
            <v>24</v>
          </cell>
          <cell r="G4804">
            <v>24</v>
          </cell>
          <cell r="H4804">
            <v>33.6</v>
          </cell>
        </row>
        <row r="4805">
          <cell r="C4805" t="str">
            <v>13131</v>
          </cell>
          <cell r="D4805" t="str">
            <v>Connecting Rod</v>
          </cell>
          <cell r="E4805" t="str">
            <v>Royal ES</v>
          </cell>
          <cell r="F4805">
            <v>16</v>
          </cell>
          <cell r="G4805">
            <v>16</v>
          </cell>
          <cell r="H4805">
            <v>264.31299999999999</v>
          </cell>
        </row>
        <row r="4806">
          <cell r="C4806" t="str">
            <v>13100</v>
          </cell>
          <cell r="D4806" t="str">
            <v>Crankshaft &amp; Connecting Rod</v>
          </cell>
          <cell r="E4806" t="str">
            <v>Royal ES</v>
          </cell>
          <cell r="F4806">
            <v>32</v>
          </cell>
          <cell r="G4806">
            <v>32</v>
          </cell>
          <cell r="H4806">
            <v>1328</v>
          </cell>
        </row>
        <row r="4807">
          <cell r="C4807" t="str">
            <v>13141/1P50FMG</v>
          </cell>
          <cell r="D4807" t="str">
            <v>Crankshaft Pin</v>
          </cell>
          <cell r="E4807" t="str">
            <v>Royal ES</v>
          </cell>
          <cell r="F4807">
            <v>3</v>
          </cell>
          <cell r="G4807">
            <v>3</v>
          </cell>
          <cell r="H4807">
            <v>129.667</v>
          </cell>
        </row>
        <row r="4808">
          <cell r="C4808" t="str">
            <v>12112/1P50FMG</v>
          </cell>
          <cell r="D4808" t="str">
            <v>Cylinder Block</v>
          </cell>
          <cell r="E4808" t="str">
            <v>Royal ES</v>
          </cell>
          <cell r="F4808">
            <v>5</v>
          </cell>
          <cell r="G4808">
            <v>5</v>
          </cell>
          <cell r="H4808">
            <v>63.091000000000001</v>
          </cell>
        </row>
        <row r="4809">
          <cell r="C4809" t="str">
            <v>12210/1P50FMG-3</v>
          </cell>
          <cell r="D4809" t="str">
            <v>Cylinder Head Set</v>
          </cell>
          <cell r="E4809" t="str">
            <v>Royal ES</v>
          </cell>
          <cell r="F4809">
            <v>27</v>
          </cell>
          <cell r="G4809">
            <v>27</v>
          </cell>
          <cell r="H4809">
            <v>1114.2260000000001</v>
          </cell>
        </row>
        <row r="4810">
          <cell r="C4810" t="str">
            <v>2353N411001</v>
          </cell>
          <cell r="D4810" t="str">
            <v>Sticker Fuel Tank Lh (Black)*</v>
          </cell>
          <cell r="E4810" t="str">
            <v>Royal ES</v>
          </cell>
          <cell r="F4810">
            <v>4</v>
          </cell>
          <cell r="G4810">
            <v>4</v>
          </cell>
          <cell r="H4810">
            <v>68.259</v>
          </cell>
        </row>
        <row r="4811">
          <cell r="C4811" t="str">
            <v>2353N411002</v>
          </cell>
          <cell r="D4811" t="str">
            <v>Sticker Fuel Tank Lh (Red)*</v>
          </cell>
          <cell r="E4811" t="str">
            <v>Royal ES</v>
          </cell>
          <cell r="F4811">
            <v>275</v>
          </cell>
          <cell r="G4811">
            <v>275</v>
          </cell>
          <cell r="H4811">
            <v>68.289000000000001</v>
          </cell>
        </row>
        <row r="4812">
          <cell r="C4812" t="str">
            <v>2353N411004</v>
          </cell>
          <cell r="D4812" t="str">
            <v>Sticker Fuel Tank RH(RED)*</v>
          </cell>
          <cell r="E4812" t="str">
            <v>Royal ES</v>
          </cell>
          <cell r="F4812">
            <v>234</v>
          </cell>
          <cell r="G4812">
            <v>234</v>
          </cell>
          <cell r="H4812">
            <v>68.289000000000001</v>
          </cell>
        </row>
        <row r="4813">
          <cell r="C4813" t="str">
            <v>2353N411007-01</v>
          </cell>
          <cell r="D4813" t="str">
            <v>Stripe Head Cover  L/R*</v>
          </cell>
          <cell r="E4813" t="str">
            <v>Royal ES</v>
          </cell>
          <cell r="F4813">
            <v>1450</v>
          </cell>
          <cell r="G4813">
            <v>1450</v>
          </cell>
          <cell r="H4813">
            <v>1.27</v>
          </cell>
        </row>
        <row r="4814">
          <cell r="C4814" t="str">
            <v>2353N411007</v>
          </cell>
          <cell r="D4814" t="str">
            <v>Stripe Side Cover  L/R  (Red)*</v>
          </cell>
          <cell r="E4814" t="str">
            <v>Royal ES</v>
          </cell>
          <cell r="F4814">
            <v>1539</v>
          </cell>
          <cell r="G4814">
            <v>1539</v>
          </cell>
          <cell r="H4814">
            <v>1.93</v>
          </cell>
        </row>
        <row r="4815">
          <cell r="C4815" t="str">
            <v>2353N437112</v>
          </cell>
          <cell r="D4815" t="str">
            <v>Rear Guard Panel (RED)*</v>
          </cell>
          <cell r="E4815" t="str">
            <v>Royal ES</v>
          </cell>
          <cell r="F4815">
            <v>95</v>
          </cell>
          <cell r="G4815">
            <v>95</v>
          </cell>
          <cell r="H4815">
            <v>241.6</v>
          </cell>
        </row>
        <row r="4816">
          <cell r="C4816" t="str">
            <v>2353N437211</v>
          </cell>
          <cell r="D4816" t="str">
            <v>Left Rear Panel (red)*</v>
          </cell>
          <cell r="E4816" t="str">
            <v>Royal ES</v>
          </cell>
          <cell r="F4816">
            <v>63</v>
          </cell>
          <cell r="G4816">
            <v>63</v>
          </cell>
          <cell r="H4816">
            <v>241.6</v>
          </cell>
        </row>
        <row r="4817">
          <cell r="C4817" t="str">
            <v>2353N43151</v>
          </cell>
          <cell r="D4817" t="str">
            <v>Front Fairing (RED /  BLACK)</v>
          </cell>
          <cell r="E4817" t="str">
            <v>Royal ES</v>
          </cell>
          <cell r="F4817">
            <v>1</v>
          </cell>
          <cell r="G4817">
            <v>1</v>
          </cell>
          <cell r="H4817">
            <v>361.6</v>
          </cell>
        </row>
        <row r="4818">
          <cell r="C4818" t="str">
            <v>2353N43151</v>
          </cell>
          <cell r="D4818" t="str">
            <v>Front Fairing (RED /  BLACK)</v>
          </cell>
          <cell r="E4818" t="str">
            <v>Royal ES</v>
          </cell>
          <cell r="F4818">
            <v>15</v>
          </cell>
          <cell r="G4818">
            <v>15</v>
          </cell>
          <cell r="H4818">
            <v>369.6</v>
          </cell>
        </row>
        <row r="4819">
          <cell r="C4819" t="str">
            <v>2353N52500-KS</v>
          </cell>
          <cell r="D4819" t="str">
            <v>Front Shock Absorber LH</v>
          </cell>
          <cell r="E4819" t="str">
            <v>Royal KS</v>
          </cell>
          <cell r="F4819">
            <v>1</v>
          </cell>
          <cell r="G4819">
            <v>1</v>
          </cell>
          <cell r="H4819">
            <v>1787</v>
          </cell>
        </row>
        <row r="4820">
          <cell r="C4820" t="str">
            <v>2353N52400-KS</v>
          </cell>
          <cell r="D4820" t="str">
            <v>Front Shock Absorber RH</v>
          </cell>
          <cell r="E4820" t="str">
            <v>Royal KS</v>
          </cell>
          <cell r="F4820">
            <v>19</v>
          </cell>
          <cell r="G4820">
            <v>19</v>
          </cell>
          <cell r="H4820">
            <v>1787.095</v>
          </cell>
        </row>
        <row r="4821">
          <cell r="C4821" t="str">
            <v>2353N18100-KS</v>
          </cell>
          <cell r="D4821" t="str">
            <v>Muffler RH</v>
          </cell>
          <cell r="E4821" t="str">
            <v>Royal KS</v>
          </cell>
          <cell r="F4821">
            <v>20</v>
          </cell>
          <cell r="G4821">
            <v>20</v>
          </cell>
          <cell r="H4821">
            <v>1586.45</v>
          </cell>
        </row>
        <row r="4822">
          <cell r="C4822" t="str">
            <v>2353N64100</v>
          </cell>
          <cell r="D4822" t="str">
            <v>Rear Wheel Rim Comp.</v>
          </cell>
          <cell r="E4822" t="str">
            <v>Royal ES</v>
          </cell>
          <cell r="F4822">
            <v>15</v>
          </cell>
          <cell r="G4822">
            <v>15</v>
          </cell>
          <cell r="H4822">
            <v>3090.078</v>
          </cell>
        </row>
        <row r="4823">
          <cell r="C4823" t="str">
            <v>2353N454610-KS</v>
          </cell>
          <cell r="D4823" t="str">
            <v>Front Wheel Rim(Disk Brake)</v>
          </cell>
          <cell r="E4823" t="str">
            <v>Royal KS</v>
          </cell>
          <cell r="F4823">
            <v>28</v>
          </cell>
          <cell r="G4823">
            <v>28</v>
          </cell>
          <cell r="H4823">
            <v>2534.9029999999998</v>
          </cell>
        </row>
        <row r="4824">
          <cell r="C4824" t="str">
            <v>2353N65100-KS</v>
          </cell>
          <cell r="D4824" t="str">
            <v>FRONT BRAKE PANEL*</v>
          </cell>
          <cell r="E4824" t="str">
            <v>Royal KS</v>
          </cell>
          <cell r="F4824">
            <v>11</v>
          </cell>
          <cell r="G4824">
            <v>11</v>
          </cell>
          <cell r="H4824">
            <v>171.09100000000001</v>
          </cell>
        </row>
        <row r="4825">
          <cell r="C4825" t="str">
            <v>2353N45680-KS</v>
          </cell>
          <cell r="D4825" t="str">
            <v>Sha Li Net Stay Comp.</v>
          </cell>
          <cell r="E4825" t="str">
            <v>Royal KS</v>
          </cell>
          <cell r="F4825">
            <v>1</v>
          </cell>
          <cell r="G4825">
            <v>1</v>
          </cell>
          <cell r="H4825">
            <v>120</v>
          </cell>
        </row>
        <row r="4826">
          <cell r="C4826" t="str">
            <v>11210/1P50FMG-3-KS</v>
          </cell>
          <cell r="D4826" t="str">
            <v>Crankcase LH</v>
          </cell>
          <cell r="E4826" t="str">
            <v>Royal KS</v>
          </cell>
          <cell r="F4826">
            <v>1</v>
          </cell>
          <cell r="G4826">
            <v>1</v>
          </cell>
          <cell r="H4826">
            <v>751.30799999999999</v>
          </cell>
        </row>
        <row r="4827">
          <cell r="C4827" t="str">
            <v>2353N65100-01-KS</v>
          </cell>
          <cell r="D4827" t="str">
            <v>FRONT BRAKE PANEL*</v>
          </cell>
          <cell r="E4827" t="str">
            <v>Royal KS</v>
          </cell>
          <cell r="F4827">
            <v>10</v>
          </cell>
          <cell r="G4827">
            <v>10</v>
          </cell>
          <cell r="H4827">
            <v>436.73</v>
          </cell>
        </row>
        <row r="4828">
          <cell r="C4828" t="str">
            <v>2353N54912-01-KS</v>
          </cell>
          <cell r="D4828" t="str">
            <v>HUB FR WHEEL*</v>
          </cell>
          <cell r="E4828" t="str">
            <v>Royal KS</v>
          </cell>
          <cell r="F4828">
            <v>33</v>
          </cell>
          <cell r="G4828">
            <v>33</v>
          </cell>
          <cell r="H4828">
            <v>703.97</v>
          </cell>
        </row>
        <row r="4829">
          <cell r="C4829" t="str">
            <v>2353N43131-KS</v>
          </cell>
          <cell r="D4829" t="str">
            <v>Meter Case</v>
          </cell>
          <cell r="E4829" t="str">
            <v>Royal KS</v>
          </cell>
          <cell r="F4829">
            <v>5</v>
          </cell>
          <cell r="G4829">
            <v>5</v>
          </cell>
          <cell r="H4829">
            <v>120</v>
          </cell>
        </row>
        <row r="4830">
          <cell r="C4830" t="str">
            <v>2353N68521-KS</v>
          </cell>
          <cell r="D4830" t="str">
            <v>Sprocket</v>
          </cell>
          <cell r="E4830" t="str">
            <v>Royal KS</v>
          </cell>
          <cell r="F4830">
            <v>90</v>
          </cell>
          <cell r="G4830">
            <v>90</v>
          </cell>
          <cell r="H4830">
            <v>339.80399999999997</v>
          </cell>
        </row>
        <row r="4831">
          <cell r="C4831" t="str">
            <v>2353N16620-03-KS</v>
          </cell>
          <cell r="D4831" t="str">
            <v>IGNITION SWITCH*</v>
          </cell>
          <cell r="E4831" t="str">
            <v>Royal KS</v>
          </cell>
          <cell r="F4831">
            <v>9</v>
          </cell>
          <cell r="G4831">
            <v>9</v>
          </cell>
          <cell r="H4831">
            <v>318.89299999999997</v>
          </cell>
        </row>
        <row r="4832">
          <cell r="C4832" t="str">
            <v>2353N37000-KS</v>
          </cell>
          <cell r="D4832" t="str">
            <v>Meter Assy</v>
          </cell>
          <cell r="E4832" t="str">
            <v>Royal KS</v>
          </cell>
          <cell r="F4832">
            <v>50</v>
          </cell>
          <cell r="G4832">
            <v>50</v>
          </cell>
          <cell r="H4832">
            <v>1706.34</v>
          </cell>
        </row>
        <row r="4833">
          <cell r="C4833" t="str">
            <v>2353N35100-KS</v>
          </cell>
          <cell r="D4833" t="str">
            <v>Handlebar Switch RH</v>
          </cell>
          <cell r="E4833" t="str">
            <v>Royal KS</v>
          </cell>
          <cell r="F4833">
            <v>116</v>
          </cell>
          <cell r="G4833">
            <v>116</v>
          </cell>
          <cell r="H4833">
            <v>324.76600000000002</v>
          </cell>
        </row>
        <row r="4834">
          <cell r="C4834" t="str">
            <v>2353N35200-KS</v>
          </cell>
          <cell r="D4834" t="str">
            <v>Handlebar Switch LH</v>
          </cell>
          <cell r="E4834" t="str">
            <v>Royal KS</v>
          </cell>
          <cell r="F4834">
            <v>49</v>
          </cell>
          <cell r="G4834">
            <v>49</v>
          </cell>
          <cell r="H4834">
            <v>303.96499999999997</v>
          </cell>
        </row>
        <row r="4835">
          <cell r="C4835" t="str">
            <v>2353N55500-01-KS</v>
          </cell>
          <cell r="D4835" t="str">
            <v>PINION SPEEDOMETER (KS)*</v>
          </cell>
          <cell r="E4835" t="str">
            <v>Royal KS</v>
          </cell>
          <cell r="F4835">
            <v>109</v>
          </cell>
          <cell r="G4835">
            <v>109</v>
          </cell>
          <cell r="H4835">
            <v>97.915999999999997</v>
          </cell>
        </row>
        <row r="4836">
          <cell r="C4836" t="str">
            <v>2353N33820-KS</v>
          </cell>
          <cell r="D4836" t="str">
            <v>Rear Reflector</v>
          </cell>
          <cell r="E4836" t="str">
            <v>Royal KS</v>
          </cell>
          <cell r="F4836">
            <v>5</v>
          </cell>
          <cell r="G4836">
            <v>5</v>
          </cell>
          <cell r="H4836">
            <v>50</v>
          </cell>
        </row>
        <row r="4837">
          <cell r="C4837" t="str">
            <v>2353N55500-02-KS</v>
          </cell>
          <cell r="D4837" t="str">
            <v>GEAR Speedometer *</v>
          </cell>
          <cell r="E4837" t="str">
            <v>Royal KS</v>
          </cell>
          <cell r="F4837">
            <v>735</v>
          </cell>
          <cell r="G4837">
            <v>735</v>
          </cell>
          <cell r="H4837">
            <v>176.98</v>
          </cell>
        </row>
        <row r="4838">
          <cell r="C4838" t="str">
            <v>2353N411001-KS</v>
          </cell>
          <cell r="D4838" t="str">
            <v>Sticker Fuel Tank Lh (Black)</v>
          </cell>
          <cell r="E4838" t="str">
            <v>Royal KS</v>
          </cell>
          <cell r="F4838">
            <v>298</v>
          </cell>
          <cell r="G4838">
            <v>298</v>
          </cell>
          <cell r="H4838">
            <v>193.37</v>
          </cell>
        </row>
        <row r="4839">
          <cell r="C4839" t="str">
            <v>2353N411002-KS</v>
          </cell>
          <cell r="D4839" t="str">
            <v>Sticker Fuel Tank Lh (Red)</v>
          </cell>
          <cell r="E4839" t="str">
            <v>Royal KS</v>
          </cell>
          <cell r="F4839">
            <v>299</v>
          </cell>
          <cell r="G4839">
            <v>299</v>
          </cell>
          <cell r="H4839">
            <v>193.56899999999999</v>
          </cell>
        </row>
        <row r="4840">
          <cell r="C4840" t="str">
            <v>2353N411003-KS</v>
          </cell>
          <cell r="D4840" t="str">
            <v>Sticker Fuel Tank RH(BLACK)</v>
          </cell>
          <cell r="E4840" t="str">
            <v>Royal KS</v>
          </cell>
          <cell r="F4840">
            <v>298</v>
          </cell>
          <cell r="G4840">
            <v>298</v>
          </cell>
          <cell r="H4840">
            <v>193.37</v>
          </cell>
        </row>
        <row r="4841">
          <cell r="C4841" t="str">
            <v>2353N411004-KS</v>
          </cell>
          <cell r="D4841" t="str">
            <v>Sticker Fuel Tank RH(RED)*</v>
          </cell>
          <cell r="E4841" t="str">
            <v>Royal KS</v>
          </cell>
          <cell r="F4841">
            <v>299</v>
          </cell>
          <cell r="G4841">
            <v>299</v>
          </cell>
          <cell r="H4841">
            <v>193.56899999999999</v>
          </cell>
        </row>
        <row r="4842">
          <cell r="C4842" t="str">
            <v>2353N46310-01-KS</v>
          </cell>
          <cell r="D4842" t="str">
            <v>Cable FR Brake*</v>
          </cell>
          <cell r="E4842" t="str">
            <v>Royal KS</v>
          </cell>
          <cell r="F4842">
            <v>355</v>
          </cell>
          <cell r="G4842">
            <v>355</v>
          </cell>
          <cell r="H4842">
            <v>79.3</v>
          </cell>
        </row>
        <row r="4843">
          <cell r="C4843" t="str">
            <v>2353N53111-02-KS</v>
          </cell>
          <cell r="D4843" t="str">
            <v>Front Fender(BLUE)*</v>
          </cell>
          <cell r="E4843" t="str">
            <v>Royal KS</v>
          </cell>
          <cell r="F4843">
            <v>1</v>
          </cell>
          <cell r="G4843">
            <v>1</v>
          </cell>
          <cell r="H4843">
            <v>905</v>
          </cell>
        </row>
        <row r="4844">
          <cell r="C4844" t="str">
            <v>2353N434111-KS</v>
          </cell>
          <cell r="D4844" t="str">
            <v>Side Cover LH (RED)</v>
          </cell>
          <cell r="E4844" t="str">
            <v>Royal KS</v>
          </cell>
          <cell r="F4844">
            <v>98</v>
          </cell>
          <cell r="G4844">
            <v>98</v>
          </cell>
          <cell r="H4844">
            <v>485.505</v>
          </cell>
        </row>
        <row r="4845">
          <cell r="C4845" t="str">
            <v>2353N43411-KS</v>
          </cell>
          <cell r="D4845" t="str">
            <v>Side Cover LH(BLACK)</v>
          </cell>
          <cell r="E4845" t="str">
            <v>Royal KS</v>
          </cell>
          <cell r="F4845">
            <v>14</v>
          </cell>
          <cell r="G4845">
            <v>14</v>
          </cell>
          <cell r="H4845">
            <v>489</v>
          </cell>
        </row>
        <row r="4846">
          <cell r="C4846" t="str">
            <v>2353N43311-KS</v>
          </cell>
          <cell r="D4846" t="str">
            <v>Side Cover RH (Black)</v>
          </cell>
          <cell r="E4846" t="str">
            <v>Royal KS</v>
          </cell>
          <cell r="F4846">
            <v>7</v>
          </cell>
          <cell r="G4846">
            <v>7</v>
          </cell>
          <cell r="H4846">
            <v>565</v>
          </cell>
        </row>
        <row r="4847">
          <cell r="C4847" t="str">
            <v>2353N4751-KS</v>
          </cell>
          <cell r="D4847" t="str">
            <v>Front Brake Lever</v>
          </cell>
          <cell r="E4847" t="str">
            <v>Royal KS</v>
          </cell>
          <cell r="F4847">
            <v>352</v>
          </cell>
          <cell r="G4847">
            <v>352</v>
          </cell>
          <cell r="H4847">
            <v>222.11</v>
          </cell>
        </row>
        <row r="4848">
          <cell r="C4848" t="str">
            <v>BM910</v>
          </cell>
          <cell r="D4848" t="str">
            <v>RR SPROCKET 1</v>
          </cell>
          <cell r="E4848" t="str">
            <v>DURANTO 80CC</v>
          </cell>
          <cell r="F4848">
            <v>161</v>
          </cell>
          <cell r="G4848">
            <v>161</v>
          </cell>
          <cell r="H4848">
            <v>356</v>
          </cell>
        </row>
        <row r="4849">
          <cell r="C4849" t="str">
            <v>12A1012210</v>
          </cell>
          <cell r="D4849" t="str">
            <v>Cylinder Head Comp</v>
          </cell>
          <cell r="E4849" t="str">
            <v>DURANTO 80CC</v>
          </cell>
          <cell r="F4849">
            <v>5</v>
          </cell>
          <cell r="G4849">
            <v>5</v>
          </cell>
          <cell r="H4849">
            <v>1102.45763993989</v>
          </cell>
        </row>
        <row r="4850">
          <cell r="C4850" t="str">
            <v>12A1012210</v>
          </cell>
          <cell r="D4850" t="str">
            <v>Cylinder Head Comp</v>
          </cell>
          <cell r="E4850" t="str">
            <v>DURANTO 80CC</v>
          </cell>
          <cell r="F4850">
            <v>11</v>
          </cell>
          <cell r="G4850">
            <v>11</v>
          </cell>
          <cell r="H4850">
            <v>1281.9169999999999</v>
          </cell>
        </row>
        <row r="4851">
          <cell r="C4851" t="str">
            <v>15A1011411</v>
          </cell>
          <cell r="D4851" t="str">
            <v>Crankcase Cover LH (MAGNET COVER)</v>
          </cell>
          <cell r="E4851" t="str">
            <v>DURANTO 80CC</v>
          </cell>
          <cell r="F4851">
            <v>10</v>
          </cell>
          <cell r="G4851">
            <v>10</v>
          </cell>
          <cell r="H4851">
            <v>270.39999999999998</v>
          </cell>
        </row>
        <row r="4852">
          <cell r="C4852" t="str">
            <v>15A1011411</v>
          </cell>
          <cell r="D4852" t="str">
            <v>Crankcase Cover LH (MAGNET COVER)</v>
          </cell>
          <cell r="E4852" t="str">
            <v>DURANTO 80CC</v>
          </cell>
          <cell r="F4852">
            <v>16</v>
          </cell>
          <cell r="G4852">
            <v>16</v>
          </cell>
          <cell r="H4852">
            <v>0.01</v>
          </cell>
        </row>
        <row r="4853">
          <cell r="C4853" t="str">
            <v>15A1011411</v>
          </cell>
          <cell r="D4853" t="str">
            <v>Crankcase Cover LH (MAGNET COVER)</v>
          </cell>
          <cell r="E4853" t="str">
            <v>DURANTO 80CC</v>
          </cell>
          <cell r="F4853">
            <v>1</v>
          </cell>
          <cell r="G4853">
            <v>1</v>
          </cell>
          <cell r="H4853">
            <v>454.03847539629902</v>
          </cell>
        </row>
        <row r="4854">
          <cell r="C4854" t="str">
            <v>12A1012110</v>
          </cell>
          <cell r="D4854" t="str">
            <v>Cylinder Block Comp</v>
          </cell>
          <cell r="E4854" t="str">
            <v>DURANTO 80CC</v>
          </cell>
          <cell r="F4854">
            <v>18</v>
          </cell>
          <cell r="G4854">
            <v>18</v>
          </cell>
          <cell r="H4854">
            <v>755.84127600133604</v>
          </cell>
        </row>
        <row r="4855">
          <cell r="C4855" t="str">
            <v>BM607</v>
          </cell>
          <cell r="D4855" t="str">
            <v>FR TURNING LIGHT (L/R) 1</v>
          </cell>
          <cell r="E4855" t="str">
            <v>DURANTO 80CC</v>
          </cell>
          <cell r="F4855">
            <v>49</v>
          </cell>
          <cell r="G4855">
            <v>49</v>
          </cell>
          <cell r="H4855">
            <v>158.04900000000001</v>
          </cell>
        </row>
        <row r="4856">
          <cell r="C4856" t="str">
            <v>BM607</v>
          </cell>
          <cell r="D4856" t="str">
            <v>FR TURNING LIGHT (L/R) 1</v>
          </cell>
          <cell r="E4856" t="str">
            <v>DURANTO 80CC</v>
          </cell>
          <cell r="F4856">
            <v>200</v>
          </cell>
          <cell r="G4856">
            <v>200</v>
          </cell>
          <cell r="H4856">
            <v>110.4</v>
          </cell>
        </row>
        <row r="4857">
          <cell r="C4857" t="str">
            <v>BM638</v>
          </cell>
          <cell r="D4857" t="str">
            <v>RR.TURNING LIGHT (L/R) 1 (WRONG PARTS)</v>
          </cell>
          <cell r="E4857" t="str">
            <v>DURANTO 80CC</v>
          </cell>
          <cell r="F4857">
            <v>200</v>
          </cell>
          <cell r="G4857">
            <v>200</v>
          </cell>
          <cell r="H4857">
            <v>155.85599999999999</v>
          </cell>
        </row>
        <row r="4858">
          <cell r="C4858" t="str">
            <v>12A1012242</v>
          </cell>
          <cell r="D4858" t="str">
            <v>CYLINDER HEAD COVER LH</v>
          </cell>
          <cell r="E4858" t="str">
            <v>DURANTO 80CC</v>
          </cell>
          <cell r="F4858">
            <v>5</v>
          </cell>
          <cell r="G4858">
            <v>5</v>
          </cell>
          <cell r="H4858">
            <v>103.4</v>
          </cell>
        </row>
        <row r="4859">
          <cell r="C4859" t="str">
            <v>12A1012240</v>
          </cell>
          <cell r="D4859" t="str">
            <v>CYLINDER HEAD COVER RH</v>
          </cell>
          <cell r="E4859" t="str">
            <v>DURANTO 80CC</v>
          </cell>
          <cell r="F4859">
            <v>5</v>
          </cell>
          <cell r="G4859">
            <v>5</v>
          </cell>
          <cell r="H4859">
            <v>59.8</v>
          </cell>
        </row>
        <row r="4860">
          <cell r="C4860" t="str">
            <v>BM104</v>
          </cell>
          <cell r="D4860" t="str">
            <v>GRIP.R STEERING BAR</v>
          </cell>
          <cell r="E4860" t="str">
            <v>DURANTO 80CC</v>
          </cell>
          <cell r="F4860">
            <v>20</v>
          </cell>
          <cell r="G4860">
            <v>20</v>
          </cell>
          <cell r="H4860">
            <v>16.8</v>
          </cell>
        </row>
        <row r="4861">
          <cell r="C4861" t="str">
            <v>BM111</v>
          </cell>
          <cell r="D4861" t="str">
            <v>GRIP (LEVER RUBBER BRACK)</v>
          </cell>
          <cell r="E4861" t="str">
            <v>DURANTO 80CC</v>
          </cell>
          <cell r="F4861">
            <v>58</v>
          </cell>
          <cell r="G4861">
            <v>58</v>
          </cell>
          <cell r="H4861">
            <v>8.4659999999999993</v>
          </cell>
        </row>
        <row r="4862">
          <cell r="C4862" t="str">
            <v>BM108</v>
          </cell>
          <cell r="D4862" t="str">
            <v>GRIP CLUTCH (LEVER RUBBER CLUTCH)</v>
          </cell>
          <cell r="E4862" t="str">
            <v>DURANTO 80CC</v>
          </cell>
          <cell r="F4862">
            <v>29</v>
          </cell>
          <cell r="G4862">
            <v>29</v>
          </cell>
          <cell r="H4862">
            <v>12.034000000000001</v>
          </cell>
        </row>
        <row r="4863">
          <cell r="C4863" t="str">
            <v>BM101</v>
          </cell>
          <cell r="D4863" t="str">
            <v>GRIP L STEERING BAR</v>
          </cell>
          <cell r="E4863" t="str">
            <v>DURANTO 80CC</v>
          </cell>
          <cell r="F4863">
            <v>3</v>
          </cell>
          <cell r="G4863">
            <v>3</v>
          </cell>
          <cell r="H4863">
            <v>24.6</v>
          </cell>
        </row>
        <row r="4864">
          <cell r="C4864" t="str">
            <v>BM101</v>
          </cell>
          <cell r="D4864" t="str">
            <v>GRIP L STEERING BAR</v>
          </cell>
          <cell r="E4864" t="str">
            <v>DURANTO 80CC</v>
          </cell>
          <cell r="F4864">
            <v>20</v>
          </cell>
          <cell r="G4864">
            <v>20</v>
          </cell>
          <cell r="H4864">
            <v>16.8</v>
          </cell>
        </row>
        <row r="4865">
          <cell r="C4865" t="str">
            <v>12A1012242</v>
          </cell>
          <cell r="D4865" t="str">
            <v>CYLINDER HEAD COVER LH</v>
          </cell>
          <cell r="E4865" t="str">
            <v>DURANTO 80CC</v>
          </cell>
          <cell r="F4865">
            <v>100</v>
          </cell>
          <cell r="G4865">
            <v>100</v>
          </cell>
          <cell r="H4865">
            <v>33.6</v>
          </cell>
        </row>
        <row r="4866">
          <cell r="C4866" t="str">
            <v>15A1024211</v>
          </cell>
          <cell r="D4866" t="str">
            <v>Gearshift Drum</v>
          </cell>
          <cell r="E4866" t="str">
            <v>DURANTO 80CC</v>
          </cell>
          <cell r="F4866">
            <v>4</v>
          </cell>
          <cell r="G4866">
            <v>4</v>
          </cell>
          <cell r="H4866">
            <v>70</v>
          </cell>
        </row>
        <row r="4867">
          <cell r="C4867" t="str">
            <v>15A1034400</v>
          </cell>
          <cell r="D4867" t="str">
            <v>Ignition Controller</v>
          </cell>
          <cell r="E4867" t="str">
            <v>DURANTO 80CC</v>
          </cell>
          <cell r="F4867">
            <v>36</v>
          </cell>
          <cell r="G4867">
            <v>36</v>
          </cell>
          <cell r="H4867">
            <v>207.28800000000001</v>
          </cell>
        </row>
        <row r="4868">
          <cell r="C4868" t="str">
            <v>15A1034400</v>
          </cell>
          <cell r="D4868" t="str">
            <v>Ignition Controller</v>
          </cell>
          <cell r="E4868" t="str">
            <v>DURANTO 80CC</v>
          </cell>
          <cell r="F4868">
            <v>50</v>
          </cell>
          <cell r="G4868">
            <v>50</v>
          </cell>
          <cell r="H4868">
            <v>188.8</v>
          </cell>
        </row>
        <row r="4869">
          <cell r="C4869" t="str">
            <v>BM625</v>
          </cell>
          <cell r="D4869" t="str">
            <v>FLASHER 1</v>
          </cell>
          <cell r="E4869" t="str">
            <v>DURANTO 80CC</v>
          </cell>
          <cell r="F4869">
            <v>30</v>
          </cell>
          <cell r="G4869">
            <v>30</v>
          </cell>
          <cell r="H4869">
            <v>130.12200000000001</v>
          </cell>
        </row>
        <row r="4870">
          <cell r="C4870" t="str">
            <v>BM625</v>
          </cell>
          <cell r="D4870" t="str">
            <v>FLASHER 1</v>
          </cell>
          <cell r="E4870" t="str">
            <v>DURANTO 80CC</v>
          </cell>
          <cell r="F4870">
            <v>11</v>
          </cell>
          <cell r="G4870">
            <v>11</v>
          </cell>
          <cell r="H4870">
            <v>151.792</v>
          </cell>
        </row>
        <row r="4871">
          <cell r="C4871" t="str">
            <v>12A1016100</v>
          </cell>
          <cell r="D4871" t="str">
            <v>Carburetor Assy</v>
          </cell>
          <cell r="E4871" t="str">
            <v>DURANTO 80CC</v>
          </cell>
          <cell r="F4871">
            <v>11</v>
          </cell>
          <cell r="G4871">
            <v>11</v>
          </cell>
          <cell r="H4871">
            <v>687.2</v>
          </cell>
        </row>
        <row r="4872">
          <cell r="C4872" t="str">
            <v>BM744</v>
          </cell>
          <cell r="D4872" t="str">
            <v>PEDAL ASSY BRAKE 1 BLACK</v>
          </cell>
          <cell r="E4872" t="str">
            <v>DURANTO 80CC</v>
          </cell>
          <cell r="F4872">
            <v>12</v>
          </cell>
          <cell r="G4872">
            <v>12</v>
          </cell>
          <cell r="H4872">
            <v>221.69</v>
          </cell>
        </row>
        <row r="4873">
          <cell r="C4873" t="str">
            <v>BM744</v>
          </cell>
          <cell r="D4873" t="str">
            <v>PEDAL ASSY BRAKE 1 BLACK</v>
          </cell>
          <cell r="E4873" t="str">
            <v>DURANTO 80CC</v>
          </cell>
          <cell r="F4873">
            <v>30</v>
          </cell>
          <cell r="G4873">
            <v>30</v>
          </cell>
          <cell r="H4873">
            <v>136</v>
          </cell>
        </row>
        <row r="4874">
          <cell r="C4874" t="str">
            <v>15A1031210</v>
          </cell>
          <cell r="D4874" t="str">
            <v>Magneto Stator Comp (STATOR)</v>
          </cell>
          <cell r="E4874" t="str">
            <v>DURANTO 80CC</v>
          </cell>
          <cell r="F4874">
            <v>3</v>
          </cell>
          <cell r="G4874">
            <v>3</v>
          </cell>
          <cell r="H4874">
            <v>751.57899999999995</v>
          </cell>
        </row>
        <row r="4875">
          <cell r="C4875" t="str">
            <v>BM613</v>
          </cell>
          <cell r="D4875" t="str">
            <v>REFLECTOR 1 (SHOW LIGHT)</v>
          </cell>
          <cell r="E4875" t="str">
            <v>DURANTO 80CC</v>
          </cell>
          <cell r="F4875">
            <v>147</v>
          </cell>
          <cell r="G4875">
            <v>147</v>
          </cell>
          <cell r="H4875">
            <v>16.571000000000002</v>
          </cell>
        </row>
        <row r="4876">
          <cell r="C4876" t="str">
            <v>BM931</v>
          </cell>
          <cell r="D4876" t="str">
            <v>STICKER FULL SET (RED)*</v>
          </cell>
          <cell r="E4876" t="str">
            <v>DURANTO 80CC</v>
          </cell>
          <cell r="F4876">
            <v>242</v>
          </cell>
          <cell r="G4876">
            <v>242</v>
          </cell>
          <cell r="H4876">
            <v>227.35900000000001</v>
          </cell>
        </row>
        <row r="4877">
          <cell r="C4877" t="str">
            <v>MB0006STICKERRT</v>
          </cell>
          <cell r="D4877" t="str">
            <v>sticker Set</v>
          </cell>
          <cell r="E4877" t="str">
            <v>BIKE RT 80CC</v>
          </cell>
          <cell r="F4877">
            <v>100</v>
          </cell>
          <cell r="G4877">
            <v>100</v>
          </cell>
          <cell r="H4877">
            <v>356</v>
          </cell>
        </row>
        <row r="4878">
          <cell r="C4878" t="str">
            <v>BM327</v>
          </cell>
          <cell r="D4878" t="str">
            <v>HEADLIGHT COVER 1 (VISOR)</v>
          </cell>
          <cell r="E4878" t="str">
            <v>DURANTO 80CC</v>
          </cell>
          <cell r="F4878">
            <v>162</v>
          </cell>
          <cell r="G4878">
            <v>162</v>
          </cell>
          <cell r="H4878">
            <v>58.4</v>
          </cell>
        </row>
        <row r="4879">
          <cell r="C4879" t="str">
            <v>BM310A</v>
          </cell>
          <cell r="D4879" t="str">
            <v>BLACK L SIDE COVER II (Left Cover Rear Step)</v>
          </cell>
          <cell r="E4879" t="str">
            <v>DURANTO 80CC</v>
          </cell>
          <cell r="F4879">
            <v>14</v>
          </cell>
          <cell r="G4879">
            <v>14</v>
          </cell>
          <cell r="H4879">
            <v>94.635000000000005</v>
          </cell>
        </row>
        <row r="4880">
          <cell r="C4880" t="str">
            <v>BM310A</v>
          </cell>
          <cell r="D4880" t="str">
            <v>BLACK L SIDE COVER II (Left Cover Rear Step)</v>
          </cell>
          <cell r="E4880" t="str">
            <v>DURANTO 80CC</v>
          </cell>
          <cell r="F4880">
            <v>50</v>
          </cell>
          <cell r="G4880">
            <v>50</v>
          </cell>
          <cell r="H4880">
            <v>63.2</v>
          </cell>
        </row>
        <row r="4881">
          <cell r="C4881" t="str">
            <v>BM309A</v>
          </cell>
          <cell r="D4881" t="str">
            <v>BLACK R.SIDE COVER II (Right Cover Rear Step)</v>
          </cell>
          <cell r="E4881" t="str">
            <v>DURANTO 80CC</v>
          </cell>
          <cell r="F4881">
            <v>32</v>
          </cell>
          <cell r="G4881">
            <v>32</v>
          </cell>
          <cell r="H4881">
            <v>63.2</v>
          </cell>
        </row>
        <row r="4882">
          <cell r="C4882" t="str">
            <v>BM758</v>
          </cell>
          <cell r="D4882" t="str">
            <v>Lens Tail Light</v>
          </cell>
          <cell r="E4882" t="str">
            <v>DURANTO 80CC</v>
          </cell>
          <cell r="F4882">
            <v>53</v>
          </cell>
          <cell r="G4882">
            <v>53</v>
          </cell>
          <cell r="H4882">
            <v>133.179</v>
          </cell>
        </row>
        <row r="4883">
          <cell r="C4883" t="str">
            <v>BM739</v>
          </cell>
          <cell r="D4883" t="str">
            <v>TAILLIGHT 1</v>
          </cell>
          <cell r="E4883" t="str">
            <v>DURANTO 80CC</v>
          </cell>
          <cell r="F4883">
            <v>94</v>
          </cell>
          <cell r="G4883">
            <v>94</v>
          </cell>
          <cell r="H4883">
            <v>150.4</v>
          </cell>
        </row>
        <row r="4884">
          <cell r="C4884" t="str">
            <v>BM757</v>
          </cell>
          <cell r="D4884" t="str">
            <v>AIR FILTER 1(Air Cleaner Box)</v>
          </cell>
          <cell r="E4884" t="str">
            <v>DURANTO 80CC</v>
          </cell>
          <cell r="F4884">
            <v>9</v>
          </cell>
          <cell r="G4884">
            <v>9</v>
          </cell>
          <cell r="H4884">
            <v>118.4</v>
          </cell>
        </row>
        <row r="4885">
          <cell r="C4885" t="str">
            <v>PGB11411A1B02</v>
          </cell>
          <cell r="D4885" t="str">
            <v>Crankcase Cover, LH</v>
          </cell>
          <cell r="E4885" t="str">
            <v>BIKE RT 80CC</v>
          </cell>
          <cell r="F4885">
            <v>29</v>
          </cell>
          <cell r="G4885">
            <v>29</v>
          </cell>
          <cell r="H4885">
            <v>276</v>
          </cell>
        </row>
        <row r="4886">
          <cell r="C4886" t="str">
            <v>PGB11451A8W02</v>
          </cell>
          <cell r="D4886" t="str">
            <v>Rear Cover, LH ( COVER L  RR )</v>
          </cell>
          <cell r="E4886" t="str">
            <v>BIKE RT 80CC</v>
          </cell>
          <cell r="F4886">
            <v>34</v>
          </cell>
          <cell r="G4886">
            <v>34</v>
          </cell>
          <cell r="H4886">
            <v>130.4</v>
          </cell>
        </row>
        <row r="4887">
          <cell r="C4887" t="str">
            <v>PGD11310A0B02</v>
          </cell>
          <cell r="D4887" t="str">
            <v>Crankcase Cover,RH</v>
          </cell>
          <cell r="E4887" t="str">
            <v>BIKE RT 80CC</v>
          </cell>
          <cell r="F4887">
            <v>8</v>
          </cell>
          <cell r="G4887">
            <v>8</v>
          </cell>
          <cell r="H4887">
            <v>563.20000000000005</v>
          </cell>
        </row>
        <row r="4888">
          <cell r="C4888" t="str">
            <v>Q01-45300-01</v>
          </cell>
          <cell r="D4888" t="str">
            <v>GRIP.FOOT STAND BAR(Q01-4530-01)</v>
          </cell>
          <cell r="E4888" t="str">
            <v>BIKE RT 80CC</v>
          </cell>
          <cell r="F4888">
            <v>182</v>
          </cell>
          <cell r="G4888">
            <v>182</v>
          </cell>
          <cell r="H4888">
            <v>31.2</v>
          </cell>
        </row>
        <row r="4889">
          <cell r="C4889" t="str">
            <v>BM614</v>
          </cell>
          <cell r="D4889" t="str">
            <v>HEADLIGHT 1</v>
          </cell>
          <cell r="E4889" t="str">
            <v>DURANTO 80CC</v>
          </cell>
          <cell r="F4889">
            <v>3</v>
          </cell>
          <cell r="G4889">
            <v>3</v>
          </cell>
          <cell r="H4889">
            <v>399.2</v>
          </cell>
        </row>
        <row r="4890">
          <cell r="C4890" t="str">
            <v>BM614</v>
          </cell>
          <cell r="D4890" t="str">
            <v>HEADLIGHT 1</v>
          </cell>
          <cell r="E4890" t="str">
            <v>DURANTO 80CC</v>
          </cell>
          <cell r="F4890">
            <v>2</v>
          </cell>
          <cell r="G4890">
            <v>2</v>
          </cell>
          <cell r="H4890">
            <v>0.01</v>
          </cell>
        </row>
        <row r="4891">
          <cell r="C4891" t="str">
            <v>BM327</v>
          </cell>
          <cell r="D4891" t="str">
            <v>HEADLIGHT COVER 1 (VISOR)</v>
          </cell>
          <cell r="E4891" t="str">
            <v>DURANTO 80CC</v>
          </cell>
          <cell r="F4891">
            <v>6</v>
          </cell>
          <cell r="G4891">
            <v>6</v>
          </cell>
          <cell r="H4891">
            <v>58.4</v>
          </cell>
        </row>
        <row r="4892">
          <cell r="C4892" t="str">
            <v>BM546</v>
          </cell>
          <cell r="D4892" t="str">
            <v>REAR RACK (BLACK) (LOAD SUPPORT)</v>
          </cell>
          <cell r="E4892" t="str">
            <v>DURANTO 80CC</v>
          </cell>
          <cell r="F4892">
            <v>20</v>
          </cell>
          <cell r="G4892">
            <v>20</v>
          </cell>
          <cell r="H4892">
            <v>664.971</v>
          </cell>
        </row>
        <row r="4893">
          <cell r="C4893" t="str">
            <v>15A1022711</v>
          </cell>
          <cell r="D4893" t="str">
            <v>Output Sprocket</v>
          </cell>
          <cell r="E4893" t="str">
            <v>DURANTO 80CC</v>
          </cell>
          <cell r="F4893">
            <v>200</v>
          </cell>
          <cell r="G4893">
            <v>200</v>
          </cell>
          <cell r="H4893">
            <v>74.400000000000006</v>
          </cell>
        </row>
        <row r="4894">
          <cell r="C4894" t="str">
            <v>15A1022711</v>
          </cell>
          <cell r="D4894" t="str">
            <v>Output Sprocket</v>
          </cell>
          <cell r="E4894" t="str">
            <v>DURANTO 80CC</v>
          </cell>
          <cell r="F4894">
            <v>17</v>
          </cell>
          <cell r="G4894">
            <v>17</v>
          </cell>
          <cell r="H4894">
            <v>68.611000000000004</v>
          </cell>
        </row>
        <row r="4895">
          <cell r="C4895" t="str">
            <v>15A1022711</v>
          </cell>
          <cell r="D4895" t="str">
            <v>Output Sprocket</v>
          </cell>
          <cell r="E4895" t="str">
            <v>DURANTO 80CC</v>
          </cell>
          <cell r="F4895">
            <v>202</v>
          </cell>
          <cell r="G4895">
            <v>202</v>
          </cell>
          <cell r="H4895">
            <v>76</v>
          </cell>
        </row>
        <row r="4896">
          <cell r="C4896" t="str">
            <v>BM802</v>
          </cell>
          <cell r="D4896" t="str">
            <v>CHAIN 1</v>
          </cell>
          <cell r="E4896" t="str">
            <v>DURANTO 80CC</v>
          </cell>
          <cell r="F4896">
            <v>140</v>
          </cell>
          <cell r="G4896">
            <v>140</v>
          </cell>
          <cell r="H4896">
            <v>172.8</v>
          </cell>
        </row>
        <row r="4897">
          <cell r="C4897" t="str">
            <v>BM929</v>
          </cell>
          <cell r="D4897" t="str">
            <v>DUMPPER BKSPB*</v>
          </cell>
          <cell r="E4897" t="str">
            <v>DURANTO 80CC</v>
          </cell>
          <cell r="F4897">
            <v>16</v>
          </cell>
          <cell r="G4897">
            <v>16</v>
          </cell>
          <cell r="H4897">
            <v>198.27799999999999</v>
          </cell>
        </row>
        <row r="4898">
          <cell r="C4898" t="str">
            <v>BM802</v>
          </cell>
          <cell r="D4898" t="str">
            <v>CHAIN 1</v>
          </cell>
          <cell r="E4898" t="str">
            <v>DURANTO 80CC</v>
          </cell>
          <cell r="F4898">
            <v>202</v>
          </cell>
          <cell r="G4898">
            <v>202</v>
          </cell>
          <cell r="H4898">
            <v>175.2</v>
          </cell>
        </row>
        <row r="4899">
          <cell r="C4899" t="str">
            <v>Q01-52300-01( SINGLE )</v>
          </cell>
          <cell r="D4899" t="str">
            <v>CHAIN COVER( SINGLE PART )</v>
          </cell>
          <cell r="E4899" t="str">
            <v>BIKE RT 80CC</v>
          </cell>
          <cell r="F4899">
            <v>61</v>
          </cell>
          <cell r="G4899">
            <v>61</v>
          </cell>
          <cell r="H4899">
            <v>56.8</v>
          </cell>
        </row>
        <row r="4900">
          <cell r="C4900" t="str">
            <v>Q01-63200-00</v>
          </cell>
          <cell r="D4900" t="str">
            <v>PANEL COMP.BRAKE 1 ( COVER RR BRAKE )</v>
          </cell>
          <cell r="E4900" t="str">
            <v>BIKE RT 80CC</v>
          </cell>
          <cell r="F4900">
            <v>27</v>
          </cell>
          <cell r="G4900">
            <v>27</v>
          </cell>
          <cell r="H4900">
            <v>218.4</v>
          </cell>
        </row>
        <row r="4901">
          <cell r="C4901" t="str">
            <v>BM930</v>
          </cell>
          <cell r="D4901" t="str">
            <v>SPROCKET RR WITH DUMPPER BKSPB*</v>
          </cell>
          <cell r="E4901" t="str">
            <v>DURANTO 80CC</v>
          </cell>
          <cell r="F4901">
            <v>175</v>
          </cell>
          <cell r="G4901">
            <v>175</v>
          </cell>
          <cell r="H4901">
            <v>482.73</v>
          </cell>
        </row>
        <row r="4902">
          <cell r="C4902" t="str">
            <v>BM930</v>
          </cell>
          <cell r="D4902" t="str">
            <v>SPROCKET RR WITH DUMPPER BKSPB*</v>
          </cell>
          <cell r="E4902" t="str">
            <v>DURANTO 80CC</v>
          </cell>
          <cell r="F4902">
            <v>200</v>
          </cell>
          <cell r="G4902">
            <v>200</v>
          </cell>
          <cell r="H4902">
            <v>305.60000000000002</v>
          </cell>
        </row>
        <row r="4903">
          <cell r="C4903" t="str">
            <v>15A1034500</v>
          </cell>
          <cell r="D4903" t="str">
            <v>Ignition Coil</v>
          </cell>
          <cell r="E4903" t="str">
            <v>DURANTO 80CC</v>
          </cell>
          <cell r="F4903">
            <v>2</v>
          </cell>
          <cell r="G4903">
            <v>2</v>
          </cell>
          <cell r="H4903">
            <v>188.96031900033401</v>
          </cell>
        </row>
        <row r="4904">
          <cell r="C4904" t="str">
            <v>15A1034500</v>
          </cell>
          <cell r="D4904" t="str">
            <v>Ignition Coil</v>
          </cell>
          <cell r="E4904" t="str">
            <v>DURANTO 80CC</v>
          </cell>
          <cell r="F4904">
            <v>43</v>
          </cell>
          <cell r="G4904">
            <v>43</v>
          </cell>
          <cell r="H4904">
            <v>200.18309777856001</v>
          </cell>
        </row>
        <row r="4905">
          <cell r="C4905" t="str">
            <v>15A1011331</v>
          </cell>
          <cell r="D4905" t="str">
            <v>SMALL LID RH (COVER R TRADEMARK)</v>
          </cell>
          <cell r="E4905" t="str">
            <v>DURANTO 80CC</v>
          </cell>
          <cell r="F4905">
            <v>5</v>
          </cell>
          <cell r="G4905">
            <v>5</v>
          </cell>
          <cell r="H4905">
            <v>99.4</v>
          </cell>
        </row>
        <row r="4906">
          <cell r="C4906" t="str">
            <v>15A1031600</v>
          </cell>
          <cell r="D4906" t="str">
            <v>Voltage Regulator</v>
          </cell>
          <cell r="E4906" t="str">
            <v>DURANTO 80CC</v>
          </cell>
          <cell r="F4906">
            <v>37</v>
          </cell>
          <cell r="G4906">
            <v>37</v>
          </cell>
          <cell r="H4906">
            <v>222.27099999999999</v>
          </cell>
        </row>
        <row r="4907">
          <cell r="C4907" t="str">
            <v>15A1034500</v>
          </cell>
          <cell r="D4907" t="str">
            <v>Ignition Coil</v>
          </cell>
          <cell r="E4907" t="str">
            <v>DURANTO 80CC</v>
          </cell>
          <cell r="F4907">
            <v>30</v>
          </cell>
          <cell r="G4907">
            <v>30</v>
          </cell>
          <cell r="H4907">
            <v>112</v>
          </cell>
        </row>
        <row r="4908">
          <cell r="C4908" t="str">
            <v>BM806</v>
          </cell>
          <cell r="D4908" t="str">
            <v>GEARSHIFT PEDAL 1</v>
          </cell>
          <cell r="E4908" t="str">
            <v>DURANTO 80CC</v>
          </cell>
          <cell r="F4908">
            <v>8</v>
          </cell>
          <cell r="G4908">
            <v>8</v>
          </cell>
          <cell r="H4908">
            <v>139.25780715030299</v>
          </cell>
        </row>
        <row r="4909">
          <cell r="C4909" t="str">
            <v>BM806</v>
          </cell>
          <cell r="D4909" t="str">
            <v>GEARSHIFT PEDAL 1</v>
          </cell>
          <cell r="E4909" t="str">
            <v>DURANTO 80CC</v>
          </cell>
          <cell r="F4909">
            <v>5</v>
          </cell>
          <cell r="G4909">
            <v>5</v>
          </cell>
          <cell r="H4909">
            <v>75.2</v>
          </cell>
        </row>
        <row r="4910">
          <cell r="C4910" t="str">
            <v>BM809</v>
          </cell>
          <cell r="D4910" t="str">
            <v>STARTING ARM COMP 1 (LEVER KICK)</v>
          </cell>
          <cell r="E4910" t="str">
            <v>DURANTO 80CC</v>
          </cell>
          <cell r="F4910">
            <v>30</v>
          </cell>
          <cell r="G4910">
            <v>30</v>
          </cell>
          <cell r="H4910">
            <v>216.139721514532</v>
          </cell>
        </row>
        <row r="4911">
          <cell r="C4911" t="str">
            <v>BM000USBRT</v>
          </cell>
          <cell r="D4911" t="str">
            <v>USB charger with support clamp</v>
          </cell>
          <cell r="E4911" t="str">
            <v>BIKE RT 80CC</v>
          </cell>
          <cell r="F4911">
            <v>50</v>
          </cell>
          <cell r="G4911">
            <v>50</v>
          </cell>
          <cell r="H4911">
            <v>168</v>
          </cell>
        </row>
        <row r="4912">
          <cell r="C4912" t="str">
            <v>BM810</v>
          </cell>
          <cell r="D4912" t="str">
            <v>INTAKE PIPE 1</v>
          </cell>
          <cell r="E4912" t="str">
            <v>DURANTO 80CC</v>
          </cell>
          <cell r="F4912">
            <v>7</v>
          </cell>
          <cell r="G4912">
            <v>7</v>
          </cell>
          <cell r="H4912">
            <v>42.615000000000002</v>
          </cell>
        </row>
        <row r="4913">
          <cell r="C4913" t="str">
            <v>BM639</v>
          </cell>
          <cell r="D4913" t="str">
            <v>LOCK SET COMP*</v>
          </cell>
          <cell r="E4913" t="str">
            <v>DURANTO 80CC</v>
          </cell>
          <cell r="F4913">
            <v>26</v>
          </cell>
          <cell r="G4913">
            <v>26</v>
          </cell>
          <cell r="H4913">
            <v>251.2</v>
          </cell>
        </row>
        <row r="4914">
          <cell r="C4914" t="str">
            <v>BM107</v>
          </cell>
          <cell r="D4914" t="str">
            <v>SWITCH  OF RIGHT HANDLEBAR</v>
          </cell>
          <cell r="E4914" t="str">
            <v>DURANTO 80CC</v>
          </cell>
          <cell r="F4914">
            <v>253</v>
          </cell>
          <cell r="G4914">
            <v>253</v>
          </cell>
          <cell r="H4914">
            <v>185.6</v>
          </cell>
        </row>
        <row r="4915">
          <cell r="C4915" t="str">
            <v>BM106</v>
          </cell>
          <cell r="D4915" t="str">
            <v>SWITCH  OF LEFT HANDLEBAR</v>
          </cell>
          <cell r="E4915" t="str">
            <v>DURANTO 80CC</v>
          </cell>
          <cell r="F4915">
            <v>262</v>
          </cell>
          <cell r="G4915">
            <v>262</v>
          </cell>
          <cell r="H4915">
            <v>185.6</v>
          </cell>
        </row>
        <row r="4916">
          <cell r="C4916" t="str">
            <v>15A1022810</v>
          </cell>
          <cell r="D4916" t="str">
            <v>Clutch Lever Comp (SHAFT CLUTCH)</v>
          </cell>
          <cell r="E4916" t="str">
            <v>DURANTO 80CC</v>
          </cell>
          <cell r="F4916">
            <v>10</v>
          </cell>
          <cell r="G4916">
            <v>10</v>
          </cell>
          <cell r="H4916">
            <v>85.5855273111234</v>
          </cell>
        </row>
        <row r="4917">
          <cell r="C4917" t="str">
            <v>15A1022810</v>
          </cell>
          <cell r="D4917" t="str">
            <v>Clutch Lever Comp (SHAFT CLUTCH)</v>
          </cell>
          <cell r="E4917" t="str">
            <v>DURANTO 80CC</v>
          </cell>
          <cell r="F4917">
            <v>8</v>
          </cell>
          <cell r="G4917">
            <v>8</v>
          </cell>
          <cell r="H4917">
            <v>85.8</v>
          </cell>
        </row>
        <row r="4918">
          <cell r="C4918" t="str">
            <v>12A1013221</v>
          </cell>
          <cell r="D4918" t="str">
            <v>Piston Pin</v>
          </cell>
          <cell r="E4918" t="str">
            <v>DURANTO 80CC</v>
          </cell>
          <cell r="F4918">
            <v>117</v>
          </cell>
          <cell r="G4918">
            <v>117</v>
          </cell>
          <cell r="H4918">
            <v>15.349</v>
          </cell>
        </row>
        <row r="4919">
          <cell r="C4919" t="str">
            <v>15A1011210</v>
          </cell>
          <cell r="D4919" t="str">
            <v>Crankcase Comp LH</v>
          </cell>
          <cell r="E4919" t="str">
            <v>DURANTO 80CC</v>
          </cell>
          <cell r="F4919">
            <v>4</v>
          </cell>
          <cell r="G4919">
            <v>4</v>
          </cell>
          <cell r="H4919">
            <v>1270.7274902465099</v>
          </cell>
        </row>
        <row r="4920">
          <cell r="C4920" t="str">
            <v>15A1011110</v>
          </cell>
          <cell r="D4920" t="str">
            <v>Crankcase Comp RH</v>
          </cell>
          <cell r="E4920" t="str">
            <v>DURANTO 80CC</v>
          </cell>
          <cell r="F4920">
            <v>5</v>
          </cell>
          <cell r="G4920">
            <v>5</v>
          </cell>
          <cell r="H4920">
            <v>851.50346663778703</v>
          </cell>
        </row>
        <row r="4921">
          <cell r="C4921" t="str">
            <v>15A1011110</v>
          </cell>
          <cell r="D4921" t="str">
            <v>Crankcase Comp RH</v>
          </cell>
          <cell r="E4921" t="str">
            <v>DURANTO 80CC</v>
          </cell>
          <cell r="F4921">
            <v>2</v>
          </cell>
          <cell r="G4921">
            <v>2</v>
          </cell>
          <cell r="H4921">
            <v>846</v>
          </cell>
        </row>
        <row r="4922">
          <cell r="C4922" t="str">
            <v>15A1011310</v>
          </cell>
          <cell r="D4922" t="str">
            <v>Crankcase Cover RH (CLUTCH COVER)</v>
          </cell>
          <cell r="E4922" t="str">
            <v>DURANTO 80CC</v>
          </cell>
          <cell r="F4922">
            <v>10</v>
          </cell>
          <cell r="G4922">
            <v>10</v>
          </cell>
          <cell r="H4922">
            <v>551.20000000000005</v>
          </cell>
        </row>
        <row r="4923">
          <cell r="C4923" t="str">
            <v>15A1011310</v>
          </cell>
          <cell r="D4923" t="str">
            <v>Crankcase Cover RH (CLUTCH COVER)</v>
          </cell>
          <cell r="E4923" t="str">
            <v>DURANTO 80CC</v>
          </cell>
          <cell r="F4923">
            <v>5</v>
          </cell>
          <cell r="G4923">
            <v>5</v>
          </cell>
          <cell r="H4923">
            <v>944.34200473798899</v>
          </cell>
        </row>
        <row r="4924">
          <cell r="C4924" t="str">
            <v>15A1011310</v>
          </cell>
          <cell r="D4924" t="str">
            <v>Crankcase Cover RH (CLUTCH COVER)</v>
          </cell>
          <cell r="E4924" t="str">
            <v>DURANTO 80CC</v>
          </cell>
          <cell r="F4924">
            <v>8</v>
          </cell>
          <cell r="G4924">
            <v>8</v>
          </cell>
          <cell r="H4924">
            <v>970.54499999999996</v>
          </cell>
        </row>
        <row r="4925">
          <cell r="C4925" t="str">
            <v>BM310RE</v>
          </cell>
          <cell r="D4925" t="str">
            <v>L SIDE COVER I (RED)</v>
          </cell>
          <cell r="E4925" t="str">
            <v>DURANTO 80CC</v>
          </cell>
          <cell r="F4925">
            <v>23</v>
          </cell>
          <cell r="G4925">
            <v>23</v>
          </cell>
          <cell r="H4925">
            <v>140.80000000000001</v>
          </cell>
        </row>
        <row r="4926">
          <cell r="C4926" t="str">
            <v>BM310RE</v>
          </cell>
          <cell r="D4926" t="str">
            <v>L SIDE COVER I (RED)</v>
          </cell>
          <cell r="E4926" t="str">
            <v>DURANTO 80CC</v>
          </cell>
          <cell r="F4926">
            <v>65</v>
          </cell>
          <cell r="G4926">
            <v>65</v>
          </cell>
          <cell r="H4926">
            <v>211.2</v>
          </cell>
        </row>
        <row r="4927">
          <cell r="C4927" t="str">
            <v>BM310RE</v>
          </cell>
          <cell r="D4927" t="str">
            <v>L SIDE COVER I (RED)</v>
          </cell>
          <cell r="E4927" t="str">
            <v>DURANTO 80CC</v>
          </cell>
          <cell r="F4927">
            <v>100</v>
          </cell>
          <cell r="G4927">
            <v>100</v>
          </cell>
          <cell r="H4927">
            <v>219.2</v>
          </cell>
        </row>
        <row r="4928">
          <cell r="C4928" t="str">
            <v>BM309RE</v>
          </cell>
          <cell r="D4928" t="str">
            <v>R SIDE COVER I (RED)</v>
          </cell>
          <cell r="E4928" t="str">
            <v>DURANTO 80CC</v>
          </cell>
          <cell r="F4928">
            <v>8</v>
          </cell>
          <cell r="G4928">
            <v>8</v>
          </cell>
          <cell r="H4928">
            <v>140.80000000000001</v>
          </cell>
        </row>
        <row r="4929">
          <cell r="C4929" t="str">
            <v>BM325RE</v>
          </cell>
          <cell r="D4929" t="str">
            <v>R SIDE COVER I (RED) (COVER R BKSPB)</v>
          </cell>
          <cell r="E4929" t="str">
            <v>DURANTO 80CC</v>
          </cell>
          <cell r="F4929">
            <v>26</v>
          </cell>
          <cell r="G4929">
            <v>26</v>
          </cell>
          <cell r="H4929">
            <v>146.72</v>
          </cell>
        </row>
        <row r="4930">
          <cell r="C4930" t="str">
            <v>BM309RE</v>
          </cell>
          <cell r="D4930" t="str">
            <v>R SIDE COVER I (RED)</v>
          </cell>
          <cell r="E4930" t="str">
            <v>DURANTO 80CC</v>
          </cell>
          <cell r="F4930">
            <v>65</v>
          </cell>
          <cell r="G4930">
            <v>65</v>
          </cell>
          <cell r="H4930">
            <v>211.2</v>
          </cell>
        </row>
        <row r="4931">
          <cell r="C4931" t="str">
            <v>BM309RE</v>
          </cell>
          <cell r="D4931" t="str">
            <v>R SIDE COVER I (RED)</v>
          </cell>
          <cell r="E4931" t="str">
            <v>DURANTO 80CC</v>
          </cell>
          <cell r="F4931">
            <v>100</v>
          </cell>
          <cell r="G4931">
            <v>100</v>
          </cell>
          <cell r="H4931">
            <v>219.2</v>
          </cell>
        </row>
        <row r="4932">
          <cell r="C4932" t="str">
            <v>Q01-63110-00</v>
          </cell>
          <cell r="D4932" t="str">
            <v>FR BRAKE DRUM JUST COVER BLACK</v>
          </cell>
          <cell r="E4932" t="str">
            <v>BIKE RT 80CC</v>
          </cell>
          <cell r="F4932">
            <v>24</v>
          </cell>
          <cell r="G4932">
            <v>24</v>
          </cell>
          <cell r="H4932">
            <v>296</v>
          </cell>
        </row>
        <row r="4933">
          <cell r="C4933" t="str">
            <v>BM325RERT</v>
          </cell>
          <cell r="D4933" t="str">
            <v>R SIDE COVER I (RED) (COVER R BODY)</v>
          </cell>
          <cell r="E4933" t="str">
            <v>BIKE RT 80CC</v>
          </cell>
          <cell r="F4933">
            <v>145</v>
          </cell>
          <cell r="G4933">
            <v>145</v>
          </cell>
          <cell r="H4933">
            <v>432</v>
          </cell>
        </row>
        <row r="4934">
          <cell r="C4934" t="str">
            <v>BM928</v>
          </cell>
          <cell r="D4934" t="str">
            <v>SEAT CUSHION 1</v>
          </cell>
          <cell r="E4934" t="str">
            <v>DURANTO 80CC</v>
          </cell>
          <cell r="F4934">
            <v>6</v>
          </cell>
          <cell r="G4934">
            <v>6</v>
          </cell>
          <cell r="H4934">
            <v>924.88900000000001</v>
          </cell>
        </row>
        <row r="4935">
          <cell r="C4935" t="str">
            <v>BM556RT</v>
          </cell>
          <cell r="D4935" t="str">
            <v>REAR SHOCKABSORBER</v>
          </cell>
          <cell r="E4935" t="str">
            <v>BIKE RT 80CC</v>
          </cell>
          <cell r="F4935">
            <v>146</v>
          </cell>
          <cell r="G4935">
            <v>146</v>
          </cell>
          <cell r="H4935">
            <v>368</v>
          </cell>
        </row>
        <row r="4936">
          <cell r="C4936" t="str">
            <v>BM556RT</v>
          </cell>
          <cell r="D4936" t="str">
            <v>REAR SHOCKABSORBER</v>
          </cell>
          <cell r="E4936" t="str">
            <v>BIKE RT 80CC</v>
          </cell>
          <cell r="F4936">
            <v>4</v>
          </cell>
          <cell r="G4936">
            <v>4</v>
          </cell>
          <cell r="H4936">
            <v>0.01</v>
          </cell>
        </row>
        <row r="4937">
          <cell r="C4937" t="str">
            <v>KRC50-10-35</v>
          </cell>
          <cell r="D4937" t="str">
            <v>FRONT RIGHT ABSORBER ASSY BLACK</v>
          </cell>
          <cell r="E4937" t="str">
            <v>DURANTO 80CC</v>
          </cell>
          <cell r="F4937">
            <v>12</v>
          </cell>
          <cell r="G4937">
            <v>12</v>
          </cell>
          <cell r="H4937">
            <v>952.56600000000003</v>
          </cell>
        </row>
        <row r="4938">
          <cell r="C4938" t="str">
            <v>KRC50-10-34</v>
          </cell>
          <cell r="D4938" t="str">
            <v>FRONT LEFT ABSORBER ASSY BLACK</v>
          </cell>
          <cell r="E4938" t="str">
            <v>DURANTO 80CC</v>
          </cell>
          <cell r="F4938">
            <v>10</v>
          </cell>
          <cell r="G4938">
            <v>10</v>
          </cell>
          <cell r="H4938">
            <v>952.50900000000001</v>
          </cell>
        </row>
        <row r="4939">
          <cell r="C4939" t="str">
            <v>KRC50-10-34</v>
          </cell>
          <cell r="D4939" t="str">
            <v>FRONT LEFT ABSORBER ASSY BLACK</v>
          </cell>
          <cell r="E4939" t="str">
            <v>DURANTO 80CC</v>
          </cell>
          <cell r="F4939">
            <v>20</v>
          </cell>
          <cell r="G4939">
            <v>20</v>
          </cell>
          <cell r="H4939">
            <v>554.4</v>
          </cell>
        </row>
        <row r="4940">
          <cell r="C4940" t="str">
            <v>KRC50-10-35</v>
          </cell>
          <cell r="D4940" t="str">
            <v>FRONT RIGHT ABSORBER ASSY BLACK</v>
          </cell>
          <cell r="E4940" t="str">
            <v>DURANTO 80CC</v>
          </cell>
          <cell r="F4940">
            <v>20</v>
          </cell>
          <cell r="G4940">
            <v>20</v>
          </cell>
          <cell r="H4940">
            <v>554.4</v>
          </cell>
        </row>
        <row r="4941">
          <cell r="C4941" t="str">
            <v>BM756</v>
          </cell>
          <cell r="D4941" t="str">
            <v>BLACK MUFFLER ASSY 1</v>
          </cell>
          <cell r="E4941" t="str">
            <v>DURANTO 80CC</v>
          </cell>
          <cell r="F4941">
            <v>1</v>
          </cell>
          <cell r="G4941">
            <v>1</v>
          </cell>
          <cell r="H4941">
            <v>998.87</v>
          </cell>
        </row>
        <row r="4942">
          <cell r="C4942" t="str">
            <v>BM439</v>
          </cell>
          <cell r="D4942" t="str">
            <v>REAR FORK</v>
          </cell>
          <cell r="E4942" t="str">
            <v>DURANTO 80CC</v>
          </cell>
          <cell r="F4942">
            <v>1</v>
          </cell>
          <cell r="G4942">
            <v>1</v>
          </cell>
          <cell r="H4942">
            <v>679.529</v>
          </cell>
        </row>
        <row r="4943">
          <cell r="C4943" t="str">
            <v>BM903RT</v>
          </cell>
          <cell r="D4943" t="str">
            <v>Alloy wheel with Rim border color  REAR</v>
          </cell>
          <cell r="E4943" t="str">
            <v>BIKE RT 80CC</v>
          </cell>
          <cell r="F4943">
            <v>15</v>
          </cell>
          <cell r="G4943">
            <v>15</v>
          </cell>
          <cell r="H4943">
            <v>1480</v>
          </cell>
        </row>
        <row r="4944">
          <cell r="C4944" t="str">
            <v>15A1031110</v>
          </cell>
          <cell r="D4944" t="str">
            <v>Magneto Rotor Comp (FLY WHEEL)</v>
          </cell>
          <cell r="E4944" t="str">
            <v>DURANTO 80CC</v>
          </cell>
          <cell r="F4944">
            <v>23</v>
          </cell>
          <cell r="G4944">
            <v>23</v>
          </cell>
          <cell r="H4944">
            <v>384.25900000000001</v>
          </cell>
        </row>
        <row r="4945">
          <cell r="C4945" t="str">
            <v>15A1024100</v>
          </cell>
          <cell r="D4945" t="str">
            <v>Gearshift Shaft Assy (ARM COMP GEARSHIFT)</v>
          </cell>
          <cell r="E4945" t="str">
            <v>DURANTO 80CC</v>
          </cell>
          <cell r="F4945">
            <v>9</v>
          </cell>
          <cell r="G4945">
            <v>9</v>
          </cell>
          <cell r="H4945">
            <v>126.77800000000001</v>
          </cell>
        </row>
        <row r="4946">
          <cell r="C4946" t="str">
            <v>BM110</v>
          </cell>
          <cell r="D4946" t="str">
            <v>CABLE THROTLE*</v>
          </cell>
          <cell r="E4946" t="str">
            <v>DURANTO 80CC</v>
          </cell>
          <cell r="F4946">
            <v>512</v>
          </cell>
          <cell r="G4946">
            <v>512</v>
          </cell>
          <cell r="H4946">
            <v>82.21</v>
          </cell>
        </row>
        <row r="4947">
          <cell r="C4947" t="str">
            <v>BM110</v>
          </cell>
          <cell r="D4947" t="str">
            <v>CABLE THROTLE*</v>
          </cell>
          <cell r="E4947" t="str">
            <v>DURANTO 80CC</v>
          </cell>
          <cell r="F4947">
            <v>50</v>
          </cell>
          <cell r="G4947">
            <v>50</v>
          </cell>
          <cell r="H4947">
            <v>48</v>
          </cell>
        </row>
        <row r="4948">
          <cell r="C4948" t="str">
            <v>BM109</v>
          </cell>
          <cell r="D4948" t="str">
            <v>CABLE CLUTCH</v>
          </cell>
          <cell r="E4948" t="str">
            <v>DURANTO 80CC</v>
          </cell>
          <cell r="F4948">
            <v>135</v>
          </cell>
          <cell r="G4948">
            <v>135</v>
          </cell>
          <cell r="H4948">
            <v>82.281000000000006</v>
          </cell>
        </row>
        <row r="4949">
          <cell r="C4949" t="str">
            <v>BM109</v>
          </cell>
          <cell r="D4949" t="str">
            <v>CABLE CLUTCH</v>
          </cell>
          <cell r="E4949" t="str">
            <v>DURANTO 80CC</v>
          </cell>
          <cell r="F4949">
            <v>52</v>
          </cell>
          <cell r="G4949">
            <v>52</v>
          </cell>
          <cell r="H4949">
            <v>48</v>
          </cell>
        </row>
        <row r="4950">
          <cell r="C4950" t="str">
            <v>BM606</v>
          </cell>
          <cell r="D4950" t="str">
            <v>CABLE COMP INNER 1</v>
          </cell>
          <cell r="E4950" t="str">
            <v>DURANTO 80CC</v>
          </cell>
          <cell r="F4950">
            <v>356</v>
          </cell>
          <cell r="G4950">
            <v>356</v>
          </cell>
          <cell r="H4950">
            <v>82.78</v>
          </cell>
        </row>
        <row r="4951">
          <cell r="C4951" t="str">
            <v>BM606</v>
          </cell>
          <cell r="D4951" t="str">
            <v>CABLE COMP INNER 1</v>
          </cell>
          <cell r="E4951" t="str">
            <v>DURANTO 80CC</v>
          </cell>
          <cell r="F4951">
            <v>50</v>
          </cell>
          <cell r="G4951">
            <v>50</v>
          </cell>
          <cell r="H4951">
            <v>48</v>
          </cell>
        </row>
        <row r="4952">
          <cell r="C4952" t="str">
            <v>BM112</v>
          </cell>
          <cell r="D4952" t="str">
            <v>CABLE FRONT BRAKE</v>
          </cell>
          <cell r="E4952" t="str">
            <v>DURANTO 80CC</v>
          </cell>
          <cell r="F4952">
            <v>284</v>
          </cell>
          <cell r="G4952">
            <v>284</v>
          </cell>
          <cell r="H4952">
            <v>81.844999999999999</v>
          </cell>
        </row>
        <row r="4953">
          <cell r="C4953" t="str">
            <v>BM112</v>
          </cell>
          <cell r="D4953" t="str">
            <v>CABLE FRONT BRAKE</v>
          </cell>
          <cell r="E4953" t="str">
            <v>DURANTO 80CC</v>
          </cell>
          <cell r="F4953">
            <v>50</v>
          </cell>
          <cell r="G4953">
            <v>50</v>
          </cell>
          <cell r="H4953">
            <v>48</v>
          </cell>
        </row>
        <row r="4954">
          <cell r="C4954" t="str">
            <v>15A1023771</v>
          </cell>
          <cell r="D4954" t="str">
            <v>COUNTERSHAFT</v>
          </cell>
          <cell r="E4954" t="str">
            <v>DURANTO 80CC</v>
          </cell>
          <cell r="F4954">
            <v>23</v>
          </cell>
          <cell r="G4954">
            <v>23</v>
          </cell>
          <cell r="H4954">
            <v>73.980710048598198</v>
          </cell>
        </row>
        <row r="4955">
          <cell r="C4955" t="str">
            <v>15A1023711</v>
          </cell>
          <cell r="D4955" t="str">
            <v>Countershaft 1st Gear</v>
          </cell>
          <cell r="E4955" t="str">
            <v>DURANTO 80CC</v>
          </cell>
          <cell r="F4955">
            <v>20</v>
          </cell>
          <cell r="G4955">
            <v>20</v>
          </cell>
          <cell r="H4955">
            <v>79.783118679860806</v>
          </cell>
        </row>
        <row r="4956">
          <cell r="C4956" t="str">
            <v>15A1023711</v>
          </cell>
          <cell r="D4956" t="str">
            <v>Countershaft 1st Gear</v>
          </cell>
          <cell r="E4956" t="str">
            <v>DURANTO 80CC</v>
          </cell>
          <cell r="F4956">
            <v>9</v>
          </cell>
          <cell r="G4956">
            <v>9</v>
          </cell>
          <cell r="H4956">
            <v>81</v>
          </cell>
        </row>
        <row r="4957">
          <cell r="C4957" t="str">
            <v>15A1023711</v>
          </cell>
          <cell r="D4957" t="str">
            <v>Countershaft 1st Gear</v>
          </cell>
          <cell r="E4957" t="str">
            <v>DURANTO 80CC</v>
          </cell>
          <cell r="F4957">
            <v>5</v>
          </cell>
          <cell r="G4957">
            <v>5</v>
          </cell>
          <cell r="H4957">
            <v>40</v>
          </cell>
        </row>
        <row r="4958">
          <cell r="C4958" t="str">
            <v>15A1023721</v>
          </cell>
          <cell r="D4958" t="str">
            <v>COUNTERSHAFT 2ND GEAR</v>
          </cell>
          <cell r="E4958" t="str">
            <v>DURANTO 80CC</v>
          </cell>
          <cell r="F4958">
            <v>20</v>
          </cell>
          <cell r="G4958">
            <v>20</v>
          </cell>
          <cell r="H4958">
            <v>78.332516522045196</v>
          </cell>
        </row>
        <row r="4959">
          <cell r="C4959" t="str">
            <v>15A1023721</v>
          </cell>
          <cell r="D4959" t="str">
            <v>COUNTERSHAFT 2ND GEAR</v>
          </cell>
          <cell r="E4959" t="str">
            <v>DURANTO 80CC</v>
          </cell>
          <cell r="F4959">
            <v>5</v>
          </cell>
          <cell r="G4959">
            <v>5</v>
          </cell>
          <cell r="H4959">
            <v>81</v>
          </cell>
        </row>
        <row r="4960">
          <cell r="C4960" t="str">
            <v>15A1023741</v>
          </cell>
          <cell r="D4960" t="str">
            <v>COUNTERSHAFT 4TH GEAR</v>
          </cell>
          <cell r="E4960" t="str">
            <v>DURANTO 80CC</v>
          </cell>
          <cell r="F4960">
            <v>20</v>
          </cell>
          <cell r="G4960">
            <v>20</v>
          </cell>
          <cell r="H4960">
            <v>7.2530107890782602</v>
          </cell>
        </row>
        <row r="4961">
          <cell r="C4961" t="str">
            <v>15A1023741</v>
          </cell>
          <cell r="D4961" t="str">
            <v>COUNTERSHAFT 4TH GEAR</v>
          </cell>
          <cell r="E4961" t="str">
            <v>DURANTO 80CC</v>
          </cell>
          <cell r="F4961">
            <v>9</v>
          </cell>
          <cell r="G4961">
            <v>9</v>
          </cell>
          <cell r="H4961">
            <v>81</v>
          </cell>
        </row>
        <row r="4962">
          <cell r="C4962" t="str">
            <v>15A1023611</v>
          </cell>
          <cell r="D4962" t="str">
            <v>MAINSHAFT</v>
          </cell>
          <cell r="E4962" t="str">
            <v>DURANTO 80CC</v>
          </cell>
          <cell r="F4962">
            <v>24</v>
          </cell>
          <cell r="G4962">
            <v>24</v>
          </cell>
          <cell r="H4962">
            <v>91.387935942386093</v>
          </cell>
        </row>
        <row r="4963">
          <cell r="C4963" t="str">
            <v>15A1023621</v>
          </cell>
          <cell r="D4963" t="str">
            <v>MAINSHAFT 2ND GEAR</v>
          </cell>
          <cell r="E4963" t="str">
            <v>DURANTO 80CC</v>
          </cell>
          <cell r="F4963">
            <v>20</v>
          </cell>
          <cell r="G4963">
            <v>20</v>
          </cell>
          <cell r="H4963">
            <v>88.486731626754704</v>
          </cell>
        </row>
        <row r="4964">
          <cell r="C4964" t="str">
            <v>15A1023641</v>
          </cell>
          <cell r="D4964" t="str">
            <v>MAINSHAFT 4TH GEAR</v>
          </cell>
          <cell r="E4964" t="str">
            <v>DURANTO 80CC</v>
          </cell>
          <cell r="F4964">
            <v>28</v>
          </cell>
          <cell r="G4964">
            <v>28</v>
          </cell>
          <cell r="H4964">
            <v>95.739742415833007</v>
          </cell>
        </row>
        <row r="4965">
          <cell r="C4965" t="str">
            <v>15A1023721</v>
          </cell>
          <cell r="D4965" t="str">
            <v>COUNTERSHAFT 2ND GEAR</v>
          </cell>
          <cell r="E4965" t="str">
            <v>DURANTO 80CC</v>
          </cell>
          <cell r="F4965">
            <v>5</v>
          </cell>
          <cell r="G4965">
            <v>5</v>
          </cell>
          <cell r="H4965">
            <v>66.400000000000006</v>
          </cell>
        </row>
        <row r="4966">
          <cell r="C4966" t="str">
            <v>15A1027100</v>
          </cell>
          <cell r="D4966" t="str">
            <v>STERTING SHAFT ASSY (KICK STARTER)</v>
          </cell>
          <cell r="E4966" t="str">
            <v>DURANTO 80CC</v>
          </cell>
          <cell r="F4966">
            <v>9</v>
          </cell>
          <cell r="G4966">
            <v>9</v>
          </cell>
          <cell r="H4966">
            <v>366</v>
          </cell>
        </row>
        <row r="4967">
          <cell r="C4967" t="str">
            <v>15A1022621</v>
          </cell>
          <cell r="D4967" t="str">
            <v>Primary Drive Gear (GEAR DRIVE)</v>
          </cell>
          <cell r="E4967" t="str">
            <v>DURANTO 80CC</v>
          </cell>
          <cell r="F4967">
            <v>5</v>
          </cell>
          <cell r="G4967">
            <v>5</v>
          </cell>
          <cell r="H4967">
            <v>99.170663872515703</v>
          </cell>
        </row>
        <row r="4968">
          <cell r="C4968" t="str">
            <v>15A1023731</v>
          </cell>
          <cell r="D4968" t="str">
            <v>COUNTERSHAFT 3RD GEAR</v>
          </cell>
          <cell r="E4968" t="str">
            <v>DURANTO 80CC</v>
          </cell>
          <cell r="F4968">
            <v>29</v>
          </cell>
          <cell r="G4968">
            <v>29</v>
          </cell>
          <cell r="H4968">
            <v>44</v>
          </cell>
        </row>
        <row r="4969">
          <cell r="C4969" t="str">
            <v>15A1023631</v>
          </cell>
          <cell r="D4969" t="str">
            <v>MAINSHAFT 3RD GEAR</v>
          </cell>
          <cell r="E4969" t="str">
            <v>DURANTO 80CC</v>
          </cell>
          <cell r="F4969">
            <v>29</v>
          </cell>
          <cell r="G4969">
            <v>29</v>
          </cell>
          <cell r="H4969">
            <v>67.2</v>
          </cell>
        </row>
        <row r="4970">
          <cell r="C4970" t="str">
            <v>BM102A</v>
          </cell>
          <cell r="D4970" t="str">
            <v>RR NEW MIRROR LH/RH  ROUND OVAL BLACK</v>
          </cell>
          <cell r="E4970" t="str">
            <v>DURANTO 80CC</v>
          </cell>
          <cell r="F4970">
            <v>34</v>
          </cell>
          <cell r="G4970">
            <v>34</v>
          </cell>
          <cell r="H4970">
            <v>100.729</v>
          </cell>
        </row>
        <row r="4971">
          <cell r="C4971" t="str">
            <v>BM630</v>
          </cell>
          <cell r="D4971" t="str">
            <v>HORN</v>
          </cell>
          <cell r="E4971" t="str">
            <v>DURANTO 80CC</v>
          </cell>
          <cell r="F4971">
            <v>192</v>
          </cell>
          <cell r="G4971">
            <v>192</v>
          </cell>
          <cell r="H4971">
            <v>59.2</v>
          </cell>
        </row>
        <row r="4972">
          <cell r="C4972" t="str">
            <v>BM102A</v>
          </cell>
          <cell r="D4972" t="str">
            <v>RR NEW MIRROR LH/RH  ROUND OVAL BLACK</v>
          </cell>
          <cell r="E4972" t="str">
            <v>DURANTO 80CC</v>
          </cell>
          <cell r="F4972">
            <v>400</v>
          </cell>
          <cell r="G4972">
            <v>400</v>
          </cell>
          <cell r="H4972">
            <v>62.4</v>
          </cell>
        </row>
        <row r="4973">
          <cell r="C4973" t="str">
            <v>BM425</v>
          </cell>
          <cell r="D4973" t="str">
            <v>FOOT STAND BAR COMP</v>
          </cell>
          <cell r="E4973" t="str">
            <v>DURANTO 80CC</v>
          </cell>
          <cell r="F4973">
            <v>6</v>
          </cell>
          <cell r="G4973">
            <v>6</v>
          </cell>
          <cell r="H4973">
            <v>302.524</v>
          </cell>
        </row>
        <row r="4974">
          <cell r="C4974" t="str">
            <v>BM425</v>
          </cell>
          <cell r="D4974" t="str">
            <v>FOOT STAND BAR COMP</v>
          </cell>
          <cell r="E4974" t="str">
            <v>DURANTO 80CC</v>
          </cell>
          <cell r="F4974">
            <v>1</v>
          </cell>
          <cell r="G4974">
            <v>1</v>
          </cell>
          <cell r="H4974">
            <v>0.01</v>
          </cell>
        </row>
        <row r="4975">
          <cell r="C4975" t="str">
            <v>BM620</v>
          </cell>
          <cell r="D4975" t="str">
            <v>WARING HARNESS 1</v>
          </cell>
          <cell r="E4975" t="str">
            <v>DURANTO 80CC</v>
          </cell>
          <cell r="F4975">
            <v>9</v>
          </cell>
          <cell r="G4975">
            <v>9</v>
          </cell>
          <cell r="H4975">
            <v>508.35700000000003</v>
          </cell>
        </row>
        <row r="4976">
          <cell r="C4976" t="str">
            <v>BM611</v>
          </cell>
          <cell r="D4976" t="str">
            <v>BRACKET HEADLIGHT RH 1 BLACK</v>
          </cell>
          <cell r="E4976" t="str">
            <v>DURANTO 80CC</v>
          </cell>
          <cell r="F4976">
            <v>5</v>
          </cell>
          <cell r="G4976">
            <v>5</v>
          </cell>
          <cell r="H4976">
            <v>128.19200000000001</v>
          </cell>
        </row>
        <row r="4977">
          <cell r="C4977" t="str">
            <v>BM610</v>
          </cell>
          <cell r="D4977" t="str">
            <v>BRACKET HEADLIGHT LH 1 BLACK</v>
          </cell>
          <cell r="E4977" t="str">
            <v>DURANTO 80CC</v>
          </cell>
          <cell r="F4977">
            <v>3</v>
          </cell>
          <cell r="G4977">
            <v>3</v>
          </cell>
          <cell r="H4977">
            <v>127.577</v>
          </cell>
        </row>
        <row r="4978">
          <cell r="C4978" t="str">
            <v>BM426</v>
          </cell>
          <cell r="D4978" t="str">
            <v>GRIP.FOOT STAND BAR</v>
          </cell>
          <cell r="E4978" t="str">
            <v>DURANTO 80CC</v>
          </cell>
          <cell r="F4978">
            <v>2</v>
          </cell>
          <cell r="G4978">
            <v>2</v>
          </cell>
          <cell r="H4978">
            <v>0.01</v>
          </cell>
        </row>
        <row r="4979">
          <cell r="C4979" t="str">
            <v>BM426</v>
          </cell>
          <cell r="D4979" t="str">
            <v>GRIP.FOOT STAND BAR</v>
          </cell>
          <cell r="E4979" t="str">
            <v>DURANTO 80CC</v>
          </cell>
          <cell r="F4979">
            <v>108</v>
          </cell>
          <cell r="G4979">
            <v>108</v>
          </cell>
          <cell r="H4979">
            <v>41.27</v>
          </cell>
        </row>
        <row r="4980">
          <cell r="C4980" t="str">
            <v>BM903(RR RIM )</v>
          </cell>
          <cell r="D4980" t="str">
            <v>REAR ALUMINIUM WHEEL 1 (RR RIM COMP )</v>
          </cell>
          <cell r="E4980" t="str">
            <v>DURANTO 80CC</v>
          </cell>
          <cell r="F4980">
            <v>30</v>
          </cell>
          <cell r="G4980">
            <v>30</v>
          </cell>
          <cell r="H4980">
            <v>1176.8</v>
          </cell>
        </row>
        <row r="4981">
          <cell r="C4981" t="str">
            <v>BM919</v>
          </cell>
          <cell r="D4981" t="str">
            <v>RED REAR FENDER 1</v>
          </cell>
          <cell r="E4981" t="str">
            <v>DURANTO 80CC</v>
          </cell>
          <cell r="F4981">
            <v>16</v>
          </cell>
          <cell r="G4981">
            <v>16</v>
          </cell>
          <cell r="H4981">
            <v>414.4</v>
          </cell>
        </row>
        <row r="4982">
          <cell r="C4982" t="str">
            <v>BM002FORCRT</v>
          </cell>
          <cell r="D4982" t="str">
            <v>kit under fuel tank (fuel tank ornament cover)</v>
          </cell>
          <cell r="E4982" t="str">
            <v>BIKE RT 80CC</v>
          </cell>
          <cell r="F4982">
            <v>87</v>
          </cell>
          <cell r="G4982">
            <v>87</v>
          </cell>
          <cell r="H4982">
            <v>1240.8</v>
          </cell>
        </row>
        <row r="4983">
          <cell r="C4983" t="str">
            <v>50420-CXC-010-01</v>
          </cell>
          <cell r="D4983" t="str">
            <v>LEG GUARD*</v>
          </cell>
          <cell r="E4983" t="str">
            <v>F100-6A 100CC</v>
          </cell>
          <cell r="F4983">
            <v>14</v>
          </cell>
          <cell r="G4983">
            <v>14</v>
          </cell>
          <cell r="H4983">
            <v>693.125</v>
          </cell>
        </row>
        <row r="4984">
          <cell r="C4984" t="str">
            <v>50420-CXC-010-01</v>
          </cell>
          <cell r="D4984" t="str">
            <v>LEG GUARD*</v>
          </cell>
          <cell r="E4984" t="str">
            <v>F100-6A 100CC</v>
          </cell>
          <cell r="F4984">
            <v>5</v>
          </cell>
          <cell r="G4984">
            <v>5</v>
          </cell>
          <cell r="H4984">
            <v>802.45864487207905</v>
          </cell>
        </row>
        <row r="4985">
          <cell r="C4985" t="str">
            <v>50420-CXC-010-01</v>
          </cell>
          <cell r="D4985" t="str">
            <v>LEG GUARD*</v>
          </cell>
          <cell r="E4985" t="str">
            <v>F100-6A 100CC</v>
          </cell>
          <cell r="F4985">
            <v>12</v>
          </cell>
          <cell r="G4985">
            <v>12</v>
          </cell>
          <cell r="H4985">
            <v>755.17579999999998</v>
          </cell>
        </row>
        <row r="4986">
          <cell r="C4986" t="str">
            <v>50420-CXC-010</v>
          </cell>
          <cell r="D4986" t="str">
            <v>Rear Carrier</v>
          </cell>
          <cell r="E4986" t="str">
            <v>F100-6A 100CC</v>
          </cell>
          <cell r="F4986">
            <v>67</v>
          </cell>
          <cell r="G4986">
            <v>67</v>
          </cell>
          <cell r="H4986">
            <v>392</v>
          </cell>
        </row>
        <row r="4987">
          <cell r="C4987" t="str">
            <v>50420-CXC-010-03</v>
          </cell>
          <cell r="D4987" t="str">
            <v>SAREE GUARD*</v>
          </cell>
          <cell r="E4987" t="str">
            <v>F100-6A 100CC</v>
          </cell>
          <cell r="F4987">
            <v>463</v>
          </cell>
          <cell r="G4987">
            <v>463</v>
          </cell>
          <cell r="H4987">
            <v>328</v>
          </cell>
        </row>
        <row r="4988">
          <cell r="C4988" t="str">
            <v>50420-CXC-010</v>
          </cell>
          <cell r="D4988" t="str">
            <v>Rear Carrier</v>
          </cell>
          <cell r="E4988" t="str">
            <v>F100-6A 100CC</v>
          </cell>
          <cell r="F4988">
            <v>3</v>
          </cell>
          <cell r="G4988">
            <v>3</v>
          </cell>
          <cell r="H4988">
            <v>0.01</v>
          </cell>
        </row>
        <row r="4989">
          <cell r="C4989" t="str">
            <v>53100-CCG-0700</v>
          </cell>
          <cell r="D4989" t="str">
            <v>Rear Shock Absorber Comp</v>
          </cell>
          <cell r="E4989" t="str">
            <v>F100-6A 100CC</v>
          </cell>
          <cell r="F4989">
            <v>229</v>
          </cell>
          <cell r="G4989">
            <v>229</v>
          </cell>
          <cell r="H4989">
            <v>662.1</v>
          </cell>
        </row>
        <row r="4990">
          <cell r="C4990" t="str">
            <v>53100-CCG-0700</v>
          </cell>
          <cell r="D4990" t="str">
            <v>Rear Shock Absorber Comp</v>
          </cell>
          <cell r="E4990" t="str">
            <v>F100-6A 100CC</v>
          </cell>
          <cell r="F4990">
            <v>218</v>
          </cell>
          <cell r="G4990">
            <v>218</v>
          </cell>
          <cell r="H4990">
            <v>1411.08534820625</v>
          </cell>
        </row>
        <row r="4991">
          <cell r="C4991" t="str">
            <v>50420-CXC-010-02</v>
          </cell>
          <cell r="D4991" t="str">
            <v>LEG GUARD CLAMP*</v>
          </cell>
          <cell r="E4991" t="str">
            <v>F100-6A 100CC</v>
          </cell>
          <cell r="F4991">
            <v>586</v>
          </cell>
          <cell r="G4991">
            <v>586</v>
          </cell>
          <cell r="H4991">
            <v>99.700999999999993</v>
          </cell>
        </row>
        <row r="4992">
          <cell r="C4992" t="str">
            <v>17100-0000-0011</v>
          </cell>
          <cell r="D4992" t="str">
            <v>CARBURETOR</v>
          </cell>
          <cell r="E4992" t="str">
            <v>F100-6A 100CC</v>
          </cell>
          <cell r="F4992">
            <v>40</v>
          </cell>
          <cell r="G4992">
            <v>40</v>
          </cell>
          <cell r="H4992">
            <v>688</v>
          </cell>
        </row>
        <row r="4993">
          <cell r="C4993" t="str">
            <v>17100-0000-0011</v>
          </cell>
          <cell r="D4993" t="str">
            <v>CARBURETOR</v>
          </cell>
          <cell r="E4993" t="str">
            <v>F100-6A 100CC</v>
          </cell>
          <cell r="F4993">
            <v>50</v>
          </cell>
          <cell r="G4993">
            <v>50</v>
          </cell>
          <cell r="H4993">
            <v>985.99400000000003</v>
          </cell>
        </row>
        <row r="4994">
          <cell r="C4994" t="str">
            <v>35100-HXC-010</v>
          </cell>
          <cell r="D4994" t="str">
            <v>Switch Comp Right Handle Bar</v>
          </cell>
          <cell r="E4994" t="str">
            <v>F100-6A 100CC</v>
          </cell>
          <cell r="F4994">
            <v>128</v>
          </cell>
          <cell r="G4994">
            <v>128</v>
          </cell>
          <cell r="H4994">
            <v>96.8</v>
          </cell>
        </row>
        <row r="4995">
          <cell r="C4995" t="str">
            <v>35100-HXC-010</v>
          </cell>
          <cell r="D4995" t="str">
            <v>Switch Comp Right Handle Bar</v>
          </cell>
          <cell r="E4995" t="str">
            <v>F100-6A 100CC</v>
          </cell>
          <cell r="F4995">
            <v>100</v>
          </cell>
          <cell r="G4995">
            <v>100</v>
          </cell>
          <cell r="H4995">
            <v>101.6</v>
          </cell>
        </row>
        <row r="4996">
          <cell r="C4996" t="str">
            <v>35100-HXC-010</v>
          </cell>
          <cell r="D4996" t="str">
            <v>Switch Comp Right Handle Bar</v>
          </cell>
          <cell r="E4996" t="str">
            <v>F100-6A 100CC</v>
          </cell>
          <cell r="F4996">
            <v>2</v>
          </cell>
          <cell r="G4996">
            <v>2</v>
          </cell>
          <cell r="H4996">
            <v>0.01</v>
          </cell>
        </row>
        <row r="4997">
          <cell r="C4997" t="str">
            <v>35200-HCGH-010</v>
          </cell>
          <cell r="D4997" t="str">
            <v>Switches Comp Left Handle Bar</v>
          </cell>
          <cell r="E4997" t="str">
            <v>F100-6A 100CC</v>
          </cell>
          <cell r="F4997">
            <v>93</v>
          </cell>
          <cell r="G4997">
            <v>93</v>
          </cell>
          <cell r="H4997">
            <v>96.8</v>
          </cell>
        </row>
        <row r="4998">
          <cell r="C4998" t="str">
            <v>35200-HCGH-010</v>
          </cell>
          <cell r="D4998" t="str">
            <v>Switches Comp Left Handle Bar</v>
          </cell>
          <cell r="E4998" t="str">
            <v>F100-6A 100CC</v>
          </cell>
          <cell r="F4998">
            <v>100</v>
          </cell>
          <cell r="G4998">
            <v>100</v>
          </cell>
          <cell r="H4998">
            <v>101.6</v>
          </cell>
        </row>
        <row r="4999">
          <cell r="C4999" t="str">
            <v>92102-00000006203</v>
          </cell>
          <cell r="D4999" t="str">
            <v>BEARING (6203)</v>
          </cell>
          <cell r="E4999" t="str">
            <v>F100-6A 100CC</v>
          </cell>
          <cell r="F4999">
            <v>8</v>
          </cell>
          <cell r="G4999">
            <v>8</v>
          </cell>
          <cell r="H4999">
            <v>60.313532247462099</v>
          </cell>
        </row>
        <row r="5000">
          <cell r="C5000" t="str">
            <v>LCL-GB/T276(E-11-22)</v>
          </cell>
          <cell r="D5000" t="str">
            <v>Bearing 6000</v>
          </cell>
          <cell r="E5000" t="str">
            <v>F100-6A 100CC</v>
          </cell>
          <cell r="F5000">
            <v>12</v>
          </cell>
          <cell r="G5000">
            <v>12</v>
          </cell>
          <cell r="H5000">
            <v>110</v>
          </cell>
        </row>
        <row r="5001">
          <cell r="C5001" t="str">
            <v>LCL-GB278-82-6202U-01</v>
          </cell>
          <cell r="D5001" t="str">
            <v>Bearing 6300U*</v>
          </cell>
          <cell r="E5001" t="str">
            <v>F100-6A 100CC</v>
          </cell>
          <cell r="F5001">
            <v>4</v>
          </cell>
          <cell r="G5001">
            <v>4</v>
          </cell>
          <cell r="H5001">
            <v>160</v>
          </cell>
        </row>
        <row r="5002">
          <cell r="C5002" t="str">
            <v>52200-CXC-0200</v>
          </cell>
          <cell r="D5002" t="str">
            <v>Side Stand</v>
          </cell>
          <cell r="E5002" t="str">
            <v>F100-6A 100CC</v>
          </cell>
          <cell r="F5002">
            <v>18</v>
          </cell>
          <cell r="G5002">
            <v>18</v>
          </cell>
          <cell r="H5002">
            <v>89.066000000000003</v>
          </cell>
        </row>
        <row r="5003">
          <cell r="C5003" t="str">
            <v>24213-D002-0000</v>
          </cell>
          <cell r="D5003" t="str">
            <v>GEARSHIFT DRUM</v>
          </cell>
          <cell r="E5003" t="str">
            <v>F100-6A 100CC</v>
          </cell>
          <cell r="F5003">
            <v>68</v>
          </cell>
          <cell r="G5003">
            <v>68</v>
          </cell>
          <cell r="H5003">
            <v>341.20960000000002</v>
          </cell>
        </row>
        <row r="5004">
          <cell r="C5004" t="str">
            <v>37200-CXC-000-05</v>
          </cell>
          <cell r="D5004" t="str">
            <v>Odometer Assy</v>
          </cell>
          <cell r="E5004" t="str">
            <v>F100-6A 100CC</v>
          </cell>
          <cell r="F5004">
            <v>5</v>
          </cell>
          <cell r="G5004">
            <v>5</v>
          </cell>
          <cell r="H5004">
            <v>464.8</v>
          </cell>
        </row>
        <row r="5005">
          <cell r="C5005" t="str">
            <v>83112-139D-0000</v>
          </cell>
          <cell r="D5005" t="str">
            <v>Front cover of Headlight(RED-OLD)</v>
          </cell>
          <cell r="E5005" t="str">
            <v>F100-6A 100CC</v>
          </cell>
          <cell r="F5005">
            <v>17</v>
          </cell>
          <cell r="G5005">
            <v>17</v>
          </cell>
          <cell r="H5005">
            <v>453.60802377778799</v>
          </cell>
        </row>
        <row r="5006">
          <cell r="C5006" t="str">
            <v>83112-139D-0000</v>
          </cell>
          <cell r="D5006" t="str">
            <v>Front cover of Headlight(RED-OLD)</v>
          </cell>
          <cell r="E5006" t="str">
            <v>F100-6A 100CC</v>
          </cell>
          <cell r="F5006">
            <v>94</v>
          </cell>
          <cell r="G5006">
            <v>94</v>
          </cell>
          <cell r="H5006">
            <v>641.02160000000003</v>
          </cell>
        </row>
        <row r="5007">
          <cell r="C5007" t="str">
            <v>41201-HWY-010-02</v>
          </cell>
          <cell r="D5007" t="str">
            <v>DUMPER RR WHEEL*</v>
          </cell>
          <cell r="E5007" t="str">
            <v>F100-6A 100CC</v>
          </cell>
          <cell r="F5007">
            <v>767</v>
          </cell>
          <cell r="G5007">
            <v>767</v>
          </cell>
          <cell r="H5007">
            <v>41.465553420130199</v>
          </cell>
        </row>
        <row r="5008">
          <cell r="C5008" t="str">
            <v>41201-HWY-010-02</v>
          </cell>
          <cell r="D5008" t="str">
            <v>DUMPER RR WHEEL*</v>
          </cell>
          <cell r="E5008" t="str">
            <v>F100-6A 100CC</v>
          </cell>
          <cell r="F5008">
            <v>1000</v>
          </cell>
          <cell r="G5008">
            <v>1000</v>
          </cell>
          <cell r="H5008">
            <v>37.633369999999999</v>
          </cell>
        </row>
        <row r="5009">
          <cell r="C5009" t="str">
            <v>52301-136-0000</v>
          </cell>
          <cell r="D5009" t="str">
            <v>Rubber Sleeve Front Footrest</v>
          </cell>
          <cell r="E5009" t="str">
            <v>F100-6A 100CC</v>
          </cell>
          <cell r="F5009">
            <v>10</v>
          </cell>
          <cell r="G5009">
            <v>10</v>
          </cell>
          <cell r="H5009">
            <v>21.325600000000001</v>
          </cell>
        </row>
        <row r="5010">
          <cell r="C5010" t="str">
            <v>55100-CXC-0000</v>
          </cell>
          <cell r="D5010" t="str">
            <v>Rear Fork Comp</v>
          </cell>
          <cell r="E5010" t="str">
            <v>F100-6A 100CC</v>
          </cell>
          <cell r="F5010">
            <v>10</v>
          </cell>
          <cell r="G5010">
            <v>10</v>
          </cell>
          <cell r="H5010">
            <v>400</v>
          </cell>
        </row>
        <row r="5011">
          <cell r="C5011" t="str">
            <v>55100-CXC-0000</v>
          </cell>
          <cell r="D5011" t="str">
            <v>Rear Fork Comp</v>
          </cell>
          <cell r="E5011" t="str">
            <v>F100-6A 100CC</v>
          </cell>
          <cell r="F5011">
            <v>1</v>
          </cell>
          <cell r="G5011">
            <v>1</v>
          </cell>
          <cell r="H5011">
            <v>590.57000325640001</v>
          </cell>
        </row>
        <row r="5012">
          <cell r="C5012" t="str">
            <v>55100-CXC-0000</v>
          </cell>
          <cell r="D5012" t="str">
            <v>Rear Fork Comp</v>
          </cell>
          <cell r="E5012" t="str">
            <v>F100-6A 100CC</v>
          </cell>
          <cell r="F5012">
            <v>19</v>
          </cell>
          <cell r="G5012">
            <v>19</v>
          </cell>
          <cell r="H5012">
            <v>577.04399999999998</v>
          </cell>
        </row>
        <row r="5013">
          <cell r="C5013" t="str">
            <v>42650-HCG-040</v>
          </cell>
          <cell r="D5013" t="str">
            <v>Rear Whee Assy (ALLOY RIM)</v>
          </cell>
          <cell r="E5013" t="str">
            <v>F100-6A 100CC</v>
          </cell>
          <cell r="F5013">
            <v>13</v>
          </cell>
          <cell r="G5013">
            <v>13</v>
          </cell>
          <cell r="H5013">
            <v>2672.3029999999999</v>
          </cell>
        </row>
        <row r="5014">
          <cell r="C5014" t="str">
            <v>62210-HXCH-0000</v>
          </cell>
          <cell r="D5014" t="str">
            <v>Throttle Cable</v>
          </cell>
          <cell r="E5014" t="str">
            <v>F100-6A 100CC</v>
          </cell>
          <cell r="F5014">
            <v>369</v>
          </cell>
          <cell r="G5014">
            <v>369</v>
          </cell>
          <cell r="H5014">
            <v>40.142240000000001</v>
          </cell>
        </row>
        <row r="5015">
          <cell r="C5015" t="str">
            <v>37200-CXC-000-11</v>
          </cell>
          <cell r="D5015" t="str">
            <v>CABLE SPEEDOMETER (OLD)*</v>
          </cell>
          <cell r="E5015" t="str">
            <v>F100-6A 100CC</v>
          </cell>
          <cell r="F5015">
            <v>4</v>
          </cell>
          <cell r="G5015">
            <v>4</v>
          </cell>
          <cell r="H5015">
            <v>50.261276872885098</v>
          </cell>
        </row>
        <row r="5016">
          <cell r="C5016" t="str">
            <v>17512-HCGH-000</v>
          </cell>
          <cell r="D5016" t="str">
            <v>Fuel Tank Sticker (BLACK)</v>
          </cell>
          <cell r="E5016" t="str">
            <v>F100-6A 100CC</v>
          </cell>
          <cell r="F5016">
            <v>67</v>
          </cell>
          <cell r="G5016">
            <v>67</v>
          </cell>
          <cell r="H5016">
            <v>74.349999999999994</v>
          </cell>
        </row>
        <row r="5017">
          <cell r="C5017" t="str">
            <v>17512-HCGH-001</v>
          </cell>
          <cell r="D5017" t="str">
            <v>STRIPE HEAD COVER LH/RH(BLACK)</v>
          </cell>
          <cell r="E5017" t="str">
            <v>F100-6A 100CC</v>
          </cell>
          <cell r="F5017">
            <v>410</v>
          </cell>
          <cell r="G5017">
            <v>410</v>
          </cell>
          <cell r="H5017">
            <v>79.963999999999999</v>
          </cell>
        </row>
        <row r="5018">
          <cell r="C5018" t="str">
            <v>17513-HCGH-001</v>
          </cell>
          <cell r="D5018" t="str">
            <v>STRIPE HEAD COVER LH/RH(RED)</v>
          </cell>
          <cell r="E5018" t="str">
            <v>F100-6A 100CC</v>
          </cell>
          <cell r="F5018">
            <v>561</v>
          </cell>
          <cell r="G5018">
            <v>561</v>
          </cell>
          <cell r="H5018">
            <v>78.433000000000007</v>
          </cell>
        </row>
        <row r="5019">
          <cell r="C5019" t="str">
            <v>17513-HCGH-002</v>
          </cell>
          <cell r="D5019" t="str">
            <v>STRIPE SIDE COVER LH/RH(BLACK)*</v>
          </cell>
          <cell r="E5019" t="str">
            <v>F100-6A 100CC</v>
          </cell>
          <cell r="F5019">
            <v>206</v>
          </cell>
          <cell r="G5019">
            <v>206</v>
          </cell>
          <cell r="H5019">
            <v>51.079000000000001</v>
          </cell>
        </row>
        <row r="5020">
          <cell r="C5020" t="str">
            <v>17512-HCGH-002</v>
          </cell>
          <cell r="D5020" t="str">
            <v>STRIPE SIDE COVER LH/RH(RED)</v>
          </cell>
          <cell r="E5020" t="str">
            <v>F100-6A 100CC</v>
          </cell>
          <cell r="F5020">
            <v>180</v>
          </cell>
          <cell r="G5020">
            <v>180</v>
          </cell>
          <cell r="H5020">
            <v>57.173000000000002</v>
          </cell>
        </row>
        <row r="5021">
          <cell r="C5021" t="str">
            <v>17513-HCGH-000</v>
          </cell>
          <cell r="D5021" t="str">
            <v>Fuel Tank Sticker (RED)</v>
          </cell>
          <cell r="E5021" t="str">
            <v>F100-6A 100CC</v>
          </cell>
          <cell r="F5021">
            <v>62</v>
          </cell>
          <cell r="G5021">
            <v>62</v>
          </cell>
          <cell r="H5021">
            <v>69.572999999999993</v>
          </cell>
        </row>
        <row r="5022">
          <cell r="C5022" t="str">
            <v>17512-HCGH-000-01</v>
          </cell>
          <cell r="D5022" t="str">
            <v>Fuel Tank Sticker (OLD TYPE)*</v>
          </cell>
          <cell r="E5022" t="str">
            <v>F100-6A 100CC</v>
          </cell>
          <cell r="F5022">
            <v>2378</v>
          </cell>
          <cell r="G5022">
            <v>2378</v>
          </cell>
          <cell r="H5022">
            <v>48.55</v>
          </cell>
        </row>
        <row r="5023">
          <cell r="C5023" t="str">
            <v>33700-LCG-020</v>
          </cell>
          <cell r="D5023" t="str">
            <v>Tail Light Comp</v>
          </cell>
          <cell r="E5023" t="str">
            <v>F100-6A 100CC</v>
          </cell>
          <cell r="F5023">
            <v>33</v>
          </cell>
          <cell r="G5023">
            <v>33</v>
          </cell>
          <cell r="H5023">
            <v>178.13140000000001</v>
          </cell>
        </row>
        <row r="5024">
          <cell r="C5024" t="str">
            <v>33700-LCG-020-02</v>
          </cell>
          <cell r="D5024" t="str">
            <v>Shell Tail Light</v>
          </cell>
          <cell r="E5024" t="str">
            <v>F100-6A 100CC</v>
          </cell>
          <cell r="F5024">
            <v>32</v>
          </cell>
          <cell r="G5024">
            <v>32</v>
          </cell>
          <cell r="H5024">
            <v>190.83199999999999</v>
          </cell>
        </row>
        <row r="5025">
          <cell r="C5025" t="str">
            <v>6111A-136-0000-01</v>
          </cell>
          <cell r="D5025" t="str">
            <v>NAME PLATE*</v>
          </cell>
          <cell r="E5025" t="str">
            <v>F100-6A 100CC</v>
          </cell>
          <cell r="F5025">
            <v>804</v>
          </cell>
          <cell r="G5025">
            <v>804</v>
          </cell>
          <cell r="H5025">
            <v>55.162999999999997</v>
          </cell>
        </row>
        <row r="5026">
          <cell r="C5026" t="str">
            <v>83104-139D-0000</v>
          </cell>
          <cell r="D5026" t="str">
            <v>Windshield Glass Front Cover</v>
          </cell>
          <cell r="E5026" t="str">
            <v>F100-6A 100CC</v>
          </cell>
          <cell r="F5026">
            <v>1</v>
          </cell>
          <cell r="G5026">
            <v>1</v>
          </cell>
          <cell r="H5026">
            <v>142.4</v>
          </cell>
        </row>
        <row r="5027">
          <cell r="C5027" t="str">
            <v>12301-G011-L00189</v>
          </cell>
          <cell r="D5027" t="str">
            <v>FRONT PART L CRANKCASE COVER</v>
          </cell>
          <cell r="E5027" t="str">
            <v>F100-6A 100CC</v>
          </cell>
          <cell r="F5027">
            <v>78</v>
          </cell>
          <cell r="G5027">
            <v>78</v>
          </cell>
          <cell r="H5027">
            <v>374.4</v>
          </cell>
        </row>
        <row r="5028">
          <cell r="C5028" t="str">
            <v>12301-G011-L00189</v>
          </cell>
          <cell r="D5028" t="str">
            <v>FRONT PART L CRANKCASE COVER</v>
          </cell>
          <cell r="E5028" t="str">
            <v>F100-6A 100CC</v>
          </cell>
          <cell r="F5028">
            <v>4</v>
          </cell>
          <cell r="G5028">
            <v>4</v>
          </cell>
          <cell r="H5028">
            <v>570.00400000000002</v>
          </cell>
        </row>
        <row r="5029">
          <cell r="C5029" t="str">
            <v>12301-G011-L00189</v>
          </cell>
          <cell r="D5029" t="str">
            <v>FRONT PART L CRANKCASE COVER</v>
          </cell>
          <cell r="E5029" t="str">
            <v>F100-6A 100CC</v>
          </cell>
          <cell r="F5029">
            <v>20</v>
          </cell>
          <cell r="G5029">
            <v>20</v>
          </cell>
          <cell r="H5029">
            <v>534.39449999999999</v>
          </cell>
        </row>
        <row r="5030">
          <cell r="C5030" t="str">
            <v>38110-CCG-020</v>
          </cell>
          <cell r="D5030" t="str">
            <v>Horn</v>
          </cell>
          <cell r="E5030" t="str">
            <v>F100-6A 100CC</v>
          </cell>
          <cell r="F5030">
            <v>4411</v>
          </cell>
          <cell r="G5030">
            <v>4411</v>
          </cell>
          <cell r="H5030">
            <v>87.427999999999997</v>
          </cell>
        </row>
        <row r="5031">
          <cell r="C5031" t="str">
            <v>LCL-38110-CCG-020</v>
          </cell>
          <cell r="D5031" t="str">
            <v>Horn</v>
          </cell>
          <cell r="E5031" t="str">
            <v>F100-6A 100CC</v>
          </cell>
          <cell r="F5031">
            <v>2</v>
          </cell>
          <cell r="G5031">
            <v>2</v>
          </cell>
          <cell r="H5031">
            <v>140</v>
          </cell>
        </row>
        <row r="5032">
          <cell r="C5032" t="str">
            <v>5210A-CXC-0200</v>
          </cell>
          <cell r="D5032" t="str">
            <v>Main Stand</v>
          </cell>
          <cell r="E5032" t="str">
            <v>F100-6A 100CC</v>
          </cell>
          <cell r="F5032">
            <v>5</v>
          </cell>
          <cell r="G5032">
            <v>5</v>
          </cell>
          <cell r="H5032">
            <v>148</v>
          </cell>
        </row>
        <row r="5033">
          <cell r="C5033" t="str">
            <v>82130-G011-0201</v>
          </cell>
          <cell r="D5033" t="str">
            <v>ROTOR ASSY MAGNETO (Fly Wheel Comp)</v>
          </cell>
          <cell r="E5033" t="str">
            <v>F100-6A 100CC</v>
          </cell>
          <cell r="F5033">
            <v>25</v>
          </cell>
          <cell r="G5033">
            <v>25</v>
          </cell>
          <cell r="H5033">
            <v>398.4</v>
          </cell>
        </row>
        <row r="5034">
          <cell r="C5034" t="str">
            <v>1110B-G011-00000Y</v>
          </cell>
          <cell r="D5034" t="str">
            <v>CYLINDER BLOCK ASSEMBLY</v>
          </cell>
          <cell r="E5034" t="str">
            <v>F100-6A 100CC</v>
          </cell>
          <cell r="F5034">
            <v>74</v>
          </cell>
          <cell r="G5034">
            <v>74</v>
          </cell>
          <cell r="H5034">
            <v>760.19399999999996</v>
          </cell>
        </row>
        <row r="5035">
          <cell r="C5035" t="str">
            <v>1212B-F009-001089</v>
          </cell>
          <cell r="D5035" t="str">
            <v>LEFT CRANKCASE BLOCK</v>
          </cell>
          <cell r="E5035" t="str">
            <v>F100-6A 100CC</v>
          </cell>
          <cell r="F5035">
            <v>21</v>
          </cell>
          <cell r="G5035">
            <v>21</v>
          </cell>
          <cell r="H5035">
            <v>1478.7750000000001</v>
          </cell>
        </row>
        <row r="5036">
          <cell r="C5036" t="str">
            <v>53166-HCG-000</v>
          </cell>
          <cell r="D5036" t="str">
            <v>Left Handle Bar Grip</v>
          </cell>
          <cell r="E5036" t="str">
            <v>F100-6A 100CC</v>
          </cell>
          <cell r="F5036">
            <v>39</v>
          </cell>
          <cell r="G5036">
            <v>39</v>
          </cell>
          <cell r="H5036">
            <v>21.013647001560201</v>
          </cell>
        </row>
        <row r="5037">
          <cell r="C5037" t="str">
            <v>53166-HCG-000</v>
          </cell>
          <cell r="D5037" t="str">
            <v>Left Handle Bar Grip</v>
          </cell>
          <cell r="E5037" t="str">
            <v>F100-6A 100CC</v>
          </cell>
          <cell r="F5037">
            <v>19</v>
          </cell>
          <cell r="G5037">
            <v>19</v>
          </cell>
          <cell r="H5037">
            <v>20.0716</v>
          </cell>
        </row>
        <row r="5038">
          <cell r="C5038" t="str">
            <v>53140-HCG-000</v>
          </cell>
          <cell r="D5038" t="str">
            <v>Right Handle Bar Grip Assy</v>
          </cell>
          <cell r="E5038" t="str">
            <v>F100-6A 100CC</v>
          </cell>
          <cell r="F5038">
            <v>16</v>
          </cell>
          <cell r="G5038">
            <v>16</v>
          </cell>
          <cell r="H5038">
            <v>25.088999999999999</v>
          </cell>
        </row>
        <row r="5039">
          <cell r="C5039" t="str">
            <v>15800-F009-0004</v>
          </cell>
          <cell r="D5039" t="str">
            <v>INLET PIPE</v>
          </cell>
          <cell r="E5039" t="str">
            <v>F100-6A 100CC</v>
          </cell>
          <cell r="F5039">
            <v>18</v>
          </cell>
          <cell r="G5039">
            <v>18</v>
          </cell>
          <cell r="H5039">
            <v>106.628</v>
          </cell>
        </row>
        <row r="5040">
          <cell r="C5040" t="str">
            <v>15800-F009-0004</v>
          </cell>
          <cell r="D5040" t="str">
            <v>INLET PIPE</v>
          </cell>
          <cell r="E5040" t="str">
            <v>F100-6A 100CC</v>
          </cell>
          <cell r="F5040">
            <v>2</v>
          </cell>
          <cell r="G5040">
            <v>2</v>
          </cell>
          <cell r="H5040">
            <v>109.318277198525</v>
          </cell>
        </row>
        <row r="5041">
          <cell r="C5041" t="str">
            <v>15800-F009-0004</v>
          </cell>
          <cell r="D5041" t="str">
            <v>INLET PIPE</v>
          </cell>
          <cell r="E5041" t="str">
            <v>F100-6A 100CC</v>
          </cell>
          <cell r="F5041">
            <v>10</v>
          </cell>
          <cell r="G5041">
            <v>10</v>
          </cell>
          <cell r="H5041">
            <v>73.599999999999994</v>
          </cell>
        </row>
        <row r="5042">
          <cell r="C5042" t="str">
            <v>9022B-G011-0000</v>
          </cell>
          <cell r="D5042" t="str">
            <v>GASKET ASSY CYLINDER HEAD</v>
          </cell>
          <cell r="E5042" t="str">
            <v>F100-6A 100CC</v>
          </cell>
          <cell r="F5042">
            <v>34</v>
          </cell>
          <cell r="G5042">
            <v>34</v>
          </cell>
          <cell r="H5042">
            <v>33.870049999999999</v>
          </cell>
        </row>
        <row r="5043">
          <cell r="C5043" t="str">
            <v>12302-G011-000089-01</v>
          </cell>
          <cell r="D5043" t="str">
            <v>TOP COVER OF COVER L CRANKCASE*</v>
          </cell>
          <cell r="E5043" t="str">
            <v>F100-6A 100CC</v>
          </cell>
          <cell r="F5043">
            <v>1</v>
          </cell>
          <cell r="G5043">
            <v>1</v>
          </cell>
          <cell r="H5043">
            <v>1.6</v>
          </cell>
        </row>
        <row r="5044">
          <cell r="C5044" t="str">
            <v>11226-F004-00000W</v>
          </cell>
          <cell r="D5044" t="str">
            <v>UPPER COVER CYLINDER HEAD</v>
          </cell>
          <cell r="E5044" t="str">
            <v>F100-6A 100CC</v>
          </cell>
          <cell r="F5044">
            <v>19</v>
          </cell>
          <cell r="G5044">
            <v>19</v>
          </cell>
          <cell r="H5044">
            <v>58.96</v>
          </cell>
        </row>
        <row r="5045">
          <cell r="C5045" t="str">
            <v>11227-G011-01000W</v>
          </cell>
          <cell r="D5045" t="str">
            <v>LEFT COVER CYLINDER HEAD</v>
          </cell>
          <cell r="E5045" t="str">
            <v>F100-6A 100CC</v>
          </cell>
          <cell r="F5045">
            <v>41</v>
          </cell>
          <cell r="G5045">
            <v>41</v>
          </cell>
          <cell r="H5045">
            <v>71.504000000000005</v>
          </cell>
        </row>
        <row r="5046">
          <cell r="C5046" t="str">
            <v>1122B-G011-00000W</v>
          </cell>
          <cell r="D5046" t="str">
            <v>CYLINDER HEAD  ASSY</v>
          </cell>
          <cell r="E5046" t="str">
            <v>F100-6A 100CC</v>
          </cell>
          <cell r="F5046">
            <v>3</v>
          </cell>
          <cell r="G5046">
            <v>3</v>
          </cell>
          <cell r="H5046">
            <v>798.4</v>
          </cell>
        </row>
        <row r="5047">
          <cell r="C5047" t="str">
            <v>1122B-G011-00000W</v>
          </cell>
          <cell r="D5047" t="str">
            <v>CYLINDER HEAD  ASSY</v>
          </cell>
          <cell r="E5047" t="str">
            <v>F100-6A 100CC</v>
          </cell>
          <cell r="F5047">
            <v>5</v>
          </cell>
          <cell r="G5047">
            <v>5</v>
          </cell>
          <cell r="H5047">
            <v>1783</v>
          </cell>
        </row>
        <row r="5048">
          <cell r="C5048" t="str">
            <v>82120-G011-030534</v>
          </cell>
          <cell r="D5048" t="str">
            <v>STATOR ASSY MAGNETO</v>
          </cell>
          <cell r="E5048" t="str">
            <v>F100-6A 100CC</v>
          </cell>
          <cell r="F5048">
            <v>84</v>
          </cell>
          <cell r="G5048">
            <v>84</v>
          </cell>
          <cell r="H5048">
            <v>503.03289999999998</v>
          </cell>
        </row>
        <row r="5049">
          <cell r="C5049" t="str">
            <v>82120-G011-030534</v>
          </cell>
          <cell r="D5049" t="str">
            <v>STATOR ASSY MAGNETO</v>
          </cell>
          <cell r="E5049" t="str">
            <v>F100-6A 100CC</v>
          </cell>
          <cell r="F5049">
            <v>50</v>
          </cell>
          <cell r="G5049">
            <v>50</v>
          </cell>
          <cell r="H5049">
            <v>352</v>
          </cell>
        </row>
        <row r="5050">
          <cell r="C5050" t="str">
            <v>83001-CXC-FR0000B03-02</v>
          </cell>
          <cell r="D5050" t="str">
            <v>right side cover (red) - BIJOY*</v>
          </cell>
          <cell r="E5050" t="str">
            <v>F100-6A 100CC</v>
          </cell>
          <cell r="F5050">
            <v>9</v>
          </cell>
          <cell r="G5050">
            <v>9</v>
          </cell>
          <cell r="H5050">
            <v>208.89400000000001</v>
          </cell>
        </row>
        <row r="5051">
          <cell r="C5051" t="str">
            <v>83002-CXC-FR0000R03-02</v>
          </cell>
          <cell r="D5051" t="str">
            <v>left side cover (red) - BIJOY*</v>
          </cell>
          <cell r="E5051" t="str">
            <v>F100-6A 100CC</v>
          </cell>
          <cell r="F5051">
            <v>10</v>
          </cell>
          <cell r="G5051">
            <v>10</v>
          </cell>
          <cell r="H5051">
            <v>208.9</v>
          </cell>
        </row>
        <row r="5052">
          <cell r="C5052" t="str">
            <v>83001-CXC-FR0000R03-02</v>
          </cell>
          <cell r="D5052" t="str">
            <v>right side cover (black) - BIJOY*</v>
          </cell>
          <cell r="E5052" t="str">
            <v>F100-6A 100CC</v>
          </cell>
          <cell r="F5052">
            <v>16</v>
          </cell>
          <cell r="G5052">
            <v>16</v>
          </cell>
          <cell r="H5052">
            <v>208.9</v>
          </cell>
        </row>
        <row r="5053">
          <cell r="C5053" t="str">
            <v>83002-CXC-FR0000B03-02</v>
          </cell>
          <cell r="D5053" t="str">
            <v>left side cover (black) - BIJOY*</v>
          </cell>
          <cell r="E5053" t="str">
            <v>F100-6A 100CC</v>
          </cell>
          <cell r="F5053">
            <v>18</v>
          </cell>
          <cell r="G5053">
            <v>18</v>
          </cell>
          <cell r="H5053">
            <v>208.9</v>
          </cell>
        </row>
        <row r="5054">
          <cell r="C5054" t="str">
            <v>83002-CXC-FR0000B03</v>
          </cell>
          <cell r="D5054" t="str">
            <v>left side cover (black)</v>
          </cell>
          <cell r="E5054" t="str">
            <v>F100-6A 100CC</v>
          </cell>
          <cell r="F5054">
            <v>227</v>
          </cell>
          <cell r="G5054">
            <v>227</v>
          </cell>
          <cell r="H5054">
            <v>713.99800000000005</v>
          </cell>
        </row>
        <row r="5055">
          <cell r="C5055" t="str">
            <v>83002-CXC-FR0000B03</v>
          </cell>
          <cell r="D5055" t="str">
            <v>left side cover (black)</v>
          </cell>
          <cell r="E5055" t="str">
            <v>F100-6A 100CC</v>
          </cell>
          <cell r="F5055">
            <v>50</v>
          </cell>
          <cell r="G5055">
            <v>50</v>
          </cell>
          <cell r="H5055">
            <v>176.87639999999999</v>
          </cell>
        </row>
        <row r="5056">
          <cell r="C5056" t="str">
            <v>83001-CXC-FR0000R03</v>
          </cell>
          <cell r="D5056" t="str">
            <v>right side cover (black)</v>
          </cell>
          <cell r="E5056" t="str">
            <v>F100-6A 100CC</v>
          </cell>
          <cell r="F5056">
            <v>20</v>
          </cell>
          <cell r="G5056">
            <v>20</v>
          </cell>
          <cell r="H5056">
            <v>176.87639999999999</v>
          </cell>
        </row>
        <row r="5057">
          <cell r="C5057" t="str">
            <v>83002-CXC-FR0000R03</v>
          </cell>
          <cell r="D5057" t="str">
            <v>left side cover (red)</v>
          </cell>
          <cell r="E5057" t="str">
            <v>F100-6A 100CC</v>
          </cell>
          <cell r="F5057">
            <v>51</v>
          </cell>
          <cell r="G5057">
            <v>51</v>
          </cell>
          <cell r="H5057">
            <v>176.87639999999999</v>
          </cell>
        </row>
        <row r="5058">
          <cell r="C5058" t="str">
            <v>83002-CXC-FR0000R03</v>
          </cell>
          <cell r="D5058" t="str">
            <v>left side cover (red)</v>
          </cell>
          <cell r="E5058" t="str">
            <v>F100-6A 100CC</v>
          </cell>
          <cell r="F5058">
            <v>1</v>
          </cell>
          <cell r="G5058">
            <v>1</v>
          </cell>
          <cell r="H5058">
            <v>247.06299999999999</v>
          </cell>
        </row>
        <row r="5059">
          <cell r="C5059" t="str">
            <v>83002-CXC-FR0000R03</v>
          </cell>
          <cell r="D5059" t="str">
            <v>left side cover (red)</v>
          </cell>
          <cell r="E5059" t="str">
            <v>F100-6A 100CC</v>
          </cell>
          <cell r="F5059">
            <v>90</v>
          </cell>
          <cell r="G5059">
            <v>90</v>
          </cell>
          <cell r="H5059">
            <v>121.6</v>
          </cell>
        </row>
        <row r="5060">
          <cell r="C5060" t="str">
            <v>83001-CXC-FR0000B03</v>
          </cell>
          <cell r="D5060" t="str">
            <v>right side cover (red)</v>
          </cell>
          <cell r="E5060" t="str">
            <v>F100-6A 100CC</v>
          </cell>
          <cell r="F5060">
            <v>29</v>
          </cell>
          <cell r="G5060">
            <v>29</v>
          </cell>
          <cell r="H5060">
            <v>121.6</v>
          </cell>
        </row>
        <row r="5061">
          <cell r="C5061" t="str">
            <v>83001-CXC-FR0000B03</v>
          </cell>
          <cell r="D5061" t="str">
            <v>right side cover (red)</v>
          </cell>
          <cell r="E5061" t="str">
            <v>F100-6A 100CC</v>
          </cell>
          <cell r="F5061">
            <v>189</v>
          </cell>
          <cell r="G5061">
            <v>189</v>
          </cell>
          <cell r="H5061">
            <v>176.87639999999999</v>
          </cell>
        </row>
        <row r="5062">
          <cell r="C5062" t="str">
            <v>33450-HCG-030</v>
          </cell>
          <cell r="D5062" t="str">
            <v>Front Left Turning Light Comp</v>
          </cell>
          <cell r="E5062" t="str">
            <v>F100-6A 100CC</v>
          </cell>
          <cell r="F5062">
            <v>200</v>
          </cell>
          <cell r="G5062">
            <v>200</v>
          </cell>
          <cell r="H5062">
            <v>69.599999999999994</v>
          </cell>
        </row>
        <row r="5063">
          <cell r="C5063" t="str">
            <v>33450-HCG-030</v>
          </cell>
          <cell r="D5063" t="str">
            <v>Front Left Turning Light Comp</v>
          </cell>
          <cell r="E5063" t="str">
            <v>F100-6A 100CC</v>
          </cell>
          <cell r="F5063">
            <v>335</v>
          </cell>
          <cell r="G5063">
            <v>335</v>
          </cell>
          <cell r="H5063">
            <v>103.035617589414</v>
          </cell>
        </row>
        <row r="5064">
          <cell r="C5064" t="str">
            <v>33400-HCG-030</v>
          </cell>
          <cell r="D5064" t="str">
            <v>Front Right Turning Light Comp</v>
          </cell>
          <cell r="E5064" t="str">
            <v>F100-6A 100CC</v>
          </cell>
          <cell r="F5064">
            <v>4</v>
          </cell>
          <cell r="G5064">
            <v>4</v>
          </cell>
          <cell r="H5064">
            <v>106.381587945398</v>
          </cell>
        </row>
        <row r="5065">
          <cell r="C5065" t="str">
            <v>33400-HCG-030</v>
          </cell>
          <cell r="D5065" t="str">
            <v>Front Right Turning Light Comp</v>
          </cell>
          <cell r="E5065" t="str">
            <v>F100-6A 100CC</v>
          </cell>
          <cell r="F5065">
            <v>68</v>
          </cell>
          <cell r="G5065">
            <v>68</v>
          </cell>
          <cell r="H5065">
            <v>100.3556</v>
          </cell>
        </row>
        <row r="5066">
          <cell r="C5066" t="str">
            <v>33400-HCG-030</v>
          </cell>
          <cell r="D5066" t="str">
            <v>Front Right Turning Light Comp</v>
          </cell>
          <cell r="E5066" t="str">
            <v>F100-6A 100CC</v>
          </cell>
          <cell r="F5066">
            <v>190</v>
          </cell>
          <cell r="G5066">
            <v>190</v>
          </cell>
          <cell r="H5066">
            <v>69.599999999999994</v>
          </cell>
        </row>
        <row r="5067">
          <cell r="C5067" t="str">
            <v>33500-HCG-030</v>
          </cell>
          <cell r="D5067" t="str">
            <v>Rear Right Turning Light Comp</v>
          </cell>
          <cell r="E5067" t="str">
            <v>F100-6A 100CC</v>
          </cell>
          <cell r="F5067">
            <v>190</v>
          </cell>
          <cell r="G5067">
            <v>190</v>
          </cell>
          <cell r="H5067">
            <v>115.40904999999999</v>
          </cell>
        </row>
        <row r="5068">
          <cell r="C5068" t="str">
            <v>33500-HCG-030</v>
          </cell>
          <cell r="D5068" t="str">
            <v>Rear Right Turning Light Comp</v>
          </cell>
          <cell r="E5068" t="str">
            <v>F100-6A 100CC</v>
          </cell>
          <cell r="F5068">
            <v>46</v>
          </cell>
          <cell r="G5068">
            <v>46</v>
          </cell>
          <cell r="H5068">
            <v>226.19</v>
          </cell>
        </row>
        <row r="5069">
          <cell r="C5069" t="str">
            <v>12302-G011-000089</v>
          </cell>
          <cell r="D5069" t="str">
            <v>BACK PART L CRANKCASE COVER</v>
          </cell>
          <cell r="E5069" t="str">
            <v>F100-6A 100CC</v>
          </cell>
          <cell r="F5069">
            <v>27</v>
          </cell>
          <cell r="G5069">
            <v>27</v>
          </cell>
          <cell r="H5069">
            <v>196</v>
          </cell>
        </row>
        <row r="5070">
          <cell r="C5070" t="str">
            <v>12302-G011-000089</v>
          </cell>
          <cell r="D5070" t="str">
            <v>BACK PART L CRANKCASE COVER</v>
          </cell>
          <cell r="E5070" t="str">
            <v>F100-6A 100CC</v>
          </cell>
          <cell r="F5070">
            <v>8</v>
          </cell>
          <cell r="G5070">
            <v>8</v>
          </cell>
          <cell r="H5070">
            <v>343.04300000000001</v>
          </cell>
        </row>
        <row r="5071">
          <cell r="C5071" t="str">
            <v>12421-F004-000089</v>
          </cell>
          <cell r="D5071" t="str">
            <v>COVER COMP RIGHT CRANKCASE</v>
          </cell>
          <cell r="E5071" t="str">
            <v>F100-6A 100CC</v>
          </cell>
          <cell r="F5071">
            <v>2</v>
          </cell>
          <cell r="G5071">
            <v>2</v>
          </cell>
          <cell r="H5071">
            <v>1420.71</v>
          </cell>
        </row>
        <row r="5072">
          <cell r="C5072" t="str">
            <v>1222B-F004-000289</v>
          </cell>
          <cell r="D5072" t="str">
            <v>RIGHT CRANKCASE BLOCK</v>
          </cell>
          <cell r="E5072" t="str">
            <v>F100-6A 100CC</v>
          </cell>
          <cell r="F5072">
            <v>2</v>
          </cell>
          <cell r="G5072">
            <v>2</v>
          </cell>
          <cell r="H5072">
            <v>1798.883</v>
          </cell>
        </row>
        <row r="5073">
          <cell r="C5073" t="str">
            <v>LCL-45100-HCG-041-03-02</v>
          </cell>
          <cell r="D5073" t="str">
            <v>Speedometer Pinion Comp (old)*</v>
          </cell>
          <cell r="E5073" t="str">
            <v>F100-6A 100CC</v>
          </cell>
          <cell r="F5073">
            <v>4</v>
          </cell>
          <cell r="G5073">
            <v>4</v>
          </cell>
          <cell r="H5073">
            <v>30</v>
          </cell>
        </row>
        <row r="5074">
          <cell r="C5074" t="str">
            <v>28300-HXC-000</v>
          </cell>
          <cell r="D5074" t="str">
            <v>START-UP BAR COMP</v>
          </cell>
          <cell r="E5074" t="str">
            <v>F100-6A 100CC</v>
          </cell>
          <cell r="F5074">
            <v>88</v>
          </cell>
          <cell r="G5074">
            <v>88</v>
          </cell>
          <cell r="H5074">
            <v>83.2</v>
          </cell>
        </row>
        <row r="5075">
          <cell r="C5075" t="str">
            <v>1320B-G001-0000</v>
          </cell>
          <cell r="D5075" t="str">
            <v>CRANKSHAFT CONNECTING-ROD ASSY</v>
          </cell>
          <cell r="E5075" t="str">
            <v>F100-6A 100CC</v>
          </cell>
          <cell r="F5075">
            <v>4</v>
          </cell>
          <cell r="G5075">
            <v>4</v>
          </cell>
          <cell r="H5075">
            <v>1495.963</v>
          </cell>
        </row>
        <row r="5076">
          <cell r="C5076" t="str">
            <v>43100-HCG-050-03</v>
          </cell>
          <cell r="D5076" t="str">
            <v>Rear Braking Lever</v>
          </cell>
          <cell r="E5076" t="str">
            <v>F100-6A 100CC</v>
          </cell>
          <cell r="F5076">
            <v>19</v>
          </cell>
          <cell r="G5076">
            <v>19</v>
          </cell>
          <cell r="H5076">
            <v>40</v>
          </cell>
        </row>
        <row r="5077">
          <cell r="C5077" t="str">
            <v>61103-136-0000</v>
          </cell>
          <cell r="D5077" t="str">
            <v>Steering Handle</v>
          </cell>
          <cell r="E5077" t="str">
            <v>F100-6A 100CC</v>
          </cell>
          <cell r="F5077">
            <v>13</v>
          </cell>
          <cell r="G5077">
            <v>13</v>
          </cell>
          <cell r="H5077">
            <v>184</v>
          </cell>
        </row>
        <row r="5078">
          <cell r="C5078" t="str">
            <v>88100-CCG-000</v>
          </cell>
          <cell r="D5078" t="str">
            <v>Back View Mirror</v>
          </cell>
          <cell r="E5078" t="str">
            <v>F100-6A 100CC</v>
          </cell>
          <cell r="F5078">
            <v>493</v>
          </cell>
          <cell r="G5078">
            <v>493</v>
          </cell>
          <cell r="H5078">
            <v>149.27903333333299</v>
          </cell>
        </row>
        <row r="5079">
          <cell r="C5079" t="str">
            <v>40510-HXC-010-02</v>
          </cell>
          <cell r="D5079" t="str">
            <v>Chain Case Lower Part</v>
          </cell>
          <cell r="E5079" t="str">
            <v>F100-6A 100CC</v>
          </cell>
          <cell r="F5079">
            <v>50</v>
          </cell>
          <cell r="G5079">
            <v>50</v>
          </cell>
          <cell r="H5079">
            <v>104</v>
          </cell>
        </row>
        <row r="5080">
          <cell r="C5080" t="str">
            <v>40510-HXC-010-01</v>
          </cell>
          <cell r="D5080" t="str">
            <v>Chain Case Upper Part</v>
          </cell>
          <cell r="E5080" t="str">
            <v>F100-6A 100CC</v>
          </cell>
          <cell r="F5080">
            <v>50</v>
          </cell>
          <cell r="G5080">
            <v>50</v>
          </cell>
          <cell r="H5080">
            <v>104</v>
          </cell>
        </row>
        <row r="5081">
          <cell r="C5081" t="str">
            <v>40510-HXC-010-01</v>
          </cell>
          <cell r="D5081" t="str">
            <v>Chain Case Upper Part</v>
          </cell>
          <cell r="E5081" t="str">
            <v>F100-6A 100CC</v>
          </cell>
          <cell r="F5081">
            <v>13</v>
          </cell>
          <cell r="G5081">
            <v>13</v>
          </cell>
          <cell r="H5081">
            <v>158.915705449299</v>
          </cell>
        </row>
        <row r="5082">
          <cell r="C5082" t="str">
            <v>40510-HXC-010-01</v>
          </cell>
          <cell r="D5082" t="str">
            <v>Chain Case Upper Part</v>
          </cell>
          <cell r="E5082" t="str">
            <v>F100-6A 100CC</v>
          </cell>
          <cell r="F5082">
            <v>50</v>
          </cell>
          <cell r="G5082">
            <v>50</v>
          </cell>
          <cell r="H5082">
            <v>149.2784</v>
          </cell>
        </row>
        <row r="5083">
          <cell r="C5083" t="str">
            <v>40510-HXC-010-02</v>
          </cell>
          <cell r="D5083" t="str">
            <v>Chain Case Lower Part</v>
          </cell>
          <cell r="E5083" t="str">
            <v>F100-6A 100CC</v>
          </cell>
          <cell r="F5083">
            <v>50</v>
          </cell>
          <cell r="G5083">
            <v>50</v>
          </cell>
          <cell r="H5083">
            <v>149.2784</v>
          </cell>
        </row>
        <row r="5084">
          <cell r="C5084" t="str">
            <v>40510-HXC-010-02</v>
          </cell>
          <cell r="D5084" t="str">
            <v>Chain Case Lower Part</v>
          </cell>
          <cell r="E5084" t="str">
            <v>F100-6A 100CC</v>
          </cell>
          <cell r="F5084">
            <v>13</v>
          </cell>
          <cell r="G5084">
            <v>13</v>
          </cell>
          <cell r="H5084">
            <v>158.915705449299</v>
          </cell>
        </row>
        <row r="5085">
          <cell r="C5085" t="str">
            <v>83207-154A-0000</v>
          </cell>
          <cell r="D5085" t="str">
            <v>Part A Rear Mudguard</v>
          </cell>
          <cell r="E5085" t="str">
            <v>F100-6A 100CC</v>
          </cell>
          <cell r="F5085">
            <v>32</v>
          </cell>
          <cell r="G5085">
            <v>32</v>
          </cell>
          <cell r="H5085">
            <v>29.616</v>
          </cell>
        </row>
        <row r="5086">
          <cell r="C5086" t="str">
            <v>43400-HXC-000</v>
          </cell>
          <cell r="D5086" t="str">
            <v>Rear Brake Pedal</v>
          </cell>
          <cell r="E5086" t="str">
            <v>F100-6A 100CC</v>
          </cell>
          <cell r="F5086">
            <v>30</v>
          </cell>
          <cell r="G5086">
            <v>30</v>
          </cell>
          <cell r="H5086">
            <v>150.4</v>
          </cell>
        </row>
        <row r="5087">
          <cell r="C5087" t="str">
            <v>43400-HXC-000</v>
          </cell>
          <cell r="D5087" t="str">
            <v>Rear Brake Pedal</v>
          </cell>
          <cell r="E5087" t="str">
            <v>F100-6A 100CC</v>
          </cell>
          <cell r="F5087">
            <v>16</v>
          </cell>
          <cell r="G5087">
            <v>16</v>
          </cell>
          <cell r="H5087">
            <v>164.8</v>
          </cell>
        </row>
        <row r="5088">
          <cell r="C5088" t="str">
            <v>45100-HCG-041-05</v>
          </cell>
          <cell r="D5088" t="str">
            <v>FRONT Brake Panel Comp</v>
          </cell>
          <cell r="E5088" t="str">
            <v>F100-6A 100CC</v>
          </cell>
          <cell r="F5088">
            <v>24</v>
          </cell>
          <cell r="G5088">
            <v>24</v>
          </cell>
          <cell r="H5088">
            <v>487.97899999999998</v>
          </cell>
        </row>
        <row r="5089">
          <cell r="C5089" t="str">
            <v>43100-HCG-050-01</v>
          </cell>
          <cell r="D5089" t="str">
            <v>Rear Brake Panel</v>
          </cell>
          <cell r="E5089" t="str">
            <v>F100-6A 100CC</v>
          </cell>
          <cell r="F5089">
            <v>17</v>
          </cell>
          <cell r="G5089">
            <v>17</v>
          </cell>
          <cell r="H5089">
            <v>412.71199999999999</v>
          </cell>
        </row>
        <row r="5090">
          <cell r="C5090" t="str">
            <v>43400-HXC-000</v>
          </cell>
          <cell r="D5090" t="str">
            <v>Rear Brake Pedal</v>
          </cell>
          <cell r="E5090" t="str">
            <v>F100-6A 100CC</v>
          </cell>
          <cell r="F5090">
            <v>17</v>
          </cell>
          <cell r="G5090">
            <v>17</v>
          </cell>
          <cell r="H5090">
            <v>215.76400000000001</v>
          </cell>
        </row>
        <row r="5091">
          <cell r="C5091" t="str">
            <v>43400-HXC-000</v>
          </cell>
          <cell r="D5091" t="str">
            <v>Rear Brake Pedal</v>
          </cell>
          <cell r="E5091" t="str">
            <v>F100-6A 100CC</v>
          </cell>
          <cell r="F5091">
            <v>34</v>
          </cell>
          <cell r="G5091">
            <v>34</v>
          </cell>
          <cell r="H5091">
            <v>229.83676407956401</v>
          </cell>
        </row>
        <row r="5092">
          <cell r="C5092" t="str">
            <v>51400-CCG-010</v>
          </cell>
          <cell r="D5092" t="str">
            <v>Front right Shock Absorber Comp</v>
          </cell>
          <cell r="E5092" t="str">
            <v>F100-6A 100CC</v>
          </cell>
          <cell r="F5092">
            <v>25</v>
          </cell>
          <cell r="G5092">
            <v>25</v>
          </cell>
          <cell r="H5092">
            <v>516</v>
          </cell>
        </row>
        <row r="5093">
          <cell r="C5093" t="str">
            <v>51410-CCG-010</v>
          </cell>
          <cell r="D5093" t="str">
            <v>Front Left Shock Asorber Comp</v>
          </cell>
          <cell r="E5093" t="str">
            <v>F100-6A 100CC</v>
          </cell>
          <cell r="F5093">
            <v>22</v>
          </cell>
          <cell r="G5093">
            <v>22</v>
          </cell>
          <cell r="H5093">
            <v>516</v>
          </cell>
        </row>
        <row r="5094">
          <cell r="C5094" t="str">
            <v>36910-CXC-0100</v>
          </cell>
          <cell r="D5094" t="str">
            <v>Bracket Headlight (Left)(NEW)</v>
          </cell>
          <cell r="E5094" t="str">
            <v>F100-6A 100CC</v>
          </cell>
          <cell r="F5094">
            <v>200</v>
          </cell>
          <cell r="G5094">
            <v>200</v>
          </cell>
          <cell r="H5094">
            <v>175.6224</v>
          </cell>
        </row>
        <row r="5095">
          <cell r="C5095" t="str">
            <v>36910-CXC-0100</v>
          </cell>
          <cell r="D5095" t="str">
            <v>Bracket Headlight (Left)(NEW)</v>
          </cell>
          <cell r="E5095" t="str">
            <v>F100-6A 100CC</v>
          </cell>
          <cell r="F5095">
            <v>19</v>
          </cell>
          <cell r="G5095">
            <v>19</v>
          </cell>
          <cell r="H5095">
            <v>134.22649999999999</v>
          </cell>
        </row>
        <row r="5096">
          <cell r="C5096" t="str">
            <v>36920-CXC-0100</v>
          </cell>
          <cell r="D5096" t="str">
            <v>Bracket Headlight (Right)(NEW)</v>
          </cell>
          <cell r="E5096" t="str">
            <v>F100-6A 100CC</v>
          </cell>
          <cell r="F5096">
            <v>43</v>
          </cell>
          <cell r="G5096">
            <v>43</v>
          </cell>
          <cell r="H5096">
            <v>220.387</v>
          </cell>
        </row>
        <row r="5097">
          <cell r="C5097" t="str">
            <v>36920-CXC-0100</v>
          </cell>
          <cell r="D5097" t="str">
            <v>Bracket Headlight (Right)(NEW)</v>
          </cell>
          <cell r="E5097" t="str">
            <v>F100-6A 100CC</v>
          </cell>
          <cell r="F5097">
            <v>100</v>
          </cell>
          <cell r="G5097">
            <v>100</v>
          </cell>
          <cell r="H5097">
            <v>143.155470198129</v>
          </cell>
        </row>
        <row r="5098">
          <cell r="C5098" t="str">
            <v>36920-CXC-0100</v>
          </cell>
          <cell r="D5098" t="str">
            <v>Bracket Headlight (Right)(NEW)</v>
          </cell>
          <cell r="E5098" t="str">
            <v>F100-6A 100CC</v>
          </cell>
          <cell r="F5098">
            <v>21</v>
          </cell>
          <cell r="G5098">
            <v>21</v>
          </cell>
          <cell r="H5098">
            <v>134.22649999999999</v>
          </cell>
        </row>
        <row r="5099">
          <cell r="C5099" t="str">
            <v>13101-G011-0000</v>
          </cell>
          <cell r="D5099" t="str">
            <v>PISTON</v>
          </cell>
          <cell r="E5099" t="str">
            <v>F100-6A 100CC</v>
          </cell>
          <cell r="F5099">
            <v>780</v>
          </cell>
          <cell r="G5099">
            <v>780</v>
          </cell>
          <cell r="H5099">
            <v>273.80099999999999</v>
          </cell>
        </row>
        <row r="5100">
          <cell r="C5100" t="str">
            <v>13101-G011-0000</v>
          </cell>
          <cell r="D5100" t="str">
            <v>PISTON</v>
          </cell>
          <cell r="E5100" t="str">
            <v>F100-6A 100CC</v>
          </cell>
          <cell r="F5100">
            <v>12</v>
          </cell>
          <cell r="G5100">
            <v>12</v>
          </cell>
          <cell r="H5100">
            <v>137.98920000000001</v>
          </cell>
        </row>
        <row r="5101">
          <cell r="C5101" t="str">
            <v>1310A-G011-0300</v>
          </cell>
          <cell r="D5101" t="str">
            <v>PISTON RING COMP</v>
          </cell>
          <cell r="E5101" t="str">
            <v>F100-6A 100CC</v>
          </cell>
          <cell r="F5101">
            <v>10</v>
          </cell>
          <cell r="G5101">
            <v>10</v>
          </cell>
          <cell r="H5101">
            <v>229.56360000000001</v>
          </cell>
        </row>
        <row r="5102">
          <cell r="C5102" t="str">
            <v>1310A-G011-0300</v>
          </cell>
          <cell r="D5102" t="str">
            <v>PISTON RING COMP</v>
          </cell>
          <cell r="E5102" t="str">
            <v>F100-6A 100CC</v>
          </cell>
          <cell r="F5102">
            <v>749</v>
          </cell>
          <cell r="G5102">
            <v>749</v>
          </cell>
          <cell r="H5102">
            <v>205.35</v>
          </cell>
        </row>
        <row r="5103">
          <cell r="C5103" t="str">
            <v>LCL-1310A-G011-0300</v>
          </cell>
          <cell r="D5103" t="str">
            <v>PISTON RING COMP</v>
          </cell>
          <cell r="E5103" t="str">
            <v>F100-6A 100CC</v>
          </cell>
          <cell r="F5103">
            <v>7</v>
          </cell>
          <cell r="G5103">
            <v>7</v>
          </cell>
          <cell r="H5103">
            <v>327</v>
          </cell>
        </row>
        <row r="5104">
          <cell r="C5104" t="str">
            <v>24302-D002-0000</v>
          </cell>
          <cell r="D5104" t="str">
            <v>RETURN SPRING</v>
          </cell>
          <cell r="E5104" t="str">
            <v>F100-6A 100CC</v>
          </cell>
          <cell r="F5104">
            <v>32</v>
          </cell>
          <cell r="G5104">
            <v>32</v>
          </cell>
          <cell r="H5104">
            <v>42</v>
          </cell>
        </row>
        <row r="5105">
          <cell r="C5105" t="str">
            <v>30510-HCG-010</v>
          </cell>
          <cell r="D5105" t="str">
            <v>IGNITION COIL</v>
          </cell>
          <cell r="E5105" t="str">
            <v>F100-6A 100CC</v>
          </cell>
          <cell r="F5105">
            <v>6</v>
          </cell>
          <cell r="G5105">
            <v>6</v>
          </cell>
          <cell r="H5105">
            <v>171.43100000000001</v>
          </cell>
        </row>
        <row r="5106">
          <cell r="C5106" t="str">
            <v>30510-HCG-010-02</v>
          </cell>
          <cell r="D5106" t="str">
            <v>IGNITION COIL WITHOUT CAP*</v>
          </cell>
          <cell r="E5106" t="str">
            <v>F100-6A 100CC</v>
          </cell>
          <cell r="F5106">
            <v>20</v>
          </cell>
          <cell r="G5106">
            <v>20</v>
          </cell>
          <cell r="H5106">
            <v>240</v>
          </cell>
        </row>
        <row r="5107">
          <cell r="C5107" t="str">
            <v>11228-G011-01000W</v>
          </cell>
          <cell r="D5107" t="str">
            <v>RIGHT COVER CYLINDER HEAD</v>
          </cell>
          <cell r="E5107" t="str">
            <v>F100-6A 100CC</v>
          </cell>
          <cell r="F5107">
            <v>22</v>
          </cell>
          <cell r="G5107">
            <v>22</v>
          </cell>
          <cell r="H5107">
            <v>1</v>
          </cell>
        </row>
        <row r="5108">
          <cell r="C5108" t="str">
            <v>14301-G011-0000</v>
          </cell>
          <cell r="D5108" t="str">
            <v>OIL RULER ASSY (Gauge Oil Lever)</v>
          </cell>
          <cell r="E5108" t="str">
            <v>F100-6A 100CC</v>
          </cell>
          <cell r="F5108">
            <v>19</v>
          </cell>
          <cell r="G5108">
            <v>19</v>
          </cell>
          <cell r="H5108">
            <v>16.3349149836877</v>
          </cell>
        </row>
        <row r="5109">
          <cell r="C5109" t="str">
            <v>14301-G011-0000</v>
          </cell>
          <cell r="D5109" t="str">
            <v>OIL RULER ASSY (Gauge Oil Lever)</v>
          </cell>
          <cell r="E5109" t="str">
            <v>F100-6A 100CC</v>
          </cell>
          <cell r="F5109">
            <v>50</v>
          </cell>
          <cell r="G5109">
            <v>50</v>
          </cell>
          <cell r="H5109">
            <v>10.4</v>
          </cell>
        </row>
        <row r="5110">
          <cell r="C5110" t="str">
            <v>15100-G011-0005</v>
          </cell>
          <cell r="D5110" t="str">
            <v>CAMP SHAFT COMP</v>
          </cell>
          <cell r="E5110" t="str">
            <v>F100-6A 100CC</v>
          </cell>
          <cell r="F5110">
            <v>15</v>
          </cell>
          <cell r="G5110">
            <v>15</v>
          </cell>
          <cell r="H5110">
            <v>306.084</v>
          </cell>
        </row>
        <row r="5111">
          <cell r="C5111" t="str">
            <v>43400-HXC-000-01</v>
          </cell>
          <cell r="D5111" t="str">
            <v>PLATE PADEL RR BRAKE*</v>
          </cell>
          <cell r="E5111" t="str">
            <v>F100-6A 100CC</v>
          </cell>
          <cell r="F5111">
            <v>20</v>
          </cell>
          <cell r="G5111">
            <v>20</v>
          </cell>
          <cell r="H5111">
            <v>215.76400000000001</v>
          </cell>
        </row>
        <row r="5112">
          <cell r="C5112" t="str">
            <v>53231-HCG-000</v>
          </cell>
          <cell r="D5112" t="str">
            <v>Triple Clamp</v>
          </cell>
          <cell r="E5112" t="str">
            <v>F100-6A 100CC</v>
          </cell>
          <cell r="F5112">
            <v>16</v>
          </cell>
          <cell r="G5112">
            <v>16</v>
          </cell>
          <cell r="H5112">
            <v>243.362666666667</v>
          </cell>
        </row>
        <row r="5113">
          <cell r="C5113" t="str">
            <v>92102-0NK13-52212</v>
          </cell>
          <cell r="D5113" t="str">
            <v>NEEDLE BEARING(NK13.5×22×12)</v>
          </cell>
          <cell r="E5113" t="str">
            <v>F100-6A 100CC</v>
          </cell>
          <cell r="F5113">
            <v>23</v>
          </cell>
          <cell r="G5113">
            <v>23</v>
          </cell>
          <cell r="H5113">
            <v>33.893000000000001</v>
          </cell>
        </row>
        <row r="5114">
          <cell r="C5114" t="str">
            <v>13101-G011-0000-01</v>
          </cell>
          <cell r="D5114" t="str">
            <v>PIN CRANK</v>
          </cell>
          <cell r="E5114" t="str">
            <v>F100-6A 100CC</v>
          </cell>
          <cell r="F5114">
            <v>24</v>
          </cell>
          <cell r="G5114">
            <v>24</v>
          </cell>
          <cell r="H5114">
            <v>70</v>
          </cell>
        </row>
        <row r="5115">
          <cell r="C5115" t="str">
            <v>LCL-35600-CCG-0010</v>
          </cell>
          <cell r="D5115" t="str">
            <v>Flash Relay</v>
          </cell>
          <cell r="E5115" t="str">
            <v>F100-6A 100CC</v>
          </cell>
          <cell r="F5115">
            <v>92</v>
          </cell>
          <cell r="G5115">
            <v>92</v>
          </cell>
          <cell r="H5115">
            <v>120</v>
          </cell>
        </row>
        <row r="5116">
          <cell r="C5116" t="str">
            <v>33741-HCG-030</v>
          </cell>
          <cell r="D5116" t="str">
            <v>Reflector</v>
          </cell>
          <cell r="E5116" t="str">
            <v>F100-6A 100CC</v>
          </cell>
          <cell r="F5116">
            <v>284</v>
          </cell>
          <cell r="G5116">
            <v>284</v>
          </cell>
          <cell r="H5116">
            <v>10.4</v>
          </cell>
        </row>
        <row r="5117">
          <cell r="C5117" t="str">
            <v>33700-LCG-020-08</v>
          </cell>
          <cell r="D5117" t="str">
            <v>Tail Light Bracket</v>
          </cell>
          <cell r="E5117" t="str">
            <v>F100-6A 100CC</v>
          </cell>
          <cell r="F5117">
            <v>51</v>
          </cell>
          <cell r="G5117">
            <v>51</v>
          </cell>
          <cell r="H5117">
            <v>214.43100000000001</v>
          </cell>
        </row>
        <row r="5118">
          <cell r="C5118" t="str">
            <v>80121-CCG-030</v>
          </cell>
          <cell r="D5118" t="str">
            <v>Water Guard</v>
          </cell>
          <cell r="E5118" t="str">
            <v>F100-6A 100CC</v>
          </cell>
          <cell r="F5118">
            <v>96</v>
          </cell>
          <cell r="G5118">
            <v>96</v>
          </cell>
          <cell r="H5118">
            <v>12.8</v>
          </cell>
        </row>
        <row r="5119">
          <cell r="C5119" t="str">
            <v>23101-D002-0000</v>
          </cell>
          <cell r="D5119" t="str">
            <v>PRIMARY DRIVE GEAR</v>
          </cell>
          <cell r="E5119" t="str">
            <v>F100-6A 100CC</v>
          </cell>
          <cell r="F5119">
            <v>2</v>
          </cell>
          <cell r="G5119">
            <v>2</v>
          </cell>
          <cell r="H5119">
            <v>69.5</v>
          </cell>
        </row>
        <row r="5120">
          <cell r="C5120" t="str">
            <v>LCL-45100-HCG-041-03</v>
          </cell>
          <cell r="D5120" t="str">
            <v>PRIMARY DRIVE GEAR(GEAR SPEEDOMETER)</v>
          </cell>
          <cell r="E5120" t="str">
            <v>F100-6A 100CC</v>
          </cell>
          <cell r="F5120">
            <v>55</v>
          </cell>
          <cell r="G5120">
            <v>55</v>
          </cell>
          <cell r="H5120">
            <v>80</v>
          </cell>
        </row>
        <row r="5121">
          <cell r="C5121" t="str">
            <v>21301-G011-0100</v>
          </cell>
          <cell r="D5121" t="str">
            <v>STARTING CLUTCH BKSPB</v>
          </cell>
          <cell r="E5121" t="str">
            <v>F100-6A 100CC</v>
          </cell>
          <cell r="F5121">
            <v>10</v>
          </cell>
          <cell r="G5121">
            <v>10</v>
          </cell>
          <cell r="H5121">
            <v>632.24040000000002</v>
          </cell>
        </row>
        <row r="5122">
          <cell r="C5122" t="str">
            <v>35100-HXC-010-06</v>
          </cell>
          <cell r="D5122" t="str">
            <v>Switch (For Brake and Clutch) (Hand Break Switch)</v>
          </cell>
          <cell r="E5122" t="str">
            <v>F100-6A 100CC</v>
          </cell>
          <cell r="F5122">
            <v>3</v>
          </cell>
          <cell r="G5122">
            <v>3</v>
          </cell>
          <cell r="H5122">
            <v>50</v>
          </cell>
        </row>
        <row r="5123">
          <cell r="C5123" t="str">
            <v>12303-G011-000089</v>
          </cell>
          <cell r="D5123" t="str">
            <v>CAP SMALL VIEW HOLE</v>
          </cell>
          <cell r="E5123" t="str">
            <v>F100-6A 100CC</v>
          </cell>
          <cell r="F5123">
            <v>236</v>
          </cell>
          <cell r="G5123">
            <v>236</v>
          </cell>
          <cell r="H5123">
            <v>17.376999999999999</v>
          </cell>
        </row>
        <row r="5124">
          <cell r="C5124" t="str">
            <v>35100-HXC-010-01</v>
          </cell>
          <cell r="D5124" t="str">
            <v>Switch Right Handle Bar(MIRROR HOLDER)</v>
          </cell>
          <cell r="E5124" t="str">
            <v>F100-6A 100CC</v>
          </cell>
          <cell r="F5124">
            <v>300</v>
          </cell>
          <cell r="G5124">
            <v>300</v>
          </cell>
          <cell r="H5124">
            <v>35.6</v>
          </cell>
        </row>
        <row r="5125">
          <cell r="C5125" t="str">
            <v>35100-HXC-010-07</v>
          </cell>
          <cell r="D5125" t="str">
            <v>right handle lever</v>
          </cell>
          <cell r="E5125" t="str">
            <v>F100-6A 100CC</v>
          </cell>
          <cell r="F5125">
            <v>128</v>
          </cell>
          <cell r="G5125">
            <v>128</v>
          </cell>
          <cell r="H5125">
            <v>35.6</v>
          </cell>
        </row>
        <row r="5126">
          <cell r="C5126" t="str">
            <v>35100-HXC-010-01</v>
          </cell>
          <cell r="D5126" t="str">
            <v>Switch Right Handle Bar(MIRROR HOLDER)</v>
          </cell>
          <cell r="E5126" t="str">
            <v>F100-6A 100CC</v>
          </cell>
          <cell r="F5126">
            <v>26</v>
          </cell>
          <cell r="G5126">
            <v>26</v>
          </cell>
          <cell r="H5126">
            <v>35.124299999999998</v>
          </cell>
        </row>
        <row r="5127">
          <cell r="C5127" t="str">
            <v>35100-HXC-010-01</v>
          </cell>
          <cell r="D5127" t="str">
            <v>Switch Right Handle Bar(MIRROR HOLDER)</v>
          </cell>
          <cell r="E5127" t="str">
            <v>F100-6A 100CC</v>
          </cell>
          <cell r="F5127">
            <v>67</v>
          </cell>
          <cell r="G5127">
            <v>67</v>
          </cell>
          <cell r="H5127">
            <v>69.819000000000003</v>
          </cell>
        </row>
        <row r="5128">
          <cell r="C5128" t="str">
            <v>35200-HCGH-010-01</v>
          </cell>
          <cell r="D5128" t="str">
            <v>Switch Left Handle Bar (MIRROR HOLDER)</v>
          </cell>
          <cell r="E5128" t="str">
            <v>F100-6A 100CC</v>
          </cell>
          <cell r="F5128">
            <v>104</v>
          </cell>
          <cell r="G5128">
            <v>104</v>
          </cell>
          <cell r="H5128">
            <v>35.6</v>
          </cell>
        </row>
        <row r="5129">
          <cell r="C5129" t="str">
            <v>35200-HCGH-010-02</v>
          </cell>
          <cell r="D5129" t="str">
            <v>Lever Left Handle Bar</v>
          </cell>
          <cell r="E5129" t="str">
            <v>F100-6A 100CC</v>
          </cell>
          <cell r="F5129">
            <v>100</v>
          </cell>
          <cell r="G5129">
            <v>100</v>
          </cell>
          <cell r="H5129">
            <v>35.6</v>
          </cell>
        </row>
        <row r="5130">
          <cell r="C5130" t="str">
            <v>17200-CXC-000</v>
          </cell>
          <cell r="D5130" t="str">
            <v>Air Filter Comp</v>
          </cell>
          <cell r="E5130" t="str">
            <v>F100-6A 100CC</v>
          </cell>
          <cell r="F5130">
            <v>41</v>
          </cell>
          <cell r="G5130">
            <v>41</v>
          </cell>
          <cell r="H5130">
            <v>140.49799999999999</v>
          </cell>
        </row>
        <row r="5131">
          <cell r="C5131" t="str">
            <v>17200-CXC-000</v>
          </cell>
          <cell r="D5131" t="str">
            <v>Air Filter Comp</v>
          </cell>
          <cell r="E5131" t="str">
            <v>F100-6A 100CC</v>
          </cell>
          <cell r="F5131">
            <v>50</v>
          </cell>
          <cell r="G5131">
            <v>50</v>
          </cell>
          <cell r="H5131">
            <v>96.8</v>
          </cell>
        </row>
        <row r="5132">
          <cell r="C5132" t="str">
            <v>2353N42610+</v>
          </cell>
          <cell r="D5132" t="str">
            <v>Passenger Footrest Comp LH</v>
          </cell>
          <cell r="E5132" t="str">
            <v>Royal +</v>
          </cell>
          <cell r="F5132">
            <v>7</v>
          </cell>
          <cell r="G5132">
            <v>7</v>
          </cell>
          <cell r="H5132">
            <v>159.99199999999999</v>
          </cell>
        </row>
        <row r="5133">
          <cell r="C5133" t="str">
            <v>2353N42510+</v>
          </cell>
          <cell r="D5133" t="str">
            <v>Passenger Footrest Comp RH</v>
          </cell>
          <cell r="E5133" t="str">
            <v>Royal +</v>
          </cell>
          <cell r="F5133">
            <v>29</v>
          </cell>
          <cell r="G5133">
            <v>29</v>
          </cell>
          <cell r="H5133">
            <v>160</v>
          </cell>
        </row>
        <row r="5134">
          <cell r="C5134" t="str">
            <v>2353N42610+</v>
          </cell>
          <cell r="D5134" t="str">
            <v>Passenger Footrest Comp LH</v>
          </cell>
          <cell r="E5134" t="str">
            <v>Royal +</v>
          </cell>
          <cell r="F5134">
            <v>201</v>
          </cell>
          <cell r="G5134">
            <v>201</v>
          </cell>
          <cell r="H5134">
            <v>90.4</v>
          </cell>
        </row>
        <row r="5135">
          <cell r="C5135" t="str">
            <v>2353N42510+</v>
          </cell>
          <cell r="D5135" t="str">
            <v>Passenger Footrest Comp RH</v>
          </cell>
          <cell r="E5135" t="str">
            <v>Royal +</v>
          </cell>
          <cell r="F5135">
            <v>201</v>
          </cell>
          <cell r="G5135">
            <v>201</v>
          </cell>
          <cell r="H5135">
            <v>90.4</v>
          </cell>
        </row>
        <row r="5136">
          <cell r="C5136" t="str">
            <v>2353N68500+</v>
          </cell>
          <cell r="D5136" t="str">
            <v>Sprocket Hub Comp (DAMPER BKSPB) WITH RR SPROCKET</v>
          </cell>
          <cell r="E5136" t="str">
            <v>Royal +</v>
          </cell>
          <cell r="F5136">
            <v>4</v>
          </cell>
          <cell r="G5136">
            <v>4</v>
          </cell>
          <cell r="H5136">
            <v>556</v>
          </cell>
        </row>
        <row r="5137">
          <cell r="C5137" t="str">
            <v>2353N68500+</v>
          </cell>
          <cell r="D5137" t="str">
            <v>Sprocket Hub Comp (DAMPER BKSPB) WITH RR SPROCKET</v>
          </cell>
          <cell r="E5137" t="str">
            <v>Royal +</v>
          </cell>
          <cell r="F5137">
            <v>15</v>
          </cell>
          <cell r="G5137">
            <v>15</v>
          </cell>
          <cell r="H5137">
            <v>568</v>
          </cell>
        </row>
        <row r="5138">
          <cell r="C5138" t="str">
            <v>2353N42100+</v>
          </cell>
          <cell r="D5138" t="str">
            <v>Center Stand Comp.</v>
          </cell>
          <cell r="E5138" t="str">
            <v>Royal +</v>
          </cell>
          <cell r="F5138">
            <v>4</v>
          </cell>
          <cell r="G5138">
            <v>4</v>
          </cell>
          <cell r="H5138">
            <v>277.33133333333302</v>
          </cell>
        </row>
        <row r="5139">
          <cell r="C5139" t="str">
            <v>2353N42100+</v>
          </cell>
          <cell r="D5139" t="str">
            <v>Center Stand Comp.</v>
          </cell>
          <cell r="E5139" t="str">
            <v>Royal +</v>
          </cell>
          <cell r="F5139">
            <v>13</v>
          </cell>
          <cell r="G5139">
            <v>13</v>
          </cell>
          <cell r="H5139">
            <v>189.6</v>
          </cell>
        </row>
        <row r="5140">
          <cell r="C5140" t="str">
            <v>2353N18392+</v>
          </cell>
          <cell r="D5140" t="str">
            <v>Muffler Guard</v>
          </cell>
          <cell r="E5140" t="str">
            <v>Royal +</v>
          </cell>
          <cell r="F5140">
            <v>9</v>
          </cell>
          <cell r="G5140">
            <v>9</v>
          </cell>
          <cell r="H5140">
            <v>223.25</v>
          </cell>
        </row>
        <row r="5141">
          <cell r="C5141" t="str">
            <v>13221/1P50FMG+</v>
          </cell>
          <cell r="D5141" t="str">
            <v>Piston Pin</v>
          </cell>
          <cell r="E5141" t="str">
            <v>Royal +</v>
          </cell>
          <cell r="F5141">
            <v>135</v>
          </cell>
          <cell r="G5141">
            <v>135</v>
          </cell>
          <cell r="H5141">
            <v>13.0554194203409</v>
          </cell>
        </row>
        <row r="5142">
          <cell r="C5142" t="str">
            <v>13221/1P50FMG+</v>
          </cell>
          <cell r="D5142" t="str">
            <v>Piston Pin</v>
          </cell>
          <cell r="E5142" t="str">
            <v>Royal +</v>
          </cell>
          <cell r="F5142">
            <v>129</v>
          </cell>
          <cell r="G5142">
            <v>129</v>
          </cell>
          <cell r="H5142">
            <v>11.829366666666701</v>
          </cell>
        </row>
        <row r="5143">
          <cell r="C5143" t="str">
            <v>13211/1P50FMG+</v>
          </cell>
          <cell r="D5143" t="str">
            <v>Piston</v>
          </cell>
          <cell r="E5143" t="str">
            <v>Royal +</v>
          </cell>
          <cell r="F5143">
            <v>6</v>
          </cell>
          <cell r="G5143">
            <v>6</v>
          </cell>
          <cell r="H5143">
            <v>0.01</v>
          </cell>
        </row>
        <row r="5144">
          <cell r="C5144" t="str">
            <v>13300/1P50FMG+</v>
          </cell>
          <cell r="D5144" t="str">
            <v>Piston Ring Set</v>
          </cell>
          <cell r="E5144" t="str">
            <v>Royal +</v>
          </cell>
          <cell r="F5144">
            <v>6</v>
          </cell>
          <cell r="G5144">
            <v>6</v>
          </cell>
          <cell r="H5144">
            <v>0.01</v>
          </cell>
        </row>
        <row r="5145">
          <cell r="C5145" t="str">
            <v>13211/1P50FMG+</v>
          </cell>
          <cell r="D5145" t="str">
            <v>Piston</v>
          </cell>
          <cell r="E5145" t="str">
            <v>Royal +</v>
          </cell>
          <cell r="F5145">
            <v>419</v>
          </cell>
          <cell r="G5145">
            <v>419</v>
          </cell>
          <cell r="H5145">
            <v>82.4</v>
          </cell>
        </row>
        <row r="5146">
          <cell r="C5146" t="str">
            <v>13221/1P50FMG+</v>
          </cell>
          <cell r="D5146" t="str">
            <v>Piston Pin</v>
          </cell>
          <cell r="E5146" t="str">
            <v>Royal +</v>
          </cell>
          <cell r="F5146">
            <v>1000</v>
          </cell>
          <cell r="G5146">
            <v>1000</v>
          </cell>
          <cell r="H5146">
            <v>8.8000000000000007</v>
          </cell>
        </row>
        <row r="5147">
          <cell r="C5147" t="str">
            <v>13300/1P50FMG+</v>
          </cell>
          <cell r="D5147" t="str">
            <v>Piston Ring Set</v>
          </cell>
          <cell r="E5147" t="str">
            <v>Royal +</v>
          </cell>
          <cell r="F5147">
            <v>419</v>
          </cell>
          <cell r="G5147">
            <v>419</v>
          </cell>
          <cell r="H5147">
            <v>68</v>
          </cell>
        </row>
        <row r="5148">
          <cell r="C5148" t="str">
            <v>2353N16620-02+</v>
          </cell>
          <cell r="D5148" t="str">
            <v>CAP FUEL TANK*</v>
          </cell>
          <cell r="E5148" t="str">
            <v>Royal +</v>
          </cell>
          <cell r="F5148">
            <v>193</v>
          </cell>
          <cell r="G5148">
            <v>193</v>
          </cell>
          <cell r="H5148">
            <v>180</v>
          </cell>
        </row>
        <row r="5149">
          <cell r="C5149" t="str">
            <v>2353N16620-03+</v>
          </cell>
          <cell r="D5149" t="str">
            <v>IGNITION SWITCH*</v>
          </cell>
          <cell r="E5149" t="str">
            <v>Royal +</v>
          </cell>
          <cell r="F5149">
            <v>247</v>
          </cell>
          <cell r="G5149">
            <v>247</v>
          </cell>
          <cell r="H5149">
            <v>325.60000000000002</v>
          </cell>
        </row>
        <row r="5150">
          <cell r="C5150" t="str">
            <v>2353N48000+</v>
          </cell>
          <cell r="D5150" t="str">
            <v>Lock Assy</v>
          </cell>
          <cell r="E5150" t="str">
            <v>Royal +</v>
          </cell>
          <cell r="F5150">
            <v>1</v>
          </cell>
          <cell r="G5150">
            <v>1</v>
          </cell>
          <cell r="H5150">
            <v>503.2</v>
          </cell>
        </row>
        <row r="5151">
          <cell r="C5151" t="str">
            <v>34210/1P50FMG+</v>
          </cell>
          <cell r="D5151" t="str">
            <v>Spark Plug</v>
          </cell>
          <cell r="E5151" t="str">
            <v>Royal +</v>
          </cell>
          <cell r="F5151">
            <v>174</v>
          </cell>
          <cell r="G5151">
            <v>174</v>
          </cell>
          <cell r="H5151">
            <v>97.6</v>
          </cell>
        </row>
        <row r="5152">
          <cell r="C5152" t="str">
            <v>2353N33910+</v>
          </cell>
          <cell r="D5152" t="str">
            <v>Headlight Bracket comp</v>
          </cell>
          <cell r="E5152" t="str">
            <v>Royal +</v>
          </cell>
          <cell r="F5152">
            <v>11</v>
          </cell>
          <cell r="G5152">
            <v>11</v>
          </cell>
          <cell r="H5152">
            <v>1</v>
          </cell>
        </row>
        <row r="5153">
          <cell r="C5153" t="str">
            <v>2353N560006-01+</v>
          </cell>
          <cell r="D5153" t="str">
            <v>MASTER BRAKE CYLINDER*</v>
          </cell>
          <cell r="E5153" t="str">
            <v>Royal +</v>
          </cell>
          <cell r="F5153">
            <v>5</v>
          </cell>
          <cell r="G5153">
            <v>5</v>
          </cell>
          <cell r="H5153">
            <v>1000.2345</v>
          </cell>
        </row>
        <row r="5154">
          <cell r="C5154" t="str">
            <v>2353N560006-01+</v>
          </cell>
          <cell r="D5154" t="str">
            <v>MASTER BRAKE CYLINDER*</v>
          </cell>
          <cell r="E5154" t="str">
            <v>Royal +</v>
          </cell>
          <cell r="F5154">
            <v>1</v>
          </cell>
          <cell r="G5154">
            <v>1</v>
          </cell>
          <cell r="H5154">
            <v>0.01</v>
          </cell>
        </row>
        <row r="5155">
          <cell r="C5155" t="str">
            <v>2353N560006-01+</v>
          </cell>
          <cell r="D5155" t="str">
            <v>MASTER BRAKE CYLINDER*</v>
          </cell>
          <cell r="E5155" t="str">
            <v>Royal +</v>
          </cell>
          <cell r="F5155">
            <v>12</v>
          </cell>
          <cell r="G5155">
            <v>12</v>
          </cell>
          <cell r="H5155">
            <v>573.6</v>
          </cell>
        </row>
        <row r="5156">
          <cell r="C5156" t="str">
            <v>2353N337001+</v>
          </cell>
          <cell r="D5156" t="str">
            <v>LensTaillight</v>
          </cell>
          <cell r="E5156" t="str">
            <v>Royal +</v>
          </cell>
          <cell r="F5156">
            <v>14</v>
          </cell>
          <cell r="G5156">
            <v>14</v>
          </cell>
          <cell r="H5156">
            <v>49.6</v>
          </cell>
        </row>
        <row r="5157">
          <cell r="C5157" t="str">
            <v>2353N33700+</v>
          </cell>
          <cell r="D5157" t="str">
            <v>Taillight Assy</v>
          </cell>
          <cell r="E5157" t="str">
            <v>Royal +</v>
          </cell>
          <cell r="F5157">
            <v>6</v>
          </cell>
          <cell r="G5157">
            <v>6</v>
          </cell>
          <cell r="H5157">
            <v>695.03200000000004</v>
          </cell>
        </row>
        <row r="5158">
          <cell r="C5158" t="str">
            <v>2353N43131+</v>
          </cell>
          <cell r="D5158" t="str">
            <v>Meter Case</v>
          </cell>
          <cell r="E5158" t="str">
            <v>Royal +</v>
          </cell>
          <cell r="F5158">
            <v>104</v>
          </cell>
          <cell r="G5158">
            <v>104</v>
          </cell>
          <cell r="H5158">
            <v>16</v>
          </cell>
        </row>
        <row r="5159">
          <cell r="C5159" t="str">
            <v>2353N53111+</v>
          </cell>
          <cell r="D5159" t="str">
            <v>Front Fender(BLACK)</v>
          </cell>
          <cell r="E5159" t="str">
            <v>Royal +</v>
          </cell>
          <cell r="F5159">
            <v>10</v>
          </cell>
          <cell r="G5159">
            <v>10</v>
          </cell>
          <cell r="H5159">
            <v>873.17600000000004</v>
          </cell>
        </row>
        <row r="5160">
          <cell r="C5160" t="str">
            <v>2353N53111+</v>
          </cell>
          <cell r="D5160" t="str">
            <v>Front Fender(BLACK)</v>
          </cell>
          <cell r="E5160" t="str">
            <v>Royal +</v>
          </cell>
          <cell r="F5160">
            <v>54</v>
          </cell>
          <cell r="G5160">
            <v>54</v>
          </cell>
          <cell r="H5160">
            <v>367.2</v>
          </cell>
        </row>
        <row r="5161">
          <cell r="C5161" t="str">
            <v>2353N62100+</v>
          </cell>
          <cell r="D5161" t="str">
            <v>Rear Shock Absorber Assy</v>
          </cell>
          <cell r="E5161" t="str">
            <v>Royal +</v>
          </cell>
          <cell r="F5161">
            <v>85</v>
          </cell>
          <cell r="G5161">
            <v>85</v>
          </cell>
          <cell r="H5161">
            <v>557.6</v>
          </cell>
        </row>
        <row r="5162">
          <cell r="C5162" t="str">
            <v>2353N52500+</v>
          </cell>
          <cell r="D5162" t="str">
            <v>Front Shock Absorber LH</v>
          </cell>
          <cell r="E5162" t="str">
            <v>Royal +</v>
          </cell>
          <cell r="F5162">
            <v>10</v>
          </cell>
          <cell r="G5162">
            <v>10</v>
          </cell>
          <cell r="H5162">
            <v>972</v>
          </cell>
        </row>
        <row r="5163">
          <cell r="C5163" t="str">
            <v>2353N52400+</v>
          </cell>
          <cell r="D5163" t="str">
            <v>Front Shock Absorber RH</v>
          </cell>
          <cell r="E5163" t="str">
            <v>Royal +</v>
          </cell>
          <cell r="F5163">
            <v>9</v>
          </cell>
          <cell r="G5163">
            <v>9</v>
          </cell>
          <cell r="H5163">
            <v>972</v>
          </cell>
        </row>
        <row r="5164">
          <cell r="C5164" t="str">
            <v>2353N45680+</v>
          </cell>
          <cell r="D5164" t="str">
            <v>Sha Li Net Stay Comp</v>
          </cell>
          <cell r="E5164" t="str">
            <v>Royal +</v>
          </cell>
          <cell r="F5164">
            <v>1</v>
          </cell>
          <cell r="G5164">
            <v>1</v>
          </cell>
          <cell r="H5164">
            <v>651.45399999999995</v>
          </cell>
        </row>
        <row r="5165">
          <cell r="C5165" t="str">
            <v>2353N51976+</v>
          </cell>
          <cell r="D5165" t="str">
            <v>Leg Guard*</v>
          </cell>
          <cell r="E5165" t="str">
            <v>Royal +</v>
          </cell>
          <cell r="F5165">
            <v>29</v>
          </cell>
          <cell r="G5165">
            <v>29</v>
          </cell>
          <cell r="H5165">
            <v>536</v>
          </cell>
        </row>
        <row r="5166">
          <cell r="C5166" t="str">
            <v>2353N37810+</v>
          </cell>
          <cell r="D5166" t="str">
            <v>Fuel Sensor*</v>
          </cell>
          <cell r="E5166" t="str">
            <v>Royal +</v>
          </cell>
          <cell r="F5166">
            <v>116</v>
          </cell>
          <cell r="G5166">
            <v>116</v>
          </cell>
          <cell r="H5166">
            <v>93.6</v>
          </cell>
        </row>
        <row r="5167">
          <cell r="C5167" t="str">
            <v>15100/1P50FMG+</v>
          </cell>
          <cell r="D5167" t="str">
            <v>Oil Pump Assy</v>
          </cell>
          <cell r="E5167" t="str">
            <v>Royal +</v>
          </cell>
          <cell r="F5167">
            <v>2</v>
          </cell>
          <cell r="G5167">
            <v>2</v>
          </cell>
          <cell r="H5167">
            <v>227.059</v>
          </cell>
        </row>
        <row r="5168">
          <cell r="C5168" t="str">
            <v>2353N34400+</v>
          </cell>
          <cell r="D5168" t="str">
            <v>Main Cable</v>
          </cell>
          <cell r="E5168" t="str">
            <v>Royal +</v>
          </cell>
          <cell r="F5168">
            <v>24</v>
          </cell>
          <cell r="G5168">
            <v>24</v>
          </cell>
          <cell r="H5168">
            <v>450.4</v>
          </cell>
        </row>
        <row r="5169">
          <cell r="C5169" t="str">
            <v>15100/1P50FMG+</v>
          </cell>
          <cell r="D5169" t="str">
            <v>Oil Pump Assy</v>
          </cell>
          <cell r="E5169" t="str">
            <v>Royal +</v>
          </cell>
          <cell r="F5169">
            <v>28</v>
          </cell>
          <cell r="G5169">
            <v>28</v>
          </cell>
          <cell r="H5169">
            <v>136</v>
          </cell>
        </row>
        <row r="5170">
          <cell r="C5170" t="str">
            <v>31210/1P50FMG-B+</v>
          </cell>
          <cell r="D5170" t="str">
            <v>Stator With Plate</v>
          </cell>
          <cell r="E5170" t="str">
            <v>Royal +</v>
          </cell>
          <cell r="F5170">
            <v>1</v>
          </cell>
          <cell r="G5170">
            <v>1</v>
          </cell>
          <cell r="H5170">
            <v>337.99</v>
          </cell>
        </row>
        <row r="5171">
          <cell r="C5171" t="str">
            <v>13131+</v>
          </cell>
          <cell r="D5171" t="str">
            <v>Connecting Rod With Bearing &amp; Pin</v>
          </cell>
          <cell r="E5171" t="str">
            <v>Royal +</v>
          </cell>
          <cell r="F5171">
            <v>27</v>
          </cell>
          <cell r="G5171">
            <v>27</v>
          </cell>
          <cell r="H5171">
            <v>653.649</v>
          </cell>
        </row>
        <row r="5172">
          <cell r="C5172" t="str">
            <v>22351/150FMG+</v>
          </cell>
          <cell r="D5172" t="str">
            <v>Clamp* (PLATE PRESSURE )</v>
          </cell>
          <cell r="E5172" t="str">
            <v>Royal +</v>
          </cell>
          <cell r="F5172">
            <v>42</v>
          </cell>
          <cell r="G5172">
            <v>42</v>
          </cell>
          <cell r="H5172">
            <v>60.9252906282574</v>
          </cell>
        </row>
        <row r="5173">
          <cell r="C5173" t="str">
            <v>22351/150FMG+</v>
          </cell>
          <cell r="D5173" t="str">
            <v>Clamp* (PLATE PRESSURE )</v>
          </cell>
          <cell r="E5173" t="str">
            <v>Royal +</v>
          </cell>
          <cell r="F5173">
            <v>20</v>
          </cell>
          <cell r="G5173">
            <v>20</v>
          </cell>
          <cell r="H5173">
            <v>151.1525</v>
          </cell>
        </row>
        <row r="5174">
          <cell r="C5174" t="str">
            <v>22324/150FMG+</v>
          </cell>
          <cell r="D5174" t="str">
            <v>Driven Disc*</v>
          </cell>
          <cell r="E5174" t="str">
            <v>Royal +</v>
          </cell>
          <cell r="F5174">
            <v>94</v>
          </cell>
          <cell r="G5174">
            <v>94</v>
          </cell>
          <cell r="H5174">
            <v>172</v>
          </cell>
        </row>
        <row r="5175">
          <cell r="C5175" t="str">
            <v>2353N61300+</v>
          </cell>
          <cell r="D5175" t="str">
            <v>Chaincase Comp</v>
          </cell>
          <cell r="E5175" t="str">
            <v>Royal +</v>
          </cell>
          <cell r="F5175">
            <v>3</v>
          </cell>
          <cell r="G5175">
            <v>3</v>
          </cell>
          <cell r="H5175">
            <v>770.22</v>
          </cell>
        </row>
        <row r="5176">
          <cell r="C5176" t="str">
            <v>2353N61300+</v>
          </cell>
          <cell r="D5176" t="str">
            <v>Chaincase Comp</v>
          </cell>
          <cell r="E5176" t="str">
            <v>Royal +</v>
          </cell>
          <cell r="F5176">
            <v>50</v>
          </cell>
          <cell r="G5176">
            <v>50</v>
          </cell>
          <cell r="H5176">
            <v>238.4</v>
          </cell>
        </row>
        <row r="5177">
          <cell r="C5177" t="str">
            <v>2353N43656+</v>
          </cell>
          <cell r="D5177" t="str">
            <v>Front Trunk Cover LH</v>
          </cell>
          <cell r="E5177" t="str">
            <v>Royal +</v>
          </cell>
          <cell r="F5177">
            <v>3</v>
          </cell>
          <cell r="G5177">
            <v>3</v>
          </cell>
          <cell r="H5177">
            <v>84.667000000000002</v>
          </cell>
        </row>
        <row r="5178">
          <cell r="C5178" t="str">
            <v>2353N43650+</v>
          </cell>
          <cell r="D5178" t="str">
            <v>Front Trunk Comp</v>
          </cell>
          <cell r="E5178" t="str">
            <v>Royal +</v>
          </cell>
          <cell r="F5178">
            <v>35</v>
          </cell>
          <cell r="G5178">
            <v>35</v>
          </cell>
          <cell r="H5178">
            <v>225.6</v>
          </cell>
        </row>
        <row r="5179">
          <cell r="C5179" t="str">
            <v>2353N33100+</v>
          </cell>
          <cell r="D5179" t="str">
            <v>Headlight Assy</v>
          </cell>
          <cell r="E5179" t="str">
            <v>Royal +</v>
          </cell>
          <cell r="F5179">
            <v>192</v>
          </cell>
          <cell r="G5179">
            <v>192</v>
          </cell>
          <cell r="H5179">
            <v>525.6</v>
          </cell>
        </row>
        <row r="5180">
          <cell r="C5180" t="str">
            <v>2353N43751+</v>
          </cell>
          <cell r="D5180" t="str">
            <v>Rear-Mid Connecting Plate (Red/black)</v>
          </cell>
          <cell r="E5180" t="str">
            <v>Royal +</v>
          </cell>
          <cell r="F5180">
            <v>187</v>
          </cell>
          <cell r="G5180">
            <v>187</v>
          </cell>
          <cell r="H5180">
            <v>52.8</v>
          </cell>
        </row>
        <row r="5181">
          <cell r="C5181" t="str">
            <v>2353N53111-01+</v>
          </cell>
          <cell r="D5181" t="str">
            <v>Front Fender(RED)*</v>
          </cell>
          <cell r="E5181" t="str">
            <v>Royal +</v>
          </cell>
          <cell r="F5181">
            <v>2</v>
          </cell>
          <cell r="G5181">
            <v>2</v>
          </cell>
          <cell r="H5181">
            <v>880.62660000000005</v>
          </cell>
        </row>
        <row r="5182">
          <cell r="C5182" t="str">
            <v>2353N53111-01+</v>
          </cell>
          <cell r="D5182" t="str">
            <v>Front Fender(RED)*</v>
          </cell>
          <cell r="E5182" t="str">
            <v>Royal +</v>
          </cell>
          <cell r="F5182">
            <v>16</v>
          </cell>
          <cell r="G5182">
            <v>16</v>
          </cell>
          <cell r="H5182">
            <v>367.2</v>
          </cell>
        </row>
        <row r="5183">
          <cell r="C5183" t="str">
            <v>2353N64100+</v>
          </cell>
          <cell r="D5183" t="str">
            <v>Rear Wheel Rim Comp</v>
          </cell>
          <cell r="E5183" t="str">
            <v>Royal +</v>
          </cell>
          <cell r="F5183">
            <v>1</v>
          </cell>
          <cell r="G5183">
            <v>1</v>
          </cell>
          <cell r="H5183">
            <v>2933.1175631032502</v>
          </cell>
        </row>
        <row r="5184">
          <cell r="C5184" t="str">
            <v>QJX46351+</v>
          </cell>
          <cell r="D5184" t="str">
            <v>Choke Lever*</v>
          </cell>
          <cell r="E5184" t="str">
            <v>Royal +</v>
          </cell>
          <cell r="F5184">
            <v>34</v>
          </cell>
          <cell r="G5184">
            <v>34</v>
          </cell>
          <cell r="H5184">
            <v>176.14699999999999</v>
          </cell>
        </row>
        <row r="5185">
          <cell r="C5185" t="str">
            <v>2353N34500+</v>
          </cell>
          <cell r="D5185" t="str">
            <v>Horn</v>
          </cell>
          <cell r="E5185" t="str">
            <v>Royal +</v>
          </cell>
          <cell r="F5185">
            <v>7</v>
          </cell>
          <cell r="G5185">
            <v>7</v>
          </cell>
          <cell r="H5185">
            <v>257.23200000000003</v>
          </cell>
        </row>
        <row r="5186">
          <cell r="C5186" t="str">
            <v>2353N35200+</v>
          </cell>
          <cell r="D5186" t="str">
            <v>Handlebar Switch LH</v>
          </cell>
          <cell r="E5186" t="str">
            <v>Royal +</v>
          </cell>
          <cell r="F5186">
            <v>243</v>
          </cell>
          <cell r="G5186">
            <v>243</v>
          </cell>
          <cell r="H5186">
            <v>100</v>
          </cell>
        </row>
        <row r="5187">
          <cell r="C5187" t="str">
            <v>2353N34500+</v>
          </cell>
          <cell r="D5187" t="str">
            <v>Horn</v>
          </cell>
          <cell r="E5187" t="str">
            <v>Royal +</v>
          </cell>
          <cell r="F5187">
            <v>191</v>
          </cell>
          <cell r="G5187">
            <v>191</v>
          </cell>
          <cell r="H5187">
            <v>143.19999999999999</v>
          </cell>
        </row>
        <row r="5188">
          <cell r="C5188" t="str">
            <v>2353N46700+</v>
          </cell>
          <cell r="D5188" t="str">
            <v>Odometer Cable Comp (SENSOR)</v>
          </cell>
          <cell r="E5188" t="str">
            <v>Royal +</v>
          </cell>
          <cell r="F5188">
            <v>162</v>
          </cell>
          <cell r="G5188">
            <v>162</v>
          </cell>
          <cell r="H5188">
            <v>225.6</v>
          </cell>
        </row>
        <row r="5189">
          <cell r="C5189" t="str">
            <v>2353N35100+</v>
          </cell>
          <cell r="D5189" t="str">
            <v>Handlebar Switch RH</v>
          </cell>
          <cell r="E5189" t="str">
            <v>Royal +</v>
          </cell>
          <cell r="F5189">
            <v>1</v>
          </cell>
          <cell r="G5189">
            <v>1</v>
          </cell>
          <cell r="H5189">
            <v>0.01</v>
          </cell>
        </row>
        <row r="5190">
          <cell r="C5190" t="str">
            <v>2353N35100+</v>
          </cell>
          <cell r="D5190" t="str">
            <v>Handlebar Switch RH</v>
          </cell>
          <cell r="E5190" t="str">
            <v>Royal +</v>
          </cell>
          <cell r="F5190">
            <v>245</v>
          </cell>
          <cell r="G5190">
            <v>245</v>
          </cell>
          <cell r="H5190">
            <v>100</v>
          </cell>
        </row>
        <row r="5191">
          <cell r="C5191" t="str">
            <v>31110/1P50FMG-B+</v>
          </cell>
          <cell r="D5191" t="str">
            <v>Rotator (Fly Wheel With Outer Assy Stator)</v>
          </cell>
          <cell r="E5191" t="str">
            <v>Royal +</v>
          </cell>
          <cell r="F5191">
            <v>22</v>
          </cell>
          <cell r="G5191">
            <v>22</v>
          </cell>
          <cell r="H5191">
            <v>601.77800000000002</v>
          </cell>
        </row>
        <row r="5192">
          <cell r="C5192" t="str">
            <v>2553N35951+</v>
          </cell>
          <cell r="D5192" t="str">
            <v>Ignition Switch Cover</v>
          </cell>
          <cell r="E5192" t="str">
            <v>Royal +</v>
          </cell>
          <cell r="F5192">
            <v>9</v>
          </cell>
          <cell r="G5192">
            <v>9</v>
          </cell>
          <cell r="H5192">
            <v>22.488</v>
          </cell>
        </row>
        <row r="5193">
          <cell r="C5193" t="str">
            <v>QJX46350+</v>
          </cell>
          <cell r="D5193" t="str">
            <v>Choke Cable*</v>
          </cell>
          <cell r="E5193" t="str">
            <v>Royal +</v>
          </cell>
          <cell r="F5193">
            <v>59</v>
          </cell>
          <cell r="G5193">
            <v>59</v>
          </cell>
          <cell r="H5193">
            <v>77.547650000000004</v>
          </cell>
        </row>
        <row r="5194">
          <cell r="C5194" t="str">
            <v>QJX46350+</v>
          </cell>
          <cell r="D5194" t="str">
            <v>Choke Cable*</v>
          </cell>
          <cell r="E5194" t="str">
            <v>Royal +</v>
          </cell>
          <cell r="F5194">
            <v>300</v>
          </cell>
          <cell r="G5194">
            <v>300</v>
          </cell>
          <cell r="H5194">
            <v>63.2</v>
          </cell>
        </row>
        <row r="5195">
          <cell r="C5195" t="str">
            <v>14321/1P50FMG +</v>
          </cell>
          <cell r="D5195" t="str">
            <v>TIMING SPOCKET , DRIVEN</v>
          </cell>
          <cell r="E5195" t="str">
            <v>Royal +</v>
          </cell>
          <cell r="F5195">
            <v>17</v>
          </cell>
          <cell r="G5195">
            <v>17</v>
          </cell>
          <cell r="H5195">
            <v>28.916333333333299</v>
          </cell>
        </row>
        <row r="5196">
          <cell r="C5196" t="str">
            <v>14321/1P50FMG+</v>
          </cell>
          <cell r="D5196" t="str">
            <v>Timing Sprocket Driven(32T)</v>
          </cell>
          <cell r="E5196" t="str">
            <v>Royal +</v>
          </cell>
          <cell r="F5196">
            <v>13</v>
          </cell>
          <cell r="G5196">
            <v>13</v>
          </cell>
          <cell r="H5196">
            <v>22.4</v>
          </cell>
        </row>
        <row r="5197">
          <cell r="C5197" t="str">
            <v>14321/1P50FMG+</v>
          </cell>
          <cell r="D5197" t="str">
            <v>Timing Sprocket Driven(32T)</v>
          </cell>
          <cell r="E5197" t="str">
            <v>Royal +</v>
          </cell>
          <cell r="F5197">
            <v>3</v>
          </cell>
          <cell r="G5197">
            <v>3</v>
          </cell>
          <cell r="H5197">
            <v>0.01</v>
          </cell>
        </row>
        <row r="5198">
          <cell r="C5198" t="str">
            <v>2353N433112+</v>
          </cell>
          <cell r="D5198" t="str">
            <v>Side Cover RH (RED)</v>
          </cell>
          <cell r="E5198" t="str">
            <v>Royal +</v>
          </cell>
          <cell r="F5198">
            <v>25</v>
          </cell>
          <cell r="G5198">
            <v>25</v>
          </cell>
          <cell r="H5198">
            <v>252.8</v>
          </cell>
        </row>
        <row r="5199">
          <cell r="C5199" t="str">
            <v>2353N42210+</v>
          </cell>
          <cell r="D5199" t="str">
            <v>Side Stand Comp.</v>
          </cell>
          <cell r="E5199" t="str">
            <v>Royal +</v>
          </cell>
          <cell r="F5199">
            <v>15</v>
          </cell>
          <cell r="G5199">
            <v>15</v>
          </cell>
          <cell r="H5199">
            <v>76.8</v>
          </cell>
        </row>
        <row r="5200">
          <cell r="C5200" t="str">
            <v>2353N434111+</v>
          </cell>
          <cell r="D5200" t="str">
            <v>Side CoverLH (RED)</v>
          </cell>
          <cell r="E5200" t="str">
            <v>Royal +</v>
          </cell>
          <cell r="F5200">
            <v>1</v>
          </cell>
          <cell r="G5200">
            <v>1</v>
          </cell>
          <cell r="H5200">
            <v>588.00900000000001</v>
          </cell>
        </row>
        <row r="5201">
          <cell r="C5201" t="str">
            <v>2353N434111+</v>
          </cell>
          <cell r="D5201" t="str">
            <v>Side CoverLH (RED)</v>
          </cell>
          <cell r="E5201" t="str">
            <v>Royal +</v>
          </cell>
          <cell r="F5201">
            <v>26</v>
          </cell>
          <cell r="G5201">
            <v>26</v>
          </cell>
          <cell r="H5201">
            <v>252.8</v>
          </cell>
        </row>
        <row r="5202">
          <cell r="C5202" t="str">
            <v>2353N433112+</v>
          </cell>
          <cell r="D5202" t="str">
            <v>Side Cover RH (RED)</v>
          </cell>
          <cell r="E5202" t="str">
            <v>Royal +</v>
          </cell>
          <cell r="F5202">
            <v>1</v>
          </cell>
          <cell r="G5202">
            <v>1</v>
          </cell>
          <cell r="H5202">
            <v>558.31299999999999</v>
          </cell>
        </row>
        <row r="5203">
          <cell r="C5203" t="str">
            <v>2353N437112+</v>
          </cell>
          <cell r="D5203" t="str">
            <v>Rear Guard Panel (RED)*</v>
          </cell>
          <cell r="E5203" t="str">
            <v>Royal +</v>
          </cell>
          <cell r="F5203">
            <v>124</v>
          </cell>
          <cell r="G5203">
            <v>124</v>
          </cell>
          <cell r="H5203">
            <v>241.6</v>
          </cell>
        </row>
        <row r="5204">
          <cell r="C5204" t="str">
            <v>2353N437211+</v>
          </cell>
          <cell r="D5204" t="str">
            <v>Left Rear Panel (red)*</v>
          </cell>
          <cell r="E5204" t="str">
            <v>Royal +</v>
          </cell>
          <cell r="F5204">
            <v>124</v>
          </cell>
          <cell r="G5204">
            <v>124</v>
          </cell>
          <cell r="H5204">
            <v>241.6</v>
          </cell>
        </row>
        <row r="5205">
          <cell r="C5205" t="str">
            <v>2353N43711+</v>
          </cell>
          <cell r="D5205" t="str">
            <v>Rear Guard Panel(Black)</v>
          </cell>
          <cell r="E5205" t="str">
            <v>Royal +</v>
          </cell>
          <cell r="F5205">
            <v>1</v>
          </cell>
          <cell r="G5205">
            <v>1</v>
          </cell>
          <cell r="H5205">
            <v>327.13200000000001</v>
          </cell>
        </row>
        <row r="5206">
          <cell r="C5206" t="str">
            <v>2353N43711+</v>
          </cell>
          <cell r="D5206" t="str">
            <v>Rear Guard Panel(Black)</v>
          </cell>
          <cell r="E5206" t="str">
            <v>Royal +</v>
          </cell>
          <cell r="F5206">
            <v>19</v>
          </cell>
          <cell r="G5206">
            <v>19</v>
          </cell>
          <cell r="H5206">
            <v>241.6</v>
          </cell>
        </row>
        <row r="5207">
          <cell r="C5207" t="str">
            <v>2353N43721+</v>
          </cell>
          <cell r="D5207" t="str">
            <v>Left Rear Panel(Black)</v>
          </cell>
          <cell r="E5207" t="str">
            <v>Royal +</v>
          </cell>
          <cell r="F5207">
            <v>115</v>
          </cell>
          <cell r="G5207">
            <v>115</v>
          </cell>
          <cell r="H5207">
            <v>241.6</v>
          </cell>
        </row>
        <row r="5208">
          <cell r="C5208" t="str">
            <v>341100-1240-00TY0000</v>
          </cell>
          <cell r="D5208" t="str">
            <v>Far and Near Light Switch  (Model: 02)</v>
          </cell>
          <cell r="E5208" t="str">
            <v>Kite + - 110CC</v>
          </cell>
          <cell r="F5208">
            <v>2</v>
          </cell>
          <cell r="G5208">
            <v>2</v>
          </cell>
          <cell r="H5208">
            <v>0.01</v>
          </cell>
        </row>
        <row r="5209">
          <cell r="C5209" t="str">
            <v>2WEQ-0005</v>
          </cell>
          <cell r="D5209" t="str">
            <v>Special Tools Set</v>
          </cell>
          <cell r="E5209" t="str">
            <v>EQUIPMENT</v>
          </cell>
          <cell r="F5209">
            <v>1</v>
          </cell>
          <cell r="G5209">
            <v>1</v>
          </cell>
          <cell r="H5209">
            <v>5900</v>
          </cell>
        </row>
        <row r="5210">
          <cell r="C5210" t="str">
            <v>QJX64700</v>
          </cell>
          <cell r="D5210" t="str">
            <v>Rear Tyre</v>
          </cell>
          <cell r="E5210" t="str">
            <v>Turbo</v>
          </cell>
          <cell r="F5210">
            <v>101</v>
          </cell>
          <cell r="G5210">
            <v>101</v>
          </cell>
          <cell r="H5210">
            <v>2932.77</v>
          </cell>
        </row>
        <row r="5211">
          <cell r="C5211" t="str">
            <v>QJX64700</v>
          </cell>
          <cell r="D5211" t="str">
            <v>Rear Tyre</v>
          </cell>
          <cell r="E5211" t="str">
            <v>Turbo</v>
          </cell>
          <cell r="F5211">
            <v>8</v>
          </cell>
          <cell r="G5211">
            <v>8</v>
          </cell>
          <cell r="H5211">
            <v>4433.45</v>
          </cell>
        </row>
        <row r="5212">
          <cell r="C5212" t="str">
            <v>QJX64100</v>
          </cell>
          <cell r="D5212" t="str">
            <v>Rear Wheel Hub Comp (Alloy)</v>
          </cell>
          <cell r="E5212" t="str">
            <v>Turbo</v>
          </cell>
          <cell r="F5212">
            <v>1</v>
          </cell>
          <cell r="G5212">
            <v>1</v>
          </cell>
          <cell r="H5212">
            <v>3759.1042184109001</v>
          </cell>
        </row>
        <row r="5213">
          <cell r="C5213" t="str">
            <v>QJX64100</v>
          </cell>
          <cell r="D5213" t="str">
            <v>Rear Wheel Hub Comp (Alloy)</v>
          </cell>
          <cell r="E5213" t="str">
            <v>Turbo</v>
          </cell>
          <cell r="F5213">
            <v>101</v>
          </cell>
          <cell r="G5213">
            <v>101</v>
          </cell>
          <cell r="H5213">
            <v>2621.67</v>
          </cell>
        </row>
        <row r="5214">
          <cell r="C5214" t="str">
            <v>QJX64100</v>
          </cell>
          <cell r="D5214" t="str">
            <v>Rear Wheel Hub Comp (Alloy)</v>
          </cell>
          <cell r="E5214" t="str">
            <v>Turbo</v>
          </cell>
          <cell r="F5214">
            <v>17</v>
          </cell>
          <cell r="G5214">
            <v>17</v>
          </cell>
          <cell r="H5214">
            <v>4105.9049999999997</v>
          </cell>
        </row>
        <row r="5215">
          <cell r="C5215" t="str">
            <v>QJX63111</v>
          </cell>
          <cell r="D5215" t="str">
            <v>Rear Fender</v>
          </cell>
          <cell r="E5215" t="str">
            <v>Turbo</v>
          </cell>
          <cell r="F5215">
            <v>5</v>
          </cell>
          <cell r="G5215">
            <v>5</v>
          </cell>
          <cell r="H5215">
            <v>246.4</v>
          </cell>
        </row>
        <row r="5216">
          <cell r="C5216" t="str">
            <v>QJX54100</v>
          </cell>
          <cell r="D5216" t="str">
            <v>Front Wheel Hub Comp (Alloy)</v>
          </cell>
          <cell r="E5216" t="str">
            <v>Turbo</v>
          </cell>
          <cell r="F5216">
            <v>78</v>
          </cell>
          <cell r="G5216">
            <v>78</v>
          </cell>
          <cell r="H5216">
            <v>1981.48</v>
          </cell>
        </row>
        <row r="5217">
          <cell r="C5217" t="str">
            <v>QJX54700</v>
          </cell>
          <cell r="D5217" t="str">
            <v>Front Tyre 2.75-18</v>
          </cell>
          <cell r="E5217" t="str">
            <v>Turbo</v>
          </cell>
          <cell r="F5217">
            <v>105</v>
          </cell>
          <cell r="G5217">
            <v>105</v>
          </cell>
          <cell r="H5217">
            <v>1772.98</v>
          </cell>
        </row>
        <row r="5218">
          <cell r="C5218" t="str">
            <v>QJX54700</v>
          </cell>
          <cell r="D5218" t="str">
            <v>Front Tyre 2.75-18</v>
          </cell>
          <cell r="E5218" t="str">
            <v>Turbo</v>
          </cell>
          <cell r="F5218">
            <v>5</v>
          </cell>
          <cell r="G5218">
            <v>5</v>
          </cell>
          <cell r="H5218">
            <v>2680.2</v>
          </cell>
        </row>
        <row r="5219">
          <cell r="C5219" t="str">
            <v>QJX63111</v>
          </cell>
          <cell r="D5219" t="str">
            <v>Rear Fender</v>
          </cell>
          <cell r="E5219" t="str">
            <v>Turbo</v>
          </cell>
          <cell r="F5219">
            <v>33</v>
          </cell>
          <cell r="G5219">
            <v>33</v>
          </cell>
          <cell r="H5219">
            <v>307.52999999999997</v>
          </cell>
        </row>
        <row r="5220">
          <cell r="C5220" t="str">
            <v>QJX17100</v>
          </cell>
          <cell r="D5220" t="str">
            <v>Air Cleaner Assy</v>
          </cell>
          <cell r="E5220" t="str">
            <v>Turbo</v>
          </cell>
          <cell r="F5220">
            <v>71</v>
          </cell>
          <cell r="G5220">
            <v>71</v>
          </cell>
          <cell r="H5220">
            <v>462.68</v>
          </cell>
        </row>
        <row r="5221">
          <cell r="C5221" t="str">
            <v>QJX44100</v>
          </cell>
          <cell r="D5221" t="str">
            <v>Seat Assy</v>
          </cell>
          <cell r="E5221" t="str">
            <v>Turbo</v>
          </cell>
          <cell r="F5221">
            <v>6</v>
          </cell>
          <cell r="G5221">
            <v>6</v>
          </cell>
          <cell r="H5221">
            <v>1793</v>
          </cell>
        </row>
        <row r="5222">
          <cell r="C5222" t="str">
            <v>QJX44100</v>
          </cell>
          <cell r="D5222" t="str">
            <v>Seat Assy</v>
          </cell>
          <cell r="E5222" t="str">
            <v>Turbo</v>
          </cell>
          <cell r="F5222">
            <v>107</v>
          </cell>
          <cell r="G5222">
            <v>107</v>
          </cell>
          <cell r="H5222">
            <v>896.5</v>
          </cell>
        </row>
        <row r="5223">
          <cell r="C5223" t="str">
            <v>QJX31500</v>
          </cell>
          <cell r="D5223" t="str">
            <v>Battery</v>
          </cell>
          <cell r="E5223" t="str">
            <v>Turbo</v>
          </cell>
          <cell r="F5223">
            <v>35</v>
          </cell>
          <cell r="G5223">
            <v>35</v>
          </cell>
          <cell r="H5223">
            <v>1358.4</v>
          </cell>
        </row>
        <row r="5224">
          <cell r="C5224" t="str">
            <v>157FMJE-14-06/01</v>
          </cell>
          <cell r="D5224" t="str">
            <v>Dual-gear</v>
          </cell>
          <cell r="E5224" t="str">
            <v>Turbo</v>
          </cell>
          <cell r="F5224">
            <v>100</v>
          </cell>
          <cell r="G5224">
            <v>100</v>
          </cell>
          <cell r="H5224">
            <v>0.01</v>
          </cell>
        </row>
        <row r="5225">
          <cell r="C5225" t="str">
            <v>157FMJE08-12</v>
          </cell>
          <cell r="D5225" t="str">
            <v>Rear-Left Cover</v>
          </cell>
          <cell r="E5225" t="str">
            <v>Turbo</v>
          </cell>
          <cell r="F5225">
            <v>107</v>
          </cell>
          <cell r="G5225">
            <v>107</v>
          </cell>
          <cell r="H5225">
            <v>43.2</v>
          </cell>
        </row>
        <row r="5226">
          <cell r="C5226" t="str">
            <v>157FMJE08-12</v>
          </cell>
          <cell r="D5226" t="str">
            <v>Rear-Left Cover</v>
          </cell>
          <cell r="E5226" t="str">
            <v>Turbo</v>
          </cell>
          <cell r="F5226">
            <v>10</v>
          </cell>
          <cell r="G5226">
            <v>10</v>
          </cell>
          <cell r="H5226">
            <v>86.4</v>
          </cell>
        </row>
        <row r="5227">
          <cell r="C5227" t="str">
            <v>157FMJE01-10</v>
          </cell>
          <cell r="D5227" t="str">
            <v>cylinder head Cover</v>
          </cell>
          <cell r="E5227" t="str">
            <v>Turbo</v>
          </cell>
          <cell r="F5227">
            <v>101</v>
          </cell>
          <cell r="G5227">
            <v>101</v>
          </cell>
          <cell r="H5227">
            <v>854.39</v>
          </cell>
        </row>
        <row r="5228">
          <cell r="C5228" t="str">
            <v>157FMJE01-10</v>
          </cell>
          <cell r="D5228" t="str">
            <v>cylinder head Cover</v>
          </cell>
          <cell r="E5228" t="str">
            <v>Turbo</v>
          </cell>
          <cell r="F5228">
            <v>56</v>
          </cell>
          <cell r="G5228">
            <v>56</v>
          </cell>
          <cell r="H5228">
            <v>1708.7670000000001</v>
          </cell>
        </row>
        <row r="5229">
          <cell r="C5229" t="str">
            <v>QJX47111</v>
          </cell>
          <cell r="D5229" t="str">
            <v>Steering Bar Pipe Comp</v>
          </cell>
          <cell r="E5229" t="str">
            <v>Turbo</v>
          </cell>
          <cell r="F5229">
            <v>2</v>
          </cell>
          <cell r="G5229">
            <v>2</v>
          </cell>
          <cell r="H5229">
            <v>220</v>
          </cell>
        </row>
        <row r="5230">
          <cell r="C5230" t="str">
            <v>QJX47111</v>
          </cell>
          <cell r="D5230" t="str">
            <v>Steering Bar Pipe Comp</v>
          </cell>
          <cell r="E5230" t="str">
            <v>Turbo</v>
          </cell>
          <cell r="F5230">
            <v>39</v>
          </cell>
          <cell r="G5230">
            <v>39</v>
          </cell>
          <cell r="H5230">
            <v>259.93</v>
          </cell>
        </row>
        <row r="5231">
          <cell r="C5231" t="str">
            <v>QJX32100</v>
          </cell>
          <cell r="D5231" t="str">
            <v>Main Cable</v>
          </cell>
          <cell r="E5231" t="str">
            <v>Turbo</v>
          </cell>
          <cell r="F5231">
            <v>74</v>
          </cell>
          <cell r="G5231">
            <v>74</v>
          </cell>
          <cell r="H5231">
            <v>394.03</v>
          </cell>
        </row>
        <row r="5232">
          <cell r="C5232" t="str">
            <v>QJX32100</v>
          </cell>
          <cell r="D5232" t="str">
            <v>Main Cable</v>
          </cell>
          <cell r="E5232" t="str">
            <v>Turbo</v>
          </cell>
          <cell r="F5232">
            <v>11</v>
          </cell>
          <cell r="G5232">
            <v>11</v>
          </cell>
          <cell r="H5232">
            <v>788.048</v>
          </cell>
        </row>
        <row r="5233">
          <cell r="C5233" t="str">
            <v>QJX65410</v>
          </cell>
          <cell r="D5233" t="str">
            <v>Rear Brake Pedal Comp</v>
          </cell>
          <cell r="E5233" t="str">
            <v>Turbo</v>
          </cell>
          <cell r="F5233">
            <v>66</v>
          </cell>
          <cell r="G5233">
            <v>66</v>
          </cell>
          <cell r="H5233">
            <v>146.84</v>
          </cell>
        </row>
        <row r="5234">
          <cell r="C5234" t="str">
            <v>QJX65410</v>
          </cell>
          <cell r="D5234" t="str">
            <v>Rear Brake Pedal Comp</v>
          </cell>
          <cell r="E5234" t="str">
            <v>Turbo</v>
          </cell>
          <cell r="F5234">
            <v>7</v>
          </cell>
          <cell r="G5234">
            <v>7</v>
          </cell>
          <cell r="H5234">
            <v>293.67500000000001</v>
          </cell>
        </row>
        <row r="5235">
          <cell r="C5235" t="str">
            <v>QJX61101</v>
          </cell>
          <cell r="D5235" t="str">
            <v>Rear Fork Weldment</v>
          </cell>
          <cell r="E5235" t="str">
            <v>Turbo</v>
          </cell>
          <cell r="F5235">
            <v>107</v>
          </cell>
          <cell r="G5235">
            <v>107</v>
          </cell>
          <cell r="H5235">
            <v>343.34</v>
          </cell>
        </row>
        <row r="5236">
          <cell r="C5236" t="str">
            <v>157FMJE05-02125</v>
          </cell>
          <cell r="D5236" t="str">
            <v>LEFT CRANKCASE-TURBO125</v>
          </cell>
          <cell r="E5236" t="str">
            <v>TURBO - 125CC</v>
          </cell>
          <cell r="F5236">
            <v>1</v>
          </cell>
          <cell r="G5236">
            <v>1</v>
          </cell>
          <cell r="H5236">
            <v>2353.2930508126701</v>
          </cell>
        </row>
        <row r="5237">
          <cell r="C5237" t="str">
            <v>157FMJE05-02</v>
          </cell>
          <cell r="D5237" t="str">
            <v>Left Crankcase</v>
          </cell>
          <cell r="E5237" t="str">
            <v>Turbo</v>
          </cell>
          <cell r="F5237">
            <v>1</v>
          </cell>
          <cell r="G5237">
            <v>1</v>
          </cell>
          <cell r="H5237">
            <v>1388</v>
          </cell>
        </row>
        <row r="5238">
          <cell r="C5238" t="str">
            <v>157FMJE05-02</v>
          </cell>
          <cell r="D5238" t="str">
            <v>Left Crankcase</v>
          </cell>
          <cell r="E5238" t="str">
            <v>Turbo</v>
          </cell>
          <cell r="F5238">
            <v>96</v>
          </cell>
          <cell r="G5238">
            <v>96</v>
          </cell>
          <cell r="H5238">
            <v>1132.75</v>
          </cell>
        </row>
        <row r="5239">
          <cell r="C5239" t="str">
            <v>157FMJE05-03125</v>
          </cell>
          <cell r="D5239" t="str">
            <v>RIGHT CRANKCASE-TURBO125</v>
          </cell>
          <cell r="E5239" t="str">
            <v>TURBO - 125CC</v>
          </cell>
          <cell r="F5239">
            <v>2</v>
          </cell>
          <cell r="G5239">
            <v>2</v>
          </cell>
          <cell r="H5239">
            <v>2295.6668542380999</v>
          </cell>
        </row>
        <row r="5240">
          <cell r="C5240" t="str">
            <v>157FMJE05-03</v>
          </cell>
          <cell r="D5240" t="str">
            <v>Right Crankcase</v>
          </cell>
          <cell r="E5240" t="str">
            <v>Turbo</v>
          </cell>
          <cell r="F5240">
            <v>4</v>
          </cell>
          <cell r="G5240">
            <v>4</v>
          </cell>
          <cell r="H5240">
            <v>803.2</v>
          </cell>
        </row>
        <row r="5241">
          <cell r="C5241" t="str">
            <v>157FMJE05-03</v>
          </cell>
          <cell r="D5241" t="str">
            <v>Right Crankcase</v>
          </cell>
          <cell r="E5241" t="str">
            <v>Turbo</v>
          </cell>
          <cell r="F5241">
            <v>105</v>
          </cell>
          <cell r="G5241">
            <v>105</v>
          </cell>
          <cell r="H5241">
            <v>1058.0999999999999</v>
          </cell>
        </row>
        <row r="5242">
          <cell r="C5242" t="str">
            <v>QJX16610-01</v>
          </cell>
          <cell r="D5242" t="str">
            <v>LEG GUARD*</v>
          </cell>
          <cell r="E5242" t="str">
            <v>Turbo</v>
          </cell>
          <cell r="F5242">
            <v>8</v>
          </cell>
          <cell r="G5242">
            <v>8</v>
          </cell>
          <cell r="H5242">
            <v>612.79999999999995</v>
          </cell>
        </row>
        <row r="5243">
          <cell r="C5243" t="str">
            <v>QJX16610-01</v>
          </cell>
          <cell r="D5243" t="str">
            <v>LEG GUARD*</v>
          </cell>
          <cell r="E5243" t="str">
            <v>Turbo</v>
          </cell>
          <cell r="F5243">
            <v>82</v>
          </cell>
          <cell r="G5243">
            <v>82</v>
          </cell>
          <cell r="H5243">
            <v>530.9</v>
          </cell>
        </row>
        <row r="5244">
          <cell r="C5244" t="str">
            <v>157FMJE09-12125</v>
          </cell>
          <cell r="D5244" t="str">
            <v>CRANKSHAFT ASSY-TURBO125</v>
          </cell>
          <cell r="E5244" t="str">
            <v>TURBO - 125CC</v>
          </cell>
          <cell r="F5244">
            <v>10</v>
          </cell>
          <cell r="G5244">
            <v>10</v>
          </cell>
          <cell r="H5244">
            <v>1268</v>
          </cell>
        </row>
        <row r="5245">
          <cell r="C5245" t="str">
            <v>157FMJE09-12125</v>
          </cell>
          <cell r="D5245" t="str">
            <v>CRANKSHAFT ASSY-TURBO125</v>
          </cell>
          <cell r="E5245" t="str">
            <v>TURBO - 125CC</v>
          </cell>
          <cell r="F5245">
            <v>4</v>
          </cell>
          <cell r="G5245">
            <v>4</v>
          </cell>
          <cell r="H5245">
            <v>2114.8186666666702</v>
          </cell>
        </row>
        <row r="5246">
          <cell r="C5246" t="str">
            <v>QJX65100</v>
          </cell>
          <cell r="D5246" t="str">
            <v>Rear Brake Panel</v>
          </cell>
          <cell r="E5246" t="str">
            <v>Turbo</v>
          </cell>
          <cell r="F5246">
            <v>2</v>
          </cell>
          <cell r="G5246">
            <v>2</v>
          </cell>
          <cell r="H5246">
            <v>496</v>
          </cell>
        </row>
        <row r="5247">
          <cell r="C5247" t="str">
            <v>QJX65100</v>
          </cell>
          <cell r="D5247" t="str">
            <v>Rear Brake Panel</v>
          </cell>
          <cell r="E5247" t="str">
            <v>Turbo</v>
          </cell>
          <cell r="F5247">
            <v>117</v>
          </cell>
          <cell r="G5247">
            <v>117</v>
          </cell>
          <cell r="H5247">
            <v>412.09</v>
          </cell>
        </row>
        <row r="5248">
          <cell r="C5248" t="str">
            <v>QJX65100</v>
          </cell>
          <cell r="D5248" t="str">
            <v>Rear Brake Panel</v>
          </cell>
          <cell r="E5248" t="str">
            <v>Turbo</v>
          </cell>
          <cell r="F5248">
            <v>10</v>
          </cell>
          <cell r="G5248">
            <v>10</v>
          </cell>
          <cell r="H5248">
            <v>0.01</v>
          </cell>
        </row>
        <row r="5249">
          <cell r="C5249" t="str">
            <v>QJX33951</v>
          </cell>
          <cell r="D5249" t="str">
            <v>Rear Winker Stay</v>
          </cell>
          <cell r="E5249" t="str">
            <v>Turbo</v>
          </cell>
          <cell r="F5249">
            <v>106</v>
          </cell>
          <cell r="G5249">
            <v>106</v>
          </cell>
          <cell r="H5249">
            <v>35.08</v>
          </cell>
        </row>
        <row r="5250">
          <cell r="C5250" t="str">
            <v>QJX33951</v>
          </cell>
          <cell r="D5250" t="str">
            <v>Rear Winker Stay</v>
          </cell>
          <cell r="E5250" t="str">
            <v>Turbo</v>
          </cell>
          <cell r="F5250">
            <v>19</v>
          </cell>
          <cell r="G5250">
            <v>19</v>
          </cell>
          <cell r="H5250">
            <v>70.158000000000001</v>
          </cell>
        </row>
        <row r="5251">
          <cell r="C5251" t="str">
            <v>162FMJ-2RE02-06</v>
          </cell>
          <cell r="D5251" t="str">
            <v>Support rocker arm</v>
          </cell>
          <cell r="E5251" t="str">
            <v>Turbo</v>
          </cell>
          <cell r="F5251">
            <v>35</v>
          </cell>
          <cell r="G5251">
            <v>35</v>
          </cell>
          <cell r="H5251">
            <v>728.59</v>
          </cell>
        </row>
        <row r="5252">
          <cell r="C5252" t="str">
            <v>157FMJE11-07</v>
          </cell>
          <cell r="D5252" t="str">
            <v>Shaft Assy gearshift</v>
          </cell>
          <cell r="E5252" t="str">
            <v>Turbo</v>
          </cell>
          <cell r="F5252">
            <v>2</v>
          </cell>
          <cell r="G5252">
            <v>2</v>
          </cell>
          <cell r="H5252">
            <v>168.8</v>
          </cell>
        </row>
        <row r="5253">
          <cell r="C5253" t="str">
            <v>157FMJE11-07</v>
          </cell>
          <cell r="D5253" t="str">
            <v>Shaft Assy gearshift</v>
          </cell>
          <cell r="E5253" t="str">
            <v>Turbo</v>
          </cell>
          <cell r="F5253">
            <v>96</v>
          </cell>
          <cell r="G5253">
            <v>96</v>
          </cell>
          <cell r="H5253">
            <v>285.45069466007902</v>
          </cell>
        </row>
        <row r="5254">
          <cell r="C5254" t="str">
            <v>157FMJE14-06150</v>
          </cell>
          <cell r="D5254" t="str">
            <v>GEAR SET,STARTING CLUTCH</v>
          </cell>
          <cell r="E5254" t="str">
            <v>Turbo</v>
          </cell>
          <cell r="F5254">
            <v>3</v>
          </cell>
          <cell r="G5254">
            <v>3</v>
          </cell>
          <cell r="H5254">
            <v>236.8</v>
          </cell>
        </row>
        <row r="5255">
          <cell r="C5255" t="str">
            <v>157FMJE14-06150</v>
          </cell>
          <cell r="D5255" t="str">
            <v>GEAR SET,STARTING CLUTCH</v>
          </cell>
          <cell r="E5255" t="str">
            <v>Turbo</v>
          </cell>
          <cell r="F5255">
            <v>114</v>
          </cell>
          <cell r="G5255">
            <v>114</v>
          </cell>
          <cell r="H5255">
            <v>402.043231915604</v>
          </cell>
        </row>
        <row r="5256">
          <cell r="C5256" t="str">
            <v>157FMJE04-02125</v>
          </cell>
          <cell r="D5256" t="str">
            <v>RIGHT CRANKCASE COVER-TURBO125</v>
          </cell>
          <cell r="E5256" t="str">
            <v>TURBO - 125CC</v>
          </cell>
          <cell r="F5256">
            <v>3</v>
          </cell>
          <cell r="G5256">
            <v>3</v>
          </cell>
          <cell r="H5256">
            <v>1140.46263453393</v>
          </cell>
        </row>
        <row r="5257">
          <cell r="C5257" t="str">
            <v>157FMJE04-02</v>
          </cell>
          <cell r="D5257" t="str">
            <v>Right Crankcase Cover</v>
          </cell>
          <cell r="E5257" t="str">
            <v>Turbo</v>
          </cell>
          <cell r="F5257">
            <v>104</v>
          </cell>
          <cell r="G5257">
            <v>104</v>
          </cell>
          <cell r="H5257">
            <v>118</v>
          </cell>
        </row>
        <row r="5258">
          <cell r="C5258" t="str">
            <v>157FMJE04-02</v>
          </cell>
          <cell r="D5258" t="str">
            <v>Right Crankcase Cover</v>
          </cell>
          <cell r="E5258" t="str">
            <v>Turbo</v>
          </cell>
          <cell r="F5258">
            <v>13</v>
          </cell>
          <cell r="G5258">
            <v>13</v>
          </cell>
          <cell r="H5258">
            <v>236</v>
          </cell>
        </row>
        <row r="5259">
          <cell r="C5259" t="str">
            <v>157FMJE01-06</v>
          </cell>
          <cell r="D5259" t="str">
            <v>Cylinder Head Assy</v>
          </cell>
          <cell r="E5259" t="str">
            <v>Turbo</v>
          </cell>
          <cell r="F5259">
            <v>78</v>
          </cell>
          <cell r="G5259">
            <v>78</v>
          </cell>
          <cell r="H5259">
            <v>1353.42</v>
          </cell>
        </row>
        <row r="5260">
          <cell r="C5260" t="str">
            <v>QJX18392-02</v>
          </cell>
          <cell r="D5260" t="str">
            <v>SHAREE GUARD*</v>
          </cell>
          <cell r="E5260" t="str">
            <v>Turbo</v>
          </cell>
          <cell r="F5260">
            <v>5</v>
          </cell>
          <cell r="G5260">
            <v>5</v>
          </cell>
          <cell r="H5260">
            <v>536</v>
          </cell>
        </row>
        <row r="5261">
          <cell r="C5261" t="str">
            <v>QJX18392-02</v>
          </cell>
          <cell r="D5261" t="str">
            <v>SHAREE GUARD*</v>
          </cell>
          <cell r="E5261" t="str">
            <v>Turbo</v>
          </cell>
          <cell r="F5261">
            <v>93</v>
          </cell>
          <cell r="G5261">
            <v>93</v>
          </cell>
          <cell r="H5261">
            <v>367.13</v>
          </cell>
        </row>
        <row r="5262">
          <cell r="C5262" t="str">
            <v>QJX65941</v>
          </cell>
          <cell r="D5262" t="str">
            <v>Spring Rear Brake Pedal</v>
          </cell>
          <cell r="E5262" t="str">
            <v>Turbo</v>
          </cell>
          <cell r="F5262">
            <v>2</v>
          </cell>
          <cell r="G5262">
            <v>2</v>
          </cell>
          <cell r="H5262">
            <v>8.8000000000000007</v>
          </cell>
        </row>
        <row r="5263">
          <cell r="C5263" t="str">
            <v>157FMJE15-07150</v>
          </cell>
          <cell r="D5263" t="str">
            <v>SPRING LOCATION PLATE</v>
          </cell>
          <cell r="E5263" t="str">
            <v>Turbo</v>
          </cell>
          <cell r="F5263">
            <v>5</v>
          </cell>
          <cell r="G5263">
            <v>5</v>
          </cell>
          <cell r="H5263">
            <v>5.3605764255413897</v>
          </cell>
        </row>
        <row r="5264">
          <cell r="C5264" t="str">
            <v>157FMJE08-01</v>
          </cell>
          <cell r="D5264" t="str">
            <v>Left Crankcase Cover</v>
          </cell>
          <cell r="E5264" t="str">
            <v>Turbo</v>
          </cell>
          <cell r="F5264">
            <v>306</v>
          </cell>
          <cell r="G5264">
            <v>306</v>
          </cell>
          <cell r="H5264">
            <v>51.058823529411796</v>
          </cell>
        </row>
        <row r="5265">
          <cell r="C5265" t="str">
            <v>157FMJE08-01</v>
          </cell>
          <cell r="D5265" t="str">
            <v>Left Crankcase Cover</v>
          </cell>
          <cell r="E5265" t="str">
            <v>Turbo</v>
          </cell>
          <cell r="F5265">
            <v>12</v>
          </cell>
          <cell r="G5265">
            <v>12</v>
          </cell>
          <cell r="H5265">
            <v>226.071333333333</v>
          </cell>
        </row>
        <row r="5266">
          <cell r="C5266" t="str">
            <v>157FMJE08-01</v>
          </cell>
          <cell r="D5266" t="str">
            <v>Left Crankcase Cover</v>
          </cell>
          <cell r="E5266" t="str">
            <v>Turbo</v>
          </cell>
          <cell r="F5266">
            <v>108</v>
          </cell>
          <cell r="G5266">
            <v>108</v>
          </cell>
          <cell r="H5266">
            <v>160.16</v>
          </cell>
        </row>
        <row r="5267">
          <cell r="C5267" t="str">
            <v>QJX18000</v>
          </cell>
          <cell r="D5267" t="str">
            <v>Exhaust Muffler Assy</v>
          </cell>
          <cell r="E5267" t="str">
            <v>Turbo</v>
          </cell>
          <cell r="F5267">
            <v>500</v>
          </cell>
          <cell r="G5267">
            <v>500</v>
          </cell>
          <cell r="H5267">
            <v>94.4</v>
          </cell>
        </row>
        <row r="5268">
          <cell r="C5268" t="str">
            <v>QJX18000</v>
          </cell>
          <cell r="D5268" t="str">
            <v>Exhaust Muffler Assy</v>
          </cell>
          <cell r="E5268" t="str">
            <v>Turbo</v>
          </cell>
          <cell r="F5268">
            <v>93</v>
          </cell>
          <cell r="G5268">
            <v>93</v>
          </cell>
          <cell r="H5268">
            <v>1967.2</v>
          </cell>
        </row>
        <row r="5269">
          <cell r="C5269" t="str">
            <v>QJX51311</v>
          </cell>
          <cell r="D5269" t="str">
            <v>Top Steering Stem Connection Board</v>
          </cell>
          <cell r="E5269" t="str">
            <v>Turbo</v>
          </cell>
          <cell r="F5269">
            <v>110</v>
          </cell>
          <cell r="G5269">
            <v>110</v>
          </cell>
          <cell r="H5269">
            <v>378.48</v>
          </cell>
        </row>
        <row r="5270">
          <cell r="C5270" t="str">
            <v>QJX51311</v>
          </cell>
          <cell r="D5270" t="str">
            <v>Top Steering Stem Connection Board</v>
          </cell>
          <cell r="E5270" t="str">
            <v>Turbo</v>
          </cell>
          <cell r="F5270">
            <v>3</v>
          </cell>
          <cell r="G5270">
            <v>3</v>
          </cell>
          <cell r="H5270">
            <v>756.95699999999999</v>
          </cell>
        </row>
        <row r="5271">
          <cell r="C5271" t="str">
            <v>QJX18392</v>
          </cell>
          <cell r="D5271" t="str">
            <v>Muffler Cover</v>
          </cell>
          <cell r="E5271" t="str">
            <v>Turbo</v>
          </cell>
          <cell r="F5271">
            <v>1</v>
          </cell>
          <cell r="G5271">
            <v>1</v>
          </cell>
          <cell r="H5271">
            <v>207.2</v>
          </cell>
        </row>
        <row r="5272">
          <cell r="C5272" t="str">
            <v>QJX18392-01</v>
          </cell>
          <cell r="D5272" t="str">
            <v>Muffler Cover II</v>
          </cell>
          <cell r="E5272" t="str">
            <v>Turbo</v>
          </cell>
          <cell r="F5272">
            <v>3</v>
          </cell>
          <cell r="G5272">
            <v>3</v>
          </cell>
          <cell r="H5272">
            <v>203.2</v>
          </cell>
        </row>
        <row r="5273">
          <cell r="C5273" t="str">
            <v>QJX18392-01</v>
          </cell>
          <cell r="D5273" t="str">
            <v>Muffler Cover II</v>
          </cell>
          <cell r="E5273" t="str">
            <v>Turbo</v>
          </cell>
          <cell r="F5273">
            <v>10</v>
          </cell>
          <cell r="G5273">
            <v>10</v>
          </cell>
          <cell r="H5273">
            <v>203.2</v>
          </cell>
        </row>
        <row r="5274">
          <cell r="C5274" t="str">
            <v>157FMJE01-03125</v>
          </cell>
          <cell r="D5274" t="str">
            <v>CYLINDER BLOCK-TURBO125</v>
          </cell>
          <cell r="E5274" t="str">
            <v>TURBO - 125CC</v>
          </cell>
          <cell r="F5274">
            <v>1</v>
          </cell>
          <cell r="G5274">
            <v>1</v>
          </cell>
          <cell r="H5274">
            <v>1177.98666951272</v>
          </cell>
        </row>
        <row r="5275">
          <cell r="C5275" t="str">
            <v>157FMJE01-03</v>
          </cell>
          <cell r="D5275" t="str">
            <v>Cylinder Block</v>
          </cell>
          <cell r="E5275" t="str">
            <v>Turbo</v>
          </cell>
          <cell r="F5275">
            <v>86</v>
          </cell>
          <cell r="G5275">
            <v>86</v>
          </cell>
          <cell r="H5275">
            <v>763.54</v>
          </cell>
        </row>
        <row r="5276">
          <cell r="C5276" t="str">
            <v>QJX43612</v>
          </cell>
          <cell r="D5276" t="str">
            <v>Tool Box Cover</v>
          </cell>
          <cell r="E5276" t="str">
            <v>Turbo</v>
          </cell>
          <cell r="F5276">
            <v>110</v>
          </cell>
          <cell r="G5276">
            <v>110</v>
          </cell>
          <cell r="H5276">
            <v>30</v>
          </cell>
        </row>
        <row r="5277">
          <cell r="C5277" t="str">
            <v>QJX43612</v>
          </cell>
          <cell r="D5277" t="str">
            <v>Tool Box Cover</v>
          </cell>
          <cell r="E5277" t="str">
            <v>Turbo</v>
          </cell>
          <cell r="F5277">
            <v>1</v>
          </cell>
          <cell r="G5277">
            <v>1</v>
          </cell>
          <cell r="H5277">
            <v>60</v>
          </cell>
        </row>
        <row r="5278">
          <cell r="C5278" t="str">
            <v>QJX43990</v>
          </cell>
          <cell r="D5278" t="str">
            <v>Fuel Tank Ornament Bracket LH</v>
          </cell>
          <cell r="E5278" t="str">
            <v>Turbo</v>
          </cell>
          <cell r="F5278">
            <v>110</v>
          </cell>
          <cell r="G5278">
            <v>110</v>
          </cell>
          <cell r="H5278">
            <v>81.06</v>
          </cell>
        </row>
        <row r="5279">
          <cell r="C5279" t="str">
            <v>QJX43990</v>
          </cell>
          <cell r="D5279" t="str">
            <v>Fuel Tank Ornament Bracket LH</v>
          </cell>
          <cell r="E5279" t="str">
            <v>Turbo</v>
          </cell>
          <cell r="F5279">
            <v>54</v>
          </cell>
          <cell r="G5279">
            <v>54</v>
          </cell>
          <cell r="H5279">
            <v>162.107</v>
          </cell>
        </row>
        <row r="5280">
          <cell r="C5280" t="str">
            <v>QJX43980</v>
          </cell>
          <cell r="D5280" t="str">
            <v>Fuel Tank Ornament Bracket RH</v>
          </cell>
          <cell r="E5280" t="str">
            <v>Turbo</v>
          </cell>
          <cell r="F5280">
            <v>98</v>
          </cell>
          <cell r="G5280">
            <v>98</v>
          </cell>
          <cell r="H5280">
            <v>81.05</v>
          </cell>
        </row>
        <row r="5281">
          <cell r="C5281" t="str">
            <v>QJX43980</v>
          </cell>
          <cell r="D5281" t="str">
            <v>Fuel Tank Ornament Bracket RH</v>
          </cell>
          <cell r="E5281" t="str">
            <v>Turbo</v>
          </cell>
          <cell r="F5281">
            <v>52</v>
          </cell>
          <cell r="G5281">
            <v>52</v>
          </cell>
          <cell r="H5281">
            <v>162.10300000000001</v>
          </cell>
        </row>
        <row r="5282">
          <cell r="C5282" t="str">
            <v>QJX42210</v>
          </cell>
          <cell r="D5282" t="str">
            <v>Side Stand Comp</v>
          </cell>
          <cell r="E5282" t="str">
            <v>Turbo</v>
          </cell>
          <cell r="F5282">
            <v>100</v>
          </cell>
          <cell r="G5282">
            <v>100</v>
          </cell>
          <cell r="H5282">
            <v>94.86</v>
          </cell>
        </row>
        <row r="5283">
          <cell r="C5283" t="str">
            <v>QJX42210</v>
          </cell>
          <cell r="D5283" t="str">
            <v>Side Stand Comp</v>
          </cell>
          <cell r="E5283" t="str">
            <v>Turbo</v>
          </cell>
          <cell r="F5283">
            <v>20</v>
          </cell>
          <cell r="G5283">
            <v>20</v>
          </cell>
          <cell r="H5283">
            <v>189.714</v>
          </cell>
        </row>
        <row r="5284">
          <cell r="C5284" t="str">
            <v>157FMJE08-06</v>
          </cell>
          <cell r="D5284" t="str">
            <v>Rotor With Starting Clutch</v>
          </cell>
          <cell r="E5284" t="str">
            <v>Turbo</v>
          </cell>
          <cell r="F5284">
            <v>43</v>
          </cell>
          <cell r="G5284">
            <v>43</v>
          </cell>
          <cell r="H5284">
            <v>638.39</v>
          </cell>
        </row>
        <row r="5285">
          <cell r="C5285" t="str">
            <v>QJX33920</v>
          </cell>
          <cell r="D5285" t="str">
            <v>Headlight Bracket</v>
          </cell>
          <cell r="E5285" t="str">
            <v>Turbo</v>
          </cell>
          <cell r="F5285">
            <v>84</v>
          </cell>
          <cell r="G5285">
            <v>84</v>
          </cell>
          <cell r="H5285">
            <v>0.01</v>
          </cell>
        </row>
        <row r="5286">
          <cell r="C5286" t="str">
            <v>QJX33650</v>
          </cell>
          <cell r="D5286" t="str">
            <v>Rear Winker LH/RH</v>
          </cell>
          <cell r="E5286" t="str">
            <v>Turbo</v>
          </cell>
          <cell r="F5286">
            <v>97</v>
          </cell>
          <cell r="G5286">
            <v>97</v>
          </cell>
          <cell r="H5286">
            <v>259.166</v>
          </cell>
        </row>
        <row r="5287">
          <cell r="C5287" t="str">
            <v>QJX33610</v>
          </cell>
          <cell r="D5287" t="str">
            <v>Rear Winker RH</v>
          </cell>
          <cell r="E5287" t="str">
            <v>Turbo</v>
          </cell>
          <cell r="F5287">
            <v>83</v>
          </cell>
          <cell r="G5287">
            <v>83</v>
          </cell>
          <cell r="H5287">
            <v>129.59</v>
          </cell>
        </row>
        <row r="5288">
          <cell r="C5288" t="str">
            <v>157FMJE10-10</v>
          </cell>
          <cell r="D5288" t="str">
            <v>Gear countershaft 3nd</v>
          </cell>
          <cell r="E5288" t="str">
            <v>Turbo</v>
          </cell>
          <cell r="F5288">
            <v>8</v>
          </cell>
          <cell r="G5288">
            <v>8</v>
          </cell>
          <cell r="H5288">
            <v>110.4</v>
          </cell>
        </row>
        <row r="5289">
          <cell r="C5289" t="str">
            <v>157FMJE10-03</v>
          </cell>
          <cell r="D5289" t="str">
            <v>Mainshaft Transmission</v>
          </cell>
          <cell r="E5289" t="str">
            <v>Turbo</v>
          </cell>
          <cell r="F5289">
            <v>3</v>
          </cell>
          <cell r="G5289">
            <v>3</v>
          </cell>
          <cell r="H5289">
            <v>110.4</v>
          </cell>
        </row>
        <row r="5290">
          <cell r="C5290" t="str">
            <v>157FMJE09-09</v>
          </cell>
          <cell r="D5290" t="str">
            <v>Spring balanced shaft</v>
          </cell>
          <cell r="E5290" t="str">
            <v>Turbo</v>
          </cell>
          <cell r="F5290">
            <v>2</v>
          </cell>
          <cell r="G5290">
            <v>2</v>
          </cell>
          <cell r="H5290">
            <v>5.6</v>
          </cell>
        </row>
        <row r="5291">
          <cell r="C5291" t="str">
            <v>157FMJE10-17</v>
          </cell>
          <cell r="D5291" t="str">
            <v>Gear countershaft 2nd</v>
          </cell>
          <cell r="E5291" t="str">
            <v>Turbo</v>
          </cell>
          <cell r="F5291">
            <v>5</v>
          </cell>
          <cell r="G5291">
            <v>5</v>
          </cell>
          <cell r="H5291">
            <v>140.637</v>
          </cell>
        </row>
        <row r="5292">
          <cell r="C5292" t="str">
            <v>157FMJE10-17</v>
          </cell>
          <cell r="D5292" t="str">
            <v>Gear countershaft 2nd</v>
          </cell>
          <cell r="E5292" t="str">
            <v>Turbo</v>
          </cell>
          <cell r="F5292">
            <v>110</v>
          </cell>
          <cell r="G5292">
            <v>110</v>
          </cell>
          <cell r="H5292">
            <v>121.35</v>
          </cell>
        </row>
        <row r="5293">
          <cell r="C5293" t="str">
            <v>157FMJE10-10</v>
          </cell>
          <cell r="D5293" t="str">
            <v>Gear countershaft 3nd</v>
          </cell>
          <cell r="E5293" t="str">
            <v>Turbo</v>
          </cell>
          <cell r="F5293">
            <v>6</v>
          </cell>
          <cell r="G5293">
            <v>6</v>
          </cell>
          <cell r="H5293">
            <v>187.62017489394901</v>
          </cell>
        </row>
        <row r="5294">
          <cell r="C5294" t="str">
            <v>157FMJE10-10</v>
          </cell>
          <cell r="D5294" t="str">
            <v>Gear countershaft 3nd</v>
          </cell>
          <cell r="E5294" t="str">
            <v>Turbo</v>
          </cell>
          <cell r="F5294">
            <v>10</v>
          </cell>
          <cell r="G5294">
            <v>10</v>
          </cell>
          <cell r="H5294">
            <v>178.75399999999999</v>
          </cell>
        </row>
        <row r="5295">
          <cell r="C5295" t="str">
            <v>157FMJE10-10</v>
          </cell>
          <cell r="D5295" t="str">
            <v>Gear countershaft 3nd</v>
          </cell>
          <cell r="E5295" t="str">
            <v>Turbo</v>
          </cell>
          <cell r="F5295">
            <v>108</v>
          </cell>
          <cell r="G5295">
            <v>108</v>
          </cell>
          <cell r="H5295">
            <v>122.12</v>
          </cell>
        </row>
        <row r="5296">
          <cell r="C5296" t="str">
            <v>157FMJE10-14</v>
          </cell>
          <cell r="D5296" t="str">
            <v>Gear countershaft 5nd</v>
          </cell>
          <cell r="E5296" t="str">
            <v>Turbo</v>
          </cell>
          <cell r="F5296">
            <v>1</v>
          </cell>
          <cell r="G5296">
            <v>1</v>
          </cell>
          <cell r="H5296">
            <v>191.899</v>
          </cell>
        </row>
        <row r="5297">
          <cell r="C5297" t="str">
            <v>157FMJE10-14</v>
          </cell>
          <cell r="D5297" t="str">
            <v>Gear countershaft 5nd</v>
          </cell>
          <cell r="E5297" t="str">
            <v>Turbo</v>
          </cell>
          <cell r="F5297">
            <v>110</v>
          </cell>
          <cell r="G5297">
            <v>110</v>
          </cell>
          <cell r="H5297">
            <v>154.08000000000001</v>
          </cell>
        </row>
        <row r="5298">
          <cell r="C5298" t="str">
            <v>157FMJE09-09</v>
          </cell>
          <cell r="D5298" t="str">
            <v>Spring balanced shaft</v>
          </cell>
          <cell r="E5298" t="str">
            <v>Turbo</v>
          </cell>
          <cell r="F5298">
            <v>34</v>
          </cell>
          <cell r="G5298">
            <v>34</v>
          </cell>
          <cell r="H5298">
            <v>9.3810087446974304</v>
          </cell>
        </row>
        <row r="5299">
          <cell r="C5299" t="str">
            <v>157FMJE10-06</v>
          </cell>
          <cell r="D5299" t="str">
            <v>Countershaft First Gear</v>
          </cell>
          <cell r="E5299" t="str">
            <v>Turbo</v>
          </cell>
          <cell r="F5299">
            <v>2</v>
          </cell>
          <cell r="G5299">
            <v>2</v>
          </cell>
          <cell r="H5299">
            <v>118.02</v>
          </cell>
        </row>
        <row r="5300">
          <cell r="C5300" t="str">
            <v>157FMJE10-08</v>
          </cell>
          <cell r="D5300" t="str">
            <v>Countershaft Fourth Gear</v>
          </cell>
          <cell r="E5300" t="str">
            <v>Turbo</v>
          </cell>
          <cell r="F5300">
            <v>5</v>
          </cell>
          <cell r="G5300">
            <v>5</v>
          </cell>
          <cell r="H5300">
            <v>106.62</v>
          </cell>
        </row>
        <row r="5301">
          <cell r="C5301" t="str">
            <v>157FMJE10-04</v>
          </cell>
          <cell r="D5301" t="str">
            <v>Countershaft Transmission</v>
          </cell>
          <cell r="E5301" t="str">
            <v>Turbo</v>
          </cell>
          <cell r="F5301">
            <v>1</v>
          </cell>
          <cell r="G5301">
            <v>1</v>
          </cell>
          <cell r="H5301">
            <v>369.903550242991</v>
          </cell>
        </row>
        <row r="5302">
          <cell r="C5302" t="str">
            <v>157FMJE10-04</v>
          </cell>
          <cell r="D5302" t="str">
            <v>Countershaft Transmission</v>
          </cell>
          <cell r="E5302" t="str">
            <v>Turbo</v>
          </cell>
          <cell r="F5302">
            <v>105</v>
          </cell>
          <cell r="G5302">
            <v>105</v>
          </cell>
          <cell r="H5302">
            <v>197.74</v>
          </cell>
        </row>
        <row r="5303">
          <cell r="C5303" t="str">
            <v>157FMJE10-04</v>
          </cell>
          <cell r="D5303" t="str">
            <v>Countershaft Transmission</v>
          </cell>
          <cell r="E5303" t="str">
            <v>Turbo</v>
          </cell>
          <cell r="F5303">
            <v>5</v>
          </cell>
          <cell r="G5303">
            <v>5</v>
          </cell>
          <cell r="H5303">
            <v>223.333</v>
          </cell>
        </row>
        <row r="5304">
          <cell r="C5304" t="str">
            <v>157FMJE10-21</v>
          </cell>
          <cell r="D5304" t="str">
            <v>Mainshaft Fifth Gear</v>
          </cell>
          <cell r="E5304" t="str">
            <v>Turbo</v>
          </cell>
          <cell r="F5304">
            <v>102</v>
          </cell>
          <cell r="G5304">
            <v>102</v>
          </cell>
          <cell r="H5304">
            <v>99.67</v>
          </cell>
        </row>
        <row r="5305">
          <cell r="C5305" t="str">
            <v>157FMJE10-26</v>
          </cell>
          <cell r="D5305" t="str">
            <v>Mainshaft Fourth Gear</v>
          </cell>
          <cell r="E5305" t="str">
            <v>Turbo</v>
          </cell>
          <cell r="F5305">
            <v>108</v>
          </cell>
          <cell r="G5305">
            <v>108</v>
          </cell>
          <cell r="H5305">
            <v>99.67</v>
          </cell>
        </row>
        <row r="5306">
          <cell r="C5306" t="str">
            <v>157FMJE10-19</v>
          </cell>
          <cell r="D5306" t="str">
            <v>Mainshaft Second Gear</v>
          </cell>
          <cell r="E5306" t="str">
            <v>Turbo</v>
          </cell>
          <cell r="F5306">
            <v>2</v>
          </cell>
          <cell r="G5306">
            <v>2</v>
          </cell>
          <cell r="H5306">
            <v>61.6</v>
          </cell>
        </row>
        <row r="5307">
          <cell r="C5307" t="str">
            <v>157FMJE10-22</v>
          </cell>
          <cell r="D5307" t="str">
            <v>Mainshaft Third Gear</v>
          </cell>
          <cell r="E5307" t="str">
            <v>Turbo</v>
          </cell>
          <cell r="F5307">
            <v>95</v>
          </cell>
          <cell r="G5307">
            <v>95</v>
          </cell>
          <cell r="H5307">
            <v>67.010000000000005</v>
          </cell>
        </row>
        <row r="5308">
          <cell r="C5308" t="str">
            <v>157FMJE10-03</v>
          </cell>
          <cell r="D5308" t="str">
            <v>Mainshaft Transmission</v>
          </cell>
          <cell r="E5308" t="str">
            <v>Turbo</v>
          </cell>
          <cell r="F5308">
            <v>105</v>
          </cell>
          <cell r="G5308">
            <v>105</v>
          </cell>
          <cell r="H5308">
            <v>99.8</v>
          </cell>
        </row>
        <row r="5309">
          <cell r="C5309" t="str">
            <v>157FMJE04-03</v>
          </cell>
          <cell r="D5309" t="str">
            <v>Gasket Cover R Crankcase</v>
          </cell>
          <cell r="E5309" t="str">
            <v>Turbo</v>
          </cell>
          <cell r="F5309">
            <v>288</v>
          </cell>
          <cell r="G5309">
            <v>288</v>
          </cell>
          <cell r="H5309">
            <v>29.6</v>
          </cell>
        </row>
        <row r="5310">
          <cell r="C5310" t="str">
            <v>157FMJE01-05</v>
          </cell>
          <cell r="D5310" t="str">
            <v>Gasket Cylinder</v>
          </cell>
          <cell r="E5310" t="str">
            <v>Turbo</v>
          </cell>
          <cell r="F5310">
            <v>316</v>
          </cell>
          <cell r="G5310">
            <v>316</v>
          </cell>
          <cell r="H5310">
            <v>55.2</v>
          </cell>
        </row>
        <row r="5311">
          <cell r="C5311" t="str">
            <v>157FMJE01-02</v>
          </cell>
          <cell r="D5311" t="str">
            <v>Gasket Head</v>
          </cell>
          <cell r="E5311" t="str">
            <v>TURBO - 125CC</v>
          </cell>
          <cell r="F5311">
            <v>371</v>
          </cell>
          <cell r="G5311">
            <v>371</v>
          </cell>
          <cell r="H5311">
            <v>2.4</v>
          </cell>
        </row>
        <row r="5312">
          <cell r="C5312" t="str">
            <v>157FMJE04-03</v>
          </cell>
          <cell r="D5312" t="str">
            <v>Gasket Cover R Crankcase</v>
          </cell>
          <cell r="E5312" t="str">
            <v>Turbo</v>
          </cell>
          <cell r="F5312">
            <v>29</v>
          </cell>
          <cell r="G5312">
            <v>29</v>
          </cell>
          <cell r="H5312">
            <v>23.66</v>
          </cell>
        </row>
        <row r="5313">
          <cell r="C5313" t="str">
            <v>157FMJE01-05</v>
          </cell>
          <cell r="D5313" t="str">
            <v>Gasket Cylinder</v>
          </cell>
          <cell r="E5313" t="str">
            <v>Turbo</v>
          </cell>
          <cell r="F5313">
            <v>8</v>
          </cell>
          <cell r="G5313">
            <v>8</v>
          </cell>
          <cell r="H5313">
            <v>44.69</v>
          </cell>
        </row>
        <row r="5314">
          <cell r="C5314" t="str">
            <v>157FMJE01-11</v>
          </cell>
          <cell r="D5314" t="str">
            <v>Gasket cylinder head cover</v>
          </cell>
          <cell r="E5314" t="str">
            <v>Turbo</v>
          </cell>
          <cell r="F5314">
            <v>18</v>
          </cell>
          <cell r="G5314">
            <v>18</v>
          </cell>
          <cell r="H5314">
            <v>34.83</v>
          </cell>
        </row>
        <row r="5315">
          <cell r="C5315" t="str">
            <v>157FMJE01-02</v>
          </cell>
          <cell r="D5315" t="str">
            <v>Gasket Head</v>
          </cell>
          <cell r="E5315" t="str">
            <v>TURBO - 125CC</v>
          </cell>
          <cell r="F5315">
            <v>2</v>
          </cell>
          <cell r="G5315">
            <v>2</v>
          </cell>
          <cell r="H5315">
            <v>3.9430999999999998</v>
          </cell>
        </row>
        <row r="5316">
          <cell r="C5316" t="str">
            <v>157FMJE01-02</v>
          </cell>
          <cell r="D5316" t="str">
            <v>Gasket Head</v>
          </cell>
          <cell r="E5316" t="str">
            <v>TURBO - 125CC</v>
          </cell>
          <cell r="F5316">
            <v>67</v>
          </cell>
          <cell r="G5316">
            <v>67</v>
          </cell>
          <cell r="H5316">
            <v>1.97</v>
          </cell>
        </row>
        <row r="5317">
          <cell r="C5317" t="str">
            <v>157FMJE10-27125</v>
          </cell>
          <cell r="D5317" t="str">
            <v>Output Sprocket</v>
          </cell>
          <cell r="E5317" t="str">
            <v>TURBO - 125CC</v>
          </cell>
          <cell r="F5317">
            <v>455</v>
          </cell>
          <cell r="G5317">
            <v>455</v>
          </cell>
          <cell r="H5317">
            <v>79.2</v>
          </cell>
        </row>
        <row r="5318">
          <cell r="C5318" t="str">
            <v>QJX68521-125</v>
          </cell>
          <cell r="D5318" t="str">
            <v>REAR SPROCKET (46T)</v>
          </cell>
          <cell r="E5318" t="str">
            <v>TURBO - 125CC</v>
          </cell>
          <cell r="F5318">
            <v>445</v>
          </cell>
          <cell r="G5318">
            <v>445</v>
          </cell>
          <cell r="H5318">
            <v>207.2</v>
          </cell>
        </row>
        <row r="5319">
          <cell r="C5319" t="str">
            <v>157FMJ08-04125</v>
          </cell>
          <cell r="D5319" t="str">
            <v>LEFT CRANKCASE COVER GASKET</v>
          </cell>
          <cell r="E5319" t="str">
            <v>TURBO - 125CC</v>
          </cell>
          <cell r="F5319">
            <v>300</v>
          </cell>
          <cell r="G5319">
            <v>300</v>
          </cell>
          <cell r="H5319">
            <v>17.600000000000001</v>
          </cell>
        </row>
        <row r="5320">
          <cell r="C5320" t="str">
            <v>157FMJE08-04</v>
          </cell>
          <cell r="D5320" t="str">
            <v>Left Crankcase Cover Gasket</v>
          </cell>
          <cell r="E5320" t="str">
            <v>Turbo</v>
          </cell>
          <cell r="F5320">
            <v>110</v>
          </cell>
          <cell r="G5320">
            <v>110</v>
          </cell>
          <cell r="H5320">
            <v>28.9161</v>
          </cell>
        </row>
        <row r="5321">
          <cell r="C5321" t="str">
            <v>157FMJE08-04</v>
          </cell>
          <cell r="D5321" t="str">
            <v>Left Crankcase Cover Gasket</v>
          </cell>
          <cell r="E5321" t="str">
            <v>Turbo</v>
          </cell>
          <cell r="F5321">
            <v>110</v>
          </cell>
          <cell r="G5321">
            <v>110</v>
          </cell>
          <cell r="H5321">
            <v>28.92</v>
          </cell>
        </row>
        <row r="5322">
          <cell r="C5322" t="str">
            <v>157FMJE05-07</v>
          </cell>
          <cell r="D5322" t="str">
            <v>Oil seal (Kick)</v>
          </cell>
          <cell r="E5322" t="str">
            <v>Turbo</v>
          </cell>
          <cell r="F5322">
            <v>75</v>
          </cell>
          <cell r="G5322">
            <v>75</v>
          </cell>
          <cell r="H5322">
            <v>21.88</v>
          </cell>
        </row>
        <row r="5323">
          <cell r="C5323" t="str">
            <v>157FMJE10-28</v>
          </cell>
          <cell r="D5323" t="str">
            <v>Oil Seal (Sprocket)</v>
          </cell>
          <cell r="E5323" t="str">
            <v>Turbo</v>
          </cell>
          <cell r="F5323">
            <v>56</v>
          </cell>
          <cell r="G5323">
            <v>56</v>
          </cell>
          <cell r="H5323">
            <v>28.18</v>
          </cell>
        </row>
        <row r="5324">
          <cell r="C5324" t="str">
            <v>157FMJE04-07</v>
          </cell>
          <cell r="D5324" t="str">
            <v>Oil Seal ??12×22×5?(Cluch)</v>
          </cell>
          <cell r="E5324" t="str">
            <v>Turbo</v>
          </cell>
          <cell r="F5324">
            <v>4</v>
          </cell>
          <cell r="G5324">
            <v>4</v>
          </cell>
          <cell r="H5324">
            <v>10.786</v>
          </cell>
        </row>
        <row r="5325">
          <cell r="C5325" t="str">
            <v>QJX35200</v>
          </cell>
          <cell r="D5325" t="str">
            <v>Handlebar Switch LH</v>
          </cell>
          <cell r="E5325" t="str">
            <v>Turbo</v>
          </cell>
          <cell r="F5325">
            <v>127</v>
          </cell>
          <cell r="G5325">
            <v>127</v>
          </cell>
          <cell r="H5325">
            <v>107.2</v>
          </cell>
        </row>
        <row r="5326">
          <cell r="C5326" t="str">
            <v>QJX35100</v>
          </cell>
          <cell r="D5326" t="str">
            <v>Handlebar Switch RH</v>
          </cell>
          <cell r="E5326" t="str">
            <v>Turbo</v>
          </cell>
          <cell r="F5326">
            <v>33</v>
          </cell>
          <cell r="G5326">
            <v>33</v>
          </cell>
          <cell r="H5326">
            <v>107.2</v>
          </cell>
        </row>
        <row r="5327">
          <cell r="C5327" t="str">
            <v>QJX35200</v>
          </cell>
          <cell r="D5327" t="str">
            <v>Handlebar Switch LH</v>
          </cell>
          <cell r="E5327" t="str">
            <v>Turbo</v>
          </cell>
          <cell r="F5327">
            <v>1</v>
          </cell>
          <cell r="G5327">
            <v>1</v>
          </cell>
          <cell r="H5327">
            <v>169.76</v>
          </cell>
        </row>
        <row r="5328">
          <cell r="C5328" t="str">
            <v>QJX31820-07125</v>
          </cell>
          <cell r="D5328" t="str">
            <v>STICKER SET COMP (RED)-TURBO125</v>
          </cell>
          <cell r="E5328" t="str">
            <v>TURBO - 125CC</v>
          </cell>
          <cell r="F5328">
            <v>85</v>
          </cell>
          <cell r="G5328">
            <v>85</v>
          </cell>
          <cell r="H5328">
            <v>374.59500000000003</v>
          </cell>
        </row>
        <row r="5329">
          <cell r="C5329" t="str">
            <v>QJX31820-08125</v>
          </cell>
          <cell r="D5329" t="str">
            <v>STICKER SET COMP (BLACK) -TURBO125</v>
          </cell>
          <cell r="E5329" t="str">
            <v>TURBO - 125CC</v>
          </cell>
          <cell r="F5329">
            <v>23</v>
          </cell>
          <cell r="G5329">
            <v>23</v>
          </cell>
          <cell r="H5329">
            <v>381.94107031982401</v>
          </cell>
        </row>
        <row r="5330">
          <cell r="C5330" t="str">
            <v>QJX31820-08125</v>
          </cell>
          <cell r="D5330" t="str">
            <v>STICKER SET COMP (BLACK) -TURBO125</v>
          </cell>
          <cell r="E5330" t="str">
            <v>TURBO - 125CC</v>
          </cell>
          <cell r="F5330">
            <v>30</v>
          </cell>
          <cell r="G5330">
            <v>30</v>
          </cell>
          <cell r="H5330">
            <v>374.59500000000003</v>
          </cell>
        </row>
        <row r="5331">
          <cell r="C5331" t="str">
            <v>QJX31820-05</v>
          </cell>
          <cell r="D5331" t="str">
            <v>STICKER SET COMP- BLACK-NEW TYPE*</v>
          </cell>
          <cell r="E5331" t="str">
            <v>Turbo</v>
          </cell>
          <cell r="F5331">
            <v>110</v>
          </cell>
          <cell r="G5331">
            <v>110</v>
          </cell>
          <cell r="H5331">
            <v>82.04</v>
          </cell>
        </row>
        <row r="5332">
          <cell r="C5332" t="str">
            <v>QJX31820-05</v>
          </cell>
          <cell r="D5332" t="str">
            <v>STICKER SET COMP- BLACK-NEW TYPE*</v>
          </cell>
          <cell r="E5332" t="str">
            <v>Turbo</v>
          </cell>
          <cell r="F5332">
            <v>77</v>
          </cell>
          <cell r="G5332">
            <v>77</v>
          </cell>
          <cell r="H5332">
            <v>164.07300000000001</v>
          </cell>
        </row>
        <row r="5333">
          <cell r="C5333" t="str">
            <v>QJX31820-06</v>
          </cell>
          <cell r="D5333" t="str">
            <v>STICKER SET COMP- RED - NEW TYPE*</v>
          </cell>
          <cell r="E5333" t="str">
            <v>Turbo</v>
          </cell>
          <cell r="F5333">
            <v>99</v>
          </cell>
          <cell r="G5333">
            <v>99</v>
          </cell>
          <cell r="H5333">
            <v>164.07</v>
          </cell>
        </row>
        <row r="5334">
          <cell r="C5334" t="str">
            <v>QJX31820-07</v>
          </cell>
          <cell r="D5334" t="str">
            <v>STICKER SET COMP- YELLOW - NEW TYPE*</v>
          </cell>
          <cell r="E5334" t="str">
            <v>Turbo</v>
          </cell>
          <cell r="F5334">
            <v>100</v>
          </cell>
          <cell r="G5334">
            <v>100</v>
          </cell>
          <cell r="H5334">
            <v>381.94107031982401</v>
          </cell>
        </row>
        <row r="5335">
          <cell r="C5335" t="str">
            <v>QJX31820-07</v>
          </cell>
          <cell r="D5335" t="str">
            <v>STICKER SET COMP- YELLOW - NEW TYPE*</v>
          </cell>
          <cell r="E5335" t="str">
            <v>Turbo</v>
          </cell>
          <cell r="F5335">
            <v>94</v>
          </cell>
          <cell r="G5335">
            <v>94</v>
          </cell>
          <cell r="H5335">
            <v>164.07</v>
          </cell>
        </row>
        <row r="5336">
          <cell r="C5336" t="str">
            <v>QJX31820-03</v>
          </cell>
          <cell r="D5336" t="str">
            <v>REAR PANEL STICKER (FREEDOM-150) L/R*</v>
          </cell>
          <cell r="E5336" t="str">
            <v>Turbo</v>
          </cell>
          <cell r="F5336">
            <v>826</v>
          </cell>
          <cell r="G5336">
            <v>826</v>
          </cell>
          <cell r="H5336">
            <v>60.12</v>
          </cell>
        </row>
        <row r="5337">
          <cell r="C5337" t="str">
            <v>QJX16610EMBLEM</v>
          </cell>
          <cell r="D5337" t="str">
            <v>Fuel Tank Emblem</v>
          </cell>
          <cell r="E5337" t="str">
            <v>Turbo</v>
          </cell>
          <cell r="F5337">
            <v>77</v>
          </cell>
          <cell r="G5337">
            <v>77</v>
          </cell>
          <cell r="H5337">
            <v>167.9</v>
          </cell>
        </row>
        <row r="5338">
          <cell r="C5338" t="str">
            <v>2353N16620EMBLEM</v>
          </cell>
          <cell r="D5338" t="str">
            <v>Fuel Tank Emblem</v>
          </cell>
          <cell r="E5338" t="str">
            <v>Royal +</v>
          </cell>
          <cell r="F5338">
            <v>100</v>
          </cell>
          <cell r="G5338">
            <v>100</v>
          </cell>
          <cell r="H5338">
            <v>167.9</v>
          </cell>
        </row>
        <row r="5339">
          <cell r="C5339" t="str">
            <v>QJX31820-04</v>
          </cell>
          <cell r="D5339" t="str">
            <v>FUEL TANK STICKER (TURBO) L/R BLACK-NEW*</v>
          </cell>
          <cell r="E5339" t="str">
            <v>Turbo</v>
          </cell>
          <cell r="F5339">
            <v>331</v>
          </cell>
          <cell r="G5339">
            <v>331</v>
          </cell>
          <cell r="H5339">
            <v>78.290000000000006</v>
          </cell>
        </row>
        <row r="5340">
          <cell r="C5340" t="str">
            <v>QJX31820-01</v>
          </cell>
          <cell r="D5340" t="str">
            <v>FUEL TANK STICKER (TURBO) L/R*</v>
          </cell>
          <cell r="E5340" t="str">
            <v>Turbo</v>
          </cell>
          <cell r="F5340">
            <v>110</v>
          </cell>
          <cell r="G5340">
            <v>110</v>
          </cell>
          <cell r="H5340">
            <v>59.16</v>
          </cell>
        </row>
        <row r="5341">
          <cell r="C5341" t="str">
            <v>QJX31820-01</v>
          </cell>
          <cell r="D5341" t="str">
            <v>FUEL TANK STICKER (TURBO) L/R*</v>
          </cell>
          <cell r="E5341" t="str">
            <v>Turbo</v>
          </cell>
          <cell r="F5341">
            <v>836</v>
          </cell>
          <cell r="G5341">
            <v>836</v>
          </cell>
          <cell r="H5341">
            <v>118.31</v>
          </cell>
        </row>
        <row r="5342">
          <cell r="C5342" t="str">
            <v>QJX31820-08</v>
          </cell>
          <cell r="D5342" t="str">
            <v>FUEL TANK STICKER (TURBO) L/R-125*</v>
          </cell>
          <cell r="E5342" t="str">
            <v>Turbo</v>
          </cell>
          <cell r="F5342">
            <v>2</v>
          </cell>
          <cell r="G5342">
            <v>2</v>
          </cell>
          <cell r="H5342">
            <v>300</v>
          </cell>
        </row>
        <row r="5343">
          <cell r="C5343" t="str">
            <v>QJX31820-02</v>
          </cell>
          <cell r="D5343" t="str">
            <v>SIDE COVER STICKER (RUNNER) L/R*</v>
          </cell>
          <cell r="E5343" t="str">
            <v>Turbo</v>
          </cell>
          <cell r="F5343">
            <v>512</v>
          </cell>
          <cell r="G5343">
            <v>512</v>
          </cell>
          <cell r="H5343">
            <v>101.51</v>
          </cell>
        </row>
        <row r="5344">
          <cell r="C5344" t="str">
            <v>2383J57200</v>
          </cell>
          <cell r="D5344" t="str">
            <v>Rearview Mirror LH</v>
          </cell>
          <cell r="E5344" t="str">
            <v>Turbo</v>
          </cell>
          <cell r="F5344">
            <v>252</v>
          </cell>
          <cell r="G5344">
            <v>252</v>
          </cell>
          <cell r="H5344">
            <v>71.2</v>
          </cell>
        </row>
        <row r="5345">
          <cell r="C5345" t="str">
            <v>2383J57100</v>
          </cell>
          <cell r="D5345" t="str">
            <v>Rearview Mirror RH</v>
          </cell>
          <cell r="E5345" t="str">
            <v>Turbo</v>
          </cell>
          <cell r="F5345">
            <v>262</v>
          </cell>
          <cell r="G5345">
            <v>262</v>
          </cell>
          <cell r="H5345">
            <v>71.2</v>
          </cell>
        </row>
        <row r="5346">
          <cell r="C5346" t="str">
            <v>2383J57200</v>
          </cell>
          <cell r="D5346" t="str">
            <v>Rearview Mirror LH</v>
          </cell>
          <cell r="E5346" t="str">
            <v>Turbo</v>
          </cell>
          <cell r="F5346">
            <v>6</v>
          </cell>
          <cell r="G5346">
            <v>6</v>
          </cell>
          <cell r="H5346">
            <v>140.51900000000001</v>
          </cell>
        </row>
        <row r="5347">
          <cell r="C5347" t="str">
            <v>2383J57100</v>
          </cell>
          <cell r="D5347" t="str">
            <v>Rearview Mirror RH</v>
          </cell>
          <cell r="E5347" t="str">
            <v>Turbo</v>
          </cell>
          <cell r="F5347">
            <v>6</v>
          </cell>
          <cell r="G5347">
            <v>6</v>
          </cell>
          <cell r="H5347">
            <v>140.261</v>
          </cell>
        </row>
        <row r="5348">
          <cell r="C5348" t="str">
            <v>QJX17121</v>
          </cell>
          <cell r="D5348" t="str">
            <v>Air Cleaner Element</v>
          </cell>
          <cell r="E5348" t="str">
            <v>Turbo</v>
          </cell>
          <cell r="F5348">
            <v>443</v>
          </cell>
          <cell r="G5348">
            <v>443</v>
          </cell>
          <cell r="H5348">
            <v>239.2</v>
          </cell>
        </row>
        <row r="5349">
          <cell r="C5349" t="str">
            <v>3WEQ-0002</v>
          </cell>
          <cell r="D5349" t="str">
            <v>WASHING PUMP(1 HP)</v>
          </cell>
          <cell r="E5349" t="str">
            <v>EQUIPMENT</v>
          </cell>
          <cell r="F5349">
            <v>2</v>
          </cell>
          <cell r="G5349">
            <v>2</v>
          </cell>
          <cell r="H5349">
            <v>71817.1646108524</v>
          </cell>
        </row>
        <row r="5350">
          <cell r="C5350" t="str">
            <v>3WEQ-0005</v>
          </cell>
          <cell r="D5350" t="str">
            <v>3W BATTERY CHARGER</v>
          </cell>
          <cell r="E5350" t="str">
            <v>EQUIPMENT</v>
          </cell>
          <cell r="F5350">
            <v>1</v>
          </cell>
          <cell r="G5350">
            <v>1</v>
          </cell>
          <cell r="H5350">
            <v>26701.621802314901</v>
          </cell>
        </row>
        <row r="5351">
          <cell r="C5351" t="str">
            <v>AB171044</v>
          </cell>
          <cell r="D5351" t="str">
            <v>Front shock absorber</v>
          </cell>
          <cell r="E5351" t="str">
            <v>RE 4S Compact LPG</v>
          </cell>
          <cell r="F5351">
            <v>2</v>
          </cell>
          <cell r="G5351">
            <v>2</v>
          </cell>
          <cell r="H5351">
            <v>480</v>
          </cell>
        </row>
        <row r="5352">
          <cell r="C5352" t="str">
            <v>AB181019</v>
          </cell>
          <cell r="D5352" t="str">
            <v>Bearing race upper outer</v>
          </cell>
          <cell r="E5352" t="str">
            <v>RE 4S Compact LPG</v>
          </cell>
          <cell r="F5352">
            <v>27</v>
          </cell>
          <cell r="G5352">
            <v>27</v>
          </cell>
          <cell r="H5352">
            <v>88.8</v>
          </cell>
        </row>
        <row r="5353">
          <cell r="C5353" t="str">
            <v>AB201075</v>
          </cell>
          <cell r="D5353" t="str">
            <v>SWITCH - REAR BRAKE</v>
          </cell>
          <cell r="E5353" t="str">
            <v>RE 4S Maxima Passenger Di</v>
          </cell>
          <cell r="F5353">
            <v>40</v>
          </cell>
          <cell r="G5353">
            <v>40</v>
          </cell>
          <cell r="H5353">
            <v>52.4902943750375</v>
          </cell>
        </row>
        <row r="5354">
          <cell r="C5354" t="str">
            <v>AB201076</v>
          </cell>
          <cell r="D5354" t="str">
            <v>RELAY FLASHER (HAZARD)</v>
          </cell>
          <cell r="E5354" t="str">
            <v>RE 4S Maxima Passenger Di</v>
          </cell>
          <cell r="F5354">
            <v>31</v>
          </cell>
          <cell r="G5354">
            <v>31</v>
          </cell>
          <cell r="H5354">
            <v>335.894096033187</v>
          </cell>
        </row>
        <row r="5355">
          <cell r="C5355" t="str">
            <v>AB201077</v>
          </cell>
          <cell r="D5355" t="str">
            <v>SWITCH - HAZARD WARING</v>
          </cell>
          <cell r="E5355" t="str">
            <v>RE 4S Maxima Passenger Di</v>
          </cell>
          <cell r="F5355">
            <v>40</v>
          </cell>
          <cell r="G5355">
            <v>40</v>
          </cell>
          <cell r="H5355">
            <v>392.82529875067598</v>
          </cell>
        </row>
        <row r="5356">
          <cell r="C5356" t="str">
            <v>AF121104</v>
          </cell>
          <cell r="D5356" t="str">
            <v>'O' ring</v>
          </cell>
          <cell r="E5356" t="str">
            <v>RE 4S Compact LPG</v>
          </cell>
          <cell r="F5356">
            <v>10</v>
          </cell>
          <cell r="G5356">
            <v>10</v>
          </cell>
          <cell r="H5356">
            <v>8</v>
          </cell>
        </row>
        <row r="5357">
          <cell r="C5357" t="str">
            <v>AF121106</v>
          </cell>
          <cell r="D5357" t="str">
            <v>RING - O</v>
          </cell>
          <cell r="E5357" t="str">
            <v>RE 4S Compact LPG</v>
          </cell>
          <cell r="F5357">
            <v>30</v>
          </cell>
          <cell r="G5357">
            <v>30</v>
          </cell>
          <cell r="H5357">
            <v>10.2698402038117</v>
          </cell>
        </row>
        <row r="5358">
          <cell r="C5358" t="str">
            <v>AF121449</v>
          </cell>
          <cell r="D5358" t="str">
            <v>Spring throttle valve</v>
          </cell>
          <cell r="E5358" t="str">
            <v>RE 4S Compact LPG</v>
          </cell>
          <cell r="F5358">
            <v>5</v>
          </cell>
          <cell r="G5358">
            <v>5</v>
          </cell>
          <cell r="H5358">
            <v>11.4109335597908</v>
          </cell>
        </row>
        <row r="5359">
          <cell r="C5359" t="str">
            <v>AF201001</v>
          </cell>
          <cell r="D5359" t="str">
            <v>RELAY</v>
          </cell>
          <cell r="E5359" t="str">
            <v>RE 4S Compact LPG</v>
          </cell>
          <cell r="F5359">
            <v>50</v>
          </cell>
          <cell r="G5359">
            <v>50</v>
          </cell>
          <cell r="H5359">
            <v>155.18869641315399</v>
          </cell>
        </row>
        <row r="5360">
          <cell r="C5360" t="str">
            <v>AF201036</v>
          </cell>
          <cell r="D5360" t="str">
            <v>REGULATOR ASSEMBLY</v>
          </cell>
          <cell r="E5360" t="str">
            <v>RE 4S Compact LPG</v>
          </cell>
          <cell r="F5360">
            <v>10</v>
          </cell>
          <cell r="G5360">
            <v>10</v>
          </cell>
          <cell r="H5360">
            <v>1380.7229607346801</v>
          </cell>
        </row>
        <row r="5361">
          <cell r="C5361" t="str">
            <v>AF201094</v>
          </cell>
          <cell r="D5361" t="str">
            <v>Brake switch</v>
          </cell>
          <cell r="E5361" t="str">
            <v>RE 4S Compact LPG</v>
          </cell>
          <cell r="F5361">
            <v>40</v>
          </cell>
          <cell r="G5361">
            <v>40</v>
          </cell>
          <cell r="H5361">
            <v>92.8</v>
          </cell>
        </row>
        <row r="5362">
          <cell r="C5362" t="str">
            <v>AK201012</v>
          </cell>
          <cell r="D5362" t="str">
            <v>Fuse blade type 10 Amp</v>
          </cell>
          <cell r="E5362" t="str">
            <v>RE 4S Compact LPG</v>
          </cell>
          <cell r="F5362">
            <v>150</v>
          </cell>
          <cell r="G5362">
            <v>150</v>
          </cell>
          <cell r="H5362">
            <v>8.8000000000000007</v>
          </cell>
        </row>
        <row r="5363">
          <cell r="C5363" t="str">
            <v>AL121060</v>
          </cell>
          <cell r="D5363" t="str">
            <v>FILTER AIR ASSEMBLY</v>
          </cell>
          <cell r="E5363" t="str">
            <v>RE 4S Maxima Passenger Di</v>
          </cell>
          <cell r="F5363">
            <v>484</v>
          </cell>
          <cell r="G5363">
            <v>484</v>
          </cell>
          <cell r="H5363">
            <v>558.4</v>
          </cell>
        </row>
        <row r="5364">
          <cell r="C5364" t="str">
            <v>AL121062</v>
          </cell>
          <cell r="D5364" t="str">
            <v>Element air filter</v>
          </cell>
          <cell r="E5364" t="str">
            <v>RE 4S Compact LPG</v>
          </cell>
          <cell r="F5364">
            <v>527</v>
          </cell>
          <cell r="G5364">
            <v>527</v>
          </cell>
          <cell r="H5364">
            <v>292.8</v>
          </cell>
        </row>
        <row r="5365">
          <cell r="C5365" t="str">
            <v>AL131055</v>
          </cell>
          <cell r="D5365" t="str">
            <v>CROSS - DIFFERENTIAL</v>
          </cell>
          <cell r="E5365" t="str">
            <v>RE 4S Maxima Passenger Di</v>
          </cell>
          <cell r="F5365">
            <v>31</v>
          </cell>
          <cell r="G5365">
            <v>31</v>
          </cell>
          <cell r="H5365">
            <v>357.16222042145102</v>
          </cell>
        </row>
        <row r="5366">
          <cell r="C5366" t="str">
            <v>AL131058</v>
          </cell>
          <cell r="D5366" t="str">
            <v>GEAR - SATELLITE</v>
          </cell>
          <cell r="E5366" t="str">
            <v>RE 4S Maxima Passenger Di</v>
          </cell>
          <cell r="F5366">
            <v>24</v>
          </cell>
          <cell r="G5366">
            <v>24</v>
          </cell>
          <cell r="H5366">
            <v>103.2</v>
          </cell>
        </row>
        <row r="5367">
          <cell r="C5367" t="str">
            <v>AL131074</v>
          </cell>
          <cell r="D5367" t="str">
            <v>PLUG - OIL</v>
          </cell>
          <cell r="E5367" t="str">
            <v>RE 4S Maxima Passenger Di</v>
          </cell>
          <cell r="F5367">
            <v>15</v>
          </cell>
          <cell r="G5367">
            <v>15</v>
          </cell>
          <cell r="H5367">
            <v>13.6</v>
          </cell>
        </row>
        <row r="5368">
          <cell r="C5368" t="str">
            <v>AL131081</v>
          </cell>
          <cell r="D5368" t="str">
            <v>SHAFT (REVERSE CONTROL GEAR)</v>
          </cell>
          <cell r="E5368" t="str">
            <v>RE 4S Maxima Passenger Di</v>
          </cell>
          <cell r="F5368">
            <v>12</v>
          </cell>
          <cell r="G5368">
            <v>12</v>
          </cell>
          <cell r="H5368">
            <v>173.6</v>
          </cell>
        </row>
        <row r="5369">
          <cell r="C5369" t="str">
            <v>AL133003</v>
          </cell>
          <cell r="D5369" t="str">
            <v>ASSEMBLY DRIVE SHAFT LH</v>
          </cell>
          <cell r="E5369" t="str">
            <v>RE 4S Maxima Passenger Di</v>
          </cell>
          <cell r="F5369">
            <v>5</v>
          </cell>
          <cell r="G5369">
            <v>5</v>
          </cell>
          <cell r="H5369">
            <v>3298.4</v>
          </cell>
        </row>
        <row r="5370">
          <cell r="C5370" t="str">
            <v>AL133004</v>
          </cell>
          <cell r="D5370" t="str">
            <v>ASSEMBLY DRIVE SHAFT RH</v>
          </cell>
          <cell r="E5370" t="str">
            <v>RE 4S Compact LPG</v>
          </cell>
          <cell r="F5370">
            <v>10</v>
          </cell>
          <cell r="G5370">
            <v>10</v>
          </cell>
          <cell r="H5370">
            <v>3298.4</v>
          </cell>
        </row>
        <row r="5371">
          <cell r="C5371" t="str">
            <v>AL141058</v>
          </cell>
          <cell r="D5371" t="str">
            <v>PIPE AIR VENT</v>
          </cell>
          <cell r="E5371" t="str">
            <v>RE 4S Maxima Passenger Di</v>
          </cell>
          <cell r="F5371">
            <v>5</v>
          </cell>
          <cell r="G5371">
            <v>5</v>
          </cell>
          <cell r="H5371">
            <v>12</v>
          </cell>
        </row>
        <row r="5372">
          <cell r="C5372" t="str">
            <v>AL151004</v>
          </cell>
          <cell r="D5372" t="str">
            <v>AXLE - FRONT WHEEL</v>
          </cell>
          <cell r="E5372" t="str">
            <v>RE 4S Maxima Passenger Di</v>
          </cell>
          <cell r="F5372">
            <v>10</v>
          </cell>
          <cell r="G5372">
            <v>10</v>
          </cell>
          <cell r="H5372">
            <v>361.72659384536701</v>
          </cell>
        </row>
        <row r="5373">
          <cell r="C5373" t="str">
            <v>AL151014</v>
          </cell>
          <cell r="D5373" t="str">
            <v>RIM ASSEMBLY - WHEEL WITH CENTRAL PART</v>
          </cell>
          <cell r="E5373" t="str">
            <v>RE 4S Maxima Passenger Di</v>
          </cell>
          <cell r="F5373">
            <v>9</v>
          </cell>
          <cell r="G5373">
            <v>9</v>
          </cell>
          <cell r="H5373">
            <v>784.8</v>
          </cell>
        </row>
        <row r="5374">
          <cell r="C5374" t="str">
            <v>AL151093</v>
          </cell>
          <cell r="D5374" t="str">
            <v>DRUM - BRAKE :- FRONT WITH STUDS</v>
          </cell>
          <cell r="E5374" t="str">
            <v>RE 4S Maxima Passenger Di</v>
          </cell>
          <cell r="F5374">
            <v>14</v>
          </cell>
          <cell r="G5374">
            <v>14</v>
          </cell>
          <cell r="H5374">
            <v>1290.4000000000001</v>
          </cell>
        </row>
        <row r="5375">
          <cell r="C5375" t="str">
            <v>AL151151</v>
          </cell>
          <cell r="D5375" t="str">
            <v>DRUM - BRAKE :- REAR (CAST IRON)</v>
          </cell>
          <cell r="E5375" t="str">
            <v>RE 4S Maxima Passenger Di</v>
          </cell>
          <cell r="F5375">
            <v>5</v>
          </cell>
          <cell r="G5375">
            <v>5</v>
          </cell>
          <cell r="H5375">
            <v>957.37732566644604</v>
          </cell>
        </row>
        <row r="5376">
          <cell r="C5376" t="str">
            <v>AL151193</v>
          </cell>
          <cell r="D5376" t="str">
            <v>ASSEMBLY WHEEL CYLINDER FRONT</v>
          </cell>
          <cell r="E5376" t="str">
            <v>RE 4S Maxima Passenger Di</v>
          </cell>
          <cell r="F5376">
            <v>28</v>
          </cell>
          <cell r="G5376">
            <v>28</v>
          </cell>
          <cell r="H5376">
            <v>280.8</v>
          </cell>
        </row>
        <row r="5377">
          <cell r="C5377" t="str">
            <v>AL151210</v>
          </cell>
          <cell r="D5377" t="str">
            <v>ASSEMBLY  WHEEL CYLINDER REAR RH</v>
          </cell>
          <cell r="E5377" t="str">
            <v>RE 4S Maxima Passenger Di</v>
          </cell>
          <cell r="F5377">
            <v>20</v>
          </cell>
          <cell r="G5377">
            <v>20</v>
          </cell>
          <cell r="H5377">
            <v>246.4</v>
          </cell>
        </row>
        <row r="5378">
          <cell r="C5378" t="str">
            <v>AL151222</v>
          </cell>
          <cell r="D5378" t="str">
            <v>CABLE HAND BRAKE LH CARGO</v>
          </cell>
          <cell r="E5378" t="str">
            <v>RE 4S Maxima Passenger Di</v>
          </cell>
          <cell r="F5378">
            <v>10</v>
          </cell>
          <cell r="G5378">
            <v>10</v>
          </cell>
          <cell r="H5378">
            <v>161.6</v>
          </cell>
        </row>
        <row r="5379">
          <cell r="C5379" t="str">
            <v>AL151223</v>
          </cell>
          <cell r="D5379" t="str">
            <v>CABLE HAND BRAKE RH CARGO</v>
          </cell>
          <cell r="E5379" t="str">
            <v>RE 4S Maxima Passenger Di</v>
          </cell>
          <cell r="F5379">
            <v>20</v>
          </cell>
          <cell r="G5379">
            <v>20</v>
          </cell>
          <cell r="H5379">
            <v>212.8</v>
          </cell>
        </row>
        <row r="5380">
          <cell r="C5380" t="str">
            <v>AL151231</v>
          </cell>
          <cell r="D5380" t="str">
            <v>ASSEMBLY WHEEL CYLINDER FRONT</v>
          </cell>
          <cell r="E5380" t="str">
            <v>RE 4S Maxima Cargo Diesel</v>
          </cell>
          <cell r="F5380">
            <v>30</v>
          </cell>
          <cell r="G5380">
            <v>30</v>
          </cell>
          <cell r="H5380">
            <v>269.60000000000002</v>
          </cell>
        </row>
        <row r="5381">
          <cell r="C5381" t="str">
            <v>AL151235</v>
          </cell>
          <cell r="D5381" t="str">
            <v>ASSEMBLY BRAKE PANEL WITH FLANGE</v>
          </cell>
          <cell r="E5381" t="str">
            <v>RE 4S Compact LPG</v>
          </cell>
          <cell r="F5381">
            <v>10</v>
          </cell>
          <cell r="G5381">
            <v>10</v>
          </cell>
          <cell r="H5381">
            <v>1784.8</v>
          </cell>
        </row>
        <row r="5382">
          <cell r="C5382" t="str">
            <v>AL151242</v>
          </cell>
          <cell r="D5382" t="str">
            <v>DRUM BRAKE FRONT</v>
          </cell>
          <cell r="E5382" t="str">
            <v>RE 4S Maxima Cargo Diesel</v>
          </cell>
          <cell r="F5382">
            <v>5</v>
          </cell>
          <cell r="G5382">
            <v>5</v>
          </cell>
          <cell r="H5382">
            <v>643.20000000000005</v>
          </cell>
        </row>
        <row r="5383">
          <cell r="C5383" t="str">
            <v>AL151246</v>
          </cell>
          <cell r="D5383" t="str">
            <v>ASSEMBLY RIM 3.50 B X 10</v>
          </cell>
          <cell r="E5383" t="str">
            <v>RE 4S Maxima Cargo Diesel</v>
          </cell>
          <cell r="F5383">
            <v>9</v>
          </cell>
          <cell r="G5383">
            <v>9</v>
          </cell>
          <cell r="H5383">
            <v>737.6</v>
          </cell>
        </row>
        <row r="5384">
          <cell r="C5384" t="str">
            <v>AL151249</v>
          </cell>
          <cell r="D5384" t="str">
            <v>ASSEMBLY DRIVE FLANGE</v>
          </cell>
          <cell r="E5384" t="str">
            <v>RE 4S Maxima Passenger Di</v>
          </cell>
          <cell r="F5384">
            <v>10</v>
          </cell>
          <cell r="G5384">
            <v>10</v>
          </cell>
          <cell r="H5384">
            <v>772</v>
          </cell>
        </row>
        <row r="5385">
          <cell r="C5385" t="str">
            <v>AL161247</v>
          </cell>
          <cell r="D5385" t="str">
            <v>ISOLATOR - RUBBER</v>
          </cell>
          <cell r="E5385" t="str">
            <v>RE 4S Maxima Passenger Di</v>
          </cell>
          <cell r="F5385">
            <v>50</v>
          </cell>
          <cell r="G5385">
            <v>50</v>
          </cell>
          <cell r="H5385">
            <v>231.64195126375299</v>
          </cell>
        </row>
        <row r="5386">
          <cell r="C5386" t="str">
            <v>AL161249</v>
          </cell>
          <cell r="D5386" t="str">
            <v>ISOLATOR - RUBBER :- ENGINE</v>
          </cell>
          <cell r="E5386" t="str">
            <v>RE 4S Maxima Passenger Di</v>
          </cell>
          <cell r="F5386">
            <v>80</v>
          </cell>
          <cell r="G5386">
            <v>80</v>
          </cell>
          <cell r="H5386">
            <v>195.12696387242201</v>
          </cell>
        </row>
        <row r="5387">
          <cell r="C5387" t="str">
            <v>AL161250</v>
          </cell>
          <cell r="D5387" t="str">
            <v>PLATE STOPPER</v>
          </cell>
          <cell r="E5387" t="str">
            <v>RE 4S Maxima Passenger Di</v>
          </cell>
          <cell r="F5387">
            <v>10</v>
          </cell>
          <cell r="G5387">
            <v>10</v>
          </cell>
          <cell r="H5387">
            <v>78.735441562556304</v>
          </cell>
        </row>
        <row r="5388">
          <cell r="C5388" t="str">
            <v>AL161252</v>
          </cell>
          <cell r="D5388" t="str">
            <v>PLATE UPPER ISOLATOR</v>
          </cell>
          <cell r="E5388" t="str">
            <v>RE 4S Maxima Passenger Di</v>
          </cell>
          <cell r="F5388">
            <v>202</v>
          </cell>
          <cell r="G5388">
            <v>202</v>
          </cell>
          <cell r="H5388">
            <v>33.091707323393202</v>
          </cell>
        </row>
        <row r="5389">
          <cell r="C5389" t="str">
            <v>AL161377</v>
          </cell>
          <cell r="D5389" t="str">
            <v>MUDGUARD REAR</v>
          </cell>
          <cell r="E5389" t="str">
            <v>RE 4S Maxima Passenger Di</v>
          </cell>
          <cell r="F5389">
            <v>7</v>
          </cell>
          <cell r="G5389">
            <v>7</v>
          </cell>
          <cell r="H5389">
            <v>268.8</v>
          </cell>
        </row>
        <row r="5390">
          <cell r="C5390" t="str">
            <v>AL161505</v>
          </cell>
          <cell r="D5390" t="str">
            <v>PLATE LOWER ISOLATOR</v>
          </cell>
          <cell r="E5390" t="str">
            <v>RE 4S Maxima Passenger Di</v>
          </cell>
          <cell r="F5390">
            <v>10</v>
          </cell>
          <cell r="G5390">
            <v>10</v>
          </cell>
          <cell r="H5390">
            <v>76.453254850598199</v>
          </cell>
        </row>
        <row r="5391">
          <cell r="C5391" t="str">
            <v>AL171011</v>
          </cell>
          <cell r="D5391" t="str">
            <v>BUSH - SILENT FOR TRAILING ARM</v>
          </cell>
          <cell r="E5391" t="str">
            <v>RE 4S Maxima Passenger Di</v>
          </cell>
          <cell r="F5391">
            <v>60</v>
          </cell>
          <cell r="G5391">
            <v>60</v>
          </cell>
          <cell r="H5391">
            <v>89.005281766368</v>
          </cell>
        </row>
        <row r="5392">
          <cell r="C5392" t="str">
            <v>AL171017</v>
          </cell>
          <cell r="D5392" t="str">
            <v>DAMPER - RUBBER FOR REAR SUSPENSION</v>
          </cell>
          <cell r="E5392" t="str">
            <v>RE 4S Maxima Passenger Di</v>
          </cell>
          <cell r="F5392">
            <v>17</v>
          </cell>
          <cell r="G5392">
            <v>17</v>
          </cell>
          <cell r="H5392">
            <v>220.23101770396201</v>
          </cell>
        </row>
        <row r="5393">
          <cell r="C5393" t="str">
            <v>AL171031</v>
          </cell>
          <cell r="D5393" t="str">
            <v>SHOCKABSORBER - REAR :- PROPOSAL NO. I</v>
          </cell>
          <cell r="E5393" t="str">
            <v>RE 4S Maxima Passenger Di</v>
          </cell>
          <cell r="F5393">
            <v>42</v>
          </cell>
          <cell r="G5393">
            <v>42</v>
          </cell>
          <cell r="H5393">
            <v>770.23801528587705</v>
          </cell>
        </row>
        <row r="5394">
          <cell r="C5394" t="str">
            <v>AL171036</v>
          </cell>
          <cell r="D5394" t="str">
            <v>RUBBER - MOUNTING / SLEEVE</v>
          </cell>
          <cell r="E5394" t="str">
            <v>RE 4S Maxima Passenger Di</v>
          </cell>
          <cell r="F5394">
            <v>5</v>
          </cell>
          <cell r="G5394">
            <v>5</v>
          </cell>
          <cell r="H5394">
            <v>42.220454171225803</v>
          </cell>
        </row>
        <row r="5395">
          <cell r="C5395" t="str">
            <v>19101016</v>
          </cell>
          <cell r="D5395" t="str">
            <v>RING - SHOULDER</v>
          </cell>
          <cell r="E5395" t="str">
            <v>RE 4S Maxima Passenger Di</v>
          </cell>
          <cell r="F5395">
            <v>10</v>
          </cell>
          <cell r="G5395">
            <v>10</v>
          </cell>
          <cell r="H5395">
            <v>12.8</v>
          </cell>
        </row>
        <row r="5396">
          <cell r="C5396" t="str">
            <v>20101020</v>
          </cell>
          <cell r="D5396" t="str">
            <v>GASKET (MATERIAL :- ALUMINIUM)</v>
          </cell>
          <cell r="E5396" t="str">
            <v>RE 4S Maxima Passenger Di</v>
          </cell>
          <cell r="F5396">
            <v>10</v>
          </cell>
          <cell r="G5396">
            <v>10</v>
          </cell>
          <cell r="H5396">
            <v>0.8</v>
          </cell>
        </row>
        <row r="5397">
          <cell r="C5397" t="str">
            <v>21100711</v>
          </cell>
          <cell r="D5397" t="str">
            <v>Circlip</v>
          </cell>
          <cell r="E5397" t="str">
            <v>RE 4S Compact LPG</v>
          </cell>
          <cell r="F5397">
            <v>20</v>
          </cell>
          <cell r="G5397">
            <v>20</v>
          </cell>
          <cell r="H5397">
            <v>8</v>
          </cell>
        </row>
        <row r="5398">
          <cell r="C5398" t="str">
            <v>21170419</v>
          </cell>
          <cell r="D5398" t="str">
            <v>CIRCLIP</v>
          </cell>
          <cell r="E5398" t="str">
            <v>RE 4S Compact LPG</v>
          </cell>
          <cell r="F5398">
            <v>10</v>
          </cell>
          <cell r="G5398">
            <v>10</v>
          </cell>
          <cell r="H5398">
            <v>7.98765349185354</v>
          </cell>
        </row>
        <row r="5399">
          <cell r="C5399" t="str">
            <v>22131014</v>
          </cell>
          <cell r="D5399" t="str">
            <v>Spacer</v>
          </cell>
          <cell r="E5399" t="str">
            <v>RE 4S Compact LPG</v>
          </cell>
          <cell r="F5399">
            <v>20</v>
          </cell>
          <cell r="G5399">
            <v>20</v>
          </cell>
          <cell r="H5399">
            <v>12.8</v>
          </cell>
        </row>
        <row r="5400">
          <cell r="C5400" t="str">
            <v>22131018</v>
          </cell>
          <cell r="D5400" t="str">
            <v>Satellite gear</v>
          </cell>
          <cell r="E5400" t="str">
            <v>RE 4S Compact LPG</v>
          </cell>
          <cell r="F5400">
            <v>10</v>
          </cell>
          <cell r="G5400">
            <v>10</v>
          </cell>
          <cell r="H5400">
            <v>64</v>
          </cell>
        </row>
        <row r="5401">
          <cell r="C5401" t="str">
            <v>22151106</v>
          </cell>
          <cell r="D5401" t="str">
            <v>Brake drum rear</v>
          </cell>
          <cell r="E5401" t="str">
            <v>RE 4S Compact LPG</v>
          </cell>
          <cell r="F5401">
            <v>11</v>
          </cell>
          <cell r="G5401">
            <v>11</v>
          </cell>
          <cell r="H5401">
            <v>661.6</v>
          </cell>
        </row>
        <row r="5402">
          <cell r="C5402" t="str">
            <v>AL171045</v>
          </cell>
          <cell r="D5402" t="str">
            <v>SPRING (RATE 4.0) - FRONT SUSPENSION</v>
          </cell>
          <cell r="E5402" t="str">
            <v>RE 4S Maxima Passenger Di</v>
          </cell>
          <cell r="F5402">
            <v>16</v>
          </cell>
          <cell r="G5402">
            <v>16</v>
          </cell>
          <cell r="H5402">
            <v>212.24336421210799</v>
          </cell>
        </row>
        <row r="5403">
          <cell r="C5403" t="str">
            <v>AL171091</v>
          </cell>
          <cell r="D5403" t="str">
            <v>LINK ASSEMBLY LH</v>
          </cell>
          <cell r="E5403" t="str">
            <v>RE 4S Maxima Passenger Di</v>
          </cell>
          <cell r="F5403">
            <v>7</v>
          </cell>
          <cell r="G5403">
            <v>7</v>
          </cell>
          <cell r="H5403">
            <v>594.4</v>
          </cell>
        </row>
        <row r="5404">
          <cell r="C5404" t="str">
            <v>AL171093</v>
          </cell>
          <cell r="D5404" t="str">
            <v>LINK ASSEMBLY RH</v>
          </cell>
          <cell r="E5404" t="str">
            <v>RE 4S Maxima Passenger Di</v>
          </cell>
          <cell r="F5404">
            <v>11</v>
          </cell>
          <cell r="G5404">
            <v>11</v>
          </cell>
          <cell r="H5404">
            <v>697.6</v>
          </cell>
        </row>
        <row r="5405">
          <cell r="C5405" t="str">
            <v>AL171104</v>
          </cell>
          <cell r="D5405" t="str">
            <v>CAP LINK PIVOT</v>
          </cell>
          <cell r="E5405" t="str">
            <v>RE 4S Maxima Passenger Di</v>
          </cell>
          <cell r="F5405">
            <v>5</v>
          </cell>
          <cell r="G5405">
            <v>5</v>
          </cell>
          <cell r="H5405">
            <v>99.275121970179697</v>
          </cell>
        </row>
        <row r="5406">
          <cell r="C5406" t="str">
            <v>AL171123</v>
          </cell>
          <cell r="D5406" t="str">
            <v>ASSEMBLY WELD RR TRAILING ARM RH</v>
          </cell>
          <cell r="E5406" t="str">
            <v>RE 4S Maxima Passenger Di</v>
          </cell>
          <cell r="F5406">
            <v>2</v>
          </cell>
          <cell r="G5406">
            <v>2</v>
          </cell>
          <cell r="H5406">
            <v>1577.6</v>
          </cell>
        </row>
        <row r="5407">
          <cell r="C5407" t="str">
            <v>AL171127</v>
          </cell>
          <cell r="D5407" t="str">
            <v>LINK ASSLY RH</v>
          </cell>
          <cell r="E5407" t="str">
            <v>RE 4S Maxima Passenger Di</v>
          </cell>
          <cell r="F5407">
            <v>6</v>
          </cell>
          <cell r="G5407">
            <v>6</v>
          </cell>
          <cell r="H5407">
            <v>689.6</v>
          </cell>
        </row>
        <row r="5408">
          <cell r="C5408" t="str">
            <v>AL171139</v>
          </cell>
          <cell r="D5408" t="str">
            <v>ASSEMBLY FRONT SHOCKABSORBER</v>
          </cell>
          <cell r="E5408" t="str">
            <v>RE 4S Compact LPG</v>
          </cell>
          <cell r="F5408">
            <v>35</v>
          </cell>
          <cell r="G5408">
            <v>35</v>
          </cell>
          <cell r="H5408">
            <v>349.6</v>
          </cell>
        </row>
        <row r="5409">
          <cell r="C5409" t="str">
            <v>AL181003</v>
          </cell>
          <cell r="D5409" t="str">
            <v>BEARING RACE - LOWER :- OUTER</v>
          </cell>
          <cell r="E5409" t="str">
            <v>RE 4S Maxima Passenger Di</v>
          </cell>
          <cell r="F5409">
            <v>29</v>
          </cell>
          <cell r="G5409">
            <v>29</v>
          </cell>
          <cell r="H5409">
            <v>254.4</v>
          </cell>
        </row>
        <row r="5410">
          <cell r="C5410" t="str">
            <v>AL181004</v>
          </cell>
          <cell r="D5410" t="str">
            <v>BEARING RACE - LOWER :- INNER</v>
          </cell>
          <cell r="E5410" t="str">
            <v>RE 4S Maxima Passenger Di</v>
          </cell>
          <cell r="F5410">
            <v>19</v>
          </cell>
          <cell r="G5410">
            <v>19</v>
          </cell>
          <cell r="H5410">
            <v>128.80000000000001</v>
          </cell>
        </row>
        <row r="5411">
          <cell r="C5411" t="str">
            <v>AL191020</v>
          </cell>
          <cell r="D5411" t="str">
            <v>CABLE - SPEEDOMETER - INNER</v>
          </cell>
          <cell r="E5411" t="str">
            <v>RE 4S Maxima Passenger Di</v>
          </cell>
          <cell r="F5411">
            <v>50</v>
          </cell>
          <cell r="G5411">
            <v>50</v>
          </cell>
          <cell r="H5411">
            <v>69.606694714723702</v>
          </cell>
        </row>
        <row r="5412">
          <cell r="C5412" t="str">
            <v>AL191060</v>
          </cell>
          <cell r="D5412" t="str">
            <v>CABLE REVERSE COMPLETE</v>
          </cell>
          <cell r="E5412" t="str">
            <v>RE 4S Maxima Passenger Di</v>
          </cell>
          <cell r="F5412">
            <v>10</v>
          </cell>
          <cell r="G5412">
            <v>10</v>
          </cell>
          <cell r="H5412">
            <v>164</v>
          </cell>
        </row>
        <row r="5413">
          <cell r="C5413" t="str">
            <v>AL191062</v>
          </cell>
          <cell r="D5413" t="str">
            <v>CABLE ACCELERATOR COMPLETE</v>
          </cell>
          <cell r="E5413" t="str">
            <v>RE 4S Maxima Cargo Diesel</v>
          </cell>
          <cell r="F5413">
            <v>20</v>
          </cell>
          <cell r="G5413">
            <v>20</v>
          </cell>
          <cell r="H5413">
            <v>176</v>
          </cell>
        </row>
        <row r="5414">
          <cell r="C5414" t="str">
            <v>AL191064</v>
          </cell>
          <cell r="D5414" t="str">
            <v>CABLE SPEEDOMETER CARGO</v>
          </cell>
          <cell r="E5414" t="str">
            <v>RE 4S Maxima Cargo Diesel</v>
          </cell>
          <cell r="F5414">
            <v>10</v>
          </cell>
          <cell r="G5414">
            <v>10</v>
          </cell>
          <cell r="H5414">
            <v>175.2</v>
          </cell>
        </row>
        <row r="5415">
          <cell r="C5415" t="str">
            <v>AL191065</v>
          </cell>
          <cell r="D5415" t="str">
            <v>CABLE DECOMP CARGO</v>
          </cell>
          <cell r="E5415" t="str">
            <v>RE 4S Maxima Cargo Diesel</v>
          </cell>
          <cell r="F5415">
            <v>25</v>
          </cell>
          <cell r="G5415">
            <v>25</v>
          </cell>
          <cell r="H5415">
            <v>167.2</v>
          </cell>
        </row>
        <row r="5416">
          <cell r="C5416" t="str">
            <v>AL191070</v>
          </cell>
          <cell r="D5416" t="str">
            <v>CABLE  HAND CLUTCH</v>
          </cell>
          <cell r="E5416" t="str">
            <v>RE 4S Maxima Cargo Diesel</v>
          </cell>
          <cell r="F5416">
            <v>20</v>
          </cell>
          <cell r="G5416">
            <v>20</v>
          </cell>
          <cell r="H5416">
            <v>349.6</v>
          </cell>
        </row>
        <row r="5417">
          <cell r="C5417" t="str">
            <v>AL191076</v>
          </cell>
          <cell r="D5417" t="str">
            <v>CABLE GEAR BLACK</v>
          </cell>
          <cell r="E5417" t="str">
            <v>RE 4S Maxima Passenger Di</v>
          </cell>
          <cell r="F5417">
            <v>20</v>
          </cell>
          <cell r="G5417">
            <v>20</v>
          </cell>
          <cell r="H5417">
            <v>181.6</v>
          </cell>
        </row>
        <row r="5418">
          <cell r="C5418" t="str">
            <v>AL191077</v>
          </cell>
          <cell r="D5418" t="str">
            <v>CABLE GEAR WHITE</v>
          </cell>
          <cell r="E5418" t="str">
            <v>RE 4S Maxima Cargo Diesel</v>
          </cell>
          <cell r="F5418">
            <v>20</v>
          </cell>
          <cell r="G5418">
            <v>20</v>
          </cell>
          <cell r="H5418">
            <v>181.6</v>
          </cell>
        </row>
        <row r="5419">
          <cell r="C5419" t="str">
            <v>AL201012</v>
          </cell>
          <cell r="D5419" t="str">
            <v>Head lamp control unit</v>
          </cell>
          <cell r="E5419" t="str">
            <v>RE 4S Compact LPG</v>
          </cell>
          <cell r="F5419">
            <v>20</v>
          </cell>
          <cell r="G5419">
            <v>20</v>
          </cell>
          <cell r="H5419">
            <v>70.400000000000006</v>
          </cell>
        </row>
        <row r="5420">
          <cell r="C5420" t="str">
            <v>AL201031</v>
          </cell>
          <cell r="D5420" t="str">
            <v>SWITCH (2 POSITION)</v>
          </cell>
          <cell r="E5420" t="str">
            <v>RE 4S Compact LPG</v>
          </cell>
          <cell r="F5420">
            <v>32</v>
          </cell>
          <cell r="G5420">
            <v>32</v>
          </cell>
          <cell r="H5420">
            <v>182.57493695665201</v>
          </cell>
        </row>
        <row r="5421">
          <cell r="C5421" t="str">
            <v>AL201034</v>
          </cell>
          <cell r="D5421" t="str">
            <v>PUMP ASSEMBLY - FUEL</v>
          </cell>
          <cell r="E5421" t="str">
            <v>RE 4S Maxima Passenger Di</v>
          </cell>
          <cell r="F5421">
            <v>31</v>
          </cell>
          <cell r="G5421">
            <v>31</v>
          </cell>
          <cell r="H5421">
            <v>1243.79175801719</v>
          </cell>
        </row>
        <row r="5422">
          <cell r="C5422" t="str">
            <v>AL201060</v>
          </cell>
          <cell r="D5422" t="str">
            <v>SWITCH - CONTROL :- LH</v>
          </cell>
          <cell r="E5422" t="str">
            <v>RE 4S Maxima Passenger Di</v>
          </cell>
          <cell r="F5422">
            <v>20</v>
          </cell>
          <cell r="G5422">
            <v>20</v>
          </cell>
          <cell r="H5422">
            <v>180.29275024469399</v>
          </cell>
        </row>
        <row r="5423">
          <cell r="C5423" t="str">
            <v>AL201082</v>
          </cell>
          <cell r="D5423" t="str">
            <v>FUSE BOX ASSY/FUSE(NEW PARKING SW 4POLE</v>
          </cell>
          <cell r="E5423" t="str">
            <v>RE 4S Maxima Passenger Di</v>
          </cell>
          <cell r="F5423">
            <v>10</v>
          </cell>
          <cell r="G5423">
            <v>10</v>
          </cell>
          <cell r="H5423">
            <v>224</v>
          </cell>
        </row>
        <row r="5424">
          <cell r="C5424" t="str">
            <v>AL201119</v>
          </cell>
          <cell r="D5424" t="str">
            <v>HEAD LIGHT LH  (SYM HS1)</v>
          </cell>
          <cell r="E5424" t="str">
            <v>RE 4S Compact LPG</v>
          </cell>
          <cell r="F5424">
            <v>12</v>
          </cell>
          <cell r="G5424">
            <v>12</v>
          </cell>
          <cell r="H5424">
            <v>557.99465107376898</v>
          </cell>
        </row>
        <row r="5425">
          <cell r="C5425" t="str">
            <v>AL201120</v>
          </cell>
          <cell r="D5425" t="str">
            <v>HEAD LIGHT RH  (SYM HS1)</v>
          </cell>
          <cell r="E5425" t="str">
            <v>RE 4S Compact LPG</v>
          </cell>
          <cell r="F5425">
            <v>12</v>
          </cell>
          <cell r="G5425">
            <v>12</v>
          </cell>
          <cell r="H5425">
            <v>557.99465107376898</v>
          </cell>
        </row>
        <row r="5426">
          <cell r="C5426" t="str">
            <v>AL201129</v>
          </cell>
          <cell r="D5426" t="str">
            <v>HARNESS REAR</v>
          </cell>
          <cell r="E5426" t="str">
            <v>RE 4S Maxima Cargo Diesel</v>
          </cell>
          <cell r="F5426">
            <v>10</v>
          </cell>
          <cell r="G5426">
            <v>10</v>
          </cell>
          <cell r="H5426">
            <v>1727.2</v>
          </cell>
        </row>
        <row r="5427">
          <cell r="C5427" t="str">
            <v>AL241023</v>
          </cell>
          <cell r="D5427" t="str">
            <v>Wiper assly</v>
          </cell>
          <cell r="E5427" t="str">
            <v>RE 4S Compact LPG</v>
          </cell>
          <cell r="F5427">
            <v>14</v>
          </cell>
          <cell r="G5427">
            <v>14</v>
          </cell>
          <cell r="H5427">
            <v>140.80000000000001</v>
          </cell>
        </row>
        <row r="5428">
          <cell r="C5428" t="str">
            <v>AM121170</v>
          </cell>
          <cell r="D5428" t="str">
            <v>ASSEMBLY LPG REGULATOR 205FL</v>
          </cell>
          <cell r="E5428" t="str">
            <v>RE 4S Compact LPG</v>
          </cell>
          <cell r="F5428">
            <v>2</v>
          </cell>
          <cell r="G5428">
            <v>2</v>
          </cell>
          <cell r="H5428">
            <v>3823.8038358858898</v>
          </cell>
        </row>
        <row r="5429">
          <cell r="C5429" t="str">
            <v>AM121178</v>
          </cell>
          <cell r="D5429" t="str">
            <v>CARBURETTOR ASSY- FLANGE TYPE</v>
          </cell>
          <cell r="E5429" t="str">
            <v>RE 4S Compact LPG</v>
          </cell>
          <cell r="F5429">
            <v>20</v>
          </cell>
          <cell r="G5429">
            <v>20</v>
          </cell>
          <cell r="H5429">
            <v>2019.73524008297</v>
          </cell>
        </row>
        <row r="5430">
          <cell r="C5430" t="str">
            <v>AM191005</v>
          </cell>
          <cell r="D5430" t="str">
            <v>CABLE INNER SPEEDO RE205D LPG</v>
          </cell>
          <cell r="E5430" t="str">
            <v>RE 4S Compact LPG</v>
          </cell>
          <cell r="F5430">
            <v>10</v>
          </cell>
          <cell r="G5430">
            <v>10</v>
          </cell>
          <cell r="H5430">
            <v>67.324508002765498</v>
          </cell>
        </row>
        <row r="5431">
          <cell r="C5431" t="str">
            <v>AM201106</v>
          </cell>
          <cell r="D5431" t="str">
            <v>HARNESS FRONT RE COMPACT 4S LPG</v>
          </cell>
          <cell r="E5431" t="str">
            <v>RE 4S Compact LPG</v>
          </cell>
          <cell r="F5431">
            <v>10</v>
          </cell>
          <cell r="G5431">
            <v>10</v>
          </cell>
          <cell r="H5431">
            <v>1955.8340121481399</v>
          </cell>
        </row>
        <row r="5432">
          <cell r="C5432" t="str">
            <v>AM201107</v>
          </cell>
          <cell r="D5432" t="str">
            <v>HARNESS REAR RE COMPACT 4S LPG</v>
          </cell>
          <cell r="E5432" t="str">
            <v>RE 4S Compact LPG</v>
          </cell>
          <cell r="F5432">
            <v>10</v>
          </cell>
          <cell r="G5432">
            <v>10</v>
          </cell>
          <cell r="H5432">
            <v>2063.0967876101699</v>
          </cell>
        </row>
        <row r="5433">
          <cell r="C5433" t="str">
            <v>AM201116</v>
          </cell>
          <cell r="D5433" t="str">
            <v>SWITCH CONTROL RH WITH DIODE</v>
          </cell>
          <cell r="E5433" t="str">
            <v>RE 4S Compact LPG</v>
          </cell>
          <cell r="F5433">
            <v>17</v>
          </cell>
          <cell r="G5433">
            <v>17</v>
          </cell>
          <cell r="H5433">
            <v>227.07757783983601</v>
          </cell>
        </row>
        <row r="5434">
          <cell r="C5434" t="str">
            <v>AN101127</v>
          </cell>
          <cell r="D5434" t="str">
            <v>CRANKCASE CLUTCH SIDE</v>
          </cell>
          <cell r="E5434" t="str">
            <v>RE 4S Compact LPG</v>
          </cell>
          <cell r="F5434">
            <v>2</v>
          </cell>
          <cell r="G5434">
            <v>2</v>
          </cell>
          <cell r="H5434">
            <v>3701.7068467961299</v>
          </cell>
        </row>
        <row r="5435">
          <cell r="C5435" t="str">
            <v>22170115</v>
          </cell>
          <cell r="D5435" t="str">
            <v>Oil seal</v>
          </cell>
          <cell r="E5435" t="str">
            <v>RE 4S Compact LPG</v>
          </cell>
          <cell r="F5435">
            <v>21</v>
          </cell>
          <cell r="G5435">
            <v>21</v>
          </cell>
          <cell r="H5435">
            <v>14.4</v>
          </cell>
        </row>
        <row r="5436">
          <cell r="C5436" t="str">
            <v>22171007</v>
          </cell>
          <cell r="D5436" t="str">
            <v>Seal - oil</v>
          </cell>
          <cell r="E5436" t="str">
            <v>RE 4S Compact LPG</v>
          </cell>
          <cell r="F5436">
            <v>10</v>
          </cell>
          <cell r="G5436">
            <v>10</v>
          </cell>
          <cell r="H5436">
            <v>14.4</v>
          </cell>
        </row>
        <row r="5437">
          <cell r="C5437" t="str">
            <v>24101829</v>
          </cell>
          <cell r="D5437" t="str">
            <v>ASSEMBLY SHAFT PROPELLER</v>
          </cell>
          <cell r="E5437" t="str">
            <v>RE 4S Compact LPG</v>
          </cell>
          <cell r="F5437">
            <v>5</v>
          </cell>
          <cell r="G5437">
            <v>5</v>
          </cell>
          <cell r="H5437">
            <v>551.14809093789404</v>
          </cell>
        </row>
        <row r="5438">
          <cell r="C5438" t="str">
            <v>24121432</v>
          </cell>
          <cell r="D5438" t="str">
            <v>FILLER CONNECTOR WITH BKT- ASSY-</v>
          </cell>
          <cell r="E5438" t="str">
            <v>RE 4S Compact LPG</v>
          </cell>
          <cell r="F5438">
            <v>5</v>
          </cell>
          <cell r="G5438">
            <v>5</v>
          </cell>
          <cell r="H5438">
            <v>1151.3631961828901</v>
          </cell>
        </row>
        <row r="5439">
          <cell r="C5439" t="str">
            <v>24121656</v>
          </cell>
          <cell r="D5439" t="str">
            <v>ASSY PETROL SOLENOID</v>
          </cell>
          <cell r="E5439" t="str">
            <v>RE 4S Compact LPG</v>
          </cell>
          <cell r="F5439">
            <v>5</v>
          </cell>
          <cell r="G5439">
            <v>5</v>
          </cell>
          <cell r="H5439">
            <v>820.44612294895603</v>
          </cell>
        </row>
        <row r="5440">
          <cell r="C5440" t="str">
            <v>24130105</v>
          </cell>
          <cell r="D5440" t="str">
            <v>Ball bearing (Differential)</v>
          </cell>
          <cell r="E5440" t="str">
            <v>RE 4S Compact LPG</v>
          </cell>
          <cell r="F5440">
            <v>10</v>
          </cell>
          <cell r="G5440">
            <v>10</v>
          </cell>
          <cell r="H5440">
            <v>167.2</v>
          </cell>
        </row>
        <row r="5441">
          <cell r="C5441" t="str">
            <v>24151182</v>
          </cell>
          <cell r="D5441" t="str">
            <v>Spring Kit for RR RH Panel</v>
          </cell>
          <cell r="E5441" t="str">
            <v>RE 4S Compact LPG</v>
          </cell>
          <cell r="F5441">
            <v>20</v>
          </cell>
          <cell r="G5441">
            <v>20</v>
          </cell>
          <cell r="H5441">
            <v>17.600000000000001</v>
          </cell>
        </row>
        <row r="5442">
          <cell r="C5442" t="str">
            <v>24151258</v>
          </cell>
          <cell r="D5442" t="str">
            <v>CYLINDER COMPLETE TANDEM MSTR FL</v>
          </cell>
          <cell r="E5442" t="str">
            <v>RE 4S Maxima Passenger Di</v>
          </cell>
          <cell r="F5442">
            <v>18</v>
          </cell>
          <cell r="G5442">
            <v>18</v>
          </cell>
          <cell r="H5442">
            <v>1109.1427420116599</v>
          </cell>
        </row>
        <row r="5443">
          <cell r="C5443" t="str">
            <v>24151266</v>
          </cell>
          <cell r="D5443" t="str">
            <v>ASSEMBLY AXLE FRONT WHEEL</v>
          </cell>
          <cell r="E5443" t="str">
            <v>RE 4S Compact LPG</v>
          </cell>
          <cell r="F5443">
            <v>10</v>
          </cell>
          <cell r="G5443">
            <v>10</v>
          </cell>
          <cell r="H5443">
            <v>589.94526504118301</v>
          </cell>
        </row>
        <row r="5444">
          <cell r="C5444" t="str">
            <v>24151268</v>
          </cell>
          <cell r="D5444" t="str">
            <v>brake shoe kit (ask lining)</v>
          </cell>
          <cell r="E5444" t="str">
            <v>RE 4S Compact LPG</v>
          </cell>
          <cell r="F5444">
            <v>36</v>
          </cell>
          <cell r="G5444">
            <v>36</v>
          </cell>
          <cell r="H5444">
            <v>197.6</v>
          </cell>
        </row>
        <row r="5445">
          <cell r="C5445" t="str">
            <v>24151274</v>
          </cell>
          <cell r="D5445" t="str">
            <v>HANDLE BAR</v>
          </cell>
          <cell r="E5445" t="str">
            <v>RE 4S Maxima Passenger Di</v>
          </cell>
          <cell r="F5445">
            <v>5</v>
          </cell>
          <cell r="G5445">
            <v>5</v>
          </cell>
          <cell r="H5445">
            <v>892.8</v>
          </cell>
        </row>
        <row r="5446">
          <cell r="C5446" t="str">
            <v>24160924</v>
          </cell>
          <cell r="D5446" t="str">
            <v>Rubber plug</v>
          </cell>
          <cell r="E5446" t="str">
            <v>RE 4S Compact LPG</v>
          </cell>
          <cell r="F5446">
            <v>10</v>
          </cell>
          <cell r="G5446">
            <v>10</v>
          </cell>
          <cell r="H5446">
            <v>18.399999999999999</v>
          </cell>
        </row>
        <row r="5447">
          <cell r="C5447" t="str">
            <v>24165116</v>
          </cell>
          <cell r="D5447" t="str">
            <v>ASSEMBLY STEERING COVER REFL</v>
          </cell>
          <cell r="E5447" t="str">
            <v>RE 4S Maxima Passenger Di</v>
          </cell>
          <cell r="F5447">
            <v>10</v>
          </cell>
          <cell r="G5447">
            <v>10</v>
          </cell>
          <cell r="H5447">
            <v>774.89402887332301</v>
          </cell>
        </row>
        <row r="5448">
          <cell r="C5448" t="str">
            <v>24151107</v>
          </cell>
          <cell r="D5448" t="str">
            <v>KIT : MAJOR WHEEL CYLINDER</v>
          </cell>
          <cell r="E5448" t="str">
            <v>RE 4S Compact LPG</v>
          </cell>
          <cell r="F5448">
            <v>10</v>
          </cell>
          <cell r="G5448">
            <v>10</v>
          </cell>
          <cell r="H5448">
            <v>253.32272502735501</v>
          </cell>
        </row>
        <row r="5449">
          <cell r="C5449" t="str">
            <v>24151113</v>
          </cell>
          <cell r="D5449" t="str">
            <v>KIT- MAJOR WHEEL CYLINDER-REAR</v>
          </cell>
          <cell r="E5449" t="str">
            <v>RE 4S Compact LPG</v>
          </cell>
          <cell r="F5449">
            <v>10</v>
          </cell>
          <cell r="G5449">
            <v>10</v>
          </cell>
          <cell r="H5449">
            <v>177.6</v>
          </cell>
        </row>
        <row r="5450">
          <cell r="C5450" t="str">
            <v>24151163</v>
          </cell>
          <cell r="D5450" t="str">
            <v>CYLINDER ASSY WHEEL COMP FR</v>
          </cell>
          <cell r="E5450" t="str">
            <v>RE 4S Compact LPG</v>
          </cell>
          <cell r="F5450">
            <v>5</v>
          </cell>
          <cell r="G5450">
            <v>5</v>
          </cell>
          <cell r="H5450">
            <v>423.34563506823798</v>
          </cell>
        </row>
        <row r="5451">
          <cell r="C5451" t="str">
            <v>24151172</v>
          </cell>
          <cell r="D5451" t="str">
            <v>KIT SHOE CLAMP SPRING</v>
          </cell>
          <cell r="E5451" t="str">
            <v>RE 4S Compact LPG</v>
          </cell>
          <cell r="F5451">
            <v>50</v>
          </cell>
          <cell r="G5451">
            <v>50</v>
          </cell>
          <cell r="H5451">
            <v>26.2451471875188</v>
          </cell>
        </row>
        <row r="5452">
          <cell r="C5452" t="str">
            <v>39143620</v>
          </cell>
          <cell r="D5452" t="str">
            <v>BEARING - NEEDLE ROLLER</v>
          </cell>
          <cell r="E5452" t="str">
            <v>RE 4S Maxima Passenger Di</v>
          </cell>
          <cell r="F5452">
            <v>10</v>
          </cell>
          <cell r="G5452">
            <v>10</v>
          </cell>
          <cell r="H5452">
            <v>49.067014307100301</v>
          </cell>
        </row>
        <row r="5453">
          <cell r="C5453" t="str">
            <v>39144525</v>
          </cell>
          <cell r="D5453" t="str">
            <v>RING - SEALING</v>
          </cell>
          <cell r="E5453" t="str">
            <v>RE 4S Maxima Passenger Di</v>
          </cell>
          <cell r="F5453">
            <v>5</v>
          </cell>
          <cell r="G5453">
            <v>5</v>
          </cell>
          <cell r="H5453">
            <v>9.6</v>
          </cell>
        </row>
        <row r="5454">
          <cell r="C5454" t="str">
            <v>39148720</v>
          </cell>
          <cell r="D5454" t="str">
            <v>BEARING - BALL :- 30 X 55 X 9</v>
          </cell>
          <cell r="E5454" t="str">
            <v>RE 4S Maxima Passenger Di</v>
          </cell>
          <cell r="F5454">
            <v>10</v>
          </cell>
          <cell r="G5454">
            <v>10</v>
          </cell>
          <cell r="H5454">
            <v>236.206324687669</v>
          </cell>
        </row>
        <row r="5455">
          <cell r="C5455" t="str">
            <v>39149819</v>
          </cell>
          <cell r="D5455" t="str">
            <v>SEAL - OIL</v>
          </cell>
          <cell r="E5455" t="str">
            <v>RE 4S Maxima Passenger Di</v>
          </cell>
          <cell r="F5455">
            <v>10</v>
          </cell>
          <cell r="G5455">
            <v>10</v>
          </cell>
          <cell r="H5455">
            <v>7.2</v>
          </cell>
        </row>
        <row r="5456">
          <cell r="C5456" t="str">
            <v>39149919</v>
          </cell>
          <cell r="D5456" t="str">
            <v>SEAL - OIL</v>
          </cell>
          <cell r="E5456" t="str">
            <v>RE 4S Maxima Passenger Di</v>
          </cell>
          <cell r="F5456">
            <v>20</v>
          </cell>
          <cell r="G5456">
            <v>20</v>
          </cell>
          <cell r="H5456">
            <v>39.938267459267699</v>
          </cell>
        </row>
        <row r="5457">
          <cell r="C5457" t="str">
            <v>39153519</v>
          </cell>
          <cell r="D5457" t="str">
            <v>SEAL - OIL :- 20 X 35 X 7</v>
          </cell>
          <cell r="E5457" t="str">
            <v>RE 4S Maxima Passenger Di</v>
          </cell>
          <cell r="F5457">
            <v>20</v>
          </cell>
          <cell r="G5457">
            <v>20</v>
          </cell>
          <cell r="H5457">
            <v>19.398587051644299</v>
          </cell>
        </row>
        <row r="5458">
          <cell r="C5458" t="str">
            <v>39153721</v>
          </cell>
          <cell r="D5458" t="str">
            <v>RING - O</v>
          </cell>
          <cell r="E5458" t="str">
            <v>RE 4S Maxima Passenger Di</v>
          </cell>
          <cell r="F5458">
            <v>110</v>
          </cell>
          <cell r="G5458">
            <v>110</v>
          </cell>
          <cell r="H5458">
            <v>1.1654571671204399</v>
          </cell>
        </row>
        <row r="5459">
          <cell r="C5459" t="str">
            <v>39156121</v>
          </cell>
          <cell r="D5459" t="str">
            <v>RING - O</v>
          </cell>
          <cell r="E5459" t="str">
            <v>RE 4S Maxima Passenger Di</v>
          </cell>
          <cell r="F5459">
            <v>160</v>
          </cell>
          <cell r="G5459">
            <v>160</v>
          </cell>
          <cell r="H5459">
            <v>1.1410933559790799</v>
          </cell>
        </row>
        <row r="5460">
          <cell r="C5460" t="str">
            <v>39156221</v>
          </cell>
          <cell r="D5460" t="str">
            <v>RING - O</v>
          </cell>
          <cell r="E5460" t="str">
            <v>RE 4S Maxima Passenger Di</v>
          </cell>
          <cell r="F5460">
            <v>100</v>
          </cell>
          <cell r="G5460">
            <v>100</v>
          </cell>
          <cell r="H5460">
            <v>2.28218671195815</v>
          </cell>
        </row>
        <row r="5461">
          <cell r="C5461" t="str">
            <v>39156421</v>
          </cell>
          <cell r="D5461" t="str">
            <v>RING - O</v>
          </cell>
          <cell r="E5461" t="str">
            <v>RE 4S Maxima Passenger Di</v>
          </cell>
          <cell r="F5461">
            <v>73</v>
          </cell>
          <cell r="G5461">
            <v>73</v>
          </cell>
          <cell r="H5461">
            <v>2.28218671195815</v>
          </cell>
        </row>
        <row r="5462">
          <cell r="C5462" t="str">
            <v>39156706</v>
          </cell>
          <cell r="D5462" t="str">
            <v>SLEEVE - SPRING DOWEL</v>
          </cell>
          <cell r="E5462" t="str">
            <v>RE 4S Maxima Passenger Di</v>
          </cell>
          <cell r="F5462">
            <v>20</v>
          </cell>
          <cell r="G5462">
            <v>20</v>
          </cell>
          <cell r="H5462">
            <v>0.8</v>
          </cell>
        </row>
        <row r="5463">
          <cell r="C5463" t="str">
            <v>39157217</v>
          </cell>
          <cell r="D5463" t="str">
            <v>CIRCLIP - EXTERNAL</v>
          </cell>
          <cell r="E5463" t="str">
            <v>RE 4S Maxima Passenger Di</v>
          </cell>
          <cell r="F5463">
            <v>20</v>
          </cell>
          <cell r="G5463">
            <v>20</v>
          </cell>
          <cell r="H5463">
            <v>1.6</v>
          </cell>
        </row>
        <row r="5464">
          <cell r="C5464" t="str">
            <v>39158511</v>
          </cell>
          <cell r="D5464" t="str">
            <v>WASHER - PLAIN</v>
          </cell>
          <cell r="E5464" t="str">
            <v>RE 4S Maxima Passenger Di</v>
          </cell>
          <cell r="F5464">
            <v>50</v>
          </cell>
          <cell r="G5464">
            <v>50</v>
          </cell>
          <cell r="H5464">
            <v>1.48218671195815</v>
          </cell>
        </row>
        <row r="5465">
          <cell r="C5465" t="str">
            <v>39158721</v>
          </cell>
          <cell r="D5465" t="str">
            <v>O ring ( speedo adaptor )</v>
          </cell>
          <cell r="E5465" t="str">
            <v>RE 4S Compact LPG</v>
          </cell>
          <cell r="F5465">
            <v>20</v>
          </cell>
          <cell r="G5465">
            <v>20</v>
          </cell>
          <cell r="H5465">
            <v>0.8</v>
          </cell>
        </row>
        <row r="5466">
          <cell r="C5466" t="str">
            <v>39165721</v>
          </cell>
          <cell r="D5466" t="str">
            <v>RING - O</v>
          </cell>
          <cell r="E5466" t="str">
            <v>RE 4S Compact LPG</v>
          </cell>
          <cell r="F5466">
            <v>10</v>
          </cell>
          <cell r="G5466">
            <v>10</v>
          </cell>
          <cell r="H5466">
            <v>21.680773763602499</v>
          </cell>
        </row>
        <row r="5467">
          <cell r="C5467" t="str">
            <v>39171619</v>
          </cell>
          <cell r="D5467" t="str">
            <v>Oil seal (Main Shaft)</v>
          </cell>
          <cell r="E5467" t="str">
            <v>RE 4S Compact LPG</v>
          </cell>
          <cell r="F5467">
            <v>20</v>
          </cell>
          <cell r="G5467">
            <v>20</v>
          </cell>
          <cell r="H5467">
            <v>13.6</v>
          </cell>
        </row>
        <row r="5468">
          <cell r="C5468" t="str">
            <v>39173719</v>
          </cell>
          <cell r="D5468" t="str">
            <v>SEAL - OIL :- 26 X 42 X 8</v>
          </cell>
          <cell r="E5468" t="str">
            <v>RE 4S Maxima Passenger Di</v>
          </cell>
          <cell r="F5468">
            <v>20</v>
          </cell>
          <cell r="G5468">
            <v>20</v>
          </cell>
          <cell r="H5468">
            <v>22.821867119581501</v>
          </cell>
        </row>
        <row r="5469">
          <cell r="C5469" t="str">
            <v>39179021</v>
          </cell>
          <cell r="D5469" t="str">
            <v>RING - O</v>
          </cell>
          <cell r="E5469" t="str">
            <v>RE 4S Compact LPG</v>
          </cell>
          <cell r="F5469">
            <v>10</v>
          </cell>
          <cell r="G5469">
            <v>10</v>
          </cell>
          <cell r="H5469">
            <v>10.2698402038117</v>
          </cell>
        </row>
        <row r="5470">
          <cell r="C5470" t="str">
            <v>39186420</v>
          </cell>
          <cell r="D5470" t="str">
            <v>Bearing - ball :- 20 x 52 x 15</v>
          </cell>
          <cell r="E5470" t="str">
            <v>RE 4S Compact LPG</v>
          </cell>
          <cell r="F5470">
            <v>20</v>
          </cell>
          <cell r="G5470">
            <v>20</v>
          </cell>
          <cell r="H5470">
            <v>123.2</v>
          </cell>
        </row>
        <row r="5471">
          <cell r="C5471" t="str">
            <v>39186919</v>
          </cell>
          <cell r="D5471" t="str">
            <v>SEAL - OIL :- 15 X 24 X 5</v>
          </cell>
          <cell r="E5471" t="str">
            <v>RE 4S Compact LPG</v>
          </cell>
          <cell r="F5471">
            <v>20</v>
          </cell>
          <cell r="G5471">
            <v>20</v>
          </cell>
          <cell r="H5471">
            <v>11.2</v>
          </cell>
        </row>
        <row r="5472">
          <cell r="C5472" t="str">
            <v>39188020</v>
          </cell>
          <cell r="D5472" t="str">
            <v>BEARING - BALL :- 15 X 32 X 9 (6002-C3)</v>
          </cell>
          <cell r="E5472" t="str">
            <v>RE 4S Compact LPG</v>
          </cell>
          <cell r="F5472">
            <v>10</v>
          </cell>
          <cell r="G5472">
            <v>10</v>
          </cell>
          <cell r="H5472">
            <v>103.83949539409601</v>
          </cell>
        </row>
        <row r="5473">
          <cell r="C5473" t="str">
            <v>39191719</v>
          </cell>
          <cell r="D5473" t="str">
            <v>SEAL - OIL</v>
          </cell>
          <cell r="E5473" t="str">
            <v>RE 4S Compact LPG</v>
          </cell>
          <cell r="F5473">
            <v>18</v>
          </cell>
          <cell r="G5473">
            <v>18</v>
          </cell>
          <cell r="H5473">
            <v>27.386240543497799</v>
          </cell>
        </row>
        <row r="5474">
          <cell r="C5474" t="str">
            <v>39192707</v>
          </cell>
          <cell r="D5474" t="str">
            <v>PIN - ROLLER</v>
          </cell>
          <cell r="E5474" t="str">
            <v>RE 4S Compact LPG</v>
          </cell>
          <cell r="F5474">
            <v>50</v>
          </cell>
          <cell r="G5474">
            <v>50</v>
          </cell>
          <cell r="H5474">
            <v>0.8</v>
          </cell>
        </row>
        <row r="5475">
          <cell r="C5475" t="str">
            <v>39193120</v>
          </cell>
          <cell r="D5475" t="str">
            <v>Bearing - Ball :- 28 X 68 X 18</v>
          </cell>
          <cell r="E5475" t="str">
            <v>RE 4S Compact LPG</v>
          </cell>
          <cell r="F5475">
            <v>11</v>
          </cell>
          <cell r="G5475">
            <v>11</v>
          </cell>
          <cell r="H5475">
            <v>264</v>
          </cell>
        </row>
        <row r="5476">
          <cell r="C5476" t="str">
            <v>39201719</v>
          </cell>
          <cell r="D5476" t="str">
            <v>Seal valve stem</v>
          </cell>
          <cell r="E5476" t="str">
            <v>RE 4S Compact LPG</v>
          </cell>
          <cell r="F5476">
            <v>32</v>
          </cell>
          <cell r="G5476">
            <v>32</v>
          </cell>
          <cell r="H5476">
            <v>20</v>
          </cell>
        </row>
        <row r="5477">
          <cell r="C5477" t="str">
            <v>39224020</v>
          </cell>
          <cell r="D5477" t="str">
            <v>BEARING - BALL</v>
          </cell>
          <cell r="E5477" t="str">
            <v>RE 4S Maxima Passenger Di</v>
          </cell>
          <cell r="F5477">
            <v>10</v>
          </cell>
          <cell r="G5477">
            <v>10</v>
          </cell>
          <cell r="H5477">
            <v>139.21338942944701</v>
          </cell>
        </row>
        <row r="5478">
          <cell r="C5478" t="str">
            <v>39236220</v>
          </cell>
          <cell r="D5478" t="str">
            <v>BEARING - BALL :- 12 X 37 X 12</v>
          </cell>
          <cell r="E5478" t="str">
            <v>RE 4S Compact LPG</v>
          </cell>
          <cell r="F5478">
            <v>18</v>
          </cell>
          <cell r="G5478">
            <v>18</v>
          </cell>
          <cell r="H5478">
            <v>127.802455869657</v>
          </cell>
        </row>
        <row r="5479">
          <cell r="C5479" t="str">
            <v>39246520</v>
          </cell>
          <cell r="D5479" t="str">
            <v>BEARING - BALL</v>
          </cell>
          <cell r="E5479" t="str">
            <v>RE 4S Maxima Passenger Di</v>
          </cell>
          <cell r="F5479">
            <v>10</v>
          </cell>
          <cell r="G5479">
            <v>10</v>
          </cell>
          <cell r="H5479">
            <v>96.992935258221493</v>
          </cell>
        </row>
        <row r="5480">
          <cell r="C5480" t="str">
            <v>39256120</v>
          </cell>
          <cell r="D5480" t="str">
            <v>Bearing - ball 6305</v>
          </cell>
          <cell r="E5480" t="str">
            <v>RE 4S Compact LPG</v>
          </cell>
          <cell r="F5480">
            <v>10</v>
          </cell>
          <cell r="G5480">
            <v>10</v>
          </cell>
          <cell r="H5480">
            <v>200</v>
          </cell>
        </row>
        <row r="5481">
          <cell r="C5481" t="str">
            <v>52244040</v>
          </cell>
          <cell r="D5481" t="str">
            <v>ED COATED FR MUDGUARD AA161183</v>
          </cell>
          <cell r="E5481" t="str">
            <v>RE 4S Compact LPG</v>
          </cell>
          <cell r="F5481">
            <v>5</v>
          </cell>
          <cell r="G5481">
            <v>5</v>
          </cell>
          <cell r="H5481">
            <v>416</v>
          </cell>
        </row>
        <row r="5482">
          <cell r="C5482" t="str">
            <v>59210012</v>
          </cell>
          <cell r="D5482" t="str">
            <v>O_RING BOTTOM FOR SEAL BOX-M/S- VANAZ</v>
          </cell>
          <cell r="E5482" t="str">
            <v>RE 4S Compact LPG</v>
          </cell>
          <cell r="F5482">
            <v>5</v>
          </cell>
          <cell r="G5482">
            <v>5</v>
          </cell>
          <cell r="H5482">
            <v>39.938267459267699</v>
          </cell>
        </row>
        <row r="5483">
          <cell r="C5483" t="str">
            <v>59210023</v>
          </cell>
          <cell r="D5483" t="str">
            <v>RING - O</v>
          </cell>
          <cell r="E5483" t="str">
            <v>RE 4S Maxima Passenger Di</v>
          </cell>
          <cell r="F5483">
            <v>30</v>
          </cell>
          <cell r="G5483">
            <v>30</v>
          </cell>
          <cell r="H5483">
            <v>2.28218671195815</v>
          </cell>
        </row>
        <row r="5484">
          <cell r="C5484" t="str">
            <v>01100342</v>
          </cell>
          <cell r="D5484" t="str">
            <v>BEARING - BALL</v>
          </cell>
          <cell r="E5484" t="str">
            <v>RE 4S Compact LPG</v>
          </cell>
          <cell r="F5484">
            <v>19</v>
          </cell>
          <cell r="G5484">
            <v>19</v>
          </cell>
          <cell r="H5484">
            <v>104.8</v>
          </cell>
        </row>
        <row r="5485">
          <cell r="C5485" t="str">
            <v>01100711</v>
          </cell>
          <cell r="D5485" t="str">
            <v>RING - SHOULDER :- NO. 1 TO 5</v>
          </cell>
          <cell r="E5485" t="str">
            <v>RE 4S Compact LPG</v>
          </cell>
          <cell r="F5485">
            <v>15</v>
          </cell>
          <cell r="G5485">
            <v>15</v>
          </cell>
          <cell r="H5485">
            <v>17.600000000000001</v>
          </cell>
        </row>
        <row r="5486">
          <cell r="C5486" t="str">
            <v>01180123</v>
          </cell>
          <cell r="D5486" t="str">
            <v>BALL - STEEL</v>
          </cell>
          <cell r="E5486" t="str">
            <v>RE 4S Maxima Passenger Di</v>
          </cell>
          <cell r="F5486">
            <v>30</v>
          </cell>
          <cell r="G5486">
            <v>30</v>
          </cell>
          <cell r="H5486">
            <v>0.8</v>
          </cell>
        </row>
        <row r="5487">
          <cell r="C5487" t="str">
            <v>AN101339</v>
          </cell>
          <cell r="D5487" t="str">
            <v>SHAFT MULTIPLE GEAR</v>
          </cell>
          <cell r="E5487" t="str">
            <v>RE 4S Compact LPG</v>
          </cell>
          <cell r="F5487">
            <v>2</v>
          </cell>
          <cell r="G5487">
            <v>2</v>
          </cell>
          <cell r="H5487">
            <v>434.75799999999998</v>
          </cell>
        </row>
        <row r="5488">
          <cell r="C5488" t="str">
            <v>AN101341</v>
          </cell>
          <cell r="D5488" t="str">
            <v>PINION PRIMARY</v>
          </cell>
          <cell r="E5488" t="str">
            <v>RE 4S Compact LPG</v>
          </cell>
          <cell r="F5488">
            <v>5</v>
          </cell>
          <cell r="G5488">
            <v>5</v>
          </cell>
          <cell r="H5488">
            <v>263.59199999999998</v>
          </cell>
        </row>
        <row r="5489">
          <cell r="C5489" t="str">
            <v>AN101347</v>
          </cell>
          <cell r="D5489" t="str">
            <v>WASHER THRUST</v>
          </cell>
          <cell r="E5489" t="str">
            <v>RE 4S Compact LPG</v>
          </cell>
          <cell r="F5489">
            <v>5</v>
          </cell>
          <cell r="G5489">
            <v>5</v>
          </cell>
          <cell r="H5489">
            <v>10.271000000000001</v>
          </cell>
        </row>
        <row r="5490">
          <cell r="C5490" t="str">
            <v>AN101375</v>
          </cell>
          <cell r="D5490" t="str">
            <v>SHAFT CLUTCH RELEASE</v>
          </cell>
          <cell r="E5490" t="str">
            <v>RE 4S Compact LPG</v>
          </cell>
          <cell r="F5490">
            <v>5</v>
          </cell>
          <cell r="G5490">
            <v>5</v>
          </cell>
          <cell r="H5490">
            <v>127.80200000000001</v>
          </cell>
        </row>
        <row r="5491">
          <cell r="C5491" t="str">
            <v>AN101379</v>
          </cell>
          <cell r="D5491" t="str">
            <v>GEAR  1ST SPEED</v>
          </cell>
          <cell r="E5491" t="str">
            <v>RE 4S Compact LPG</v>
          </cell>
          <cell r="F5491">
            <v>5</v>
          </cell>
          <cell r="G5491">
            <v>5</v>
          </cell>
          <cell r="H5491">
            <v>581.95600000000002</v>
          </cell>
        </row>
        <row r="5492">
          <cell r="C5492" t="str">
            <v>AN101391</v>
          </cell>
          <cell r="D5492" t="str">
            <v>ASSEMBLY CLUTCH CABLE &amp; HT COIL BKT</v>
          </cell>
          <cell r="E5492" t="str">
            <v>RE 4S Compact LPG</v>
          </cell>
          <cell r="F5492">
            <v>50</v>
          </cell>
          <cell r="G5492">
            <v>50</v>
          </cell>
          <cell r="H5492">
            <v>70.400000000000006</v>
          </cell>
        </row>
        <row r="5493">
          <cell r="C5493" t="str">
            <v>AN111009</v>
          </cell>
          <cell r="D5493" t="str">
            <v>ROTOR ASSLY</v>
          </cell>
          <cell r="E5493" t="str">
            <v>RE 4S Compact LPG</v>
          </cell>
          <cell r="F5493">
            <v>2</v>
          </cell>
          <cell r="G5493">
            <v>2</v>
          </cell>
          <cell r="H5493">
            <v>1370.45</v>
          </cell>
        </row>
        <row r="5494">
          <cell r="C5494" t="str">
            <v>AN111013</v>
          </cell>
          <cell r="D5494" t="str">
            <v>STATOR ASSEMBLY(200CC)</v>
          </cell>
          <cell r="E5494" t="str">
            <v>RE 4S Compact LPG</v>
          </cell>
          <cell r="F5494">
            <v>5</v>
          </cell>
          <cell r="G5494">
            <v>5</v>
          </cell>
          <cell r="H5494">
            <v>1092.028</v>
          </cell>
        </row>
        <row r="5495">
          <cell r="C5495" t="str">
            <v>AN111017</v>
          </cell>
          <cell r="D5495" t="str">
            <v>H. T. COIL WITH CABLE - LH</v>
          </cell>
          <cell r="E5495" t="str">
            <v>RE 4S Compact LPG</v>
          </cell>
          <cell r="F5495">
            <v>30</v>
          </cell>
          <cell r="G5495">
            <v>30</v>
          </cell>
          <cell r="H5495">
            <v>146.4</v>
          </cell>
        </row>
        <row r="5496">
          <cell r="C5496" t="str">
            <v>AN111018</v>
          </cell>
          <cell r="D5496" t="str">
            <v>H. T. COIL WITH CABLE - RH</v>
          </cell>
          <cell r="E5496" t="str">
            <v>RE 4S Compact LPG</v>
          </cell>
          <cell r="F5496">
            <v>20</v>
          </cell>
          <cell r="G5496">
            <v>20</v>
          </cell>
          <cell r="H5496">
            <v>147.19999999999999</v>
          </cell>
        </row>
        <row r="5497">
          <cell r="C5497" t="str">
            <v>AN131007</v>
          </cell>
          <cell r="D5497" t="str">
            <v>CAP - OIL FILLING</v>
          </cell>
          <cell r="E5497" t="str">
            <v>RE 4S Compact LPG</v>
          </cell>
          <cell r="F5497">
            <v>30</v>
          </cell>
          <cell r="G5497">
            <v>30</v>
          </cell>
          <cell r="H5497">
            <v>9.6</v>
          </cell>
        </row>
        <row r="5498">
          <cell r="C5498" t="str">
            <v>AN131022</v>
          </cell>
          <cell r="D5498" t="str">
            <v>SPRING TENSION</v>
          </cell>
          <cell r="E5498" t="str">
            <v>RE 4S Compact LPG</v>
          </cell>
          <cell r="F5498">
            <v>10</v>
          </cell>
          <cell r="G5498">
            <v>10</v>
          </cell>
          <cell r="H5498">
            <v>19.402000000000001</v>
          </cell>
        </row>
        <row r="5499">
          <cell r="C5499" t="str">
            <v>AN151004</v>
          </cell>
          <cell r="D5499" t="str">
            <v>CABLE HAND BRAKE RH FL</v>
          </cell>
          <cell r="E5499" t="str">
            <v>RE 4S Maxima Passenger Di</v>
          </cell>
          <cell r="F5499">
            <v>30</v>
          </cell>
          <cell r="G5499">
            <v>30</v>
          </cell>
          <cell r="H5499">
            <v>197.6</v>
          </cell>
        </row>
        <row r="5500">
          <cell r="C5500" t="str">
            <v>AN201012</v>
          </cell>
          <cell r="D5500" t="str">
            <v>FUSE BOX ASSY/FUSE[PARKING+HAZARD]GC-CNG</v>
          </cell>
          <cell r="E5500" t="str">
            <v>RE 4S Compact LPG</v>
          </cell>
          <cell r="F5500">
            <v>10</v>
          </cell>
          <cell r="G5500">
            <v>10</v>
          </cell>
          <cell r="H5500">
            <v>277.28500000000003</v>
          </cell>
        </row>
        <row r="5501">
          <cell r="C5501" t="str">
            <v>AP101268</v>
          </cell>
          <cell r="D5501" t="str">
            <v>Oil seal mag side</v>
          </cell>
          <cell r="E5501" t="str">
            <v>RE 4S Compact LPG</v>
          </cell>
          <cell r="F5501">
            <v>40</v>
          </cell>
          <cell r="G5501">
            <v>40</v>
          </cell>
          <cell r="H5501">
            <v>9.6</v>
          </cell>
        </row>
        <row r="5502">
          <cell r="C5502" t="str">
            <v>AP111023</v>
          </cell>
          <cell r="D5502" t="str">
            <v>Switch neutral</v>
          </cell>
          <cell r="E5502" t="str">
            <v>RE 4S Compact LPG</v>
          </cell>
          <cell r="F5502">
            <v>20</v>
          </cell>
          <cell r="G5502">
            <v>20</v>
          </cell>
          <cell r="H5502">
            <v>46.4</v>
          </cell>
        </row>
        <row r="5503">
          <cell r="C5503" t="str">
            <v>AP161047</v>
          </cell>
          <cell r="D5503" t="str">
            <v>TOP COVER FOR HANDLE BAR</v>
          </cell>
          <cell r="E5503" t="str">
            <v>RE 4S Maxima Passenger Di</v>
          </cell>
          <cell r="F5503">
            <v>20</v>
          </cell>
          <cell r="G5503">
            <v>20</v>
          </cell>
          <cell r="H5503">
            <v>51.354999999999997</v>
          </cell>
        </row>
        <row r="5504">
          <cell r="C5504" t="str">
            <v>AP201058</v>
          </cell>
          <cell r="D5504" t="str">
            <v>CABIN LIGHT ASSEMBLY(RE DI)</v>
          </cell>
          <cell r="E5504" t="str">
            <v>RE 4S Maxima Passenger Di</v>
          </cell>
          <cell r="F5504">
            <v>10</v>
          </cell>
          <cell r="G5504">
            <v>10</v>
          </cell>
          <cell r="H5504">
            <v>152</v>
          </cell>
        </row>
        <row r="5505">
          <cell r="C5505" t="str">
            <v>AU172078</v>
          </cell>
          <cell r="D5505" t="str">
            <v>ASSY -MULTIFUNCTION VALVE COMP-</v>
          </cell>
          <cell r="E5505" t="str">
            <v>RE 4S Compact LPG</v>
          </cell>
          <cell r="F5505">
            <v>2</v>
          </cell>
          <cell r="G5505">
            <v>2</v>
          </cell>
          <cell r="H5505">
            <v>6455.15</v>
          </cell>
        </row>
        <row r="5506">
          <cell r="C5506" t="str">
            <v>AY141202</v>
          </cell>
          <cell r="D5506" t="str">
            <v>FLANGE WHEEL  SIDE</v>
          </cell>
          <cell r="E5506" t="str">
            <v>RE 4S Compact LPG</v>
          </cell>
          <cell r="F5506">
            <v>7</v>
          </cell>
          <cell r="G5506">
            <v>7</v>
          </cell>
          <cell r="H5506">
            <v>500.93900000000002</v>
          </cell>
        </row>
        <row r="5507">
          <cell r="C5507" t="str">
            <v>AZ161212</v>
          </cell>
          <cell r="D5507" t="str">
            <v>CABLE REVERSE COMPLETE FL</v>
          </cell>
          <cell r="E5507" t="str">
            <v>RE 4S Compact LPG</v>
          </cell>
          <cell r="F5507">
            <v>10</v>
          </cell>
          <cell r="G5507">
            <v>10</v>
          </cell>
          <cell r="H5507">
            <v>274.70600000000002</v>
          </cell>
        </row>
        <row r="5508">
          <cell r="C5508" t="str">
            <v>AZ161213</v>
          </cell>
          <cell r="D5508" t="str">
            <v>KNOB CHOKE</v>
          </cell>
          <cell r="E5508" t="str">
            <v>RE 4S Compact LPG</v>
          </cell>
          <cell r="F5508">
            <v>10</v>
          </cell>
          <cell r="G5508">
            <v>10</v>
          </cell>
          <cell r="H5508">
            <v>7.2</v>
          </cell>
        </row>
        <row r="5509">
          <cell r="C5509" t="str">
            <v>AZ161215</v>
          </cell>
          <cell r="D5509" t="str">
            <v>CABLE SPEEDOMETER FL</v>
          </cell>
          <cell r="E5509" t="str">
            <v>RE 4S Maxima Passenger Di</v>
          </cell>
          <cell r="F5509">
            <v>33</v>
          </cell>
          <cell r="G5509">
            <v>33</v>
          </cell>
          <cell r="H5509">
            <v>232.78</v>
          </cell>
        </row>
        <row r="5510">
          <cell r="C5510" t="str">
            <v>AZ351206</v>
          </cell>
          <cell r="D5510" t="str">
            <v>PLUG SPARK</v>
          </cell>
          <cell r="E5510" t="str">
            <v>RE 4S Compact LPG</v>
          </cell>
          <cell r="F5510">
            <v>964</v>
          </cell>
          <cell r="G5510">
            <v>964</v>
          </cell>
          <cell r="H5510">
            <v>75.2</v>
          </cell>
        </row>
        <row r="5511">
          <cell r="C5511" t="str">
            <v>AZ351207</v>
          </cell>
          <cell r="D5511" t="str">
            <v>Spark plug</v>
          </cell>
          <cell r="E5511" t="str">
            <v>RE 4S Compact LPG</v>
          </cell>
          <cell r="F5511">
            <v>919</v>
          </cell>
          <cell r="G5511">
            <v>919</v>
          </cell>
          <cell r="H5511">
            <v>86.4</v>
          </cell>
        </row>
        <row r="5512">
          <cell r="C5512" t="str">
            <v>BA102005</v>
          </cell>
          <cell r="D5512" t="str">
            <v>GASKET -SIDE COVER 06 NA :- STD.</v>
          </cell>
          <cell r="E5512" t="str">
            <v>RE 4S Maxima Passenger Di</v>
          </cell>
          <cell r="F5512">
            <v>20</v>
          </cell>
          <cell r="G5512">
            <v>20</v>
          </cell>
          <cell r="H5512">
            <v>66.183000000000007</v>
          </cell>
        </row>
        <row r="5513">
          <cell r="C5513" t="str">
            <v>BA102019</v>
          </cell>
          <cell r="D5513" t="str">
            <v>SPRING - VALVE</v>
          </cell>
          <cell r="E5513" t="str">
            <v>RE 4S Maxima Passenger Di</v>
          </cell>
          <cell r="F5513">
            <v>20</v>
          </cell>
          <cell r="G5513">
            <v>20</v>
          </cell>
          <cell r="H5513">
            <v>17.12</v>
          </cell>
        </row>
        <row r="5514">
          <cell r="C5514" t="str">
            <v>BA102020</v>
          </cell>
          <cell r="D5514" t="str">
            <v>RETAINER - VALVE SPRING</v>
          </cell>
          <cell r="E5514" t="str">
            <v>RE 4S Maxima Passenger Di</v>
          </cell>
          <cell r="F5514">
            <v>10</v>
          </cell>
          <cell r="G5514">
            <v>10</v>
          </cell>
          <cell r="H5514">
            <v>29.6675</v>
          </cell>
        </row>
        <row r="5515">
          <cell r="C5515" t="str">
            <v>BA102022</v>
          </cell>
          <cell r="D5515" t="str">
            <v>COLLET - VALVE SPRING</v>
          </cell>
          <cell r="E5515" t="str">
            <v>RE 4S Maxima Passenger Di</v>
          </cell>
          <cell r="F5515">
            <v>25</v>
          </cell>
          <cell r="G5515">
            <v>25</v>
          </cell>
          <cell r="H5515">
            <v>6.8479999999999999</v>
          </cell>
        </row>
        <row r="5516">
          <cell r="C5516" t="str">
            <v>BA102029</v>
          </cell>
          <cell r="D5516" t="str">
            <v>GASKET -MUFFLER NA</v>
          </cell>
          <cell r="E5516" t="str">
            <v>RE 4S Maxima Passenger Di</v>
          </cell>
          <cell r="F5516">
            <v>40</v>
          </cell>
          <cell r="G5516">
            <v>40</v>
          </cell>
          <cell r="H5516">
            <v>7.99</v>
          </cell>
        </row>
        <row r="5517">
          <cell r="C5517" t="str">
            <v>BA102033</v>
          </cell>
          <cell r="D5517" t="str">
            <v>ARM - ROCKER (INLET)</v>
          </cell>
          <cell r="E5517" t="str">
            <v>RE 4S Maxima Passenger Di</v>
          </cell>
          <cell r="F5517">
            <v>10</v>
          </cell>
          <cell r="G5517">
            <v>10</v>
          </cell>
          <cell r="H5517">
            <v>176.86</v>
          </cell>
        </row>
        <row r="5518">
          <cell r="C5518" t="str">
            <v>BA102034</v>
          </cell>
          <cell r="D5518" t="str">
            <v>ARM - ROCKER (EXHAUST)</v>
          </cell>
          <cell r="E5518" t="str">
            <v>RE 4S Maxima Passenger Di</v>
          </cell>
          <cell r="F5518">
            <v>20</v>
          </cell>
          <cell r="G5518">
            <v>20</v>
          </cell>
          <cell r="H5518">
            <v>176.86</v>
          </cell>
        </row>
        <row r="5519">
          <cell r="C5519" t="str">
            <v>BA102038</v>
          </cell>
          <cell r="D5519" t="str">
            <v>PLUG - OIL</v>
          </cell>
          <cell r="E5519" t="str">
            <v>RE 4S Maxima Passenger Di</v>
          </cell>
          <cell r="F5519">
            <v>100</v>
          </cell>
          <cell r="G5519">
            <v>100</v>
          </cell>
          <cell r="H5519">
            <v>11.41</v>
          </cell>
        </row>
        <row r="5520">
          <cell r="C5520" t="str">
            <v>BA102042</v>
          </cell>
          <cell r="D5520" t="str">
            <v>GASKET -HEAD COVER NA</v>
          </cell>
          <cell r="E5520" t="str">
            <v>RE 4S Maxima Passenger Di</v>
          </cell>
          <cell r="F5520">
            <v>20</v>
          </cell>
          <cell r="G5520">
            <v>20</v>
          </cell>
          <cell r="H5520">
            <v>14.835000000000001</v>
          </cell>
        </row>
        <row r="5521">
          <cell r="C5521" t="str">
            <v>BA102043</v>
          </cell>
          <cell r="D5521" t="str">
            <v>TUBE ASSEMBLY - BREATHER</v>
          </cell>
          <cell r="E5521" t="str">
            <v>RE 4S Maxima Passenger Di</v>
          </cell>
          <cell r="F5521">
            <v>20</v>
          </cell>
          <cell r="G5521">
            <v>20</v>
          </cell>
          <cell r="H5521">
            <v>17.114999999999998</v>
          </cell>
        </row>
        <row r="5522">
          <cell r="C5522" t="str">
            <v>BA102064</v>
          </cell>
          <cell r="D5522" t="str">
            <v>METAL (CRANK PIN)</v>
          </cell>
          <cell r="E5522" t="str">
            <v>RE 4S Maxima Passenger Di</v>
          </cell>
          <cell r="F5522">
            <v>44</v>
          </cell>
          <cell r="G5522">
            <v>44</v>
          </cell>
          <cell r="H5522">
            <v>55.912500000000001</v>
          </cell>
        </row>
        <row r="5523">
          <cell r="C5523" t="str">
            <v>36AN0010</v>
          </cell>
          <cell r="D5523" t="str">
            <v>CYL PISTON-LPG-PET 4S ASSLY</v>
          </cell>
          <cell r="E5523" t="str">
            <v>RE 4S Compact LPG</v>
          </cell>
          <cell r="F5523">
            <v>20</v>
          </cell>
          <cell r="G5523">
            <v>20</v>
          </cell>
          <cell r="H5523">
            <v>2282.1867119581502</v>
          </cell>
        </row>
        <row r="5524">
          <cell r="C5524" t="str">
            <v>36AN0016</v>
          </cell>
          <cell r="D5524" t="str">
            <v>KIT RING PISTON RE4S CHROME PLTD (EXP)</v>
          </cell>
          <cell r="E5524" t="str">
            <v>RE 4S Compact LPG</v>
          </cell>
          <cell r="F5524">
            <v>20</v>
          </cell>
          <cell r="G5524">
            <v>20</v>
          </cell>
          <cell r="H5524">
            <v>250.4</v>
          </cell>
        </row>
        <row r="5525">
          <cell r="C5525" t="str">
            <v>36AZ0017</v>
          </cell>
          <cell r="D5525" t="str">
            <v>KIT_PISTON VALVE ASSLY_AZ581214</v>
          </cell>
          <cell r="E5525" t="str">
            <v>RE 4S Compact LPG</v>
          </cell>
          <cell r="F5525">
            <v>10</v>
          </cell>
          <cell r="G5525">
            <v>10</v>
          </cell>
          <cell r="H5525">
            <v>228.21867119581501</v>
          </cell>
        </row>
        <row r="5526">
          <cell r="C5526" t="str">
            <v>36BA4009</v>
          </cell>
          <cell r="D5526" t="str">
            <v>KIT steering cone for RE-205 4S</v>
          </cell>
          <cell r="E5526" t="str">
            <v>RE 4S Compact LPG</v>
          </cell>
          <cell r="F5526">
            <v>10</v>
          </cell>
          <cell r="G5526">
            <v>10</v>
          </cell>
          <cell r="H5526">
            <v>595.65073182107801</v>
          </cell>
        </row>
        <row r="5527">
          <cell r="C5527" t="str">
            <v>36BA4013</v>
          </cell>
          <cell r="D5527" t="str">
            <v>KIT_IGNITION SWITCH(BA201173) W/O STARTE</v>
          </cell>
          <cell r="E5527" t="str">
            <v>RE 4S Maxima Passenger Di</v>
          </cell>
          <cell r="F5527">
            <v>10</v>
          </cell>
          <cell r="G5527">
            <v>10</v>
          </cell>
          <cell r="H5527">
            <v>266.39999999999998</v>
          </cell>
        </row>
        <row r="5528">
          <cell r="C5528" t="str">
            <v>36BA4021</v>
          </cell>
          <cell r="D5528" t="str">
            <v>KIT-VALVE DIESEL FL</v>
          </cell>
          <cell r="E5528" t="str">
            <v>RE 4S Maxima Passenger Di</v>
          </cell>
          <cell r="F5528">
            <v>10</v>
          </cell>
          <cell r="G5528">
            <v>10</v>
          </cell>
          <cell r="H5528">
            <v>496.37560985089902</v>
          </cell>
        </row>
        <row r="5529">
          <cell r="C5529" t="str">
            <v>36BB0006</v>
          </cell>
          <cell r="D5529" t="str">
            <v>KITKit cylinder liner FOR BSIII</v>
          </cell>
          <cell r="E5529" t="str">
            <v>RE 4S Maxima Passenger Di</v>
          </cell>
          <cell r="F5529">
            <v>7</v>
          </cell>
          <cell r="G5529">
            <v>7</v>
          </cell>
          <cell r="H5529">
            <v>4290.5110184813302</v>
          </cell>
        </row>
        <row r="5530">
          <cell r="C5530" t="str">
            <v>36BB0012</v>
          </cell>
          <cell r="D5530" t="str">
            <v>KIT Piston ring kit std (BSIII</v>
          </cell>
          <cell r="E5530" t="str">
            <v>RE 4S Maxima Passenger Di</v>
          </cell>
          <cell r="F5530">
            <v>20</v>
          </cell>
          <cell r="G5530">
            <v>20</v>
          </cell>
          <cell r="H5530">
            <v>471.27155601935902</v>
          </cell>
        </row>
        <row r="5531">
          <cell r="C5531" t="str">
            <v>36BB0042</v>
          </cell>
          <cell r="D5531" t="str">
            <v>KIT CRANKCASE #PISTON ASSLY- COMPACT,</v>
          </cell>
          <cell r="E5531" t="str">
            <v>RE 4S Compact LPG</v>
          </cell>
          <cell r="F5531">
            <v>4</v>
          </cell>
          <cell r="G5531">
            <v>4</v>
          </cell>
          <cell r="H5531">
            <v>8776</v>
          </cell>
        </row>
        <row r="5532">
          <cell r="C5532" t="str">
            <v>36BH0011</v>
          </cell>
          <cell r="D5532" t="str">
            <v>KIT   OBJ &amp; TRIPOD-MEGA</v>
          </cell>
          <cell r="E5532" t="str">
            <v>RE 4S Compact LPG</v>
          </cell>
          <cell r="F5532">
            <v>20</v>
          </cell>
          <cell r="G5532">
            <v>20</v>
          </cell>
          <cell r="H5532">
            <v>1034.4000000000001</v>
          </cell>
        </row>
        <row r="5533">
          <cell r="C5533" t="str">
            <v>36BH0019</v>
          </cell>
          <cell r="D5533" t="str">
            <v>KIT ROLLER</v>
          </cell>
          <cell r="E5533" t="str">
            <v>RE 4S Maxima Passenger Di</v>
          </cell>
          <cell r="F5533">
            <v>20</v>
          </cell>
          <cell r="G5533">
            <v>20</v>
          </cell>
          <cell r="H5533">
            <v>178.010563532736</v>
          </cell>
        </row>
        <row r="5534">
          <cell r="C5534" t="str">
            <v>AA201278</v>
          </cell>
          <cell r="D5534" t="str">
            <v>SPEEDOMETER ASSEMBLY</v>
          </cell>
          <cell r="E5534" t="str">
            <v>RE 4S Compact LPG</v>
          </cell>
          <cell r="F5534">
            <v>5</v>
          </cell>
          <cell r="G5534">
            <v>5</v>
          </cell>
          <cell r="H5534">
            <v>673.24508002765504</v>
          </cell>
        </row>
        <row r="5535">
          <cell r="C5535" t="str">
            <v>AA221005</v>
          </cell>
          <cell r="D5535" t="str">
            <v>MIRROR ASSEMBLY - LH</v>
          </cell>
          <cell r="E5535" t="str">
            <v>RE 4S Compact LPG</v>
          </cell>
          <cell r="F5535">
            <v>10</v>
          </cell>
          <cell r="G5535">
            <v>10</v>
          </cell>
          <cell r="H5535">
            <v>150.62432298923801</v>
          </cell>
        </row>
        <row r="5536">
          <cell r="C5536" t="str">
            <v>24191098</v>
          </cell>
          <cell r="D5536" t="str">
            <v>TUBE ASY-- GAS CONTROL FOR NEW HANDLEBAR</v>
          </cell>
          <cell r="E5536" t="str">
            <v>RE 4S Compact LPG</v>
          </cell>
          <cell r="F5536">
            <v>20</v>
          </cell>
          <cell r="G5536">
            <v>20</v>
          </cell>
          <cell r="H5536">
            <v>86.723095054409896</v>
          </cell>
        </row>
        <row r="5537">
          <cell r="C5537" t="str">
            <v>24191182</v>
          </cell>
          <cell r="D5537" t="str">
            <v>CABLE ASSLY CHOKE RE145FL</v>
          </cell>
          <cell r="E5537" t="str">
            <v>RE 4S Compact LPG</v>
          </cell>
          <cell r="F5537">
            <v>10</v>
          </cell>
          <cell r="G5537">
            <v>10</v>
          </cell>
          <cell r="H5537">
            <v>132.80000000000001</v>
          </cell>
        </row>
        <row r="5538">
          <cell r="C5538" t="str">
            <v>24191184</v>
          </cell>
          <cell r="D5538" t="str">
            <v>GEAR CONTROL PULLEY</v>
          </cell>
          <cell r="E5538" t="str">
            <v>RE 4S Maxima Passenger Di</v>
          </cell>
          <cell r="F5538">
            <v>10</v>
          </cell>
          <cell r="G5538">
            <v>10</v>
          </cell>
          <cell r="H5538">
            <v>19.162960475560599</v>
          </cell>
        </row>
        <row r="5539">
          <cell r="C5539" t="str">
            <v>24201421</v>
          </cell>
          <cell r="D5539" t="str">
            <v>REVERSE SWITCH &amp; CABLE ASSY.</v>
          </cell>
          <cell r="E5539" t="str">
            <v>RE 4S Compact LPG</v>
          </cell>
          <cell r="F5539">
            <v>10</v>
          </cell>
          <cell r="G5539">
            <v>10</v>
          </cell>
          <cell r="H5539">
            <v>84</v>
          </cell>
        </row>
        <row r="5540">
          <cell r="C5540" t="str">
            <v>24201472</v>
          </cell>
          <cell r="D5540" t="str">
            <v>ASSEMBLY TAIL LIGHT LH REFL</v>
          </cell>
          <cell r="E5540" t="str">
            <v>RE 4S Compact LPG</v>
          </cell>
          <cell r="F5540">
            <v>15</v>
          </cell>
          <cell r="G5540">
            <v>15</v>
          </cell>
          <cell r="H5540">
            <v>522.62075703841697</v>
          </cell>
        </row>
        <row r="5541">
          <cell r="C5541" t="str">
            <v>24201473</v>
          </cell>
          <cell r="D5541" t="str">
            <v>ASSEMBLY TAIL LIGHT RH REFL</v>
          </cell>
          <cell r="E5541" t="str">
            <v>RE 4S Compact LPG</v>
          </cell>
          <cell r="F5541">
            <v>15</v>
          </cell>
          <cell r="G5541">
            <v>15</v>
          </cell>
          <cell r="H5541">
            <v>521.47966368243794</v>
          </cell>
        </row>
        <row r="5542">
          <cell r="C5542" t="str">
            <v>24201477</v>
          </cell>
          <cell r="D5542" t="str">
            <v>LENS TAIL LIGHT LH REFL</v>
          </cell>
          <cell r="E5542" t="str">
            <v>RE 4S Maxima Passenger Di</v>
          </cell>
          <cell r="F5542">
            <v>15</v>
          </cell>
          <cell r="G5542">
            <v>15</v>
          </cell>
          <cell r="H5542">
            <v>91.2</v>
          </cell>
        </row>
        <row r="5543">
          <cell r="C5543" t="str">
            <v>24201485</v>
          </cell>
          <cell r="D5543" t="str">
            <v>COVER SIDE INDICATOR FRONT LH</v>
          </cell>
          <cell r="E5543" t="str">
            <v>RE 4S Compact LPG</v>
          </cell>
          <cell r="F5543">
            <v>60</v>
          </cell>
          <cell r="G5543">
            <v>60</v>
          </cell>
          <cell r="H5543">
            <v>15.9753069837071</v>
          </cell>
        </row>
        <row r="5544">
          <cell r="C5544" t="str">
            <v>24201486</v>
          </cell>
          <cell r="D5544" t="str">
            <v>COVER SIDE INDICATOR FRONT RH</v>
          </cell>
          <cell r="E5544" t="str">
            <v>RE 4S Compact LPG</v>
          </cell>
          <cell r="F5544">
            <v>90</v>
          </cell>
          <cell r="G5544">
            <v>90</v>
          </cell>
          <cell r="H5544">
            <v>18.2574936956652</v>
          </cell>
        </row>
        <row r="5545">
          <cell r="C5545" t="str">
            <v>24201487</v>
          </cell>
          <cell r="D5545" t="str">
            <v>ASSEMBLY SIDE INDICATOR FRONT LH</v>
          </cell>
          <cell r="E5545" t="str">
            <v>RE 4S Maxima Passenger Di</v>
          </cell>
          <cell r="F5545">
            <v>14</v>
          </cell>
          <cell r="G5545">
            <v>14</v>
          </cell>
          <cell r="H5545">
            <v>345.86323977201903</v>
          </cell>
        </row>
        <row r="5546">
          <cell r="C5546" t="str">
            <v>24201488</v>
          </cell>
          <cell r="D5546" t="str">
            <v>ASSEMBLY SIDE INDICATOR FRONT RH</v>
          </cell>
          <cell r="E5546" t="str">
            <v>RE 4S Maxima Passenger Di</v>
          </cell>
          <cell r="F5546">
            <v>10</v>
          </cell>
          <cell r="G5546">
            <v>10</v>
          </cell>
          <cell r="H5546">
            <v>360.12505755465997</v>
          </cell>
        </row>
        <row r="5547">
          <cell r="C5547" t="str">
            <v>24201499</v>
          </cell>
          <cell r="D5547" t="str">
            <v>LENS TAIL LIGHT RH REFL</v>
          </cell>
          <cell r="E5547" t="str">
            <v>RE 4S Maxima Passenger Di</v>
          </cell>
          <cell r="F5547">
            <v>46</v>
          </cell>
          <cell r="G5547">
            <v>46</v>
          </cell>
          <cell r="H5547">
            <v>91.2</v>
          </cell>
        </row>
        <row r="5548">
          <cell r="C5548" t="str">
            <v>24231615</v>
          </cell>
          <cell r="D5548" t="str">
            <v>JOINT PLATE LH REFL</v>
          </cell>
          <cell r="E5548" t="str">
            <v>RE 4S Maxima Passenger Di</v>
          </cell>
          <cell r="F5548">
            <v>15</v>
          </cell>
          <cell r="G5548">
            <v>15</v>
          </cell>
          <cell r="H5548">
            <v>16.930368380448499</v>
          </cell>
        </row>
        <row r="5549">
          <cell r="C5549" t="str">
            <v>24231616</v>
          </cell>
          <cell r="D5549" t="str">
            <v>JOINT PLATE RH REFL</v>
          </cell>
          <cell r="E5549" t="str">
            <v>RE 4S Compact LPG</v>
          </cell>
          <cell r="F5549">
            <v>20</v>
          </cell>
          <cell r="G5549">
            <v>20</v>
          </cell>
          <cell r="H5549">
            <v>15.9753069837071</v>
          </cell>
        </row>
        <row r="5550">
          <cell r="C5550" t="str">
            <v>24231625</v>
          </cell>
          <cell r="D5550" t="str">
            <v>BRACKET WIPER MOTOR MOUNTING</v>
          </cell>
          <cell r="E5550" t="str">
            <v>RE 4S Compact LPG</v>
          </cell>
          <cell r="F5550">
            <v>6</v>
          </cell>
          <cell r="G5550">
            <v>6</v>
          </cell>
          <cell r="H5550">
            <v>65.042321290807394</v>
          </cell>
        </row>
        <row r="5551">
          <cell r="C5551" t="str">
            <v>28101022</v>
          </cell>
          <cell r="D5551" t="str">
            <v>Cap - strainer</v>
          </cell>
          <cell r="E5551" t="str">
            <v>RE 4S Compact LPG</v>
          </cell>
          <cell r="F5551">
            <v>5</v>
          </cell>
          <cell r="G5551">
            <v>5</v>
          </cell>
          <cell r="H5551">
            <v>26.4</v>
          </cell>
        </row>
        <row r="5552">
          <cell r="C5552" t="str">
            <v>36BH0031</v>
          </cell>
          <cell r="D5552" t="str">
            <v>KIT_IBJ &amp; TRIPOD DOUBLE CHAMFER</v>
          </cell>
          <cell r="E5552" t="str">
            <v>RE 4S Compact LPG</v>
          </cell>
          <cell r="F5552">
            <v>10</v>
          </cell>
          <cell r="G5552">
            <v>10</v>
          </cell>
          <cell r="H5552">
            <v>932.8</v>
          </cell>
        </row>
        <row r="5553">
          <cell r="C5553" t="str">
            <v>52BB0075</v>
          </cell>
          <cell r="D5553" t="str">
            <v>MUDGUARD FRONT BB161090 ED COATED</v>
          </cell>
          <cell r="E5553" t="str">
            <v>RE 4S Maxima Passenger Di</v>
          </cell>
          <cell r="F5553">
            <v>10</v>
          </cell>
          <cell r="G5553">
            <v>10</v>
          </cell>
          <cell r="H5553">
            <v>454.4</v>
          </cell>
        </row>
        <row r="5554">
          <cell r="C5554" t="str">
            <v>AA101054</v>
          </cell>
          <cell r="D5554" t="str">
            <v>Guide stem</v>
          </cell>
          <cell r="E5554" t="str">
            <v>RE 4S Compact LPG</v>
          </cell>
          <cell r="F5554">
            <v>10</v>
          </cell>
          <cell r="G5554">
            <v>10</v>
          </cell>
          <cell r="H5554">
            <v>57.6</v>
          </cell>
        </row>
        <row r="5555">
          <cell r="C5555" t="str">
            <v>AA101055</v>
          </cell>
          <cell r="D5555" t="str">
            <v>Thrust washer</v>
          </cell>
          <cell r="E5555" t="str">
            <v>RE 4S Compact LPG</v>
          </cell>
          <cell r="F5555">
            <v>50</v>
          </cell>
          <cell r="G5555">
            <v>50</v>
          </cell>
          <cell r="H5555">
            <v>3.2</v>
          </cell>
        </row>
        <row r="5556">
          <cell r="C5556" t="str">
            <v>AA101058</v>
          </cell>
          <cell r="D5556" t="str">
            <v>WASHER - THRUST :- IDLER</v>
          </cell>
          <cell r="E5556" t="str">
            <v>RE 4S Compact LPG</v>
          </cell>
          <cell r="F5556">
            <v>10</v>
          </cell>
          <cell r="G5556">
            <v>10</v>
          </cell>
          <cell r="H5556">
            <v>8.8000000000000007</v>
          </cell>
        </row>
        <row r="5557">
          <cell r="C5557" t="str">
            <v>AA101061</v>
          </cell>
          <cell r="D5557" t="str">
            <v>CUP - GEAR SHIFTER</v>
          </cell>
          <cell r="E5557" t="str">
            <v>RE 4S Compact LPG</v>
          </cell>
          <cell r="F5557">
            <v>55</v>
          </cell>
          <cell r="G5557">
            <v>55</v>
          </cell>
          <cell r="H5557">
            <v>7.98765349185354</v>
          </cell>
        </row>
        <row r="5558">
          <cell r="C5558" t="str">
            <v>AA101084</v>
          </cell>
          <cell r="D5558" t="str">
            <v>GASKET - SECTOR FLANGE</v>
          </cell>
          <cell r="E5558" t="str">
            <v>RE 4S Compact LPG</v>
          </cell>
          <cell r="F5558">
            <v>10</v>
          </cell>
          <cell r="G5558">
            <v>10</v>
          </cell>
          <cell r="H5558">
            <v>1.1410933559790799</v>
          </cell>
        </row>
        <row r="5559">
          <cell r="C5559" t="str">
            <v>AA101108</v>
          </cell>
          <cell r="D5559" t="str">
            <v>SELECTOR - GEAR</v>
          </cell>
          <cell r="E5559" t="str">
            <v>RE 4S Compact LPG</v>
          </cell>
          <cell r="F5559">
            <v>20</v>
          </cell>
          <cell r="G5559">
            <v>20</v>
          </cell>
          <cell r="H5559">
            <v>123.23808244574001</v>
          </cell>
        </row>
        <row r="5560">
          <cell r="C5560" t="str">
            <v>AA101138</v>
          </cell>
          <cell r="D5560" t="str">
            <v>PLUNGER-OIL</v>
          </cell>
          <cell r="E5560" t="str">
            <v>RE 4S Compact LPG</v>
          </cell>
          <cell r="F5560">
            <v>15</v>
          </cell>
          <cell r="G5560">
            <v>15</v>
          </cell>
          <cell r="H5560">
            <v>19.2</v>
          </cell>
        </row>
        <row r="5561">
          <cell r="C5561" t="str">
            <v>AA101139</v>
          </cell>
          <cell r="D5561" t="str">
            <v>SPRING-PLUNGER</v>
          </cell>
          <cell r="E5561" t="str">
            <v>RE 4S Compact LPG</v>
          </cell>
          <cell r="F5561">
            <v>10</v>
          </cell>
          <cell r="G5561">
            <v>10</v>
          </cell>
          <cell r="H5561">
            <v>0.8</v>
          </cell>
        </row>
        <row r="5562">
          <cell r="C5562" t="str">
            <v>AA101145</v>
          </cell>
          <cell r="D5562" t="str">
            <v>BUSH-STARTER GEAR</v>
          </cell>
          <cell r="E5562" t="str">
            <v>RE 4S Compact LPG</v>
          </cell>
          <cell r="F5562">
            <v>10</v>
          </cell>
          <cell r="G5562">
            <v>10</v>
          </cell>
          <cell r="H5562">
            <v>52.8</v>
          </cell>
        </row>
        <row r="5563">
          <cell r="C5563" t="str">
            <v>AA101207</v>
          </cell>
          <cell r="D5563" t="str">
            <v>HOUSING-CLUTCH</v>
          </cell>
          <cell r="E5563" t="str">
            <v>RE 4S Compact LPG</v>
          </cell>
          <cell r="F5563">
            <v>20</v>
          </cell>
          <cell r="G5563">
            <v>20</v>
          </cell>
          <cell r="H5563">
            <v>163.19999999999999</v>
          </cell>
        </row>
        <row r="5564">
          <cell r="C5564" t="str">
            <v>AA101345</v>
          </cell>
          <cell r="D5564" t="str">
            <v>KEY-WOOD RUFF</v>
          </cell>
          <cell r="E5564" t="str">
            <v>RE 4S Compact LPG</v>
          </cell>
          <cell r="F5564">
            <v>5</v>
          </cell>
          <cell r="G5564">
            <v>5</v>
          </cell>
          <cell r="H5564">
            <v>4</v>
          </cell>
        </row>
        <row r="5565">
          <cell r="C5565" t="str">
            <v>AA101471</v>
          </cell>
          <cell r="D5565" t="str">
            <v>WHEEL CLUTCH</v>
          </cell>
          <cell r="E5565" t="str">
            <v>RE 4S Compact LPG</v>
          </cell>
          <cell r="F5565">
            <v>5</v>
          </cell>
          <cell r="G5565">
            <v>5</v>
          </cell>
          <cell r="H5565">
            <v>124.8</v>
          </cell>
        </row>
        <row r="5566">
          <cell r="C5566" t="str">
            <v>AA101472</v>
          </cell>
          <cell r="D5566" t="str">
            <v>PLATE-CLUTCH</v>
          </cell>
          <cell r="E5566" t="str">
            <v>RE 4S Compact LPG</v>
          </cell>
          <cell r="F5566">
            <v>24</v>
          </cell>
          <cell r="G5566">
            <v>24</v>
          </cell>
          <cell r="H5566">
            <v>21.6</v>
          </cell>
        </row>
        <row r="5567">
          <cell r="C5567" t="str">
            <v>AA101473</v>
          </cell>
          <cell r="D5567" t="str">
            <v>HUB-CLUTCH</v>
          </cell>
          <cell r="E5567" t="str">
            <v>RE 4S Compact LPG</v>
          </cell>
          <cell r="F5567">
            <v>5</v>
          </cell>
          <cell r="G5567">
            <v>5</v>
          </cell>
          <cell r="H5567">
            <v>200.8</v>
          </cell>
        </row>
        <row r="5568">
          <cell r="C5568" t="str">
            <v>AA101593</v>
          </cell>
          <cell r="D5568" t="str">
            <v>CLUTCH COMPLETE</v>
          </cell>
          <cell r="E5568" t="str">
            <v>RE 4S Compact LPG</v>
          </cell>
          <cell r="F5568">
            <v>3</v>
          </cell>
          <cell r="G5568">
            <v>3</v>
          </cell>
          <cell r="H5568">
            <v>1779.2</v>
          </cell>
        </row>
        <row r="5569">
          <cell r="C5569" t="str">
            <v>AA101721</v>
          </cell>
          <cell r="D5569" t="str">
            <v>FLANGE S.G. HSG. SIDE</v>
          </cell>
          <cell r="E5569" t="str">
            <v>RE 4S Compact LPG</v>
          </cell>
          <cell r="F5569">
            <v>5</v>
          </cell>
          <cell r="G5569">
            <v>5</v>
          </cell>
          <cell r="H5569">
            <v>471.2</v>
          </cell>
        </row>
        <row r="5570">
          <cell r="C5570" t="str">
            <v>AA101735</v>
          </cell>
          <cell r="D5570" t="str">
            <v>CRANKCASE MAGNETO SIDE-205FL</v>
          </cell>
          <cell r="E5570" t="str">
            <v>RE 4S Compact LPG</v>
          </cell>
          <cell r="F5570">
            <v>1</v>
          </cell>
          <cell r="G5570">
            <v>1</v>
          </cell>
          <cell r="H5570">
            <v>2774.4</v>
          </cell>
        </row>
        <row r="5571">
          <cell r="C5571" t="str">
            <v>AA101736</v>
          </cell>
          <cell r="D5571" t="str">
            <v>SECTOR ASSY COMP.WITH LEVER</v>
          </cell>
          <cell r="E5571" t="str">
            <v>RE 4S Compact LPG</v>
          </cell>
          <cell r="F5571">
            <v>10</v>
          </cell>
          <cell r="G5571">
            <v>10</v>
          </cell>
          <cell r="H5571">
            <v>152.80000000000001</v>
          </cell>
        </row>
        <row r="5572">
          <cell r="C5572" t="str">
            <v>AA101779</v>
          </cell>
          <cell r="D5572" t="str">
            <v>GEAR MULTIPLE</v>
          </cell>
          <cell r="E5572" t="str">
            <v>RE 4S Compact LPG</v>
          </cell>
          <cell r="F5572">
            <v>5</v>
          </cell>
          <cell r="G5572">
            <v>5</v>
          </cell>
          <cell r="H5572">
            <v>301.60000000000002</v>
          </cell>
        </row>
        <row r="5573">
          <cell r="C5573" t="str">
            <v>AA101780</v>
          </cell>
          <cell r="D5573" t="str">
            <v>GEAR SPEED- 2ND</v>
          </cell>
          <cell r="E5573" t="str">
            <v>RE 4S Compact LPG</v>
          </cell>
          <cell r="F5573">
            <v>5</v>
          </cell>
          <cell r="G5573">
            <v>5</v>
          </cell>
          <cell r="H5573">
            <v>317.60000000000002</v>
          </cell>
        </row>
        <row r="5574">
          <cell r="C5574" t="str">
            <v>AA101781</v>
          </cell>
          <cell r="D5574" t="str">
            <v>GEAR SPEED-3RD</v>
          </cell>
          <cell r="E5574" t="str">
            <v>RE 4S Compact LPG</v>
          </cell>
          <cell r="F5574">
            <v>10</v>
          </cell>
          <cell r="G5574">
            <v>10</v>
          </cell>
          <cell r="H5574">
            <v>285.60000000000002</v>
          </cell>
        </row>
        <row r="5575">
          <cell r="C5575" t="str">
            <v>AA101782</v>
          </cell>
          <cell r="D5575" t="str">
            <v>GEAR SPEED-4TH</v>
          </cell>
          <cell r="E5575" t="str">
            <v>RE 4S Compact LPG</v>
          </cell>
          <cell r="F5575">
            <v>8</v>
          </cell>
          <cell r="G5575">
            <v>8</v>
          </cell>
          <cell r="H5575">
            <v>271.2</v>
          </cell>
        </row>
        <row r="5576">
          <cell r="C5576" t="str">
            <v>AA101786</v>
          </cell>
          <cell r="D5576" t="str">
            <v>SILENCER ASSY. COMPLETE</v>
          </cell>
          <cell r="E5576" t="str">
            <v>RE 4S Compact LPG</v>
          </cell>
          <cell r="F5576">
            <v>1</v>
          </cell>
          <cell r="G5576">
            <v>1</v>
          </cell>
          <cell r="H5576">
            <v>5414.4</v>
          </cell>
        </row>
        <row r="5577">
          <cell r="C5577" t="str">
            <v>AA101814</v>
          </cell>
          <cell r="D5577" t="str">
            <v>COLLAR CAMSHAFT</v>
          </cell>
          <cell r="E5577" t="str">
            <v>RE 4S Compact LPG</v>
          </cell>
          <cell r="F5577">
            <v>5</v>
          </cell>
          <cell r="G5577">
            <v>5</v>
          </cell>
          <cell r="H5577">
            <v>18.399999999999999</v>
          </cell>
        </row>
        <row r="5578">
          <cell r="C5578" t="str">
            <v>AA101838</v>
          </cell>
          <cell r="D5578" t="str">
            <v>GASKET -MANIFOLD</v>
          </cell>
          <cell r="E5578" t="str">
            <v>RE 4S Compact LPG</v>
          </cell>
          <cell r="F5578">
            <v>10</v>
          </cell>
          <cell r="G5578">
            <v>10</v>
          </cell>
          <cell r="H5578">
            <v>60</v>
          </cell>
        </row>
        <row r="5579">
          <cell r="C5579" t="str">
            <v>AA101883</v>
          </cell>
          <cell r="D5579" t="str">
            <v>VALVE PRESSURE RELIEF ASSEMBLY</v>
          </cell>
          <cell r="E5579" t="str">
            <v>RE 4S Compact LPG</v>
          </cell>
          <cell r="F5579">
            <v>10</v>
          </cell>
          <cell r="G5579">
            <v>10</v>
          </cell>
          <cell r="H5579">
            <v>50.4</v>
          </cell>
        </row>
        <row r="5580">
          <cell r="C5580" t="str">
            <v>AA102003</v>
          </cell>
          <cell r="D5580" t="str">
            <v>ASSEMBLY CAMSHAFT</v>
          </cell>
          <cell r="E5580" t="str">
            <v>RE 4S Compact LPG</v>
          </cell>
          <cell r="F5580">
            <v>10</v>
          </cell>
          <cell r="G5580">
            <v>10</v>
          </cell>
          <cell r="H5580">
            <v>630.4</v>
          </cell>
        </row>
        <row r="5581">
          <cell r="C5581" t="str">
            <v>AA102093</v>
          </cell>
          <cell r="D5581" t="str">
            <v>ASSEMBLY CYLINDER HEAD</v>
          </cell>
          <cell r="E5581" t="str">
            <v>RE 4S Compact LPG</v>
          </cell>
          <cell r="F5581">
            <v>10</v>
          </cell>
          <cell r="G5581">
            <v>10</v>
          </cell>
          <cell r="H5581">
            <v>3397.6</v>
          </cell>
        </row>
        <row r="5582">
          <cell r="C5582" t="str">
            <v>AA111082</v>
          </cell>
          <cell r="D5582" t="str">
            <v>ARMATURE ASSEMBLY</v>
          </cell>
          <cell r="E5582" t="str">
            <v>RE 4S Compact LPG</v>
          </cell>
          <cell r="F5582">
            <v>5</v>
          </cell>
          <cell r="G5582">
            <v>5</v>
          </cell>
          <cell r="H5582">
            <v>759.2</v>
          </cell>
        </row>
        <row r="5583">
          <cell r="C5583" t="str">
            <v>AA111085</v>
          </cell>
          <cell r="D5583" t="str">
            <v>KIT - BRUSH BOX ASSEMBLY</v>
          </cell>
          <cell r="E5583" t="str">
            <v>RE 4S Compact LPG</v>
          </cell>
          <cell r="F5583">
            <v>5</v>
          </cell>
          <cell r="G5583">
            <v>5</v>
          </cell>
          <cell r="H5583">
            <v>194.4</v>
          </cell>
        </row>
        <row r="5584">
          <cell r="C5584" t="str">
            <v>AA111092</v>
          </cell>
          <cell r="D5584" t="str">
            <v>MOTOR STARTER-48DIA DRIVE ASSY</v>
          </cell>
          <cell r="E5584" t="str">
            <v>RE 4S Compact LPG</v>
          </cell>
          <cell r="F5584">
            <v>2</v>
          </cell>
          <cell r="G5584">
            <v>2</v>
          </cell>
          <cell r="H5584">
            <v>2556.8000000000002</v>
          </cell>
        </row>
        <row r="5585">
          <cell r="C5585" t="str">
            <v>AA111094</v>
          </cell>
          <cell r="D5585" t="str">
            <v>GEAR SHAFT ASSLY(EXEND CASTING)</v>
          </cell>
          <cell r="E5585" t="str">
            <v>RE 4S Compact LPG</v>
          </cell>
          <cell r="F5585">
            <v>5</v>
          </cell>
          <cell r="G5585">
            <v>5</v>
          </cell>
          <cell r="H5585">
            <v>1221.5999999999999</v>
          </cell>
        </row>
        <row r="5586">
          <cell r="C5586" t="str">
            <v>AA111124</v>
          </cell>
          <cell r="D5586" t="str">
            <v>ASSEMBLY CDI-205FL EXP. EURO II</v>
          </cell>
          <cell r="E5586" t="str">
            <v>RE 4S Compact LPG</v>
          </cell>
          <cell r="F5586">
            <v>30</v>
          </cell>
          <cell r="G5586">
            <v>30</v>
          </cell>
          <cell r="H5586">
            <v>964</v>
          </cell>
        </row>
        <row r="5587">
          <cell r="C5587" t="str">
            <v>AA111157</v>
          </cell>
          <cell r="D5587" t="str">
            <v>CAP SPARK PLUG-LH</v>
          </cell>
          <cell r="E5587" t="str">
            <v>RE 4S Compact LPG</v>
          </cell>
          <cell r="F5587">
            <v>2</v>
          </cell>
          <cell r="G5587">
            <v>2</v>
          </cell>
          <cell r="H5587">
            <v>52.8</v>
          </cell>
        </row>
        <row r="5588">
          <cell r="C5588" t="str">
            <v>AA121060</v>
          </cell>
          <cell r="D5588" t="str">
            <v>Pump assly oil</v>
          </cell>
          <cell r="E5588" t="str">
            <v>RE 4S Compact LPG</v>
          </cell>
          <cell r="F5588">
            <v>21</v>
          </cell>
          <cell r="G5588">
            <v>21</v>
          </cell>
          <cell r="H5588">
            <v>178.4</v>
          </cell>
        </row>
        <row r="5589">
          <cell r="C5589" t="str">
            <v>AA121150</v>
          </cell>
          <cell r="D5589" t="str">
            <v>Element air filter</v>
          </cell>
          <cell r="E5589" t="str">
            <v>RE 4S Compact LPG</v>
          </cell>
          <cell r="F5589">
            <v>49</v>
          </cell>
          <cell r="G5589">
            <v>49</v>
          </cell>
          <cell r="H5589">
            <v>265.60000000000002</v>
          </cell>
        </row>
        <row r="5590">
          <cell r="C5590" t="str">
            <v>AA151039</v>
          </cell>
          <cell r="D5590" t="str">
            <v>HOSE BRAKE FRONT FL</v>
          </cell>
          <cell r="E5590" t="str">
            <v>RE 4S Compact LPG</v>
          </cell>
          <cell r="F5590">
            <v>15</v>
          </cell>
          <cell r="G5590">
            <v>15</v>
          </cell>
          <cell r="H5590">
            <v>423.2</v>
          </cell>
        </row>
        <row r="5591">
          <cell r="C5591" t="str">
            <v>AA151047</v>
          </cell>
          <cell r="D5591" t="str">
            <v>HUB FRONT WHEEL</v>
          </cell>
          <cell r="E5591" t="str">
            <v>RE 4S Compact LPG</v>
          </cell>
          <cell r="F5591">
            <v>2</v>
          </cell>
          <cell r="G5591">
            <v>2</v>
          </cell>
          <cell r="H5591">
            <v>766.4</v>
          </cell>
        </row>
        <row r="5592">
          <cell r="C5592" t="str">
            <v>AA161190</v>
          </cell>
          <cell r="D5592" t="str">
            <v>HOUSING HEADLAMP LH REFL</v>
          </cell>
          <cell r="E5592" t="str">
            <v>RE 4S Compact LPG</v>
          </cell>
          <cell r="F5592">
            <v>10</v>
          </cell>
          <cell r="G5592">
            <v>10</v>
          </cell>
          <cell r="H5592">
            <v>145.6</v>
          </cell>
        </row>
        <row r="5593">
          <cell r="C5593" t="str">
            <v>AA161191</v>
          </cell>
          <cell r="D5593" t="str">
            <v>HOUSING HEADLAMP RH REFL</v>
          </cell>
          <cell r="E5593" t="str">
            <v>RE 4S Compact LPG</v>
          </cell>
          <cell r="F5593">
            <v>10</v>
          </cell>
          <cell r="G5593">
            <v>10</v>
          </cell>
          <cell r="H5593">
            <v>145.6</v>
          </cell>
        </row>
        <row r="5594">
          <cell r="C5594" t="str">
            <v>AA161268</v>
          </cell>
          <cell r="D5594" t="str">
            <v>BEADING HOUSING HEADLAMP FL</v>
          </cell>
          <cell r="E5594" t="str">
            <v>RE 4S Compact LPG</v>
          </cell>
          <cell r="F5594">
            <v>10</v>
          </cell>
          <cell r="G5594">
            <v>10</v>
          </cell>
          <cell r="H5594">
            <v>46.784827595142097</v>
          </cell>
        </row>
        <row r="5595">
          <cell r="C5595" t="str">
            <v>AA161269</v>
          </cell>
          <cell r="D5595" t="str">
            <v>BEADING STEERING COVER UPPER FL</v>
          </cell>
          <cell r="E5595" t="str">
            <v>RE 4S Compact LPG</v>
          </cell>
          <cell r="F5595">
            <v>10</v>
          </cell>
          <cell r="G5595">
            <v>10</v>
          </cell>
          <cell r="H5595">
            <v>10.2698402038117</v>
          </cell>
        </row>
        <row r="5596">
          <cell r="C5596" t="str">
            <v>AA161270</v>
          </cell>
          <cell r="D5596" t="str">
            <v>BEADING STEERING COVER LOWER FL</v>
          </cell>
          <cell r="E5596" t="str">
            <v>RE 4S Compact LPG</v>
          </cell>
          <cell r="F5596">
            <v>20</v>
          </cell>
          <cell r="G5596">
            <v>20</v>
          </cell>
          <cell r="H5596">
            <v>11.4109335597908</v>
          </cell>
        </row>
        <row r="5597">
          <cell r="C5597" t="str">
            <v>AA161305</v>
          </cell>
          <cell r="D5597" t="str">
            <v>DASHBOARD PLASTIC</v>
          </cell>
          <cell r="E5597" t="str">
            <v>RE 4S Compact LPG</v>
          </cell>
          <cell r="F5597">
            <v>5</v>
          </cell>
          <cell r="G5597">
            <v>5</v>
          </cell>
          <cell r="H5597">
            <v>726.87646775867199</v>
          </cell>
        </row>
        <row r="5598">
          <cell r="C5598" t="str">
            <v>AA161306</v>
          </cell>
          <cell r="D5598" t="str">
            <v>COVER SPEEDOMETER</v>
          </cell>
          <cell r="E5598" t="str">
            <v>RE 4S Compact LPG</v>
          </cell>
          <cell r="F5598">
            <v>2</v>
          </cell>
          <cell r="G5598">
            <v>2</v>
          </cell>
          <cell r="H5598">
            <v>71.888881426681806</v>
          </cell>
        </row>
        <row r="5599">
          <cell r="C5599" t="str">
            <v>AA161310</v>
          </cell>
          <cell r="D5599" t="str">
            <v>COVER MIDDLE PORTION</v>
          </cell>
          <cell r="E5599" t="str">
            <v>RE 4S Compact LPG</v>
          </cell>
          <cell r="F5599">
            <v>2</v>
          </cell>
          <cell r="G5599">
            <v>2</v>
          </cell>
          <cell r="H5599">
            <v>20</v>
          </cell>
        </row>
        <row r="5600">
          <cell r="C5600" t="str">
            <v>AA161327</v>
          </cell>
          <cell r="D5600" t="str">
            <v>TRIM UPPER SMALL LH</v>
          </cell>
          <cell r="E5600" t="str">
            <v>RE 4S Compact LPG</v>
          </cell>
          <cell r="F5600">
            <v>5</v>
          </cell>
          <cell r="G5600">
            <v>5</v>
          </cell>
          <cell r="H5600">
            <v>71.2</v>
          </cell>
        </row>
        <row r="5601">
          <cell r="C5601" t="str">
            <v>AA161328</v>
          </cell>
          <cell r="D5601" t="str">
            <v>TRIM UPPER SMALL RH</v>
          </cell>
          <cell r="E5601" t="str">
            <v>RE 4S Compact LPG</v>
          </cell>
          <cell r="F5601">
            <v>5</v>
          </cell>
          <cell r="G5601">
            <v>5</v>
          </cell>
          <cell r="H5601">
            <v>72.8</v>
          </cell>
        </row>
        <row r="5602">
          <cell r="C5602" t="str">
            <v>AA161337</v>
          </cell>
          <cell r="D5602" t="str">
            <v>ASSEMBLY ENGINE MTG MEMBER</v>
          </cell>
          <cell r="E5602" t="str">
            <v>RE 4S Compact LPG</v>
          </cell>
          <cell r="F5602">
            <v>15</v>
          </cell>
          <cell r="G5602">
            <v>15</v>
          </cell>
          <cell r="H5602">
            <v>682.37382687548802</v>
          </cell>
        </row>
        <row r="5603">
          <cell r="C5603" t="str">
            <v>AA171006</v>
          </cell>
          <cell r="D5603" t="str">
            <v>Bush-silent for trailing arm</v>
          </cell>
          <cell r="E5603" t="str">
            <v>RE 4S Compact LPG</v>
          </cell>
          <cell r="F5603">
            <v>20</v>
          </cell>
          <cell r="G5603">
            <v>20</v>
          </cell>
          <cell r="H5603">
            <v>53.6</v>
          </cell>
        </row>
        <row r="5604">
          <cell r="C5604" t="str">
            <v>AA171027</v>
          </cell>
          <cell r="D5604" t="str">
            <v>ASSEMBLY STEERING COLUMN</v>
          </cell>
          <cell r="E5604" t="str">
            <v>RE 4S Compact LPG</v>
          </cell>
          <cell r="F5604">
            <v>5</v>
          </cell>
          <cell r="G5604">
            <v>5</v>
          </cell>
          <cell r="H5604">
            <v>3042.1548870402198</v>
          </cell>
        </row>
        <row r="5605">
          <cell r="C5605" t="str">
            <v>AA191032</v>
          </cell>
          <cell r="D5605" t="str">
            <v>Lever clutch</v>
          </cell>
          <cell r="E5605" t="str">
            <v>RE 4S Compact LPG</v>
          </cell>
          <cell r="F5605">
            <v>20</v>
          </cell>
          <cell r="G5605">
            <v>20</v>
          </cell>
          <cell r="H5605">
            <v>57.6</v>
          </cell>
        </row>
        <row r="5606">
          <cell r="C5606" t="str">
            <v>AA191091</v>
          </cell>
          <cell r="D5606" t="str">
            <v>CABLE ACCELERATOR COMPLETE</v>
          </cell>
          <cell r="E5606" t="str">
            <v>RE 4S Compact LPG</v>
          </cell>
          <cell r="F5606">
            <v>80</v>
          </cell>
          <cell r="G5606">
            <v>80</v>
          </cell>
          <cell r="H5606">
            <v>174.58728346479899</v>
          </cell>
        </row>
        <row r="5607">
          <cell r="C5607" t="str">
            <v>AA191092</v>
          </cell>
          <cell r="D5607" t="str">
            <v>Clutch cable complete</v>
          </cell>
          <cell r="E5607" t="str">
            <v>RE 4S Compact LPG</v>
          </cell>
          <cell r="F5607">
            <v>94</v>
          </cell>
          <cell r="G5607">
            <v>94</v>
          </cell>
          <cell r="H5607">
            <v>251.2</v>
          </cell>
        </row>
        <row r="5608">
          <cell r="C5608" t="str">
            <v>AA191093</v>
          </cell>
          <cell r="D5608" t="str">
            <v>CABLE GEAR BLACK COMPLETE</v>
          </cell>
          <cell r="E5608" t="str">
            <v>RE 4S Compact LPG</v>
          </cell>
          <cell r="F5608">
            <v>70</v>
          </cell>
          <cell r="G5608">
            <v>70</v>
          </cell>
          <cell r="H5608">
            <v>204.255710720255</v>
          </cell>
        </row>
        <row r="5609">
          <cell r="C5609" t="str">
            <v>AA191094</v>
          </cell>
          <cell r="D5609" t="str">
            <v>CABLE GEAR WHITE COMPLETE</v>
          </cell>
          <cell r="E5609" t="str">
            <v>RE 4S Compact LPG</v>
          </cell>
          <cell r="F5609">
            <v>61</v>
          </cell>
          <cell r="G5609">
            <v>61</v>
          </cell>
          <cell r="H5609">
            <v>203.114617364276</v>
          </cell>
        </row>
        <row r="5610">
          <cell r="C5610" t="str">
            <v>AA191102</v>
          </cell>
          <cell r="D5610" t="str">
            <v>SPEEDOMETER CABLE</v>
          </cell>
          <cell r="E5610" t="str">
            <v>RE 4S Compact LPG</v>
          </cell>
          <cell r="F5610">
            <v>22</v>
          </cell>
          <cell r="G5610">
            <v>22</v>
          </cell>
          <cell r="H5610">
            <v>233.92413797571101</v>
          </cell>
        </row>
        <row r="5611">
          <cell r="C5611" t="str">
            <v>BA102068</v>
          </cell>
          <cell r="D5611" t="str">
            <v>BEARING - MAIN (CRANKSHAFT)</v>
          </cell>
          <cell r="E5611" t="str">
            <v>RE 4S Maxima Passenger Di</v>
          </cell>
          <cell r="F5611">
            <v>20</v>
          </cell>
          <cell r="G5611">
            <v>20</v>
          </cell>
          <cell r="H5611">
            <v>84.4375</v>
          </cell>
        </row>
        <row r="5612">
          <cell r="C5612" t="str">
            <v>BA102071</v>
          </cell>
          <cell r="D5612" t="str">
            <v>GEAR - (CRANK SHAFT)</v>
          </cell>
          <cell r="E5612" t="str">
            <v>RE 4S Maxima Passenger Di</v>
          </cell>
          <cell r="F5612">
            <v>20</v>
          </cell>
          <cell r="G5612">
            <v>20</v>
          </cell>
          <cell r="H5612">
            <v>677.81500000000005</v>
          </cell>
        </row>
        <row r="5613">
          <cell r="C5613" t="str">
            <v>BA102072</v>
          </cell>
          <cell r="D5613" t="str">
            <v>GEAR - (1 BALANCER)</v>
          </cell>
          <cell r="E5613" t="str">
            <v>RE 4S Maxima Passenger Di</v>
          </cell>
          <cell r="F5613">
            <v>20</v>
          </cell>
          <cell r="G5613">
            <v>20</v>
          </cell>
          <cell r="H5613">
            <v>453.01499999999999</v>
          </cell>
        </row>
        <row r="5614">
          <cell r="C5614" t="str">
            <v>BA102088</v>
          </cell>
          <cell r="D5614" t="str">
            <v>COOLER - OIL</v>
          </cell>
          <cell r="E5614" t="str">
            <v>RE 4S Maxima Passenger Di</v>
          </cell>
          <cell r="F5614">
            <v>7</v>
          </cell>
          <cell r="G5614">
            <v>7</v>
          </cell>
          <cell r="H5614">
            <v>1397.845</v>
          </cell>
        </row>
        <row r="5615">
          <cell r="C5615" t="str">
            <v>BA102090</v>
          </cell>
          <cell r="D5615" t="str">
            <v>COLLAR :- VIBRO-ISOLATING RUBBER</v>
          </cell>
          <cell r="E5615" t="str">
            <v>RE 4S Maxima Passenger Di</v>
          </cell>
          <cell r="F5615">
            <v>5</v>
          </cell>
          <cell r="G5615">
            <v>5</v>
          </cell>
          <cell r="H5615">
            <v>3.4220000000000002</v>
          </cell>
        </row>
        <row r="5616">
          <cell r="C5616" t="str">
            <v>BA102054</v>
          </cell>
          <cell r="D5616" t="str">
            <v>GEAR (CAM)</v>
          </cell>
          <cell r="E5616" t="str">
            <v>RE 4S Maxima Passenger Di</v>
          </cell>
          <cell r="F5616">
            <v>10</v>
          </cell>
          <cell r="G5616">
            <v>10</v>
          </cell>
          <cell r="H5616">
            <v>720.8</v>
          </cell>
        </row>
        <row r="5617">
          <cell r="C5617" t="str">
            <v>BA102084</v>
          </cell>
          <cell r="D5617" t="str">
            <v>PLUG</v>
          </cell>
          <cell r="E5617" t="str">
            <v>RE 4S Maxima Passenger Di</v>
          </cell>
          <cell r="F5617">
            <v>21</v>
          </cell>
          <cell r="G5617">
            <v>21</v>
          </cell>
          <cell r="H5617">
            <v>20</v>
          </cell>
        </row>
        <row r="5618">
          <cell r="C5618" t="str">
            <v>BA102099</v>
          </cell>
          <cell r="D5618" t="str">
            <v>KEY - WOODRUFF</v>
          </cell>
          <cell r="E5618" t="str">
            <v>RE 4S Maxima Passenger Di</v>
          </cell>
          <cell r="F5618">
            <v>20</v>
          </cell>
          <cell r="G5618">
            <v>20</v>
          </cell>
          <cell r="H5618">
            <v>5.7050000000000001</v>
          </cell>
        </row>
        <row r="5619">
          <cell r="C5619" t="str">
            <v>BA102113</v>
          </cell>
          <cell r="D5619" t="str">
            <v>FILTER (OIL CARTRIDGE)</v>
          </cell>
          <cell r="E5619" t="str">
            <v>Maxima Passenger</v>
          </cell>
          <cell r="F5619">
            <v>113</v>
          </cell>
          <cell r="G5619">
            <v>113</v>
          </cell>
          <cell r="H5619">
            <v>254.47</v>
          </cell>
        </row>
        <row r="5620">
          <cell r="C5620" t="str">
            <v>BA102118</v>
          </cell>
          <cell r="D5620" t="str">
            <v>CAP - SEALING (CRANKSHAFT)</v>
          </cell>
          <cell r="E5620" t="str">
            <v>Maxima Passenger</v>
          </cell>
          <cell r="F5620">
            <v>5</v>
          </cell>
          <cell r="G5620">
            <v>5</v>
          </cell>
          <cell r="H5620">
            <v>5.6</v>
          </cell>
        </row>
        <row r="5621">
          <cell r="C5621" t="str">
            <v>BA102129</v>
          </cell>
          <cell r="D5621" t="str">
            <v>KEY - WOODRUFF</v>
          </cell>
          <cell r="E5621" t="str">
            <v>RE 4S Maxima Passenger Di</v>
          </cell>
          <cell r="F5621">
            <v>20</v>
          </cell>
          <cell r="G5621">
            <v>20</v>
          </cell>
          <cell r="H5621">
            <v>4</v>
          </cell>
        </row>
        <row r="5622">
          <cell r="C5622" t="str">
            <v>BA102130</v>
          </cell>
          <cell r="D5622" t="str">
            <v>KEY - WOODRUFF</v>
          </cell>
          <cell r="E5622" t="str">
            <v>RE 4S Maxima Passenger Di</v>
          </cell>
          <cell r="F5622">
            <v>20</v>
          </cell>
          <cell r="G5622">
            <v>20</v>
          </cell>
          <cell r="H5622">
            <v>6.4</v>
          </cell>
        </row>
        <row r="5623">
          <cell r="C5623" t="str">
            <v>BA102131</v>
          </cell>
          <cell r="D5623" t="str">
            <v>GASKET (SIDE COVER 05 NA) UNDER SIZE</v>
          </cell>
          <cell r="E5623" t="str">
            <v>RE 4S Maxima Passenger Di</v>
          </cell>
          <cell r="F5623">
            <v>20</v>
          </cell>
          <cell r="G5623">
            <v>20</v>
          </cell>
          <cell r="H5623">
            <v>73.03</v>
          </cell>
        </row>
        <row r="5624">
          <cell r="C5624" t="str">
            <v>BA102146</v>
          </cell>
          <cell r="D5624" t="str">
            <v>TUBE (BREATHER)</v>
          </cell>
          <cell r="E5624" t="str">
            <v>RE 4S Maxima Passenger Di</v>
          </cell>
          <cell r="F5624">
            <v>20</v>
          </cell>
          <cell r="G5624">
            <v>20</v>
          </cell>
          <cell r="H5624">
            <v>39.94</v>
          </cell>
        </row>
        <row r="5625">
          <cell r="C5625" t="str">
            <v>BA102160</v>
          </cell>
          <cell r="D5625" t="str">
            <v>Rubber isolator (GB)</v>
          </cell>
          <cell r="E5625" t="str">
            <v>RE 4S Compact LPG</v>
          </cell>
          <cell r="F5625">
            <v>20</v>
          </cell>
          <cell r="G5625">
            <v>20</v>
          </cell>
          <cell r="H5625">
            <v>80</v>
          </cell>
        </row>
        <row r="5626">
          <cell r="C5626" t="str">
            <v>BA102175</v>
          </cell>
          <cell r="D5626" t="str">
            <v>BEARING - MAIN :- UNDER SIZE- CRANKSHAFT</v>
          </cell>
          <cell r="E5626" t="str">
            <v>RE 4S Maxima Passenger Di</v>
          </cell>
          <cell r="F5626">
            <v>5</v>
          </cell>
          <cell r="G5626">
            <v>5</v>
          </cell>
          <cell r="H5626">
            <v>96.995000000000005</v>
          </cell>
        </row>
        <row r="5627">
          <cell r="C5627" t="str">
            <v>BA102207</v>
          </cell>
          <cell r="D5627" t="str">
            <v>JOINT - BREATHER PIPE</v>
          </cell>
          <cell r="E5627" t="str">
            <v>RE 4S Maxima Passenger Di</v>
          </cell>
          <cell r="F5627">
            <v>11</v>
          </cell>
          <cell r="G5627">
            <v>11</v>
          </cell>
          <cell r="H5627">
            <v>31.2</v>
          </cell>
        </row>
        <row r="5628">
          <cell r="C5628" t="str">
            <v>BA102208</v>
          </cell>
          <cell r="D5628" t="str">
            <v>CRANKSHAFT WITH GEAR ASSEMBLY</v>
          </cell>
          <cell r="E5628" t="str">
            <v>RE 4S Maxima Passenger Di</v>
          </cell>
          <cell r="F5628">
            <v>1</v>
          </cell>
          <cell r="G5628">
            <v>1</v>
          </cell>
          <cell r="H5628">
            <v>4660.22</v>
          </cell>
        </row>
        <row r="5629">
          <cell r="C5629" t="str">
            <v>BA102222</v>
          </cell>
          <cell r="D5629" t="str">
            <v>RUBBER 3 :- VIBRO-ISOLATTING</v>
          </cell>
          <cell r="E5629" t="str">
            <v>RE 4S Maxima Passenger Di</v>
          </cell>
          <cell r="F5629">
            <v>10</v>
          </cell>
          <cell r="G5629">
            <v>10</v>
          </cell>
          <cell r="H5629">
            <v>4</v>
          </cell>
        </row>
        <row r="5630">
          <cell r="C5630" t="str">
            <v>BA102235</v>
          </cell>
          <cell r="D5630" t="str">
            <v>TUBE ASSEMBLY (1 OIL)</v>
          </cell>
          <cell r="E5630" t="str">
            <v>RE 4S Maxima Passenger Di</v>
          </cell>
          <cell r="F5630">
            <v>20</v>
          </cell>
          <cell r="G5630">
            <v>20</v>
          </cell>
          <cell r="H5630">
            <v>58.195</v>
          </cell>
        </row>
        <row r="5631">
          <cell r="C5631" t="str">
            <v>BA102244</v>
          </cell>
          <cell r="D5631" t="str">
            <v>PIPE JOINT - OIL TUBE</v>
          </cell>
          <cell r="E5631" t="str">
            <v>RE 4S Maxima Passenger Di</v>
          </cell>
          <cell r="F5631">
            <v>10</v>
          </cell>
          <cell r="G5631">
            <v>10</v>
          </cell>
          <cell r="H5631">
            <v>130.08000000000001</v>
          </cell>
        </row>
        <row r="5632">
          <cell r="C5632" t="str">
            <v>BA102259</v>
          </cell>
          <cell r="D5632" t="str">
            <v>HEAD COVER SUB ASSEMBLY</v>
          </cell>
          <cell r="E5632" t="str">
            <v>RE 4S Maxima Passenger Di</v>
          </cell>
          <cell r="F5632">
            <v>10</v>
          </cell>
          <cell r="G5632">
            <v>10</v>
          </cell>
          <cell r="H5632">
            <v>300.8</v>
          </cell>
        </row>
        <row r="5633">
          <cell r="C5633" t="str">
            <v>BA102279</v>
          </cell>
          <cell r="D5633" t="str">
            <v>SCREW ADJUST ROCKER</v>
          </cell>
          <cell r="E5633" t="str">
            <v>RE 4S Maxima Passenger Di</v>
          </cell>
          <cell r="F5633">
            <v>30</v>
          </cell>
          <cell r="G5633">
            <v>30</v>
          </cell>
          <cell r="H5633">
            <v>26.245000000000001</v>
          </cell>
        </row>
        <row r="5634">
          <cell r="C5634" t="str">
            <v>BA102303</v>
          </cell>
          <cell r="D5634" t="str">
            <v>SHAFT ROCKER ARM</v>
          </cell>
          <cell r="E5634" t="str">
            <v>RE 4S Maxima Passenger Di</v>
          </cell>
          <cell r="F5634">
            <v>10</v>
          </cell>
          <cell r="G5634">
            <v>10</v>
          </cell>
          <cell r="H5634">
            <v>30.4</v>
          </cell>
        </row>
        <row r="5635">
          <cell r="C5635" t="str">
            <v>BA102304</v>
          </cell>
          <cell r="D5635" t="str">
            <v>WASHER THRUST</v>
          </cell>
          <cell r="E5635" t="str">
            <v>RE 4S Maxima Passenger Di</v>
          </cell>
          <cell r="F5635">
            <v>20</v>
          </cell>
          <cell r="G5635">
            <v>20</v>
          </cell>
          <cell r="H5635">
            <v>115.26</v>
          </cell>
        </row>
        <row r="5636">
          <cell r="C5636" t="str">
            <v>BA102309</v>
          </cell>
          <cell r="D5636" t="str">
            <v>WASHER THRUST- CRANKCASE</v>
          </cell>
          <cell r="E5636" t="str">
            <v>RE 4S Maxima Passenger Di</v>
          </cell>
          <cell r="F5636">
            <v>20</v>
          </cell>
          <cell r="G5636">
            <v>20</v>
          </cell>
          <cell r="H5636">
            <v>126.655</v>
          </cell>
        </row>
        <row r="5637">
          <cell r="C5637" t="str">
            <v>BA103041</v>
          </cell>
          <cell r="D5637" t="str">
            <v>ASSEMBLY OIL FILTER</v>
          </cell>
          <cell r="E5637" t="str">
            <v>RE 4S Maxima Passenger Di</v>
          </cell>
          <cell r="F5637">
            <v>500</v>
          </cell>
          <cell r="G5637">
            <v>500</v>
          </cell>
          <cell r="H5637">
            <v>579.20000000000005</v>
          </cell>
        </row>
        <row r="5638">
          <cell r="C5638" t="str">
            <v>BA111016</v>
          </cell>
          <cell r="D5638" t="str">
            <v>RING GEAR</v>
          </cell>
          <cell r="E5638" t="str">
            <v>RE 4S Maxima Passenger Di</v>
          </cell>
          <cell r="F5638">
            <v>5</v>
          </cell>
          <cell r="G5638">
            <v>5</v>
          </cell>
          <cell r="H5638">
            <v>573.97500000000002</v>
          </cell>
        </row>
        <row r="5639">
          <cell r="C5639" t="str">
            <v>BA111023</v>
          </cell>
          <cell r="D5639" t="str">
            <v>ASSEMBLY STATOR (SINGLE PHASE)</v>
          </cell>
          <cell r="E5639" t="str">
            <v>RE 4S Maxima Passenger Di</v>
          </cell>
          <cell r="F5639">
            <v>17</v>
          </cell>
          <cell r="G5639">
            <v>17</v>
          </cell>
          <cell r="H5639">
            <v>995.03</v>
          </cell>
        </row>
        <row r="5640">
          <cell r="C5640" t="str">
            <v>BA112049</v>
          </cell>
          <cell r="D5640" t="str">
            <v>DISC - FRICTION NA</v>
          </cell>
          <cell r="E5640" t="str">
            <v>RE 4S Compact LPG</v>
          </cell>
          <cell r="F5640">
            <v>5</v>
          </cell>
          <cell r="G5640">
            <v>5</v>
          </cell>
          <cell r="H5640">
            <v>1.6</v>
          </cell>
        </row>
        <row r="5641">
          <cell r="C5641" t="str">
            <v>BA122029</v>
          </cell>
          <cell r="D5641" t="str">
            <v>GEAR COMPLETE - GOVERNOR</v>
          </cell>
          <cell r="E5641" t="str">
            <v>RE 4S Maxima Passenger Di</v>
          </cell>
          <cell r="F5641">
            <v>20</v>
          </cell>
          <cell r="G5641">
            <v>20</v>
          </cell>
          <cell r="H5641">
            <v>99.265000000000001</v>
          </cell>
        </row>
        <row r="5642">
          <cell r="C5642" t="str">
            <v>BA122030</v>
          </cell>
          <cell r="D5642" t="str">
            <v>GEAR - GOVERNOR</v>
          </cell>
          <cell r="E5642" t="str">
            <v>RE 4S Compact LPG</v>
          </cell>
          <cell r="F5642">
            <v>7</v>
          </cell>
          <cell r="G5642">
            <v>7</v>
          </cell>
          <cell r="H5642">
            <v>25.6</v>
          </cell>
        </row>
        <row r="5643">
          <cell r="C5643" t="str">
            <v>BA122044</v>
          </cell>
          <cell r="D5643" t="str">
            <v>SPRING - GOVERNOR</v>
          </cell>
          <cell r="E5643" t="str">
            <v>RE 4S Maxima Passenger Di</v>
          </cell>
          <cell r="F5643">
            <v>18</v>
          </cell>
          <cell r="G5643">
            <v>18</v>
          </cell>
          <cell r="H5643">
            <v>4.5640000000000001</v>
          </cell>
        </row>
        <row r="5644">
          <cell r="C5644" t="str">
            <v>BA122047</v>
          </cell>
          <cell r="D5644" t="str">
            <v>SHAFT COMPLETE (SPEED LEVER)</v>
          </cell>
          <cell r="E5644" t="str">
            <v>RE 4S Maxima Passenger Di</v>
          </cell>
          <cell r="F5644">
            <v>10</v>
          </cell>
          <cell r="G5644">
            <v>10</v>
          </cell>
          <cell r="H5644">
            <v>108.4</v>
          </cell>
        </row>
        <row r="5645">
          <cell r="C5645" t="str">
            <v>BA122049</v>
          </cell>
          <cell r="D5645" t="str">
            <v>DISC - FRICTION NA</v>
          </cell>
          <cell r="E5645" t="str">
            <v>RE 4S Maxima Passenger Di</v>
          </cell>
          <cell r="F5645">
            <v>5</v>
          </cell>
          <cell r="G5645">
            <v>5</v>
          </cell>
          <cell r="H5645">
            <v>2.2839999999999998</v>
          </cell>
        </row>
        <row r="5646">
          <cell r="C5646" t="str">
            <v>BA122050</v>
          </cell>
          <cell r="D5646" t="str">
            <v>SPRING - STOP</v>
          </cell>
          <cell r="E5646" t="str">
            <v>RE 4S Maxima Passenger Di</v>
          </cell>
          <cell r="F5646">
            <v>10</v>
          </cell>
          <cell r="G5646">
            <v>10</v>
          </cell>
          <cell r="H5646">
            <v>2.2829999999999999</v>
          </cell>
        </row>
        <row r="5647">
          <cell r="C5647" t="str">
            <v>BA122205</v>
          </cell>
          <cell r="D5647" t="str">
            <v>ROTOR ASSY. OIL PUMP</v>
          </cell>
          <cell r="E5647" t="str">
            <v>RE 4S Maxima Passenger Di</v>
          </cell>
          <cell r="F5647">
            <v>10</v>
          </cell>
          <cell r="G5647">
            <v>10</v>
          </cell>
          <cell r="H5647">
            <v>128.94499999999999</v>
          </cell>
        </row>
        <row r="5648">
          <cell r="C5648" t="str">
            <v>BA132012</v>
          </cell>
          <cell r="D5648" t="str">
            <v>BUSH - TOP</v>
          </cell>
          <cell r="E5648" t="str">
            <v>RE 4S Maxima Passenger Di</v>
          </cell>
          <cell r="F5648">
            <v>10</v>
          </cell>
          <cell r="G5648">
            <v>10</v>
          </cell>
          <cell r="H5648">
            <v>51.354999999999997</v>
          </cell>
        </row>
        <row r="5649">
          <cell r="C5649" t="str">
            <v>BA132017</v>
          </cell>
          <cell r="D5649" t="str">
            <v>LEVER - CLUTCH</v>
          </cell>
          <cell r="E5649" t="str">
            <v>RE 4S Maxima Passenger Di</v>
          </cell>
          <cell r="F5649">
            <v>5</v>
          </cell>
          <cell r="G5649">
            <v>5</v>
          </cell>
          <cell r="H5649">
            <v>70.745000000000005</v>
          </cell>
        </row>
        <row r="5650">
          <cell r="C5650" t="str">
            <v>BA132045</v>
          </cell>
          <cell r="D5650" t="str">
            <v>WASHER - TAB</v>
          </cell>
          <cell r="E5650" t="str">
            <v>RE 4S Maxima Passenger Di</v>
          </cell>
          <cell r="F5650">
            <v>20</v>
          </cell>
          <cell r="G5650">
            <v>20</v>
          </cell>
          <cell r="H5650">
            <v>1.6</v>
          </cell>
        </row>
        <row r="5651">
          <cell r="C5651" t="str">
            <v>BA132094</v>
          </cell>
          <cell r="D5651" t="str">
            <v>FLYWHEEL</v>
          </cell>
          <cell r="E5651" t="str">
            <v>RE 4S Maxima Passenger Di</v>
          </cell>
          <cell r="F5651">
            <v>4</v>
          </cell>
          <cell r="G5651">
            <v>4</v>
          </cell>
          <cell r="H5651">
            <v>710.4</v>
          </cell>
        </row>
        <row r="5652">
          <cell r="C5652" t="str">
            <v>BA132104</v>
          </cell>
          <cell r="D5652" t="str">
            <v>NUT (M27 X 1.5)</v>
          </cell>
          <cell r="E5652" t="str">
            <v>RE 4S Maxima Passenger Di</v>
          </cell>
          <cell r="F5652">
            <v>15</v>
          </cell>
          <cell r="G5652">
            <v>15</v>
          </cell>
          <cell r="H5652">
            <v>76.45</v>
          </cell>
        </row>
        <row r="5653">
          <cell r="C5653" t="str">
            <v>BA132116</v>
          </cell>
          <cell r="D5653" t="str">
            <v>BUSHING</v>
          </cell>
          <cell r="E5653" t="str">
            <v>RE 4S Maxima Passenger Di</v>
          </cell>
          <cell r="F5653">
            <v>30</v>
          </cell>
          <cell r="G5653">
            <v>30</v>
          </cell>
          <cell r="H5653">
            <v>65.599999999999994</v>
          </cell>
        </row>
        <row r="5654">
          <cell r="C5654" t="str">
            <v>BA132134</v>
          </cell>
          <cell r="D5654" t="str">
            <v>CIRCLIP</v>
          </cell>
          <cell r="E5654" t="str">
            <v>RE 4S Maxima Passenger Di</v>
          </cell>
          <cell r="F5654">
            <v>20</v>
          </cell>
          <cell r="G5654">
            <v>20</v>
          </cell>
          <cell r="H5654">
            <v>10.272</v>
          </cell>
        </row>
        <row r="5655">
          <cell r="C5655" t="str">
            <v>BA132141</v>
          </cell>
          <cell r="D5655" t="str">
            <v>Slider block</v>
          </cell>
          <cell r="E5655" t="str">
            <v>RE 4S Compact LPG</v>
          </cell>
          <cell r="F5655">
            <v>10</v>
          </cell>
          <cell r="G5655">
            <v>10</v>
          </cell>
          <cell r="H5655">
            <v>22.4</v>
          </cell>
        </row>
        <row r="5656">
          <cell r="C5656" t="str">
            <v>BA132211</v>
          </cell>
          <cell r="D5656" t="str">
            <v>CLUTCH RELEASE BEARING</v>
          </cell>
          <cell r="E5656" t="str">
            <v>RE 4S Maxima Passenger Di</v>
          </cell>
          <cell r="F5656">
            <v>20</v>
          </cell>
          <cell r="G5656">
            <v>20</v>
          </cell>
          <cell r="H5656">
            <v>1166.2</v>
          </cell>
        </row>
        <row r="5657">
          <cell r="C5657" t="str">
            <v>BA132244</v>
          </cell>
          <cell r="D5657" t="str">
            <v>SLEEVE RETAINER</v>
          </cell>
          <cell r="E5657" t="str">
            <v>RE 4S Maxima Passenger Di</v>
          </cell>
          <cell r="F5657">
            <v>4</v>
          </cell>
          <cell r="G5657">
            <v>4</v>
          </cell>
          <cell r="H5657">
            <v>121.6</v>
          </cell>
        </row>
        <row r="5658">
          <cell r="C5658" t="str">
            <v>BA132246</v>
          </cell>
          <cell r="D5658" t="str">
            <v>GASKET RETAINER SLEEVE</v>
          </cell>
          <cell r="E5658" t="str">
            <v>RE 4S Maxima Passenger Di</v>
          </cell>
          <cell r="F5658">
            <v>20</v>
          </cell>
          <cell r="G5658">
            <v>20</v>
          </cell>
          <cell r="H5658">
            <v>3.4220000000000002</v>
          </cell>
        </row>
        <row r="5659">
          <cell r="C5659" t="str">
            <v>BA132272</v>
          </cell>
          <cell r="D5659" t="str">
            <v>LOCK WASHER</v>
          </cell>
          <cell r="E5659" t="str">
            <v>RE 4S Maxima Passenger Di</v>
          </cell>
          <cell r="F5659">
            <v>50</v>
          </cell>
          <cell r="G5659">
            <v>50</v>
          </cell>
          <cell r="H5659">
            <v>3.2</v>
          </cell>
        </row>
        <row r="5660">
          <cell r="C5660" t="str">
            <v>BA141017</v>
          </cell>
          <cell r="D5660" t="str">
            <v>BOLT - BANJO</v>
          </cell>
          <cell r="E5660" t="str">
            <v>RE 4S Maxima Passenger Di</v>
          </cell>
          <cell r="F5660">
            <v>40</v>
          </cell>
          <cell r="G5660">
            <v>40</v>
          </cell>
          <cell r="H5660">
            <v>21.6</v>
          </cell>
        </row>
        <row r="5661">
          <cell r="C5661" t="str">
            <v>BA171007</v>
          </cell>
          <cell r="D5661" t="str">
            <v>BUSH - RUBBER :- REAR SHOCKABSORBER</v>
          </cell>
          <cell r="E5661" t="str">
            <v>RE 4S Maxima Passenger Di</v>
          </cell>
          <cell r="F5661">
            <v>40</v>
          </cell>
          <cell r="G5661">
            <v>40</v>
          </cell>
          <cell r="H5661">
            <v>22.822500000000002</v>
          </cell>
        </row>
        <row r="5662">
          <cell r="C5662" t="str">
            <v>BA181021</v>
          </cell>
          <cell r="D5662" t="str">
            <v>ASSEMBLY GEAR CONTROL TUBE</v>
          </cell>
          <cell r="E5662" t="str">
            <v>RE 4S Maxima Passenger Di</v>
          </cell>
          <cell r="F5662">
            <v>10</v>
          </cell>
          <cell r="G5662">
            <v>10</v>
          </cell>
          <cell r="H5662">
            <v>108</v>
          </cell>
        </row>
        <row r="5663">
          <cell r="C5663" t="str">
            <v>BA191094</v>
          </cell>
          <cell r="D5663" t="str">
            <v>CABLE GEAR WHITE COMPLETE</v>
          </cell>
          <cell r="E5663" t="str">
            <v>RE 4S Maxima Passenger Di</v>
          </cell>
          <cell r="F5663">
            <v>40</v>
          </cell>
          <cell r="G5663">
            <v>40</v>
          </cell>
          <cell r="H5663">
            <v>227.08</v>
          </cell>
        </row>
        <row r="5664">
          <cell r="C5664" t="str">
            <v>BA191095</v>
          </cell>
          <cell r="D5664" t="str">
            <v>CABLE GEAR BLACK COMPLETE</v>
          </cell>
          <cell r="E5664" t="str">
            <v>RE 4S Maxima Passenger Di</v>
          </cell>
          <cell r="F5664">
            <v>50</v>
          </cell>
          <cell r="G5664">
            <v>50</v>
          </cell>
          <cell r="H5664">
            <v>225.93</v>
          </cell>
        </row>
        <row r="5665">
          <cell r="C5665" t="str">
            <v>BA201017</v>
          </cell>
          <cell r="D5665" t="str">
            <v>RELAY - STARTER</v>
          </cell>
          <cell r="E5665" t="str">
            <v>RE 4S Maxima Passenger Di</v>
          </cell>
          <cell r="F5665">
            <v>13</v>
          </cell>
          <cell r="G5665">
            <v>13</v>
          </cell>
          <cell r="H5665">
            <v>190.565</v>
          </cell>
        </row>
        <row r="5666">
          <cell r="C5666" t="str">
            <v>BA201082</v>
          </cell>
          <cell r="D5666" t="str">
            <v>SWITCH - OIL PRESSURE WITH DIN TERMINAL</v>
          </cell>
          <cell r="E5666" t="str">
            <v>RE 4S Maxima Passenger Di</v>
          </cell>
          <cell r="F5666">
            <v>60</v>
          </cell>
          <cell r="G5666">
            <v>60</v>
          </cell>
          <cell r="H5666">
            <v>280.70999999999998</v>
          </cell>
        </row>
        <row r="5667">
          <cell r="C5667" t="str">
            <v>BB101045</v>
          </cell>
          <cell r="D5667" t="str">
            <v>ROD PUSH</v>
          </cell>
          <cell r="E5667" t="str">
            <v>RE 4S Maxima Passenger Di</v>
          </cell>
          <cell r="F5667">
            <v>20</v>
          </cell>
          <cell r="G5667">
            <v>20</v>
          </cell>
          <cell r="H5667">
            <v>61.622500000000002</v>
          </cell>
        </row>
        <row r="5668">
          <cell r="C5668" t="str">
            <v>BB101095</v>
          </cell>
          <cell r="D5668" t="str">
            <v>ASSY PISTON RING</v>
          </cell>
          <cell r="E5668" t="str">
            <v>RE 4S Maxima Passenger Di</v>
          </cell>
          <cell r="F5668">
            <v>2</v>
          </cell>
          <cell r="G5668">
            <v>2</v>
          </cell>
          <cell r="H5668">
            <v>1769.83</v>
          </cell>
        </row>
        <row r="5669">
          <cell r="C5669" t="str">
            <v>BB101165</v>
          </cell>
          <cell r="D5669" t="str">
            <v>ASSEMBLY CONNECTING ROD STEEL</v>
          </cell>
          <cell r="E5669" t="str">
            <v>RE 4S Maxima Passenger Di</v>
          </cell>
          <cell r="F5669">
            <v>5</v>
          </cell>
          <cell r="G5669">
            <v>5</v>
          </cell>
          <cell r="H5669">
            <v>1151.355</v>
          </cell>
        </row>
        <row r="5670">
          <cell r="C5670" t="str">
            <v>BB101168</v>
          </cell>
          <cell r="D5670" t="str">
            <v>BOLT CONNECTING ROD - M7X1</v>
          </cell>
          <cell r="E5670" t="str">
            <v>RE 4S Maxima Passenger Di</v>
          </cell>
          <cell r="F5670">
            <v>19</v>
          </cell>
          <cell r="G5670">
            <v>19</v>
          </cell>
          <cell r="H5670">
            <v>35.372500000000002</v>
          </cell>
        </row>
        <row r="5671">
          <cell r="C5671" t="str">
            <v>BB101170</v>
          </cell>
          <cell r="D5671" t="str">
            <v>BUSH PISTON PIN</v>
          </cell>
          <cell r="E5671" t="str">
            <v>RE 4S Maxima Passenger Di</v>
          </cell>
          <cell r="F5671">
            <v>10</v>
          </cell>
          <cell r="G5671">
            <v>10</v>
          </cell>
          <cell r="H5671">
            <v>74.174999999999997</v>
          </cell>
        </row>
        <row r="5672">
          <cell r="C5672" t="str">
            <v>BB101171</v>
          </cell>
          <cell r="D5672" t="str">
            <v>ADJUSTER WITH NUT</v>
          </cell>
          <cell r="E5672" t="str">
            <v>RE 4S Maxima Passenger Di</v>
          </cell>
          <cell r="F5672">
            <v>10</v>
          </cell>
          <cell r="G5672">
            <v>10</v>
          </cell>
          <cell r="H5672">
            <v>15.972</v>
          </cell>
        </row>
        <row r="5673">
          <cell r="C5673" t="str">
            <v>BB101173</v>
          </cell>
          <cell r="D5673" t="str">
            <v>WEIGHT COMPLETE BALANCER</v>
          </cell>
          <cell r="E5673" t="str">
            <v>RE 4S Maxima Passenger Di</v>
          </cell>
          <cell r="F5673">
            <v>5</v>
          </cell>
          <cell r="G5673">
            <v>5</v>
          </cell>
          <cell r="H5673">
            <v>742.4</v>
          </cell>
        </row>
        <row r="5674">
          <cell r="C5674" t="str">
            <v>BB101176</v>
          </cell>
          <cell r="D5674" t="str">
            <v>BRACKET DECOMP</v>
          </cell>
          <cell r="E5674" t="str">
            <v>Maxima Passenger</v>
          </cell>
          <cell r="F5674">
            <v>5</v>
          </cell>
          <cell r="G5674">
            <v>5</v>
          </cell>
          <cell r="H5674">
            <v>28.8</v>
          </cell>
        </row>
        <row r="5675">
          <cell r="C5675" t="str">
            <v>BB103003</v>
          </cell>
          <cell r="D5675" t="str">
            <v>ASSEMBLY SILENCER</v>
          </cell>
          <cell r="E5675" t="str">
            <v>RE 4S Compact LPG</v>
          </cell>
          <cell r="F5675">
            <v>5</v>
          </cell>
          <cell r="G5675">
            <v>5</v>
          </cell>
          <cell r="H5675">
            <v>1072.8</v>
          </cell>
        </row>
        <row r="5676">
          <cell r="C5676" t="str">
            <v>BB103006</v>
          </cell>
          <cell r="D5676" t="str">
            <v>TUBE OIL-S COVER TO FILTER</v>
          </cell>
          <cell r="E5676" t="str">
            <v>RE 4S Maxima Passenger Di</v>
          </cell>
          <cell r="F5676">
            <v>4</v>
          </cell>
          <cell r="G5676">
            <v>4</v>
          </cell>
          <cell r="H5676">
            <v>276</v>
          </cell>
        </row>
        <row r="5677">
          <cell r="C5677" t="str">
            <v>BB103007</v>
          </cell>
          <cell r="D5677" t="str">
            <v>TUBE OIL-FILTER TO S COVER</v>
          </cell>
          <cell r="E5677" t="str">
            <v>RE 4S Maxima Passenger Di</v>
          </cell>
          <cell r="F5677">
            <v>10</v>
          </cell>
          <cell r="G5677">
            <v>10</v>
          </cell>
          <cell r="H5677">
            <v>277.60000000000002</v>
          </cell>
        </row>
        <row r="5678">
          <cell r="C5678" t="str">
            <v>BB103008</v>
          </cell>
          <cell r="D5678" t="str">
            <v>GAUGE OIL</v>
          </cell>
          <cell r="E5678" t="str">
            <v>RE 4S Maxima Passenger Di</v>
          </cell>
          <cell r="F5678">
            <v>5</v>
          </cell>
          <cell r="G5678">
            <v>5</v>
          </cell>
          <cell r="H5678">
            <v>26.245000000000001</v>
          </cell>
        </row>
        <row r="5679">
          <cell r="C5679" t="str">
            <v>BB103010</v>
          </cell>
          <cell r="D5679" t="str">
            <v>PLUG OIL GAUGE</v>
          </cell>
          <cell r="E5679" t="str">
            <v>RE 4S Maxima Passenger Di</v>
          </cell>
          <cell r="F5679">
            <v>20</v>
          </cell>
          <cell r="G5679">
            <v>20</v>
          </cell>
          <cell r="H5679">
            <v>41.6</v>
          </cell>
        </row>
        <row r="5680">
          <cell r="C5680" t="str">
            <v>BB103011</v>
          </cell>
          <cell r="D5680" t="str">
            <v>ASSEMBLY STRAINER</v>
          </cell>
          <cell r="E5680" t="str">
            <v>RE 4S Maxima Passenger Di</v>
          </cell>
          <cell r="F5680">
            <v>18</v>
          </cell>
          <cell r="G5680">
            <v>18</v>
          </cell>
          <cell r="H5680">
            <v>199.685</v>
          </cell>
        </row>
        <row r="5681">
          <cell r="C5681" t="str">
            <v>BB103019</v>
          </cell>
          <cell r="D5681" t="str">
            <v>SPRING STOP SWITCH</v>
          </cell>
          <cell r="E5681" t="str">
            <v>RE 4S Maxima Passenger Di</v>
          </cell>
          <cell r="F5681">
            <v>30</v>
          </cell>
          <cell r="G5681">
            <v>30</v>
          </cell>
          <cell r="H5681">
            <v>4.5659999999999998</v>
          </cell>
        </row>
        <row r="5682">
          <cell r="C5682" t="str">
            <v>BB103040</v>
          </cell>
          <cell r="D5682" t="str">
            <v>ASSEMBLY CYLINDER HEAD</v>
          </cell>
          <cell r="E5682" t="str">
            <v>RE 4S Compact LPG</v>
          </cell>
          <cell r="F5682">
            <v>5</v>
          </cell>
          <cell r="G5682">
            <v>5</v>
          </cell>
          <cell r="H5682">
            <v>3044</v>
          </cell>
        </row>
        <row r="5683">
          <cell r="C5683" t="str">
            <v>BB103044</v>
          </cell>
          <cell r="D5683" t="str">
            <v>SHIM FUEL PUMP-0.15T</v>
          </cell>
          <cell r="E5683" t="str">
            <v>RE 4S Maxima Passenger Di</v>
          </cell>
          <cell r="F5683">
            <v>10</v>
          </cell>
          <cell r="G5683">
            <v>10</v>
          </cell>
          <cell r="H5683">
            <v>3.2</v>
          </cell>
        </row>
        <row r="5684">
          <cell r="C5684" t="str">
            <v>BB103046</v>
          </cell>
          <cell r="D5684" t="str">
            <v>GASKET CYLINDER HEAD</v>
          </cell>
          <cell r="E5684" t="str">
            <v>RE 4S Maxima Passenger Di</v>
          </cell>
          <cell r="F5684">
            <v>20</v>
          </cell>
          <cell r="G5684">
            <v>20</v>
          </cell>
          <cell r="H5684">
            <v>181.44</v>
          </cell>
        </row>
        <row r="5685">
          <cell r="C5685" t="str">
            <v>BB103052</v>
          </cell>
          <cell r="D5685" t="str">
            <v>ASSEMBLY CAMSHAFT</v>
          </cell>
          <cell r="E5685" t="str">
            <v>RE 4S Maxima Passenger Di</v>
          </cell>
          <cell r="F5685">
            <v>5</v>
          </cell>
          <cell r="G5685">
            <v>5</v>
          </cell>
          <cell r="H5685">
            <v>1140</v>
          </cell>
        </row>
        <row r="5686">
          <cell r="C5686" t="str">
            <v>BB103056</v>
          </cell>
          <cell r="D5686" t="str">
            <v>SPRING</v>
          </cell>
          <cell r="E5686" t="str">
            <v>RE 4S Maxima Passenger Di</v>
          </cell>
          <cell r="F5686">
            <v>40</v>
          </cell>
          <cell r="G5686">
            <v>40</v>
          </cell>
          <cell r="H5686">
            <v>1.6</v>
          </cell>
        </row>
        <row r="5687">
          <cell r="C5687" t="str">
            <v>BB103084</v>
          </cell>
          <cell r="D5687" t="str">
            <v>BANJO BOLT</v>
          </cell>
          <cell r="E5687" t="str">
            <v>RE 4S Maxima Passenger Di</v>
          </cell>
          <cell r="F5687">
            <v>20</v>
          </cell>
          <cell r="G5687">
            <v>20</v>
          </cell>
          <cell r="H5687">
            <v>27.2</v>
          </cell>
        </row>
        <row r="5688">
          <cell r="C5688" t="str">
            <v>BB111009</v>
          </cell>
          <cell r="D5688" t="str">
            <v>GLOW PLUG</v>
          </cell>
          <cell r="E5688" t="str">
            <v>RE 4S Maxima Passenger Di</v>
          </cell>
          <cell r="F5688">
            <v>24</v>
          </cell>
          <cell r="G5688">
            <v>24</v>
          </cell>
          <cell r="H5688">
            <v>581.95749999999998</v>
          </cell>
        </row>
        <row r="5689">
          <cell r="C5689" t="str">
            <v>BB121050</v>
          </cell>
          <cell r="D5689" t="str">
            <v>ELEMENT FUEL FULTER</v>
          </cell>
          <cell r="E5689" t="str">
            <v>RE 4S Maxima Passenger Di</v>
          </cell>
          <cell r="F5689">
            <v>209</v>
          </cell>
          <cell r="G5689">
            <v>209</v>
          </cell>
          <cell r="H5689">
            <v>214.52500000000001</v>
          </cell>
        </row>
        <row r="5690">
          <cell r="C5690" t="str">
            <v>BB121080</v>
          </cell>
          <cell r="D5690" t="str">
            <v>LEVER COMPLETE 1 GOVERNOR</v>
          </cell>
          <cell r="E5690" t="str">
            <v>RE 4S Maxima Passenger Di</v>
          </cell>
          <cell r="F5690">
            <v>10</v>
          </cell>
          <cell r="G5690">
            <v>10</v>
          </cell>
          <cell r="H5690">
            <v>349.17</v>
          </cell>
        </row>
        <row r="5691">
          <cell r="C5691" t="str">
            <v>BB121082</v>
          </cell>
          <cell r="D5691" t="str">
            <v>LEVER 2 GOVERNOR</v>
          </cell>
          <cell r="E5691" t="str">
            <v>RE 4S Maxima Passenger Di</v>
          </cell>
          <cell r="F5691">
            <v>10</v>
          </cell>
          <cell r="G5691">
            <v>10</v>
          </cell>
          <cell r="H5691">
            <v>46.78</v>
          </cell>
        </row>
        <row r="5692">
          <cell r="C5692" t="str">
            <v>BB121083</v>
          </cell>
          <cell r="D5692" t="str">
            <v>SEAL OIL -SHAFT GOVERNOR</v>
          </cell>
          <cell r="E5692" t="str">
            <v>RE 4S Maxima Passenger Di</v>
          </cell>
          <cell r="F5692">
            <v>20</v>
          </cell>
          <cell r="G5692">
            <v>20</v>
          </cell>
          <cell r="H5692">
            <v>9.6</v>
          </cell>
        </row>
        <row r="5693">
          <cell r="C5693" t="str">
            <v>BB121084</v>
          </cell>
          <cell r="D5693" t="str">
            <v>LEVER 3 GOVERNOR</v>
          </cell>
          <cell r="E5693" t="str">
            <v>RE 4S Maxima Passenger Di</v>
          </cell>
          <cell r="F5693">
            <v>20</v>
          </cell>
          <cell r="G5693">
            <v>20</v>
          </cell>
          <cell r="H5693">
            <v>35.375</v>
          </cell>
        </row>
        <row r="5694">
          <cell r="C5694" t="str">
            <v>BB121093</v>
          </cell>
          <cell r="D5694" t="str">
            <v>PIPE INJECTION (BOSCH FIE)</v>
          </cell>
          <cell r="E5694" t="str">
            <v>RE 4S Maxima Passenger Di</v>
          </cell>
          <cell r="F5694">
            <v>15</v>
          </cell>
          <cell r="G5694">
            <v>15</v>
          </cell>
          <cell r="H5694">
            <v>195.2</v>
          </cell>
        </row>
        <row r="5695">
          <cell r="C5695" t="str">
            <v>BB121099</v>
          </cell>
          <cell r="D5695" t="str">
            <v>JOINT</v>
          </cell>
          <cell r="E5695" t="str">
            <v>RE 4S Maxima Passenger Di</v>
          </cell>
          <cell r="F5695">
            <v>10</v>
          </cell>
          <cell r="G5695">
            <v>10</v>
          </cell>
          <cell r="H5695">
            <v>42.4</v>
          </cell>
        </row>
        <row r="5696">
          <cell r="C5696" t="str">
            <v>BB122222</v>
          </cell>
          <cell r="D5696" t="str">
            <v>BANJO BOLT M14X1.5</v>
          </cell>
          <cell r="E5696" t="str">
            <v>RE 4S Maxima Passenger Di</v>
          </cell>
          <cell r="F5696">
            <v>20</v>
          </cell>
          <cell r="G5696">
            <v>20</v>
          </cell>
          <cell r="H5696">
            <v>20</v>
          </cell>
        </row>
        <row r="5697">
          <cell r="C5697" t="str">
            <v>BB131136</v>
          </cell>
          <cell r="D5697" t="str">
            <v>CLUTCH SHAFT ASSEMBLY</v>
          </cell>
          <cell r="E5697" t="str">
            <v>RE 4S Maxima Passenger Di</v>
          </cell>
          <cell r="F5697">
            <v>15</v>
          </cell>
          <cell r="G5697">
            <v>15</v>
          </cell>
          <cell r="H5697">
            <v>150.625</v>
          </cell>
        </row>
        <row r="5698">
          <cell r="C5698" t="str">
            <v>BB131138</v>
          </cell>
          <cell r="D5698" t="str">
            <v>SPRING CLUTCH</v>
          </cell>
          <cell r="E5698" t="str">
            <v>Maxima Passenger</v>
          </cell>
          <cell r="F5698">
            <v>10</v>
          </cell>
          <cell r="G5698">
            <v>10</v>
          </cell>
          <cell r="H5698">
            <v>4</v>
          </cell>
        </row>
        <row r="5699">
          <cell r="C5699" t="str">
            <v>BB131166</v>
          </cell>
          <cell r="D5699" t="str">
            <v>BUSH</v>
          </cell>
          <cell r="E5699" t="str">
            <v>RE 4S Maxima Passenger Di</v>
          </cell>
          <cell r="F5699">
            <v>20</v>
          </cell>
          <cell r="G5699">
            <v>20</v>
          </cell>
          <cell r="H5699">
            <v>51.354999999999997</v>
          </cell>
        </row>
        <row r="5700">
          <cell r="C5700" t="str">
            <v>BB133004</v>
          </cell>
          <cell r="D5700" t="str">
            <v>SHAFT MULTIPLE GEAR</v>
          </cell>
          <cell r="E5700" t="str">
            <v>RE 4S Maxima Passenger Di</v>
          </cell>
          <cell r="F5700">
            <v>10</v>
          </cell>
          <cell r="G5700">
            <v>10</v>
          </cell>
          <cell r="H5700">
            <v>455.2</v>
          </cell>
        </row>
        <row r="5701">
          <cell r="C5701" t="str">
            <v>BB133005</v>
          </cell>
          <cell r="D5701" t="str">
            <v>GEAR MULTIPLE1</v>
          </cell>
          <cell r="E5701" t="str">
            <v>RE 4S Maxima Passenger Di</v>
          </cell>
          <cell r="F5701">
            <v>5</v>
          </cell>
          <cell r="G5701">
            <v>5</v>
          </cell>
          <cell r="H5701">
            <v>324.8</v>
          </cell>
        </row>
        <row r="5702">
          <cell r="C5702" t="str">
            <v>BB133010</v>
          </cell>
          <cell r="D5702" t="str">
            <v>SHAFT MAIN</v>
          </cell>
          <cell r="E5702" t="str">
            <v>RE 4S Maxima Passenger Di</v>
          </cell>
          <cell r="F5702">
            <v>5</v>
          </cell>
          <cell r="G5702">
            <v>5</v>
          </cell>
          <cell r="H5702">
            <v>870.4</v>
          </cell>
        </row>
        <row r="5703">
          <cell r="C5703" t="str">
            <v>BB133013</v>
          </cell>
          <cell r="D5703" t="str">
            <v>GEAR REVERSE MAIN SHAFT</v>
          </cell>
          <cell r="E5703" t="str">
            <v>RE 4S Maxima Passenger Di</v>
          </cell>
          <cell r="F5703">
            <v>10</v>
          </cell>
          <cell r="G5703">
            <v>10</v>
          </cell>
          <cell r="H5703">
            <v>503.2</v>
          </cell>
        </row>
        <row r="5704">
          <cell r="C5704" t="str">
            <v>BB133018</v>
          </cell>
          <cell r="D5704" t="str">
            <v>GEAR SPEED-5</v>
          </cell>
          <cell r="E5704" t="str">
            <v>RE 4S Maxima Passenger Di</v>
          </cell>
          <cell r="F5704">
            <v>10</v>
          </cell>
          <cell r="G5704">
            <v>10</v>
          </cell>
          <cell r="H5704">
            <v>333.6</v>
          </cell>
        </row>
        <row r="5705">
          <cell r="C5705" t="str">
            <v>BB133022</v>
          </cell>
          <cell r="D5705" t="str">
            <v>COVER  GEAR BOX</v>
          </cell>
          <cell r="E5705" t="str">
            <v>RE 4S Maxima Passenger Di</v>
          </cell>
          <cell r="F5705">
            <v>5</v>
          </cell>
          <cell r="G5705">
            <v>5</v>
          </cell>
          <cell r="H5705">
            <v>609.6</v>
          </cell>
        </row>
        <row r="5706">
          <cell r="C5706" t="str">
            <v>AA221006</v>
          </cell>
          <cell r="D5706" t="str">
            <v>MIRROR ASSEMBLY - RH</v>
          </cell>
          <cell r="E5706" t="str">
            <v>RE 4S Compact LPG</v>
          </cell>
          <cell r="F5706">
            <v>10</v>
          </cell>
          <cell r="G5706">
            <v>10</v>
          </cell>
          <cell r="H5706">
            <v>150.62432298923801</v>
          </cell>
        </row>
        <row r="5707">
          <cell r="C5707" t="str">
            <v>AA231239</v>
          </cell>
          <cell r="D5707" t="str">
            <v>BEADING ONE PIECE W/S GLASS</v>
          </cell>
          <cell r="E5707" t="str">
            <v>RE 4S Compact LPG</v>
          </cell>
          <cell r="F5707">
            <v>10</v>
          </cell>
          <cell r="G5707">
            <v>10</v>
          </cell>
          <cell r="H5707">
            <v>605.92057202489002</v>
          </cell>
        </row>
        <row r="5708">
          <cell r="C5708" t="str">
            <v>AB101067</v>
          </cell>
          <cell r="D5708" t="str">
            <v>Cross</v>
          </cell>
          <cell r="E5708" t="str">
            <v>RE 4S Compact LPG</v>
          </cell>
          <cell r="F5708">
            <v>20</v>
          </cell>
          <cell r="G5708">
            <v>20</v>
          </cell>
          <cell r="H5708">
            <v>167.2</v>
          </cell>
        </row>
        <row r="5709">
          <cell r="C5709" t="str">
            <v>AB151049</v>
          </cell>
          <cell r="D5709" t="str">
            <v>Bolt - M10 X 1 :- Banjo, Brake</v>
          </cell>
          <cell r="E5709" t="str">
            <v>RE 4S Compact LPG</v>
          </cell>
          <cell r="F5709">
            <v>10</v>
          </cell>
          <cell r="G5709">
            <v>10</v>
          </cell>
          <cell r="H5709">
            <v>12.8</v>
          </cell>
        </row>
        <row r="5710">
          <cell r="C5710" t="str">
            <v>AB171017</v>
          </cell>
          <cell r="D5710" t="str">
            <v>SPRING - FRONT SUSPENSION</v>
          </cell>
          <cell r="E5710" t="str">
            <v>RE 4S Compact LPG</v>
          </cell>
          <cell r="F5710">
            <v>10</v>
          </cell>
          <cell r="G5710">
            <v>10</v>
          </cell>
          <cell r="H5710">
            <v>247.966089239463</v>
          </cell>
        </row>
        <row r="5711">
          <cell r="C5711" t="str">
            <v>AN101129</v>
          </cell>
          <cell r="D5711" t="str">
            <v>GASKET CENTRAL</v>
          </cell>
          <cell r="E5711" t="str">
            <v>RE 4S Compact LPG</v>
          </cell>
          <cell r="F5711">
            <v>10</v>
          </cell>
          <cell r="G5711">
            <v>10</v>
          </cell>
          <cell r="H5711">
            <v>71.2</v>
          </cell>
        </row>
        <row r="5712">
          <cell r="C5712" t="str">
            <v>AN101135</v>
          </cell>
          <cell r="D5712" t="str">
            <v>Gasket cylinder</v>
          </cell>
          <cell r="E5712" t="str">
            <v>RE 4S Compact LPG</v>
          </cell>
          <cell r="F5712">
            <v>30</v>
          </cell>
          <cell r="G5712">
            <v>30</v>
          </cell>
          <cell r="H5712">
            <v>26.4</v>
          </cell>
        </row>
        <row r="5713">
          <cell r="C5713" t="str">
            <v>AN101140</v>
          </cell>
          <cell r="D5713" t="str">
            <v>SPRING ENGINE VALVE</v>
          </cell>
          <cell r="E5713" t="str">
            <v>RE 4S Compact LPG</v>
          </cell>
          <cell r="F5713">
            <v>20</v>
          </cell>
          <cell r="G5713">
            <v>20</v>
          </cell>
          <cell r="H5713">
            <v>24</v>
          </cell>
        </row>
        <row r="5714">
          <cell r="C5714" t="str">
            <v>AN101149</v>
          </cell>
          <cell r="D5714" t="str">
            <v>Gasket head</v>
          </cell>
          <cell r="E5714" t="str">
            <v>RE 4S Compact LPG</v>
          </cell>
          <cell r="F5714">
            <v>30</v>
          </cell>
          <cell r="G5714">
            <v>30</v>
          </cell>
          <cell r="H5714">
            <v>83.2</v>
          </cell>
        </row>
        <row r="5715">
          <cell r="C5715" t="str">
            <v>AN101155</v>
          </cell>
          <cell r="D5715" t="str">
            <v>SPROCKET CRANKSHAFT</v>
          </cell>
          <cell r="E5715" t="str">
            <v>RE 4S Compact LPG</v>
          </cell>
          <cell r="F5715">
            <v>20</v>
          </cell>
          <cell r="G5715">
            <v>20</v>
          </cell>
          <cell r="H5715">
            <v>104.980588750075</v>
          </cell>
        </row>
        <row r="5716">
          <cell r="C5716" t="str">
            <v>AN101166</v>
          </cell>
          <cell r="D5716" t="str">
            <v>Guide chain</v>
          </cell>
          <cell r="E5716" t="str">
            <v>RE 4S Compact LPG</v>
          </cell>
          <cell r="F5716">
            <v>20</v>
          </cell>
          <cell r="G5716">
            <v>20</v>
          </cell>
          <cell r="H5716">
            <v>32.799999999999997</v>
          </cell>
        </row>
        <row r="5717">
          <cell r="C5717" t="str">
            <v>AN101177</v>
          </cell>
          <cell r="D5717" t="str">
            <v>HEAD COVER</v>
          </cell>
          <cell r="E5717" t="str">
            <v>RE 4S Compact LPG</v>
          </cell>
          <cell r="F5717">
            <v>5</v>
          </cell>
          <cell r="G5717">
            <v>5</v>
          </cell>
          <cell r="H5717">
            <v>455.29624903565201</v>
          </cell>
        </row>
        <row r="5718">
          <cell r="C5718" t="str">
            <v>AN101186</v>
          </cell>
          <cell r="D5718" t="str">
            <v>Gasket, clutch cover</v>
          </cell>
          <cell r="E5718" t="str">
            <v>RE 4S Compact LPG</v>
          </cell>
          <cell r="F5718">
            <v>17</v>
          </cell>
          <cell r="G5718">
            <v>17</v>
          </cell>
          <cell r="H5718">
            <v>69.599999999999994</v>
          </cell>
        </row>
        <row r="5719">
          <cell r="C5719" t="str">
            <v>AN101190</v>
          </cell>
          <cell r="D5719" t="str">
            <v>Filter assembly - Oil</v>
          </cell>
          <cell r="E5719" t="str">
            <v>RE 4S Compact LPG</v>
          </cell>
          <cell r="F5719">
            <v>1220</v>
          </cell>
          <cell r="G5719">
            <v>1220</v>
          </cell>
          <cell r="H5719">
            <v>138.4</v>
          </cell>
        </row>
        <row r="5720">
          <cell r="C5720" t="str">
            <v>AN101197</v>
          </cell>
          <cell r="D5720" t="str">
            <v>MAINSHAFT</v>
          </cell>
          <cell r="E5720" t="str">
            <v>RE 4S Compact LPG</v>
          </cell>
          <cell r="F5720">
            <v>6</v>
          </cell>
          <cell r="G5720">
            <v>6</v>
          </cell>
          <cell r="H5720">
            <v>1139.2946596306999</v>
          </cell>
        </row>
        <row r="5721">
          <cell r="C5721" t="str">
            <v>BB133025</v>
          </cell>
          <cell r="D5721" t="str">
            <v>HOUSING MAIN</v>
          </cell>
          <cell r="E5721" t="str">
            <v>RE 4S Maxima Passenger Di</v>
          </cell>
          <cell r="F5721">
            <v>1</v>
          </cell>
          <cell r="G5721">
            <v>1</v>
          </cell>
          <cell r="H5721">
            <v>1544.8</v>
          </cell>
        </row>
        <row r="5722">
          <cell r="C5722" t="str">
            <v>BB133026</v>
          </cell>
          <cell r="D5722" t="str">
            <v>GEAR ASSY. REVERSE CONTROL</v>
          </cell>
          <cell r="E5722" t="str">
            <v>RE 4S Maxima Passenger Di</v>
          </cell>
          <cell r="F5722">
            <v>10</v>
          </cell>
          <cell r="G5722">
            <v>10</v>
          </cell>
          <cell r="H5722">
            <v>179.2</v>
          </cell>
        </row>
        <row r="5723">
          <cell r="C5723" t="str">
            <v>BB133041</v>
          </cell>
          <cell r="D5723" t="str">
            <v>COVER GEAR SHIFTER</v>
          </cell>
          <cell r="E5723" t="str">
            <v>RE 4S Maxima Passenger Di</v>
          </cell>
          <cell r="F5723">
            <v>10</v>
          </cell>
          <cell r="G5723">
            <v>10</v>
          </cell>
          <cell r="H5723">
            <v>30.4</v>
          </cell>
        </row>
        <row r="5724">
          <cell r="C5724" t="str">
            <v>BB133044</v>
          </cell>
          <cell r="D5724" t="str">
            <v>KEY</v>
          </cell>
          <cell r="E5724" t="str">
            <v>RE 4S Maxima Passenger Di</v>
          </cell>
          <cell r="F5724">
            <v>10</v>
          </cell>
          <cell r="G5724">
            <v>10</v>
          </cell>
          <cell r="H5724">
            <v>9.1280000000000001</v>
          </cell>
        </row>
        <row r="5725">
          <cell r="C5725" t="str">
            <v>BB133066</v>
          </cell>
          <cell r="D5725" t="str">
            <v>SLEEVE DRIVE SHAFT</v>
          </cell>
          <cell r="E5725" t="str">
            <v>RE 4S Maxima Passenger Di</v>
          </cell>
          <cell r="F5725">
            <v>6</v>
          </cell>
          <cell r="G5725">
            <v>6</v>
          </cell>
          <cell r="H5725">
            <v>64.8</v>
          </cell>
        </row>
        <row r="5726">
          <cell r="C5726" t="str">
            <v>BB133068</v>
          </cell>
          <cell r="D5726" t="str">
            <v>STEM GEAR SELCTOR</v>
          </cell>
          <cell r="E5726" t="str">
            <v>RE 4S Maxima Passenger Di</v>
          </cell>
          <cell r="F5726">
            <v>10</v>
          </cell>
          <cell r="G5726">
            <v>10</v>
          </cell>
          <cell r="H5726">
            <v>95.86</v>
          </cell>
        </row>
        <row r="5727">
          <cell r="C5727" t="str">
            <v>BB133084</v>
          </cell>
          <cell r="D5727" t="str">
            <v>CROSS</v>
          </cell>
          <cell r="E5727" t="str">
            <v>RE 4S Maxima Passenger Di</v>
          </cell>
          <cell r="F5727">
            <v>3</v>
          </cell>
          <cell r="G5727">
            <v>3</v>
          </cell>
          <cell r="H5727">
            <v>230.495</v>
          </cell>
        </row>
        <row r="5728">
          <cell r="C5728" t="str">
            <v>BB133095</v>
          </cell>
          <cell r="D5728" t="str">
            <v>ASSEMBLY DRIVE SHAFT LH</v>
          </cell>
          <cell r="E5728" t="str">
            <v>RE 4S Maxima Passenger Di</v>
          </cell>
          <cell r="F5728">
            <v>27</v>
          </cell>
          <cell r="G5728">
            <v>27</v>
          </cell>
          <cell r="H5728">
            <v>3288.8</v>
          </cell>
        </row>
        <row r="5729">
          <cell r="C5729" t="str">
            <v>BB133096</v>
          </cell>
          <cell r="D5729" t="str">
            <v>ASSEMBLY DRIVE SHAFT RH</v>
          </cell>
          <cell r="E5729" t="str">
            <v>RE 4S Maxima Passenger Di</v>
          </cell>
          <cell r="F5729">
            <v>23</v>
          </cell>
          <cell r="G5729">
            <v>23</v>
          </cell>
          <cell r="H5729">
            <v>3288.8</v>
          </cell>
        </row>
        <row r="5730">
          <cell r="C5730" t="str">
            <v>BB133097</v>
          </cell>
          <cell r="D5730" t="str">
            <v>ASSEMBLY DIFFERENTIAL DAMPER</v>
          </cell>
          <cell r="E5730" t="str">
            <v>RE 4S Compact LPG</v>
          </cell>
          <cell r="F5730">
            <v>5</v>
          </cell>
          <cell r="G5730">
            <v>5</v>
          </cell>
          <cell r="H5730">
            <v>3733.6</v>
          </cell>
        </row>
        <row r="5731">
          <cell r="C5731" t="str">
            <v>BB133098</v>
          </cell>
          <cell r="D5731" t="str">
            <v>PINION DIFFERENTIAL DAMPER</v>
          </cell>
          <cell r="E5731" t="str">
            <v>RE 4S Maxima Passenger Di</v>
          </cell>
          <cell r="F5731">
            <v>10</v>
          </cell>
          <cell r="G5731">
            <v>10</v>
          </cell>
          <cell r="H5731">
            <v>123.2</v>
          </cell>
        </row>
        <row r="5732">
          <cell r="C5732" t="str">
            <v>BB133114</v>
          </cell>
          <cell r="D5732" t="str">
            <v>BRACKET GEAR CABLE</v>
          </cell>
          <cell r="E5732" t="str">
            <v>RE 4S Compact LPG</v>
          </cell>
          <cell r="F5732">
            <v>5</v>
          </cell>
          <cell r="G5732">
            <v>5</v>
          </cell>
          <cell r="H5732">
            <v>72</v>
          </cell>
        </row>
        <row r="5733">
          <cell r="C5733" t="str">
            <v>BB133132</v>
          </cell>
          <cell r="D5733" t="str">
            <v>GEAR SELECTOR</v>
          </cell>
          <cell r="E5733" t="str">
            <v>RE 4S Maxima Passenger Di</v>
          </cell>
          <cell r="F5733">
            <v>18</v>
          </cell>
          <cell r="G5733">
            <v>18</v>
          </cell>
          <cell r="H5733">
            <v>109.6</v>
          </cell>
        </row>
        <row r="5734">
          <cell r="C5734" t="str">
            <v>BB141033</v>
          </cell>
          <cell r="D5734" t="str">
            <v>PIPE ASSEMBLY: FUEL FILTER TO FEED PUMP</v>
          </cell>
          <cell r="E5734" t="str">
            <v>RE 4S Maxima Passenger Di</v>
          </cell>
          <cell r="F5734">
            <v>10</v>
          </cell>
          <cell r="G5734">
            <v>10</v>
          </cell>
          <cell r="H5734">
            <v>16</v>
          </cell>
        </row>
        <row r="5735">
          <cell r="C5735" t="str">
            <v>BB141035</v>
          </cell>
          <cell r="D5735" t="str">
            <v>SLEEVE : FUEL FILTER TO FEED PUMP</v>
          </cell>
          <cell r="E5735" t="str">
            <v>RE 4S Maxima Passenger Di</v>
          </cell>
          <cell r="F5735">
            <v>20</v>
          </cell>
          <cell r="G5735">
            <v>20</v>
          </cell>
          <cell r="H5735">
            <v>1.6</v>
          </cell>
        </row>
        <row r="5736">
          <cell r="C5736" t="str">
            <v>BB141038</v>
          </cell>
          <cell r="D5736" t="str">
            <v>PIPE ASSEMBLY : FEED PUMP TO INJECTOR</v>
          </cell>
          <cell r="E5736" t="str">
            <v>RE 4S Maxima Passenger Di</v>
          </cell>
          <cell r="F5736">
            <v>20</v>
          </cell>
          <cell r="G5736">
            <v>20</v>
          </cell>
          <cell r="H5736">
            <v>23.2</v>
          </cell>
        </row>
        <row r="5737">
          <cell r="C5737" t="str">
            <v>BB151024</v>
          </cell>
          <cell r="D5737" t="str">
            <v>ASSEMBLY BRAKE PIPE REAR1 FL</v>
          </cell>
          <cell r="E5737" t="str">
            <v>RE 4S Maxima Passenger Di</v>
          </cell>
          <cell r="F5737">
            <v>10</v>
          </cell>
          <cell r="G5737">
            <v>10</v>
          </cell>
          <cell r="H5737">
            <v>102.4</v>
          </cell>
        </row>
        <row r="5738">
          <cell r="C5738" t="str">
            <v>AN101198</v>
          </cell>
          <cell r="D5738" t="str">
            <v>SLEEVE- MAINSHAFT</v>
          </cell>
          <cell r="E5738" t="str">
            <v>RE 4S Compact LPG</v>
          </cell>
          <cell r="F5738">
            <v>11</v>
          </cell>
          <cell r="G5738">
            <v>11</v>
          </cell>
          <cell r="H5738">
            <v>371.99643404917902</v>
          </cell>
        </row>
        <row r="5739">
          <cell r="C5739" t="str">
            <v>AN101200</v>
          </cell>
          <cell r="D5739" t="str">
            <v>SPACER- SLEEVE</v>
          </cell>
          <cell r="E5739" t="str">
            <v>RE 4S Compact LPG</v>
          </cell>
          <cell r="F5739">
            <v>25</v>
          </cell>
          <cell r="G5739">
            <v>25</v>
          </cell>
          <cell r="H5739">
            <v>23.9629604755606</v>
          </cell>
        </row>
        <row r="5740">
          <cell r="C5740" t="str">
            <v>AN101232</v>
          </cell>
          <cell r="D5740" t="str">
            <v>PIPE COMPLETE- BANJO</v>
          </cell>
          <cell r="E5740" t="str">
            <v>RE 4S Compact LPG</v>
          </cell>
          <cell r="F5740">
            <v>10</v>
          </cell>
          <cell r="G5740">
            <v>10</v>
          </cell>
          <cell r="H5740">
            <v>98.132999999999996</v>
          </cell>
        </row>
        <row r="5741">
          <cell r="C5741" t="str">
            <v>AN101250</v>
          </cell>
          <cell r="D5741" t="str">
            <v>PIN GUIDE CHAIN</v>
          </cell>
          <cell r="E5741" t="str">
            <v>RE 4S Compact LPG</v>
          </cell>
          <cell r="F5741">
            <v>20</v>
          </cell>
          <cell r="G5741">
            <v>20</v>
          </cell>
          <cell r="H5741">
            <v>55.914000000000001</v>
          </cell>
        </row>
        <row r="5742">
          <cell r="C5742" t="str">
            <v>AN101257</v>
          </cell>
          <cell r="D5742" t="str">
            <v>Guide chain (tensioner Side)</v>
          </cell>
          <cell r="E5742" t="str">
            <v>RE 4S Compact LPG</v>
          </cell>
          <cell r="F5742">
            <v>5</v>
          </cell>
          <cell r="G5742">
            <v>5</v>
          </cell>
          <cell r="H5742">
            <v>74.400000000000006</v>
          </cell>
        </row>
        <row r="5743">
          <cell r="C5743" t="str">
            <v>AN101307</v>
          </cell>
          <cell r="D5743" t="str">
            <v>PIPE  OIL COOL</v>
          </cell>
          <cell r="E5743" t="str">
            <v>RE 4S Compact LPG</v>
          </cell>
          <cell r="F5743">
            <v>10</v>
          </cell>
          <cell r="G5743">
            <v>10</v>
          </cell>
          <cell r="H5743">
            <v>559.13599999999997</v>
          </cell>
        </row>
        <row r="5744">
          <cell r="C5744" t="str">
            <v>AN101308</v>
          </cell>
          <cell r="D5744" t="str">
            <v>PIPE OIL HOT</v>
          </cell>
          <cell r="E5744" t="str">
            <v>RE 4S Compact LPG</v>
          </cell>
          <cell r="F5744">
            <v>3</v>
          </cell>
          <cell r="G5744">
            <v>3</v>
          </cell>
          <cell r="H5744">
            <v>565.98199999999997</v>
          </cell>
        </row>
        <row r="5745">
          <cell r="C5745" t="str">
            <v>AN101312</v>
          </cell>
          <cell r="D5745" t="str">
            <v>GASKET DIFFERENTIAL COVER</v>
          </cell>
          <cell r="E5745" t="str">
            <v>RE 4S Compact LPG</v>
          </cell>
          <cell r="F5745">
            <v>40</v>
          </cell>
          <cell r="G5745">
            <v>40</v>
          </cell>
          <cell r="H5745">
            <v>62.761000000000003</v>
          </cell>
        </row>
        <row r="5746">
          <cell r="C5746" t="str">
            <v>AN101323</v>
          </cell>
          <cell r="D5746" t="str">
            <v>DECOMPRESSION ASSEMBLY</v>
          </cell>
          <cell r="E5746" t="str">
            <v>RE 4S Compact LPG</v>
          </cell>
          <cell r="F5746">
            <v>10</v>
          </cell>
          <cell r="G5746">
            <v>10</v>
          </cell>
          <cell r="H5746">
            <v>179.15100000000001</v>
          </cell>
        </row>
        <row r="5747">
          <cell r="C5747" t="str">
            <v>AN101328</v>
          </cell>
          <cell r="D5747" t="str">
            <v>GEAR REVERSE CONTROL</v>
          </cell>
          <cell r="E5747" t="str">
            <v>RE 4S Compact LPG</v>
          </cell>
          <cell r="F5747">
            <v>10</v>
          </cell>
          <cell r="G5747">
            <v>10</v>
          </cell>
          <cell r="H5747">
            <v>492.952</v>
          </cell>
        </row>
        <row r="5748">
          <cell r="C5748" t="str">
            <v>AN101336</v>
          </cell>
          <cell r="D5748" t="str">
            <v>DIFFERENTIAL GEAR</v>
          </cell>
          <cell r="E5748" t="str">
            <v>RE 4S Compact LPG</v>
          </cell>
          <cell r="F5748">
            <v>5</v>
          </cell>
          <cell r="G5748">
            <v>5</v>
          </cell>
          <cell r="H5748">
            <v>1037.2539999999999</v>
          </cell>
        </row>
        <row r="5749">
          <cell r="C5749" t="str">
            <v>AN101338</v>
          </cell>
          <cell r="D5749" t="str">
            <v>IDLER GEAR</v>
          </cell>
          <cell r="E5749" t="str">
            <v>RE 4S Compact LPG</v>
          </cell>
          <cell r="F5749">
            <v>5</v>
          </cell>
          <cell r="G5749">
            <v>5</v>
          </cell>
          <cell r="H5749">
            <v>805.60799999999995</v>
          </cell>
        </row>
        <row r="5750">
          <cell r="C5750" t="str">
            <v>03100335</v>
          </cell>
          <cell r="D5750" t="str">
            <v>BEARING - NEEDLE ROLLER</v>
          </cell>
          <cell r="E5750" t="str">
            <v>RE 4S Compact LPG</v>
          </cell>
          <cell r="F5750">
            <v>10</v>
          </cell>
          <cell r="G5750">
            <v>10</v>
          </cell>
          <cell r="H5750">
            <v>37.6</v>
          </cell>
        </row>
        <row r="5751">
          <cell r="C5751" t="str">
            <v>03150207</v>
          </cell>
          <cell r="D5751" t="str">
            <v>RING - O</v>
          </cell>
          <cell r="E5751" t="str">
            <v>RE 4S Maxima Passenger Di</v>
          </cell>
          <cell r="F5751">
            <v>20</v>
          </cell>
          <cell r="G5751">
            <v>20</v>
          </cell>
          <cell r="H5751">
            <v>0.8</v>
          </cell>
        </row>
        <row r="5752">
          <cell r="C5752" t="str">
            <v>05101051</v>
          </cell>
          <cell r="D5752" t="str">
            <v>BREATHER ASSEMBLY</v>
          </cell>
          <cell r="E5752" t="str">
            <v>RE 4S Compact LPG</v>
          </cell>
          <cell r="F5752">
            <v>10</v>
          </cell>
          <cell r="G5752">
            <v>10</v>
          </cell>
          <cell r="H5752">
            <v>8.8000000000000007</v>
          </cell>
        </row>
        <row r="5753">
          <cell r="C5753" t="str">
            <v>06191089</v>
          </cell>
          <cell r="D5753" t="str">
            <v>GRIP - HAND FOR CLASSIC</v>
          </cell>
          <cell r="E5753" t="str">
            <v>RE 4S Maxima Passenger Di</v>
          </cell>
          <cell r="F5753">
            <v>10</v>
          </cell>
          <cell r="G5753">
            <v>10</v>
          </cell>
          <cell r="H5753">
            <v>32</v>
          </cell>
        </row>
        <row r="5754">
          <cell r="C5754" t="str">
            <v>36AA4025</v>
          </cell>
          <cell r="D5754" t="str">
            <v>Plate friction</v>
          </cell>
          <cell r="E5754" t="str">
            <v>RE 4S Compact LPG</v>
          </cell>
          <cell r="F5754">
            <v>50</v>
          </cell>
          <cell r="G5754">
            <v>50</v>
          </cell>
          <cell r="H5754">
            <v>444.8</v>
          </cell>
        </row>
        <row r="5755">
          <cell r="C5755" t="str">
            <v>36AA4028</v>
          </cell>
          <cell r="D5755" t="str">
            <v>KIT Ignition switch (M201254) with key</v>
          </cell>
          <cell r="E5755" t="str">
            <v>RE 4S Compact LPG</v>
          </cell>
          <cell r="F5755">
            <v>46</v>
          </cell>
          <cell r="G5755">
            <v>46</v>
          </cell>
          <cell r="H5755">
            <v>354.4</v>
          </cell>
        </row>
        <row r="5756">
          <cell r="C5756" t="str">
            <v>24121069</v>
          </cell>
          <cell r="D5756" t="str">
            <v>PIN - FLOAT</v>
          </cell>
          <cell r="E5756" t="str">
            <v>RE 4S Compact LPG</v>
          </cell>
          <cell r="F5756">
            <v>5</v>
          </cell>
          <cell r="G5756">
            <v>5</v>
          </cell>
          <cell r="H5756">
            <v>13.693120271748899</v>
          </cell>
        </row>
        <row r="5757">
          <cell r="C5757" t="str">
            <v>24121268</v>
          </cell>
          <cell r="D5757" t="str">
            <v>FILTER MFV - M/S- VANAZ LPG KIT</v>
          </cell>
          <cell r="E5757" t="str">
            <v>RE 4S Compact LPG</v>
          </cell>
          <cell r="F5757">
            <v>15</v>
          </cell>
          <cell r="G5757">
            <v>15</v>
          </cell>
          <cell r="H5757">
            <v>10.2698402038117</v>
          </cell>
        </row>
        <row r="5758">
          <cell r="C5758" t="str">
            <v>24121321</v>
          </cell>
          <cell r="D5758" t="str">
            <v>O_RING FOR FLOW CONTROL-M/S- VANAZ</v>
          </cell>
          <cell r="E5758" t="str">
            <v>RE 4S Compact LPG</v>
          </cell>
          <cell r="F5758">
            <v>13</v>
          </cell>
          <cell r="G5758">
            <v>13</v>
          </cell>
          <cell r="H5758">
            <v>14.834213627727999</v>
          </cell>
        </row>
        <row r="5759">
          <cell r="C5759" t="str">
            <v>24121365</v>
          </cell>
          <cell r="D5759" t="str">
            <v>FLOAT ASSEMBLY</v>
          </cell>
          <cell r="E5759" t="str">
            <v>RE 4S Compact LPG</v>
          </cell>
          <cell r="F5759">
            <v>5</v>
          </cell>
          <cell r="G5759">
            <v>5</v>
          </cell>
          <cell r="H5759">
            <v>365.14987391330499</v>
          </cell>
        </row>
        <row r="5760">
          <cell r="C5760" t="str">
            <v>24121393</v>
          </cell>
          <cell r="D5760" t="str">
            <v>KNOB</v>
          </cell>
          <cell r="E5760" t="str">
            <v>RE 4S Compact LPG</v>
          </cell>
          <cell r="F5760">
            <v>25</v>
          </cell>
          <cell r="G5760">
            <v>25</v>
          </cell>
          <cell r="H5760">
            <v>31.9506139674141</v>
          </cell>
        </row>
        <row r="5761">
          <cell r="C5761" t="str">
            <v>24131009</v>
          </cell>
          <cell r="D5761" t="str">
            <v>Bevel gear</v>
          </cell>
          <cell r="E5761" t="str">
            <v>RE 4S Compact LPG</v>
          </cell>
          <cell r="F5761">
            <v>10</v>
          </cell>
          <cell r="G5761">
            <v>10</v>
          </cell>
          <cell r="H5761">
            <v>197.6</v>
          </cell>
        </row>
        <row r="5762">
          <cell r="C5762" t="str">
            <v>24131032</v>
          </cell>
          <cell r="D5762" t="str">
            <v>Bevel gear pin</v>
          </cell>
          <cell r="E5762" t="str">
            <v>RE 4S Compact LPG</v>
          </cell>
          <cell r="F5762">
            <v>10</v>
          </cell>
          <cell r="G5762">
            <v>10</v>
          </cell>
          <cell r="H5762">
            <v>35.200000000000003</v>
          </cell>
        </row>
        <row r="5763">
          <cell r="C5763" t="str">
            <v>24131074</v>
          </cell>
          <cell r="D5763" t="str">
            <v>BELLOW -PROPELLER SHAFT</v>
          </cell>
          <cell r="E5763" t="str">
            <v>RE 4S Compact LPG</v>
          </cell>
          <cell r="F5763">
            <v>18</v>
          </cell>
          <cell r="G5763">
            <v>18</v>
          </cell>
          <cell r="H5763">
            <v>146.059949565322</v>
          </cell>
        </row>
        <row r="5764">
          <cell r="C5764" t="str">
            <v>24151059</v>
          </cell>
          <cell r="D5764" t="str">
            <v>CABLE ASSEMBLY - REAR :- LH - HAND BRAKE</v>
          </cell>
          <cell r="E5764" t="str">
            <v>RE 4S Compact LPG</v>
          </cell>
          <cell r="F5764">
            <v>7</v>
          </cell>
          <cell r="G5764">
            <v>7</v>
          </cell>
          <cell r="H5764">
            <v>145.93763670188801</v>
          </cell>
        </row>
        <row r="5765">
          <cell r="C5765" t="str">
            <v>24151060</v>
          </cell>
          <cell r="D5765" t="str">
            <v>CABLE ASSEMBLY - REAR :- RH - HAND BRAKE</v>
          </cell>
          <cell r="E5765" t="str">
            <v>RE 4S Compact LPG</v>
          </cell>
          <cell r="F5765">
            <v>5</v>
          </cell>
          <cell r="G5765">
            <v>5</v>
          </cell>
          <cell r="H5765">
            <v>96</v>
          </cell>
        </row>
        <row r="5766">
          <cell r="C5766" t="str">
            <v>24170425</v>
          </cell>
          <cell r="D5766" t="str">
            <v>PIN FOR PROPELLER SHAFT</v>
          </cell>
          <cell r="E5766" t="str">
            <v>RE 4S Compact LPG</v>
          </cell>
          <cell r="F5766">
            <v>5</v>
          </cell>
          <cell r="G5766">
            <v>5</v>
          </cell>
          <cell r="H5766">
            <v>29.668427255455999</v>
          </cell>
        </row>
        <row r="5767">
          <cell r="C5767" t="str">
            <v>24170508</v>
          </cell>
          <cell r="D5767" t="str">
            <v>Rear suspension spring</v>
          </cell>
          <cell r="E5767" t="str">
            <v>RE 4S Compact LPG</v>
          </cell>
          <cell r="F5767">
            <v>10</v>
          </cell>
          <cell r="G5767">
            <v>10</v>
          </cell>
          <cell r="H5767">
            <v>308.8</v>
          </cell>
        </row>
        <row r="5768">
          <cell r="C5768" t="str">
            <v>24171024</v>
          </cell>
          <cell r="D5768" t="str">
            <v>Seal 41x60x7</v>
          </cell>
          <cell r="E5768" t="str">
            <v>RE 4S Compact LPG</v>
          </cell>
          <cell r="F5768">
            <v>30</v>
          </cell>
          <cell r="G5768">
            <v>30</v>
          </cell>
          <cell r="H5768">
            <v>18.399999999999999</v>
          </cell>
        </row>
        <row r="5769">
          <cell r="C5769" t="str">
            <v>24171118</v>
          </cell>
          <cell r="D5769" t="str">
            <v>AXLE ASSEMBLY REAR WHEEL</v>
          </cell>
          <cell r="E5769" t="str">
            <v>RE 4S Compact LPG</v>
          </cell>
          <cell r="F5769">
            <v>2</v>
          </cell>
          <cell r="G5769">
            <v>2</v>
          </cell>
          <cell r="H5769">
            <v>793.05988240545901</v>
          </cell>
        </row>
        <row r="5770">
          <cell r="C5770" t="str">
            <v>24181046</v>
          </cell>
          <cell r="D5770" t="str">
            <v>Bearing race-upper outer</v>
          </cell>
          <cell r="E5770" t="str">
            <v>RE 4S Compact LPG</v>
          </cell>
          <cell r="F5770">
            <v>21</v>
          </cell>
          <cell r="G5770">
            <v>21</v>
          </cell>
          <cell r="H5770">
            <v>64.8</v>
          </cell>
        </row>
        <row r="5771">
          <cell r="C5771" t="str">
            <v>28101038</v>
          </cell>
          <cell r="D5771" t="str">
            <v>SPRING</v>
          </cell>
          <cell r="E5771" t="str">
            <v>RE 4S Compact LPG</v>
          </cell>
          <cell r="F5771">
            <v>75</v>
          </cell>
          <cell r="G5771">
            <v>75</v>
          </cell>
          <cell r="H5771">
            <v>0.8</v>
          </cell>
        </row>
        <row r="5772">
          <cell r="C5772" t="str">
            <v>28101141</v>
          </cell>
          <cell r="D5772" t="str">
            <v>PLUG - OIL</v>
          </cell>
          <cell r="E5772" t="str">
            <v>RE 4S Compact LPG</v>
          </cell>
          <cell r="F5772">
            <v>60</v>
          </cell>
          <cell r="G5772">
            <v>60</v>
          </cell>
          <cell r="H5772">
            <v>9.1287468478326197</v>
          </cell>
        </row>
        <row r="5773">
          <cell r="C5773" t="str">
            <v>30151039</v>
          </cell>
          <cell r="D5773" t="str">
            <v>BEARING - BALL</v>
          </cell>
          <cell r="E5773" t="str">
            <v>RE 4S Compact LPG</v>
          </cell>
          <cell r="F5773">
            <v>10</v>
          </cell>
          <cell r="G5773">
            <v>10</v>
          </cell>
          <cell r="H5773">
            <v>180.29275024469399</v>
          </cell>
        </row>
        <row r="5774">
          <cell r="C5774" t="str">
            <v>30151059</v>
          </cell>
          <cell r="D5774" t="str">
            <v>BEARING - BALL</v>
          </cell>
          <cell r="E5774" t="str">
            <v>RE 4S Compact LPG</v>
          </cell>
          <cell r="F5774">
            <v>10</v>
          </cell>
          <cell r="G5774">
            <v>10</v>
          </cell>
          <cell r="H5774">
            <v>88.8</v>
          </cell>
        </row>
        <row r="5775">
          <cell r="C5775" t="str">
            <v>30151065</v>
          </cell>
          <cell r="D5775" t="str">
            <v>BEARING - BALL</v>
          </cell>
          <cell r="E5775" t="str">
            <v>RE 4S Maxima Passenger Di</v>
          </cell>
          <cell r="F5775">
            <v>15</v>
          </cell>
          <cell r="G5775">
            <v>15</v>
          </cell>
          <cell r="H5775">
            <v>107.26277546203301</v>
          </cell>
        </row>
        <row r="5776">
          <cell r="C5776" t="str">
            <v>31101173</v>
          </cell>
          <cell r="D5776" t="str">
            <v>Key woodruff</v>
          </cell>
          <cell r="E5776" t="str">
            <v>RE 4S Compact LPG</v>
          </cell>
          <cell r="F5776">
            <v>10</v>
          </cell>
          <cell r="G5776">
            <v>10</v>
          </cell>
          <cell r="H5776">
            <v>4</v>
          </cell>
        </row>
        <row r="5777">
          <cell r="C5777" t="str">
            <v>39021311</v>
          </cell>
          <cell r="D5777" t="str">
            <v>Plain washer</v>
          </cell>
          <cell r="E5777" t="str">
            <v>RE 4S Compact LPG</v>
          </cell>
          <cell r="F5777">
            <v>50</v>
          </cell>
          <cell r="G5777">
            <v>50</v>
          </cell>
          <cell r="H5777">
            <v>0.8</v>
          </cell>
        </row>
        <row r="5778">
          <cell r="C5778" t="str">
            <v>39034217</v>
          </cell>
          <cell r="D5778" t="str">
            <v>CIRCLIP - INTERNAL</v>
          </cell>
          <cell r="E5778" t="str">
            <v>RE 4S Compact LPG</v>
          </cell>
          <cell r="F5778">
            <v>10</v>
          </cell>
          <cell r="G5778">
            <v>10</v>
          </cell>
          <cell r="H5778">
            <v>11.4109335597908</v>
          </cell>
        </row>
        <row r="5779">
          <cell r="C5779" t="str">
            <v>39042606</v>
          </cell>
          <cell r="D5779" t="str">
            <v>Spring type straight pin</v>
          </cell>
          <cell r="E5779" t="str">
            <v>RE 4S Compact LPG</v>
          </cell>
          <cell r="F5779">
            <v>10</v>
          </cell>
          <cell r="G5779">
            <v>10</v>
          </cell>
          <cell r="H5779">
            <v>1.6</v>
          </cell>
        </row>
        <row r="5780">
          <cell r="C5780" t="str">
            <v>39064517</v>
          </cell>
          <cell r="D5780" t="str">
            <v>CIRCLIP :- E-TYPE</v>
          </cell>
          <cell r="E5780" t="str">
            <v>RE 4S Maxima Passenger Di</v>
          </cell>
          <cell r="F5780">
            <v>10</v>
          </cell>
          <cell r="G5780">
            <v>10</v>
          </cell>
          <cell r="H5780">
            <v>0.8</v>
          </cell>
        </row>
        <row r="5781">
          <cell r="C5781" t="str">
            <v>39073817</v>
          </cell>
          <cell r="D5781" t="str">
            <v>CIRCLIP - EXTERNAL :- TYPE C</v>
          </cell>
          <cell r="E5781" t="str">
            <v>RE 4S Maxima Passenger Di</v>
          </cell>
          <cell r="F5781">
            <v>50</v>
          </cell>
          <cell r="G5781">
            <v>50</v>
          </cell>
          <cell r="H5781">
            <v>2.28218671195815</v>
          </cell>
        </row>
        <row r="5782">
          <cell r="C5782" t="str">
            <v>39101321</v>
          </cell>
          <cell r="D5782" t="str">
            <v>'O' ring</v>
          </cell>
          <cell r="E5782" t="str">
            <v>RE 4S Compact LPG</v>
          </cell>
          <cell r="F5782">
            <v>20</v>
          </cell>
          <cell r="G5782">
            <v>20</v>
          </cell>
          <cell r="H5782">
            <v>0.8</v>
          </cell>
        </row>
        <row r="5783">
          <cell r="C5783" t="str">
            <v>39101421</v>
          </cell>
          <cell r="D5783" t="str">
            <v>RING - O</v>
          </cell>
          <cell r="E5783" t="str">
            <v>RE 4S Compact LPG</v>
          </cell>
          <cell r="F5783">
            <v>10</v>
          </cell>
          <cell r="G5783">
            <v>10</v>
          </cell>
          <cell r="H5783">
            <v>18.2574936956652</v>
          </cell>
        </row>
        <row r="5784">
          <cell r="C5784" t="str">
            <v>39104119</v>
          </cell>
          <cell r="D5784" t="str">
            <v>SEAL - OIL</v>
          </cell>
          <cell r="E5784" t="str">
            <v>RE 4S Compact LPG</v>
          </cell>
          <cell r="F5784">
            <v>20</v>
          </cell>
          <cell r="G5784">
            <v>20</v>
          </cell>
          <cell r="H5784">
            <v>14.834213627727999</v>
          </cell>
        </row>
        <row r="5785">
          <cell r="C5785" t="str">
            <v>39104619</v>
          </cell>
          <cell r="D5785" t="str">
            <v>Seal oil - gear shfter flange</v>
          </cell>
          <cell r="E5785" t="str">
            <v>RE 4S Compact LPG</v>
          </cell>
          <cell r="F5785">
            <v>40</v>
          </cell>
          <cell r="G5785">
            <v>40</v>
          </cell>
          <cell r="H5785">
            <v>11.2</v>
          </cell>
        </row>
        <row r="5786">
          <cell r="C5786" t="str">
            <v>39105315</v>
          </cell>
          <cell r="D5786" t="str">
            <v>Nut</v>
          </cell>
          <cell r="E5786" t="str">
            <v>RE 4S Compact LPG</v>
          </cell>
          <cell r="F5786">
            <v>5</v>
          </cell>
          <cell r="G5786">
            <v>5</v>
          </cell>
          <cell r="H5786">
            <v>9.6</v>
          </cell>
        </row>
        <row r="5787">
          <cell r="C5787" t="str">
            <v>39121420</v>
          </cell>
          <cell r="D5787" t="str">
            <v>Ball bearing</v>
          </cell>
          <cell r="E5787" t="str">
            <v>RE 4S Compact LPG</v>
          </cell>
          <cell r="F5787">
            <v>10</v>
          </cell>
          <cell r="G5787">
            <v>10</v>
          </cell>
          <cell r="H5787">
            <v>87.2</v>
          </cell>
        </row>
        <row r="5788">
          <cell r="C5788" t="str">
            <v>24151097</v>
          </cell>
          <cell r="D5788" t="str">
            <v>KIT: MAJOR :- TMC</v>
          </cell>
          <cell r="E5788" t="str">
            <v>RE 4S Maxima Passenger Di</v>
          </cell>
          <cell r="F5788">
            <v>20</v>
          </cell>
          <cell r="G5788">
            <v>20</v>
          </cell>
          <cell r="H5788">
            <v>276.93245422305</v>
          </cell>
        </row>
        <row r="5789">
          <cell r="C5789" t="str">
            <v>24151098</v>
          </cell>
          <cell r="D5789" t="str">
            <v>KIT: MINOR :- TMC</v>
          </cell>
          <cell r="E5789" t="str">
            <v>RE 4S Maxima Passenger Di</v>
          </cell>
          <cell r="F5789">
            <v>20</v>
          </cell>
          <cell r="G5789">
            <v>20</v>
          </cell>
          <cell r="H5789">
            <v>163.25712366861001</v>
          </cell>
        </row>
        <row r="5790">
          <cell r="C5790" t="str">
            <v>BB151025</v>
          </cell>
          <cell r="D5790" t="str">
            <v>ASSEMBLY BRAKE PIPE REAR2 FL</v>
          </cell>
          <cell r="E5790" t="str">
            <v>Maxima Passenger</v>
          </cell>
          <cell r="F5790">
            <v>10</v>
          </cell>
          <cell r="G5790">
            <v>10</v>
          </cell>
          <cell r="H5790">
            <v>268.8</v>
          </cell>
        </row>
        <row r="5791">
          <cell r="C5791" t="str">
            <v>BB151026</v>
          </cell>
          <cell r="D5791" t="str">
            <v>HOSE BRAKE FRONT FL</v>
          </cell>
          <cell r="E5791" t="str">
            <v>RE 4S Maxima Passenger Di</v>
          </cell>
          <cell r="F5791">
            <v>15</v>
          </cell>
          <cell r="G5791">
            <v>15</v>
          </cell>
          <cell r="H5791">
            <v>441.6</v>
          </cell>
        </row>
        <row r="5792">
          <cell r="C5792" t="str">
            <v>BB151030</v>
          </cell>
          <cell r="D5792" t="str">
            <v>HUB REAR FL</v>
          </cell>
          <cell r="E5792" t="str">
            <v>RE 4S Maxima Passenger Di</v>
          </cell>
          <cell r="F5792">
            <v>5</v>
          </cell>
          <cell r="G5792">
            <v>5</v>
          </cell>
          <cell r="H5792">
            <v>334.4</v>
          </cell>
        </row>
        <row r="5793">
          <cell r="C5793" t="str">
            <v>BB151031</v>
          </cell>
          <cell r="D5793" t="str">
            <v>BEARING HUB FL</v>
          </cell>
          <cell r="E5793" t="str">
            <v>RE 4S Maxima Passenger Di</v>
          </cell>
          <cell r="F5793">
            <v>10</v>
          </cell>
          <cell r="G5793">
            <v>10</v>
          </cell>
          <cell r="H5793">
            <v>1041.82</v>
          </cell>
        </row>
        <row r="5794">
          <cell r="C5794" t="str">
            <v>BB151034</v>
          </cell>
          <cell r="D5794" t="str">
            <v>SEAL FL</v>
          </cell>
          <cell r="E5794" t="str">
            <v>RE 4S Maxima Passenger Di</v>
          </cell>
          <cell r="F5794">
            <v>1</v>
          </cell>
          <cell r="G5794">
            <v>1</v>
          </cell>
          <cell r="H5794">
            <v>28.8</v>
          </cell>
        </row>
        <row r="5795">
          <cell r="C5795" t="str">
            <v>BB151036</v>
          </cell>
          <cell r="D5795" t="str">
            <v>ASSEMBLY DRIVE FLANGE FL</v>
          </cell>
          <cell r="E5795" t="str">
            <v>RE 4S Maxima Passenger Di</v>
          </cell>
          <cell r="F5795">
            <v>5</v>
          </cell>
          <cell r="G5795">
            <v>5</v>
          </cell>
          <cell r="H5795">
            <v>656</v>
          </cell>
        </row>
        <row r="5796">
          <cell r="C5796" t="str">
            <v>BB151062</v>
          </cell>
          <cell r="D5796" t="str">
            <v>SPRING KIT LH</v>
          </cell>
          <cell r="E5796" t="str">
            <v>RE 4S Maxima Passenger Di</v>
          </cell>
          <cell r="F5796">
            <v>30</v>
          </cell>
          <cell r="G5796">
            <v>30</v>
          </cell>
          <cell r="H5796">
            <v>28.526666666666699</v>
          </cell>
        </row>
        <row r="5797">
          <cell r="C5797" t="str">
            <v>BB151063</v>
          </cell>
          <cell r="D5797" t="str">
            <v>SPRING KIT RH</v>
          </cell>
          <cell r="E5797" t="str">
            <v>RE 4S Maxima Passenger Di</v>
          </cell>
          <cell r="F5797">
            <v>20</v>
          </cell>
          <cell r="G5797">
            <v>20</v>
          </cell>
          <cell r="H5797">
            <v>28.526666666666699</v>
          </cell>
        </row>
        <row r="5798">
          <cell r="C5798" t="str">
            <v>BB151064</v>
          </cell>
          <cell r="D5798" t="str">
            <v>SHOE CLAMPING KIT</v>
          </cell>
          <cell r="E5798" t="str">
            <v>Maxima Passenger</v>
          </cell>
          <cell r="F5798">
            <v>10</v>
          </cell>
          <cell r="G5798">
            <v>10</v>
          </cell>
          <cell r="H5798">
            <v>21.6</v>
          </cell>
        </row>
        <row r="5799">
          <cell r="C5799" t="str">
            <v>BB151065</v>
          </cell>
          <cell r="D5799" t="str">
            <v>WHEEL CYLINDER MAJOR KIT</v>
          </cell>
          <cell r="E5799" t="str">
            <v>RE 4S Maxima Passenger Di</v>
          </cell>
          <cell r="F5799">
            <v>10</v>
          </cell>
          <cell r="G5799">
            <v>10</v>
          </cell>
          <cell r="H5799">
            <v>115.2</v>
          </cell>
        </row>
        <row r="5800">
          <cell r="C5800" t="str">
            <v>BB151066</v>
          </cell>
          <cell r="D5800" t="str">
            <v>WHEEL CYLINDER MINOR KIT</v>
          </cell>
          <cell r="E5800" t="str">
            <v>RE 4S Maxima Passenger Di</v>
          </cell>
          <cell r="F5800">
            <v>20</v>
          </cell>
          <cell r="G5800">
            <v>20</v>
          </cell>
          <cell r="H5800">
            <v>45.6</v>
          </cell>
        </row>
        <row r="5801">
          <cell r="C5801" t="str">
            <v>BB151067</v>
          </cell>
          <cell r="D5801" t="str">
            <v>BRAKE LEADING KIT</v>
          </cell>
          <cell r="E5801" t="str">
            <v>RE 4S Maxima Passenger Di</v>
          </cell>
          <cell r="F5801">
            <v>50</v>
          </cell>
          <cell r="G5801">
            <v>50</v>
          </cell>
          <cell r="H5801">
            <v>232.78</v>
          </cell>
        </row>
        <row r="5802">
          <cell r="C5802" t="str">
            <v>BB151068</v>
          </cell>
          <cell r="D5802" t="str">
            <v>BRAKE SHOE TRAILING W-O HBL KIT</v>
          </cell>
          <cell r="E5802" t="str">
            <v>RE 4S Maxima Passenger Di</v>
          </cell>
          <cell r="F5802">
            <v>40</v>
          </cell>
          <cell r="G5802">
            <v>40</v>
          </cell>
          <cell r="H5802">
            <v>232.785</v>
          </cell>
        </row>
        <row r="5803">
          <cell r="C5803" t="str">
            <v>BB151069</v>
          </cell>
          <cell r="D5803" t="str">
            <v>BRAKE SHOE TRAILING- HBL LH KIT</v>
          </cell>
          <cell r="E5803" t="str">
            <v>RE 4S Maxima Passenger Di</v>
          </cell>
          <cell r="F5803">
            <v>47</v>
          </cell>
          <cell r="G5803">
            <v>47</v>
          </cell>
          <cell r="H5803">
            <v>203.2</v>
          </cell>
        </row>
        <row r="5804">
          <cell r="C5804" t="str">
            <v>BB151070</v>
          </cell>
          <cell r="D5804" t="str">
            <v>BRAKE SHOE TRAILING-HBL RH KIT</v>
          </cell>
          <cell r="E5804" t="str">
            <v>RE 4S Maxima Passenger Di</v>
          </cell>
          <cell r="F5804">
            <v>40</v>
          </cell>
          <cell r="G5804">
            <v>40</v>
          </cell>
          <cell r="H5804">
            <v>289.83499999999998</v>
          </cell>
        </row>
        <row r="5805">
          <cell r="C5805" t="str">
            <v>BB151073</v>
          </cell>
          <cell r="D5805" t="str">
            <v>ASSEMBLY BRAKE PIPE REAR1</v>
          </cell>
          <cell r="E5805" t="str">
            <v>Maxima Passenger</v>
          </cell>
          <cell r="F5805">
            <v>10</v>
          </cell>
          <cell r="G5805">
            <v>10</v>
          </cell>
          <cell r="H5805">
            <v>82.4</v>
          </cell>
        </row>
        <row r="5806">
          <cell r="C5806" t="str">
            <v>BB161096</v>
          </cell>
          <cell r="D5806" t="str">
            <v>HOUSING HEADLAMP LH FL</v>
          </cell>
          <cell r="E5806" t="str">
            <v>RE 4S Maxima Passenger Di</v>
          </cell>
          <cell r="F5806">
            <v>20</v>
          </cell>
          <cell r="G5806">
            <v>20</v>
          </cell>
          <cell r="H5806">
            <v>155.19999999999999</v>
          </cell>
        </row>
        <row r="5807">
          <cell r="C5807" t="str">
            <v>BB161097</v>
          </cell>
          <cell r="D5807" t="str">
            <v>HOUSING HEADLAMP RH FL</v>
          </cell>
          <cell r="E5807" t="str">
            <v>RE 4S Maxima Passenger Di</v>
          </cell>
          <cell r="F5807">
            <v>20</v>
          </cell>
          <cell r="G5807">
            <v>20</v>
          </cell>
          <cell r="H5807">
            <v>151.19999999999999</v>
          </cell>
        </row>
        <row r="5808">
          <cell r="C5808" t="str">
            <v>BB161123</v>
          </cell>
          <cell r="D5808" t="str">
            <v>DASHBOARD FL</v>
          </cell>
          <cell r="E5808" t="str">
            <v>RE 4S Compact LPG</v>
          </cell>
          <cell r="F5808">
            <v>7</v>
          </cell>
          <cell r="G5808">
            <v>7</v>
          </cell>
          <cell r="H5808">
            <v>627.20000000000005</v>
          </cell>
        </row>
        <row r="5809">
          <cell r="C5809" t="str">
            <v>BB171027</v>
          </cell>
          <cell r="D5809" t="str">
            <v>SPRING REAR SUSPENSION</v>
          </cell>
          <cell r="E5809" t="str">
            <v>RE 4S Compact LPG</v>
          </cell>
          <cell r="F5809">
            <v>58</v>
          </cell>
          <cell r="G5809">
            <v>58</v>
          </cell>
          <cell r="H5809">
            <v>640.79999999999995</v>
          </cell>
        </row>
        <row r="5810">
          <cell r="C5810" t="str">
            <v>BB181012</v>
          </cell>
          <cell r="D5810" t="str">
            <v>ASSEMBLY FORK FL</v>
          </cell>
          <cell r="E5810" t="str">
            <v>RE 4S Compact LPG</v>
          </cell>
          <cell r="F5810">
            <v>7</v>
          </cell>
          <cell r="G5810">
            <v>7</v>
          </cell>
          <cell r="H5810">
            <v>3462.4</v>
          </cell>
        </row>
        <row r="5811">
          <cell r="C5811" t="str">
            <v>BB191038</v>
          </cell>
          <cell r="D5811" t="str">
            <v>CABLE ACCELERATOR COMPLETE</v>
          </cell>
          <cell r="E5811" t="str">
            <v>RE 4S Maxima Passenger Di</v>
          </cell>
          <cell r="F5811">
            <v>20</v>
          </cell>
          <cell r="G5811">
            <v>20</v>
          </cell>
          <cell r="H5811">
            <v>222.5</v>
          </cell>
        </row>
        <row r="5812">
          <cell r="C5812" t="str">
            <v>BB191051</v>
          </cell>
          <cell r="D5812" t="str">
            <v>CABLE HAND CLUTCH COMPLETE</v>
          </cell>
          <cell r="E5812" t="str">
            <v>RE 4S Maxima Passenger Di</v>
          </cell>
          <cell r="F5812">
            <v>80</v>
          </cell>
          <cell r="G5812">
            <v>80</v>
          </cell>
          <cell r="H5812">
            <v>418.79</v>
          </cell>
        </row>
        <row r="5813">
          <cell r="C5813" t="str">
            <v>BB201022</v>
          </cell>
          <cell r="D5813" t="str">
            <v>REGULATOR(1PHASE)[CHOKE CONTROL]</v>
          </cell>
          <cell r="E5813" t="str">
            <v>RE 4S Maxima Passenger Di</v>
          </cell>
          <cell r="F5813">
            <v>11</v>
          </cell>
          <cell r="G5813">
            <v>11</v>
          </cell>
          <cell r="H5813">
            <v>771.2</v>
          </cell>
        </row>
        <row r="5814">
          <cell r="C5814" t="str">
            <v>BB201069</v>
          </cell>
          <cell r="D5814" t="str">
            <v>LIGHT ASSY HEAD RH WITH LAMP FL</v>
          </cell>
          <cell r="E5814" t="str">
            <v>RE 4S Maxima Passenger Di</v>
          </cell>
          <cell r="F5814">
            <v>25</v>
          </cell>
          <cell r="G5814">
            <v>25</v>
          </cell>
          <cell r="H5814">
            <v>473.6</v>
          </cell>
        </row>
        <row r="5815">
          <cell r="C5815" t="str">
            <v>BB201092</v>
          </cell>
          <cell r="D5815" t="str">
            <v>HARNESS WIRING FR MAXIMA</v>
          </cell>
          <cell r="E5815" t="str">
            <v>RE 4S Maxima Passenger Di</v>
          </cell>
          <cell r="F5815">
            <v>5</v>
          </cell>
          <cell r="G5815">
            <v>5</v>
          </cell>
          <cell r="H5815">
            <v>1237.5999999999999</v>
          </cell>
        </row>
        <row r="5816">
          <cell r="C5816" t="str">
            <v>BF551613</v>
          </cell>
          <cell r="D5816" t="str">
            <v>Oil seal(Differential)</v>
          </cell>
          <cell r="E5816" t="str">
            <v>RE 4S Compact LPG</v>
          </cell>
          <cell r="F5816">
            <v>60</v>
          </cell>
          <cell r="G5816">
            <v>60</v>
          </cell>
          <cell r="H5816">
            <v>36.799999999999997</v>
          </cell>
        </row>
        <row r="5817">
          <cell r="C5817" t="str">
            <v>BG131802</v>
          </cell>
          <cell r="D5817" t="str">
            <v>CABLE ASSY HAND BRAKE FRONT</v>
          </cell>
          <cell r="E5817" t="str">
            <v>RE 4S Compact LPG</v>
          </cell>
          <cell r="F5817">
            <v>5</v>
          </cell>
          <cell r="G5817">
            <v>5</v>
          </cell>
          <cell r="H5817">
            <v>280.1336</v>
          </cell>
        </row>
        <row r="5818">
          <cell r="C5818" t="str">
            <v>BG141253</v>
          </cell>
          <cell r="D5818" t="str">
            <v>Rubber buffer diff. side</v>
          </cell>
          <cell r="E5818" t="str">
            <v>RE 4S Compact LPG</v>
          </cell>
          <cell r="F5818">
            <v>10</v>
          </cell>
          <cell r="G5818">
            <v>10</v>
          </cell>
          <cell r="H5818">
            <v>8</v>
          </cell>
        </row>
        <row r="5819">
          <cell r="C5819" t="str">
            <v>BG351603</v>
          </cell>
          <cell r="D5819" t="str">
            <v>STARTER MOTOR (LTVS)</v>
          </cell>
          <cell r="E5819" t="str">
            <v>RE 4S Compact LPG</v>
          </cell>
          <cell r="F5819">
            <v>7</v>
          </cell>
          <cell r="G5819">
            <v>7</v>
          </cell>
          <cell r="H5819">
            <v>3604.8</v>
          </cell>
        </row>
        <row r="5820">
          <cell r="C5820" t="str">
            <v>BG403206</v>
          </cell>
          <cell r="D5820" t="str">
            <v>ASSY COMBINE CONTROL UNIT</v>
          </cell>
          <cell r="E5820" t="str">
            <v>RE 4S Maxima Passenger Di</v>
          </cell>
          <cell r="F5820">
            <v>20</v>
          </cell>
          <cell r="G5820">
            <v>20</v>
          </cell>
          <cell r="H5820">
            <v>544</v>
          </cell>
        </row>
        <row r="5821">
          <cell r="C5821" t="str">
            <v>BG501006</v>
          </cell>
          <cell r="D5821" t="str">
            <v>PLUG</v>
          </cell>
          <cell r="E5821" t="str">
            <v>RE 4S Maxima Passenger Di</v>
          </cell>
          <cell r="F5821">
            <v>20</v>
          </cell>
          <cell r="G5821">
            <v>20</v>
          </cell>
          <cell r="H5821">
            <v>33.090000000000003</v>
          </cell>
        </row>
        <row r="5822">
          <cell r="C5822" t="str">
            <v>BG551615</v>
          </cell>
          <cell r="D5822" t="str">
            <v>DAMPER DIFFERENTIAL</v>
          </cell>
          <cell r="E5822" t="str">
            <v>RE 4S Maxima Passenger Di</v>
          </cell>
          <cell r="F5822">
            <v>20</v>
          </cell>
          <cell r="G5822">
            <v>20</v>
          </cell>
          <cell r="H5822">
            <v>29.668749999999999</v>
          </cell>
        </row>
        <row r="5823">
          <cell r="C5823" t="str">
            <v>BG552600</v>
          </cell>
          <cell r="D5823" t="str">
            <v>SHAFT DRIVE FARE METER</v>
          </cell>
          <cell r="E5823" t="str">
            <v>RE 4S Maxima Passenger Di</v>
          </cell>
          <cell r="F5823">
            <v>20</v>
          </cell>
          <cell r="G5823">
            <v>20</v>
          </cell>
          <cell r="H5823">
            <v>111.825</v>
          </cell>
        </row>
        <row r="5824">
          <cell r="C5824" t="str">
            <v>BH131803</v>
          </cell>
          <cell r="D5824" t="str">
            <v>ASSEMBLY TMC WITH HOSE FL</v>
          </cell>
          <cell r="E5824" t="str">
            <v>RE 4S Compact LPG</v>
          </cell>
          <cell r="F5824">
            <v>5</v>
          </cell>
          <cell r="G5824">
            <v>5</v>
          </cell>
          <cell r="H5824">
            <v>1604.37666666667</v>
          </cell>
        </row>
        <row r="5825">
          <cell r="C5825" t="str">
            <v>BH161027</v>
          </cell>
          <cell r="D5825" t="str">
            <v>SPRING BRAKE PEDAL</v>
          </cell>
          <cell r="E5825" t="str">
            <v>RE 4S Compact LPG</v>
          </cell>
          <cell r="F5825">
            <v>15</v>
          </cell>
          <cell r="G5825">
            <v>15</v>
          </cell>
          <cell r="H5825">
            <v>13.693</v>
          </cell>
        </row>
        <row r="5826">
          <cell r="C5826" t="str">
            <v>BH161216</v>
          </cell>
          <cell r="D5826" t="str">
            <v>CABLE REVERSE GEAR COMPLETE</v>
          </cell>
          <cell r="E5826" t="str">
            <v>RE 4S Maxima Passenger Di</v>
          </cell>
          <cell r="F5826">
            <v>20</v>
          </cell>
          <cell r="G5826">
            <v>20</v>
          </cell>
          <cell r="H5826">
            <v>140.80000000000001</v>
          </cell>
        </row>
        <row r="5827">
          <cell r="C5827" t="str">
            <v>BH161223</v>
          </cell>
          <cell r="D5827" t="str">
            <v>CABLE ASSY COMP ENG STOP FL</v>
          </cell>
          <cell r="E5827" t="str">
            <v>RE 4S Maxima Passenger Di</v>
          </cell>
          <cell r="F5827">
            <v>33</v>
          </cell>
          <cell r="G5827">
            <v>33</v>
          </cell>
          <cell r="H5827">
            <v>216.8</v>
          </cell>
        </row>
        <row r="5828">
          <cell r="C5828" t="str">
            <v>BH161224</v>
          </cell>
          <cell r="D5828" t="str">
            <v>CABLE ASSLY DECOMP RE445MFL</v>
          </cell>
          <cell r="E5828" t="str">
            <v>RE 4S Maxima Passenger Di</v>
          </cell>
          <cell r="F5828">
            <v>37</v>
          </cell>
          <cell r="G5828">
            <v>37</v>
          </cell>
          <cell r="H5828">
            <v>203.1</v>
          </cell>
        </row>
        <row r="5829">
          <cell r="C5829" t="str">
            <v>BH184000</v>
          </cell>
          <cell r="D5829" t="str">
            <v>GLASS GREEN WINDSHLD ONE PIECEFL</v>
          </cell>
          <cell r="E5829" t="str">
            <v>RE 4S Compact LPG</v>
          </cell>
          <cell r="F5829">
            <v>5</v>
          </cell>
          <cell r="G5829">
            <v>5</v>
          </cell>
          <cell r="H5829">
            <v>4351.1475</v>
          </cell>
        </row>
        <row r="5830">
          <cell r="C5830" t="str">
            <v>BH401400</v>
          </cell>
          <cell r="D5830" t="str">
            <v>SWITCH -REVERSE(1 POLE COUP N)</v>
          </cell>
          <cell r="E5830" t="str">
            <v>RE 4S Maxima Passenger Di</v>
          </cell>
          <cell r="F5830">
            <v>30</v>
          </cell>
          <cell r="G5830">
            <v>30</v>
          </cell>
          <cell r="H5830">
            <v>74.167500000000004</v>
          </cell>
        </row>
        <row r="5831">
          <cell r="C5831" t="str">
            <v>BH402220</v>
          </cell>
          <cell r="D5831" t="str">
            <v>ASSEMBLY FUSE BOX BLADE TYPE FL</v>
          </cell>
          <cell r="E5831" t="str">
            <v>RE 4S Maxima Passenger Di</v>
          </cell>
          <cell r="F5831">
            <v>10</v>
          </cell>
          <cell r="G5831">
            <v>10</v>
          </cell>
          <cell r="H5831">
            <v>52</v>
          </cell>
        </row>
        <row r="5832">
          <cell r="C5832" t="str">
            <v>BH402600</v>
          </cell>
          <cell r="D5832" t="str">
            <v>TANK UNIT</v>
          </cell>
          <cell r="E5832" t="str">
            <v>RE 4S Maxima Passenger Di</v>
          </cell>
          <cell r="F5832">
            <v>10</v>
          </cell>
          <cell r="G5832">
            <v>10</v>
          </cell>
          <cell r="H5832">
            <v>219.08500000000001</v>
          </cell>
        </row>
        <row r="5833">
          <cell r="C5833" t="str">
            <v>BH551615</v>
          </cell>
          <cell r="D5833" t="str">
            <v>GEAR SUN LH</v>
          </cell>
          <cell r="E5833" t="str">
            <v>RE 4S Maxima Passenger Di</v>
          </cell>
          <cell r="F5833">
            <v>10</v>
          </cell>
          <cell r="G5833">
            <v>10</v>
          </cell>
          <cell r="H5833">
            <v>312.8</v>
          </cell>
        </row>
        <row r="5834">
          <cell r="C5834" t="str">
            <v>CL201023</v>
          </cell>
          <cell r="D5834" t="str">
            <v>Lamp 12V-35/35w-HS1</v>
          </cell>
          <cell r="E5834" t="str">
            <v>RE 4S Compact LPG</v>
          </cell>
          <cell r="F5834">
            <v>20</v>
          </cell>
          <cell r="G5834">
            <v>20</v>
          </cell>
          <cell r="H5834">
            <v>79.2</v>
          </cell>
        </row>
        <row r="5835">
          <cell r="C5835" t="str">
            <v>CS141006</v>
          </cell>
          <cell r="D5835" t="str">
            <v>CAP FUEL TANK</v>
          </cell>
          <cell r="E5835" t="str">
            <v>RE 4S Compact LPG</v>
          </cell>
          <cell r="F5835">
            <v>10</v>
          </cell>
          <cell r="G5835">
            <v>10</v>
          </cell>
          <cell r="H5835">
            <v>32</v>
          </cell>
        </row>
        <row r="5836">
          <cell r="C5836" t="str">
            <v>CX141044</v>
          </cell>
          <cell r="D5836" t="str">
            <v>BALL - STEEL</v>
          </cell>
          <cell r="E5836" t="str">
            <v>RE 4S Compact LPG</v>
          </cell>
          <cell r="F5836">
            <v>50</v>
          </cell>
          <cell r="G5836">
            <v>50</v>
          </cell>
          <cell r="H5836">
            <v>4.8</v>
          </cell>
        </row>
        <row r="5837">
          <cell r="C5837" t="str">
            <v>CX141045</v>
          </cell>
          <cell r="D5837" t="str">
            <v>SPACER</v>
          </cell>
          <cell r="E5837" t="str">
            <v>RE 4S Compact LPG</v>
          </cell>
          <cell r="F5837">
            <v>10</v>
          </cell>
          <cell r="G5837">
            <v>10</v>
          </cell>
          <cell r="H5837">
            <v>75.316000000000003</v>
          </cell>
        </row>
        <row r="5838">
          <cell r="C5838" t="str">
            <v>DF101055</v>
          </cell>
          <cell r="D5838" t="str">
            <v>Screw - tappet (forged route)</v>
          </cell>
          <cell r="E5838" t="str">
            <v>RE 4S Compact LPG</v>
          </cell>
          <cell r="F5838">
            <v>10</v>
          </cell>
          <cell r="G5838">
            <v>10</v>
          </cell>
          <cell r="H5838">
            <v>12.8</v>
          </cell>
        </row>
        <row r="5839">
          <cell r="C5839" t="str">
            <v>DG101029</v>
          </cell>
          <cell r="D5839" t="str">
            <v>Collet</v>
          </cell>
          <cell r="E5839" t="str">
            <v>RE 4S Compact LPG</v>
          </cell>
          <cell r="F5839">
            <v>12</v>
          </cell>
          <cell r="G5839">
            <v>12</v>
          </cell>
          <cell r="H5839">
            <v>6.4</v>
          </cell>
        </row>
        <row r="5840">
          <cell r="C5840" t="str">
            <v>DG101498</v>
          </cell>
          <cell r="D5840" t="str">
            <v>Gasket (stopper roc.arm)</v>
          </cell>
          <cell r="E5840" t="str">
            <v>RE 4S Compact LPG</v>
          </cell>
          <cell r="F5840">
            <v>10</v>
          </cell>
          <cell r="G5840">
            <v>10</v>
          </cell>
          <cell r="H5840">
            <v>2.4</v>
          </cell>
        </row>
        <row r="5841">
          <cell r="C5841" t="str">
            <v>DG201084</v>
          </cell>
          <cell r="D5841" t="str">
            <v>Fuse blade type 30 Amp</v>
          </cell>
          <cell r="E5841" t="str">
            <v>RE 4S Compact LPG</v>
          </cell>
          <cell r="F5841">
            <v>90</v>
          </cell>
          <cell r="G5841">
            <v>90</v>
          </cell>
          <cell r="H5841">
            <v>9.6</v>
          </cell>
        </row>
        <row r="5842">
          <cell r="C5842" t="str">
            <v>DH101141</v>
          </cell>
          <cell r="D5842" t="str">
            <v>RACK</v>
          </cell>
          <cell r="E5842" t="str">
            <v>RE 4S Compact LPG</v>
          </cell>
          <cell r="F5842">
            <v>14</v>
          </cell>
          <cell r="G5842">
            <v>14</v>
          </cell>
          <cell r="H5842">
            <v>57.05</v>
          </cell>
        </row>
        <row r="5843">
          <cell r="C5843" t="str">
            <v>DH101661</v>
          </cell>
          <cell r="D5843" t="str">
            <v>PLUG DRAIN MAGNETIC</v>
          </cell>
          <cell r="E5843" t="str">
            <v>RE 4S Compact LPG</v>
          </cell>
          <cell r="F5843">
            <v>10</v>
          </cell>
          <cell r="G5843">
            <v>10</v>
          </cell>
          <cell r="H5843">
            <v>35.378</v>
          </cell>
        </row>
        <row r="5844">
          <cell r="C5844" t="str">
            <v>DH101795</v>
          </cell>
          <cell r="D5844" t="str">
            <v>CLUTCH LIFTER BEARING</v>
          </cell>
          <cell r="E5844" t="str">
            <v>RE 4S Compact LPG</v>
          </cell>
          <cell r="F5844">
            <v>10</v>
          </cell>
          <cell r="G5844">
            <v>10</v>
          </cell>
          <cell r="H5844">
            <v>135.791</v>
          </cell>
        </row>
        <row r="5845">
          <cell r="C5845" t="str">
            <v>DK101340</v>
          </cell>
          <cell r="D5845" t="str">
            <v>O RING (OIL COOLER PIPE)</v>
          </cell>
          <cell r="E5845" t="str">
            <v>RE 4S Compact LPG</v>
          </cell>
          <cell r="F5845">
            <v>60</v>
          </cell>
          <cell r="G5845">
            <v>60</v>
          </cell>
          <cell r="H5845">
            <v>6.8479999999999999</v>
          </cell>
        </row>
        <row r="5846">
          <cell r="C5846" t="str">
            <v>DK101751</v>
          </cell>
          <cell r="D5846" t="str">
            <v>SHAFT ROCKER ARM EXHAUST</v>
          </cell>
          <cell r="E5846" t="str">
            <v>RE 4S Compact LPG</v>
          </cell>
          <cell r="F5846">
            <v>10</v>
          </cell>
          <cell r="G5846">
            <v>10</v>
          </cell>
          <cell r="H5846">
            <v>22.824000000000002</v>
          </cell>
        </row>
        <row r="5847">
          <cell r="C5847" t="str">
            <v>DK101755</v>
          </cell>
          <cell r="D5847" t="str">
            <v>Rocker arm assly (roller)</v>
          </cell>
          <cell r="E5847" t="str">
            <v>RE 4S Compact LPG</v>
          </cell>
          <cell r="F5847">
            <v>10</v>
          </cell>
          <cell r="G5847">
            <v>10</v>
          </cell>
          <cell r="H5847">
            <v>224</v>
          </cell>
        </row>
        <row r="5848">
          <cell r="C5848" t="str">
            <v>DS101276</v>
          </cell>
          <cell r="D5848" t="str">
            <v>Sprocket - cam driven</v>
          </cell>
          <cell r="E5848" t="str">
            <v>RE 4S Compact LPG</v>
          </cell>
          <cell r="F5848">
            <v>10</v>
          </cell>
          <cell r="G5848">
            <v>10</v>
          </cell>
          <cell r="H5848">
            <v>30.4</v>
          </cell>
        </row>
        <row r="5849">
          <cell r="C5849" t="str">
            <v>DS101277</v>
          </cell>
          <cell r="D5849" t="str">
            <v>Tensioner assly with O ring</v>
          </cell>
          <cell r="E5849" t="str">
            <v>RE 4S Compact LPG</v>
          </cell>
          <cell r="F5849">
            <v>10</v>
          </cell>
          <cell r="G5849">
            <v>10</v>
          </cell>
          <cell r="H5849">
            <v>177.6</v>
          </cell>
        </row>
        <row r="5850">
          <cell r="C5850" t="str">
            <v>EC541004</v>
          </cell>
          <cell r="D5850" t="str">
            <v>ADAPTER- OIL FILTER</v>
          </cell>
          <cell r="E5850" t="str">
            <v>RE 4S Compact LPG</v>
          </cell>
          <cell r="F5850">
            <v>7</v>
          </cell>
          <cell r="G5850">
            <v>7</v>
          </cell>
          <cell r="H5850">
            <v>50.208199999999998</v>
          </cell>
        </row>
        <row r="5851">
          <cell r="C5851" t="str">
            <v>JA541020</v>
          </cell>
          <cell r="D5851" t="str">
            <v>O-RING MESH FILTER OIL PUMP</v>
          </cell>
          <cell r="E5851" t="str">
            <v>RE 4S Compact LPG</v>
          </cell>
          <cell r="F5851">
            <v>20</v>
          </cell>
          <cell r="G5851">
            <v>20</v>
          </cell>
          <cell r="H5851">
            <v>1.1419999999999999</v>
          </cell>
        </row>
        <row r="5852">
          <cell r="C5852" t="str">
            <v>JA551422</v>
          </cell>
          <cell r="D5852" t="str">
            <v>Spring judder</v>
          </cell>
          <cell r="E5852" t="str">
            <v>RE 4S Compact LPG</v>
          </cell>
          <cell r="F5852">
            <v>20</v>
          </cell>
          <cell r="G5852">
            <v>20</v>
          </cell>
          <cell r="H5852">
            <v>48.8</v>
          </cell>
        </row>
        <row r="5853">
          <cell r="C5853" t="str">
            <v>JA581221</v>
          </cell>
          <cell r="D5853" t="str">
            <v>NEEDLE VALVE ASSEMBLY</v>
          </cell>
          <cell r="E5853" t="str">
            <v>RE 4S Compact LPG</v>
          </cell>
          <cell r="F5853">
            <v>5</v>
          </cell>
          <cell r="G5853">
            <v>5</v>
          </cell>
          <cell r="H5853">
            <v>82.4</v>
          </cell>
        </row>
        <row r="5854">
          <cell r="C5854" t="str">
            <v>JB581202</v>
          </cell>
          <cell r="D5854" t="str">
            <v>Throttle position seAA121257nsor</v>
          </cell>
          <cell r="E5854" t="str">
            <v>RE 4S Compact LPG</v>
          </cell>
          <cell r="F5854">
            <v>10</v>
          </cell>
          <cell r="G5854">
            <v>10</v>
          </cell>
          <cell r="H5854">
            <v>104.8</v>
          </cell>
        </row>
        <row r="5855">
          <cell r="C5855" t="str">
            <v>JL511205</v>
          </cell>
          <cell r="D5855" t="str">
            <v>ROCKER  ARM SHAFT</v>
          </cell>
          <cell r="E5855" t="str">
            <v>RE 4S Compact LPG</v>
          </cell>
          <cell r="F5855">
            <v>10</v>
          </cell>
          <cell r="G5855">
            <v>10</v>
          </cell>
          <cell r="H5855">
            <v>38.795999999999999</v>
          </cell>
        </row>
        <row r="5856">
          <cell r="C5856" t="str">
            <v>JN351604</v>
          </cell>
          <cell r="D5856" t="str">
            <v>Starter relay</v>
          </cell>
          <cell r="E5856" t="str">
            <v>RE 4S Compact LPG</v>
          </cell>
          <cell r="F5856">
            <v>50</v>
          </cell>
          <cell r="G5856">
            <v>50</v>
          </cell>
          <cell r="H5856">
            <v>219.2</v>
          </cell>
        </row>
        <row r="5857">
          <cell r="C5857" t="str">
            <v>JS172015</v>
          </cell>
          <cell r="D5857" t="str">
            <v>Diaphragm-Sub assly-</v>
          </cell>
          <cell r="E5857" t="str">
            <v>RE 4S Compact LPG</v>
          </cell>
          <cell r="F5857">
            <v>50</v>
          </cell>
          <cell r="G5857">
            <v>50</v>
          </cell>
          <cell r="H5857">
            <v>232.78299999999999</v>
          </cell>
        </row>
        <row r="5858">
          <cell r="C5858" t="str">
            <v>JS172020</v>
          </cell>
          <cell r="D5858" t="str">
            <v>SCREW IDLE</v>
          </cell>
          <cell r="E5858" t="str">
            <v>RE 4S Compact LPG</v>
          </cell>
          <cell r="F5858">
            <v>10</v>
          </cell>
          <cell r="G5858">
            <v>10</v>
          </cell>
          <cell r="H5858">
            <v>49.066000000000003</v>
          </cell>
        </row>
        <row r="5859">
          <cell r="C5859" t="str">
            <v>JS172030</v>
          </cell>
          <cell r="D5859" t="str">
            <v>SCREW FLOW CONTROL</v>
          </cell>
          <cell r="E5859" t="str">
            <v>RE 4S Compact LPG</v>
          </cell>
          <cell r="F5859">
            <v>20</v>
          </cell>
          <cell r="G5859">
            <v>20</v>
          </cell>
          <cell r="H5859">
            <v>63.904000000000003</v>
          </cell>
        </row>
        <row r="5860">
          <cell r="C5860" t="str">
            <v>JS172035</v>
          </cell>
          <cell r="D5860" t="str">
            <v>Guide spring</v>
          </cell>
          <cell r="E5860" t="str">
            <v>RE 4S Compact LPG</v>
          </cell>
          <cell r="F5860">
            <v>50</v>
          </cell>
          <cell r="G5860">
            <v>50</v>
          </cell>
          <cell r="H5860">
            <v>30.81</v>
          </cell>
        </row>
        <row r="5861">
          <cell r="C5861" t="str">
            <v>JS172036</v>
          </cell>
          <cell r="D5861" t="str">
            <v>Lever</v>
          </cell>
          <cell r="E5861" t="str">
            <v>RE 4S Compact LPG</v>
          </cell>
          <cell r="F5861">
            <v>50</v>
          </cell>
          <cell r="G5861">
            <v>50</v>
          </cell>
          <cell r="H5861">
            <v>54.4</v>
          </cell>
        </row>
        <row r="5862">
          <cell r="C5862" t="str">
            <v>KCGD0808</v>
          </cell>
          <cell r="D5862" t="str">
            <v>NUT HEX FLANGED</v>
          </cell>
          <cell r="E5862" t="str">
            <v>RE 4S Maxima Passenger Di</v>
          </cell>
          <cell r="F5862">
            <v>100</v>
          </cell>
          <cell r="G5862">
            <v>100</v>
          </cell>
          <cell r="H5862">
            <v>2.4</v>
          </cell>
        </row>
        <row r="5863">
          <cell r="C5863" t="str">
            <v>KJAA3035</v>
          </cell>
          <cell r="D5863" t="str">
            <v>O RING</v>
          </cell>
          <cell r="E5863" t="str">
            <v>RE 4S Maxima Passenger Di</v>
          </cell>
          <cell r="F5863">
            <v>40</v>
          </cell>
          <cell r="G5863">
            <v>40</v>
          </cell>
          <cell r="H5863">
            <v>3.2</v>
          </cell>
        </row>
        <row r="5864">
          <cell r="C5864" t="str">
            <v>KPBB6007</v>
          </cell>
          <cell r="D5864" t="str">
            <v>BEARING BALL C3</v>
          </cell>
          <cell r="E5864" t="str">
            <v>RE 4S Maxima Passenger Di</v>
          </cell>
          <cell r="F5864">
            <v>30</v>
          </cell>
          <cell r="G5864">
            <v>30</v>
          </cell>
          <cell r="H5864">
            <v>311.04000000000002</v>
          </cell>
        </row>
        <row r="5865">
          <cell r="C5865" t="str">
            <v>LJA00002</v>
          </cell>
          <cell r="D5865" t="str">
            <v>O RING FOR E - 20</v>
          </cell>
          <cell r="E5865" t="str">
            <v>RE 4S Maxima Passenger Di</v>
          </cell>
          <cell r="F5865">
            <v>10</v>
          </cell>
          <cell r="G5865">
            <v>10</v>
          </cell>
          <cell r="H5865">
            <v>1.6</v>
          </cell>
        </row>
        <row r="5866">
          <cell r="C5866" t="str">
            <v>RA401400</v>
          </cell>
          <cell r="D5866" t="str">
            <v>SWITCH G O P LPG VERTICAL FL</v>
          </cell>
          <cell r="E5866" t="str">
            <v>RE 4S Compact LPG</v>
          </cell>
          <cell r="F5866">
            <v>45</v>
          </cell>
          <cell r="G5866">
            <v>45</v>
          </cell>
          <cell r="H5866">
            <v>143.77799999999999</v>
          </cell>
        </row>
        <row r="5867">
          <cell r="C5867" t="str">
            <v>36AA4033</v>
          </cell>
          <cell r="D5867" t="str">
            <v>Valve Kit 4S FL</v>
          </cell>
          <cell r="E5867" t="str">
            <v>RE 4S Compact LPG</v>
          </cell>
          <cell r="F5867">
            <v>20</v>
          </cell>
          <cell r="G5867">
            <v>20</v>
          </cell>
          <cell r="H5867">
            <v>400</v>
          </cell>
        </row>
        <row r="5868">
          <cell r="C5868" t="str">
            <v>36AA4036</v>
          </cell>
          <cell r="D5868" t="str">
            <v>KIT GASKET_4S ENGINE</v>
          </cell>
          <cell r="E5868" t="str">
            <v>RE 4S Compact LPG</v>
          </cell>
          <cell r="F5868">
            <v>20</v>
          </cell>
          <cell r="G5868">
            <v>20</v>
          </cell>
          <cell r="H5868">
            <v>293.26099248662302</v>
          </cell>
        </row>
        <row r="5869">
          <cell r="C5869" t="str">
            <v>36AA4041</v>
          </cell>
          <cell r="D5869" t="str">
            <v>Kit Oil Seal</v>
          </cell>
          <cell r="E5869" t="str">
            <v>RE 4S Compact LPG</v>
          </cell>
          <cell r="F5869">
            <v>20</v>
          </cell>
          <cell r="G5869">
            <v>20</v>
          </cell>
          <cell r="H5869">
            <v>168</v>
          </cell>
        </row>
        <row r="5870">
          <cell r="C5870" t="str">
            <v>36AL0001</v>
          </cell>
          <cell r="D5870" t="str">
            <v>KIT SLIDER BLOCK ( MACHINED )</v>
          </cell>
          <cell r="E5870" t="str">
            <v>RE 4S Compact LPG</v>
          </cell>
          <cell r="F5870">
            <v>30</v>
          </cell>
          <cell r="G5870">
            <v>30</v>
          </cell>
          <cell r="H5870">
            <v>115.250428953887</v>
          </cell>
        </row>
        <row r="5871">
          <cell r="C5871" t="str">
            <v>36AL0002</v>
          </cell>
          <cell r="D5871" t="str">
            <v>KIT DECOMP SHAFT</v>
          </cell>
          <cell r="E5871" t="str">
            <v>RE 4S Maxima Passenger Di</v>
          </cell>
          <cell r="F5871">
            <v>10</v>
          </cell>
          <cell r="G5871">
            <v>10</v>
          </cell>
          <cell r="H5871">
            <v>71.888881426681806</v>
          </cell>
        </row>
        <row r="5872">
          <cell r="C5872" t="str">
            <v>36AL0016</v>
          </cell>
          <cell r="D5872" t="str">
            <v>KIT LOCK - STERO LID WITH KE</v>
          </cell>
          <cell r="E5872" t="str">
            <v>RE 4S Maxima Passenger Di</v>
          </cell>
          <cell r="F5872">
            <v>10</v>
          </cell>
          <cell r="G5872">
            <v>10</v>
          </cell>
          <cell r="H5872">
            <v>224.878250734083</v>
          </cell>
        </row>
        <row r="5873">
          <cell r="C5873" t="str">
            <v>36AL0037</v>
          </cell>
          <cell r="D5873" t="str">
            <v>BRAKE SHOE TRAILING WITH HBL LH KIT</v>
          </cell>
          <cell r="E5873" t="str">
            <v>RE 4S Maxima Cargo Diesel</v>
          </cell>
          <cell r="F5873">
            <v>21</v>
          </cell>
          <cell r="G5873">
            <v>21</v>
          </cell>
          <cell r="H5873">
            <v>208</v>
          </cell>
        </row>
        <row r="5874">
          <cell r="C5874" t="str">
            <v>AP111023</v>
          </cell>
          <cell r="D5874" t="str">
            <v>Switch neutral</v>
          </cell>
          <cell r="E5874" t="str">
            <v>RE 4S Compact LPG</v>
          </cell>
          <cell r="F5874">
            <v>10</v>
          </cell>
          <cell r="G5874">
            <v>10</v>
          </cell>
          <cell r="H5874">
            <v>70.251999999999995</v>
          </cell>
        </row>
        <row r="5875">
          <cell r="C5875" t="str">
            <v>AP161047</v>
          </cell>
          <cell r="D5875" t="str">
            <v>TOP COVER FOR HANDLE BAR</v>
          </cell>
          <cell r="E5875" t="str">
            <v>RE 4S Maxima Passenger Di</v>
          </cell>
          <cell r="F5875">
            <v>10</v>
          </cell>
          <cell r="G5875">
            <v>10</v>
          </cell>
          <cell r="H5875">
            <v>51.354999999999997</v>
          </cell>
        </row>
        <row r="5876">
          <cell r="C5876" t="str">
            <v>BA102020</v>
          </cell>
          <cell r="D5876" t="str">
            <v>RETAINER - VALVE SPRING</v>
          </cell>
          <cell r="E5876" t="str">
            <v>RE 4S Maxima Passenger Di</v>
          </cell>
          <cell r="F5876">
            <v>10</v>
          </cell>
          <cell r="G5876">
            <v>10</v>
          </cell>
          <cell r="H5876">
            <v>29.6675</v>
          </cell>
        </row>
        <row r="5877">
          <cell r="C5877" t="str">
            <v>BA102029</v>
          </cell>
          <cell r="D5877" t="str">
            <v>GASKET -MUFFLER NA</v>
          </cell>
          <cell r="E5877" t="str">
            <v>RE 4S Maxima Passenger Di</v>
          </cell>
          <cell r="F5877">
            <v>20</v>
          </cell>
          <cell r="G5877">
            <v>20</v>
          </cell>
          <cell r="H5877">
            <v>7.99</v>
          </cell>
        </row>
        <row r="5878">
          <cell r="C5878" t="str">
            <v>BA102033</v>
          </cell>
          <cell r="D5878" t="str">
            <v>ARM - ROCKER (INLET)</v>
          </cell>
          <cell r="E5878" t="str">
            <v>RE 4S Maxima Passenger Di</v>
          </cell>
          <cell r="F5878">
            <v>10</v>
          </cell>
          <cell r="G5878">
            <v>10</v>
          </cell>
          <cell r="H5878">
            <v>176.86</v>
          </cell>
        </row>
        <row r="5879">
          <cell r="C5879" t="str">
            <v>BA102043</v>
          </cell>
          <cell r="D5879" t="str">
            <v>TUBE ASSEMBLY - BREATHER</v>
          </cell>
          <cell r="E5879" t="str">
            <v>RE 4S Maxima Passenger Di</v>
          </cell>
          <cell r="F5879">
            <v>20</v>
          </cell>
          <cell r="G5879">
            <v>20</v>
          </cell>
          <cell r="H5879">
            <v>17.114999999999998</v>
          </cell>
        </row>
        <row r="5880">
          <cell r="C5880" t="str">
            <v>BA102071</v>
          </cell>
          <cell r="D5880" t="str">
            <v>GEAR - (CRANK SHAFT)</v>
          </cell>
          <cell r="E5880" t="str">
            <v>RE 4S Maxima Passenger Di</v>
          </cell>
          <cell r="F5880">
            <v>10</v>
          </cell>
          <cell r="G5880">
            <v>10</v>
          </cell>
          <cell r="H5880">
            <v>677.81500000000005</v>
          </cell>
        </row>
        <row r="5881">
          <cell r="C5881" t="str">
            <v>BA102088</v>
          </cell>
          <cell r="D5881" t="str">
            <v>COOLER - OIL</v>
          </cell>
          <cell r="E5881" t="str">
            <v>RE 4S Maxima Passenger Di</v>
          </cell>
          <cell r="F5881">
            <v>5</v>
          </cell>
          <cell r="G5881">
            <v>5</v>
          </cell>
          <cell r="H5881">
            <v>1397.845</v>
          </cell>
        </row>
        <row r="5882">
          <cell r="C5882" t="str">
            <v>BA102131</v>
          </cell>
          <cell r="D5882" t="str">
            <v>GASKET (SIDE COVER 05 NA) UNDER SIZE</v>
          </cell>
          <cell r="E5882" t="str">
            <v>RE 4S Maxima Passenger Di</v>
          </cell>
          <cell r="F5882">
            <v>4</v>
          </cell>
          <cell r="G5882">
            <v>4</v>
          </cell>
          <cell r="H5882">
            <v>73.03</v>
          </cell>
        </row>
        <row r="5883">
          <cell r="C5883" t="str">
            <v>BA111016</v>
          </cell>
          <cell r="D5883" t="str">
            <v>RING GEAR</v>
          </cell>
          <cell r="E5883" t="str">
            <v>RE 4S Maxima Passenger Di</v>
          </cell>
          <cell r="F5883">
            <v>5</v>
          </cell>
          <cell r="G5883">
            <v>5</v>
          </cell>
          <cell r="H5883">
            <v>573.97500000000002</v>
          </cell>
        </row>
        <row r="5884">
          <cell r="C5884" t="str">
            <v>BA122029</v>
          </cell>
          <cell r="D5884" t="str">
            <v>GEAR COMPLETE - GOVERNOR</v>
          </cell>
          <cell r="E5884" t="str">
            <v>RE 4S Maxima Passenger Di</v>
          </cell>
          <cell r="F5884">
            <v>10</v>
          </cell>
          <cell r="G5884">
            <v>10</v>
          </cell>
          <cell r="H5884">
            <v>99.265000000000001</v>
          </cell>
        </row>
        <row r="5885">
          <cell r="C5885" t="str">
            <v>BA122047</v>
          </cell>
          <cell r="D5885" t="str">
            <v>SHAFT COMPLETE (SPEED LEVER)</v>
          </cell>
          <cell r="E5885" t="str">
            <v>RE 4S Maxima Passenger Di</v>
          </cell>
          <cell r="F5885">
            <v>9</v>
          </cell>
          <cell r="G5885">
            <v>9</v>
          </cell>
          <cell r="H5885">
            <v>108.4</v>
          </cell>
        </row>
        <row r="5886">
          <cell r="C5886" t="str">
            <v>BA132104</v>
          </cell>
          <cell r="D5886" t="str">
            <v>NUT (M27 X 1.5)</v>
          </cell>
          <cell r="E5886" t="str">
            <v>RE 4S Maxima Passenger Di</v>
          </cell>
          <cell r="F5886">
            <v>5</v>
          </cell>
          <cell r="G5886">
            <v>5</v>
          </cell>
          <cell r="H5886">
            <v>76.45</v>
          </cell>
        </row>
        <row r="5887">
          <cell r="C5887" t="str">
            <v>BA191094</v>
          </cell>
          <cell r="D5887" t="str">
            <v>CABLE GEAR WHITE COMPLETE</v>
          </cell>
          <cell r="E5887" t="str">
            <v>RE 4S Maxima Passenger Di</v>
          </cell>
          <cell r="F5887">
            <v>11</v>
          </cell>
          <cell r="G5887">
            <v>11</v>
          </cell>
          <cell r="H5887">
            <v>227.08</v>
          </cell>
        </row>
        <row r="5888">
          <cell r="C5888" t="str">
            <v>BA191095</v>
          </cell>
          <cell r="D5888" t="str">
            <v>CABLE GEAR BLACK COMPLETE</v>
          </cell>
          <cell r="E5888" t="str">
            <v>RE 4S Maxima Passenger Di</v>
          </cell>
          <cell r="F5888">
            <v>21</v>
          </cell>
          <cell r="G5888">
            <v>21</v>
          </cell>
          <cell r="H5888">
            <v>225.93</v>
          </cell>
        </row>
        <row r="5889">
          <cell r="C5889" t="str">
            <v>BB101045</v>
          </cell>
          <cell r="D5889" t="str">
            <v>ROD PUSH</v>
          </cell>
          <cell r="E5889" t="str">
            <v>RE 4S Maxima Passenger Di</v>
          </cell>
          <cell r="F5889">
            <v>20</v>
          </cell>
          <cell r="G5889">
            <v>20</v>
          </cell>
          <cell r="H5889">
            <v>61.622500000000002</v>
          </cell>
        </row>
        <row r="5890">
          <cell r="C5890" t="str">
            <v>BB101095</v>
          </cell>
          <cell r="D5890" t="str">
            <v>ASSY PISTON RING</v>
          </cell>
          <cell r="E5890" t="str">
            <v>RE 4S Maxima Passenger Di</v>
          </cell>
          <cell r="F5890">
            <v>1</v>
          </cell>
          <cell r="G5890">
            <v>1</v>
          </cell>
          <cell r="H5890">
            <v>1769.83</v>
          </cell>
        </row>
        <row r="5891">
          <cell r="C5891" t="str">
            <v>BB133016</v>
          </cell>
          <cell r="D5891" t="str">
            <v>GEAR SPEED-3</v>
          </cell>
          <cell r="E5891" t="str">
            <v>RE 4S Maxima Passenger Di</v>
          </cell>
          <cell r="F5891">
            <v>10</v>
          </cell>
          <cell r="G5891">
            <v>10</v>
          </cell>
          <cell r="H5891">
            <v>600.77300000000002</v>
          </cell>
        </row>
        <row r="5892">
          <cell r="C5892" t="str">
            <v>BB133017</v>
          </cell>
          <cell r="D5892" t="str">
            <v>GEAR SPEED-4</v>
          </cell>
          <cell r="E5892" t="str">
            <v>RE 4S Maxima Passenger Di</v>
          </cell>
          <cell r="F5892">
            <v>10</v>
          </cell>
          <cell r="G5892">
            <v>10</v>
          </cell>
          <cell r="H5892">
            <v>548.68799999999999</v>
          </cell>
        </row>
        <row r="5893">
          <cell r="C5893" t="str">
            <v>BB133018</v>
          </cell>
          <cell r="D5893" t="str">
            <v>GEAR SPEED-5</v>
          </cell>
          <cell r="E5893" t="str">
            <v>RE 4S Maxima Passenger Di</v>
          </cell>
          <cell r="F5893">
            <v>10</v>
          </cell>
          <cell r="G5893">
            <v>10</v>
          </cell>
          <cell r="H5893">
            <v>505.084</v>
          </cell>
        </row>
        <row r="5894">
          <cell r="C5894" t="str">
            <v>BB133042</v>
          </cell>
          <cell r="D5894" t="str">
            <v>GASKET GEAR SHIFTER</v>
          </cell>
          <cell r="E5894" t="str">
            <v>RE 4S Maxima Passenger Di</v>
          </cell>
          <cell r="F5894">
            <v>9</v>
          </cell>
          <cell r="G5894">
            <v>9</v>
          </cell>
          <cell r="H5894">
            <v>6.0540000000000003</v>
          </cell>
        </row>
        <row r="5895">
          <cell r="C5895" t="str">
            <v>BB133068</v>
          </cell>
          <cell r="D5895" t="str">
            <v>STEM GEAR SELCTOR</v>
          </cell>
          <cell r="E5895" t="str">
            <v>RE 4S Maxima Passenger Di</v>
          </cell>
          <cell r="F5895">
            <v>10</v>
          </cell>
          <cell r="G5895">
            <v>10</v>
          </cell>
          <cell r="H5895">
            <v>95.86</v>
          </cell>
        </row>
        <row r="5896">
          <cell r="C5896" t="str">
            <v>BB133096</v>
          </cell>
          <cell r="D5896" t="str">
            <v>ASSEMBLY DRIVE SHAFT RH</v>
          </cell>
          <cell r="E5896" t="str">
            <v>RE 4S Maxima Passenger Di</v>
          </cell>
          <cell r="F5896">
            <v>5</v>
          </cell>
          <cell r="G5896">
            <v>5</v>
          </cell>
          <cell r="H5896">
            <v>4979.3819999999996</v>
          </cell>
        </row>
        <row r="5897">
          <cell r="C5897" t="str">
            <v>BB151031</v>
          </cell>
          <cell r="D5897" t="str">
            <v>BEARING HUB FL</v>
          </cell>
          <cell r="E5897" t="str">
            <v>RE 4S Maxima Passenger Di</v>
          </cell>
          <cell r="F5897">
            <v>10</v>
          </cell>
          <cell r="G5897">
            <v>10</v>
          </cell>
          <cell r="H5897">
            <v>1041.82</v>
          </cell>
        </row>
        <row r="5898">
          <cell r="C5898" t="str">
            <v>BB151067</v>
          </cell>
          <cell r="D5898" t="str">
            <v>BRAKE LEADING KIT</v>
          </cell>
          <cell r="E5898" t="str">
            <v>RE 4S Maxima Passenger Di</v>
          </cell>
          <cell r="F5898">
            <v>8</v>
          </cell>
          <cell r="G5898">
            <v>8</v>
          </cell>
          <cell r="H5898">
            <v>232.78</v>
          </cell>
        </row>
        <row r="5899">
          <cell r="C5899" t="str">
            <v>BB191038</v>
          </cell>
          <cell r="D5899" t="str">
            <v>CABLE ACCELERATOR COMPLETE</v>
          </cell>
          <cell r="E5899" t="str">
            <v>RE 4S Maxima Passenger Di</v>
          </cell>
          <cell r="F5899">
            <v>10</v>
          </cell>
          <cell r="G5899">
            <v>10</v>
          </cell>
          <cell r="H5899">
            <v>222.5</v>
          </cell>
        </row>
        <row r="5900">
          <cell r="C5900" t="str">
            <v>CL201023</v>
          </cell>
          <cell r="D5900" t="str">
            <v>Lamp 12V-35/35w-HS1</v>
          </cell>
          <cell r="E5900" t="str">
            <v>RE 4S Compact LPG</v>
          </cell>
          <cell r="F5900">
            <v>6</v>
          </cell>
          <cell r="G5900">
            <v>6</v>
          </cell>
          <cell r="H5900">
            <v>119.9115</v>
          </cell>
        </row>
        <row r="5901">
          <cell r="C5901" t="str">
            <v>KPBB6007</v>
          </cell>
          <cell r="D5901" t="str">
            <v>BEARING BALL C3</v>
          </cell>
          <cell r="E5901" t="str">
            <v>RE 4S Maxima Passenger Di</v>
          </cell>
          <cell r="F5901">
            <v>20</v>
          </cell>
          <cell r="G5901">
            <v>20</v>
          </cell>
          <cell r="H5901">
            <v>311.04000000000002</v>
          </cell>
        </row>
        <row r="5902">
          <cell r="C5902" t="str">
            <v>KPBB6007</v>
          </cell>
          <cell r="D5902" t="str">
            <v>BEARING BALL C3</v>
          </cell>
          <cell r="E5902" t="str">
            <v>RE 4S Maxima Passenger Di</v>
          </cell>
          <cell r="F5902">
            <v>10</v>
          </cell>
          <cell r="G5902">
            <v>10</v>
          </cell>
          <cell r="H5902">
            <v>311.04000000000002</v>
          </cell>
        </row>
        <row r="5903">
          <cell r="C5903" t="str">
            <v>1100711</v>
          </cell>
          <cell r="D5903" t="str">
            <v>RING - SHOULDER :- NO- 1 TO 5</v>
          </cell>
          <cell r="E5903" t="str">
            <v>RE 4S Compact LPG</v>
          </cell>
          <cell r="F5903">
            <v>5</v>
          </cell>
          <cell r="G5903">
            <v>5</v>
          </cell>
          <cell r="H5903">
            <v>23.9629604755606</v>
          </cell>
        </row>
        <row r="5904">
          <cell r="C5904" t="str">
            <v>1100713</v>
          </cell>
          <cell r="D5904" t="str">
            <v>RING - SHOULDER :- NO- 3</v>
          </cell>
          <cell r="E5904" t="str">
            <v>RE 4S Compact LPG</v>
          </cell>
          <cell r="F5904">
            <v>5</v>
          </cell>
          <cell r="G5904">
            <v>5</v>
          </cell>
          <cell r="H5904">
            <v>25.104053831539701</v>
          </cell>
        </row>
        <row r="5905">
          <cell r="C5905" t="str">
            <v>5101051</v>
          </cell>
          <cell r="D5905" t="str">
            <v>BREATHER ASSEMBLY</v>
          </cell>
          <cell r="E5905" t="str">
            <v>RE 4S Compact LPG</v>
          </cell>
          <cell r="F5905">
            <v>6</v>
          </cell>
          <cell r="G5905">
            <v>6</v>
          </cell>
          <cell r="H5905">
            <v>12.552026915769799</v>
          </cell>
        </row>
        <row r="5906">
          <cell r="C5906" t="str">
            <v>15101171</v>
          </cell>
          <cell r="D5906" t="str">
            <v>RING -SPACER BOTH SIDE CIRCLP MAIN SHAFT</v>
          </cell>
          <cell r="E5906" t="str">
            <v>RE 4S Compact LPG</v>
          </cell>
          <cell r="F5906">
            <v>5</v>
          </cell>
          <cell r="G5906">
            <v>5</v>
          </cell>
          <cell r="H5906">
            <v>19.398587051644299</v>
          </cell>
        </row>
        <row r="5907">
          <cell r="C5907" t="str">
            <v>21170419</v>
          </cell>
          <cell r="D5907" t="str">
            <v>CIRCLIP</v>
          </cell>
          <cell r="E5907" t="str">
            <v>RE 4S Compact LPG</v>
          </cell>
          <cell r="F5907">
            <v>10</v>
          </cell>
          <cell r="G5907">
            <v>10</v>
          </cell>
          <cell r="H5907">
            <v>7.98765349185354</v>
          </cell>
        </row>
        <row r="5908">
          <cell r="C5908" t="str">
            <v>24151221</v>
          </cell>
          <cell r="D5908" t="str">
            <v>ASSEMBLY BRAKE PIPE REAR-2 FL</v>
          </cell>
          <cell r="E5908" t="str">
            <v>RE 4S Compact LPG</v>
          </cell>
          <cell r="F5908">
            <v>5</v>
          </cell>
          <cell r="G5908">
            <v>5</v>
          </cell>
          <cell r="H5908">
            <v>422.20454171225902</v>
          </cell>
        </row>
        <row r="5909">
          <cell r="C5909" t="str">
            <v>36BA4009</v>
          </cell>
          <cell r="D5909" t="str">
            <v>KIT steering cone for RE-205 4S</v>
          </cell>
          <cell r="E5909" t="str">
            <v>RE 4S Compact LPG</v>
          </cell>
          <cell r="F5909">
            <v>10</v>
          </cell>
          <cell r="G5909">
            <v>10</v>
          </cell>
          <cell r="H5909">
            <v>595.65073182107801</v>
          </cell>
        </row>
        <row r="5910">
          <cell r="C5910" t="str">
            <v>39101421</v>
          </cell>
          <cell r="D5910" t="str">
            <v>RING - O</v>
          </cell>
          <cell r="E5910" t="str">
            <v>RE 4S Compact LPG</v>
          </cell>
          <cell r="F5910">
            <v>20</v>
          </cell>
          <cell r="G5910">
            <v>20</v>
          </cell>
          <cell r="H5910">
            <v>18.2574936956652</v>
          </cell>
        </row>
        <row r="5911">
          <cell r="C5911" t="str">
            <v>39165721</v>
          </cell>
          <cell r="D5911" t="str">
            <v>RING - O</v>
          </cell>
          <cell r="E5911" t="str">
            <v>RE 4S Compact LPG</v>
          </cell>
          <cell r="F5911">
            <v>10</v>
          </cell>
          <cell r="G5911">
            <v>10</v>
          </cell>
          <cell r="H5911">
            <v>21.680773763602499</v>
          </cell>
        </row>
        <row r="5912">
          <cell r="C5912" t="str">
            <v>39179021</v>
          </cell>
          <cell r="D5912" t="str">
            <v>RING - O</v>
          </cell>
          <cell r="E5912" t="str">
            <v>RE 4S Compact LPG</v>
          </cell>
          <cell r="F5912">
            <v>20</v>
          </cell>
          <cell r="G5912">
            <v>20</v>
          </cell>
          <cell r="H5912">
            <v>10.2698402038117</v>
          </cell>
        </row>
        <row r="5913">
          <cell r="C5913" t="str">
            <v>59210012</v>
          </cell>
          <cell r="D5913" t="str">
            <v>O_RING BOTTOM FOR SEAL BOX-M/S- VANAZ</v>
          </cell>
          <cell r="E5913" t="str">
            <v>RE 4S Compact LPG</v>
          </cell>
          <cell r="F5913">
            <v>10</v>
          </cell>
          <cell r="G5913">
            <v>10</v>
          </cell>
          <cell r="H5913">
            <v>39.938267459267699</v>
          </cell>
        </row>
        <row r="5914">
          <cell r="C5914" t="str">
            <v>AA101780</v>
          </cell>
          <cell r="D5914" t="str">
            <v>GEAR SPEED- 2ND</v>
          </cell>
          <cell r="E5914" t="str">
            <v>RE 4S Compact LPG</v>
          </cell>
          <cell r="F5914">
            <v>5</v>
          </cell>
          <cell r="G5914">
            <v>5</v>
          </cell>
          <cell r="H5914">
            <v>480.86</v>
          </cell>
        </row>
        <row r="5915">
          <cell r="C5915" t="str">
            <v>AA102003</v>
          </cell>
          <cell r="D5915" t="str">
            <v>ASSEMBLY CAMSHAFT</v>
          </cell>
          <cell r="E5915" t="str">
            <v>RE 4S Compact LPG</v>
          </cell>
          <cell r="F5915">
            <v>5</v>
          </cell>
          <cell r="G5915">
            <v>5</v>
          </cell>
          <cell r="H5915">
            <v>954.452</v>
          </cell>
        </row>
        <row r="5916">
          <cell r="C5916" t="str">
            <v>AA102004</v>
          </cell>
          <cell r="D5916" t="str">
            <v>CAMSHAFT</v>
          </cell>
          <cell r="E5916" t="str">
            <v>RE 4S Compact LPG</v>
          </cell>
          <cell r="F5916">
            <v>5</v>
          </cell>
          <cell r="G5916">
            <v>5</v>
          </cell>
          <cell r="H5916">
            <v>404.548</v>
          </cell>
        </row>
        <row r="5917">
          <cell r="C5917" t="str">
            <v>AA102093</v>
          </cell>
          <cell r="D5917" t="str">
            <v>ASSEMBLY CYLINDER HEAD</v>
          </cell>
          <cell r="E5917" t="str">
            <v>RE 4S Compact LPG</v>
          </cell>
          <cell r="F5917">
            <v>5</v>
          </cell>
          <cell r="G5917">
            <v>5</v>
          </cell>
          <cell r="H5917">
            <v>5144.1099999999997</v>
          </cell>
        </row>
        <row r="5918">
          <cell r="C5918" t="str">
            <v>AA161305</v>
          </cell>
          <cell r="D5918" t="str">
            <v>DASHBOARD PLASTIC</v>
          </cell>
          <cell r="E5918" t="str">
            <v>RE 4S Compact LPG</v>
          </cell>
          <cell r="F5918">
            <v>3</v>
          </cell>
          <cell r="G5918">
            <v>3</v>
          </cell>
          <cell r="H5918">
            <v>726.87646775867199</v>
          </cell>
        </row>
        <row r="5919">
          <cell r="C5919" t="str">
            <v>AA161327</v>
          </cell>
          <cell r="D5919" t="str">
            <v>TRIM UPPER SMALL LH</v>
          </cell>
          <cell r="E5919" t="str">
            <v>RE 4S Compact LPG</v>
          </cell>
          <cell r="F5919">
            <v>5</v>
          </cell>
          <cell r="G5919">
            <v>5</v>
          </cell>
          <cell r="H5919">
            <v>107.79600000000001</v>
          </cell>
        </row>
        <row r="5920">
          <cell r="C5920" t="str">
            <v>AA161328</v>
          </cell>
          <cell r="D5920" t="str">
            <v>TRIM UPPER SMALL RH</v>
          </cell>
          <cell r="E5920" t="str">
            <v>RE 4S Compact LPG</v>
          </cell>
          <cell r="F5920">
            <v>5</v>
          </cell>
          <cell r="G5920">
            <v>5</v>
          </cell>
          <cell r="H5920">
            <v>110.22199999999999</v>
          </cell>
        </row>
        <row r="5921">
          <cell r="C5921" t="str">
            <v>AM121170</v>
          </cell>
          <cell r="D5921" t="str">
            <v>ASSEMBLY LPG REGULATOR 205FL</v>
          </cell>
          <cell r="E5921" t="str">
            <v>RE 4S Compact LPG</v>
          </cell>
          <cell r="F5921">
            <v>2</v>
          </cell>
          <cell r="G5921">
            <v>2</v>
          </cell>
          <cell r="H5921">
            <v>3823.8038358858898</v>
          </cell>
        </row>
        <row r="5922">
          <cell r="C5922" t="str">
            <v>AM201116</v>
          </cell>
          <cell r="D5922" t="str">
            <v>SWITCH CONTROL RH WITH DIODE</v>
          </cell>
          <cell r="E5922" t="str">
            <v>RE 4S Compact LPG</v>
          </cell>
          <cell r="F5922">
            <v>13</v>
          </cell>
          <cell r="G5922">
            <v>13</v>
          </cell>
          <cell r="H5922">
            <v>227.07757783983601</v>
          </cell>
        </row>
        <row r="5923">
          <cell r="C5923" t="str">
            <v>AN101177</v>
          </cell>
          <cell r="D5923" t="str">
            <v>HEAD COVER</v>
          </cell>
          <cell r="E5923" t="str">
            <v>RE 4S Compact LPG</v>
          </cell>
          <cell r="F5923">
            <v>10</v>
          </cell>
          <cell r="G5923">
            <v>10</v>
          </cell>
          <cell r="H5923">
            <v>455.29624903565201</v>
          </cell>
        </row>
        <row r="5924">
          <cell r="C5924" t="str">
            <v>AN101339</v>
          </cell>
          <cell r="D5924" t="str">
            <v>SHAFT MULTIPLE GEAR</v>
          </cell>
          <cell r="E5924" t="str">
            <v>RE 4S Compact LPG</v>
          </cell>
          <cell r="F5924">
            <v>5</v>
          </cell>
          <cell r="G5924">
            <v>5</v>
          </cell>
          <cell r="H5924">
            <v>434.75799999999998</v>
          </cell>
        </row>
        <row r="5925">
          <cell r="C5925" t="str">
            <v>AN101375</v>
          </cell>
          <cell r="D5925" t="str">
            <v>SHAFT CLUTCH RELEASE</v>
          </cell>
          <cell r="E5925" t="str">
            <v>RE 4S Compact LPG</v>
          </cell>
          <cell r="F5925">
            <v>5</v>
          </cell>
          <cell r="G5925">
            <v>5</v>
          </cell>
          <cell r="H5925">
            <v>127.80200000000001</v>
          </cell>
        </row>
        <row r="5926">
          <cell r="C5926" t="str">
            <v>AU172078</v>
          </cell>
          <cell r="D5926" t="str">
            <v>ASSY -MULTIFUNCTION VALVE COMP-</v>
          </cell>
          <cell r="E5926" t="str">
            <v>RE 4S Compact LPG</v>
          </cell>
          <cell r="F5926">
            <v>2</v>
          </cell>
          <cell r="G5926">
            <v>2</v>
          </cell>
          <cell r="H5926">
            <v>6455.15</v>
          </cell>
        </row>
        <row r="5927">
          <cell r="C5927" t="str">
            <v>CX141045</v>
          </cell>
          <cell r="D5927" t="str">
            <v>SPACER</v>
          </cell>
          <cell r="E5927" t="str">
            <v>RE 4S Compact LPG</v>
          </cell>
          <cell r="F5927">
            <v>20</v>
          </cell>
          <cell r="G5927">
            <v>20</v>
          </cell>
          <cell r="H5927">
            <v>75.316000000000003</v>
          </cell>
        </row>
        <row r="5928">
          <cell r="C5928" t="str">
            <v>CX141046</v>
          </cell>
          <cell r="D5928" t="str">
            <v>O'RING</v>
          </cell>
          <cell r="E5928" t="str">
            <v>RE 4S Compact LPG</v>
          </cell>
          <cell r="F5928">
            <v>20</v>
          </cell>
          <cell r="G5928">
            <v>20</v>
          </cell>
          <cell r="H5928">
            <v>4.5659999999999998</v>
          </cell>
        </row>
        <row r="5929">
          <cell r="C5929" t="str">
            <v>JS172020</v>
          </cell>
          <cell r="D5929" t="str">
            <v>SCREW IDLE</v>
          </cell>
          <cell r="E5929" t="str">
            <v>RE 4S Compact LPG</v>
          </cell>
          <cell r="F5929">
            <v>20</v>
          </cell>
          <cell r="G5929">
            <v>20</v>
          </cell>
          <cell r="H5929">
            <v>49.066000000000003</v>
          </cell>
        </row>
        <row r="5930">
          <cell r="C5930" t="str">
            <v>24121432</v>
          </cell>
          <cell r="D5930" t="str">
            <v>FILLER CONNECTOR WITH BKT- ASSY-</v>
          </cell>
          <cell r="E5930" t="str">
            <v>RE 4S Compact LPG</v>
          </cell>
          <cell r="F5930">
            <v>20</v>
          </cell>
          <cell r="G5930">
            <v>20</v>
          </cell>
          <cell r="H5930">
            <v>1151.3631961828901</v>
          </cell>
        </row>
        <row r="5931">
          <cell r="C5931" t="str">
            <v>24170508</v>
          </cell>
          <cell r="D5931" t="str">
            <v>Rear suspension spring</v>
          </cell>
          <cell r="E5931" t="str">
            <v>RE 4S Compact LPG</v>
          </cell>
          <cell r="F5931">
            <v>4</v>
          </cell>
          <cell r="G5931">
            <v>4</v>
          </cell>
          <cell r="H5931">
            <v>467.53199999999998</v>
          </cell>
        </row>
        <row r="5932">
          <cell r="C5932" t="str">
            <v>24171180</v>
          </cell>
          <cell r="D5932" t="str">
            <v>ASSEMBLY TRAILING ARM  RH FL</v>
          </cell>
          <cell r="E5932" t="str">
            <v>RE 4S Compact LPG</v>
          </cell>
          <cell r="F5932">
            <v>5</v>
          </cell>
          <cell r="G5932">
            <v>5</v>
          </cell>
          <cell r="H5932">
            <v>1484.56245612878</v>
          </cell>
        </row>
        <row r="5933">
          <cell r="C5933" t="str">
            <v>39186919</v>
          </cell>
          <cell r="D5933" t="str">
            <v>SEAL - OIL :- 15 X 24 X 5</v>
          </cell>
          <cell r="E5933" t="str">
            <v>RE 4S Compact LPG</v>
          </cell>
          <cell r="F5933">
            <v>20</v>
          </cell>
          <cell r="G5933">
            <v>20</v>
          </cell>
          <cell r="H5933">
            <v>16.957999999999998</v>
          </cell>
        </row>
        <row r="5934">
          <cell r="C5934" t="str">
            <v>52244040</v>
          </cell>
          <cell r="D5934" t="str">
            <v>ED COATED FR MUDGUARD AA161183</v>
          </cell>
          <cell r="E5934" t="str">
            <v>RE 4S Compact LPG</v>
          </cell>
          <cell r="F5934">
            <v>2</v>
          </cell>
          <cell r="G5934">
            <v>2</v>
          </cell>
          <cell r="H5934">
            <v>416</v>
          </cell>
        </row>
        <row r="5935">
          <cell r="C5935" t="str">
            <v>AA101054</v>
          </cell>
          <cell r="D5935" t="str">
            <v>Guide stem</v>
          </cell>
          <cell r="E5935" t="str">
            <v>RE 4S Compact LPG</v>
          </cell>
          <cell r="F5935">
            <v>10</v>
          </cell>
          <cell r="G5935">
            <v>10</v>
          </cell>
          <cell r="H5935">
            <v>87.21</v>
          </cell>
        </row>
        <row r="5936">
          <cell r="C5936" t="str">
            <v>AA101295</v>
          </cell>
          <cell r="D5936" t="str">
            <v>BUSH-DRIVE</v>
          </cell>
          <cell r="E5936" t="str">
            <v>RE 4S Compact LPG</v>
          </cell>
          <cell r="F5936">
            <v>10</v>
          </cell>
          <cell r="G5936">
            <v>10</v>
          </cell>
          <cell r="H5936">
            <v>38.756999999999998</v>
          </cell>
        </row>
        <row r="5937">
          <cell r="C5937" t="str">
            <v>AA101345</v>
          </cell>
          <cell r="D5937" t="str">
            <v>KEY-WOOD RUFF</v>
          </cell>
          <cell r="E5937" t="str">
            <v>RE 4S Compact LPG</v>
          </cell>
          <cell r="F5937">
            <v>50</v>
          </cell>
          <cell r="G5937">
            <v>50</v>
          </cell>
          <cell r="H5937">
            <v>6.0564</v>
          </cell>
        </row>
        <row r="5938">
          <cell r="C5938" t="str">
            <v>AA101782</v>
          </cell>
          <cell r="D5938" t="str">
            <v>GEAR SPEED-4TH</v>
          </cell>
          <cell r="E5938" t="str">
            <v>RE 4S Compact LPG</v>
          </cell>
          <cell r="F5938">
            <v>2</v>
          </cell>
          <cell r="G5938">
            <v>2</v>
          </cell>
          <cell r="H5938">
            <v>410.6</v>
          </cell>
        </row>
        <row r="5939">
          <cell r="C5939" t="str">
            <v>AA111082</v>
          </cell>
          <cell r="D5939" t="str">
            <v>ARMATURE ASSEMBLY</v>
          </cell>
          <cell r="E5939" t="str">
            <v>RE 4S Compact LPG</v>
          </cell>
          <cell r="F5939">
            <v>24</v>
          </cell>
          <cell r="G5939">
            <v>24</v>
          </cell>
          <cell r="H5939">
            <v>1149.46</v>
          </cell>
        </row>
        <row r="5940">
          <cell r="C5940" t="str">
            <v>AA151047</v>
          </cell>
          <cell r="D5940" t="str">
            <v>HUB FRONT WHEEL</v>
          </cell>
          <cell r="E5940" t="str">
            <v>RE 4S Compact LPG</v>
          </cell>
          <cell r="F5940">
            <v>1</v>
          </cell>
          <cell r="G5940">
            <v>1</v>
          </cell>
          <cell r="H5940">
            <v>1160.355</v>
          </cell>
        </row>
        <row r="5941">
          <cell r="C5941" t="str">
            <v>AA161191</v>
          </cell>
          <cell r="D5941" t="str">
            <v>HOUSING HEADLAMP RH REFL</v>
          </cell>
          <cell r="E5941" t="str">
            <v>RE 4S Compact LPG</v>
          </cell>
          <cell r="F5941">
            <v>10</v>
          </cell>
          <cell r="G5941">
            <v>10</v>
          </cell>
          <cell r="H5941">
            <v>220.44499999999999</v>
          </cell>
        </row>
        <row r="5942">
          <cell r="C5942" t="str">
            <v>AA161306</v>
          </cell>
          <cell r="D5942" t="str">
            <v>COVER SPEEDOMETER</v>
          </cell>
          <cell r="E5942" t="str">
            <v>RE 4S Compact LPG</v>
          </cell>
          <cell r="F5942">
            <v>5</v>
          </cell>
          <cell r="G5942">
            <v>5</v>
          </cell>
          <cell r="H5942">
            <v>71.888881426681806</v>
          </cell>
        </row>
        <row r="5943">
          <cell r="C5943" t="str">
            <v>AA171027</v>
          </cell>
          <cell r="D5943" t="str">
            <v>ASSEMBLY STEERING COLUMN</v>
          </cell>
          <cell r="E5943" t="str">
            <v>RE 4S Compact LPG</v>
          </cell>
          <cell r="F5943">
            <v>1</v>
          </cell>
          <cell r="G5943">
            <v>1</v>
          </cell>
          <cell r="H5943">
            <v>3042.1548870402198</v>
          </cell>
        </row>
        <row r="5944">
          <cell r="C5944" t="str">
            <v>AA191091</v>
          </cell>
          <cell r="D5944" t="str">
            <v>CABLE ACCELERATOR COMPLETE</v>
          </cell>
          <cell r="E5944" t="str">
            <v>RE 4S Compact LPG</v>
          </cell>
          <cell r="F5944">
            <v>30</v>
          </cell>
          <cell r="G5944">
            <v>30</v>
          </cell>
          <cell r="H5944">
            <v>174.58728346479899</v>
          </cell>
        </row>
        <row r="5945">
          <cell r="C5945" t="str">
            <v>AA191093</v>
          </cell>
          <cell r="D5945" t="str">
            <v>CABLE GEAR BLACK COMPLETE</v>
          </cell>
          <cell r="E5945" t="str">
            <v>RE 4S Compact LPG</v>
          </cell>
          <cell r="F5945">
            <v>38</v>
          </cell>
          <cell r="G5945">
            <v>38</v>
          </cell>
          <cell r="H5945">
            <v>204.255710720255</v>
          </cell>
        </row>
        <row r="5946">
          <cell r="C5946" t="str">
            <v>AA201278</v>
          </cell>
          <cell r="D5946" t="str">
            <v>SPEEDOMETER ASSEMBLY</v>
          </cell>
          <cell r="E5946" t="str">
            <v>RE 4S Compact LPG</v>
          </cell>
          <cell r="F5946">
            <v>5</v>
          </cell>
          <cell r="G5946">
            <v>5</v>
          </cell>
          <cell r="H5946">
            <v>673.24508002765504</v>
          </cell>
        </row>
        <row r="5947">
          <cell r="C5947" t="str">
            <v>AA221005</v>
          </cell>
          <cell r="D5947" t="str">
            <v>MIRROR ASSEMBLY - LH</v>
          </cell>
          <cell r="E5947" t="str">
            <v>RE 4S Compact LPG</v>
          </cell>
          <cell r="F5947">
            <v>3</v>
          </cell>
          <cell r="G5947">
            <v>3</v>
          </cell>
          <cell r="H5947">
            <v>150.62432298923801</v>
          </cell>
        </row>
        <row r="5948">
          <cell r="C5948" t="str">
            <v>AA221006</v>
          </cell>
          <cell r="D5948" t="str">
            <v>MIRROR ASSEMBLY - RH</v>
          </cell>
          <cell r="E5948" t="str">
            <v>RE 4S Compact LPG</v>
          </cell>
          <cell r="F5948">
            <v>3</v>
          </cell>
          <cell r="G5948">
            <v>3</v>
          </cell>
          <cell r="H5948">
            <v>150.62432298923801</v>
          </cell>
        </row>
        <row r="5949">
          <cell r="C5949" t="str">
            <v>AF121449</v>
          </cell>
          <cell r="D5949" t="str">
            <v>Spring throttle valve</v>
          </cell>
          <cell r="E5949" t="str">
            <v>RE 4S Compact LPG</v>
          </cell>
          <cell r="F5949">
            <v>5</v>
          </cell>
          <cell r="G5949">
            <v>5</v>
          </cell>
          <cell r="H5949">
            <v>11.4109335597908</v>
          </cell>
        </row>
        <row r="5950">
          <cell r="C5950" t="str">
            <v>AL201119</v>
          </cell>
          <cell r="D5950" t="str">
            <v>HEAD LIGHT LH  (SYM HS1)</v>
          </cell>
          <cell r="E5950" t="str">
            <v>RE 4S Compact LPG</v>
          </cell>
          <cell r="F5950">
            <v>5</v>
          </cell>
          <cell r="G5950">
            <v>5</v>
          </cell>
          <cell r="H5950">
            <v>557.99465107376898</v>
          </cell>
        </row>
        <row r="5951">
          <cell r="C5951" t="str">
            <v>AL201119</v>
          </cell>
          <cell r="D5951" t="str">
            <v>HEAD LIGHT LH  (SYM HS1)</v>
          </cell>
          <cell r="E5951" t="str">
            <v>RE 4S Compact LPG</v>
          </cell>
          <cell r="F5951">
            <v>2</v>
          </cell>
          <cell r="G5951">
            <v>2</v>
          </cell>
          <cell r="H5951">
            <v>557.99465107376898</v>
          </cell>
        </row>
        <row r="5952">
          <cell r="C5952" t="str">
            <v>AN101190</v>
          </cell>
          <cell r="D5952" t="str">
            <v>Filter assembly - Oil</v>
          </cell>
          <cell r="E5952" t="str">
            <v>RE 4S Compact LPG</v>
          </cell>
          <cell r="F5952">
            <v>152</v>
          </cell>
          <cell r="G5952">
            <v>152</v>
          </cell>
          <cell r="H5952">
            <v>209.543229166667</v>
          </cell>
        </row>
        <row r="5953">
          <cell r="C5953" t="str">
            <v>AN101190</v>
          </cell>
          <cell r="D5953" t="str">
            <v>Filter assembly - Oil</v>
          </cell>
          <cell r="E5953" t="str">
            <v>RE 4S Compact LPG</v>
          </cell>
          <cell r="F5953">
            <v>20</v>
          </cell>
          <cell r="G5953">
            <v>20</v>
          </cell>
          <cell r="H5953">
            <v>209.54300000000001</v>
          </cell>
        </row>
        <row r="5954">
          <cell r="C5954" t="str">
            <v>AN101376</v>
          </cell>
          <cell r="D5954" t="str">
            <v>SPRING TORSION CLUTCH LEVER</v>
          </cell>
          <cell r="E5954" t="str">
            <v>RE 4S Compact LPG</v>
          </cell>
          <cell r="F5954">
            <v>9</v>
          </cell>
          <cell r="G5954">
            <v>9</v>
          </cell>
          <cell r="H5954">
            <v>5.7050000000000001</v>
          </cell>
        </row>
        <row r="5955">
          <cell r="C5955" t="str">
            <v>CS141006</v>
          </cell>
          <cell r="D5955" t="str">
            <v>CAP FUEL TANK</v>
          </cell>
          <cell r="E5955" t="str">
            <v>RE 4S Compact LPG</v>
          </cell>
          <cell r="F5955">
            <v>10</v>
          </cell>
          <cell r="G5955">
            <v>10</v>
          </cell>
          <cell r="H5955">
            <v>48.4514285714286</v>
          </cell>
        </row>
        <row r="5956">
          <cell r="C5956" t="str">
            <v>DG101498</v>
          </cell>
          <cell r="D5956" t="str">
            <v>Gasket (stopper roc.arm)</v>
          </cell>
          <cell r="E5956" t="str">
            <v>RE 4S Compact LPG</v>
          </cell>
          <cell r="F5956">
            <v>98</v>
          </cell>
          <cell r="G5956">
            <v>98</v>
          </cell>
          <cell r="H5956">
            <v>3.6337000000000002</v>
          </cell>
        </row>
        <row r="5957">
          <cell r="C5957" t="str">
            <v>22151106</v>
          </cell>
          <cell r="D5957" t="str">
            <v>Brake drum rear</v>
          </cell>
          <cell r="E5957" t="str">
            <v>RE 4S Compact LPG</v>
          </cell>
          <cell r="F5957">
            <v>12</v>
          </cell>
          <cell r="G5957">
            <v>12</v>
          </cell>
          <cell r="H5957">
            <v>1001.6925</v>
          </cell>
        </row>
        <row r="5958">
          <cell r="C5958" t="str">
            <v>22170115</v>
          </cell>
          <cell r="D5958" t="str">
            <v>Oil seal</v>
          </cell>
          <cell r="E5958" t="str">
            <v>RE 4S Compact LPG</v>
          </cell>
          <cell r="F5958">
            <v>10</v>
          </cell>
          <cell r="G5958">
            <v>10</v>
          </cell>
          <cell r="H5958">
            <v>21.802</v>
          </cell>
        </row>
        <row r="5959">
          <cell r="C5959" t="str">
            <v>24130105</v>
          </cell>
          <cell r="D5959" t="str">
            <v>Ball bearing (Differential)</v>
          </cell>
          <cell r="E5959" t="str">
            <v>RE 4S Compact LPG</v>
          </cell>
          <cell r="F5959">
            <v>10</v>
          </cell>
          <cell r="G5959">
            <v>10</v>
          </cell>
          <cell r="H5959">
            <v>253.14599999999999</v>
          </cell>
        </row>
        <row r="5960">
          <cell r="C5960" t="str">
            <v>24131032</v>
          </cell>
          <cell r="D5960" t="str">
            <v>Bevel gear pin</v>
          </cell>
          <cell r="E5960" t="str">
            <v>RE 4S Compact LPG</v>
          </cell>
          <cell r="F5960">
            <v>10</v>
          </cell>
          <cell r="G5960">
            <v>10</v>
          </cell>
          <cell r="H5960">
            <v>53.293999999999997</v>
          </cell>
        </row>
        <row r="5961">
          <cell r="C5961" t="str">
            <v>24160924</v>
          </cell>
          <cell r="D5961" t="str">
            <v>Rubber plug</v>
          </cell>
          <cell r="E5961" t="str">
            <v>RE 4S Compact LPG</v>
          </cell>
          <cell r="F5961">
            <v>10</v>
          </cell>
          <cell r="G5961">
            <v>10</v>
          </cell>
          <cell r="H5961">
            <v>27.858000000000001</v>
          </cell>
        </row>
        <row r="5962">
          <cell r="C5962" t="str">
            <v>24171024</v>
          </cell>
          <cell r="D5962" t="str">
            <v>Seal 41x60x7</v>
          </cell>
          <cell r="E5962" t="str">
            <v>RE 4S Compact LPG</v>
          </cell>
          <cell r="F5962">
            <v>19</v>
          </cell>
          <cell r="G5962">
            <v>19</v>
          </cell>
          <cell r="H5962">
            <v>27.858499999999999</v>
          </cell>
        </row>
        <row r="5963">
          <cell r="C5963" t="str">
            <v>28101038</v>
          </cell>
          <cell r="D5963" t="str">
            <v>SPRING</v>
          </cell>
          <cell r="E5963" t="str">
            <v>RE 4S Compact LPG</v>
          </cell>
          <cell r="F5963">
            <v>200</v>
          </cell>
          <cell r="G5963">
            <v>200</v>
          </cell>
          <cell r="H5963">
            <v>0.8</v>
          </cell>
        </row>
        <row r="5964">
          <cell r="C5964" t="str">
            <v>30151059</v>
          </cell>
          <cell r="D5964" t="str">
            <v>BEARING - BALL</v>
          </cell>
          <cell r="E5964" t="str">
            <v>RE 4S Compact LPG</v>
          </cell>
          <cell r="F5964">
            <v>10</v>
          </cell>
          <cell r="G5964">
            <v>10</v>
          </cell>
          <cell r="H5964">
            <v>88.8</v>
          </cell>
        </row>
        <row r="5965">
          <cell r="C5965" t="str">
            <v>36AA4025</v>
          </cell>
          <cell r="D5965" t="str">
            <v>Plate friction</v>
          </cell>
          <cell r="E5965" t="str">
            <v>RE 4S Compact LPG</v>
          </cell>
          <cell r="F5965">
            <v>50</v>
          </cell>
          <cell r="G5965">
            <v>50</v>
          </cell>
          <cell r="H5965">
            <v>673.445333333333</v>
          </cell>
        </row>
        <row r="5966">
          <cell r="C5966" t="str">
            <v>36AA4041</v>
          </cell>
          <cell r="D5966" t="str">
            <v>Kit Oil Seal</v>
          </cell>
          <cell r="E5966" t="str">
            <v>RE 4S Compact LPG</v>
          </cell>
          <cell r="F5966">
            <v>20</v>
          </cell>
          <cell r="G5966">
            <v>20</v>
          </cell>
          <cell r="H5966">
            <v>254.35900000000001</v>
          </cell>
        </row>
        <row r="5967">
          <cell r="C5967" t="str">
            <v>36AN0010</v>
          </cell>
          <cell r="D5967" t="str">
            <v>CYL PISTON-LPG-PET 4S ASSLY</v>
          </cell>
          <cell r="E5967" t="str">
            <v>RE 4S Compact LPG</v>
          </cell>
          <cell r="F5967">
            <v>5</v>
          </cell>
          <cell r="G5967">
            <v>5</v>
          </cell>
          <cell r="H5967">
            <v>2282.1867119581502</v>
          </cell>
        </row>
        <row r="5968">
          <cell r="C5968" t="str">
            <v>36AN0016</v>
          </cell>
          <cell r="D5968" t="str">
            <v>KIT RING PISTON RE4S CHROME PLTD (EXP)</v>
          </cell>
          <cell r="E5968" t="str">
            <v>RE 4S Compact LPG</v>
          </cell>
          <cell r="F5968">
            <v>10</v>
          </cell>
          <cell r="G5968">
            <v>10</v>
          </cell>
          <cell r="H5968">
            <v>379.11200000000002</v>
          </cell>
        </row>
        <row r="5969">
          <cell r="C5969" t="str">
            <v>39171619</v>
          </cell>
          <cell r="D5969" t="str">
            <v>Oil seal (Main Shaft)</v>
          </cell>
          <cell r="E5969" t="str">
            <v>RE 4S Compact LPG</v>
          </cell>
          <cell r="F5969">
            <v>20</v>
          </cell>
          <cell r="G5969">
            <v>20</v>
          </cell>
          <cell r="H5969">
            <v>20.591000000000001</v>
          </cell>
        </row>
        <row r="5970">
          <cell r="C5970" t="str">
            <v>39256120</v>
          </cell>
          <cell r="D5970" t="str">
            <v>Bearing - ball 6305</v>
          </cell>
          <cell r="E5970" t="str">
            <v>RE 4S Compact LPG</v>
          </cell>
          <cell r="F5970">
            <v>10</v>
          </cell>
          <cell r="G5970">
            <v>10</v>
          </cell>
          <cell r="H5970">
            <v>302.80900000000003</v>
          </cell>
        </row>
        <row r="5971">
          <cell r="C5971" t="str">
            <v>59210017</v>
          </cell>
          <cell r="D5971" t="str">
            <v>O_RING - M/S- VANAZ LPG KIT</v>
          </cell>
          <cell r="E5971" t="str">
            <v>RE 4S Compact LPG</v>
          </cell>
          <cell r="F5971">
            <v>20</v>
          </cell>
          <cell r="G5971">
            <v>20</v>
          </cell>
          <cell r="H5971">
            <v>14.834213627727999</v>
          </cell>
        </row>
        <row r="5972">
          <cell r="C5972" t="str">
            <v>AA101055</v>
          </cell>
          <cell r="D5972" t="str">
            <v>Thrust washer</v>
          </cell>
          <cell r="E5972" t="str">
            <v>RE 4S Compact LPG</v>
          </cell>
          <cell r="F5972">
            <v>50</v>
          </cell>
          <cell r="G5972">
            <v>50</v>
          </cell>
          <cell r="H5972">
            <v>4.8449999999999998</v>
          </cell>
        </row>
        <row r="5973">
          <cell r="C5973" t="str">
            <v>AA101145</v>
          </cell>
          <cell r="D5973" t="str">
            <v>BUSH-STARTER GEAR</v>
          </cell>
          <cell r="E5973" t="str">
            <v>RE 4S Compact LPG</v>
          </cell>
          <cell r="F5973">
            <v>10</v>
          </cell>
          <cell r="G5973">
            <v>10</v>
          </cell>
          <cell r="H5973">
            <v>79.941999999999993</v>
          </cell>
        </row>
        <row r="5974">
          <cell r="C5974" t="str">
            <v>AA101424</v>
          </cell>
          <cell r="D5974" t="str">
            <v>GEAR-OIL PUMP DRIVE</v>
          </cell>
          <cell r="E5974" t="str">
            <v>RE 4S Compact LPG</v>
          </cell>
          <cell r="F5974">
            <v>10</v>
          </cell>
          <cell r="G5974">
            <v>10</v>
          </cell>
          <cell r="H5974">
            <v>72.673000000000002</v>
          </cell>
        </row>
        <row r="5975">
          <cell r="C5975" t="str">
            <v>AA101735</v>
          </cell>
          <cell r="D5975" t="str">
            <v>CRANKCASE MAGNETO SIDE-205FL</v>
          </cell>
          <cell r="E5975" t="str">
            <v>RE 4S Compact LPG</v>
          </cell>
          <cell r="F5975">
            <v>2</v>
          </cell>
          <cell r="G5975">
            <v>2</v>
          </cell>
          <cell r="H5975">
            <v>4200.5550000000003</v>
          </cell>
        </row>
        <row r="5976">
          <cell r="C5976" t="str">
            <v>AA101838</v>
          </cell>
          <cell r="D5976" t="str">
            <v>GASKET -MANIFOLD</v>
          </cell>
          <cell r="E5976" t="str">
            <v>RE 4S Compact LPG</v>
          </cell>
          <cell r="F5976">
            <v>10</v>
          </cell>
          <cell r="G5976">
            <v>10</v>
          </cell>
          <cell r="H5976">
            <v>90.841999999999999</v>
          </cell>
        </row>
        <row r="5977">
          <cell r="C5977" t="str">
            <v>AA161190</v>
          </cell>
          <cell r="D5977" t="str">
            <v>HOUSING HEADLAMP LH REFL</v>
          </cell>
          <cell r="E5977" t="str">
            <v>RE 4S Compact LPG</v>
          </cell>
          <cell r="F5977">
            <v>5</v>
          </cell>
          <cell r="G5977">
            <v>5</v>
          </cell>
          <cell r="H5977">
            <v>220.44200000000001</v>
          </cell>
        </row>
        <row r="5978">
          <cell r="C5978" t="str">
            <v>AF201001</v>
          </cell>
          <cell r="D5978" t="str">
            <v>RELAY</v>
          </cell>
          <cell r="E5978" t="str">
            <v>RE 4S Compact LPG</v>
          </cell>
          <cell r="F5978">
            <v>16</v>
          </cell>
          <cell r="G5978">
            <v>16</v>
          </cell>
          <cell r="H5978">
            <v>155.18869641315399</v>
          </cell>
        </row>
        <row r="5979">
          <cell r="C5979" t="str">
            <v>AF201094</v>
          </cell>
          <cell r="D5979" t="str">
            <v>Brake switch</v>
          </cell>
          <cell r="E5979" t="str">
            <v>RE 4S Compact LPG</v>
          </cell>
          <cell r="F5979">
            <v>44</v>
          </cell>
          <cell r="G5979">
            <v>44</v>
          </cell>
          <cell r="H5979">
            <v>140.50280000000001</v>
          </cell>
        </row>
        <row r="5980">
          <cell r="C5980" t="str">
            <v>AL201120</v>
          </cell>
          <cell r="D5980" t="str">
            <v>HEAD LIGHT RH  (SYM HS1)</v>
          </cell>
          <cell r="E5980" t="str">
            <v>RE 4S Compact LPG</v>
          </cell>
          <cell r="F5980">
            <v>7</v>
          </cell>
          <cell r="G5980">
            <v>7</v>
          </cell>
          <cell r="H5980">
            <v>557.99465107376898</v>
          </cell>
        </row>
        <row r="5981">
          <cell r="C5981" t="str">
            <v>AL201120</v>
          </cell>
          <cell r="D5981" t="str">
            <v>HEAD LIGHT RH  (SYM HS1)</v>
          </cell>
          <cell r="E5981" t="str">
            <v>RE 4S Compact LPG</v>
          </cell>
          <cell r="F5981">
            <v>2</v>
          </cell>
          <cell r="G5981">
            <v>2</v>
          </cell>
          <cell r="H5981">
            <v>557.99465107376898</v>
          </cell>
        </row>
        <row r="5982">
          <cell r="C5982" t="str">
            <v>AM191005</v>
          </cell>
          <cell r="D5982" t="str">
            <v>CABLE INNER SPEEDO RE205D LPG</v>
          </cell>
          <cell r="E5982" t="str">
            <v>RE 4S Compact LPG</v>
          </cell>
          <cell r="F5982">
            <v>20</v>
          </cell>
          <cell r="G5982">
            <v>20</v>
          </cell>
          <cell r="H5982">
            <v>67.324508002765498</v>
          </cell>
        </row>
        <row r="5983">
          <cell r="C5983" t="str">
            <v>AN101127</v>
          </cell>
          <cell r="D5983" t="str">
            <v>CRANKCASE CLUTCH SIDE</v>
          </cell>
          <cell r="E5983" t="str">
            <v>RE 4S Compact LPG</v>
          </cell>
          <cell r="F5983">
            <v>2</v>
          </cell>
          <cell r="G5983">
            <v>2</v>
          </cell>
          <cell r="H5983">
            <v>3701.7068467961299</v>
          </cell>
        </row>
        <row r="5984">
          <cell r="C5984" t="str">
            <v>AN101135</v>
          </cell>
          <cell r="D5984" t="str">
            <v>Gasket cylinder</v>
          </cell>
          <cell r="E5984" t="str">
            <v>RE 4S Compact LPG</v>
          </cell>
          <cell r="F5984">
            <v>26</v>
          </cell>
          <cell r="G5984">
            <v>26</v>
          </cell>
          <cell r="H5984">
            <v>39.970333333333301</v>
          </cell>
        </row>
        <row r="5985">
          <cell r="C5985" t="str">
            <v>AN101166</v>
          </cell>
          <cell r="D5985" t="str">
            <v>Guide chain</v>
          </cell>
          <cell r="E5985" t="str">
            <v>RE 4S Compact LPG</v>
          </cell>
          <cell r="F5985">
            <v>5</v>
          </cell>
          <cell r="G5985">
            <v>5</v>
          </cell>
          <cell r="H5985">
            <v>49.66</v>
          </cell>
        </row>
        <row r="5986">
          <cell r="C5986" t="str">
            <v>AN101197</v>
          </cell>
          <cell r="D5986" t="str">
            <v>MAINSHAFT</v>
          </cell>
          <cell r="E5986" t="str">
            <v>RE 4S Compact LPG</v>
          </cell>
          <cell r="F5986">
            <v>4</v>
          </cell>
          <cell r="G5986">
            <v>4</v>
          </cell>
          <cell r="H5986">
            <v>1139.2946596306999</v>
          </cell>
        </row>
        <row r="5987">
          <cell r="C5987" t="str">
            <v>AN101197</v>
          </cell>
          <cell r="D5987" t="str">
            <v>MAINSHAFT</v>
          </cell>
          <cell r="E5987" t="str">
            <v>RE 4S Compact LPG</v>
          </cell>
          <cell r="F5987">
            <v>1</v>
          </cell>
          <cell r="G5987">
            <v>1</v>
          </cell>
          <cell r="H5987">
            <v>1139.2946596306999</v>
          </cell>
        </row>
        <row r="5988">
          <cell r="C5988" t="str">
            <v>AN101198</v>
          </cell>
          <cell r="D5988" t="str">
            <v>SLEEVE- MAINSHAFT</v>
          </cell>
          <cell r="E5988" t="str">
            <v>RE 4S Compact LPG</v>
          </cell>
          <cell r="F5988">
            <v>9</v>
          </cell>
          <cell r="G5988">
            <v>9</v>
          </cell>
          <cell r="H5988">
            <v>371.99643404917902</v>
          </cell>
        </row>
        <row r="5989">
          <cell r="C5989" t="str">
            <v>AN101338</v>
          </cell>
          <cell r="D5989" t="str">
            <v>IDLER GEAR</v>
          </cell>
          <cell r="E5989" t="str">
            <v>RE 4S Compact LPG</v>
          </cell>
          <cell r="F5989">
            <v>5</v>
          </cell>
          <cell r="G5989">
            <v>5</v>
          </cell>
          <cell r="H5989">
            <v>805.60799999999995</v>
          </cell>
        </row>
        <row r="5990">
          <cell r="C5990" t="str">
            <v>AN101341</v>
          </cell>
          <cell r="D5990" t="str">
            <v>PINION PRIMARY</v>
          </cell>
          <cell r="E5990" t="str">
            <v>RE 4S Compact LPG</v>
          </cell>
          <cell r="F5990">
            <v>5</v>
          </cell>
          <cell r="G5990">
            <v>5</v>
          </cell>
          <cell r="H5990">
            <v>263.59199999999998</v>
          </cell>
        </row>
        <row r="5991">
          <cell r="C5991" t="str">
            <v>AN101347</v>
          </cell>
          <cell r="D5991" t="str">
            <v>WASHER THRUST</v>
          </cell>
          <cell r="E5991" t="str">
            <v>RE 4S Compact LPG</v>
          </cell>
          <cell r="F5991">
            <v>5</v>
          </cell>
          <cell r="G5991">
            <v>5</v>
          </cell>
          <cell r="H5991">
            <v>10.271000000000001</v>
          </cell>
        </row>
        <row r="5992">
          <cell r="C5992" t="str">
            <v>AN131022</v>
          </cell>
          <cell r="D5992" t="str">
            <v>SPRING TENSION</v>
          </cell>
          <cell r="E5992" t="str">
            <v>RE 4S Compact LPG</v>
          </cell>
          <cell r="F5992">
            <v>8</v>
          </cell>
          <cell r="G5992">
            <v>8</v>
          </cell>
          <cell r="H5992">
            <v>19.402000000000001</v>
          </cell>
        </row>
        <row r="5993">
          <cell r="C5993" t="str">
            <v>AN201012</v>
          </cell>
          <cell r="D5993" t="str">
            <v>FUSE BOX ASSY/FUSE[PARKING+HAZARD]GC-CNG</v>
          </cell>
          <cell r="E5993" t="str">
            <v>RE 4S Compact LPG</v>
          </cell>
          <cell r="F5993">
            <v>40</v>
          </cell>
          <cell r="G5993">
            <v>40</v>
          </cell>
          <cell r="H5993">
            <v>277.28500000000003</v>
          </cell>
        </row>
        <row r="5994">
          <cell r="C5994" t="str">
            <v>AN201012</v>
          </cell>
          <cell r="D5994" t="str">
            <v>FUSE BOX ASSY/FUSE[PARKING+HAZARD]GC-CNG</v>
          </cell>
          <cell r="E5994" t="str">
            <v>RE 4S Compact LPG</v>
          </cell>
          <cell r="F5994">
            <v>5</v>
          </cell>
          <cell r="G5994">
            <v>5</v>
          </cell>
          <cell r="H5994">
            <v>277.28500000000003</v>
          </cell>
        </row>
        <row r="5995">
          <cell r="C5995" t="str">
            <v>BG141252</v>
          </cell>
          <cell r="D5995" t="str">
            <v>Rubber buffer wheel side</v>
          </cell>
          <cell r="E5995" t="str">
            <v>RE 4S Compact LPG</v>
          </cell>
          <cell r="F5995">
            <v>5</v>
          </cell>
          <cell r="G5995">
            <v>5</v>
          </cell>
          <cell r="H5995">
            <v>12.112</v>
          </cell>
        </row>
        <row r="5996">
          <cell r="C5996" t="str">
            <v>CX141044</v>
          </cell>
          <cell r="D5996" t="str">
            <v>BALL - STEEL</v>
          </cell>
          <cell r="E5996" t="str">
            <v>RE 4S Compact LPG</v>
          </cell>
          <cell r="F5996">
            <v>20</v>
          </cell>
          <cell r="G5996">
            <v>20</v>
          </cell>
          <cell r="H5996">
            <v>7.2670000000000003</v>
          </cell>
        </row>
        <row r="5997">
          <cell r="C5997" t="str">
            <v>DF101055</v>
          </cell>
          <cell r="D5997" t="str">
            <v>Screw - tappet (forged route)</v>
          </cell>
          <cell r="E5997" t="str">
            <v>RE 4S Compact LPG</v>
          </cell>
          <cell r="F5997">
            <v>6</v>
          </cell>
          <cell r="G5997">
            <v>6</v>
          </cell>
          <cell r="H5997">
            <v>19.379000000000001</v>
          </cell>
        </row>
        <row r="5998">
          <cell r="C5998" t="str">
            <v>DH101141</v>
          </cell>
          <cell r="D5998" t="str">
            <v>RACK</v>
          </cell>
          <cell r="E5998" t="str">
            <v>RE 4S Compact LPG</v>
          </cell>
          <cell r="F5998">
            <v>1</v>
          </cell>
          <cell r="G5998">
            <v>1</v>
          </cell>
          <cell r="H5998">
            <v>57.05</v>
          </cell>
        </row>
        <row r="5999">
          <cell r="C5999" t="str">
            <v>DH101141</v>
          </cell>
          <cell r="D5999" t="str">
            <v>RACK</v>
          </cell>
          <cell r="E5999" t="str">
            <v>RE 4S Compact LPG</v>
          </cell>
          <cell r="F5999">
            <v>2</v>
          </cell>
          <cell r="G5999">
            <v>2</v>
          </cell>
          <cell r="H5999">
            <v>57.05</v>
          </cell>
        </row>
        <row r="6000">
          <cell r="C6000" t="str">
            <v>DH101661</v>
          </cell>
          <cell r="D6000" t="str">
            <v>PLUG DRAIN MAGNETIC</v>
          </cell>
          <cell r="E6000" t="str">
            <v>RE 4S Compact LPG</v>
          </cell>
          <cell r="F6000">
            <v>10</v>
          </cell>
          <cell r="G6000">
            <v>10</v>
          </cell>
          <cell r="H6000">
            <v>35.378</v>
          </cell>
        </row>
        <row r="6001">
          <cell r="C6001" t="str">
            <v>DK101755</v>
          </cell>
          <cell r="D6001" t="str">
            <v>Rocker arm assly (roller)</v>
          </cell>
          <cell r="E6001" t="str">
            <v>RE 4S Compact LPG</v>
          </cell>
          <cell r="F6001">
            <v>10</v>
          </cell>
          <cell r="G6001">
            <v>10</v>
          </cell>
          <cell r="H6001">
            <v>339.14499999999998</v>
          </cell>
        </row>
        <row r="6002">
          <cell r="C6002" t="str">
            <v>DS101277</v>
          </cell>
          <cell r="D6002" t="str">
            <v>Tensioner assly with O ring</v>
          </cell>
          <cell r="E6002" t="str">
            <v>RE 4S Compact LPG</v>
          </cell>
          <cell r="F6002">
            <v>5</v>
          </cell>
          <cell r="G6002">
            <v>5</v>
          </cell>
          <cell r="H6002">
            <v>268.89499999999998</v>
          </cell>
        </row>
        <row r="6003">
          <cell r="C6003" t="str">
            <v>JA541019</v>
          </cell>
          <cell r="D6003" t="str">
            <v>MESH FILTER OIL PUMP</v>
          </cell>
          <cell r="E6003" t="str">
            <v>RE 4S Compact LPG</v>
          </cell>
          <cell r="F6003">
            <v>10</v>
          </cell>
          <cell r="G6003">
            <v>10</v>
          </cell>
          <cell r="H6003">
            <v>81.018000000000001</v>
          </cell>
        </row>
        <row r="6004">
          <cell r="C6004" t="str">
            <v>JB581202</v>
          </cell>
          <cell r="D6004" t="str">
            <v>Throttle position seAA121257nsor</v>
          </cell>
          <cell r="E6004" t="str">
            <v>RE 4S Compact LPG</v>
          </cell>
          <cell r="F6004">
            <v>10</v>
          </cell>
          <cell r="G6004">
            <v>10</v>
          </cell>
          <cell r="H6004">
            <v>158.67099999999999</v>
          </cell>
        </row>
        <row r="6005">
          <cell r="C6005" t="str">
            <v>JS172030</v>
          </cell>
          <cell r="D6005" t="str">
            <v>SCREW FLOW CONTROL</v>
          </cell>
          <cell r="E6005" t="str">
            <v>RE 4S Compact LPG</v>
          </cell>
          <cell r="F6005">
            <v>10</v>
          </cell>
          <cell r="G6005">
            <v>10</v>
          </cell>
          <cell r="H6005">
            <v>63.904000000000003</v>
          </cell>
        </row>
        <row r="6006">
          <cell r="C6006" t="str">
            <v>24121283</v>
          </cell>
          <cell r="D6006" t="str">
            <v>WASHER SEALING MFV - M/S. VANAZ LPG KIT</v>
          </cell>
          <cell r="E6006" t="str">
            <v>RE 4S Compact LPG</v>
          </cell>
          <cell r="F6006">
            <v>50</v>
          </cell>
          <cell r="G6006">
            <v>50</v>
          </cell>
          <cell r="H6006">
            <v>8.4784000000000006</v>
          </cell>
        </row>
        <row r="6007">
          <cell r="C6007" t="str">
            <v>24121321</v>
          </cell>
          <cell r="D6007" t="str">
            <v>O_RING FOR FLOW CONTROL-M/S- VANAZ</v>
          </cell>
          <cell r="E6007" t="str">
            <v>RE 4S Compact LPG</v>
          </cell>
          <cell r="F6007">
            <v>20</v>
          </cell>
          <cell r="G6007">
            <v>20</v>
          </cell>
          <cell r="H6007">
            <v>14.834213627727999</v>
          </cell>
        </row>
        <row r="6008">
          <cell r="C6008" t="str">
            <v>AL151093</v>
          </cell>
          <cell r="D6008" t="str">
            <v>DRUM - BRAKE :- FRONT WITH STUDS</v>
          </cell>
          <cell r="E6008" t="str">
            <v>RE 4S Maxima Passenger Di</v>
          </cell>
          <cell r="F6008">
            <v>10</v>
          </cell>
          <cell r="G6008">
            <v>10</v>
          </cell>
          <cell r="H6008">
            <v>1953.7180000000001</v>
          </cell>
        </row>
        <row r="6009">
          <cell r="C6009" t="str">
            <v>AL161247</v>
          </cell>
          <cell r="D6009" t="str">
            <v>ISOLATOR - RUBBER</v>
          </cell>
          <cell r="E6009" t="str">
            <v>RE 4S Maxima Passenger Di</v>
          </cell>
          <cell r="F6009">
            <v>1</v>
          </cell>
          <cell r="G6009">
            <v>1</v>
          </cell>
          <cell r="H6009">
            <v>231.64195126375299</v>
          </cell>
        </row>
        <row r="6010">
          <cell r="C6010" t="str">
            <v>AL161252</v>
          </cell>
          <cell r="D6010" t="str">
            <v>PLATE UPPER ISOLATOR</v>
          </cell>
          <cell r="E6010" t="str">
            <v>RE 4S Maxima Passenger Di</v>
          </cell>
          <cell r="F6010">
            <v>10</v>
          </cell>
          <cell r="G6010">
            <v>10</v>
          </cell>
          <cell r="H6010">
            <v>33.091707323393202</v>
          </cell>
        </row>
        <row r="6011">
          <cell r="C6011" t="str">
            <v>AL161505</v>
          </cell>
          <cell r="D6011" t="str">
            <v>PLATE LOWER ISOLATOR</v>
          </cell>
          <cell r="E6011" t="str">
            <v>RE 4S Maxima Passenger Di</v>
          </cell>
          <cell r="F6011">
            <v>1</v>
          </cell>
          <cell r="G6011">
            <v>1</v>
          </cell>
          <cell r="H6011">
            <v>76.453254850598199</v>
          </cell>
        </row>
        <row r="6012">
          <cell r="C6012" t="str">
            <v>AL201012</v>
          </cell>
          <cell r="D6012" t="str">
            <v>Head lamp control unit</v>
          </cell>
          <cell r="E6012" t="str">
            <v>RE 4S Compact LPG</v>
          </cell>
          <cell r="F6012">
            <v>8</v>
          </cell>
          <cell r="G6012">
            <v>8</v>
          </cell>
          <cell r="H6012">
            <v>106.589</v>
          </cell>
        </row>
        <row r="6013">
          <cell r="C6013" t="str">
            <v>AL201031</v>
          </cell>
          <cell r="D6013" t="str">
            <v>SWITCH (2 POSITION)</v>
          </cell>
          <cell r="E6013" t="str">
            <v>RE 4S Compact LPG</v>
          </cell>
          <cell r="F6013">
            <v>10</v>
          </cell>
          <cell r="G6013">
            <v>10</v>
          </cell>
          <cell r="H6013">
            <v>182.57493695665201</v>
          </cell>
        </row>
        <row r="6014">
          <cell r="C6014" t="str">
            <v>AL201031</v>
          </cell>
          <cell r="D6014" t="str">
            <v>SWITCH (2 POSITION)</v>
          </cell>
          <cell r="E6014" t="str">
            <v>RE 4S Compact LPG</v>
          </cell>
          <cell r="F6014">
            <v>18</v>
          </cell>
          <cell r="G6014">
            <v>18</v>
          </cell>
          <cell r="H6014">
            <v>182.57493695665201</v>
          </cell>
        </row>
        <row r="6015">
          <cell r="C6015" t="str">
            <v>AL201031</v>
          </cell>
          <cell r="D6015" t="str">
            <v>SWITCH (2 POSITION)</v>
          </cell>
          <cell r="E6015" t="str">
            <v>RE 4S Compact LPG</v>
          </cell>
          <cell r="F6015">
            <v>2</v>
          </cell>
          <cell r="G6015">
            <v>2</v>
          </cell>
          <cell r="H6015">
            <v>182.57493695665201</v>
          </cell>
        </row>
        <row r="6016">
          <cell r="C6016" t="str">
            <v>AL201060</v>
          </cell>
          <cell r="D6016" t="str">
            <v>SWITCH - CONTROL :- LH</v>
          </cell>
          <cell r="E6016" t="str">
            <v>RE 4S Maxima Passenger Di</v>
          </cell>
          <cell r="F6016">
            <v>5</v>
          </cell>
          <cell r="G6016">
            <v>5</v>
          </cell>
          <cell r="H6016">
            <v>180.29275024469399</v>
          </cell>
        </row>
        <row r="6017">
          <cell r="C6017" t="str">
            <v>AL201060</v>
          </cell>
          <cell r="D6017" t="str">
            <v>SWITCH - CONTROL :- LH</v>
          </cell>
          <cell r="E6017" t="str">
            <v>RE 4S Maxima Passenger Di</v>
          </cell>
          <cell r="F6017">
            <v>20</v>
          </cell>
          <cell r="G6017">
            <v>20</v>
          </cell>
          <cell r="H6017">
            <v>180.29275024469399</v>
          </cell>
        </row>
        <row r="6018">
          <cell r="C6018" t="str">
            <v>AL201082</v>
          </cell>
          <cell r="D6018" t="str">
            <v>FUSE BOX ASSY/FUSE(NEW PARKING SW 4POLE</v>
          </cell>
          <cell r="E6018" t="str">
            <v>RE 4S Maxima Passenger Di</v>
          </cell>
          <cell r="F6018">
            <v>10</v>
          </cell>
          <cell r="G6018">
            <v>10</v>
          </cell>
          <cell r="H6018">
            <v>339.14499999999998</v>
          </cell>
        </row>
        <row r="6019">
          <cell r="C6019" t="str">
            <v>AN151003</v>
          </cell>
          <cell r="D6019" t="str">
            <v>CABLE HAND BRAKE LH FL</v>
          </cell>
          <cell r="E6019" t="str">
            <v>RE 4S Maxima Passenger Di</v>
          </cell>
          <cell r="F6019">
            <v>10</v>
          </cell>
          <cell r="G6019">
            <v>10</v>
          </cell>
          <cell r="H6019">
            <v>225.291</v>
          </cell>
        </row>
        <row r="6020">
          <cell r="C6020" t="str">
            <v>24121656</v>
          </cell>
          <cell r="D6020" t="str">
            <v>ASSY PETROL SOLENOID</v>
          </cell>
          <cell r="E6020" t="str">
            <v>RE 4S Compact LPG</v>
          </cell>
          <cell r="F6020">
            <v>2</v>
          </cell>
          <cell r="G6020">
            <v>2</v>
          </cell>
          <cell r="H6020">
            <v>820.44612294895603</v>
          </cell>
        </row>
        <row r="6021">
          <cell r="C6021" t="str">
            <v>24170425</v>
          </cell>
          <cell r="D6021" t="str">
            <v>PIN FOR PROPELLER SHAFT</v>
          </cell>
          <cell r="E6021" t="str">
            <v>RE 4S Compact LPG</v>
          </cell>
          <cell r="F6021">
            <v>2</v>
          </cell>
          <cell r="G6021">
            <v>2</v>
          </cell>
          <cell r="H6021">
            <v>29.668427255455999</v>
          </cell>
        </row>
        <row r="6022">
          <cell r="C6022" t="str">
            <v>24171179</v>
          </cell>
          <cell r="D6022" t="str">
            <v>ASSEMBLY TRAILING ARM LH FL</v>
          </cell>
          <cell r="E6022" t="str">
            <v>RE 4S Compact LPG</v>
          </cell>
          <cell r="F6022">
            <v>5</v>
          </cell>
          <cell r="G6022">
            <v>5</v>
          </cell>
          <cell r="H6022">
            <v>1483.4213627728</v>
          </cell>
        </row>
        <row r="6023">
          <cell r="C6023" t="str">
            <v>31121006</v>
          </cell>
          <cell r="D6023" t="str">
            <v>Gasket</v>
          </cell>
          <cell r="E6023" t="str">
            <v>RE 4S Compact LPG</v>
          </cell>
          <cell r="F6023">
            <v>100</v>
          </cell>
          <cell r="G6023">
            <v>100</v>
          </cell>
          <cell r="H6023">
            <v>3.6337000000000002</v>
          </cell>
        </row>
        <row r="6024">
          <cell r="C6024" t="str">
            <v>39021311</v>
          </cell>
          <cell r="D6024" t="str">
            <v>Plain washer</v>
          </cell>
          <cell r="E6024" t="str">
            <v>RE 4S Compact LPG</v>
          </cell>
          <cell r="F6024">
            <v>50</v>
          </cell>
          <cell r="G6024">
            <v>50</v>
          </cell>
          <cell r="H6024">
            <v>1.2108000000000001</v>
          </cell>
        </row>
        <row r="6025">
          <cell r="C6025" t="str">
            <v>39042606</v>
          </cell>
          <cell r="D6025" t="str">
            <v>Spring type straight pin</v>
          </cell>
          <cell r="E6025" t="str">
            <v>RE 4S Compact LPG</v>
          </cell>
          <cell r="F6025">
            <v>100</v>
          </cell>
          <cell r="G6025">
            <v>100</v>
          </cell>
          <cell r="H6025">
            <v>2.4224999999999999</v>
          </cell>
        </row>
        <row r="6026">
          <cell r="C6026" t="str">
            <v>AA101058</v>
          </cell>
          <cell r="D6026" t="str">
            <v>WASHER - THRUST :- IDLER</v>
          </cell>
          <cell r="E6026" t="str">
            <v>RE 4S Compact LPG</v>
          </cell>
          <cell r="F6026">
            <v>10</v>
          </cell>
          <cell r="G6026">
            <v>10</v>
          </cell>
          <cell r="H6026">
            <v>13.321999999999999</v>
          </cell>
        </row>
        <row r="6027">
          <cell r="C6027" t="str">
            <v>AA101139</v>
          </cell>
          <cell r="D6027" t="str">
            <v>SPRING-PLUNGER</v>
          </cell>
          <cell r="E6027" t="str">
            <v>RE 4S Compact LPG</v>
          </cell>
          <cell r="F6027">
            <v>10</v>
          </cell>
          <cell r="G6027">
            <v>10</v>
          </cell>
          <cell r="H6027">
            <v>1.21</v>
          </cell>
        </row>
        <row r="6028">
          <cell r="C6028" t="str">
            <v>AA191094</v>
          </cell>
          <cell r="D6028" t="str">
            <v>CABLE GEAR WHITE COMPLETE</v>
          </cell>
          <cell r="E6028" t="str">
            <v>RE 4S Compact LPG</v>
          </cell>
          <cell r="F6028">
            <v>38</v>
          </cell>
          <cell r="G6028">
            <v>38</v>
          </cell>
          <cell r="H6028">
            <v>203.114617364276</v>
          </cell>
        </row>
        <row r="6029">
          <cell r="C6029" t="str">
            <v>AF121104</v>
          </cell>
          <cell r="D6029" t="str">
            <v>'O' ring</v>
          </cell>
          <cell r="E6029" t="str">
            <v>RE 4S Compact LPG</v>
          </cell>
          <cell r="F6029">
            <v>20</v>
          </cell>
          <cell r="G6029">
            <v>20</v>
          </cell>
          <cell r="H6029">
            <v>12.112500000000001</v>
          </cell>
        </row>
        <row r="6030">
          <cell r="C6030" t="str">
            <v>AF201036</v>
          </cell>
          <cell r="D6030" t="str">
            <v>REGULATOR ASSEMBLY</v>
          </cell>
          <cell r="E6030" t="str">
            <v>RE 4S Compact LPG</v>
          </cell>
          <cell r="F6030">
            <v>10</v>
          </cell>
          <cell r="G6030">
            <v>10</v>
          </cell>
          <cell r="H6030">
            <v>1380.7229607346801</v>
          </cell>
        </row>
        <row r="6031">
          <cell r="C6031" t="str">
            <v>BG141253</v>
          </cell>
          <cell r="D6031" t="str">
            <v>Rubber buffer diff. side</v>
          </cell>
          <cell r="E6031" t="str">
            <v>RE 4S Compact LPG</v>
          </cell>
          <cell r="F6031">
            <v>38</v>
          </cell>
          <cell r="G6031">
            <v>38</v>
          </cell>
          <cell r="H6031">
            <v>12.1122</v>
          </cell>
        </row>
        <row r="6032">
          <cell r="C6032" t="str">
            <v>BH131803</v>
          </cell>
          <cell r="D6032" t="str">
            <v>ASSEMBLY TMC WITH HOSE FL</v>
          </cell>
          <cell r="E6032" t="str">
            <v>RE 4S Compact LPG</v>
          </cell>
          <cell r="F6032">
            <v>5</v>
          </cell>
          <cell r="G6032">
            <v>5</v>
          </cell>
          <cell r="H6032">
            <v>1604.37666666667</v>
          </cell>
        </row>
        <row r="6033">
          <cell r="C6033" t="str">
            <v>DG101029</v>
          </cell>
          <cell r="D6033" t="str">
            <v>Collet</v>
          </cell>
          <cell r="E6033" t="str">
            <v>RE 4S Compact LPG</v>
          </cell>
          <cell r="F6033">
            <v>38</v>
          </cell>
          <cell r="G6033">
            <v>38</v>
          </cell>
          <cell r="H6033">
            <v>9.6892499999999995</v>
          </cell>
        </row>
        <row r="6034">
          <cell r="C6034" t="str">
            <v>JA581232</v>
          </cell>
          <cell r="D6034" t="str">
            <v>O-RING(FCB)</v>
          </cell>
          <cell r="E6034" t="str">
            <v>RE 4S Compact LPG</v>
          </cell>
          <cell r="F6034">
            <v>5</v>
          </cell>
          <cell r="G6034">
            <v>5</v>
          </cell>
          <cell r="H6034">
            <v>22.824000000000002</v>
          </cell>
        </row>
        <row r="6035">
          <cell r="C6035" t="str">
            <v>1100342</v>
          </cell>
          <cell r="D6035" t="str">
            <v>BEARING - BALL</v>
          </cell>
          <cell r="E6035" t="str">
            <v>RE 4S Compact LPG</v>
          </cell>
          <cell r="F6035">
            <v>10</v>
          </cell>
          <cell r="G6035">
            <v>10</v>
          </cell>
          <cell r="H6035">
            <v>139.21338942944701</v>
          </cell>
        </row>
        <row r="6036">
          <cell r="C6036" t="str">
            <v>3100335</v>
          </cell>
          <cell r="D6036" t="str">
            <v>BEARING - NEEDLE ROLLER</v>
          </cell>
          <cell r="E6036" t="str">
            <v>RE 4S Compact LPG</v>
          </cell>
          <cell r="F6036">
            <v>10</v>
          </cell>
          <cell r="G6036">
            <v>10</v>
          </cell>
          <cell r="H6036">
            <v>51.349201019058498</v>
          </cell>
        </row>
        <row r="6037">
          <cell r="C6037" t="str">
            <v>22131014</v>
          </cell>
          <cell r="D6037" t="str">
            <v>Spacer</v>
          </cell>
          <cell r="E6037" t="str">
            <v>RE 4S Compact LPG</v>
          </cell>
          <cell r="F6037">
            <v>10</v>
          </cell>
          <cell r="G6037">
            <v>10</v>
          </cell>
          <cell r="H6037">
            <v>19.379000000000001</v>
          </cell>
        </row>
        <row r="6038">
          <cell r="C6038" t="str">
            <v>22131018</v>
          </cell>
          <cell r="D6038" t="str">
            <v>Satellite gear</v>
          </cell>
          <cell r="E6038" t="str">
            <v>RE 4S Compact LPG</v>
          </cell>
          <cell r="F6038">
            <v>10</v>
          </cell>
          <cell r="G6038">
            <v>10</v>
          </cell>
          <cell r="H6038">
            <v>96.899000000000001</v>
          </cell>
        </row>
        <row r="6039">
          <cell r="C6039" t="str">
            <v>24101829</v>
          </cell>
          <cell r="D6039" t="str">
            <v>ASSEMBLY SHAFT PROPELLER</v>
          </cell>
          <cell r="E6039" t="str">
            <v>RE 4S Compact LPG</v>
          </cell>
          <cell r="F6039">
            <v>2</v>
          </cell>
          <cell r="G6039">
            <v>2</v>
          </cell>
          <cell r="H6039">
            <v>551.14809093789404</v>
          </cell>
        </row>
        <row r="6040">
          <cell r="C6040" t="str">
            <v>24121365</v>
          </cell>
          <cell r="D6040" t="str">
            <v>FLOAT ASSEMBLY</v>
          </cell>
          <cell r="E6040" t="str">
            <v>RE 4S Compact LPG</v>
          </cell>
          <cell r="F6040">
            <v>5</v>
          </cell>
          <cell r="G6040">
            <v>5</v>
          </cell>
          <cell r="H6040">
            <v>365.14987391330499</v>
          </cell>
        </row>
        <row r="6041">
          <cell r="C6041" t="str">
            <v>24130111</v>
          </cell>
          <cell r="D6041" t="str">
            <v>Bush bevel gear housing</v>
          </cell>
          <cell r="E6041" t="str">
            <v>RE 4S Compact LPG</v>
          </cell>
          <cell r="F6041">
            <v>5</v>
          </cell>
          <cell r="G6041">
            <v>5</v>
          </cell>
          <cell r="H6041">
            <v>39.972000000000001</v>
          </cell>
        </row>
        <row r="6042">
          <cell r="C6042" t="str">
            <v>24130113</v>
          </cell>
          <cell r="D6042" t="str">
            <v>PIN</v>
          </cell>
          <cell r="E6042" t="str">
            <v>RE 4S Compact LPG</v>
          </cell>
          <cell r="F6042">
            <v>250</v>
          </cell>
          <cell r="G6042">
            <v>250</v>
          </cell>
          <cell r="H6042">
            <v>0.8</v>
          </cell>
        </row>
        <row r="6043">
          <cell r="C6043" t="str">
            <v>24131009</v>
          </cell>
          <cell r="D6043" t="str">
            <v>Bevel gear</v>
          </cell>
          <cell r="E6043" t="str">
            <v>RE 4S Compact LPG</v>
          </cell>
          <cell r="F6043">
            <v>10</v>
          </cell>
          <cell r="G6043">
            <v>10</v>
          </cell>
          <cell r="H6043">
            <v>299.17399999999998</v>
          </cell>
        </row>
        <row r="6044">
          <cell r="C6044" t="str">
            <v>24151059</v>
          </cell>
          <cell r="D6044" t="str">
            <v>CABLE ASSEMBLY - REAR :- LH - HAND BRAKE</v>
          </cell>
          <cell r="E6044" t="str">
            <v>RE 4S Compact LPG</v>
          </cell>
          <cell r="F6044">
            <v>3</v>
          </cell>
          <cell r="G6044">
            <v>3</v>
          </cell>
          <cell r="H6044">
            <v>145.93763670188801</v>
          </cell>
        </row>
        <row r="6045">
          <cell r="C6045" t="str">
            <v>24151060</v>
          </cell>
          <cell r="D6045" t="str">
            <v>CABLE ASSEMBLY - REAR :- RH - HAND BRAKE</v>
          </cell>
          <cell r="E6045" t="str">
            <v>RE 4S Compact LPG</v>
          </cell>
          <cell r="F6045">
            <v>1</v>
          </cell>
          <cell r="G6045">
            <v>1</v>
          </cell>
          <cell r="H6045">
            <v>96</v>
          </cell>
        </row>
        <row r="6046">
          <cell r="C6046" t="str">
            <v>24151113</v>
          </cell>
          <cell r="D6046" t="str">
            <v>KIT- MAJOR WHEEL CYLINDER-REAR</v>
          </cell>
          <cell r="E6046" t="str">
            <v>RE 4S Compact LPG</v>
          </cell>
          <cell r="F6046">
            <v>5</v>
          </cell>
          <cell r="G6046">
            <v>5</v>
          </cell>
          <cell r="H6046">
            <v>268.892</v>
          </cell>
        </row>
        <row r="6047">
          <cell r="C6047" t="str">
            <v>24151163</v>
          </cell>
          <cell r="D6047" t="str">
            <v>CYLINDER ASSY WHEEL COMP FR</v>
          </cell>
          <cell r="E6047" t="str">
            <v>RE 4S Compact LPG</v>
          </cell>
          <cell r="F6047">
            <v>4</v>
          </cell>
          <cell r="G6047">
            <v>4</v>
          </cell>
          <cell r="H6047">
            <v>423.34563506823798</v>
          </cell>
        </row>
        <row r="6048">
          <cell r="C6048" t="str">
            <v>24151234</v>
          </cell>
          <cell r="D6048" t="str">
            <v>HOSE REAR CIRCUIT-1 FL</v>
          </cell>
          <cell r="E6048" t="str">
            <v>RE 4S Compact LPG</v>
          </cell>
          <cell r="F6048">
            <v>5</v>
          </cell>
          <cell r="G6048">
            <v>5</v>
          </cell>
          <cell r="H6048">
            <v>495.23451649491898</v>
          </cell>
        </row>
        <row r="6049">
          <cell r="C6049" t="str">
            <v>24191182</v>
          </cell>
          <cell r="D6049" t="str">
            <v>CABLE ASSLY CHOKE RE145FL</v>
          </cell>
          <cell r="E6049" t="str">
            <v>RE 4S Compact LPG</v>
          </cell>
          <cell r="F6049">
            <v>2</v>
          </cell>
          <cell r="G6049">
            <v>2</v>
          </cell>
          <cell r="H6049">
            <v>132.80000000000001</v>
          </cell>
        </row>
        <row r="6050">
          <cell r="C6050" t="str">
            <v>24201421</v>
          </cell>
          <cell r="D6050" t="str">
            <v>REVERSE SWITCH &amp; CABLE ASSY.</v>
          </cell>
          <cell r="E6050" t="str">
            <v>RE 4S Compact LPG</v>
          </cell>
          <cell r="F6050">
            <v>20</v>
          </cell>
          <cell r="G6050">
            <v>20</v>
          </cell>
          <cell r="H6050">
            <v>127.18</v>
          </cell>
        </row>
        <row r="6051">
          <cell r="C6051" t="str">
            <v>24201504</v>
          </cell>
          <cell r="D6051" t="str">
            <v>ASSEMBLY LENS &amp; RFLTR FR IND FL</v>
          </cell>
          <cell r="E6051" t="str">
            <v>RE 4S Compact LPG</v>
          </cell>
          <cell r="F6051">
            <v>3</v>
          </cell>
          <cell r="G6051">
            <v>3</v>
          </cell>
          <cell r="H6051">
            <v>207.12333333333299</v>
          </cell>
        </row>
        <row r="6052">
          <cell r="C6052" t="str">
            <v>28101022</v>
          </cell>
          <cell r="D6052" t="str">
            <v>Cap - strainer</v>
          </cell>
          <cell r="E6052" t="str">
            <v>RE 4S Compact LPG</v>
          </cell>
          <cell r="F6052">
            <v>10</v>
          </cell>
          <cell r="G6052">
            <v>10</v>
          </cell>
          <cell r="H6052">
            <v>39.968000000000004</v>
          </cell>
        </row>
        <row r="6053">
          <cell r="C6053" t="str">
            <v>30151039</v>
          </cell>
          <cell r="D6053" t="str">
            <v>BEARING - BALL</v>
          </cell>
          <cell r="E6053" t="str">
            <v>RE 4S Compact LPG</v>
          </cell>
          <cell r="F6053">
            <v>10</v>
          </cell>
          <cell r="G6053">
            <v>10</v>
          </cell>
          <cell r="H6053">
            <v>180.29275024469399</v>
          </cell>
        </row>
        <row r="6054">
          <cell r="C6054" t="str">
            <v>31101173</v>
          </cell>
          <cell r="D6054" t="str">
            <v>Key woodruff</v>
          </cell>
          <cell r="E6054" t="str">
            <v>RE 4S Compact LPG</v>
          </cell>
          <cell r="F6054">
            <v>50</v>
          </cell>
          <cell r="G6054">
            <v>50</v>
          </cell>
          <cell r="H6054">
            <v>6.0564</v>
          </cell>
        </row>
        <row r="6055">
          <cell r="C6055" t="str">
            <v>36AA4033</v>
          </cell>
          <cell r="D6055" t="str">
            <v>Valve Kit 4S FL</v>
          </cell>
          <cell r="E6055" t="str">
            <v>RE 4S Compact LPG</v>
          </cell>
          <cell r="F6055">
            <v>40</v>
          </cell>
          <cell r="G6055">
            <v>40</v>
          </cell>
          <cell r="H6055">
            <v>605.61649999999997</v>
          </cell>
        </row>
        <row r="6056">
          <cell r="C6056" t="str">
            <v>36AA4036</v>
          </cell>
          <cell r="D6056" t="str">
            <v>KIT GASKET_4S ENGINE</v>
          </cell>
          <cell r="E6056" t="str">
            <v>RE 4S Compact LPG</v>
          </cell>
          <cell r="F6056">
            <v>20</v>
          </cell>
          <cell r="G6056">
            <v>20</v>
          </cell>
          <cell r="H6056">
            <v>293.26099248662302</v>
          </cell>
        </row>
        <row r="6057">
          <cell r="C6057" t="str">
            <v>36AL0001</v>
          </cell>
          <cell r="D6057" t="str">
            <v>KIT SLIDER BLOCK ( MACHINED )</v>
          </cell>
          <cell r="E6057" t="str">
            <v>RE 4S Compact LPG</v>
          </cell>
          <cell r="F6057">
            <v>10</v>
          </cell>
          <cell r="G6057">
            <v>10</v>
          </cell>
          <cell r="H6057">
            <v>115.250428953887</v>
          </cell>
        </row>
        <row r="6058">
          <cell r="C6058" t="str">
            <v>39104119</v>
          </cell>
          <cell r="D6058" t="str">
            <v>SEAL - OIL</v>
          </cell>
          <cell r="E6058" t="str">
            <v>RE 4S Compact LPG</v>
          </cell>
          <cell r="F6058">
            <v>20</v>
          </cell>
          <cell r="G6058">
            <v>20</v>
          </cell>
          <cell r="H6058">
            <v>14.834213627727999</v>
          </cell>
        </row>
        <row r="6059">
          <cell r="C6059" t="str">
            <v>39105315</v>
          </cell>
          <cell r="D6059" t="str">
            <v>Nut</v>
          </cell>
          <cell r="E6059" t="str">
            <v>RE 4S Compact LPG</v>
          </cell>
          <cell r="F6059">
            <v>50</v>
          </cell>
          <cell r="G6059">
            <v>50</v>
          </cell>
          <cell r="H6059">
            <v>14.534599999999999</v>
          </cell>
        </row>
        <row r="6060">
          <cell r="C6060" t="str">
            <v>39121420</v>
          </cell>
          <cell r="D6060" t="str">
            <v>Ball bearing</v>
          </cell>
          <cell r="E6060" t="str">
            <v>RE 4S Compact LPG</v>
          </cell>
          <cell r="F6060">
            <v>10</v>
          </cell>
          <cell r="G6060">
            <v>10</v>
          </cell>
          <cell r="H6060">
            <v>132.023</v>
          </cell>
        </row>
        <row r="6061">
          <cell r="C6061" t="str">
            <v>39188020</v>
          </cell>
          <cell r="D6061" t="str">
            <v>BEARING - BALL :- 15 X 32 X 9 (6002-C3)</v>
          </cell>
          <cell r="E6061" t="str">
            <v>RE 4S Compact LPG</v>
          </cell>
          <cell r="F6061">
            <v>10</v>
          </cell>
          <cell r="G6061">
            <v>10</v>
          </cell>
          <cell r="H6061">
            <v>103.83949539409601</v>
          </cell>
        </row>
        <row r="6062">
          <cell r="C6062" t="str">
            <v>39191719</v>
          </cell>
          <cell r="D6062" t="str">
            <v>SEAL - OIL</v>
          </cell>
          <cell r="E6062" t="str">
            <v>RE 4S Compact LPG</v>
          </cell>
          <cell r="F6062">
            <v>20</v>
          </cell>
          <cell r="G6062">
            <v>20</v>
          </cell>
          <cell r="H6062">
            <v>27.386240543497799</v>
          </cell>
        </row>
        <row r="6063">
          <cell r="C6063" t="str">
            <v>39193120</v>
          </cell>
          <cell r="D6063" t="str">
            <v>Bearing - Ball :- 28 X 68 X 18</v>
          </cell>
          <cell r="E6063" t="str">
            <v>RE 4S Compact LPG</v>
          </cell>
          <cell r="F6063">
            <v>9</v>
          </cell>
          <cell r="G6063">
            <v>9</v>
          </cell>
          <cell r="H6063">
            <v>399.70555555555597</v>
          </cell>
        </row>
        <row r="6064">
          <cell r="C6064" t="str">
            <v>39201719</v>
          </cell>
          <cell r="D6064" t="str">
            <v>Seal valve stem</v>
          </cell>
          <cell r="E6064" t="str">
            <v>RE 4S Compact LPG</v>
          </cell>
          <cell r="F6064">
            <v>100</v>
          </cell>
          <cell r="G6064">
            <v>100</v>
          </cell>
          <cell r="H6064">
            <v>20</v>
          </cell>
        </row>
        <row r="6065">
          <cell r="C6065" t="str">
            <v>39255020</v>
          </cell>
          <cell r="D6065" t="str">
            <v>BEARING -BALL:20X47X14-2RS1 WITH C3 CLAS</v>
          </cell>
          <cell r="E6065" t="str">
            <v>RE 4S Compact LPG</v>
          </cell>
          <cell r="F6065">
            <v>5</v>
          </cell>
          <cell r="G6065">
            <v>5</v>
          </cell>
          <cell r="H6065">
            <v>212.24336421210799</v>
          </cell>
        </row>
        <row r="6066">
          <cell r="C6066" t="str">
            <v>AA101084</v>
          </cell>
          <cell r="D6066" t="str">
            <v>GASKET - SECTOR FLANGE</v>
          </cell>
          <cell r="E6066" t="str">
            <v>RE 4S Compact LPG</v>
          </cell>
          <cell r="F6066">
            <v>10</v>
          </cell>
          <cell r="G6066">
            <v>10</v>
          </cell>
          <cell r="H6066">
            <v>1.1410933559790799</v>
          </cell>
        </row>
        <row r="6067">
          <cell r="C6067" t="str">
            <v>AA101471</v>
          </cell>
          <cell r="D6067" t="str">
            <v>WHEEL CLUTCH</v>
          </cell>
          <cell r="E6067" t="str">
            <v>RE 4S Compact LPG</v>
          </cell>
          <cell r="F6067">
            <v>5</v>
          </cell>
          <cell r="G6067">
            <v>5</v>
          </cell>
          <cell r="H6067">
            <v>188.952</v>
          </cell>
        </row>
        <row r="6068">
          <cell r="C6068" t="str">
            <v>AA101472</v>
          </cell>
          <cell r="D6068" t="str">
            <v>PLATE-CLUTCH</v>
          </cell>
          <cell r="E6068" t="str">
            <v>RE 4S Compact LPG</v>
          </cell>
          <cell r="F6068">
            <v>18</v>
          </cell>
          <cell r="G6068">
            <v>18</v>
          </cell>
          <cell r="H6068">
            <v>32.703333333333298</v>
          </cell>
        </row>
        <row r="6069">
          <cell r="C6069" t="str">
            <v>AA101593</v>
          </cell>
          <cell r="D6069" t="str">
            <v>CLUTCH COMPLETE</v>
          </cell>
          <cell r="E6069" t="str">
            <v>RE 4S Compact LPG</v>
          </cell>
          <cell r="F6069">
            <v>2</v>
          </cell>
          <cell r="G6069">
            <v>2</v>
          </cell>
          <cell r="H6069">
            <v>2693.7950000000001</v>
          </cell>
        </row>
        <row r="6070">
          <cell r="C6070" t="str">
            <v>AA101721</v>
          </cell>
          <cell r="D6070" t="str">
            <v>FLANGE S.G. HSG. SIDE</v>
          </cell>
          <cell r="E6070" t="str">
            <v>RE 4S Compact LPG</v>
          </cell>
          <cell r="F6070">
            <v>2</v>
          </cell>
          <cell r="G6070">
            <v>2</v>
          </cell>
          <cell r="H6070">
            <v>713.42</v>
          </cell>
        </row>
        <row r="6071">
          <cell r="C6071" t="str">
            <v>AA101779</v>
          </cell>
          <cell r="D6071" t="str">
            <v>GEAR MULTIPLE</v>
          </cell>
          <cell r="E6071" t="str">
            <v>RE 4S Compact LPG</v>
          </cell>
          <cell r="F6071">
            <v>5</v>
          </cell>
          <cell r="G6071">
            <v>5</v>
          </cell>
          <cell r="H6071">
            <v>456.63400000000001</v>
          </cell>
        </row>
        <row r="6072">
          <cell r="C6072" t="str">
            <v>AA102018</v>
          </cell>
          <cell r="D6072" t="str">
            <v>ASSEMBLY SECTOR COMP.REV.CONTROL</v>
          </cell>
          <cell r="E6072" t="str">
            <v>RE 4S Compact LPG</v>
          </cell>
          <cell r="F6072">
            <v>5</v>
          </cell>
          <cell r="G6072">
            <v>5</v>
          </cell>
          <cell r="H6072">
            <v>247.09200000000001</v>
          </cell>
        </row>
        <row r="6073">
          <cell r="C6073" t="str">
            <v>AA111085</v>
          </cell>
          <cell r="D6073" t="str">
            <v>KIT - BRUSH BOX ASSEMBLY</v>
          </cell>
          <cell r="E6073" t="str">
            <v>RE 4S Compact LPG</v>
          </cell>
          <cell r="F6073">
            <v>5</v>
          </cell>
          <cell r="G6073">
            <v>5</v>
          </cell>
          <cell r="H6073">
            <v>294.32900000000001</v>
          </cell>
        </row>
        <row r="6074">
          <cell r="C6074" t="str">
            <v>AA111092</v>
          </cell>
          <cell r="D6074" t="str">
            <v>MOTOR STARTER-48DIA DRIVE ASSY</v>
          </cell>
          <cell r="E6074" t="str">
            <v>RE 4S Compact LPG</v>
          </cell>
          <cell r="F6074">
            <v>3</v>
          </cell>
          <cell r="G6074">
            <v>3</v>
          </cell>
          <cell r="H6074">
            <v>3871.1033333333298</v>
          </cell>
        </row>
        <row r="6075">
          <cell r="C6075" t="str">
            <v>AA111094</v>
          </cell>
          <cell r="D6075" t="str">
            <v>GEAR SHAFT ASSLY(EXEND CASTING)</v>
          </cell>
          <cell r="E6075" t="str">
            <v>RE 4S Compact LPG</v>
          </cell>
          <cell r="F6075">
            <v>2</v>
          </cell>
          <cell r="G6075">
            <v>2</v>
          </cell>
          <cell r="H6075">
            <v>1849.5540000000001</v>
          </cell>
        </row>
        <row r="6076">
          <cell r="C6076" t="str">
            <v>AA121060</v>
          </cell>
          <cell r="D6076" t="str">
            <v>Pump assly oil</v>
          </cell>
          <cell r="E6076" t="str">
            <v>RE 4S Compact LPG</v>
          </cell>
          <cell r="F6076">
            <v>9</v>
          </cell>
          <cell r="G6076">
            <v>9</v>
          </cell>
          <cell r="H6076">
            <v>270.10300000000001</v>
          </cell>
        </row>
        <row r="6077">
          <cell r="C6077" t="str">
            <v>AA161310</v>
          </cell>
          <cell r="D6077" t="str">
            <v>COVER MIDDLE PORTION</v>
          </cell>
          <cell r="E6077" t="str">
            <v>RE 4S Compact LPG</v>
          </cell>
          <cell r="F6077">
            <v>5</v>
          </cell>
          <cell r="G6077">
            <v>5</v>
          </cell>
          <cell r="H6077">
            <v>30.28</v>
          </cell>
        </row>
        <row r="6078">
          <cell r="C6078" t="str">
            <v>AB151049</v>
          </cell>
          <cell r="D6078" t="str">
            <v>Bolt - M10 X 1 :- Banjo, Brake</v>
          </cell>
          <cell r="E6078" t="str">
            <v>RE 4S Compact LPG</v>
          </cell>
          <cell r="F6078">
            <v>5</v>
          </cell>
          <cell r="G6078">
            <v>5</v>
          </cell>
          <cell r="H6078">
            <v>19.382000000000001</v>
          </cell>
        </row>
        <row r="6079">
          <cell r="C6079" t="str">
            <v>AB171017</v>
          </cell>
          <cell r="D6079" t="str">
            <v>SPRING - FRONT SUSPENSION</v>
          </cell>
          <cell r="E6079" t="str">
            <v>RE 4S Compact LPG</v>
          </cell>
          <cell r="F6079">
            <v>5</v>
          </cell>
          <cell r="G6079">
            <v>5</v>
          </cell>
          <cell r="H6079">
            <v>247.966089239463</v>
          </cell>
        </row>
        <row r="6080">
          <cell r="C6080" t="str">
            <v>AN101129</v>
          </cell>
          <cell r="D6080" t="str">
            <v>GASKET CENTRAL</v>
          </cell>
          <cell r="E6080" t="str">
            <v>RE 4S Compact LPG</v>
          </cell>
          <cell r="F6080">
            <v>20</v>
          </cell>
          <cell r="G6080">
            <v>20</v>
          </cell>
          <cell r="H6080">
            <v>107.8015</v>
          </cell>
        </row>
        <row r="6081">
          <cell r="C6081" t="str">
            <v>AN101140</v>
          </cell>
          <cell r="D6081" t="str">
            <v>SPRING ENGINE VALVE</v>
          </cell>
          <cell r="E6081" t="str">
            <v>RE 4S Compact LPG</v>
          </cell>
          <cell r="F6081">
            <v>20</v>
          </cell>
          <cell r="G6081">
            <v>20</v>
          </cell>
          <cell r="H6081">
            <v>36.336500000000001</v>
          </cell>
        </row>
        <row r="6082">
          <cell r="C6082" t="str">
            <v>AN101149</v>
          </cell>
          <cell r="D6082" t="str">
            <v>Gasket head</v>
          </cell>
          <cell r="E6082" t="str">
            <v>RE 4S Compact LPG</v>
          </cell>
          <cell r="F6082">
            <v>9</v>
          </cell>
          <cell r="G6082">
            <v>9</v>
          </cell>
          <cell r="H6082">
            <v>125.968</v>
          </cell>
        </row>
        <row r="6083">
          <cell r="C6083" t="str">
            <v>AN101232</v>
          </cell>
          <cell r="D6083" t="str">
            <v>PIPE COMPLETE- BANJO</v>
          </cell>
          <cell r="E6083" t="str">
            <v>RE 4S Compact LPG</v>
          </cell>
          <cell r="F6083">
            <v>10</v>
          </cell>
          <cell r="G6083">
            <v>10</v>
          </cell>
          <cell r="H6083">
            <v>98.132999999999996</v>
          </cell>
        </row>
        <row r="6084">
          <cell r="C6084" t="str">
            <v>AN101250</v>
          </cell>
          <cell r="D6084" t="str">
            <v>PIN GUIDE CHAIN</v>
          </cell>
          <cell r="E6084" t="str">
            <v>RE 4S Compact LPG</v>
          </cell>
          <cell r="F6084">
            <v>5</v>
          </cell>
          <cell r="G6084">
            <v>5</v>
          </cell>
          <cell r="H6084">
            <v>55.914000000000001</v>
          </cell>
        </row>
        <row r="6085">
          <cell r="C6085" t="str">
            <v>AN101257</v>
          </cell>
          <cell r="D6085" t="str">
            <v>Guide chain (tensioner Side)</v>
          </cell>
          <cell r="E6085" t="str">
            <v>RE 4S Compact LPG</v>
          </cell>
          <cell r="F6085">
            <v>5</v>
          </cell>
          <cell r="G6085">
            <v>5</v>
          </cell>
          <cell r="H6085">
            <v>112.64400000000001</v>
          </cell>
        </row>
        <row r="6086">
          <cell r="C6086" t="str">
            <v>AN101307</v>
          </cell>
          <cell r="D6086" t="str">
            <v>PIPE  OIL COOL</v>
          </cell>
          <cell r="E6086" t="str">
            <v>RE 4S Compact LPG</v>
          </cell>
          <cell r="F6086">
            <v>5</v>
          </cell>
          <cell r="G6086">
            <v>5</v>
          </cell>
          <cell r="H6086">
            <v>559.13599999999997</v>
          </cell>
        </row>
        <row r="6087">
          <cell r="C6087" t="str">
            <v>AN101308</v>
          </cell>
          <cell r="D6087" t="str">
            <v>PIPE OIL HOT</v>
          </cell>
          <cell r="E6087" t="str">
            <v>RE 4S Compact LPG</v>
          </cell>
          <cell r="F6087">
            <v>5</v>
          </cell>
          <cell r="G6087">
            <v>5</v>
          </cell>
          <cell r="H6087">
            <v>565.98199999999997</v>
          </cell>
        </row>
        <row r="6088">
          <cell r="C6088" t="str">
            <v>AN101379</v>
          </cell>
          <cell r="D6088" t="str">
            <v>GEAR  1ST SPEED</v>
          </cell>
          <cell r="E6088" t="str">
            <v>RE 4S Compact LPG</v>
          </cell>
          <cell r="F6088">
            <v>5</v>
          </cell>
          <cell r="G6088">
            <v>5</v>
          </cell>
          <cell r="H6088">
            <v>581.95600000000002</v>
          </cell>
        </row>
        <row r="6089">
          <cell r="C6089" t="str">
            <v>AN111009</v>
          </cell>
          <cell r="D6089" t="str">
            <v>ROTOR ASSLY</v>
          </cell>
          <cell r="E6089" t="str">
            <v>RE 4S Compact LPG</v>
          </cell>
          <cell r="F6089">
            <v>2</v>
          </cell>
          <cell r="G6089">
            <v>2</v>
          </cell>
          <cell r="H6089">
            <v>1370.45</v>
          </cell>
        </row>
        <row r="6090">
          <cell r="C6090" t="str">
            <v>AN111013</v>
          </cell>
          <cell r="D6090" t="str">
            <v>STATOR ASSEMBLY(200CC)</v>
          </cell>
          <cell r="E6090" t="str">
            <v>RE 4S Compact LPG</v>
          </cell>
          <cell r="F6090">
            <v>3</v>
          </cell>
          <cell r="G6090">
            <v>3</v>
          </cell>
          <cell r="H6090">
            <v>1092.028</v>
          </cell>
        </row>
        <row r="6091">
          <cell r="C6091" t="str">
            <v>AN111018</v>
          </cell>
          <cell r="D6091" t="str">
            <v>H. T. COIL WITH CABLE - RH</v>
          </cell>
          <cell r="E6091" t="str">
            <v>RE 4S Compact LPG</v>
          </cell>
          <cell r="F6091">
            <v>16</v>
          </cell>
          <cell r="G6091">
            <v>16</v>
          </cell>
          <cell r="H6091">
            <v>222.86600000000001</v>
          </cell>
        </row>
        <row r="6092">
          <cell r="C6092" t="str">
            <v>AN121201</v>
          </cell>
          <cell r="D6092" t="str">
            <v>MANIFOLD INTAKE</v>
          </cell>
          <cell r="E6092" t="str">
            <v>RE 4S Compact LPG</v>
          </cell>
          <cell r="F6092">
            <v>3</v>
          </cell>
          <cell r="G6092">
            <v>3</v>
          </cell>
          <cell r="H6092">
            <v>95.688000000000002</v>
          </cell>
        </row>
        <row r="6093">
          <cell r="C6093" t="str">
            <v>AU402601</v>
          </cell>
          <cell r="D6093" t="str">
            <v>GAUGE CONTENT LPG-VANAZ KIT</v>
          </cell>
          <cell r="E6093" t="str">
            <v>RE 4S Compact LPG</v>
          </cell>
          <cell r="F6093">
            <v>2</v>
          </cell>
          <cell r="G6093">
            <v>2</v>
          </cell>
          <cell r="H6093">
            <v>818.78</v>
          </cell>
        </row>
        <row r="6094">
          <cell r="C6094" t="str">
            <v>AU403001</v>
          </cell>
          <cell r="D6094" t="str">
            <v>SOLENOID GAS ASSEMBLY MEGA-LPG</v>
          </cell>
          <cell r="E6094" t="str">
            <v>RE 4S Compact LPG</v>
          </cell>
          <cell r="F6094">
            <v>2</v>
          </cell>
          <cell r="G6094">
            <v>2</v>
          </cell>
          <cell r="H6094">
            <v>1478.856</v>
          </cell>
        </row>
        <row r="6095">
          <cell r="C6095" t="str">
            <v>AZ161212</v>
          </cell>
          <cell r="D6095" t="str">
            <v>CABLE REVERSE COMPLETE FL</v>
          </cell>
          <cell r="E6095" t="str">
            <v>RE 4S Compact LPG</v>
          </cell>
          <cell r="F6095">
            <v>8</v>
          </cell>
          <cell r="G6095">
            <v>8</v>
          </cell>
          <cell r="H6095">
            <v>274.70600000000002</v>
          </cell>
        </row>
        <row r="6096">
          <cell r="C6096" t="str">
            <v>BA102160</v>
          </cell>
          <cell r="D6096" t="str">
            <v>Rubber isolator (GB)</v>
          </cell>
          <cell r="E6096" t="str">
            <v>RE 4S Compact LPG</v>
          </cell>
          <cell r="F6096">
            <v>10</v>
          </cell>
          <cell r="G6096">
            <v>10</v>
          </cell>
          <cell r="H6096">
            <v>121.124</v>
          </cell>
        </row>
        <row r="6097">
          <cell r="C6097" t="str">
            <v>BG131802</v>
          </cell>
          <cell r="D6097" t="str">
            <v>CABLE ASSY HAND BRAKE FRONT</v>
          </cell>
          <cell r="E6097" t="str">
            <v>RE 4S Compact LPG</v>
          </cell>
          <cell r="F6097">
            <v>5</v>
          </cell>
          <cell r="G6097">
            <v>5</v>
          </cell>
          <cell r="H6097">
            <v>280.1336</v>
          </cell>
        </row>
        <row r="6098">
          <cell r="C6098" t="str">
            <v>DK101751</v>
          </cell>
          <cell r="D6098" t="str">
            <v>SHAFT ROCKER ARM EXHAUST</v>
          </cell>
          <cell r="E6098" t="str">
            <v>RE 4S Compact LPG</v>
          </cell>
          <cell r="F6098">
            <v>10</v>
          </cell>
          <cell r="G6098">
            <v>10</v>
          </cell>
          <cell r="H6098">
            <v>22.824000000000002</v>
          </cell>
        </row>
        <row r="6099">
          <cell r="C6099" t="str">
            <v>DS101276</v>
          </cell>
          <cell r="D6099" t="str">
            <v>Sprocket - cam driven</v>
          </cell>
          <cell r="E6099" t="str">
            <v>RE 4S Compact LPG</v>
          </cell>
          <cell r="F6099">
            <v>10</v>
          </cell>
          <cell r="G6099">
            <v>10</v>
          </cell>
          <cell r="H6099">
            <v>46.027999999999999</v>
          </cell>
        </row>
        <row r="6100">
          <cell r="C6100" t="str">
            <v>JA581221</v>
          </cell>
          <cell r="D6100" t="str">
            <v>NEEDLE VALVE ASSEMBLY</v>
          </cell>
          <cell r="E6100" t="str">
            <v>RE 4S Compact LPG</v>
          </cell>
          <cell r="F6100">
            <v>10</v>
          </cell>
          <cell r="G6100">
            <v>10</v>
          </cell>
          <cell r="H6100">
            <v>124.755</v>
          </cell>
        </row>
        <row r="6101">
          <cell r="C6101" t="str">
            <v>JL511205</v>
          </cell>
          <cell r="D6101" t="str">
            <v>ROCKER  ARM SHAFT</v>
          </cell>
          <cell r="E6101" t="str">
            <v>RE 4S Compact LPG</v>
          </cell>
          <cell r="F6101">
            <v>10</v>
          </cell>
          <cell r="G6101">
            <v>10</v>
          </cell>
          <cell r="H6101">
            <v>38.795999999999999</v>
          </cell>
        </row>
        <row r="6102">
          <cell r="C6102" t="str">
            <v>JN351604</v>
          </cell>
          <cell r="D6102" t="str">
            <v>Starter relay</v>
          </cell>
          <cell r="E6102" t="str">
            <v>RE 4S Compact LPG</v>
          </cell>
          <cell r="F6102">
            <v>19</v>
          </cell>
          <cell r="G6102">
            <v>19</v>
          </cell>
          <cell r="H6102">
            <v>331.87849999999997</v>
          </cell>
        </row>
        <row r="6103">
          <cell r="C6103" t="str">
            <v>RA402602</v>
          </cell>
          <cell r="D6103" t="str">
            <v>INDICATOR  ASSEMBLY RH POD</v>
          </cell>
          <cell r="E6103" t="str">
            <v>RE 4S Compact LPG</v>
          </cell>
          <cell r="F6103">
            <v>5</v>
          </cell>
          <cell r="G6103">
            <v>5</v>
          </cell>
          <cell r="H6103">
            <v>851.255</v>
          </cell>
        </row>
        <row r="6104">
          <cell r="C6104" t="str">
            <v>36BB0042</v>
          </cell>
          <cell r="D6104" t="str">
            <v>KIT CRANKCASE #PISTON ASSLY- COMPACT,</v>
          </cell>
          <cell r="E6104" t="str">
            <v>RE 4S Compact LPG</v>
          </cell>
          <cell r="F6104">
            <v>2</v>
          </cell>
          <cell r="G6104">
            <v>2</v>
          </cell>
          <cell r="H6104">
            <v>17798.455000000002</v>
          </cell>
        </row>
        <row r="6105">
          <cell r="C6105" t="str">
            <v>BA102064</v>
          </cell>
          <cell r="D6105" t="str">
            <v>METAL (CRANK PIN)</v>
          </cell>
          <cell r="E6105" t="str">
            <v>RE 4S Maxima Passenger Di</v>
          </cell>
          <cell r="F6105">
            <v>3</v>
          </cell>
          <cell r="G6105">
            <v>3</v>
          </cell>
          <cell r="H6105">
            <v>55.912500000000001</v>
          </cell>
        </row>
        <row r="6106">
          <cell r="C6106" t="str">
            <v>AL131081</v>
          </cell>
          <cell r="D6106" t="str">
            <v>SHAFT (REVERSE CONTROL GEAR)</v>
          </cell>
          <cell r="E6106" t="str">
            <v>RE 4S Maxima Passenger Di</v>
          </cell>
          <cell r="F6106">
            <v>5</v>
          </cell>
          <cell r="G6106">
            <v>5</v>
          </cell>
          <cell r="H6106">
            <v>262.83199999999999</v>
          </cell>
        </row>
        <row r="6107">
          <cell r="C6107" t="str">
            <v>JL511205</v>
          </cell>
          <cell r="D6107" t="str">
            <v>ROCKER  ARM SHAFT</v>
          </cell>
          <cell r="E6107" t="str">
            <v>RE 4S Compact LPG</v>
          </cell>
          <cell r="F6107">
            <v>4</v>
          </cell>
          <cell r="G6107">
            <v>4</v>
          </cell>
          <cell r="H6107">
            <v>38.795999999999999</v>
          </cell>
        </row>
        <row r="6108">
          <cell r="C6108" t="str">
            <v>JB581202</v>
          </cell>
          <cell r="D6108" t="str">
            <v>Throttle position seAA121257nsor</v>
          </cell>
          <cell r="E6108" t="str">
            <v>RE 4S Compact LPG</v>
          </cell>
          <cell r="F6108">
            <v>1</v>
          </cell>
          <cell r="G6108">
            <v>1</v>
          </cell>
          <cell r="H6108">
            <v>149.48400000000001</v>
          </cell>
        </row>
        <row r="6109">
          <cell r="C6109" t="str">
            <v>24131032</v>
          </cell>
          <cell r="D6109" t="str">
            <v>Bevel gear pin</v>
          </cell>
          <cell r="E6109" t="str">
            <v>RE 4S Compact LPG</v>
          </cell>
          <cell r="F6109">
            <v>1</v>
          </cell>
          <cell r="G6109">
            <v>1</v>
          </cell>
          <cell r="H6109">
            <v>41.079360815246801</v>
          </cell>
        </row>
        <row r="6110">
          <cell r="C6110" t="str">
            <v>AN131022</v>
          </cell>
          <cell r="D6110" t="str">
            <v>SPRING TENSION</v>
          </cell>
          <cell r="E6110" t="str">
            <v>RE 4S Compact LPG</v>
          </cell>
          <cell r="F6110">
            <v>3</v>
          </cell>
          <cell r="G6110">
            <v>3</v>
          </cell>
          <cell r="H6110">
            <v>19.402000000000001</v>
          </cell>
        </row>
        <row r="6111">
          <cell r="C6111" t="str">
            <v>AA101782</v>
          </cell>
          <cell r="D6111" t="str">
            <v>GEAR SPEED-4TH</v>
          </cell>
          <cell r="E6111" t="str">
            <v>RE 4S Compact LPG</v>
          </cell>
          <cell r="F6111">
            <v>1</v>
          </cell>
          <cell r="G6111">
            <v>1</v>
          </cell>
          <cell r="H6111">
            <v>369.71424733722102</v>
          </cell>
        </row>
        <row r="6112">
          <cell r="C6112" t="str">
            <v>22131014</v>
          </cell>
          <cell r="D6112" t="str">
            <v>Spacer</v>
          </cell>
          <cell r="E6112" t="str">
            <v>RE 4S Compact LPG</v>
          </cell>
          <cell r="F6112">
            <v>3</v>
          </cell>
          <cell r="G6112">
            <v>3</v>
          </cell>
          <cell r="H6112">
            <v>22.623488652197398</v>
          </cell>
        </row>
        <row r="6113">
          <cell r="C6113" t="str">
            <v>AN101379</v>
          </cell>
          <cell r="D6113" t="str">
            <v>GEAR  1ST SPEED</v>
          </cell>
          <cell r="E6113" t="str">
            <v>RE 4S Compact LPG</v>
          </cell>
          <cell r="F6113">
            <v>1</v>
          </cell>
          <cell r="G6113">
            <v>1</v>
          </cell>
          <cell r="H6113">
            <v>581.95600000000002</v>
          </cell>
        </row>
        <row r="6114">
          <cell r="C6114" t="str">
            <v>AA101779</v>
          </cell>
          <cell r="D6114" t="str">
            <v>GEAR MULTIPLE</v>
          </cell>
          <cell r="E6114" t="str">
            <v>RE 4S Compact LPG</v>
          </cell>
          <cell r="F6114">
            <v>1</v>
          </cell>
          <cell r="G6114">
            <v>1</v>
          </cell>
          <cell r="H6114">
            <v>403.94704801659299</v>
          </cell>
        </row>
        <row r="6115">
          <cell r="C6115" t="str">
            <v>CX141045</v>
          </cell>
          <cell r="D6115" t="str">
            <v>SPACER</v>
          </cell>
          <cell r="E6115" t="str">
            <v>RE 4S Compact LPG</v>
          </cell>
          <cell r="F6115">
            <v>4</v>
          </cell>
          <cell r="G6115">
            <v>4</v>
          </cell>
          <cell r="H6115">
            <v>75.316000000000003</v>
          </cell>
        </row>
        <row r="6116">
          <cell r="C6116" t="str">
            <v>CX141046</v>
          </cell>
          <cell r="D6116" t="str">
            <v>O'RING</v>
          </cell>
          <cell r="E6116" t="str">
            <v>RE 4S Compact LPG</v>
          </cell>
          <cell r="F6116">
            <v>3</v>
          </cell>
          <cell r="G6116">
            <v>3</v>
          </cell>
          <cell r="H6116">
            <v>4.5659999999999998</v>
          </cell>
        </row>
        <row r="6117">
          <cell r="C6117" t="str">
            <v>24191184</v>
          </cell>
          <cell r="D6117" t="str">
            <v>GEAR CONTROL PULLEY</v>
          </cell>
          <cell r="E6117" t="str">
            <v>RE 4S Maxima Passenger Di</v>
          </cell>
          <cell r="F6117">
            <v>1</v>
          </cell>
          <cell r="G6117">
            <v>1</v>
          </cell>
          <cell r="H6117">
            <v>19.162960475560599</v>
          </cell>
        </row>
        <row r="6118">
          <cell r="C6118" t="str">
            <v>BA122050</v>
          </cell>
          <cell r="D6118" t="str">
            <v>SPRING - STOP</v>
          </cell>
          <cell r="E6118" t="str">
            <v>RE 4S Maxima Passenger Di</v>
          </cell>
          <cell r="F6118">
            <v>2</v>
          </cell>
          <cell r="G6118">
            <v>2</v>
          </cell>
          <cell r="H6118">
            <v>2.2829999999999999</v>
          </cell>
        </row>
        <row r="6119">
          <cell r="C6119" t="str">
            <v>AA161268</v>
          </cell>
          <cell r="D6119" t="str">
            <v>BEADING HOUSING HEADLAMP FL</v>
          </cell>
          <cell r="E6119" t="str">
            <v>RE 4S Compact LPG</v>
          </cell>
          <cell r="F6119">
            <v>1</v>
          </cell>
          <cell r="G6119">
            <v>1</v>
          </cell>
          <cell r="H6119">
            <v>46.784827595142097</v>
          </cell>
        </row>
        <row r="6120">
          <cell r="C6120" t="str">
            <v>BB133044</v>
          </cell>
          <cell r="D6120" t="str">
            <v>KEY</v>
          </cell>
          <cell r="E6120" t="str">
            <v>RE 4S Maxima Passenger Di</v>
          </cell>
          <cell r="F6120">
            <v>2</v>
          </cell>
          <cell r="G6120">
            <v>2</v>
          </cell>
          <cell r="H6120">
            <v>9.1280000000000001</v>
          </cell>
        </row>
        <row r="6121">
          <cell r="C6121" t="str">
            <v>BB151062</v>
          </cell>
          <cell r="D6121" t="str">
            <v>SPRING KIT LH</v>
          </cell>
          <cell r="E6121" t="str">
            <v>RE 4S Maxima Passenger Di</v>
          </cell>
          <cell r="F6121">
            <v>1</v>
          </cell>
          <cell r="G6121">
            <v>1</v>
          </cell>
          <cell r="H6121">
            <v>28.526666666666699</v>
          </cell>
        </row>
        <row r="6122">
          <cell r="C6122" t="str">
            <v>AA221005</v>
          </cell>
          <cell r="D6122" t="str">
            <v>MIRROR ASSEMBLY - LH</v>
          </cell>
          <cell r="E6122" t="str">
            <v>RE 4S Compact LPG</v>
          </cell>
          <cell r="F6122">
            <v>1</v>
          </cell>
          <cell r="G6122">
            <v>1</v>
          </cell>
          <cell r="H6122">
            <v>150.62432298923801</v>
          </cell>
        </row>
        <row r="6123">
          <cell r="C6123" t="str">
            <v>LCL-SERVO-50</v>
          </cell>
          <cell r="D6123" t="str">
            <v>SERVO 4T 20W50, SL JASO MA2</v>
          </cell>
          <cell r="E6123" t="str">
            <v>Lubricants</v>
          </cell>
          <cell r="F6123">
            <v>34</v>
          </cell>
          <cell r="G6123">
            <v>34</v>
          </cell>
          <cell r="H6123">
            <v>310</v>
          </cell>
        </row>
        <row r="6124">
          <cell r="C6124" t="str">
            <v>LCL-SERVO-40</v>
          </cell>
          <cell r="D6124" t="str">
            <v>SERVO 4T 20W40, SL JASO MA2</v>
          </cell>
          <cell r="E6124" t="str">
            <v>Lubricants</v>
          </cell>
          <cell r="F6124">
            <v>30</v>
          </cell>
          <cell r="G6124">
            <v>30</v>
          </cell>
          <cell r="H6124">
            <v>300</v>
          </cell>
        </row>
        <row r="6125">
          <cell r="C6125" t="str">
            <v>BA132141</v>
          </cell>
          <cell r="D6125" t="str">
            <v>Slider block</v>
          </cell>
          <cell r="E6125" t="str">
            <v>RE 4S Compact LPG</v>
          </cell>
          <cell r="F6125">
            <v>7</v>
          </cell>
          <cell r="G6125">
            <v>7</v>
          </cell>
          <cell r="H6125">
            <v>19.2</v>
          </cell>
        </row>
        <row r="6126">
          <cell r="C6126" t="str">
            <v>CS141006</v>
          </cell>
          <cell r="D6126" t="str">
            <v>CAP FUEL TANK</v>
          </cell>
          <cell r="E6126" t="str">
            <v>RE 4S Compact LPG</v>
          </cell>
          <cell r="F6126">
            <v>4</v>
          </cell>
          <cell r="G6126">
            <v>4</v>
          </cell>
          <cell r="H6126">
            <v>32</v>
          </cell>
        </row>
        <row r="6127">
          <cell r="C6127" t="str">
            <v>DH101661</v>
          </cell>
          <cell r="D6127" t="str">
            <v>PLUG DRAIN MAGNETIC</v>
          </cell>
          <cell r="E6127" t="str">
            <v>RE 4S Compact LPG</v>
          </cell>
          <cell r="F6127">
            <v>1</v>
          </cell>
          <cell r="G6127">
            <v>1</v>
          </cell>
          <cell r="H6127">
            <v>35.378</v>
          </cell>
        </row>
        <row r="6128">
          <cell r="C6128" t="str">
            <v>DK101340</v>
          </cell>
          <cell r="D6128" t="str">
            <v>O RING (OIL COOLER PIPE)</v>
          </cell>
          <cell r="E6128" t="str">
            <v>RE 4S Compact LPG</v>
          </cell>
          <cell r="F6128">
            <v>5</v>
          </cell>
          <cell r="G6128">
            <v>5</v>
          </cell>
          <cell r="H6128">
            <v>6.8479999999999999</v>
          </cell>
        </row>
        <row r="6129">
          <cell r="C6129" t="str">
            <v>DK101751</v>
          </cell>
          <cell r="D6129" t="str">
            <v>SHAFT ROCKER ARM EXHAUST</v>
          </cell>
          <cell r="E6129" t="str">
            <v>RE 4S Compact LPG</v>
          </cell>
          <cell r="F6129">
            <v>5</v>
          </cell>
          <cell r="G6129">
            <v>5</v>
          </cell>
          <cell r="H6129">
            <v>22.824000000000002</v>
          </cell>
        </row>
        <row r="6130">
          <cell r="C6130" t="str">
            <v>DS101276</v>
          </cell>
          <cell r="D6130" t="str">
            <v>Sprocket - cam driven</v>
          </cell>
          <cell r="E6130" t="str">
            <v>RE 4S Compact LPG</v>
          </cell>
          <cell r="F6130">
            <v>4</v>
          </cell>
          <cell r="G6130">
            <v>4</v>
          </cell>
          <cell r="H6130">
            <v>30.4</v>
          </cell>
        </row>
        <row r="6131">
          <cell r="C6131" t="str">
            <v>JA541020</v>
          </cell>
          <cell r="D6131" t="str">
            <v>O-RING MESH FILTER OIL PUMP</v>
          </cell>
          <cell r="E6131" t="str">
            <v>RE 4S Compact LPG</v>
          </cell>
          <cell r="F6131">
            <v>8</v>
          </cell>
          <cell r="G6131">
            <v>8</v>
          </cell>
          <cell r="H6131">
            <v>1.1419999999999999</v>
          </cell>
        </row>
        <row r="6132">
          <cell r="C6132" t="str">
            <v>JA581221</v>
          </cell>
          <cell r="D6132" t="str">
            <v>NEEDLE VALVE ASSEMBLY</v>
          </cell>
          <cell r="E6132" t="str">
            <v>RE 4S Compact LPG</v>
          </cell>
          <cell r="F6132">
            <v>3</v>
          </cell>
          <cell r="G6132">
            <v>3</v>
          </cell>
          <cell r="H6132">
            <v>82.4</v>
          </cell>
        </row>
        <row r="6133">
          <cell r="C6133" t="str">
            <v>JB581202</v>
          </cell>
          <cell r="D6133" t="str">
            <v>Throttle position seAA121257nsor</v>
          </cell>
          <cell r="E6133" t="str">
            <v>RE 4S Compact LPG</v>
          </cell>
          <cell r="F6133">
            <v>2</v>
          </cell>
          <cell r="G6133">
            <v>2</v>
          </cell>
          <cell r="H6133">
            <v>104.8</v>
          </cell>
        </row>
        <row r="6134">
          <cell r="C6134" t="str">
            <v>JL511205</v>
          </cell>
          <cell r="D6134" t="str">
            <v>ROCKER  ARM SHAFT</v>
          </cell>
          <cell r="E6134" t="str">
            <v>RE 4S Compact LPG</v>
          </cell>
          <cell r="F6134">
            <v>5</v>
          </cell>
          <cell r="G6134">
            <v>5</v>
          </cell>
          <cell r="H6134">
            <v>38.795999999999999</v>
          </cell>
        </row>
        <row r="6135">
          <cell r="C6135" t="str">
            <v>KPBB6007</v>
          </cell>
          <cell r="D6135" t="str">
            <v>BEARING BALL C3</v>
          </cell>
          <cell r="E6135" t="str">
            <v>RE 4S Maxima Passenger Di</v>
          </cell>
          <cell r="F6135">
            <v>7</v>
          </cell>
          <cell r="G6135">
            <v>7</v>
          </cell>
          <cell r="H6135">
            <v>311.04000000000002</v>
          </cell>
        </row>
        <row r="6136">
          <cell r="C6136" t="str">
            <v>KPBB6007</v>
          </cell>
          <cell r="D6136" t="str">
            <v>BEARING BALL C3</v>
          </cell>
          <cell r="E6136" t="str">
            <v>RE 4S Maxima Passenger Di</v>
          </cell>
          <cell r="F6136">
            <v>20</v>
          </cell>
          <cell r="G6136">
            <v>20</v>
          </cell>
          <cell r="H6136">
            <v>311.04000000000002</v>
          </cell>
        </row>
        <row r="6137">
          <cell r="C6137" t="str">
            <v>24121393</v>
          </cell>
          <cell r="D6137" t="str">
            <v>KNOB</v>
          </cell>
          <cell r="E6137" t="str">
            <v>RE 4S Compact LPG</v>
          </cell>
          <cell r="F6137">
            <v>2</v>
          </cell>
          <cell r="G6137">
            <v>2</v>
          </cell>
          <cell r="H6137">
            <v>31.9506139674141</v>
          </cell>
        </row>
        <row r="6138">
          <cell r="C6138" t="str">
            <v>24121394</v>
          </cell>
          <cell r="D6138" t="str">
            <v>CAP</v>
          </cell>
          <cell r="E6138" t="str">
            <v>RE 4S Compact LPG</v>
          </cell>
          <cell r="F6138">
            <v>2</v>
          </cell>
          <cell r="G6138">
            <v>2</v>
          </cell>
          <cell r="H6138">
            <v>59.336854510911998</v>
          </cell>
        </row>
        <row r="6139">
          <cell r="C6139" t="str">
            <v>24121432</v>
          </cell>
          <cell r="D6139" t="str">
            <v>FILLER CONNECTOR WITH BKT- ASSY-</v>
          </cell>
          <cell r="E6139" t="str">
            <v>RE 4S Compact LPG</v>
          </cell>
          <cell r="F6139">
            <v>5</v>
          </cell>
          <cell r="G6139">
            <v>5</v>
          </cell>
          <cell r="H6139">
            <v>1151.3631961828901</v>
          </cell>
        </row>
        <row r="6140">
          <cell r="C6140" t="str">
            <v>24151221</v>
          </cell>
          <cell r="D6140" t="str">
            <v>ASSEMBLY BRAKE PIPE REAR-2 FL</v>
          </cell>
          <cell r="E6140" t="str">
            <v>RE 4S Compact LPG</v>
          </cell>
          <cell r="F6140">
            <v>1</v>
          </cell>
          <cell r="G6140">
            <v>1</v>
          </cell>
          <cell r="H6140">
            <v>422.20454171225902</v>
          </cell>
        </row>
        <row r="6141">
          <cell r="C6141" t="str">
            <v>24201499</v>
          </cell>
          <cell r="D6141" t="str">
            <v>LENS TAIL LIGHT RH REFL</v>
          </cell>
          <cell r="E6141" t="str">
            <v>RE 4S Maxima Passenger Di</v>
          </cell>
          <cell r="F6141">
            <v>1</v>
          </cell>
          <cell r="G6141">
            <v>1</v>
          </cell>
          <cell r="H6141">
            <v>91.2</v>
          </cell>
        </row>
        <row r="6142">
          <cell r="C6142" t="str">
            <v>36AA4036</v>
          </cell>
          <cell r="D6142" t="str">
            <v>KIT GASKET_4S ENGINE</v>
          </cell>
          <cell r="E6142" t="str">
            <v>RE 4S Compact LPG</v>
          </cell>
          <cell r="F6142">
            <v>9</v>
          </cell>
          <cell r="G6142">
            <v>9</v>
          </cell>
          <cell r="H6142">
            <v>293.26099248662302</v>
          </cell>
        </row>
        <row r="6143">
          <cell r="C6143" t="str">
            <v>36AM0003</v>
          </cell>
          <cell r="D6143" t="str">
            <v>KIT_JET KIT CARB_AM121169</v>
          </cell>
          <cell r="E6143" t="str">
            <v>RE 4S Compact LPG</v>
          </cell>
          <cell r="F6143">
            <v>3</v>
          </cell>
          <cell r="G6143">
            <v>3</v>
          </cell>
          <cell r="H6143">
            <v>226.4</v>
          </cell>
        </row>
        <row r="6144">
          <cell r="C6144" t="str">
            <v>36BA4009</v>
          </cell>
          <cell r="D6144" t="str">
            <v>KIT steering cone for RE-205 4S</v>
          </cell>
          <cell r="E6144" t="str">
            <v>RE 4S Compact LPG</v>
          </cell>
          <cell r="F6144">
            <v>10</v>
          </cell>
          <cell r="G6144">
            <v>10</v>
          </cell>
          <cell r="H6144">
            <v>595.65073182107801</v>
          </cell>
        </row>
        <row r="6145">
          <cell r="C6145" t="str">
            <v>39101421</v>
          </cell>
          <cell r="D6145" t="str">
            <v>RING - O</v>
          </cell>
          <cell r="E6145" t="str">
            <v>RE 4S Compact LPG</v>
          </cell>
          <cell r="F6145">
            <v>10</v>
          </cell>
          <cell r="G6145">
            <v>10</v>
          </cell>
          <cell r="H6145">
            <v>18.2574936956652</v>
          </cell>
        </row>
        <row r="6146">
          <cell r="C6146" t="str">
            <v>39165721</v>
          </cell>
          <cell r="D6146" t="str">
            <v>RING - O</v>
          </cell>
          <cell r="E6146" t="str">
            <v>RE 4S Compact LPG</v>
          </cell>
          <cell r="F6146">
            <v>8</v>
          </cell>
          <cell r="G6146">
            <v>8</v>
          </cell>
          <cell r="H6146">
            <v>21.680773763602499</v>
          </cell>
        </row>
        <row r="6147">
          <cell r="C6147" t="str">
            <v>39179021</v>
          </cell>
          <cell r="D6147" t="str">
            <v>RING - O</v>
          </cell>
          <cell r="E6147" t="str">
            <v>RE 4S Compact LPG</v>
          </cell>
          <cell r="F6147">
            <v>8</v>
          </cell>
          <cell r="G6147">
            <v>8</v>
          </cell>
          <cell r="H6147">
            <v>10.2698402038117</v>
          </cell>
        </row>
        <row r="6148">
          <cell r="C6148" t="str">
            <v>59210012</v>
          </cell>
          <cell r="D6148" t="str">
            <v>O_RING BOTTOM FOR SEAL BOX-M/S- VANAZ</v>
          </cell>
          <cell r="E6148" t="str">
            <v>RE 4S Compact LPG</v>
          </cell>
          <cell r="F6148">
            <v>5</v>
          </cell>
          <cell r="G6148">
            <v>5</v>
          </cell>
          <cell r="H6148">
            <v>39.938267459267699</v>
          </cell>
        </row>
        <row r="6149">
          <cell r="C6149" t="str">
            <v>59210013</v>
          </cell>
          <cell r="D6149" t="str">
            <v>O_RING MFV-M/S- VANAZ LPG KIT</v>
          </cell>
          <cell r="E6149" t="str">
            <v>RE 4S Compact LPG</v>
          </cell>
          <cell r="F6149">
            <v>10</v>
          </cell>
          <cell r="G6149">
            <v>10</v>
          </cell>
          <cell r="H6149">
            <v>2.28218671195815</v>
          </cell>
        </row>
        <row r="6150">
          <cell r="C6150" t="str">
            <v>59210017</v>
          </cell>
          <cell r="D6150" t="str">
            <v>O_RING - M/S- VANAZ LPG KIT</v>
          </cell>
          <cell r="E6150" t="str">
            <v>RE 4S Compact LPG</v>
          </cell>
          <cell r="F6150">
            <v>5</v>
          </cell>
          <cell r="G6150">
            <v>5</v>
          </cell>
          <cell r="H6150">
            <v>14.834213627727999</v>
          </cell>
        </row>
        <row r="6151">
          <cell r="C6151" t="str">
            <v>AA101780</v>
          </cell>
          <cell r="D6151" t="str">
            <v>GEAR SPEED- 2ND</v>
          </cell>
          <cell r="E6151" t="str">
            <v>RE 4S Compact LPG</v>
          </cell>
          <cell r="F6151">
            <v>5</v>
          </cell>
          <cell r="G6151">
            <v>5</v>
          </cell>
          <cell r="H6151">
            <v>317.60000000000002</v>
          </cell>
        </row>
        <row r="6152">
          <cell r="C6152" t="str">
            <v>AA101838</v>
          </cell>
          <cell r="D6152" t="str">
            <v>GASKET -MANIFOLD</v>
          </cell>
          <cell r="E6152" t="str">
            <v>RE 4S Compact LPG</v>
          </cell>
          <cell r="F6152">
            <v>8</v>
          </cell>
          <cell r="G6152">
            <v>8</v>
          </cell>
          <cell r="H6152">
            <v>60</v>
          </cell>
        </row>
        <row r="6153">
          <cell r="C6153" t="str">
            <v>AA102018</v>
          </cell>
          <cell r="D6153" t="str">
            <v>ASSEMBLY SECTOR COMP.REV.CONTROL</v>
          </cell>
          <cell r="E6153" t="str">
            <v>RE 4S Compact LPG</v>
          </cell>
          <cell r="F6153">
            <v>4</v>
          </cell>
          <cell r="G6153">
            <v>4</v>
          </cell>
          <cell r="H6153">
            <v>163.19999999999999</v>
          </cell>
        </row>
        <row r="6154">
          <cell r="C6154" t="str">
            <v>AA102093</v>
          </cell>
          <cell r="D6154" t="str">
            <v>ASSEMBLY CYLINDER HEAD</v>
          </cell>
          <cell r="E6154" t="str">
            <v>RE 4S Compact LPG</v>
          </cell>
          <cell r="F6154">
            <v>1</v>
          </cell>
          <cell r="G6154">
            <v>1</v>
          </cell>
          <cell r="H6154">
            <v>3204.8</v>
          </cell>
        </row>
        <row r="6155">
          <cell r="C6155" t="str">
            <v>AA161306</v>
          </cell>
          <cell r="D6155" t="str">
            <v>COVER SPEEDOMETER</v>
          </cell>
          <cell r="E6155" t="str">
            <v>RE 4S Compact LPG</v>
          </cell>
          <cell r="F6155">
            <v>2</v>
          </cell>
          <cell r="G6155">
            <v>2</v>
          </cell>
          <cell r="H6155">
            <v>71.888881426681806</v>
          </cell>
        </row>
        <row r="6156">
          <cell r="C6156" t="str">
            <v>AA161327</v>
          </cell>
          <cell r="D6156" t="str">
            <v>TRIM UPPER SMALL LH</v>
          </cell>
          <cell r="E6156" t="str">
            <v>RE 4S Compact LPG</v>
          </cell>
          <cell r="F6156">
            <v>1</v>
          </cell>
          <cell r="G6156">
            <v>1</v>
          </cell>
          <cell r="H6156">
            <v>71.2</v>
          </cell>
        </row>
        <row r="6157">
          <cell r="C6157" t="str">
            <v>AA161328</v>
          </cell>
          <cell r="D6157" t="str">
            <v>TRIM UPPER SMALL RH</v>
          </cell>
          <cell r="E6157" t="str">
            <v>RE 4S Compact LPG</v>
          </cell>
          <cell r="F6157">
            <v>1</v>
          </cell>
          <cell r="G6157">
            <v>1</v>
          </cell>
          <cell r="H6157">
            <v>72.8</v>
          </cell>
        </row>
        <row r="6158">
          <cell r="C6158" t="str">
            <v>AA161337</v>
          </cell>
          <cell r="D6158" t="str">
            <v>ASSEMBLY ENGINE MTG MEMBER</v>
          </cell>
          <cell r="E6158" t="str">
            <v>RE 4S Compact LPG</v>
          </cell>
          <cell r="F6158">
            <v>1</v>
          </cell>
          <cell r="G6158">
            <v>1</v>
          </cell>
          <cell r="H6158">
            <v>682.37382687548802</v>
          </cell>
        </row>
        <row r="6159">
          <cell r="C6159" t="str">
            <v>AA201344</v>
          </cell>
          <cell r="D6159" t="str">
            <v>CABLE FOR FAREMETER LAMP</v>
          </cell>
          <cell r="E6159" t="str">
            <v>RE 4S Compact LPG</v>
          </cell>
          <cell r="F6159">
            <v>4</v>
          </cell>
          <cell r="G6159">
            <v>4</v>
          </cell>
          <cell r="H6159">
            <v>26.4</v>
          </cell>
        </row>
        <row r="6160">
          <cell r="C6160" t="str">
            <v>AF121106</v>
          </cell>
          <cell r="D6160" t="str">
            <v>RING - O</v>
          </cell>
          <cell r="E6160" t="str">
            <v>RE 4S Compact LPG</v>
          </cell>
          <cell r="F6160">
            <v>5</v>
          </cell>
          <cell r="G6160">
            <v>5</v>
          </cell>
          <cell r="H6160">
            <v>10.2698402038117</v>
          </cell>
        </row>
        <row r="6161">
          <cell r="C6161" t="str">
            <v>AM121170</v>
          </cell>
          <cell r="D6161" t="str">
            <v>ASSEMBLY LPG REGULATOR 205FL</v>
          </cell>
          <cell r="E6161" t="str">
            <v>RE 4S Compact LPG</v>
          </cell>
          <cell r="F6161">
            <v>2</v>
          </cell>
          <cell r="G6161">
            <v>2</v>
          </cell>
          <cell r="H6161">
            <v>3823.8038358858898</v>
          </cell>
        </row>
        <row r="6162">
          <cell r="C6162" t="str">
            <v>AM201106</v>
          </cell>
          <cell r="D6162" t="str">
            <v>HARNESS FRONT RE COMPACT 4S LPG</v>
          </cell>
          <cell r="E6162" t="str">
            <v>RE 4S Compact LPG</v>
          </cell>
          <cell r="F6162">
            <v>5</v>
          </cell>
          <cell r="G6162">
            <v>5</v>
          </cell>
          <cell r="H6162">
            <v>1955.8340121481399</v>
          </cell>
        </row>
        <row r="6163">
          <cell r="C6163" t="str">
            <v>AM201107</v>
          </cell>
          <cell r="D6163" t="str">
            <v>HARNESS REAR RE COMPACT 4S LPG</v>
          </cell>
          <cell r="E6163" t="str">
            <v>RE 4S Compact LPG</v>
          </cell>
          <cell r="F6163">
            <v>5</v>
          </cell>
          <cell r="G6163">
            <v>5</v>
          </cell>
          <cell r="H6163">
            <v>2063.0967876101699</v>
          </cell>
        </row>
        <row r="6164">
          <cell r="C6164" t="str">
            <v>AM201116</v>
          </cell>
          <cell r="D6164" t="str">
            <v>SWITCH CONTROL RH WITH DIODE</v>
          </cell>
          <cell r="E6164" t="str">
            <v>RE 4S Compact LPG</v>
          </cell>
          <cell r="F6164">
            <v>1</v>
          </cell>
          <cell r="G6164">
            <v>1</v>
          </cell>
          <cell r="H6164">
            <v>227.07757783983601</v>
          </cell>
        </row>
        <row r="6165">
          <cell r="C6165" t="str">
            <v>AN101177</v>
          </cell>
          <cell r="D6165" t="str">
            <v>HEAD COVER</v>
          </cell>
          <cell r="E6165" t="str">
            <v>RE 4S Compact LPG</v>
          </cell>
          <cell r="F6165">
            <v>1</v>
          </cell>
          <cell r="G6165">
            <v>1</v>
          </cell>
          <cell r="H6165">
            <v>455.29624903565201</v>
          </cell>
        </row>
        <row r="6166">
          <cell r="C6166" t="str">
            <v>AN101323</v>
          </cell>
          <cell r="D6166" t="str">
            <v>DECOMPRESSION ASSEMBLY</v>
          </cell>
          <cell r="E6166" t="str">
            <v>RE 4S Compact LPG</v>
          </cell>
          <cell r="F6166">
            <v>3</v>
          </cell>
          <cell r="G6166">
            <v>3</v>
          </cell>
          <cell r="H6166">
            <v>179.15100000000001</v>
          </cell>
        </row>
        <row r="6167">
          <cell r="C6167" t="str">
            <v>AN101336</v>
          </cell>
          <cell r="D6167" t="str">
            <v>DIFFERENTIAL GEAR</v>
          </cell>
          <cell r="E6167" t="str">
            <v>RE 4S Compact LPG</v>
          </cell>
          <cell r="F6167">
            <v>5</v>
          </cell>
          <cell r="G6167">
            <v>5</v>
          </cell>
          <cell r="H6167">
            <v>1037.2539999999999</v>
          </cell>
        </row>
        <row r="6168">
          <cell r="C6168" t="str">
            <v>AN101339</v>
          </cell>
          <cell r="D6168" t="str">
            <v>SHAFT MULTIPLE GEAR</v>
          </cell>
          <cell r="E6168" t="str">
            <v>RE 4S Compact LPG</v>
          </cell>
          <cell r="F6168">
            <v>2</v>
          </cell>
          <cell r="G6168">
            <v>2</v>
          </cell>
          <cell r="H6168">
            <v>434.75799999999998</v>
          </cell>
        </row>
        <row r="6169">
          <cell r="C6169" t="str">
            <v>AN101375</v>
          </cell>
          <cell r="D6169" t="str">
            <v>SHAFT CLUTCH RELEASE</v>
          </cell>
          <cell r="E6169" t="str">
            <v>RE 4S Compact LPG</v>
          </cell>
          <cell r="F6169">
            <v>4</v>
          </cell>
          <cell r="G6169">
            <v>4</v>
          </cell>
          <cell r="H6169">
            <v>127.80200000000001</v>
          </cell>
        </row>
        <row r="6170">
          <cell r="C6170" t="str">
            <v>AU172065</v>
          </cell>
          <cell r="D6170" t="str">
            <v>WASHER -ID18-2-OD21-T1-2</v>
          </cell>
          <cell r="E6170" t="str">
            <v>RE 4S Compact LPG</v>
          </cell>
          <cell r="F6170">
            <v>5</v>
          </cell>
          <cell r="G6170">
            <v>5</v>
          </cell>
          <cell r="H6170">
            <v>19.399000000000001</v>
          </cell>
        </row>
        <row r="6171">
          <cell r="C6171" t="str">
            <v>AU172078</v>
          </cell>
          <cell r="D6171" t="str">
            <v>ASSY -MULTIFUNCTION VALVE COMP-</v>
          </cell>
          <cell r="E6171" t="str">
            <v>RE 4S Compact LPG</v>
          </cell>
          <cell r="F6171">
            <v>2</v>
          </cell>
          <cell r="G6171">
            <v>2</v>
          </cell>
          <cell r="H6171">
            <v>6455.15</v>
          </cell>
        </row>
        <row r="6172">
          <cell r="C6172" t="str">
            <v>BH131803</v>
          </cell>
          <cell r="D6172" t="str">
            <v>ASSEMBLY TMC WITH HOSE FL</v>
          </cell>
          <cell r="E6172" t="str">
            <v>RE 4S Compact LPG</v>
          </cell>
          <cell r="F6172">
            <v>5</v>
          </cell>
          <cell r="G6172">
            <v>5</v>
          </cell>
          <cell r="H6172">
            <v>1604.37666666667</v>
          </cell>
        </row>
        <row r="6173">
          <cell r="C6173" t="str">
            <v>BH161027</v>
          </cell>
          <cell r="D6173" t="str">
            <v>SPRING BRAKE PEDAL</v>
          </cell>
          <cell r="E6173" t="str">
            <v>RE 4S Compact LPG</v>
          </cell>
          <cell r="F6173">
            <v>10</v>
          </cell>
          <cell r="G6173">
            <v>10</v>
          </cell>
          <cell r="H6173">
            <v>13.693</v>
          </cell>
        </row>
        <row r="6174">
          <cell r="C6174" t="str">
            <v>CX141044</v>
          </cell>
          <cell r="D6174" t="str">
            <v>BALL - STEEL</v>
          </cell>
          <cell r="E6174" t="str">
            <v>RE 4S Compact LPG</v>
          </cell>
          <cell r="F6174">
            <v>3</v>
          </cell>
          <cell r="G6174">
            <v>3</v>
          </cell>
          <cell r="H6174">
            <v>4.8</v>
          </cell>
        </row>
        <row r="6175">
          <cell r="C6175" t="str">
            <v>CX141045</v>
          </cell>
          <cell r="D6175" t="str">
            <v>SPACER</v>
          </cell>
          <cell r="E6175" t="str">
            <v>RE 4S Compact LPG</v>
          </cell>
          <cell r="F6175">
            <v>2</v>
          </cell>
          <cell r="G6175">
            <v>2</v>
          </cell>
          <cell r="H6175">
            <v>75.316000000000003</v>
          </cell>
        </row>
        <row r="6176">
          <cell r="C6176" t="str">
            <v>CX141046</v>
          </cell>
          <cell r="D6176" t="str">
            <v>O'RING</v>
          </cell>
          <cell r="E6176" t="str">
            <v>RE 4S Compact LPG</v>
          </cell>
          <cell r="F6176">
            <v>5</v>
          </cell>
          <cell r="G6176">
            <v>5</v>
          </cell>
          <cell r="H6176">
            <v>4.5659999999999998</v>
          </cell>
        </row>
        <row r="6177">
          <cell r="C6177" t="str">
            <v>JS172020</v>
          </cell>
          <cell r="D6177" t="str">
            <v>SCREW IDLE</v>
          </cell>
          <cell r="E6177" t="str">
            <v>RE 4S Compact LPG</v>
          </cell>
          <cell r="F6177">
            <v>1</v>
          </cell>
          <cell r="G6177">
            <v>1</v>
          </cell>
          <cell r="H6177">
            <v>49.066000000000003</v>
          </cell>
        </row>
        <row r="6178">
          <cell r="C6178" t="str">
            <v>JS172030</v>
          </cell>
          <cell r="D6178" t="str">
            <v>SCREW FLOW CONTROL</v>
          </cell>
          <cell r="E6178" t="str">
            <v>RE 4S Compact LPG</v>
          </cell>
          <cell r="F6178">
            <v>2</v>
          </cell>
          <cell r="G6178">
            <v>2</v>
          </cell>
          <cell r="H6178">
            <v>63.904000000000003</v>
          </cell>
        </row>
        <row r="6179">
          <cell r="C6179" t="str">
            <v>LJA00003</v>
          </cell>
          <cell r="D6179" t="str">
            <v>O Ring (Insulator)</v>
          </cell>
          <cell r="E6179" t="str">
            <v>RE 4S Compact LPG</v>
          </cell>
          <cell r="F6179">
            <v>5</v>
          </cell>
          <cell r="G6179">
            <v>5</v>
          </cell>
          <cell r="H6179">
            <v>13.6933333333333</v>
          </cell>
        </row>
        <row r="6180">
          <cell r="C6180" t="str">
            <v>RA402602</v>
          </cell>
          <cell r="D6180" t="str">
            <v>INDICATOR  ASSEMBLY RH POD</v>
          </cell>
          <cell r="E6180" t="str">
            <v>RE 4S Compact LPG</v>
          </cell>
          <cell r="F6180">
            <v>5</v>
          </cell>
          <cell r="G6180">
            <v>5</v>
          </cell>
          <cell r="H6180">
            <v>851.255</v>
          </cell>
        </row>
        <row r="6181">
          <cell r="C6181" t="str">
            <v>21100711</v>
          </cell>
          <cell r="D6181" t="str">
            <v>Circlip</v>
          </cell>
          <cell r="E6181" t="str">
            <v>RE 4S Compact LPG</v>
          </cell>
          <cell r="F6181">
            <v>5</v>
          </cell>
          <cell r="G6181">
            <v>5</v>
          </cell>
          <cell r="H6181">
            <v>8</v>
          </cell>
        </row>
        <row r="6182">
          <cell r="C6182" t="str">
            <v>21100711</v>
          </cell>
          <cell r="D6182" t="str">
            <v>Circlip</v>
          </cell>
          <cell r="E6182" t="str">
            <v>RE 4S Compact LPG</v>
          </cell>
          <cell r="F6182">
            <v>10</v>
          </cell>
          <cell r="G6182">
            <v>10</v>
          </cell>
          <cell r="H6182">
            <v>8</v>
          </cell>
        </row>
        <row r="6183">
          <cell r="C6183" t="str">
            <v>22151106</v>
          </cell>
          <cell r="D6183" t="str">
            <v>Brake drum rear</v>
          </cell>
          <cell r="E6183" t="str">
            <v>RE 4S Compact LPG</v>
          </cell>
          <cell r="F6183">
            <v>1</v>
          </cell>
          <cell r="G6183">
            <v>1</v>
          </cell>
          <cell r="H6183">
            <v>661.6</v>
          </cell>
        </row>
        <row r="6184">
          <cell r="C6184" t="str">
            <v>24151113</v>
          </cell>
          <cell r="D6184" t="str">
            <v>KIT- MAJOR WHEEL CYLINDER-REAR</v>
          </cell>
          <cell r="E6184" t="str">
            <v>RE 4S Compact LPG</v>
          </cell>
          <cell r="F6184">
            <v>3</v>
          </cell>
          <cell r="G6184">
            <v>3</v>
          </cell>
          <cell r="H6184">
            <v>177.6</v>
          </cell>
        </row>
        <row r="6185">
          <cell r="C6185" t="str">
            <v>24201487</v>
          </cell>
          <cell r="D6185" t="str">
            <v>ASSEMBLY SIDE INDICATOR FRONT LH</v>
          </cell>
          <cell r="E6185" t="str">
            <v>RE 4S Maxima Passenger Di</v>
          </cell>
          <cell r="F6185">
            <v>5</v>
          </cell>
          <cell r="G6185">
            <v>5</v>
          </cell>
          <cell r="H6185">
            <v>345.86323977201903</v>
          </cell>
        </row>
        <row r="6186">
          <cell r="C6186" t="str">
            <v>24201488</v>
          </cell>
          <cell r="D6186" t="str">
            <v>ASSEMBLY SIDE INDICATOR FRONT RH</v>
          </cell>
          <cell r="E6186" t="str">
            <v>RE 4S Maxima Passenger Di</v>
          </cell>
          <cell r="F6186">
            <v>1</v>
          </cell>
          <cell r="G6186">
            <v>1</v>
          </cell>
          <cell r="H6186">
            <v>360.12505755465997</v>
          </cell>
        </row>
        <row r="6187">
          <cell r="C6187" t="str">
            <v>24201488</v>
          </cell>
          <cell r="D6187" t="str">
            <v>ASSEMBLY SIDE INDICATOR FRONT RH</v>
          </cell>
          <cell r="E6187" t="str">
            <v>RE 4S Maxima Passenger Di</v>
          </cell>
          <cell r="F6187">
            <v>5</v>
          </cell>
          <cell r="G6187">
            <v>5</v>
          </cell>
          <cell r="H6187">
            <v>360.12505755465997</v>
          </cell>
        </row>
        <row r="6188">
          <cell r="C6188" t="str">
            <v>28101038</v>
          </cell>
          <cell r="D6188" t="str">
            <v>SPRING</v>
          </cell>
          <cell r="E6188" t="str">
            <v>RE 4S Compact LPG</v>
          </cell>
          <cell r="F6188">
            <v>20</v>
          </cell>
          <cell r="G6188">
            <v>20</v>
          </cell>
          <cell r="H6188">
            <v>0.8</v>
          </cell>
        </row>
        <row r="6189">
          <cell r="C6189" t="str">
            <v>30151059</v>
          </cell>
          <cell r="D6189" t="str">
            <v>BEARING - BALL</v>
          </cell>
          <cell r="E6189" t="str">
            <v>RE 4S Compact LPG</v>
          </cell>
          <cell r="F6189">
            <v>8</v>
          </cell>
          <cell r="G6189">
            <v>8</v>
          </cell>
          <cell r="H6189">
            <v>88.8</v>
          </cell>
        </row>
        <row r="6190">
          <cell r="C6190" t="str">
            <v>31101173</v>
          </cell>
          <cell r="D6190" t="str">
            <v>Key woodruff</v>
          </cell>
          <cell r="E6190" t="str">
            <v>RE 4S Compact LPG</v>
          </cell>
          <cell r="F6190">
            <v>10</v>
          </cell>
          <cell r="G6190">
            <v>10</v>
          </cell>
          <cell r="H6190">
            <v>4</v>
          </cell>
        </row>
        <row r="6191">
          <cell r="C6191" t="str">
            <v>36AA4025</v>
          </cell>
          <cell r="D6191" t="str">
            <v>Plate friction</v>
          </cell>
          <cell r="E6191" t="str">
            <v>RE 4S Compact LPG</v>
          </cell>
          <cell r="F6191">
            <v>3</v>
          </cell>
          <cell r="G6191">
            <v>3</v>
          </cell>
          <cell r="H6191">
            <v>444.8</v>
          </cell>
        </row>
        <row r="6192">
          <cell r="C6192" t="str">
            <v>36AA4025</v>
          </cell>
          <cell r="D6192" t="str">
            <v>Plate friction</v>
          </cell>
          <cell r="E6192" t="str">
            <v>RE 4S Compact LPG</v>
          </cell>
          <cell r="F6192">
            <v>19</v>
          </cell>
          <cell r="G6192">
            <v>19</v>
          </cell>
          <cell r="H6192">
            <v>444.8</v>
          </cell>
        </row>
        <row r="6193">
          <cell r="C6193" t="str">
            <v>AF201036</v>
          </cell>
          <cell r="D6193" t="str">
            <v>REGULATOR ASSEMBLY</v>
          </cell>
          <cell r="E6193" t="str">
            <v>RE 4S Compact LPG</v>
          </cell>
          <cell r="F6193">
            <v>7</v>
          </cell>
          <cell r="G6193">
            <v>7</v>
          </cell>
          <cell r="H6193">
            <v>1380.7229607346801</v>
          </cell>
        </row>
        <row r="6194">
          <cell r="C6194" t="str">
            <v>AN101127</v>
          </cell>
          <cell r="D6194" t="str">
            <v>CRANKCASE CLUTCH SIDE</v>
          </cell>
          <cell r="E6194" t="str">
            <v>RE 4S Compact LPG</v>
          </cell>
          <cell r="F6194">
            <v>2</v>
          </cell>
          <cell r="G6194">
            <v>2</v>
          </cell>
          <cell r="H6194">
            <v>3701.7068467961299</v>
          </cell>
        </row>
        <row r="6195">
          <cell r="C6195" t="str">
            <v>AN101197</v>
          </cell>
          <cell r="D6195" t="str">
            <v>MAINSHAFT</v>
          </cell>
          <cell r="E6195" t="str">
            <v>RE 4S Compact LPG</v>
          </cell>
          <cell r="F6195">
            <v>4</v>
          </cell>
          <cell r="G6195">
            <v>4</v>
          </cell>
          <cell r="H6195">
            <v>1139.2946596306999</v>
          </cell>
        </row>
        <row r="6196">
          <cell r="C6196" t="str">
            <v>AN101197</v>
          </cell>
          <cell r="D6196" t="str">
            <v>MAINSHAFT</v>
          </cell>
          <cell r="E6196" t="str">
            <v>RE 4S Compact LPG</v>
          </cell>
          <cell r="F6196">
            <v>1</v>
          </cell>
          <cell r="G6196">
            <v>1</v>
          </cell>
          <cell r="H6196">
            <v>1139.2946596306999</v>
          </cell>
        </row>
        <row r="6197">
          <cell r="C6197" t="str">
            <v>AN101308</v>
          </cell>
          <cell r="D6197" t="str">
            <v>PIPE OIL HOT</v>
          </cell>
          <cell r="E6197" t="str">
            <v>RE 4S Compact LPG</v>
          </cell>
          <cell r="F6197">
            <v>2</v>
          </cell>
          <cell r="G6197">
            <v>2</v>
          </cell>
          <cell r="H6197">
            <v>565.98199999999997</v>
          </cell>
        </row>
        <row r="6198">
          <cell r="C6198" t="str">
            <v>AN101338</v>
          </cell>
          <cell r="D6198" t="str">
            <v>IDLER GEAR</v>
          </cell>
          <cell r="E6198" t="str">
            <v>RE 4S Compact LPG</v>
          </cell>
          <cell r="F6198">
            <v>10</v>
          </cell>
          <cell r="G6198">
            <v>10</v>
          </cell>
          <cell r="H6198">
            <v>805.60799999999995</v>
          </cell>
        </row>
        <row r="6199">
          <cell r="C6199" t="str">
            <v>AN101347</v>
          </cell>
          <cell r="D6199" t="str">
            <v>WASHER THRUST</v>
          </cell>
          <cell r="E6199" t="str">
            <v>RE 4S Compact LPG</v>
          </cell>
          <cell r="F6199">
            <v>5</v>
          </cell>
          <cell r="G6199">
            <v>5</v>
          </cell>
          <cell r="H6199">
            <v>10.271000000000001</v>
          </cell>
        </row>
        <row r="6200">
          <cell r="C6200" t="str">
            <v>AU403001</v>
          </cell>
          <cell r="D6200" t="str">
            <v>SOLENOID GAS ASSEMBLY MEGA-LPG</v>
          </cell>
          <cell r="E6200" t="str">
            <v>RE 4S Compact LPG</v>
          </cell>
          <cell r="F6200">
            <v>2</v>
          </cell>
          <cell r="G6200">
            <v>2</v>
          </cell>
          <cell r="H6200">
            <v>1478.856</v>
          </cell>
        </row>
        <row r="6201">
          <cell r="C6201" t="str">
            <v>AY141202</v>
          </cell>
          <cell r="D6201" t="str">
            <v>FLANGE WHEEL  SIDE</v>
          </cell>
          <cell r="E6201" t="str">
            <v>RE 4S Compact LPG</v>
          </cell>
          <cell r="F6201">
            <v>5</v>
          </cell>
          <cell r="G6201">
            <v>5</v>
          </cell>
          <cell r="H6201">
            <v>500.93900000000002</v>
          </cell>
        </row>
        <row r="6202">
          <cell r="C6202" t="str">
            <v>AZ161213</v>
          </cell>
          <cell r="D6202" t="str">
            <v>KNOB CHOKE</v>
          </cell>
          <cell r="E6202" t="str">
            <v>RE 4S Compact LPG</v>
          </cell>
          <cell r="F6202">
            <v>3</v>
          </cell>
          <cell r="G6202">
            <v>3</v>
          </cell>
          <cell r="H6202">
            <v>7.2</v>
          </cell>
        </row>
        <row r="6203">
          <cell r="C6203" t="str">
            <v>BA102160</v>
          </cell>
          <cell r="D6203" t="str">
            <v>Rubber isolator (GB)</v>
          </cell>
          <cell r="E6203" t="str">
            <v>RE 4S Compact LPG</v>
          </cell>
          <cell r="F6203">
            <v>5</v>
          </cell>
          <cell r="G6203">
            <v>5</v>
          </cell>
          <cell r="H6203">
            <v>80</v>
          </cell>
        </row>
        <row r="6204">
          <cell r="C6204" t="str">
            <v>BF551613</v>
          </cell>
          <cell r="D6204" t="str">
            <v>Oil seal(Differential)</v>
          </cell>
          <cell r="E6204" t="str">
            <v>RE 4S Compact LPG</v>
          </cell>
          <cell r="F6204">
            <v>16</v>
          </cell>
          <cell r="G6204">
            <v>16</v>
          </cell>
          <cell r="H6204">
            <v>36.799999999999997</v>
          </cell>
        </row>
        <row r="6205">
          <cell r="C6205" t="str">
            <v>BF551613</v>
          </cell>
          <cell r="D6205" t="str">
            <v>Oil seal(Differential)</v>
          </cell>
          <cell r="E6205" t="str">
            <v>RE 4S Compact LPG</v>
          </cell>
          <cell r="F6205">
            <v>12</v>
          </cell>
          <cell r="G6205">
            <v>12</v>
          </cell>
          <cell r="H6205">
            <v>36.799999999999997</v>
          </cell>
        </row>
        <row r="6206">
          <cell r="C6206" t="str">
            <v>DG101029</v>
          </cell>
          <cell r="D6206" t="str">
            <v>Collet</v>
          </cell>
          <cell r="E6206" t="str">
            <v>RE 4S Compact LPG</v>
          </cell>
          <cell r="F6206">
            <v>1</v>
          </cell>
          <cell r="G6206">
            <v>1</v>
          </cell>
          <cell r="H6206">
            <v>6.4</v>
          </cell>
        </row>
        <row r="6207">
          <cell r="C6207" t="str">
            <v>DK101755</v>
          </cell>
          <cell r="D6207" t="str">
            <v>Rocker arm assly (roller)</v>
          </cell>
          <cell r="E6207" t="str">
            <v>RE 4S Compact LPG</v>
          </cell>
          <cell r="F6207">
            <v>10</v>
          </cell>
          <cell r="G6207">
            <v>10</v>
          </cell>
          <cell r="H6207">
            <v>224</v>
          </cell>
        </row>
        <row r="6208">
          <cell r="C6208" t="str">
            <v>EC541004</v>
          </cell>
          <cell r="D6208" t="str">
            <v>ADAPTER- OIL FILTER</v>
          </cell>
          <cell r="E6208" t="str">
            <v>RE 4S Compact LPG</v>
          </cell>
          <cell r="F6208">
            <v>2</v>
          </cell>
          <cell r="G6208">
            <v>2</v>
          </cell>
          <cell r="H6208">
            <v>50.208199999999998</v>
          </cell>
        </row>
        <row r="6209">
          <cell r="C6209" t="str">
            <v>JA581232</v>
          </cell>
          <cell r="D6209" t="str">
            <v>O-RING(FCB)</v>
          </cell>
          <cell r="E6209" t="str">
            <v>RE 4S Compact LPG</v>
          </cell>
          <cell r="F6209">
            <v>5</v>
          </cell>
          <cell r="G6209">
            <v>5</v>
          </cell>
          <cell r="H6209">
            <v>22.824000000000002</v>
          </cell>
        </row>
        <row r="6210">
          <cell r="C6210" t="str">
            <v>1100342</v>
          </cell>
          <cell r="D6210" t="str">
            <v>BEARING - BALL</v>
          </cell>
          <cell r="E6210" t="str">
            <v>RE 4S Compact LPG</v>
          </cell>
          <cell r="F6210">
            <v>10</v>
          </cell>
          <cell r="G6210">
            <v>10</v>
          </cell>
          <cell r="H6210">
            <v>139.21338942944701</v>
          </cell>
        </row>
        <row r="6211">
          <cell r="C6211" t="str">
            <v>3100335</v>
          </cell>
          <cell r="D6211" t="str">
            <v>BEARING - NEEDLE ROLLER</v>
          </cell>
          <cell r="E6211" t="str">
            <v>RE 4S Compact LPG</v>
          </cell>
          <cell r="F6211">
            <v>8</v>
          </cell>
          <cell r="G6211">
            <v>8</v>
          </cell>
          <cell r="H6211">
            <v>51.349201019058498</v>
          </cell>
        </row>
        <row r="6212">
          <cell r="C6212" t="str">
            <v>22131018</v>
          </cell>
          <cell r="D6212" t="str">
            <v>Satellite gear</v>
          </cell>
          <cell r="E6212" t="str">
            <v>RE 4S Compact LPG</v>
          </cell>
          <cell r="F6212">
            <v>8</v>
          </cell>
          <cell r="G6212">
            <v>8</v>
          </cell>
          <cell r="H6212">
            <v>64</v>
          </cell>
        </row>
        <row r="6213">
          <cell r="C6213" t="str">
            <v>24121365</v>
          </cell>
          <cell r="D6213" t="str">
            <v>FLOAT ASSEMBLY</v>
          </cell>
          <cell r="E6213" t="str">
            <v>RE 4S Compact LPG</v>
          </cell>
          <cell r="F6213">
            <v>5</v>
          </cell>
          <cell r="G6213">
            <v>5</v>
          </cell>
          <cell r="H6213">
            <v>365.14987391330499</v>
          </cell>
        </row>
        <row r="6214">
          <cell r="C6214" t="str">
            <v>24130105</v>
          </cell>
          <cell r="D6214" t="str">
            <v>Ball bearing (Differential)</v>
          </cell>
          <cell r="E6214" t="str">
            <v>RE 4S Compact LPG</v>
          </cell>
          <cell r="F6214">
            <v>10</v>
          </cell>
          <cell r="G6214">
            <v>10</v>
          </cell>
          <cell r="H6214">
            <v>167.2</v>
          </cell>
        </row>
        <row r="6215">
          <cell r="C6215" t="str">
            <v>24131009</v>
          </cell>
          <cell r="D6215" t="str">
            <v>Bevel gear</v>
          </cell>
          <cell r="E6215" t="str">
            <v>RE 4S Compact LPG</v>
          </cell>
          <cell r="F6215">
            <v>10</v>
          </cell>
          <cell r="G6215">
            <v>10</v>
          </cell>
          <cell r="H6215">
            <v>197.6</v>
          </cell>
        </row>
        <row r="6216">
          <cell r="C6216" t="str">
            <v>24151059</v>
          </cell>
          <cell r="D6216" t="str">
            <v>CABLE ASSEMBLY - REAR :- LH - HAND BRAKE</v>
          </cell>
          <cell r="E6216" t="str">
            <v>RE 4S Compact LPG</v>
          </cell>
          <cell r="F6216">
            <v>3</v>
          </cell>
          <cell r="G6216">
            <v>3</v>
          </cell>
          <cell r="H6216">
            <v>145.93763670188801</v>
          </cell>
        </row>
        <row r="6217">
          <cell r="C6217" t="str">
            <v>24151060</v>
          </cell>
          <cell r="D6217" t="str">
            <v>CABLE ASSEMBLY - REAR :- RH - HAND BRAKE</v>
          </cell>
          <cell r="E6217" t="str">
            <v>RE 4S Compact LPG</v>
          </cell>
          <cell r="F6217">
            <v>3</v>
          </cell>
          <cell r="G6217">
            <v>3</v>
          </cell>
          <cell r="H6217">
            <v>96</v>
          </cell>
        </row>
        <row r="6218">
          <cell r="C6218" t="str">
            <v>24170425</v>
          </cell>
          <cell r="D6218" t="str">
            <v>PIN FOR PROPELLER SHAFT</v>
          </cell>
          <cell r="E6218" t="str">
            <v>RE 4S Compact LPG</v>
          </cell>
          <cell r="F6218">
            <v>5</v>
          </cell>
          <cell r="G6218">
            <v>5</v>
          </cell>
          <cell r="H6218">
            <v>29.668427255455999</v>
          </cell>
        </row>
        <row r="6219">
          <cell r="C6219" t="str">
            <v>28101022</v>
          </cell>
          <cell r="D6219" t="str">
            <v>Cap - strainer</v>
          </cell>
          <cell r="E6219" t="str">
            <v>RE 4S Compact LPG</v>
          </cell>
          <cell r="F6219">
            <v>4</v>
          </cell>
          <cell r="G6219">
            <v>4</v>
          </cell>
          <cell r="H6219">
            <v>26.4</v>
          </cell>
        </row>
        <row r="6220">
          <cell r="C6220" t="str">
            <v>30151039</v>
          </cell>
          <cell r="D6220" t="str">
            <v>BEARING - BALL</v>
          </cell>
          <cell r="E6220" t="str">
            <v>RE 4S Compact LPG</v>
          </cell>
          <cell r="F6220">
            <v>10</v>
          </cell>
          <cell r="G6220">
            <v>10</v>
          </cell>
          <cell r="H6220">
            <v>180.29275024469399</v>
          </cell>
        </row>
        <row r="6221">
          <cell r="C6221" t="str">
            <v>39105315</v>
          </cell>
          <cell r="D6221" t="str">
            <v>Nut</v>
          </cell>
          <cell r="E6221" t="str">
            <v>RE 4S Compact LPG</v>
          </cell>
          <cell r="F6221">
            <v>5</v>
          </cell>
          <cell r="G6221">
            <v>5</v>
          </cell>
          <cell r="H6221">
            <v>9.6</v>
          </cell>
        </row>
        <row r="6222">
          <cell r="C6222" t="str">
            <v>39121420</v>
          </cell>
          <cell r="D6222" t="str">
            <v>Ball bearing</v>
          </cell>
          <cell r="E6222" t="str">
            <v>RE 4S Compact LPG</v>
          </cell>
          <cell r="F6222">
            <v>10</v>
          </cell>
          <cell r="G6222">
            <v>10</v>
          </cell>
          <cell r="H6222">
            <v>87.2</v>
          </cell>
        </row>
        <row r="6223">
          <cell r="C6223" t="str">
            <v>39186420</v>
          </cell>
          <cell r="D6223" t="str">
            <v>Bearing - ball :- 20 x 52 x 15</v>
          </cell>
          <cell r="E6223" t="str">
            <v>RE 4S Compact LPG</v>
          </cell>
          <cell r="F6223">
            <v>10</v>
          </cell>
          <cell r="G6223">
            <v>10</v>
          </cell>
          <cell r="H6223">
            <v>123.2</v>
          </cell>
        </row>
        <row r="6224">
          <cell r="C6224" t="str">
            <v>39191719</v>
          </cell>
          <cell r="D6224" t="str">
            <v>SEAL - OIL</v>
          </cell>
          <cell r="E6224" t="str">
            <v>RE 4S Compact LPG</v>
          </cell>
          <cell r="F6224">
            <v>10</v>
          </cell>
          <cell r="G6224">
            <v>10</v>
          </cell>
          <cell r="H6224">
            <v>27.386240543497799</v>
          </cell>
        </row>
        <row r="6225">
          <cell r="C6225" t="str">
            <v>39192707</v>
          </cell>
          <cell r="D6225" t="str">
            <v>PIN - ROLLER</v>
          </cell>
          <cell r="E6225" t="str">
            <v>RE 4S Compact LPG</v>
          </cell>
          <cell r="F6225">
            <v>20</v>
          </cell>
          <cell r="G6225">
            <v>20</v>
          </cell>
          <cell r="H6225">
            <v>0.8</v>
          </cell>
        </row>
        <row r="6226">
          <cell r="C6226" t="str">
            <v>39193120</v>
          </cell>
          <cell r="D6226" t="str">
            <v>Bearing - Ball :- 28 X 68 X 18</v>
          </cell>
          <cell r="E6226" t="str">
            <v>RE 4S Compact LPG</v>
          </cell>
          <cell r="F6226">
            <v>10</v>
          </cell>
          <cell r="G6226">
            <v>10</v>
          </cell>
          <cell r="H6226">
            <v>264</v>
          </cell>
        </row>
        <row r="6227">
          <cell r="C6227" t="str">
            <v>39236220</v>
          </cell>
          <cell r="D6227" t="str">
            <v>BEARING - BALL :- 12 X 37 X 12</v>
          </cell>
          <cell r="E6227" t="str">
            <v>RE 4S Compact LPG</v>
          </cell>
          <cell r="F6227">
            <v>8</v>
          </cell>
          <cell r="G6227">
            <v>8</v>
          </cell>
          <cell r="H6227">
            <v>127.802455869657</v>
          </cell>
        </row>
        <row r="6228">
          <cell r="C6228" t="str">
            <v>39256120</v>
          </cell>
          <cell r="D6228" t="str">
            <v>Bearing - ball 6305</v>
          </cell>
          <cell r="E6228" t="str">
            <v>RE 4S Compact LPG</v>
          </cell>
          <cell r="F6228">
            <v>8</v>
          </cell>
          <cell r="G6228">
            <v>8</v>
          </cell>
          <cell r="H6228">
            <v>176</v>
          </cell>
        </row>
        <row r="6229">
          <cell r="C6229" t="str">
            <v>AA101084</v>
          </cell>
          <cell r="D6229" t="str">
            <v>GASKET - SECTOR FLANGE</v>
          </cell>
          <cell r="E6229" t="str">
            <v>RE 4S Compact LPG</v>
          </cell>
          <cell r="F6229">
            <v>8</v>
          </cell>
          <cell r="G6229">
            <v>8</v>
          </cell>
          <cell r="H6229">
            <v>1.1410933559790799</v>
          </cell>
        </row>
        <row r="6230">
          <cell r="C6230" t="str">
            <v>AA101108</v>
          </cell>
          <cell r="D6230" t="str">
            <v>SELECTOR - GEAR</v>
          </cell>
          <cell r="E6230" t="str">
            <v>RE 4S Compact LPG</v>
          </cell>
          <cell r="F6230">
            <v>8</v>
          </cell>
          <cell r="G6230">
            <v>8</v>
          </cell>
          <cell r="H6230">
            <v>123.23808244574001</v>
          </cell>
        </row>
        <row r="6231">
          <cell r="C6231" t="str">
            <v>AA101138</v>
          </cell>
          <cell r="D6231" t="str">
            <v>PLUNGER-OIL</v>
          </cell>
          <cell r="E6231" t="str">
            <v>RE 4S Compact LPG</v>
          </cell>
          <cell r="F6231">
            <v>4</v>
          </cell>
          <cell r="G6231">
            <v>4</v>
          </cell>
          <cell r="H6231">
            <v>19.2</v>
          </cell>
        </row>
        <row r="6232">
          <cell r="C6232" t="str">
            <v>AA101345</v>
          </cell>
          <cell r="D6232" t="str">
            <v>KEY-WOOD RUFF</v>
          </cell>
          <cell r="E6232" t="str">
            <v>RE 4S Compact LPG</v>
          </cell>
          <cell r="F6232">
            <v>4</v>
          </cell>
          <cell r="G6232">
            <v>4</v>
          </cell>
          <cell r="H6232">
            <v>4</v>
          </cell>
        </row>
        <row r="6233">
          <cell r="C6233" t="str">
            <v>AA101779</v>
          </cell>
          <cell r="D6233" t="str">
            <v>GEAR MULTIPLE</v>
          </cell>
          <cell r="E6233" t="str">
            <v>RE 4S Compact LPG</v>
          </cell>
          <cell r="F6233">
            <v>5</v>
          </cell>
          <cell r="G6233">
            <v>5</v>
          </cell>
          <cell r="H6233">
            <v>301.60000000000002</v>
          </cell>
        </row>
        <row r="6234">
          <cell r="C6234" t="str">
            <v>AB101067</v>
          </cell>
          <cell r="D6234" t="str">
            <v>Cross</v>
          </cell>
          <cell r="E6234" t="str">
            <v>RE 4S Compact LPG</v>
          </cell>
          <cell r="F6234">
            <v>10</v>
          </cell>
          <cell r="G6234">
            <v>10</v>
          </cell>
          <cell r="H6234">
            <v>167.2</v>
          </cell>
        </row>
        <row r="6235">
          <cell r="C6235" t="str">
            <v>AN101155</v>
          </cell>
          <cell r="D6235" t="str">
            <v>SPROCKET CRANKSHAFT</v>
          </cell>
          <cell r="E6235" t="str">
            <v>RE 4S Compact LPG</v>
          </cell>
          <cell r="F6235">
            <v>10</v>
          </cell>
          <cell r="G6235">
            <v>10</v>
          </cell>
          <cell r="H6235">
            <v>104.980588750075</v>
          </cell>
        </row>
        <row r="6236">
          <cell r="C6236" t="str">
            <v>AN101257</v>
          </cell>
          <cell r="D6236" t="str">
            <v>Guide chain (tensioner Side)</v>
          </cell>
          <cell r="E6236" t="str">
            <v>RE 4S Compact LPG</v>
          </cell>
          <cell r="F6236">
            <v>2</v>
          </cell>
          <cell r="G6236">
            <v>2</v>
          </cell>
          <cell r="H6236">
            <v>74.400000000000006</v>
          </cell>
        </row>
        <row r="6237">
          <cell r="C6237" t="str">
            <v>AN111008</v>
          </cell>
          <cell r="D6237" t="str">
            <v>MAGNETO ASSLY</v>
          </cell>
          <cell r="E6237" t="str">
            <v>RE 4S Compact LPG</v>
          </cell>
          <cell r="F6237">
            <v>1</v>
          </cell>
          <cell r="G6237">
            <v>1</v>
          </cell>
          <cell r="H6237">
            <v>1677.6</v>
          </cell>
        </row>
        <row r="6238">
          <cell r="C6238" t="str">
            <v>AN131007</v>
          </cell>
          <cell r="D6238" t="str">
            <v>CAP - OIL FILLING</v>
          </cell>
          <cell r="E6238" t="str">
            <v>RE 4S Compact LPG</v>
          </cell>
          <cell r="F6238">
            <v>28</v>
          </cell>
          <cell r="G6238">
            <v>28</v>
          </cell>
          <cell r="H6238">
            <v>9.6</v>
          </cell>
        </row>
        <row r="6239">
          <cell r="C6239" t="str">
            <v>AP111023</v>
          </cell>
          <cell r="D6239" t="str">
            <v>Switch neutral</v>
          </cell>
          <cell r="E6239" t="str">
            <v>RE 4S Compact LPG</v>
          </cell>
          <cell r="F6239">
            <v>2</v>
          </cell>
          <cell r="G6239">
            <v>2</v>
          </cell>
          <cell r="H6239">
            <v>46.4</v>
          </cell>
        </row>
        <row r="6240">
          <cell r="C6240" t="str">
            <v>BG131802</v>
          </cell>
          <cell r="D6240" t="str">
            <v>CABLE ASSY HAND BRAKE FRONT</v>
          </cell>
          <cell r="E6240" t="str">
            <v>RE 4S Compact LPG</v>
          </cell>
          <cell r="F6240">
            <v>5</v>
          </cell>
          <cell r="G6240">
            <v>5</v>
          </cell>
          <cell r="H6240">
            <v>280.1336</v>
          </cell>
        </row>
        <row r="6241">
          <cell r="C6241" t="str">
            <v>DH101141</v>
          </cell>
          <cell r="D6241" t="str">
            <v>RACK</v>
          </cell>
          <cell r="E6241" t="str">
            <v>RE 4S Compact LPG</v>
          </cell>
          <cell r="F6241">
            <v>4</v>
          </cell>
          <cell r="G6241">
            <v>4</v>
          </cell>
          <cell r="H6241">
            <v>57.05</v>
          </cell>
        </row>
        <row r="6242">
          <cell r="C6242" t="str">
            <v>JN351604</v>
          </cell>
          <cell r="D6242" t="str">
            <v>Starter relay</v>
          </cell>
          <cell r="E6242" t="str">
            <v>RE 4S Compact LPG</v>
          </cell>
          <cell r="F6242">
            <v>29</v>
          </cell>
          <cell r="G6242">
            <v>29</v>
          </cell>
          <cell r="H6242">
            <v>219.2</v>
          </cell>
        </row>
        <row r="6243">
          <cell r="C6243" t="str">
            <v>BH184000</v>
          </cell>
          <cell r="D6243" t="str">
            <v>GLASS GREEN WINDSHLD ONE PIECEFL</v>
          </cell>
          <cell r="E6243" t="str">
            <v>RE 4S Compact LPG</v>
          </cell>
          <cell r="F6243">
            <v>1</v>
          </cell>
          <cell r="G6243">
            <v>1</v>
          </cell>
          <cell r="H6243">
            <v>4351.1475</v>
          </cell>
        </row>
        <row r="6244">
          <cell r="C6244" t="str">
            <v>BH184000</v>
          </cell>
          <cell r="D6244" t="str">
            <v>GLASS GREEN WINDSHLD ONE PIECEFL</v>
          </cell>
          <cell r="E6244" t="str">
            <v>RE 4S Compact LPG</v>
          </cell>
          <cell r="F6244">
            <v>2</v>
          </cell>
          <cell r="G6244">
            <v>2</v>
          </cell>
          <cell r="H6244">
            <v>4351.1475</v>
          </cell>
        </row>
        <row r="6245">
          <cell r="C6245" t="str">
            <v>BB103003</v>
          </cell>
          <cell r="D6245" t="str">
            <v>ASSEMBLY SILENCER</v>
          </cell>
          <cell r="E6245" t="str">
            <v>RE 4S Compact LPG</v>
          </cell>
          <cell r="F6245">
            <v>1</v>
          </cell>
          <cell r="G6245">
            <v>1</v>
          </cell>
          <cell r="H6245">
            <v>1072.8</v>
          </cell>
        </row>
        <row r="6246">
          <cell r="C6246" t="str">
            <v>BB103040</v>
          </cell>
          <cell r="D6246" t="str">
            <v>ASSEMBLY CYLINDER HEAD</v>
          </cell>
          <cell r="E6246" t="str">
            <v>RE 4S Compact LPG</v>
          </cell>
          <cell r="F6246">
            <v>1</v>
          </cell>
          <cell r="G6246">
            <v>1</v>
          </cell>
          <cell r="H6246">
            <v>3044</v>
          </cell>
        </row>
        <row r="6247">
          <cell r="C6247" t="str">
            <v>AL171139</v>
          </cell>
          <cell r="D6247" t="str">
            <v>ASSEMBLY FRONT SHOCKABSORBER</v>
          </cell>
          <cell r="E6247" t="str">
            <v>RE 4S Compact LPG</v>
          </cell>
          <cell r="F6247">
            <v>1</v>
          </cell>
          <cell r="G6247">
            <v>1</v>
          </cell>
          <cell r="H6247">
            <v>349.6</v>
          </cell>
        </row>
        <row r="6248">
          <cell r="C6248" t="str">
            <v>36BB0042</v>
          </cell>
          <cell r="D6248" t="str">
            <v>KIT CRANKCASE #PISTON ASSLY- COMPACT,</v>
          </cell>
          <cell r="E6248" t="str">
            <v>RE 4S Compact LPG</v>
          </cell>
          <cell r="F6248">
            <v>3</v>
          </cell>
          <cell r="G6248">
            <v>3</v>
          </cell>
          <cell r="H6248">
            <v>8776</v>
          </cell>
        </row>
        <row r="6249">
          <cell r="C6249" t="str">
            <v>AL151235</v>
          </cell>
          <cell r="D6249" t="str">
            <v>ASSEMBLY BRAKE PANEL WITH FLANGE</v>
          </cell>
          <cell r="E6249" t="str">
            <v>RE 4S Compact LPG</v>
          </cell>
          <cell r="F6249">
            <v>2</v>
          </cell>
          <cell r="G6249">
            <v>2</v>
          </cell>
          <cell r="H6249">
            <v>1784.8</v>
          </cell>
        </row>
        <row r="6250">
          <cell r="C6250" t="str">
            <v>BB181012</v>
          </cell>
          <cell r="D6250" t="str">
            <v>ASSEMBLY FORK FL</v>
          </cell>
          <cell r="E6250" t="str">
            <v>RE 4S Compact LPG</v>
          </cell>
          <cell r="F6250">
            <v>1</v>
          </cell>
          <cell r="G6250">
            <v>1</v>
          </cell>
          <cell r="H6250">
            <v>3462.4</v>
          </cell>
        </row>
        <row r="6251">
          <cell r="C6251" t="str">
            <v>BB161123</v>
          </cell>
          <cell r="D6251" t="str">
            <v>DASHBOARD FL</v>
          </cell>
          <cell r="E6251" t="str">
            <v>RE 4S Compact LPG</v>
          </cell>
          <cell r="F6251">
            <v>3</v>
          </cell>
          <cell r="G6251">
            <v>3</v>
          </cell>
          <cell r="H6251">
            <v>627.20000000000005</v>
          </cell>
        </row>
        <row r="6252">
          <cell r="C6252" t="str">
            <v>AL133004</v>
          </cell>
          <cell r="D6252" t="str">
            <v>ASSEMBLY DRIVE SHAFT RH</v>
          </cell>
          <cell r="E6252" t="str">
            <v>RE 4S Compact LPG</v>
          </cell>
          <cell r="F6252">
            <v>3</v>
          </cell>
          <cell r="G6252">
            <v>3</v>
          </cell>
          <cell r="H6252">
            <v>3298.4</v>
          </cell>
        </row>
        <row r="6253">
          <cell r="C6253" t="str">
            <v>BB133114</v>
          </cell>
          <cell r="D6253" t="str">
            <v>BRACKET GEAR CABLE</v>
          </cell>
          <cell r="E6253" t="str">
            <v>RE 4S Compact LPG</v>
          </cell>
          <cell r="F6253">
            <v>2</v>
          </cell>
          <cell r="G6253">
            <v>2</v>
          </cell>
          <cell r="H6253">
            <v>72</v>
          </cell>
        </row>
        <row r="6254">
          <cell r="C6254" t="str">
            <v>BB133082</v>
          </cell>
          <cell r="D6254" t="str">
            <v>BUSH FARE METER</v>
          </cell>
          <cell r="E6254" t="str">
            <v>RE 4S Maxima Passenger Di</v>
          </cell>
          <cell r="F6254">
            <v>2</v>
          </cell>
          <cell r="G6254">
            <v>2</v>
          </cell>
          <cell r="H6254">
            <v>57.6</v>
          </cell>
        </row>
        <row r="6255">
          <cell r="C6255" t="str">
            <v>BB133049</v>
          </cell>
          <cell r="D6255" t="str">
            <v>LEVER REVERSE LOCK</v>
          </cell>
          <cell r="E6255" t="str">
            <v>RE 4S Maxima Passenger Di</v>
          </cell>
          <cell r="F6255">
            <v>2</v>
          </cell>
          <cell r="G6255">
            <v>2</v>
          </cell>
          <cell r="H6255">
            <v>26.4</v>
          </cell>
        </row>
        <row r="6256">
          <cell r="C6256" t="str">
            <v>BB133041</v>
          </cell>
          <cell r="D6256" t="str">
            <v>COVER GEAR SHIFTER</v>
          </cell>
          <cell r="E6256" t="str">
            <v>RE 4S Maxima Passenger Di</v>
          </cell>
          <cell r="F6256">
            <v>3</v>
          </cell>
          <cell r="G6256">
            <v>3</v>
          </cell>
          <cell r="H6256">
            <v>30.4</v>
          </cell>
        </row>
        <row r="6257">
          <cell r="C6257" t="str">
            <v>BB133010</v>
          </cell>
          <cell r="D6257" t="str">
            <v>SHAFT MAIN</v>
          </cell>
          <cell r="E6257" t="str">
            <v>RE 4S Maxima Passenger Di</v>
          </cell>
          <cell r="F6257">
            <v>3</v>
          </cell>
          <cell r="G6257">
            <v>3</v>
          </cell>
          <cell r="H6257">
            <v>870.4</v>
          </cell>
        </row>
        <row r="6258">
          <cell r="C6258" t="str">
            <v>BB122226</v>
          </cell>
          <cell r="D6258" t="str">
            <v>PIPE OVERFLOW</v>
          </cell>
          <cell r="E6258" t="str">
            <v>RE 4S Maxima Passenger Di</v>
          </cell>
          <cell r="F6258">
            <v>4</v>
          </cell>
          <cell r="G6258">
            <v>4</v>
          </cell>
          <cell r="H6258">
            <v>11.2</v>
          </cell>
        </row>
        <row r="6259">
          <cell r="C6259" t="str">
            <v>BB121099</v>
          </cell>
          <cell r="D6259" t="str">
            <v>JOINT</v>
          </cell>
          <cell r="E6259" t="str">
            <v>RE 4S Maxima Passenger Di</v>
          </cell>
          <cell r="F6259">
            <v>2</v>
          </cell>
          <cell r="G6259">
            <v>2</v>
          </cell>
          <cell r="H6259">
            <v>42.4</v>
          </cell>
        </row>
        <row r="6260">
          <cell r="C6260" t="str">
            <v>BB121094</v>
          </cell>
          <cell r="D6260" t="str">
            <v>NOZZLE HOLDER ASSEMBLY (BOSCH)</v>
          </cell>
          <cell r="E6260" t="str">
            <v>RE 4S Maxima Passenger Di</v>
          </cell>
          <cell r="F6260">
            <v>1</v>
          </cell>
          <cell r="G6260">
            <v>1</v>
          </cell>
          <cell r="H6260">
            <v>3732</v>
          </cell>
        </row>
        <row r="6261">
          <cell r="C6261" t="str">
            <v>BB121093</v>
          </cell>
          <cell r="D6261" t="str">
            <v>PIPE INJECTION (BOSCH FIE)</v>
          </cell>
          <cell r="E6261" t="str">
            <v>RE 4S Maxima Passenger Di</v>
          </cell>
          <cell r="F6261">
            <v>8</v>
          </cell>
          <cell r="G6261">
            <v>8</v>
          </cell>
          <cell r="H6261">
            <v>195.2</v>
          </cell>
        </row>
        <row r="6262">
          <cell r="C6262" t="str">
            <v>BB103084</v>
          </cell>
          <cell r="D6262" t="str">
            <v>BANJO BOLT</v>
          </cell>
          <cell r="E6262" t="str">
            <v>RE 4S Maxima Passenger Di</v>
          </cell>
          <cell r="F6262">
            <v>14</v>
          </cell>
          <cell r="G6262">
            <v>14</v>
          </cell>
          <cell r="H6262">
            <v>27.2</v>
          </cell>
        </row>
        <row r="6263">
          <cell r="C6263" t="str">
            <v>BB103061</v>
          </cell>
          <cell r="D6263" t="str">
            <v>LIMITER DEVICE -ASSY FUEL</v>
          </cell>
          <cell r="E6263" t="str">
            <v>RE 4S Maxima Passenger Di</v>
          </cell>
          <cell r="F6263">
            <v>2</v>
          </cell>
          <cell r="G6263">
            <v>2</v>
          </cell>
          <cell r="H6263">
            <v>56</v>
          </cell>
        </row>
        <row r="6264">
          <cell r="C6264" t="str">
            <v>BB103058</v>
          </cell>
          <cell r="D6264" t="str">
            <v>TUBE OIL COOLER TO HEAD</v>
          </cell>
          <cell r="E6264" t="str">
            <v>RE 4S Maxima Passenger Di</v>
          </cell>
          <cell r="F6264">
            <v>6</v>
          </cell>
          <cell r="G6264">
            <v>6</v>
          </cell>
          <cell r="H6264">
            <v>56</v>
          </cell>
        </row>
        <row r="6265">
          <cell r="C6265" t="str">
            <v>BB103056</v>
          </cell>
          <cell r="D6265" t="str">
            <v>SPRING</v>
          </cell>
          <cell r="E6265" t="str">
            <v>RE 4S Maxima Passenger Di</v>
          </cell>
          <cell r="F6265">
            <v>1</v>
          </cell>
          <cell r="G6265">
            <v>1</v>
          </cell>
          <cell r="H6265">
            <v>1.6</v>
          </cell>
        </row>
        <row r="6266">
          <cell r="C6266" t="str">
            <v>BB103052</v>
          </cell>
          <cell r="D6266" t="str">
            <v>ASSEMBLY CAMSHAFT</v>
          </cell>
          <cell r="E6266" t="str">
            <v>RE 4S Maxima Passenger Di</v>
          </cell>
          <cell r="F6266">
            <v>1</v>
          </cell>
          <cell r="G6266">
            <v>1</v>
          </cell>
          <cell r="H6266">
            <v>1140</v>
          </cell>
        </row>
        <row r="6267">
          <cell r="C6267" t="str">
            <v>BB103043</v>
          </cell>
          <cell r="D6267" t="str">
            <v>PUMP FUEL INJECTION</v>
          </cell>
          <cell r="E6267" t="str">
            <v>RE 4S Maxima Passenger Di</v>
          </cell>
          <cell r="F6267">
            <v>1</v>
          </cell>
          <cell r="G6267">
            <v>1</v>
          </cell>
          <cell r="H6267">
            <v>2864.8</v>
          </cell>
        </row>
        <row r="6268">
          <cell r="C6268" t="str">
            <v>BB103030</v>
          </cell>
          <cell r="D6268" t="str">
            <v>LEVER ASSY SPEED ADJUST COMPLETE</v>
          </cell>
          <cell r="E6268" t="str">
            <v>RE 4S Maxima Passenger Di</v>
          </cell>
          <cell r="F6268">
            <v>14</v>
          </cell>
          <cell r="G6268">
            <v>14</v>
          </cell>
          <cell r="H6268">
            <v>28.8</v>
          </cell>
        </row>
        <row r="6269">
          <cell r="C6269" t="str">
            <v>BB133130</v>
          </cell>
          <cell r="D6269" t="str">
            <v>SPRING</v>
          </cell>
          <cell r="E6269" t="str">
            <v>RE 4S Maxima Passenger Di</v>
          </cell>
          <cell r="F6269">
            <v>6</v>
          </cell>
          <cell r="G6269">
            <v>6</v>
          </cell>
          <cell r="H6269">
            <v>2.4</v>
          </cell>
        </row>
        <row r="6270">
          <cell r="C6270" t="str">
            <v>BB141035</v>
          </cell>
          <cell r="D6270" t="str">
            <v>SLEEVE : FUEL FILTER TO FEED PUMP</v>
          </cell>
          <cell r="E6270" t="str">
            <v>RE 4S Maxima Passenger Di</v>
          </cell>
          <cell r="F6270">
            <v>5</v>
          </cell>
          <cell r="G6270">
            <v>5</v>
          </cell>
          <cell r="H6270">
            <v>1.6</v>
          </cell>
        </row>
        <row r="6271">
          <cell r="C6271" t="str">
            <v>BB141038</v>
          </cell>
          <cell r="D6271" t="str">
            <v>PIPE ASSEMBLY : FEED PUMP TO INJECTOR</v>
          </cell>
          <cell r="E6271" t="str">
            <v>RE 4S Maxima Passenger Di</v>
          </cell>
          <cell r="F6271">
            <v>6</v>
          </cell>
          <cell r="G6271">
            <v>6</v>
          </cell>
          <cell r="H6271">
            <v>23.2</v>
          </cell>
        </row>
        <row r="6272">
          <cell r="C6272" t="str">
            <v>BB141039</v>
          </cell>
          <cell r="D6272" t="str">
            <v>PIPE ASSEMBLY: FUEL OVERFLOW</v>
          </cell>
          <cell r="E6272" t="str">
            <v>RE 4S Maxima Passenger Di</v>
          </cell>
          <cell r="F6272">
            <v>6</v>
          </cell>
          <cell r="G6272">
            <v>6</v>
          </cell>
          <cell r="H6272">
            <v>51.2</v>
          </cell>
        </row>
        <row r="6273">
          <cell r="C6273" t="str">
            <v>BB151024</v>
          </cell>
          <cell r="D6273" t="str">
            <v>ASSEMBLY BRAKE PIPE REAR1 FL</v>
          </cell>
          <cell r="E6273" t="str">
            <v>RE 4S Maxima Passenger Di</v>
          </cell>
          <cell r="F6273">
            <v>6</v>
          </cell>
          <cell r="G6273">
            <v>6</v>
          </cell>
          <cell r="H6273">
            <v>102.4</v>
          </cell>
        </row>
        <row r="6274">
          <cell r="C6274" t="str">
            <v>BB151026</v>
          </cell>
          <cell r="D6274" t="str">
            <v>HOSE BRAKE FRONT FL</v>
          </cell>
          <cell r="E6274" t="str">
            <v>RE 4S Maxima Passenger Di</v>
          </cell>
          <cell r="F6274">
            <v>8</v>
          </cell>
          <cell r="G6274">
            <v>8</v>
          </cell>
          <cell r="H6274">
            <v>441.6</v>
          </cell>
        </row>
        <row r="6275">
          <cell r="C6275" t="str">
            <v>BB151053</v>
          </cell>
          <cell r="D6275" t="str">
            <v>ASSEMBLY BRAKE PANLE WITH FLANGE</v>
          </cell>
          <cell r="E6275" t="str">
            <v>RE 4S Maxima Passenger Di</v>
          </cell>
          <cell r="F6275">
            <v>3</v>
          </cell>
          <cell r="G6275">
            <v>3</v>
          </cell>
          <cell r="H6275">
            <v>2052.8000000000002</v>
          </cell>
        </row>
        <row r="6276">
          <cell r="C6276" t="str">
            <v>BB151065</v>
          </cell>
          <cell r="D6276" t="str">
            <v>WHEEL CYLINDER MAJOR KIT</v>
          </cell>
          <cell r="E6276" t="str">
            <v>RE 4S Maxima Passenger Di</v>
          </cell>
          <cell r="F6276">
            <v>6</v>
          </cell>
          <cell r="G6276">
            <v>6</v>
          </cell>
          <cell r="H6276">
            <v>115.2</v>
          </cell>
        </row>
        <row r="6277">
          <cell r="C6277" t="str">
            <v>BB201068</v>
          </cell>
          <cell r="D6277" t="str">
            <v>LIGHT ASSY HEAD LH WITH LAMP FL</v>
          </cell>
          <cell r="E6277" t="str">
            <v>RE 4S Maxima Passenger Di</v>
          </cell>
          <cell r="F6277">
            <v>14</v>
          </cell>
          <cell r="G6277">
            <v>14</v>
          </cell>
          <cell r="H6277">
            <v>473.6</v>
          </cell>
        </row>
        <row r="6278">
          <cell r="C6278" t="str">
            <v>BB201069</v>
          </cell>
          <cell r="D6278" t="str">
            <v>LIGHT ASSY HEAD RH WITH LAMP FL</v>
          </cell>
          <cell r="E6278" t="str">
            <v>RE 4S Maxima Passenger Di</v>
          </cell>
          <cell r="F6278">
            <v>11</v>
          </cell>
          <cell r="G6278">
            <v>11</v>
          </cell>
          <cell r="H6278">
            <v>473.6</v>
          </cell>
        </row>
        <row r="6279">
          <cell r="C6279" t="str">
            <v>BB201092</v>
          </cell>
          <cell r="D6279" t="str">
            <v>HARNESS WIRING FR MAXIMA</v>
          </cell>
          <cell r="E6279" t="str">
            <v>RE 4S Maxima Passenger Di</v>
          </cell>
          <cell r="F6279">
            <v>3</v>
          </cell>
          <cell r="G6279">
            <v>3</v>
          </cell>
          <cell r="H6279">
            <v>1237.5999999999999</v>
          </cell>
        </row>
        <row r="6280">
          <cell r="C6280" t="str">
            <v>BH402220</v>
          </cell>
          <cell r="D6280" t="str">
            <v>ASSEMBLY FUSE BOX BLADE TYPE FL</v>
          </cell>
          <cell r="E6280" t="str">
            <v>RE 4S Maxima Passenger Di</v>
          </cell>
          <cell r="F6280">
            <v>6</v>
          </cell>
          <cell r="G6280">
            <v>6</v>
          </cell>
          <cell r="H6280">
            <v>52</v>
          </cell>
        </row>
        <row r="6281">
          <cell r="C6281" t="str">
            <v>KCGD0808</v>
          </cell>
          <cell r="D6281" t="str">
            <v>NUT HEX FLANGED</v>
          </cell>
          <cell r="E6281" t="str">
            <v>RE 4S Maxima Passenger Di</v>
          </cell>
          <cell r="F6281">
            <v>40</v>
          </cell>
          <cell r="G6281">
            <v>40</v>
          </cell>
          <cell r="H6281">
            <v>2.4</v>
          </cell>
        </row>
        <row r="6282">
          <cell r="C6282" t="str">
            <v>KEAB2412</v>
          </cell>
          <cell r="D6282" t="str">
            <v>CIRCLIP EXTERNAL</v>
          </cell>
          <cell r="E6282" t="str">
            <v>RE 4S Maxima Passenger Di</v>
          </cell>
          <cell r="F6282">
            <v>6</v>
          </cell>
          <cell r="G6282">
            <v>6</v>
          </cell>
          <cell r="H6282">
            <v>4</v>
          </cell>
        </row>
        <row r="6283">
          <cell r="C6283" t="str">
            <v>KJAA3035</v>
          </cell>
          <cell r="D6283" t="str">
            <v>O RING</v>
          </cell>
          <cell r="E6283" t="str">
            <v>RE 4S Maxima Passenger Di</v>
          </cell>
          <cell r="F6283">
            <v>11</v>
          </cell>
          <cell r="G6283">
            <v>11</v>
          </cell>
          <cell r="H6283">
            <v>3.2</v>
          </cell>
        </row>
        <row r="6284">
          <cell r="C6284" t="str">
            <v>LJA00002</v>
          </cell>
          <cell r="D6284" t="str">
            <v>O RING FOR E - 20</v>
          </cell>
          <cell r="E6284" t="str">
            <v>RE 4S Maxima Passenger Di</v>
          </cell>
          <cell r="F6284">
            <v>5</v>
          </cell>
          <cell r="G6284">
            <v>5</v>
          </cell>
          <cell r="H6284">
            <v>1.6</v>
          </cell>
        </row>
        <row r="6285">
          <cell r="C6285" t="str">
            <v>BB103010</v>
          </cell>
          <cell r="D6285" t="str">
            <v>PLUG OIL GAUGE</v>
          </cell>
          <cell r="E6285" t="str">
            <v>RE 4S Maxima Passenger Di</v>
          </cell>
          <cell r="F6285">
            <v>8</v>
          </cell>
          <cell r="G6285">
            <v>8</v>
          </cell>
          <cell r="H6285">
            <v>41.6</v>
          </cell>
        </row>
        <row r="6286">
          <cell r="C6286" t="str">
            <v>AL151242</v>
          </cell>
          <cell r="D6286" t="str">
            <v>DRUM BRAKE FRONT</v>
          </cell>
          <cell r="E6286" t="str">
            <v>RE 4S Maxima Cargo Diesel</v>
          </cell>
          <cell r="F6286">
            <v>3</v>
          </cell>
          <cell r="G6286">
            <v>3</v>
          </cell>
          <cell r="H6286">
            <v>643.20000000000005</v>
          </cell>
        </row>
        <row r="6287">
          <cell r="C6287" t="str">
            <v>AL151231</v>
          </cell>
          <cell r="D6287" t="str">
            <v>ASSEMBLY WHEEL CYLINDER FRONT</v>
          </cell>
          <cell r="E6287" t="str">
            <v>RE 4S Maxima Cargo Diesel</v>
          </cell>
          <cell r="F6287">
            <v>10</v>
          </cell>
          <cell r="G6287">
            <v>10</v>
          </cell>
          <cell r="H6287">
            <v>269.60000000000002</v>
          </cell>
        </row>
        <row r="6288">
          <cell r="C6288" t="str">
            <v>AL151193</v>
          </cell>
          <cell r="D6288" t="str">
            <v>ASSEMBLY WHEEL CYLINDER FRONT</v>
          </cell>
          <cell r="E6288" t="str">
            <v>RE 4S Maxima Passenger Di</v>
          </cell>
          <cell r="F6288">
            <v>16</v>
          </cell>
          <cell r="G6288">
            <v>16</v>
          </cell>
          <cell r="H6288">
            <v>280.8</v>
          </cell>
        </row>
        <row r="6289">
          <cell r="C6289" t="str">
            <v>AL141058</v>
          </cell>
          <cell r="D6289" t="str">
            <v>PIPE AIR VENT</v>
          </cell>
          <cell r="E6289" t="str">
            <v>RE 4S Maxima Passenger Di</v>
          </cell>
          <cell r="F6289">
            <v>2</v>
          </cell>
          <cell r="G6289">
            <v>2</v>
          </cell>
          <cell r="H6289">
            <v>12</v>
          </cell>
        </row>
        <row r="6290">
          <cell r="C6290" t="str">
            <v>AL141054</v>
          </cell>
          <cell r="D6290" t="str">
            <v>PIPE TANK TO FILTER</v>
          </cell>
          <cell r="E6290" t="str">
            <v>RE 4S Maxima Passenger Di</v>
          </cell>
          <cell r="F6290">
            <v>12</v>
          </cell>
          <cell r="G6290">
            <v>12</v>
          </cell>
          <cell r="H6290">
            <v>483.2</v>
          </cell>
        </row>
        <row r="6291">
          <cell r="C6291" t="str">
            <v>AL133003</v>
          </cell>
          <cell r="D6291" t="str">
            <v>ASSEMBLY DRIVE SHAFT LH</v>
          </cell>
          <cell r="E6291" t="str">
            <v>RE 4S Maxima Passenger Di</v>
          </cell>
          <cell r="F6291">
            <v>2</v>
          </cell>
          <cell r="G6291">
            <v>2</v>
          </cell>
          <cell r="H6291">
            <v>3298.4</v>
          </cell>
        </row>
        <row r="6292">
          <cell r="C6292" t="str">
            <v>AA231239</v>
          </cell>
          <cell r="D6292" t="str">
            <v>BEADING ONE PIECE W/S GLASS</v>
          </cell>
          <cell r="E6292" t="str">
            <v>RE 4S Compact LPG</v>
          </cell>
          <cell r="F6292">
            <v>9</v>
          </cell>
          <cell r="G6292">
            <v>9</v>
          </cell>
          <cell r="H6292">
            <v>605.92057202489002</v>
          </cell>
        </row>
        <row r="6293">
          <cell r="C6293" t="str">
            <v>AA171024</v>
          </cell>
          <cell r="D6293" t="str">
            <v>RING SPACER TR ARM TUBE</v>
          </cell>
          <cell r="E6293" t="str">
            <v>RE 4S Compact LPG</v>
          </cell>
          <cell r="F6293">
            <v>10</v>
          </cell>
          <cell r="G6293">
            <v>10</v>
          </cell>
          <cell r="H6293">
            <v>2.28218671195815</v>
          </cell>
        </row>
        <row r="6294">
          <cell r="C6294" t="str">
            <v>AA161270</v>
          </cell>
          <cell r="D6294" t="str">
            <v>BEADING STEERING COVER LOWER FL</v>
          </cell>
          <cell r="E6294" t="str">
            <v>RE 4S Compact LPG</v>
          </cell>
          <cell r="F6294">
            <v>6</v>
          </cell>
          <cell r="G6294">
            <v>6</v>
          </cell>
          <cell r="H6294">
            <v>11.4109335597908</v>
          </cell>
        </row>
        <row r="6295">
          <cell r="C6295" t="str">
            <v>AA161269</v>
          </cell>
          <cell r="D6295" t="str">
            <v>BEADING STEERING COVER UPPER FL</v>
          </cell>
          <cell r="E6295" t="str">
            <v>RE 4S Compact LPG</v>
          </cell>
          <cell r="F6295">
            <v>1</v>
          </cell>
          <cell r="G6295">
            <v>1</v>
          </cell>
          <cell r="H6295">
            <v>10.2698402038117</v>
          </cell>
        </row>
        <row r="6296">
          <cell r="C6296" t="str">
            <v>52BB0075</v>
          </cell>
          <cell r="D6296" t="str">
            <v>MUDGUARD FRONT BB161090 ED COATED</v>
          </cell>
          <cell r="E6296" t="str">
            <v>RE 4S Maxima Passenger Di</v>
          </cell>
          <cell r="F6296">
            <v>6</v>
          </cell>
          <cell r="G6296">
            <v>6</v>
          </cell>
          <cell r="H6296">
            <v>454.4</v>
          </cell>
        </row>
        <row r="6297">
          <cell r="C6297" t="str">
            <v>39156706</v>
          </cell>
          <cell r="D6297" t="str">
            <v>SLEEVE - SPRING DOWEL</v>
          </cell>
          <cell r="E6297" t="str">
            <v>RE 4S Maxima Passenger Di</v>
          </cell>
          <cell r="F6297">
            <v>8</v>
          </cell>
          <cell r="G6297">
            <v>8</v>
          </cell>
          <cell r="H6297">
            <v>0.8</v>
          </cell>
        </row>
        <row r="6298">
          <cell r="C6298" t="str">
            <v>39064517</v>
          </cell>
          <cell r="D6298" t="str">
            <v>CIRCLIP :- E-TYPE</v>
          </cell>
          <cell r="E6298" t="str">
            <v>RE 4S Maxima Passenger Di</v>
          </cell>
          <cell r="F6298">
            <v>8</v>
          </cell>
          <cell r="G6298">
            <v>8</v>
          </cell>
          <cell r="H6298">
            <v>0.8</v>
          </cell>
        </row>
        <row r="6299">
          <cell r="C6299" t="str">
            <v>36AL0030</v>
          </cell>
          <cell r="D6299" t="str">
            <v>WHEEL CYLINDER MIAJOR KIT CARGO</v>
          </cell>
          <cell r="E6299" t="str">
            <v>RE 4S Maxima Cargo Diesel</v>
          </cell>
          <cell r="F6299">
            <v>6</v>
          </cell>
          <cell r="G6299">
            <v>6</v>
          </cell>
          <cell r="H6299">
            <v>141.6</v>
          </cell>
        </row>
        <row r="6300">
          <cell r="C6300" t="str">
            <v>36AL0029</v>
          </cell>
          <cell r="D6300" t="str">
            <v>WHEEL CYLINDER MINOR KIT CARGO</v>
          </cell>
          <cell r="E6300" t="str">
            <v>RE 4S Maxima Cargo Diesel</v>
          </cell>
          <cell r="F6300">
            <v>13</v>
          </cell>
          <cell r="G6300">
            <v>13</v>
          </cell>
          <cell r="H6300">
            <v>56.8</v>
          </cell>
        </row>
        <row r="6301">
          <cell r="C6301" t="str">
            <v>30201084</v>
          </cell>
          <cell r="D6301" t="str">
            <v>LAMP :- 12V - 2W</v>
          </cell>
          <cell r="E6301" t="str">
            <v>RE 4S Maxima Passenger Di</v>
          </cell>
          <cell r="F6301">
            <v>25</v>
          </cell>
          <cell r="G6301">
            <v>25</v>
          </cell>
          <cell r="H6301">
            <v>8</v>
          </cell>
        </row>
        <row r="6302">
          <cell r="C6302" t="str">
            <v>24151275</v>
          </cell>
          <cell r="D6302" t="str">
            <v>CYLINDER COMP TANDUM MASTER FL</v>
          </cell>
          <cell r="E6302" t="str">
            <v>RE 4S Maxima Cargo Diesel</v>
          </cell>
          <cell r="F6302">
            <v>3</v>
          </cell>
          <cell r="G6302">
            <v>3</v>
          </cell>
          <cell r="H6302">
            <v>788</v>
          </cell>
        </row>
        <row r="6303">
          <cell r="C6303" t="str">
            <v>24151274</v>
          </cell>
          <cell r="D6303" t="str">
            <v>HANDLE BAR</v>
          </cell>
          <cell r="E6303" t="str">
            <v>RE 4S Maxima Passenger Di</v>
          </cell>
          <cell r="F6303">
            <v>3</v>
          </cell>
          <cell r="G6303">
            <v>3</v>
          </cell>
          <cell r="H6303">
            <v>892.8</v>
          </cell>
        </row>
        <row r="6304">
          <cell r="C6304" t="str">
            <v>20101020</v>
          </cell>
          <cell r="D6304" t="str">
            <v>GASKET (MATERIAL :- ALUMINIUM)</v>
          </cell>
          <cell r="E6304" t="str">
            <v>RE 4S Maxima Passenger Di</v>
          </cell>
          <cell r="F6304">
            <v>5</v>
          </cell>
          <cell r="G6304">
            <v>5</v>
          </cell>
          <cell r="H6304">
            <v>0.8</v>
          </cell>
        </row>
        <row r="6305">
          <cell r="C6305" t="str">
            <v>19101018</v>
          </cell>
          <cell r="D6305" t="str">
            <v>RING - SHOULDER :- NO. 3</v>
          </cell>
          <cell r="E6305" t="str">
            <v>RE 4S Maxima Passenger Di</v>
          </cell>
          <cell r="F6305">
            <v>8</v>
          </cell>
          <cell r="G6305">
            <v>8</v>
          </cell>
          <cell r="H6305">
            <v>13.6</v>
          </cell>
        </row>
        <row r="6306">
          <cell r="C6306" t="str">
            <v>03150207</v>
          </cell>
          <cell r="D6306" t="str">
            <v>RING - O</v>
          </cell>
          <cell r="E6306" t="str">
            <v>RE 4S Maxima Passenger Di</v>
          </cell>
          <cell r="F6306">
            <v>18</v>
          </cell>
          <cell r="G6306">
            <v>18</v>
          </cell>
          <cell r="H6306">
            <v>0.8</v>
          </cell>
        </row>
        <row r="6307">
          <cell r="C6307" t="str">
            <v>BB101173</v>
          </cell>
          <cell r="D6307" t="str">
            <v>WEIGHT COMPLETE BALANCER</v>
          </cell>
          <cell r="E6307" t="str">
            <v>RE 4S Maxima Passenger Di</v>
          </cell>
          <cell r="F6307">
            <v>1</v>
          </cell>
          <cell r="G6307">
            <v>1</v>
          </cell>
          <cell r="H6307">
            <v>742.4</v>
          </cell>
        </row>
        <row r="6308">
          <cell r="C6308" t="str">
            <v>BA103041</v>
          </cell>
          <cell r="D6308" t="str">
            <v>ASSEMBLY OIL FILTER</v>
          </cell>
          <cell r="E6308" t="str">
            <v>RE 4S Maxima Passenger Di</v>
          </cell>
          <cell r="F6308">
            <v>59</v>
          </cell>
          <cell r="G6308">
            <v>59</v>
          </cell>
          <cell r="H6308">
            <v>579.20000000000005</v>
          </cell>
        </row>
        <row r="6309">
          <cell r="C6309" t="str">
            <v>BA102303</v>
          </cell>
          <cell r="D6309" t="str">
            <v>SHAFT ROCKER ARM</v>
          </cell>
          <cell r="E6309" t="str">
            <v>RE 4S Maxima Passenger Di</v>
          </cell>
          <cell r="F6309">
            <v>2</v>
          </cell>
          <cell r="G6309">
            <v>2</v>
          </cell>
          <cell r="H6309">
            <v>30.4</v>
          </cell>
        </row>
        <row r="6310">
          <cell r="C6310" t="str">
            <v>BA102293</v>
          </cell>
          <cell r="D6310" t="str">
            <v>SPRING</v>
          </cell>
          <cell r="E6310" t="str">
            <v>RE 4S Maxima Passenger Di</v>
          </cell>
          <cell r="F6310">
            <v>6</v>
          </cell>
          <cell r="G6310">
            <v>6</v>
          </cell>
          <cell r="H6310">
            <v>0.8</v>
          </cell>
        </row>
        <row r="6311">
          <cell r="C6311" t="str">
            <v>BA102263</v>
          </cell>
          <cell r="D6311" t="str">
            <v>SPRING TORSION</v>
          </cell>
          <cell r="E6311" t="str">
            <v>RE 4S Maxima Passenger Di</v>
          </cell>
          <cell r="F6311">
            <v>2</v>
          </cell>
          <cell r="G6311">
            <v>2</v>
          </cell>
          <cell r="H6311">
            <v>1.6</v>
          </cell>
        </row>
        <row r="6312">
          <cell r="C6312" t="str">
            <v>BA102259</v>
          </cell>
          <cell r="D6312" t="str">
            <v>HEAD COVER SUB ASSEMBLY</v>
          </cell>
          <cell r="E6312" t="str">
            <v>RE 4S Maxima Passenger Di</v>
          </cell>
          <cell r="F6312">
            <v>3</v>
          </cell>
          <cell r="G6312">
            <v>3</v>
          </cell>
          <cell r="H6312">
            <v>300.8</v>
          </cell>
        </row>
        <row r="6313">
          <cell r="C6313" t="str">
            <v>BA102254</v>
          </cell>
          <cell r="D6313" t="str">
            <v>BUSH - HEAD COVER :- LEVER DECOMP.</v>
          </cell>
          <cell r="E6313" t="str">
            <v>RE 4S Maxima Passenger Di</v>
          </cell>
          <cell r="F6313">
            <v>12</v>
          </cell>
          <cell r="G6313">
            <v>12</v>
          </cell>
          <cell r="H6313">
            <v>25.6</v>
          </cell>
        </row>
        <row r="6314">
          <cell r="C6314" t="str">
            <v>BA102054</v>
          </cell>
          <cell r="D6314" t="str">
            <v>GEAR (CAM)</v>
          </cell>
          <cell r="E6314" t="str">
            <v>RE 4S Maxima Passenger Di</v>
          </cell>
          <cell r="F6314">
            <v>2</v>
          </cell>
          <cell r="G6314">
            <v>2</v>
          </cell>
          <cell r="H6314">
            <v>720.8</v>
          </cell>
        </row>
        <row r="6315">
          <cell r="C6315" t="str">
            <v>BA102027</v>
          </cell>
          <cell r="D6315" t="str">
            <v>PIPE JOINT (OIL TUBE)</v>
          </cell>
          <cell r="E6315" t="str">
            <v>RE 4S Maxima Passenger Di</v>
          </cell>
          <cell r="F6315">
            <v>1</v>
          </cell>
          <cell r="G6315">
            <v>1</v>
          </cell>
          <cell r="H6315">
            <v>13.6</v>
          </cell>
        </row>
        <row r="6316">
          <cell r="C6316" t="str">
            <v>BA102004</v>
          </cell>
          <cell r="D6316" t="str">
            <v>PLUG</v>
          </cell>
          <cell r="E6316" t="str">
            <v>RE 4S Maxima Passenger Di</v>
          </cell>
          <cell r="F6316">
            <v>8</v>
          </cell>
          <cell r="G6316">
            <v>8</v>
          </cell>
          <cell r="H6316">
            <v>9.6</v>
          </cell>
        </row>
        <row r="6317">
          <cell r="C6317" t="str">
            <v>AL201129</v>
          </cell>
          <cell r="D6317" t="str">
            <v>HARNESS REAR</v>
          </cell>
          <cell r="E6317" t="str">
            <v>RE 4S Maxima Cargo Diesel</v>
          </cell>
          <cell r="F6317">
            <v>2</v>
          </cell>
          <cell r="G6317">
            <v>2</v>
          </cell>
          <cell r="H6317">
            <v>1727.2</v>
          </cell>
        </row>
        <row r="6318">
          <cell r="C6318" t="str">
            <v>AL201078</v>
          </cell>
          <cell r="D6318" t="str">
            <v>LABEL (PARKING-OFF-ON)</v>
          </cell>
          <cell r="E6318" t="str">
            <v>RE 4S Maxima Passenger Di</v>
          </cell>
          <cell r="F6318">
            <v>2</v>
          </cell>
          <cell r="G6318">
            <v>2</v>
          </cell>
          <cell r="H6318">
            <v>6.4</v>
          </cell>
        </row>
        <row r="6319">
          <cell r="C6319" t="str">
            <v>AL191077</v>
          </cell>
          <cell r="D6319" t="str">
            <v>CABLE GEAR WHITE</v>
          </cell>
          <cell r="E6319" t="str">
            <v>RE 4S Maxima Cargo Diesel</v>
          </cell>
          <cell r="F6319">
            <v>3</v>
          </cell>
          <cell r="G6319">
            <v>3</v>
          </cell>
          <cell r="H6319">
            <v>181.6</v>
          </cell>
        </row>
        <row r="6320">
          <cell r="C6320" t="str">
            <v>AL191076</v>
          </cell>
          <cell r="D6320" t="str">
            <v>CABLE GEAR BLACK</v>
          </cell>
          <cell r="E6320" t="str">
            <v>RE 4S Maxima Passenger Di</v>
          </cell>
          <cell r="F6320">
            <v>3</v>
          </cell>
          <cell r="G6320">
            <v>3</v>
          </cell>
          <cell r="H6320">
            <v>181.6</v>
          </cell>
        </row>
        <row r="6321">
          <cell r="C6321" t="str">
            <v>AL191069</v>
          </cell>
          <cell r="D6321" t="str">
            <v>CABLE INNER SPEEDOMETER</v>
          </cell>
          <cell r="E6321" t="str">
            <v>RE 4S Maxima Passenger Di</v>
          </cell>
          <cell r="F6321">
            <v>16</v>
          </cell>
          <cell r="G6321">
            <v>16</v>
          </cell>
          <cell r="H6321">
            <v>55.2</v>
          </cell>
        </row>
        <row r="6322">
          <cell r="C6322" t="str">
            <v>AL191065</v>
          </cell>
          <cell r="D6322" t="str">
            <v>CABLE DECOMP CARGO</v>
          </cell>
          <cell r="E6322" t="str">
            <v>RE 4S Maxima Cargo Diesel</v>
          </cell>
          <cell r="F6322">
            <v>9</v>
          </cell>
          <cell r="G6322">
            <v>9</v>
          </cell>
          <cell r="H6322">
            <v>167.2</v>
          </cell>
        </row>
        <row r="6323">
          <cell r="C6323" t="str">
            <v>AL191064</v>
          </cell>
          <cell r="D6323" t="str">
            <v>CABLE SPEEDOMETER CARGO</v>
          </cell>
          <cell r="E6323" t="str">
            <v>RE 4S Maxima Cargo Diesel</v>
          </cell>
          <cell r="F6323">
            <v>8</v>
          </cell>
          <cell r="G6323">
            <v>8</v>
          </cell>
          <cell r="H6323">
            <v>175.2</v>
          </cell>
        </row>
        <row r="6324">
          <cell r="C6324" t="str">
            <v>AL171127</v>
          </cell>
          <cell r="D6324" t="str">
            <v>LINK ASSLY RH</v>
          </cell>
          <cell r="E6324" t="str">
            <v>RE 4S Maxima Passenger Di</v>
          </cell>
          <cell r="F6324">
            <v>1</v>
          </cell>
          <cell r="G6324">
            <v>1</v>
          </cell>
          <cell r="H6324">
            <v>689.6</v>
          </cell>
        </row>
        <row r="6325">
          <cell r="C6325" t="str">
            <v>AL171123</v>
          </cell>
          <cell r="D6325" t="str">
            <v>ASSEMBLY WELD RR TRAILING ARM RH</v>
          </cell>
          <cell r="E6325" t="str">
            <v>RE 4S Maxima Passenger Di</v>
          </cell>
          <cell r="F6325">
            <v>3</v>
          </cell>
          <cell r="G6325">
            <v>3</v>
          </cell>
          <cell r="H6325">
            <v>1577.6</v>
          </cell>
        </row>
        <row r="6326">
          <cell r="C6326" t="str">
            <v>AL171119</v>
          </cell>
          <cell r="D6326" t="str">
            <v>ASSEMBLY WELD RR TRAILING ARM LH</v>
          </cell>
          <cell r="E6326" t="str">
            <v>RE 4S Maxima Cargo Diesel</v>
          </cell>
          <cell r="F6326">
            <v>2</v>
          </cell>
          <cell r="G6326">
            <v>2</v>
          </cell>
          <cell r="H6326">
            <v>1577.6</v>
          </cell>
        </row>
        <row r="6327">
          <cell r="C6327" t="str">
            <v>AL151249</v>
          </cell>
          <cell r="D6327" t="str">
            <v>ASSEMBLY DRIVE FLANGE</v>
          </cell>
          <cell r="E6327" t="str">
            <v>RE 4S Maxima Passenger Di</v>
          </cell>
          <cell r="F6327">
            <v>3</v>
          </cell>
          <cell r="G6327">
            <v>3</v>
          </cell>
          <cell r="H6327">
            <v>772</v>
          </cell>
        </row>
        <row r="6328">
          <cell r="C6328" t="str">
            <v>AL151246</v>
          </cell>
          <cell r="D6328" t="str">
            <v>ASSEMBLY RIM 3.50 B X 10</v>
          </cell>
          <cell r="E6328" t="str">
            <v>RE 4S Maxima Cargo Diesel</v>
          </cell>
          <cell r="F6328">
            <v>1</v>
          </cell>
          <cell r="G6328">
            <v>1</v>
          </cell>
          <cell r="H6328">
            <v>737.6</v>
          </cell>
        </row>
        <row r="6329">
          <cell r="C6329" t="str">
            <v>BB161097</v>
          </cell>
          <cell r="D6329" t="str">
            <v>HOUSING HEADLAMP RH FL</v>
          </cell>
          <cell r="E6329" t="str">
            <v>RE 4S Maxima Passenger Di</v>
          </cell>
          <cell r="F6329">
            <v>14</v>
          </cell>
          <cell r="G6329">
            <v>14</v>
          </cell>
          <cell r="H6329">
            <v>151.19999999999999</v>
          </cell>
        </row>
        <row r="6330">
          <cell r="C6330" t="str">
            <v>AL161377</v>
          </cell>
          <cell r="D6330" t="str">
            <v>MUDGUARD REAR</v>
          </cell>
          <cell r="E6330" t="str">
            <v>RE 4S Maxima Passenger Di</v>
          </cell>
          <cell r="F6330">
            <v>2</v>
          </cell>
          <cell r="G6330">
            <v>2</v>
          </cell>
          <cell r="H6330">
            <v>268.8</v>
          </cell>
        </row>
        <row r="6331">
          <cell r="C6331" t="str">
            <v>BB161096</v>
          </cell>
          <cell r="D6331" t="str">
            <v>HOUSING HEADLAMP LH FL</v>
          </cell>
          <cell r="E6331" t="str">
            <v>RE 4S Maxima Passenger Di</v>
          </cell>
          <cell r="F6331">
            <v>13</v>
          </cell>
          <cell r="G6331">
            <v>13</v>
          </cell>
          <cell r="H6331">
            <v>155.19999999999999</v>
          </cell>
        </row>
        <row r="6332">
          <cell r="C6332" t="str">
            <v>BB171007</v>
          </cell>
          <cell r="D6332" t="str">
            <v>ASSEMBLY WELD TRAILING ARM LH</v>
          </cell>
          <cell r="E6332" t="str">
            <v>RE 4S Maxima Passenger Di</v>
          </cell>
          <cell r="F6332">
            <v>3</v>
          </cell>
          <cell r="G6332">
            <v>3</v>
          </cell>
          <cell r="H6332">
            <v>1677.6</v>
          </cell>
        </row>
        <row r="6333">
          <cell r="C6333" t="str">
            <v>BB171008</v>
          </cell>
          <cell r="D6333" t="str">
            <v>ASSEMBLY WELD TRAILING ARM RH</v>
          </cell>
          <cell r="E6333" t="str">
            <v>RE 4S Maxima Passenger Di</v>
          </cell>
          <cell r="F6333">
            <v>2</v>
          </cell>
          <cell r="G6333">
            <v>2</v>
          </cell>
          <cell r="H6333">
            <v>1721.6</v>
          </cell>
        </row>
        <row r="6334">
          <cell r="C6334" t="str">
            <v>BB171008</v>
          </cell>
          <cell r="D6334" t="str">
            <v>ASSEMBLY WELD TRAILING ARM RH</v>
          </cell>
          <cell r="E6334" t="str">
            <v>RE 4S Maxima Passenger Di</v>
          </cell>
          <cell r="F6334">
            <v>1</v>
          </cell>
          <cell r="G6334">
            <v>1</v>
          </cell>
          <cell r="H6334">
            <v>1721.6</v>
          </cell>
        </row>
        <row r="6335">
          <cell r="C6335" t="str">
            <v>BB191051</v>
          </cell>
          <cell r="D6335" t="str">
            <v>CABLE HAND CLUTCH COMPLETE</v>
          </cell>
          <cell r="E6335" t="str">
            <v>RE 4S Maxima Passenger Di</v>
          </cell>
          <cell r="F6335">
            <v>8</v>
          </cell>
          <cell r="G6335">
            <v>8</v>
          </cell>
          <cell r="H6335">
            <v>418.79</v>
          </cell>
        </row>
        <row r="6336">
          <cell r="C6336" t="str">
            <v>BB201022</v>
          </cell>
          <cell r="D6336" t="str">
            <v>REGULATOR(1PHASE)[CHOKE CONTROL]</v>
          </cell>
          <cell r="E6336" t="str">
            <v>RE 4S Maxima Passenger Di</v>
          </cell>
          <cell r="F6336">
            <v>6</v>
          </cell>
          <cell r="G6336">
            <v>6</v>
          </cell>
          <cell r="H6336">
            <v>771.2</v>
          </cell>
        </row>
        <row r="6337">
          <cell r="C6337" t="str">
            <v>BB201022</v>
          </cell>
          <cell r="D6337" t="str">
            <v>REGULATOR(1PHASE)[CHOKE CONTROL]</v>
          </cell>
          <cell r="E6337" t="str">
            <v>RE 4S Maxima Passenger Di</v>
          </cell>
          <cell r="F6337">
            <v>1</v>
          </cell>
          <cell r="G6337">
            <v>1</v>
          </cell>
          <cell r="H6337">
            <v>771.2</v>
          </cell>
        </row>
        <row r="6338">
          <cell r="C6338" t="str">
            <v>AL191060</v>
          </cell>
          <cell r="D6338" t="str">
            <v>CABLE REVERSE COMPLETE</v>
          </cell>
          <cell r="E6338" t="str">
            <v>RE 4S Maxima Passenger Di</v>
          </cell>
          <cell r="F6338">
            <v>3</v>
          </cell>
          <cell r="G6338">
            <v>3</v>
          </cell>
          <cell r="H6338">
            <v>164</v>
          </cell>
        </row>
        <row r="6339">
          <cell r="C6339" t="str">
            <v>AL191060</v>
          </cell>
          <cell r="D6339" t="str">
            <v>CABLE REVERSE COMPLETE</v>
          </cell>
          <cell r="E6339" t="str">
            <v>RE 4S Maxima Passenger Di</v>
          </cell>
          <cell r="F6339">
            <v>2</v>
          </cell>
          <cell r="G6339">
            <v>2</v>
          </cell>
          <cell r="H6339">
            <v>164</v>
          </cell>
        </row>
        <row r="6340">
          <cell r="C6340" t="str">
            <v>BA122047</v>
          </cell>
          <cell r="D6340" t="str">
            <v>SHAFT COMPLETE (SPEED LEVER)</v>
          </cell>
          <cell r="E6340" t="str">
            <v>RE 4S Maxima Passenger Di</v>
          </cell>
          <cell r="F6340">
            <v>9</v>
          </cell>
          <cell r="G6340">
            <v>9</v>
          </cell>
          <cell r="H6340">
            <v>108.4</v>
          </cell>
        </row>
        <row r="6341">
          <cell r="C6341" t="str">
            <v>BA122050</v>
          </cell>
          <cell r="D6341" t="str">
            <v>SPRING - STOP</v>
          </cell>
          <cell r="E6341" t="str">
            <v>RE 4S Maxima Passenger Di</v>
          </cell>
          <cell r="F6341">
            <v>5</v>
          </cell>
          <cell r="G6341">
            <v>5</v>
          </cell>
          <cell r="H6341">
            <v>2.2829999999999999</v>
          </cell>
        </row>
        <row r="6342">
          <cell r="C6342" t="str">
            <v>BA132012</v>
          </cell>
          <cell r="D6342" t="str">
            <v>BUSH - TOP</v>
          </cell>
          <cell r="E6342" t="str">
            <v>RE 4S Maxima Passenger Di</v>
          </cell>
          <cell r="F6342">
            <v>5</v>
          </cell>
          <cell r="G6342">
            <v>5</v>
          </cell>
          <cell r="H6342">
            <v>51.354999999999997</v>
          </cell>
        </row>
        <row r="6343">
          <cell r="C6343" t="str">
            <v>BA111023</v>
          </cell>
          <cell r="D6343" t="str">
            <v>ASSEMBLY STATOR (SINGLE PHASE)</v>
          </cell>
          <cell r="E6343" t="str">
            <v>RE 4S Maxima Passenger Di</v>
          </cell>
          <cell r="F6343">
            <v>1</v>
          </cell>
          <cell r="G6343">
            <v>1</v>
          </cell>
          <cell r="H6343">
            <v>995.03</v>
          </cell>
        </row>
        <row r="6344">
          <cell r="C6344" t="str">
            <v>BA111023</v>
          </cell>
          <cell r="D6344" t="str">
            <v>ASSEMBLY STATOR (SINGLE PHASE)</v>
          </cell>
          <cell r="E6344" t="str">
            <v>RE 4S Maxima Passenger Di</v>
          </cell>
          <cell r="F6344">
            <v>4</v>
          </cell>
          <cell r="G6344">
            <v>4</v>
          </cell>
          <cell r="H6344">
            <v>995.03</v>
          </cell>
        </row>
        <row r="6345">
          <cell r="C6345" t="str">
            <v>BA132017</v>
          </cell>
          <cell r="D6345" t="str">
            <v>LEVER - CLUTCH</v>
          </cell>
          <cell r="E6345" t="str">
            <v>RE 4S Maxima Passenger Di</v>
          </cell>
          <cell r="F6345">
            <v>4</v>
          </cell>
          <cell r="G6345">
            <v>4</v>
          </cell>
          <cell r="H6345">
            <v>70.745000000000005</v>
          </cell>
        </row>
        <row r="6346">
          <cell r="C6346" t="str">
            <v>BA111016</v>
          </cell>
          <cell r="D6346" t="str">
            <v>RING GEAR</v>
          </cell>
          <cell r="E6346" t="str">
            <v>RE 4S Maxima Passenger Di</v>
          </cell>
          <cell r="F6346">
            <v>5</v>
          </cell>
          <cell r="G6346">
            <v>5</v>
          </cell>
          <cell r="H6346">
            <v>573.97500000000002</v>
          </cell>
        </row>
        <row r="6347">
          <cell r="C6347" t="str">
            <v>BA132094</v>
          </cell>
          <cell r="D6347" t="str">
            <v>FLYWHEEL</v>
          </cell>
          <cell r="E6347" t="str">
            <v>RE 4S Maxima Passenger Di</v>
          </cell>
          <cell r="F6347">
            <v>1</v>
          </cell>
          <cell r="G6347">
            <v>1</v>
          </cell>
          <cell r="H6347">
            <v>710.4</v>
          </cell>
        </row>
        <row r="6348">
          <cell r="C6348" t="str">
            <v>BA102146</v>
          </cell>
          <cell r="D6348" t="str">
            <v>TUBE (BREATHER)</v>
          </cell>
          <cell r="E6348" t="str">
            <v>RE 4S Maxima Passenger Di</v>
          </cell>
          <cell r="F6348">
            <v>19</v>
          </cell>
          <cell r="G6348">
            <v>19</v>
          </cell>
          <cell r="H6348">
            <v>39.94</v>
          </cell>
        </row>
        <row r="6349">
          <cell r="C6349" t="str">
            <v>BA102090</v>
          </cell>
          <cell r="D6349" t="str">
            <v>COLLAR :- VIBRO-ISOLATING RUBBER</v>
          </cell>
          <cell r="E6349" t="str">
            <v>RE 4S Maxima Passenger Di</v>
          </cell>
          <cell r="F6349">
            <v>5</v>
          </cell>
          <cell r="G6349">
            <v>5</v>
          </cell>
          <cell r="H6349">
            <v>3.4220000000000002</v>
          </cell>
        </row>
        <row r="6350">
          <cell r="C6350" t="str">
            <v>BA102043</v>
          </cell>
          <cell r="D6350" t="str">
            <v>TUBE ASSEMBLY - BREATHER</v>
          </cell>
          <cell r="E6350" t="str">
            <v>RE 4S Maxima Passenger Di</v>
          </cell>
          <cell r="F6350">
            <v>17</v>
          </cell>
          <cell r="G6350">
            <v>17</v>
          </cell>
          <cell r="H6350">
            <v>17.114999999999998</v>
          </cell>
        </row>
        <row r="6351">
          <cell r="C6351" t="str">
            <v>BA102033</v>
          </cell>
          <cell r="D6351" t="str">
            <v>ARM - ROCKER (INLET)</v>
          </cell>
          <cell r="E6351" t="str">
            <v>RE 4S Maxima Passenger Di</v>
          </cell>
          <cell r="F6351">
            <v>10</v>
          </cell>
          <cell r="G6351">
            <v>10</v>
          </cell>
          <cell r="H6351">
            <v>176.86</v>
          </cell>
        </row>
        <row r="6352">
          <cell r="C6352" t="str">
            <v>BA102020</v>
          </cell>
          <cell r="D6352" t="str">
            <v>RETAINER - VALVE SPRING</v>
          </cell>
          <cell r="E6352" t="str">
            <v>RE 4S Maxima Passenger Di</v>
          </cell>
          <cell r="F6352">
            <v>2</v>
          </cell>
          <cell r="G6352">
            <v>2</v>
          </cell>
          <cell r="H6352">
            <v>29.6675</v>
          </cell>
        </row>
        <row r="6353">
          <cell r="C6353" t="str">
            <v>BA102018</v>
          </cell>
          <cell r="D6353" t="str">
            <v>CAP - SEALING</v>
          </cell>
          <cell r="E6353" t="str">
            <v>RE 4S Maxima Passenger Di</v>
          </cell>
          <cell r="F6353">
            <v>3</v>
          </cell>
          <cell r="G6353">
            <v>3</v>
          </cell>
          <cell r="H6353">
            <v>8</v>
          </cell>
        </row>
        <row r="6354">
          <cell r="C6354" t="str">
            <v>AN151003</v>
          </cell>
          <cell r="D6354" t="str">
            <v>CABLE HAND BRAKE LH FL</v>
          </cell>
          <cell r="E6354" t="str">
            <v>RE 4S Maxima Passenger Di</v>
          </cell>
          <cell r="F6354">
            <v>8</v>
          </cell>
          <cell r="G6354">
            <v>8</v>
          </cell>
          <cell r="H6354">
            <v>148.80000000000001</v>
          </cell>
        </row>
        <row r="6355">
          <cell r="C6355" t="str">
            <v>AL161505</v>
          </cell>
          <cell r="D6355" t="str">
            <v>PLATE LOWER ISOLATOR</v>
          </cell>
          <cell r="E6355" t="str">
            <v>RE 4S Maxima Passenger Di</v>
          </cell>
          <cell r="F6355">
            <v>7</v>
          </cell>
          <cell r="G6355">
            <v>7</v>
          </cell>
          <cell r="H6355">
            <v>76.453254850598199</v>
          </cell>
        </row>
        <row r="6356">
          <cell r="C6356" t="str">
            <v>AL201082</v>
          </cell>
          <cell r="D6356" t="str">
            <v>FUSE BOX ASSY/FUSE(NEW PARKING SW 4POLE</v>
          </cell>
          <cell r="E6356" t="str">
            <v>RE 4S Maxima Passenger Di</v>
          </cell>
          <cell r="F6356">
            <v>8</v>
          </cell>
          <cell r="G6356">
            <v>8</v>
          </cell>
          <cell r="H6356">
            <v>224</v>
          </cell>
        </row>
        <row r="6357">
          <cell r="C6357" t="str">
            <v>AL201034</v>
          </cell>
          <cell r="D6357" t="str">
            <v>PUMP ASSEMBLY - FUEL</v>
          </cell>
          <cell r="E6357" t="str">
            <v>RE 4S Maxima Passenger Di</v>
          </cell>
          <cell r="F6357">
            <v>6</v>
          </cell>
          <cell r="G6357">
            <v>6</v>
          </cell>
          <cell r="H6357">
            <v>1243.79175801719</v>
          </cell>
        </row>
        <row r="6358">
          <cell r="C6358" t="str">
            <v>AL191070</v>
          </cell>
          <cell r="D6358" t="str">
            <v>CABLE  HAND CLUTCH</v>
          </cell>
          <cell r="E6358" t="str">
            <v>RE 4S Maxima Cargo Diesel</v>
          </cell>
          <cell r="F6358">
            <v>8</v>
          </cell>
          <cell r="G6358">
            <v>8</v>
          </cell>
          <cell r="H6358">
            <v>349.6</v>
          </cell>
        </row>
        <row r="6359">
          <cell r="C6359" t="str">
            <v>AL191062</v>
          </cell>
          <cell r="D6359" t="str">
            <v>CABLE ACCELERATOR COMPLETE</v>
          </cell>
          <cell r="E6359" t="str">
            <v>RE 4S Maxima Cargo Diesel</v>
          </cell>
          <cell r="F6359">
            <v>11</v>
          </cell>
          <cell r="G6359">
            <v>11</v>
          </cell>
          <cell r="H6359">
            <v>176</v>
          </cell>
        </row>
        <row r="6360">
          <cell r="C6360" t="str">
            <v>AL171091</v>
          </cell>
          <cell r="D6360" t="str">
            <v>LINK ASSEMBLY LH</v>
          </cell>
          <cell r="E6360" t="str">
            <v>RE 4S Maxima Passenger Di</v>
          </cell>
          <cell r="F6360">
            <v>3</v>
          </cell>
          <cell r="G6360">
            <v>3</v>
          </cell>
          <cell r="H6360">
            <v>594.4</v>
          </cell>
        </row>
        <row r="6361">
          <cell r="C6361" t="str">
            <v>AL171091</v>
          </cell>
          <cell r="D6361" t="str">
            <v>LINK ASSEMBLY LH</v>
          </cell>
          <cell r="E6361" t="str">
            <v>RE 4S Maxima Passenger Di</v>
          </cell>
          <cell r="F6361">
            <v>1</v>
          </cell>
          <cell r="G6361">
            <v>1</v>
          </cell>
          <cell r="H6361">
            <v>594.4</v>
          </cell>
        </row>
        <row r="6362">
          <cell r="C6362" t="str">
            <v>AL171045</v>
          </cell>
          <cell r="D6362" t="str">
            <v>SPRING (RATE 4.0) - FRONT SUSPENSION</v>
          </cell>
          <cell r="E6362" t="str">
            <v>RE 4S Maxima Passenger Di</v>
          </cell>
          <cell r="F6362">
            <v>3</v>
          </cell>
          <cell r="G6362">
            <v>3</v>
          </cell>
          <cell r="H6362">
            <v>212.24336421210799</v>
          </cell>
        </row>
        <row r="6363">
          <cell r="C6363" t="str">
            <v>AL171045</v>
          </cell>
          <cell r="D6363" t="str">
            <v>SPRING (RATE 4.0) - FRONT SUSPENSION</v>
          </cell>
          <cell r="E6363" t="str">
            <v>RE 4S Maxima Passenger Di</v>
          </cell>
          <cell r="F6363">
            <v>1</v>
          </cell>
          <cell r="G6363">
            <v>1</v>
          </cell>
          <cell r="H6363">
            <v>212.24336421210799</v>
          </cell>
        </row>
        <row r="6364">
          <cell r="C6364" t="str">
            <v>AL171045</v>
          </cell>
          <cell r="D6364" t="str">
            <v>SPRING (RATE 4.0) - FRONT SUSPENSION</v>
          </cell>
          <cell r="E6364" t="str">
            <v>RE 4S Maxima Passenger Di</v>
          </cell>
          <cell r="F6364">
            <v>4</v>
          </cell>
          <cell r="G6364">
            <v>4</v>
          </cell>
          <cell r="H6364">
            <v>212.24336421210799</v>
          </cell>
        </row>
        <row r="6365">
          <cell r="C6365" t="str">
            <v>AL171011</v>
          </cell>
          <cell r="D6365" t="str">
            <v>BUSH - SILENT FOR TRAILING ARM</v>
          </cell>
          <cell r="E6365" t="str">
            <v>RE 4S Maxima Passenger Di</v>
          </cell>
          <cell r="F6365">
            <v>6</v>
          </cell>
          <cell r="G6365">
            <v>6</v>
          </cell>
          <cell r="H6365">
            <v>89.005281766368</v>
          </cell>
        </row>
        <row r="6366">
          <cell r="C6366" t="str">
            <v>BA132179</v>
          </cell>
          <cell r="D6366" t="str">
            <v>BREATHER ASSEMBLY - DIFF.</v>
          </cell>
          <cell r="E6366" t="str">
            <v>RE 4S Maxima Passenger Di</v>
          </cell>
          <cell r="F6366">
            <v>16</v>
          </cell>
          <cell r="G6366">
            <v>16</v>
          </cell>
          <cell r="H6366">
            <v>20.8</v>
          </cell>
        </row>
        <row r="6367">
          <cell r="C6367" t="str">
            <v>BH551615</v>
          </cell>
          <cell r="D6367" t="str">
            <v>GEAR SUN LH</v>
          </cell>
          <cell r="E6367" t="str">
            <v>RE 4S Maxima Passenger Di</v>
          </cell>
          <cell r="F6367">
            <v>4</v>
          </cell>
          <cell r="G6367">
            <v>4</v>
          </cell>
          <cell r="H6367">
            <v>312.8</v>
          </cell>
        </row>
        <row r="6368">
          <cell r="C6368" t="str">
            <v>BH401400</v>
          </cell>
          <cell r="D6368" t="str">
            <v>SWITCH -REVERSE(1 POLE COUP N)</v>
          </cell>
          <cell r="E6368" t="str">
            <v>RE 4S Maxima Passenger Di</v>
          </cell>
          <cell r="F6368">
            <v>24</v>
          </cell>
          <cell r="G6368">
            <v>24</v>
          </cell>
          <cell r="H6368">
            <v>74.167500000000004</v>
          </cell>
        </row>
        <row r="6369">
          <cell r="C6369" t="str">
            <v>BH161224</v>
          </cell>
          <cell r="D6369" t="str">
            <v>CABLE ASSLY DECOMP RE445MFL</v>
          </cell>
          <cell r="E6369" t="str">
            <v>RE 4S Maxima Passenger Di</v>
          </cell>
          <cell r="F6369">
            <v>10</v>
          </cell>
          <cell r="G6369">
            <v>10</v>
          </cell>
          <cell r="H6369">
            <v>203.1</v>
          </cell>
        </row>
        <row r="6370">
          <cell r="C6370" t="str">
            <v>BH161223</v>
          </cell>
          <cell r="D6370" t="str">
            <v>CABLE ASSY COMP ENG STOP FL</v>
          </cell>
          <cell r="E6370" t="str">
            <v>RE 4S Maxima Passenger Di</v>
          </cell>
          <cell r="F6370">
            <v>2</v>
          </cell>
          <cell r="G6370">
            <v>2</v>
          </cell>
          <cell r="H6370">
            <v>216.8</v>
          </cell>
        </row>
        <row r="6371">
          <cell r="C6371" t="str">
            <v>BG552600</v>
          </cell>
          <cell r="D6371" t="str">
            <v>SHAFT DRIVE FARE METER</v>
          </cell>
          <cell r="E6371" t="str">
            <v>RE 4S Maxima Passenger Di</v>
          </cell>
          <cell r="F6371">
            <v>18</v>
          </cell>
          <cell r="G6371">
            <v>18</v>
          </cell>
          <cell r="H6371">
            <v>111.825</v>
          </cell>
        </row>
        <row r="6372">
          <cell r="C6372" t="str">
            <v>BB201076</v>
          </cell>
          <cell r="D6372" t="str">
            <v>HARNESS WIRING REAR RE445L FL</v>
          </cell>
          <cell r="E6372" t="str">
            <v>RE 4S Maxima Passenger Di</v>
          </cell>
          <cell r="F6372">
            <v>3</v>
          </cell>
          <cell r="G6372">
            <v>3</v>
          </cell>
          <cell r="H6372">
            <v>1725.6</v>
          </cell>
        </row>
        <row r="6373">
          <cell r="C6373" t="str">
            <v>BB201076</v>
          </cell>
          <cell r="D6373" t="str">
            <v>HARNESS WIRING REAR RE445L FL</v>
          </cell>
          <cell r="E6373" t="str">
            <v>RE 4S Maxima Passenger Di</v>
          </cell>
          <cell r="F6373">
            <v>1</v>
          </cell>
          <cell r="G6373">
            <v>1</v>
          </cell>
          <cell r="H6373">
            <v>1725.6</v>
          </cell>
        </row>
        <row r="6374">
          <cell r="C6374" t="str">
            <v>BB191038</v>
          </cell>
          <cell r="D6374" t="str">
            <v>CABLE ACCELERATOR COMPLETE</v>
          </cell>
          <cell r="E6374" t="str">
            <v>RE 4S Maxima Passenger Di</v>
          </cell>
          <cell r="F6374">
            <v>5</v>
          </cell>
          <cell r="G6374">
            <v>5</v>
          </cell>
          <cell r="H6374">
            <v>222.5</v>
          </cell>
        </row>
        <row r="6375">
          <cell r="C6375" t="str">
            <v>BB151070</v>
          </cell>
          <cell r="D6375" t="str">
            <v>BRAKE SHOE TRAILING-HBL RH KIT</v>
          </cell>
          <cell r="E6375" t="str">
            <v>RE 4S Maxima Passenger Di</v>
          </cell>
          <cell r="F6375">
            <v>4</v>
          </cell>
          <cell r="G6375">
            <v>4</v>
          </cell>
          <cell r="H6375">
            <v>289.83499999999998</v>
          </cell>
        </row>
        <row r="6376">
          <cell r="C6376" t="str">
            <v>BB151070</v>
          </cell>
          <cell r="D6376" t="str">
            <v>BRAKE SHOE TRAILING-HBL RH KIT</v>
          </cell>
          <cell r="E6376" t="str">
            <v>RE 4S Maxima Passenger Di</v>
          </cell>
          <cell r="F6376">
            <v>6</v>
          </cell>
          <cell r="G6376">
            <v>6</v>
          </cell>
          <cell r="H6376">
            <v>289.83499999999998</v>
          </cell>
        </row>
        <row r="6377">
          <cell r="C6377" t="str">
            <v>BB151068</v>
          </cell>
          <cell r="D6377" t="str">
            <v>BRAKE SHOE TRAILING W-O HBL KIT</v>
          </cell>
          <cell r="E6377" t="str">
            <v>RE 4S Maxima Passenger Di</v>
          </cell>
          <cell r="F6377">
            <v>3</v>
          </cell>
          <cell r="G6377">
            <v>3</v>
          </cell>
          <cell r="H6377">
            <v>232.785</v>
          </cell>
        </row>
        <row r="6378">
          <cell r="C6378" t="str">
            <v>BB151068</v>
          </cell>
          <cell r="D6378" t="str">
            <v>BRAKE SHOE TRAILING W-O HBL KIT</v>
          </cell>
          <cell r="E6378" t="str">
            <v>RE 4S Maxima Passenger Di</v>
          </cell>
          <cell r="F6378">
            <v>10</v>
          </cell>
          <cell r="G6378">
            <v>10</v>
          </cell>
          <cell r="H6378">
            <v>232.785</v>
          </cell>
        </row>
        <row r="6379">
          <cell r="C6379" t="str">
            <v>36AA4025</v>
          </cell>
          <cell r="D6379" t="str">
            <v>Plate friction</v>
          </cell>
          <cell r="E6379" t="str">
            <v>RE 4S Compact LPG</v>
          </cell>
          <cell r="F6379">
            <v>1</v>
          </cell>
          <cell r="G6379">
            <v>1</v>
          </cell>
          <cell r="H6379">
            <v>444.8</v>
          </cell>
        </row>
        <row r="6380">
          <cell r="C6380" t="str">
            <v>36AA4041</v>
          </cell>
          <cell r="D6380" t="str">
            <v>Kit Oil Seal</v>
          </cell>
          <cell r="E6380" t="str">
            <v>RE 4S Compact LPG</v>
          </cell>
          <cell r="F6380">
            <v>11</v>
          </cell>
          <cell r="G6380">
            <v>11</v>
          </cell>
          <cell r="H6380">
            <v>168</v>
          </cell>
        </row>
        <row r="6381">
          <cell r="C6381" t="str">
            <v>36AL0016</v>
          </cell>
          <cell r="D6381" t="str">
            <v>KIT LOCK - STERO LID WITH KE</v>
          </cell>
          <cell r="E6381" t="str">
            <v>RE 4S Maxima Passenger Di</v>
          </cell>
          <cell r="F6381">
            <v>5</v>
          </cell>
          <cell r="G6381">
            <v>5</v>
          </cell>
          <cell r="H6381">
            <v>224.878250734083</v>
          </cell>
        </row>
        <row r="6382">
          <cell r="C6382" t="str">
            <v>36AN0010</v>
          </cell>
          <cell r="D6382" t="str">
            <v>CYL PISTON-LPG-PET 4S ASSLY</v>
          </cell>
          <cell r="E6382" t="str">
            <v>RE 4S Compact LPG</v>
          </cell>
          <cell r="F6382">
            <v>2</v>
          </cell>
          <cell r="G6382">
            <v>2</v>
          </cell>
          <cell r="H6382">
            <v>2282.1867119581502</v>
          </cell>
        </row>
        <row r="6383">
          <cell r="C6383" t="str">
            <v>36AN0010</v>
          </cell>
          <cell r="D6383" t="str">
            <v>CYL PISTON-LPG-PET 4S ASSLY</v>
          </cell>
          <cell r="E6383" t="str">
            <v>RE 4S Compact LPG</v>
          </cell>
          <cell r="F6383">
            <v>2</v>
          </cell>
          <cell r="G6383">
            <v>2</v>
          </cell>
          <cell r="H6383">
            <v>2282.1867119581502</v>
          </cell>
        </row>
        <row r="6384">
          <cell r="C6384" t="str">
            <v>39042606</v>
          </cell>
          <cell r="D6384" t="str">
            <v>Spring type straight pin</v>
          </cell>
          <cell r="E6384" t="str">
            <v>RE 4S Compact LPG</v>
          </cell>
          <cell r="F6384">
            <v>8</v>
          </cell>
          <cell r="G6384">
            <v>8</v>
          </cell>
          <cell r="H6384">
            <v>1.6</v>
          </cell>
        </row>
        <row r="6385">
          <cell r="C6385" t="str">
            <v>39104119</v>
          </cell>
          <cell r="D6385" t="str">
            <v>SEAL - OIL</v>
          </cell>
          <cell r="E6385" t="str">
            <v>RE 4S Compact LPG</v>
          </cell>
          <cell r="F6385">
            <v>17</v>
          </cell>
          <cell r="G6385">
            <v>17</v>
          </cell>
          <cell r="H6385">
            <v>14.834213627727999</v>
          </cell>
        </row>
        <row r="6386">
          <cell r="C6386" t="str">
            <v>39104619</v>
          </cell>
          <cell r="D6386" t="str">
            <v>Seal oil - gear shfter flange</v>
          </cell>
          <cell r="E6386" t="str">
            <v>RE 4S Compact LPG</v>
          </cell>
          <cell r="F6386">
            <v>21</v>
          </cell>
          <cell r="G6386">
            <v>21</v>
          </cell>
          <cell r="H6386">
            <v>11.2</v>
          </cell>
        </row>
        <row r="6387">
          <cell r="C6387" t="str">
            <v>39104619</v>
          </cell>
          <cell r="D6387" t="str">
            <v>Seal oil - gear shfter flange</v>
          </cell>
          <cell r="E6387" t="str">
            <v>RE 4S Compact LPG</v>
          </cell>
          <cell r="F6387">
            <v>10</v>
          </cell>
          <cell r="G6387">
            <v>10</v>
          </cell>
          <cell r="H6387">
            <v>11.2</v>
          </cell>
        </row>
        <row r="6388">
          <cell r="C6388" t="str">
            <v>39153721</v>
          </cell>
          <cell r="D6388" t="str">
            <v>RING - O</v>
          </cell>
          <cell r="E6388" t="str">
            <v>RE 4S Maxima Passenger Di</v>
          </cell>
          <cell r="F6388">
            <v>50</v>
          </cell>
          <cell r="G6388">
            <v>50</v>
          </cell>
          <cell r="H6388">
            <v>1.1654571671204399</v>
          </cell>
        </row>
        <row r="6389">
          <cell r="C6389" t="str">
            <v>39186919</v>
          </cell>
          <cell r="D6389" t="str">
            <v>SEAL - OIL :- 15 X 24 X 5</v>
          </cell>
          <cell r="E6389" t="str">
            <v>RE 4S Compact LPG</v>
          </cell>
          <cell r="F6389">
            <v>11</v>
          </cell>
          <cell r="G6389">
            <v>11</v>
          </cell>
          <cell r="H6389">
            <v>11.2</v>
          </cell>
        </row>
        <row r="6390">
          <cell r="C6390" t="str">
            <v>39201719</v>
          </cell>
          <cell r="D6390" t="str">
            <v>Seal valve stem</v>
          </cell>
          <cell r="E6390" t="str">
            <v>RE 4S Compact LPG</v>
          </cell>
          <cell r="F6390">
            <v>27</v>
          </cell>
          <cell r="G6390">
            <v>27</v>
          </cell>
          <cell r="H6390">
            <v>20</v>
          </cell>
        </row>
        <row r="6391">
          <cell r="C6391" t="str">
            <v>39254220</v>
          </cell>
          <cell r="D6391" t="str">
            <v>BEARING - BALL-15X42X13</v>
          </cell>
          <cell r="E6391" t="str">
            <v>RE 4S Compact LPG</v>
          </cell>
          <cell r="F6391">
            <v>8</v>
          </cell>
          <cell r="G6391">
            <v>8</v>
          </cell>
          <cell r="H6391">
            <v>112.8</v>
          </cell>
        </row>
        <row r="6392">
          <cell r="C6392" t="str">
            <v>52244040</v>
          </cell>
          <cell r="D6392" t="str">
            <v>ED COATED FR MUDGUARD AA161183</v>
          </cell>
          <cell r="E6392" t="str">
            <v>RE 4S Compact LPG</v>
          </cell>
          <cell r="F6392">
            <v>2</v>
          </cell>
          <cell r="G6392">
            <v>2</v>
          </cell>
          <cell r="H6392">
            <v>416</v>
          </cell>
        </row>
        <row r="6393">
          <cell r="C6393" t="str">
            <v>AA101055</v>
          </cell>
          <cell r="D6393" t="str">
            <v>Thrust washer</v>
          </cell>
          <cell r="E6393" t="str">
            <v>RE 4S Compact LPG</v>
          </cell>
          <cell r="F6393">
            <v>48</v>
          </cell>
          <cell r="G6393">
            <v>48</v>
          </cell>
          <cell r="H6393">
            <v>3.2</v>
          </cell>
        </row>
        <row r="6394">
          <cell r="C6394" t="str">
            <v>AA101058</v>
          </cell>
          <cell r="D6394" t="str">
            <v>WASHER - THRUST :- IDLER</v>
          </cell>
          <cell r="E6394" t="str">
            <v>RE 4S Compact LPG</v>
          </cell>
          <cell r="F6394">
            <v>8</v>
          </cell>
          <cell r="G6394">
            <v>8</v>
          </cell>
          <cell r="H6394">
            <v>8.8000000000000007</v>
          </cell>
        </row>
        <row r="6395">
          <cell r="C6395" t="str">
            <v>AA101061</v>
          </cell>
          <cell r="D6395" t="str">
            <v>CUP - GEAR SHIFTER</v>
          </cell>
          <cell r="E6395" t="str">
            <v>RE 4S Compact LPG</v>
          </cell>
          <cell r="F6395">
            <v>5</v>
          </cell>
          <cell r="G6395">
            <v>5</v>
          </cell>
          <cell r="H6395">
            <v>7.98765349185354</v>
          </cell>
        </row>
        <row r="6396">
          <cell r="C6396" t="str">
            <v>AA161191</v>
          </cell>
          <cell r="D6396" t="str">
            <v>HOUSING HEADLAMP RH REFL</v>
          </cell>
          <cell r="E6396" t="str">
            <v>RE 4S Compact LPG</v>
          </cell>
          <cell r="F6396">
            <v>10</v>
          </cell>
          <cell r="G6396">
            <v>10</v>
          </cell>
          <cell r="H6396">
            <v>145.6</v>
          </cell>
        </row>
        <row r="6397">
          <cell r="C6397" t="str">
            <v>AA171027</v>
          </cell>
          <cell r="D6397" t="str">
            <v>ASSEMBLY STEERING COLUMN</v>
          </cell>
          <cell r="E6397" t="str">
            <v>RE 4S Compact LPG</v>
          </cell>
          <cell r="F6397">
            <v>1</v>
          </cell>
          <cell r="G6397">
            <v>1</v>
          </cell>
          <cell r="H6397">
            <v>3042.1548870402198</v>
          </cell>
        </row>
        <row r="6398">
          <cell r="C6398" t="str">
            <v>AA221005</v>
          </cell>
          <cell r="D6398" t="str">
            <v>MIRROR ASSEMBLY - LH</v>
          </cell>
          <cell r="E6398" t="str">
            <v>RE 4S Compact LPG</v>
          </cell>
          <cell r="F6398">
            <v>2</v>
          </cell>
          <cell r="G6398">
            <v>2</v>
          </cell>
          <cell r="H6398">
            <v>150.62432298923801</v>
          </cell>
        </row>
        <row r="6399">
          <cell r="C6399" t="str">
            <v>BB151034</v>
          </cell>
          <cell r="D6399" t="str">
            <v>SEAL FL</v>
          </cell>
          <cell r="E6399" t="str">
            <v>RE 4S Maxima Passenger Di</v>
          </cell>
          <cell r="F6399">
            <v>24</v>
          </cell>
          <cell r="G6399">
            <v>24</v>
          </cell>
          <cell r="H6399">
            <v>28.8</v>
          </cell>
        </row>
        <row r="6400">
          <cell r="C6400" t="str">
            <v>BB151030</v>
          </cell>
          <cell r="D6400" t="str">
            <v>HUB REAR FL</v>
          </cell>
          <cell r="E6400" t="str">
            <v>RE 4S Maxima Passenger Di</v>
          </cell>
          <cell r="F6400">
            <v>3</v>
          </cell>
          <cell r="G6400">
            <v>3</v>
          </cell>
          <cell r="H6400">
            <v>334.4</v>
          </cell>
        </row>
        <row r="6401">
          <cell r="C6401" t="str">
            <v>BB133042</v>
          </cell>
          <cell r="D6401" t="str">
            <v>GASKET GEAR SHIFTER</v>
          </cell>
          <cell r="E6401" t="str">
            <v>RE 4S Maxima Passenger Di</v>
          </cell>
          <cell r="F6401">
            <v>8</v>
          </cell>
          <cell r="G6401">
            <v>8</v>
          </cell>
          <cell r="H6401">
            <v>4</v>
          </cell>
        </row>
        <row r="6402">
          <cell r="C6402" t="str">
            <v>BB133026</v>
          </cell>
          <cell r="D6402" t="str">
            <v>GEAR ASSY. REVERSE CONTROL</v>
          </cell>
          <cell r="E6402" t="str">
            <v>RE 4S Maxima Passenger Di</v>
          </cell>
          <cell r="F6402">
            <v>7</v>
          </cell>
          <cell r="G6402">
            <v>7</v>
          </cell>
          <cell r="H6402">
            <v>179.2</v>
          </cell>
        </row>
        <row r="6403">
          <cell r="C6403" t="str">
            <v>BB133018</v>
          </cell>
          <cell r="D6403" t="str">
            <v>GEAR SPEED-5</v>
          </cell>
          <cell r="E6403" t="str">
            <v>RE 4S Maxima Passenger Di</v>
          </cell>
          <cell r="F6403">
            <v>8</v>
          </cell>
          <cell r="G6403">
            <v>8</v>
          </cell>
          <cell r="H6403">
            <v>333.6</v>
          </cell>
        </row>
        <row r="6404">
          <cell r="C6404" t="str">
            <v>BB133017</v>
          </cell>
          <cell r="D6404" t="str">
            <v>GEAR SPEED-4</v>
          </cell>
          <cell r="E6404" t="str">
            <v>RE 4S Maxima Passenger Di</v>
          </cell>
          <cell r="F6404">
            <v>8</v>
          </cell>
          <cell r="G6404">
            <v>8</v>
          </cell>
          <cell r="H6404">
            <v>362.4</v>
          </cell>
        </row>
        <row r="6405">
          <cell r="C6405" t="str">
            <v>BB133016</v>
          </cell>
          <cell r="D6405" t="str">
            <v>GEAR SPEED-3</v>
          </cell>
          <cell r="E6405" t="str">
            <v>RE 4S Maxima Passenger Di</v>
          </cell>
          <cell r="F6405">
            <v>16</v>
          </cell>
          <cell r="G6405">
            <v>16</v>
          </cell>
          <cell r="H6405">
            <v>396.8</v>
          </cell>
        </row>
        <row r="6406">
          <cell r="C6406" t="str">
            <v>BB133015</v>
          </cell>
          <cell r="D6406" t="str">
            <v>GEAR SPEED-2</v>
          </cell>
          <cell r="E6406" t="str">
            <v>RE 4S Maxima Passenger Di</v>
          </cell>
          <cell r="F6406">
            <v>27</v>
          </cell>
          <cell r="G6406">
            <v>27</v>
          </cell>
          <cell r="H6406">
            <v>439.2</v>
          </cell>
        </row>
        <row r="6407">
          <cell r="C6407" t="str">
            <v>BB133014</v>
          </cell>
          <cell r="D6407" t="str">
            <v>GEAR SPEED-1</v>
          </cell>
          <cell r="E6407" t="str">
            <v>RE 4S Maxima Passenger Di</v>
          </cell>
          <cell r="F6407">
            <v>8</v>
          </cell>
          <cell r="G6407">
            <v>8</v>
          </cell>
          <cell r="H6407">
            <v>528.79999999999995</v>
          </cell>
        </row>
        <row r="6408">
          <cell r="C6408" t="str">
            <v>BB133013</v>
          </cell>
          <cell r="D6408" t="str">
            <v>GEAR REVERSE MAIN SHAFT</v>
          </cell>
          <cell r="E6408" t="str">
            <v>RE 4S Maxima Passenger Di</v>
          </cell>
          <cell r="F6408">
            <v>8</v>
          </cell>
          <cell r="G6408">
            <v>8</v>
          </cell>
          <cell r="H6408">
            <v>503.2</v>
          </cell>
        </row>
        <row r="6409">
          <cell r="C6409" t="str">
            <v>BB133005</v>
          </cell>
          <cell r="D6409" t="str">
            <v>GEAR MULTIPLE1</v>
          </cell>
          <cell r="E6409" t="str">
            <v>RE 4S Maxima Passenger Di</v>
          </cell>
          <cell r="F6409">
            <v>3</v>
          </cell>
          <cell r="G6409">
            <v>3</v>
          </cell>
          <cell r="H6409">
            <v>324.8</v>
          </cell>
        </row>
        <row r="6410">
          <cell r="C6410" t="str">
            <v>BB133004</v>
          </cell>
          <cell r="D6410" t="str">
            <v>SHAFT MULTIPLE GEAR</v>
          </cell>
          <cell r="E6410" t="str">
            <v>RE 4S Maxima Passenger Di</v>
          </cell>
          <cell r="F6410">
            <v>3</v>
          </cell>
          <cell r="G6410">
            <v>3</v>
          </cell>
          <cell r="H6410">
            <v>455.2</v>
          </cell>
        </row>
        <row r="6411">
          <cell r="C6411" t="str">
            <v>BB121097</v>
          </cell>
          <cell r="D6411" t="str">
            <v>SPRING TENSION (IDLING)</v>
          </cell>
          <cell r="E6411" t="str">
            <v>RE 4S Maxima Passenger Di</v>
          </cell>
          <cell r="F6411">
            <v>4</v>
          </cell>
          <cell r="G6411">
            <v>4</v>
          </cell>
          <cell r="H6411">
            <v>2.4</v>
          </cell>
        </row>
        <row r="6412">
          <cell r="C6412" t="str">
            <v>BB111009</v>
          </cell>
          <cell r="D6412" t="str">
            <v>GLOW PLUG</v>
          </cell>
          <cell r="E6412" t="str">
            <v>RE 4S Maxima Passenger Di</v>
          </cell>
          <cell r="F6412">
            <v>2</v>
          </cell>
          <cell r="G6412">
            <v>2</v>
          </cell>
          <cell r="H6412">
            <v>581.95749999999998</v>
          </cell>
        </row>
        <row r="6413">
          <cell r="C6413" t="str">
            <v>BB101170</v>
          </cell>
          <cell r="D6413" t="str">
            <v>BUSH PISTON PIN</v>
          </cell>
          <cell r="E6413" t="str">
            <v>RE 4S Maxima Passenger Di</v>
          </cell>
          <cell r="F6413">
            <v>8</v>
          </cell>
          <cell r="G6413">
            <v>8</v>
          </cell>
          <cell r="H6413">
            <v>74.174999999999997</v>
          </cell>
        </row>
        <row r="6414">
          <cell r="C6414" t="str">
            <v>BA191094</v>
          </cell>
          <cell r="D6414" t="str">
            <v>CABLE GEAR WHITE COMPLETE</v>
          </cell>
          <cell r="E6414" t="str">
            <v>RE 4S Maxima Passenger Di</v>
          </cell>
          <cell r="F6414">
            <v>10</v>
          </cell>
          <cell r="G6414">
            <v>10</v>
          </cell>
          <cell r="H6414">
            <v>227.08</v>
          </cell>
        </row>
        <row r="6415">
          <cell r="C6415" t="str">
            <v>BA132244</v>
          </cell>
          <cell r="D6415" t="str">
            <v>SLEEVE RETAINER</v>
          </cell>
          <cell r="E6415" t="str">
            <v>RE 4S Maxima Passenger Di</v>
          </cell>
          <cell r="F6415">
            <v>1</v>
          </cell>
          <cell r="G6415">
            <v>1</v>
          </cell>
          <cell r="H6415">
            <v>121.6</v>
          </cell>
        </row>
        <row r="6416">
          <cell r="C6416" t="str">
            <v>24201515</v>
          </cell>
          <cell r="D6416" t="str">
            <v>BULB 12V-10W-CAPLESS</v>
          </cell>
          <cell r="E6416" t="str">
            <v>RE 4S Compact LPG</v>
          </cell>
          <cell r="F6416">
            <v>3</v>
          </cell>
          <cell r="G6416">
            <v>3</v>
          </cell>
          <cell r="H6416">
            <v>19.398587051644299</v>
          </cell>
        </row>
        <row r="6417">
          <cell r="C6417" t="str">
            <v>39173719</v>
          </cell>
          <cell r="D6417" t="str">
            <v>SEAL - OIL :- 26 X 42 X 8</v>
          </cell>
          <cell r="E6417" t="str">
            <v>RE 4S Maxima Passenger Di</v>
          </cell>
          <cell r="F6417">
            <v>13</v>
          </cell>
          <cell r="G6417">
            <v>13</v>
          </cell>
          <cell r="H6417">
            <v>22.821867119581501</v>
          </cell>
        </row>
        <row r="6418">
          <cell r="C6418" t="str">
            <v>39224020</v>
          </cell>
          <cell r="D6418" t="str">
            <v>BEARING - BALL</v>
          </cell>
          <cell r="E6418" t="str">
            <v>RE 4S Maxima Passenger Di</v>
          </cell>
          <cell r="F6418">
            <v>8</v>
          </cell>
          <cell r="G6418">
            <v>8</v>
          </cell>
          <cell r="H6418">
            <v>139.21338942944701</v>
          </cell>
        </row>
        <row r="6419">
          <cell r="C6419" t="str">
            <v>39144525</v>
          </cell>
          <cell r="D6419" t="str">
            <v>RING - SEALING</v>
          </cell>
          <cell r="E6419" t="str">
            <v>RE 4S Maxima Passenger Di</v>
          </cell>
          <cell r="F6419">
            <v>4</v>
          </cell>
          <cell r="G6419">
            <v>4</v>
          </cell>
          <cell r="H6419">
            <v>9.6</v>
          </cell>
        </row>
        <row r="6420">
          <cell r="C6420" t="str">
            <v>39246520</v>
          </cell>
          <cell r="D6420" t="str">
            <v>BEARING - BALL</v>
          </cell>
          <cell r="E6420" t="str">
            <v>RE 4S Maxima Passenger Di</v>
          </cell>
          <cell r="F6420">
            <v>6</v>
          </cell>
          <cell r="G6420">
            <v>6</v>
          </cell>
          <cell r="H6420">
            <v>96.992935258221493</v>
          </cell>
        </row>
        <row r="6421">
          <cell r="C6421" t="str">
            <v>24231616</v>
          </cell>
          <cell r="D6421" t="str">
            <v>JOINT PLATE RH REFL</v>
          </cell>
          <cell r="E6421" t="str">
            <v>RE 4S Compact LPG</v>
          </cell>
          <cell r="F6421">
            <v>5</v>
          </cell>
          <cell r="G6421">
            <v>5</v>
          </cell>
          <cell r="H6421">
            <v>15.9753069837071</v>
          </cell>
        </row>
        <row r="6422">
          <cell r="C6422" t="str">
            <v>39143620</v>
          </cell>
          <cell r="D6422" t="str">
            <v>BEARING - NEEDLE ROLLER</v>
          </cell>
          <cell r="E6422" t="str">
            <v>RE 4S Maxima Passenger Di</v>
          </cell>
          <cell r="F6422">
            <v>8</v>
          </cell>
          <cell r="G6422">
            <v>8</v>
          </cell>
          <cell r="H6422">
            <v>49.067014307100301</v>
          </cell>
        </row>
        <row r="6423">
          <cell r="C6423" t="str">
            <v>AA161268</v>
          </cell>
          <cell r="D6423" t="str">
            <v>BEADING HOUSING HEADLAMP FL</v>
          </cell>
          <cell r="E6423" t="str">
            <v>RE 4S Compact LPG</v>
          </cell>
          <cell r="F6423">
            <v>10</v>
          </cell>
          <cell r="G6423">
            <v>10</v>
          </cell>
          <cell r="H6423">
            <v>46.784827595142097</v>
          </cell>
        </row>
        <row r="6424">
          <cell r="C6424" t="str">
            <v>AB181019</v>
          </cell>
          <cell r="D6424" t="str">
            <v>Bearing race upper outer</v>
          </cell>
          <cell r="E6424" t="str">
            <v>RE 4S Compact LPG</v>
          </cell>
          <cell r="F6424">
            <v>2</v>
          </cell>
          <cell r="G6424">
            <v>2</v>
          </cell>
          <cell r="H6424">
            <v>86.4</v>
          </cell>
        </row>
        <row r="6425">
          <cell r="C6425" t="str">
            <v>36AL0031</v>
          </cell>
          <cell r="D6425" t="str">
            <v>BR SHOE TRAILING ASSLY W/O HBL CARGO</v>
          </cell>
          <cell r="E6425" t="str">
            <v>RE 4S Maxima Passenger Di</v>
          </cell>
          <cell r="F6425">
            <v>7</v>
          </cell>
          <cell r="G6425">
            <v>7</v>
          </cell>
          <cell r="H6425">
            <v>168</v>
          </cell>
        </row>
        <row r="6426">
          <cell r="C6426" t="str">
            <v>39132420</v>
          </cell>
          <cell r="D6426" t="str">
            <v>BEARING - BALL :- 25 X 62 X 17</v>
          </cell>
          <cell r="E6426" t="str">
            <v>RE 4S Maxima Passenger Di</v>
          </cell>
          <cell r="F6426">
            <v>4</v>
          </cell>
          <cell r="G6426">
            <v>4</v>
          </cell>
          <cell r="H6426">
            <v>249.89944495941799</v>
          </cell>
        </row>
        <row r="6427">
          <cell r="C6427" t="str">
            <v>39132420</v>
          </cell>
          <cell r="D6427" t="str">
            <v>BEARING - BALL :- 25 X 62 X 17</v>
          </cell>
          <cell r="E6427" t="str">
            <v>RE 4S Maxima Passenger Di</v>
          </cell>
          <cell r="F6427">
            <v>5</v>
          </cell>
          <cell r="G6427">
            <v>5</v>
          </cell>
          <cell r="H6427">
            <v>249.89944495941799</v>
          </cell>
        </row>
        <row r="6428">
          <cell r="C6428" t="str">
            <v>36AL0037</v>
          </cell>
          <cell r="D6428" t="str">
            <v>BRAKE SHOE TRAILING WITH HBL LH KIT</v>
          </cell>
          <cell r="E6428" t="str">
            <v>RE 4S Maxima Cargo Diesel</v>
          </cell>
          <cell r="F6428">
            <v>23</v>
          </cell>
          <cell r="G6428">
            <v>23</v>
          </cell>
          <cell r="H6428">
            <v>208</v>
          </cell>
        </row>
        <row r="6429">
          <cell r="C6429" t="str">
            <v>36AL0039</v>
          </cell>
          <cell r="D6429" t="str">
            <v>BRAKE SHOE TRAILING WITH HBL RH KIT</v>
          </cell>
          <cell r="E6429" t="str">
            <v>RE 4S Maxima Cargo Diesel</v>
          </cell>
          <cell r="F6429">
            <v>23</v>
          </cell>
          <cell r="G6429">
            <v>23</v>
          </cell>
          <cell r="H6429">
            <v>208</v>
          </cell>
        </row>
        <row r="6430">
          <cell r="C6430" t="str">
            <v>36BA4013</v>
          </cell>
          <cell r="D6430" t="str">
            <v>KIT_IGNITION SWITCH(BA201173) W/O STARTE</v>
          </cell>
          <cell r="E6430" t="str">
            <v>RE 4S Maxima Passenger Di</v>
          </cell>
          <cell r="F6430">
            <v>8</v>
          </cell>
          <cell r="G6430">
            <v>8</v>
          </cell>
          <cell r="H6430">
            <v>266.39999999999998</v>
          </cell>
        </row>
        <row r="6431">
          <cell r="C6431" t="str">
            <v>36BA4021</v>
          </cell>
          <cell r="D6431" t="str">
            <v>KIT-VALVE DIESEL FL</v>
          </cell>
          <cell r="E6431" t="str">
            <v>RE 4S Maxima Passenger Di</v>
          </cell>
          <cell r="F6431">
            <v>2</v>
          </cell>
          <cell r="G6431">
            <v>2</v>
          </cell>
          <cell r="H6431">
            <v>496.37560985089902</v>
          </cell>
        </row>
        <row r="6432">
          <cell r="C6432" t="str">
            <v>36BB0012</v>
          </cell>
          <cell r="D6432" t="str">
            <v>KIT Piston ring kit std (BSIII</v>
          </cell>
          <cell r="E6432" t="str">
            <v>RE 4S Maxima Passenger Di</v>
          </cell>
          <cell r="F6432">
            <v>6</v>
          </cell>
          <cell r="G6432">
            <v>6</v>
          </cell>
          <cell r="H6432">
            <v>471.27155601935902</v>
          </cell>
        </row>
        <row r="6433">
          <cell r="C6433" t="str">
            <v>AL161247</v>
          </cell>
          <cell r="D6433" t="str">
            <v>ISOLATOR - RUBBER</v>
          </cell>
          <cell r="E6433" t="str">
            <v>RE 4S Maxima Passenger Di</v>
          </cell>
          <cell r="F6433">
            <v>10</v>
          </cell>
          <cell r="G6433">
            <v>10</v>
          </cell>
          <cell r="H6433">
            <v>231.64195126375299</v>
          </cell>
        </row>
        <row r="6434">
          <cell r="C6434" t="str">
            <v>AL151004</v>
          </cell>
          <cell r="D6434" t="str">
            <v>AXLE - FRONT WHEEL</v>
          </cell>
          <cell r="E6434" t="str">
            <v>RE 4S Maxima Passenger Di</v>
          </cell>
          <cell r="F6434">
            <v>1</v>
          </cell>
          <cell r="G6434">
            <v>1</v>
          </cell>
          <cell r="H6434">
            <v>361.72659384536701</v>
          </cell>
        </row>
        <row r="6435">
          <cell r="C6435" t="str">
            <v>24191184</v>
          </cell>
          <cell r="D6435" t="str">
            <v>GEAR CONTROL PULLEY</v>
          </cell>
          <cell r="E6435" t="str">
            <v>RE 4S Maxima Passenger Di</v>
          </cell>
          <cell r="F6435">
            <v>10</v>
          </cell>
          <cell r="G6435">
            <v>10</v>
          </cell>
          <cell r="H6435">
            <v>19.162960475560599</v>
          </cell>
        </row>
        <row r="6436">
          <cell r="C6436" t="str">
            <v>AL151210</v>
          </cell>
          <cell r="D6436" t="str">
            <v>ASSEMBLY  WHEEL CYLINDER REAR RH</v>
          </cell>
          <cell r="E6436" t="str">
            <v>RE 4S Maxima Passenger Di</v>
          </cell>
          <cell r="F6436">
            <v>5</v>
          </cell>
          <cell r="G6436">
            <v>5</v>
          </cell>
          <cell r="H6436">
            <v>246.4</v>
          </cell>
        </row>
        <row r="6437">
          <cell r="C6437" t="str">
            <v>AL151222</v>
          </cell>
          <cell r="D6437" t="str">
            <v>CABLE HAND BRAKE LH CARGO</v>
          </cell>
          <cell r="E6437" t="str">
            <v>RE 4S Maxima Passenger Di</v>
          </cell>
          <cell r="F6437">
            <v>5</v>
          </cell>
          <cell r="G6437">
            <v>5</v>
          </cell>
          <cell r="H6437">
            <v>161.6</v>
          </cell>
        </row>
        <row r="6438">
          <cell r="C6438" t="str">
            <v>AL151223</v>
          </cell>
          <cell r="D6438" t="str">
            <v>CABLE HAND BRAKE RH CARGO</v>
          </cell>
          <cell r="E6438" t="str">
            <v>RE 4S Maxima Passenger Di</v>
          </cell>
          <cell r="F6438">
            <v>5</v>
          </cell>
          <cell r="G6438">
            <v>5</v>
          </cell>
          <cell r="H6438">
            <v>212.8</v>
          </cell>
        </row>
        <row r="6439">
          <cell r="C6439" t="str">
            <v>39149721</v>
          </cell>
          <cell r="D6439" t="str">
            <v>RING - O</v>
          </cell>
          <cell r="E6439" t="str">
            <v>RE 4S Maxima Passenger Di</v>
          </cell>
          <cell r="F6439">
            <v>8</v>
          </cell>
          <cell r="G6439">
            <v>8</v>
          </cell>
          <cell r="H6439">
            <v>6.4</v>
          </cell>
        </row>
        <row r="6440">
          <cell r="C6440" t="str">
            <v>39153519</v>
          </cell>
          <cell r="D6440" t="str">
            <v>SEAL - OIL :- 20 X 35 X 7</v>
          </cell>
          <cell r="E6440" t="str">
            <v>RE 4S Maxima Passenger Di</v>
          </cell>
          <cell r="F6440">
            <v>15</v>
          </cell>
          <cell r="G6440">
            <v>15</v>
          </cell>
          <cell r="H6440">
            <v>19.398587051644299</v>
          </cell>
        </row>
        <row r="6441">
          <cell r="C6441" t="str">
            <v>39158511</v>
          </cell>
          <cell r="D6441" t="str">
            <v>WASHER - PLAIN</v>
          </cell>
          <cell r="E6441" t="str">
            <v>RE 4S Maxima Passenger Di</v>
          </cell>
          <cell r="F6441">
            <v>50</v>
          </cell>
          <cell r="G6441">
            <v>50</v>
          </cell>
          <cell r="H6441">
            <v>1.48218671195815</v>
          </cell>
        </row>
        <row r="6442">
          <cell r="C6442" t="str">
            <v>AL161250</v>
          </cell>
          <cell r="D6442" t="str">
            <v>PLATE STOPPER</v>
          </cell>
          <cell r="E6442" t="str">
            <v>RE 4S Maxima Passenger Di</v>
          </cell>
          <cell r="F6442">
            <v>4</v>
          </cell>
          <cell r="G6442">
            <v>4</v>
          </cell>
          <cell r="H6442">
            <v>78.735441562556304</v>
          </cell>
        </row>
        <row r="6443">
          <cell r="C6443" t="str">
            <v>39149919</v>
          </cell>
          <cell r="D6443" t="str">
            <v>SEAL - OIL</v>
          </cell>
          <cell r="E6443" t="str">
            <v>RE 4S Maxima Passenger Di</v>
          </cell>
          <cell r="F6443">
            <v>7</v>
          </cell>
          <cell r="G6443">
            <v>7</v>
          </cell>
          <cell r="H6443">
            <v>39.938267459267699</v>
          </cell>
        </row>
        <row r="6444">
          <cell r="C6444" t="str">
            <v>15101011</v>
          </cell>
          <cell r="D6444" t="str">
            <v>BEARING - BALL</v>
          </cell>
          <cell r="E6444" t="str">
            <v>RE 4S Maxima Passenger Di</v>
          </cell>
          <cell r="F6444">
            <v>8</v>
          </cell>
          <cell r="G6444">
            <v>8</v>
          </cell>
          <cell r="H6444">
            <v>128.94354922563599</v>
          </cell>
        </row>
        <row r="6445">
          <cell r="C6445" t="str">
            <v>19101016</v>
          </cell>
          <cell r="D6445" t="str">
            <v>RING - SHOULDER</v>
          </cell>
          <cell r="E6445" t="str">
            <v>RE 4S Maxima Passenger Di</v>
          </cell>
          <cell r="F6445">
            <v>8</v>
          </cell>
          <cell r="G6445">
            <v>8</v>
          </cell>
          <cell r="H6445">
            <v>12.8</v>
          </cell>
        </row>
        <row r="6446">
          <cell r="C6446" t="str">
            <v>BA132246</v>
          </cell>
          <cell r="D6446" t="str">
            <v>GASKET RETAINER SLEEVE</v>
          </cell>
          <cell r="E6446" t="str">
            <v>RE 4S Maxima Passenger Di</v>
          </cell>
          <cell r="F6446">
            <v>9</v>
          </cell>
          <cell r="G6446">
            <v>9</v>
          </cell>
          <cell r="H6446">
            <v>3.4220000000000002</v>
          </cell>
        </row>
        <row r="6447">
          <cell r="C6447" t="str">
            <v>BB121080</v>
          </cell>
          <cell r="D6447" t="str">
            <v>LEVER COMPLETE 1 GOVERNOR</v>
          </cell>
          <cell r="E6447" t="str">
            <v>RE 4S Maxima Passenger Di</v>
          </cell>
          <cell r="F6447">
            <v>8</v>
          </cell>
          <cell r="G6447">
            <v>8</v>
          </cell>
          <cell r="H6447">
            <v>349.17</v>
          </cell>
        </row>
        <row r="6448">
          <cell r="C6448" t="str">
            <v>BB121082</v>
          </cell>
          <cell r="D6448" t="str">
            <v>LEVER 2 GOVERNOR</v>
          </cell>
          <cell r="E6448" t="str">
            <v>RE 4S Maxima Passenger Di</v>
          </cell>
          <cell r="F6448">
            <v>8</v>
          </cell>
          <cell r="G6448">
            <v>8</v>
          </cell>
          <cell r="H6448">
            <v>46.78</v>
          </cell>
        </row>
        <row r="6449">
          <cell r="C6449" t="str">
            <v>BB121084</v>
          </cell>
          <cell r="D6449" t="str">
            <v>LEVER 3 GOVERNOR</v>
          </cell>
          <cell r="E6449" t="str">
            <v>RE 4S Maxima Passenger Di</v>
          </cell>
          <cell r="F6449">
            <v>8</v>
          </cell>
          <cell r="G6449">
            <v>8</v>
          </cell>
          <cell r="H6449">
            <v>35.375</v>
          </cell>
        </row>
        <row r="6450">
          <cell r="C6450" t="str">
            <v>BB103071</v>
          </cell>
          <cell r="D6450" t="str">
            <v>ASSEMBLY PLUG DRAIN</v>
          </cell>
          <cell r="E6450" t="str">
            <v>RE 4S Maxima Passenger Di</v>
          </cell>
          <cell r="F6450">
            <v>8</v>
          </cell>
          <cell r="G6450">
            <v>8</v>
          </cell>
          <cell r="H6450">
            <v>56</v>
          </cell>
        </row>
        <row r="6451">
          <cell r="C6451" t="str">
            <v>BB103057</v>
          </cell>
          <cell r="D6451" t="str">
            <v>PLUG</v>
          </cell>
          <cell r="E6451" t="str">
            <v>RE 4S Maxima Passenger Di</v>
          </cell>
          <cell r="F6451">
            <v>8</v>
          </cell>
          <cell r="G6451">
            <v>8</v>
          </cell>
          <cell r="H6451">
            <v>35.200000000000003</v>
          </cell>
        </row>
        <row r="6452">
          <cell r="C6452" t="str">
            <v>BB103046</v>
          </cell>
          <cell r="D6452" t="str">
            <v>GASKET CYLINDER HEAD</v>
          </cell>
          <cell r="E6452" t="str">
            <v>RE 4S Maxima Passenger Di</v>
          </cell>
          <cell r="F6452">
            <v>4</v>
          </cell>
          <cell r="G6452">
            <v>4</v>
          </cell>
          <cell r="H6452">
            <v>181.44</v>
          </cell>
        </row>
        <row r="6453">
          <cell r="C6453" t="str">
            <v>BB103044</v>
          </cell>
          <cell r="D6453" t="str">
            <v>SHIM FUEL PUMP-0.15T</v>
          </cell>
          <cell r="E6453" t="str">
            <v>RE 4S Maxima Passenger Di</v>
          </cell>
          <cell r="F6453">
            <v>8</v>
          </cell>
          <cell r="G6453">
            <v>8</v>
          </cell>
          <cell r="H6453">
            <v>3.2</v>
          </cell>
        </row>
        <row r="6454">
          <cell r="C6454" t="str">
            <v>BB103011</v>
          </cell>
          <cell r="D6454" t="str">
            <v>ASSEMBLY STRAINER</v>
          </cell>
          <cell r="E6454" t="str">
            <v>RE 4S Maxima Passenger Di</v>
          </cell>
          <cell r="F6454">
            <v>10</v>
          </cell>
          <cell r="G6454">
            <v>10</v>
          </cell>
          <cell r="H6454">
            <v>199.685</v>
          </cell>
        </row>
        <row r="6455">
          <cell r="C6455" t="str">
            <v>BA141013</v>
          </cell>
          <cell r="D6455" t="str">
            <v>STRAINER - FUEL</v>
          </cell>
          <cell r="E6455" t="str">
            <v>RE 4S Maxima Passenger Di</v>
          </cell>
          <cell r="F6455">
            <v>7</v>
          </cell>
          <cell r="G6455">
            <v>7</v>
          </cell>
          <cell r="H6455">
            <v>9.6</v>
          </cell>
        </row>
        <row r="6456">
          <cell r="C6456" t="str">
            <v>BA181021</v>
          </cell>
          <cell r="D6456" t="str">
            <v>ASSEMBLY GEAR CONTROL TUBE</v>
          </cell>
          <cell r="E6456" t="str">
            <v>RE 4S Maxima Passenger Di</v>
          </cell>
          <cell r="F6456">
            <v>4</v>
          </cell>
          <cell r="G6456">
            <v>4</v>
          </cell>
          <cell r="H6456">
            <v>108</v>
          </cell>
        </row>
        <row r="6457">
          <cell r="C6457" t="str">
            <v>BB103007</v>
          </cell>
          <cell r="D6457" t="str">
            <v>TUBE OIL-FILTER TO S COVER</v>
          </cell>
          <cell r="E6457" t="str">
            <v>RE 4S Maxima Passenger Di</v>
          </cell>
          <cell r="F6457">
            <v>6</v>
          </cell>
          <cell r="G6457">
            <v>6</v>
          </cell>
          <cell r="H6457">
            <v>277.60000000000002</v>
          </cell>
        </row>
        <row r="6458">
          <cell r="C6458" t="str">
            <v>BB101165</v>
          </cell>
          <cell r="D6458" t="str">
            <v>ASSEMBLY CONNECTING ROD STEEL</v>
          </cell>
          <cell r="E6458" t="str">
            <v>RE 4S Maxima Passenger Di</v>
          </cell>
          <cell r="F6458">
            <v>3</v>
          </cell>
          <cell r="G6458">
            <v>3</v>
          </cell>
          <cell r="H6458">
            <v>1151.355</v>
          </cell>
        </row>
        <row r="6459">
          <cell r="C6459" t="str">
            <v>BG551615</v>
          </cell>
          <cell r="D6459" t="str">
            <v>DAMPER DIFFERENTIAL</v>
          </cell>
          <cell r="E6459" t="str">
            <v>RE 4S Maxima Passenger Di</v>
          </cell>
          <cell r="F6459">
            <v>16</v>
          </cell>
          <cell r="G6459">
            <v>16</v>
          </cell>
          <cell r="H6459">
            <v>29.668749999999999</v>
          </cell>
        </row>
        <row r="6460">
          <cell r="C6460" t="str">
            <v>BG501006</v>
          </cell>
          <cell r="D6460" t="str">
            <v>PLUG</v>
          </cell>
          <cell r="E6460" t="str">
            <v>RE 4S Maxima Passenger Di</v>
          </cell>
          <cell r="F6460">
            <v>8</v>
          </cell>
          <cell r="G6460">
            <v>8</v>
          </cell>
          <cell r="H6460">
            <v>33.090000000000003</v>
          </cell>
        </row>
        <row r="6461">
          <cell r="C6461" t="str">
            <v>1180123</v>
          </cell>
          <cell r="D6461" t="str">
            <v>BALL - STEEL</v>
          </cell>
          <cell r="E6461" t="str">
            <v>RE 4S Compact LPG</v>
          </cell>
          <cell r="F6461">
            <v>60</v>
          </cell>
          <cell r="G6461">
            <v>60</v>
          </cell>
          <cell r="H6461">
            <v>1.1410933559790799</v>
          </cell>
        </row>
        <row r="6462">
          <cell r="C6462" t="str">
            <v>22131014</v>
          </cell>
          <cell r="D6462" t="str">
            <v>Spacer</v>
          </cell>
          <cell r="E6462" t="str">
            <v>RE 4S Compact LPG</v>
          </cell>
          <cell r="F6462">
            <v>5</v>
          </cell>
          <cell r="G6462">
            <v>5</v>
          </cell>
          <cell r="H6462">
            <v>12.8</v>
          </cell>
        </row>
        <row r="6463">
          <cell r="C6463" t="str">
            <v>22131014</v>
          </cell>
          <cell r="D6463" t="str">
            <v>Spacer</v>
          </cell>
          <cell r="E6463" t="str">
            <v>RE 4S Compact LPG</v>
          </cell>
          <cell r="F6463">
            <v>1</v>
          </cell>
          <cell r="G6463">
            <v>1</v>
          </cell>
          <cell r="H6463">
            <v>12.8</v>
          </cell>
        </row>
        <row r="6464">
          <cell r="C6464" t="str">
            <v>22170115</v>
          </cell>
          <cell r="D6464" t="str">
            <v>Oil seal</v>
          </cell>
          <cell r="E6464" t="str">
            <v>RE 4S Compact LPG</v>
          </cell>
          <cell r="F6464">
            <v>9</v>
          </cell>
          <cell r="G6464">
            <v>9</v>
          </cell>
          <cell r="H6464">
            <v>14.4</v>
          </cell>
        </row>
        <row r="6465">
          <cell r="C6465" t="str">
            <v>24101829</v>
          </cell>
          <cell r="D6465" t="str">
            <v>ASSEMBLY SHAFT PROPELLER</v>
          </cell>
          <cell r="E6465" t="str">
            <v>RE 4S Compact LPG</v>
          </cell>
          <cell r="F6465">
            <v>5</v>
          </cell>
          <cell r="G6465">
            <v>5</v>
          </cell>
          <cell r="H6465">
            <v>551.14809093789404</v>
          </cell>
        </row>
        <row r="6466">
          <cell r="C6466" t="str">
            <v>24121321</v>
          </cell>
          <cell r="D6466" t="str">
            <v>O_RING FOR FLOW CONTROL-M/S- VANAZ</v>
          </cell>
          <cell r="E6466" t="str">
            <v>RE 4S Compact LPG</v>
          </cell>
          <cell r="F6466">
            <v>13</v>
          </cell>
          <cell r="G6466">
            <v>13</v>
          </cell>
          <cell r="H6466">
            <v>14.834213627727999</v>
          </cell>
        </row>
        <row r="6467">
          <cell r="C6467" t="str">
            <v>24121656</v>
          </cell>
          <cell r="D6467" t="str">
            <v>ASSY PETROL SOLENOID</v>
          </cell>
          <cell r="E6467" t="str">
            <v>RE 4S Compact LPG</v>
          </cell>
          <cell r="F6467">
            <v>5</v>
          </cell>
          <cell r="G6467">
            <v>5</v>
          </cell>
          <cell r="H6467">
            <v>820.44612294895603</v>
          </cell>
        </row>
        <row r="6468">
          <cell r="C6468" t="str">
            <v>24130113</v>
          </cell>
          <cell r="D6468" t="str">
            <v>PIN</v>
          </cell>
          <cell r="E6468" t="str">
            <v>RE 4S Compact LPG</v>
          </cell>
          <cell r="F6468">
            <v>25</v>
          </cell>
          <cell r="G6468">
            <v>25</v>
          </cell>
          <cell r="H6468">
            <v>0.8</v>
          </cell>
        </row>
        <row r="6469">
          <cell r="C6469" t="str">
            <v>24131032</v>
          </cell>
          <cell r="D6469" t="str">
            <v>Bevel gear pin</v>
          </cell>
          <cell r="E6469" t="str">
            <v>RE 4S Compact LPG</v>
          </cell>
          <cell r="F6469">
            <v>8</v>
          </cell>
          <cell r="G6469">
            <v>8</v>
          </cell>
          <cell r="H6469">
            <v>32.799999999999997</v>
          </cell>
        </row>
        <row r="6470">
          <cell r="C6470" t="str">
            <v>24151097</v>
          </cell>
          <cell r="D6470" t="str">
            <v>KIT: MAJOR :- TMC</v>
          </cell>
          <cell r="E6470" t="str">
            <v>RE 4S Maxima Passenger Di</v>
          </cell>
          <cell r="F6470">
            <v>8</v>
          </cell>
          <cell r="G6470">
            <v>8</v>
          </cell>
          <cell r="H6470">
            <v>276.93245422305</v>
          </cell>
        </row>
        <row r="6471">
          <cell r="C6471" t="str">
            <v>24151098</v>
          </cell>
          <cell r="D6471" t="str">
            <v>KIT: MINOR :- TMC</v>
          </cell>
          <cell r="E6471" t="str">
            <v>RE 4S Maxima Passenger Di</v>
          </cell>
          <cell r="F6471">
            <v>2</v>
          </cell>
          <cell r="G6471">
            <v>2</v>
          </cell>
          <cell r="H6471">
            <v>163.25712366861001</v>
          </cell>
        </row>
        <row r="6472">
          <cell r="C6472" t="str">
            <v>24151163</v>
          </cell>
          <cell r="D6472" t="str">
            <v>CYLINDER ASSY WHEEL COMP FR</v>
          </cell>
          <cell r="E6472" t="str">
            <v>RE 4S Compact LPG</v>
          </cell>
          <cell r="F6472">
            <v>2</v>
          </cell>
          <cell r="G6472">
            <v>2</v>
          </cell>
          <cell r="H6472">
            <v>423.34563506823798</v>
          </cell>
        </row>
        <row r="6473">
          <cell r="C6473" t="str">
            <v>24151164</v>
          </cell>
          <cell r="D6473" t="str">
            <v>CYLINDER ASSY WHEEL COMP REAR</v>
          </cell>
          <cell r="E6473" t="str">
            <v>RE 4S Compact LPG</v>
          </cell>
          <cell r="F6473">
            <v>4</v>
          </cell>
          <cell r="G6473">
            <v>4</v>
          </cell>
          <cell r="H6473">
            <v>505.73641732399398</v>
          </cell>
        </row>
        <row r="6474">
          <cell r="C6474" t="str">
            <v>24160924</v>
          </cell>
          <cell r="D6474" t="str">
            <v>Rubber plug</v>
          </cell>
          <cell r="E6474" t="str">
            <v>RE 4S Compact LPG</v>
          </cell>
          <cell r="F6474">
            <v>7</v>
          </cell>
          <cell r="G6474">
            <v>7</v>
          </cell>
          <cell r="H6474">
            <v>18.399999999999999</v>
          </cell>
        </row>
        <row r="6475">
          <cell r="C6475" t="str">
            <v>24161492</v>
          </cell>
          <cell r="D6475" t="str">
            <v>COVER FOR SWITCHES</v>
          </cell>
          <cell r="E6475" t="str">
            <v>RE 4S Compact LPG</v>
          </cell>
          <cell r="F6475">
            <v>2</v>
          </cell>
          <cell r="G6475">
            <v>2</v>
          </cell>
          <cell r="H6475">
            <v>38.797174103288597</v>
          </cell>
        </row>
        <row r="6476">
          <cell r="C6476" t="str">
            <v>24170508</v>
          </cell>
          <cell r="D6476" t="str">
            <v>Rear suspension spring</v>
          </cell>
          <cell r="E6476" t="str">
            <v>RE 4S Compact LPG</v>
          </cell>
          <cell r="F6476">
            <v>3</v>
          </cell>
          <cell r="G6476">
            <v>3</v>
          </cell>
          <cell r="H6476">
            <v>308.8</v>
          </cell>
        </row>
        <row r="6477">
          <cell r="C6477" t="str">
            <v>24171024</v>
          </cell>
          <cell r="D6477" t="str">
            <v>Seal 41x60x7</v>
          </cell>
          <cell r="E6477" t="str">
            <v>RE 4S Compact LPG</v>
          </cell>
          <cell r="F6477">
            <v>11</v>
          </cell>
          <cell r="G6477">
            <v>11</v>
          </cell>
          <cell r="H6477">
            <v>18.399999999999999</v>
          </cell>
        </row>
        <row r="6478">
          <cell r="C6478" t="str">
            <v>24201421</v>
          </cell>
          <cell r="D6478" t="str">
            <v>REVERSE SWITCH &amp; CABLE ASSY.</v>
          </cell>
          <cell r="E6478" t="str">
            <v>RE 4S Compact LPG</v>
          </cell>
          <cell r="F6478">
            <v>1</v>
          </cell>
          <cell r="G6478">
            <v>1</v>
          </cell>
          <cell r="H6478">
            <v>84</v>
          </cell>
        </row>
        <row r="6479">
          <cell r="C6479" t="str">
            <v>24201421</v>
          </cell>
          <cell r="D6479" t="str">
            <v>REVERSE SWITCH &amp; CABLE ASSY.</v>
          </cell>
          <cell r="E6479" t="str">
            <v>RE 4S Compact LPG</v>
          </cell>
          <cell r="F6479">
            <v>1</v>
          </cell>
          <cell r="G6479">
            <v>1</v>
          </cell>
          <cell r="H6479">
            <v>84</v>
          </cell>
        </row>
        <row r="6480">
          <cell r="C6480" t="str">
            <v>24201472</v>
          </cell>
          <cell r="D6480" t="str">
            <v>ASSEMBLY TAIL LIGHT LH REFL</v>
          </cell>
          <cell r="E6480" t="str">
            <v>RE 4S Compact LPG</v>
          </cell>
          <cell r="F6480">
            <v>5</v>
          </cell>
          <cell r="G6480">
            <v>5</v>
          </cell>
          <cell r="H6480">
            <v>522.62075703841697</v>
          </cell>
        </row>
        <row r="6481">
          <cell r="C6481" t="str">
            <v>24201473</v>
          </cell>
          <cell r="D6481" t="str">
            <v>ASSEMBLY TAIL LIGHT RH REFL</v>
          </cell>
          <cell r="E6481" t="str">
            <v>RE 4S Compact LPG</v>
          </cell>
          <cell r="F6481">
            <v>7</v>
          </cell>
          <cell r="G6481">
            <v>7</v>
          </cell>
          <cell r="H6481">
            <v>521.47966368243794</v>
          </cell>
        </row>
        <row r="6482">
          <cell r="C6482" t="str">
            <v>24201504</v>
          </cell>
          <cell r="D6482" t="str">
            <v>ASSEMBLY LENS &amp; RFLTR FR IND FL</v>
          </cell>
          <cell r="E6482" t="str">
            <v>RE 4S Compact LPG</v>
          </cell>
          <cell r="F6482">
            <v>10</v>
          </cell>
          <cell r="G6482">
            <v>10</v>
          </cell>
          <cell r="H6482">
            <v>136.80000000000001</v>
          </cell>
        </row>
        <row r="6483">
          <cell r="C6483" t="str">
            <v>28101141</v>
          </cell>
          <cell r="D6483" t="str">
            <v>PLUG - OIL</v>
          </cell>
          <cell r="E6483" t="str">
            <v>RE 4S Compact LPG</v>
          </cell>
          <cell r="F6483">
            <v>4</v>
          </cell>
          <cell r="G6483">
            <v>4</v>
          </cell>
          <cell r="H6483">
            <v>9.1287468478326197</v>
          </cell>
        </row>
        <row r="6484">
          <cell r="C6484" t="str">
            <v>31121006</v>
          </cell>
          <cell r="D6484" t="str">
            <v>Gasket</v>
          </cell>
          <cell r="E6484" t="str">
            <v>RE 4S Compact LPG</v>
          </cell>
          <cell r="F6484">
            <v>2</v>
          </cell>
          <cell r="G6484">
            <v>2</v>
          </cell>
          <cell r="H6484">
            <v>2.4</v>
          </cell>
        </row>
        <row r="6485">
          <cell r="C6485" t="str">
            <v>36AA4033</v>
          </cell>
          <cell r="D6485" t="str">
            <v>Valve Kit 4S FL</v>
          </cell>
          <cell r="E6485" t="str">
            <v>RE 4S Compact LPG</v>
          </cell>
          <cell r="F6485">
            <v>13</v>
          </cell>
          <cell r="G6485">
            <v>13</v>
          </cell>
          <cell r="H6485">
            <v>400</v>
          </cell>
        </row>
        <row r="6486">
          <cell r="C6486" t="str">
            <v>36AN0016</v>
          </cell>
          <cell r="D6486" t="str">
            <v>KIT RING PISTON RE4S CHROME PLTD (EXP)</v>
          </cell>
          <cell r="E6486" t="str">
            <v>RE 4S Compact LPG</v>
          </cell>
          <cell r="F6486">
            <v>5</v>
          </cell>
          <cell r="G6486">
            <v>5</v>
          </cell>
          <cell r="H6486">
            <v>250.4</v>
          </cell>
        </row>
        <row r="6487">
          <cell r="C6487" t="str">
            <v>36AZ0017</v>
          </cell>
          <cell r="D6487" t="str">
            <v>KIT_PISTON VALVE ASSLY_AZ581214</v>
          </cell>
          <cell r="E6487" t="str">
            <v>RE 4S Compact LPG</v>
          </cell>
          <cell r="F6487">
            <v>5</v>
          </cell>
          <cell r="G6487">
            <v>5</v>
          </cell>
          <cell r="H6487">
            <v>228.21867119581501</v>
          </cell>
        </row>
        <row r="6488">
          <cell r="C6488" t="str">
            <v>BG403206</v>
          </cell>
          <cell r="D6488" t="str">
            <v>ASSY COMBINE CONTROL UNIT</v>
          </cell>
          <cell r="E6488" t="str">
            <v>RE 4S Maxima Passenger Di</v>
          </cell>
          <cell r="F6488">
            <v>8</v>
          </cell>
          <cell r="G6488">
            <v>8</v>
          </cell>
          <cell r="H6488">
            <v>544</v>
          </cell>
        </row>
        <row r="6489">
          <cell r="C6489" t="str">
            <v>24165116</v>
          </cell>
          <cell r="D6489" t="str">
            <v>ASSEMBLY STEERING COVER REFL</v>
          </cell>
          <cell r="E6489" t="str">
            <v>RE 4S Maxima Passenger Di</v>
          </cell>
          <cell r="F6489">
            <v>13</v>
          </cell>
          <cell r="G6489">
            <v>13</v>
          </cell>
          <cell r="H6489">
            <v>774.89402887332301</v>
          </cell>
        </row>
        <row r="6490">
          <cell r="C6490" t="str">
            <v>24191098</v>
          </cell>
          <cell r="D6490" t="str">
            <v>TUBE ASY-- GAS CONTROL FOR NEW HANDLEBAR</v>
          </cell>
          <cell r="E6490" t="str">
            <v>RE 4S Compact LPG</v>
          </cell>
          <cell r="F6490">
            <v>10</v>
          </cell>
          <cell r="G6490">
            <v>10</v>
          </cell>
          <cell r="H6490">
            <v>86.723095054409896</v>
          </cell>
        </row>
        <row r="6491">
          <cell r="C6491" t="str">
            <v>BB151063</v>
          </cell>
          <cell r="D6491" t="str">
            <v>SPRING KIT RH</v>
          </cell>
          <cell r="E6491" t="str">
            <v>RE 4S Maxima Passenger Di</v>
          </cell>
          <cell r="F6491">
            <v>3</v>
          </cell>
          <cell r="G6491">
            <v>3</v>
          </cell>
          <cell r="H6491">
            <v>28.526666666666699</v>
          </cell>
        </row>
        <row r="6492">
          <cell r="C6492" t="str">
            <v>BB151062</v>
          </cell>
          <cell r="D6492" t="str">
            <v>SPRING KIT LH</v>
          </cell>
          <cell r="E6492" t="str">
            <v>RE 4S Maxima Passenger Di</v>
          </cell>
          <cell r="F6492">
            <v>5</v>
          </cell>
          <cell r="G6492">
            <v>5</v>
          </cell>
          <cell r="H6492">
            <v>28.526666666666699</v>
          </cell>
        </row>
        <row r="6493">
          <cell r="C6493" t="str">
            <v>BB151036</v>
          </cell>
          <cell r="D6493" t="str">
            <v>ASSEMBLY DRIVE FLANGE FL</v>
          </cell>
          <cell r="E6493" t="str">
            <v>RE 4S Maxima Passenger Di</v>
          </cell>
          <cell r="F6493">
            <v>2</v>
          </cell>
          <cell r="G6493">
            <v>2</v>
          </cell>
          <cell r="H6493">
            <v>656</v>
          </cell>
        </row>
        <row r="6494">
          <cell r="C6494" t="str">
            <v>BB151031</v>
          </cell>
          <cell r="D6494" t="str">
            <v>BEARING HUB FL</v>
          </cell>
          <cell r="E6494" t="str">
            <v>RE 4S Maxima Passenger Di</v>
          </cell>
          <cell r="F6494">
            <v>7</v>
          </cell>
          <cell r="G6494">
            <v>7</v>
          </cell>
          <cell r="H6494">
            <v>1041.82</v>
          </cell>
        </row>
        <row r="6495">
          <cell r="C6495" t="str">
            <v>BB133115</v>
          </cell>
          <cell r="D6495" t="str">
            <v>ASSEMBLY GEAR SHIFTER</v>
          </cell>
          <cell r="E6495" t="str">
            <v>RE 4S Maxima Passenger Di</v>
          </cell>
          <cell r="F6495">
            <v>8</v>
          </cell>
          <cell r="G6495">
            <v>8</v>
          </cell>
          <cell r="H6495">
            <v>712</v>
          </cell>
        </row>
        <row r="6496">
          <cell r="C6496" t="str">
            <v>BB133098</v>
          </cell>
          <cell r="D6496" t="str">
            <v>PINION DIFFERENTIAL DAMPER</v>
          </cell>
          <cell r="E6496" t="str">
            <v>RE 4S Maxima Passenger Di</v>
          </cell>
          <cell r="F6496">
            <v>4</v>
          </cell>
          <cell r="G6496">
            <v>4</v>
          </cell>
          <cell r="H6496">
            <v>123.2</v>
          </cell>
        </row>
        <row r="6497">
          <cell r="C6497" t="str">
            <v>BB133096</v>
          </cell>
          <cell r="D6497" t="str">
            <v>ASSEMBLY DRIVE SHAFT RH</v>
          </cell>
          <cell r="E6497" t="str">
            <v>RE 4S Maxima Passenger Di</v>
          </cell>
          <cell r="F6497">
            <v>5</v>
          </cell>
          <cell r="G6497">
            <v>5</v>
          </cell>
          <cell r="H6497">
            <v>3288.8</v>
          </cell>
        </row>
        <row r="6498">
          <cell r="C6498" t="str">
            <v>BB133084</v>
          </cell>
          <cell r="D6498" t="str">
            <v>CROSS</v>
          </cell>
          <cell r="E6498" t="str">
            <v>RE 4S Maxima Passenger Di</v>
          </cell>
          <cell r="F6498">
            <v>1</v>
          </cell>
          <cell r="G6498">
            <v>1</v>
          </cell>
          <cell r="H6498">
            <v>230.495</v>
          </cell>
        </row>
        <row r="6499">
          <cell r="C6499" t="str">
            <v>BB133068</v>
          </cell>
          <cell r="D6499" t="str">
            <v>STEM GEAR SELCTOR</v>
          </cell>
          <cell r="E6499" t="str">
            <v>RE 4S Maxima Passenger Di</v>
          </cell>
          <cell r="F6499">
            <v>8</v>
          </cell>
          <cell r="G6499">
            <v>8</v>
          </cell>
          <cell r="H6499">
            <v>95.86</v>
          </cell>
        </row>
        <row r="6500">
          <cell r="C6500" t="str">
            <v>BB133066</v>
          </cell>
          <cell r="D6500" t="str">
            <v>SLEEVE DRIVE SHAFT</v>
          </cell>
          <cell r="E6500" t="str">
            <v>RE 4S Maxima Passenger Di</v>
          </cell>
          <cell r="F6500">
            <v>4</v>
          </cell>
          <cell r="G6500">
            <v>4</v>
          </cell>
          <cell r="H6500">
            <v>64.8</v>
          </cell>
        </row>
        <row r="6501">
          <cell r="C6501" t="str">
            <v>BB133062</v>
          </cell>
          <cell r="D6501" t="str">
            <v>GEAR DRIVE FARE METER</v>
          </cell>
          <cell r="E6501" t="str">
            <v>RE 4S Maxima Passenger Di</v>
          </cell>
          <cell r="F6501">
            <v>8</v>
          </cell>
          <cell r="G6501">
            <v>8</v>
          </cell>
          <cell r="H6501">
            <v>154.4</v>
          </cell>
        </row>
        <row r="6502">
          <cell r="C6502" t="str">
            <v>BB133051</v>
          </cell>
          <cell r="D6502" t="str">
            <v>SPRING</v>
          </cell>
          <cell r="E6502" t="str">
            <v>RE 4S Maxima Passenger Di</v>
          </cell>
          <cell r="F6502">
            <v>8</v>
          </cell>
          <cell r="G6502">
            <v>8</v>
          </cell>
          <cell r="H6502">
            <v>3.2</v>
          </cell>
        </row>
        <row r="6503">
          <cell r="C6503" t="str">
            <v>BB133044</v>
          </cell>
          <cell r="D6503" t="str">
            <v>KEY</v>
          </cell>
          <cell r="E6503" t="str">
            <v>RE 4S Maxima Passenger Di</v>
          </cell>
          <cell r="F6503">
            <v>3</v>
          </cell>
          <cell r="G6503">
            <v>3</v>
          </cell>
          <cell r="H6503">
            <v>9.1280000000000001</v>
          </cell>
        </row>
        <row r="6504">
          <cell r="C6504" t="str">
            <v>36AL0032</v>
          </cell>
          <cell r="D6504" t="str">
            <v>BRAKE SHOE LEADING KIT CARGO</v>
          </cell>
          <cell r="E6504" t="str">
            <v>RE 4S Maxima Cargo Diesel</v>
          </cell>
          <cell r="F6504">
            <v>11</v>
          </cell>
          <cell r="G6504">
            <v>11</v>
          </cell>
          <cell r="H6504">
            <v>167.2</v>
          </cell>
        </row>
        <row r="6505">
          <cell r="C6505" t="str">
            <v>BB133025</v>
          </cell>
          <cell r="D6505" t="str">
            <v>HOUSING MAIN</v>
          </cell>
          <cell r="E6505" t="str">
            <v>RE 4S Maxima Passenger Di</v>
          </cell>
          <cell r="F6505">
            <v>1</v>
          </cell>
          <cell r="G6505">
            <v>1</v>
          </cell>
          <cell r="H6505">
            <v>1544.8</v>
          </cell>
        </row>
        <row r="6506">
          <cell r="C6506" t="str">
            <v>39101321</v>
          </cell>
          <cell r="D6506" t="str">
            <v>'O' ring</v>
          </cell>
          <cell r="E6506" t="str">
            <v>RE 4S Compact LPG</v>
          </cell>
          <cell r="F6506">
            <v>17</v>
          </cell>
          <cell r="G6506">
            <v>17</v>
          </cell>
          <cell r="H6506">
            <v>0.8</v>
          </cell>
        </row>
        <row r="6507">
          <cell r="C6507" t="str">
            <v>BB131166</v>
          </cell>
          <cell r="D6507" t="str">
            <v>BUSH</v>
          </cell>
          <cell r="E6507" t="str">
            <v>RE 4S Maxima Passenger Di</v>
          </cell>
          <cell r="F6507">
            <v>3</v>
          </cell>
          <cell r="G6507">
            <v>3</v>
          </cell>
          <cell r="H6507">
            <v>51.354999999999997</v>
          </cell>
        </row>
        <row r="6508">
          <cell r="C6508" t="str">
            <v>BB122222</v>
          </cell>
          <cell r="D6508" t="str">
            <v>BANJO BOLT M14X1.5</v>
          </cell>
          <cell r="E6508" t="str">
            <v>RE 4S Maxima Passenger Di</v>
          </cell>
          <cell r="F6508">
            <v>8</v>
          </cell>
          <cell r="G6508">
            <v>8</v>
          </cell>
          <cell r="H6508">
            <v>20</v>
          </cell>
        </row>
        <row r="6509">
          <cell r="C6509" t="str">
            <v>BA102208</v>
          </cell>
          <cell r="D6509" t="str">
            <v>CRANKSHAFT WITH GEAR ASSEMBLY</v>
          </cell>
          <cell r="E6509" t="str">
            <v>RE 4S Maxima Passenger Di</v>
          </cell>
          <cell r="F6509">
            <v>1</v>
          </cell>
          <cell r="G6509">
            <v>1</v>
          </cell>
          <cell r="H6509">
            <v>4660.22</v>
          </cell>
        </row>
        <row r="6510">
          <cell r="C6510" t="str">
            <v>BA102207</v>
          </cell>
          <cell r="D6510" t="str">
            <v>JOINT - BREATHER PIPE</v>
          </cell>
          <cell r="E6510" t="str">
            <v>RE 4S Maxima Passenger Di</v>
          </cell>
          <cell r="F6510">
            <v>9</v>
          </cell>
          <cell r="G6510">
            <v>9</v>
          </cell>
          <cell r="H6510">
            <v>31.2</v>
          </cell>
        </row>
        <row r="6511">
          <cell r="C6511" t="str">
            <v>AL131074</v>
          </cell>
          <cell r="D6511" t="str">
            <v>PLUG - OIL</v>
          </cell>
          <cell r="E6511" t="str">
            <v>RE 4S Maxima Passenger Di</v>
          </cell>
          <cell r="F6511">
            <v>16</v>
          </cell>
          <cell r="G6511">
            <v>16</v>
          </cell>
          <cell r="H6511">
            <v>13.6</v>
          </cell>
        </row>
        <row r="6512">
          <cell r="C6512" t="str">
            <v>BA102131</v>
          </cell>
          <cell r="D6512" t="str">
            <v>GASKET (SIDE COVER 05 NA) UNDER SIZE</v>
          </cell>
          <cell r="E6512" t="str">
            <v>RE 4S Maxima Passenger Di</v>
          </cell>
          <cell r="F6512">
            <v>9</v>
          </cell>
          <cell r="G6512">
            <v>9</v>
          </cell>
          <cell r="H6512">
            <v>73.03</v>
          </cell>
        </row>
        <row r="6513">
          <cell r="C6513" t="str">
            <v>BA102130</v>
          </cell>
          <cell r="D6513" t="str">
            <v>KEY - WOODRUFF</v>
          </cell>
          <cell r="E6513" t="str">
            <v>RE 4S Maxima Passenger Di</v>
          </cell>
          <cell r="F6513">
            <v>8</v>
          </cell>
          <cell r="G6513">
            <v>8</v>
          </cell>
          <cell r="H6513">
            <v>6.4</v>
          </cell>
        </row>
        <row r="6514">
          <cell r="C6514" t="str">
            <v>BA102129</v>
          </cell>
          <cell r="D6514" t="str">
            <v>KEY - WOODRUFF</v>
          </cell>
          <cell r="E6514" t="str">
            <v>RE 4S Maxima Passenger Di</v>
          </cell>
          <cell r="F6514">
            <v>8</v>
          </cell>
          <cell r="G6514">
            <v>8</v>
          </cell>
          <cell r="H6514">
            <v>4</v>
          </cell>
        </row>
        <row r="6515">
          <cell r="C6515" t="str">
            <v>BA102127</v>
          </cell>
          <cell r="D6515" t="str">
            <v>BALL</v>
          </cell>
          <cell r="E6515" t="str">
            <v>RE 4S Maxima Passenger Di</v>
          </cell>
          <cell r="F6515">
            <v>8</v>
          </cell>
          <cell r="G6515">
            <v>8</v>
          </cell>
          <cell r="H6515">
            <v>3.2</v>
          </cell>
        </row>
        <row r="6516">
          <cell r="C6516" t="str">
            <v>BA102088</v>
          </cell>
          <cell r="D6516" t="str">
            <v>COOLER - OIL</v>
          </cell>
          <cell r="E6516" t="str">
            <v>RE 4S Maxima Passenger Di</v>
          </cell>
          <cell r="F6516">
            <v>4</v>
          </cell>
          <cell r="G6516">
            <v>4</v>
          </cell>
          <cell r="H6516">
            <v>1397.845</v>
          </cell>
        </row>
        <row r="6517">
          <cell r="C6517" t="str">
            <v>BA102084</v>
          </cell>
          <cell r="D6517" t="str">
            <v>PLUG</v>
          </cell>
          <cell r="E6517" t="str">
            <v>RE 4S Maxima Passenger Di</v>
          </cell>
          <cell r="F6517">
            <v>5</v>
          </cell>
          <cell r="G6517">
            <v>5</v>
          </cell>
          <cell r="H6517">
            <v>20</v>
          </cell>
        </row>
        <row r="6518">
          <cell r="C6518" t="str">
            <v>BA102072</v>
          </cell>
          <cell r="D6518" t="str">
            <v>GEAR - (1 BALANCER)</v>
          </cell>
          <cell r="E6518" t="str">
            <v>RE 4S Maxima Passenger Di</v>
          </cell>
          <cell r="F6518">
            <v>6</v>
          </cell>
          <cell r="G6518">
            <v>6</v>
          </cell>
          <cell r="H6518">
            <v>453.01499999999999</v>
          </cell>
        </row>
        <row r="6519">
          <cell r="C6519" t="str">
            <v>BA102071</v>
          </cell>
          <cell r="D6519" t="str">
            <v>GEAR - (CRANK SHAFT)</v>
          </cell>
          <cell r="E6519" t="str">
            <v>RE 4S Maxima Passenger Di</v>
          </cell>
          <cell r="F6519">
            <v>7</v>
          </cell>
          <cell r="G6519">
            <v>7</v>
          </cell>
          <cell r="H6519">
            <v>677.81500000000005</v>
          </cell>
        </row>
        <row r="6520">
          <cell r="C6520" t="str">
            <v>BA102064</v>
          </cell>
          <cell r="D6520" t="str">
            <v>METAL (CRANK PIN)</v>
          </cell>
          <cell r="E6520" t="str">
            <v>RE 4S Maxima Passenger Di</v>
          </cell>
          <cell r="F6520">
            <v>10</v>
          </cell>
          <cell r="G6520">
            <v>10</v>
          </cell>
          <cell r="H6520">
            <v>55.912500000000001</v>
          </cell>
        </row>
        <row r="6521">
          <cell r="C6521" t="str">
            <v>39021311</v>
          </cell>
          <cell r="D6521" t="str">
            <v>Plain washer</v>
          </cell>
          <cell r="E6521" t="str">
            <v>RE 4S Compact LPG</v>
          </cell>
          <cell r="F6521">
            <v>50</v>
          </cell>
          <cell r="G6521">
            <v>50</v>
          </cell>
          <cell r="H6521">
            <v>0.8</v>
          </cell>
        </row>
        <row r="6522">
          <cell r="C6522" t="str">
            <v>39143520</v>
          </cell>
          <cell r="D6522" t="str">
            <v>Needle roller bearing</v>
          </cell>
          <cell r="E6522" t="str">
            <v>RE 4S Compact LPG</v>
          </cell>
          <cell r="F6522">
            <v>54</v>
          </cell>
          <cell r="G6522">
            <v>54</v>
          </cell>
          <cell r="H6522">
            <v>38.4</v>
          </cell>
        </row>
        <row r="6523">
          <cell r="C6523" t="str">
            <v>39171619</v>
          </cell>
          <cell r="D6523" t="str">
            <v>Oil seal (Main Shaft)</v>
          </cell>
          <cell r="E6523" t="str">
            <v>RE 4S Compact LPG</v>
          </cell>
          <cell r="F6523">
            <v>12</v>
          </cell>
          <cell r="G6523">
            <v>12</v>
          </cell>
          <cell r="H6523">
            <v>13.6</v>
          </cell>
        </row>
        <row r="6524">
          <cell r="C6524" t="str">
            <v>39188020</v>
          </cell>
          <cell r="D6524" t="str">
            <v>BEARING - BALL :- 15 X 32 X 9 (6002-C3)</v>
          </cell>
          <cell r="E6524" t="str">
            <v>RE 4S Compact LPG</v>
          </cell>
          <cell r="F6524">
            <v>10</v>
          </cell>
          <cell r="G6524">
            <v>10</v>
          </cell>
          <cell r="H6524">
            <v>103.83949539409601</v>
          </cell>
        </row>
        <row r="6525">
          <cell r="C6525" t="str">
            <v>AA101054</v>
          </cell>
          <cell r="D6525" t="str">
            <v>Guide stem</v>
          </cell>
          <cell r="E6525" t="str">
            <v>RE 4S Compact LPG</v>
          </cell>
          <cell r="F6525">
            <v>8</v>
          </cell>
          <cell r="G6525">
            <v>8</v>
          </cell>
          <cell r="H6525">
            <v>57.6</v>
          </cell>
        </row>
        <row r="6526">
          <cell r="C6526" t="str">
            <v>AA101145</v>
          </cell>
          <cell r="D6526" t="str">
            <v>BUSH-STARTER GEAR</v>
          </cell>
          <cell r="E6526" t="str">
            <v>RE 4S Compact LPG</v>
          </cell>
          <cell r="F6526">
            <v>8</v>
          </cell>
          <cell r="G6526">
            <v>8</v>
          </cell>
          <cell r="H6526">
            <v>52.8</v>
          </cell>
        </row>
        <row r="6527">
          <cell r="C6527" t="str">
            <v>AA101424</v>
          </cell>
          <cell r="D6527" t="str">
            <v>GEAR-OIL PUMP DRIVE</v>
          </cell>
          <cell r="E6527" t="str">
            <v>RE 4S Compact LPG</v>
          </cell>
          <cell r="F6527">
            <v>5</v>
          </cell>
          <cell r="G6527">
            <v>5</v>
          </cell>
          <cell r="H6527">
            <v>48</v>
          </cell>
        </row>
        <row r="6528">
          <cell r="C6528" t="str">
            <v>AA101471</v>
          </cell>
          <cell r="D6528" t="str">
            <v>WHEEL CLUTCH</v>
          </cell>
          <cell r="E6528" t="str">
            <v>RE 4S Compact LPG</v>
          </cell>
          <cell r="F6528">
            <v>2</v>
          </cell>
          <cell r="G6528">
            <v>2</v>
          </cell>
          <cell r="H6528">
            <v>120.8</v>
          </cell>
        </row>
        <row r="6529">
          <cell r="C6529" t="str">
            <v>AA101472</v>
          </cell>
          <cell r="D6529" t="str">
            <v>PLATE-CLUTCH</v>
          </cell>
          <cell r="E6529" t="str">
            <v>RE 4S Compact LPG</v>
          </cell>
          <cell r="F6529">
            <v>15</v>
          </cell>
          <cell r="G6529">
            <v>15</v>
          </cell>
          <cell r="H6529">
            <v>16</v>
          </cell>
        </row>
        <row r="6530">
          <cell r="C6530" t="str">
            <v>AA101472</v>
          </cell>
          <cell r="D6530" t="str">
            <v>PLATE-CLUTCH</v>
          </cell>
          <cell r="E6530" t="str">
            <v>RE 4S Compact LPG</v>
          </cell>
          <cell r="F6530">
            <v>1</v>
          </cell>
          <cell r="G6530">
            <v>1</v>
          </cell>
          <cell r="H6530">
            <v>16</v>
          </cell>
        </row>
        <row r="6531">
          <cell r="C6531" t="str">
            <v>AA101473</v>
          </cell>
          <cell r="D6531" t="str">
            <v>HUB-CLUTCH</v>
          </cell>
          <cell r="E6531" t="str">
            <v>RE 4S Compact LPG</v>
          </cell>
          <cell r="F6531">
            <v>1</v>
          </cell>
          <cell r="G6531">
            <v>1</v>
          </cell>
          <cell r="H6531">
            <v>200.8</v>
          </cell>
        </row>
        <row r="6532">
          <cell r="C6532" t="str">
            <v>AA101721</v>
          </cell>
          <cell r="D6532" t="str">
            <v>FLANGE S.G. HSG. SIDE</v>
          </cell>
          <cell r="E6532" t="str">
            <v>RE 4S Compact LPG</v>
          </cell>
          <cell r="F6532">
            <v>4</v>
          </cell>
          <cell r="G6532">
            <v>4</v>
          </cell>
          <cell r="H6532">
            <v>471.2</v>
          </cell>
        </row>
        <row r="6533">
          <cell r="C6533" t="str">
            <v>AA101722</v>
          </cell>
          <cell r="D6533" t="str">
            <v>FLANGE DIFF. GEAR SIDE</v>
          </cell>
          <cell r="E6533" t="str">
            <v>RE 4S Compact LPG</v>
          </cell>
          <cell r="F6533">
            <v>5</v>
          </cell>
          <cell r="G6533">
            <v>5</v>
          </cell>
          <cell r="H6533">
            <v>471.2</v>
          </cell>
        </row>
        <row r="6534">
          <cell r="C6534" t="str">
            <v>AA101736</v>
          </cell>
          <cell r="D6534" t="str">
            <v>SECTOR ASSY COMP.WITH LEVER</v>
          </cell>
          <cell r="E6534" t="str">
            <v>RE 4S Compact LPG</v>
          </cell>
          <cell r="F6534">
            <v>4</v>
          </cell>
          <cell r="G6534">
            <v>4</v>
          </cell>
          <cell r="H6534">
            <v>152.80000000000001</v>
          </cell>
        </row>
        <row r="6535">
          <cell r="C6535" t="str">
            <v>AA101781</v>
          </cell>
          <cell r="D6535" t="str">
            <v>GEAR SPEED-3RD</v>
          </cell>
          <cell r="E6535" t="str">
            <v>RE 4S Compact LPG</v>
          </cell>
          <cell r="F6535">
            <v>4</v>
          </cell>
          <cell r="G6535">
            <v>4</v>
          </cell>
          <cell r="H6535">
            <v>285.60000000000002</v>
          </cell>
        </row>
        <row r="6536">
          <cell r="C6536" t="str">
            <v>AA101782</v>
          </cell>
          <cell r="D6536" t="str">
            <v>GEAR SPEED-4TH</v>
          </cell>
          <cell r="E6536" t="str">
            <v>RE 4S Compact LPG</v>
          </cell>
          <cell r="F6536">
            <v>5</v>
          </cell>
          <cell r="G6536">
            <v>5</v>
          </cell>
          <cell r="H6536">
            <v>271.2</v>
          </cell>
        </row>
        <row r="6537">
          <cell r="C6537" t="str">
            <v>AA111085</v>
          </cell>
          <cell r="D6537" t="str">
            <v>KIT - BRUSH BOX ASSEMBLY</v>
          </cell>
          <cell r="E6537" t="str">
            <v>RE 4S Compact LPG</v>
          </cell>
          <cell r="F6537">
            <v>2</v>
          </cell>
          <cell r="G6537">
            <v>2</v>
          </cell>
          <cell r="H6537">
            <v>194.4</v>
          </cell>
        </row>
        <row r="6538">
          <cell r="C6538" t="str">
            <v>AA111092</v>
          </cell>
          <cell r="D6538" t="str">
            <v>MOTOR STARTER-48DIA DRIVE ASSY</v>
          </cell>
          <cell r="E6538" t="str">
            <v>RE 4S Compact LPG</v>
          </cell>
          <cell r="F6538">
            <v>1</v>
          </cell>
          <cell r="G6538">
            <v>1</v>
          </cell>
          <cell r="H6538">
            <v>2556.8000000000002</v>
          </cell>
        </row>
        <row r="6539">
          <cell r="C6539" t="str">
            <v>AA111094</v>
          </cell>
          <cell r="D6539" t="str">
            <v>GEAR SHAFT ASSLY(EXEND CASTING)</v>
          </cell>
          <cell r="E6539" t="str">
            <v>RE 4S Compact LPG</v>
          </cell>
          <cell r="F6539">
            <v>2</v>
          </cell>
          <cell r="G6539">
            <v>2</v>
          </cell>
          <cell r="H6539">
            <v>1221.5999999999999</v>
          </cell>
        </row>
        <row r="6540">
          <cell r="C6540" t="str">
            <v>AA121060</v>
          </cell>
          <cell r="D6540" t="str">
            <v>Pump assly oil</v>
          </cell>
          <cell r="E6540" t="str">
            <v>RE 4S Compact LPG</v>
          </cell>
          <cell r="F6540">
            <v>2</v>
          </cell>
          <cell r="G6540">
            <v>2</v>
          </cell>
          <cell r="H6540">
            <v>152</v>
          </cell>
        </row>
        <row r="6541">
          <cell r="C6541" t="str">
            <v>AA131033</v>
          </cell>
          <cell r="D6541" t="str">
            <v>HOUSING ASSEMBLY-SATELLITE GEAR</v>
          </cell>
          <cell r="E6541" t="str">
            <v>RE 4S Compact LPG</v>
          </cell>
          <cell r="F6541">
            <v>2</v>
          </cell>
          <cell r="G6541">
            <v>2</v>
          </cell>
          <cell r="H6541">
            <v>287.2</v>
          </cell>
        </row>
        <row r="6542">
          <cell r="C6542" t="str">
            <v>AA151039</v>
          </cell>
          <cell r="D6542" t="str">
            <v>HOSE BRAKE FRONT FL</v>
          </cell>
          <cell r="E6542" t="str">
            <v>RE 4S Compact LPG</v>
          </cell>
          <cell r="F6542">
            <v>5</v>
          </cell>
          <cell r="G6542">
            <v>5</v>
          </cell>
          <cell r="H6542">
            <v>423.2</v>
          </cell>
        </row>
        <row r="6543">
          <cell r="C6543" t="str">
            <v>AA161190</v>
          </cell>
          <cell r="D6543" t="str">
            <v>HOUSING HEADLAMP LH REFL</v>
          </cell>
          <cell r="E6543" t="str">
            <v>RE 4S Compact LPG</v>
          </cell>
          <cell r="F6543">
            <v>9</v>
          </cell>
          <cell r="G6543">
            <v>9</v>
          </cell>
          <cell r="H6543">
            <v>145.6</v>
          </cell>
        </row>
        <row r="6544">
          <cell r="C6544" t="str">
            <v>BA102055</v>
          </cell>
          <cell r="D6544" t="str">
            <v>SHIM (CAMSHAFT)</v>
          </cell>
          <cell r="E6544" t="str">
            <v>RE 4S Maxima Passenger Di</v>
          </cell>
          <cell r="F6544">
            <v>7</v>
          </cell>
          <cell r="G6544">
            <v>7</v>
          </cell>
          <cell r="H6544">
            <v>2.4</v>
          </cell>
        </row>
        <row r="6545">
          <cell r="C6545" t="str">
            <v>BA102042</v>
          </cell>
          <cell r="D6545" t="str">
            <v>GASKET -HEAD COVER NA</v>
          </cell>
          <cell r="E6545" t="str">
            <v>RE 4S Maxima Passenger Di</v>
          </cell>
          <cell r="F6545">
            <v>6</v>
          </cell>
          <cell r="G6545">
            <v>6</v>
          </cell>
          <cell r="H6545">
            <v>14.835000000000001</v>
          </cell>
        </row>
        <row r="6546">
          <cell r="C6546" t="str">
            <v>BA102038</v>
          </cell>
          <cell r="D6546" t="str">
            <v>PLUG - OIL</v>
          </cell>
          <cell r="E6546" t="str">
            <v>RE 4S Maxima Passenger Di</v>
          </cell>
          <cell r="F6546">
            <v>40</v>
          </cell>
          <cell r="G6546">
            <v>40</v>
          </cell>
          <cell r="H6546">
            <v>11.41</v>
          </cell>
        </row>
        <row r="6547">
          <cell r="C6547" t="str">
            <v>AB201075</v>
          </cell>
          <cell r="D6547" t="str">
            <v>SWITCH - REAR BRAKE</v>
          </cell>
          <cell r="E6547" t="str">
            <v>RE 4S Maxima Passenger Di</v>
          </cell>
          <cell r="F6547">
            <v>9</v>
          </cell>
          <cell r="G6547">
            <v>9</v>
          </cell>
          <cell r="H6547">
            <v>52.4902943750375</v>
          </cell>
        </row>
        <row r="6548">
          <cell r="C6548" t="str">
            <v>BA102029</v>
          </cell>
          <cell r="D6548" t="str">
            <v>GASKET -MUFFLER NA</v>
          </cell>
          <cell r="E6548" t="str">
            <v>RE 4S Maxima Passenger Di</v>
          </cell>
          <cell r="F6548">
            <v>16</v>
          </cell>
          <cell r="G6548">
            <v>16</v>
          </cell>
          <cell r="H6548">
            <v>7.99</v>
          </cell>
        </row>
        <row r="6549">
          <cell r="C6549" t="str">
            <v>AN151004</v>
          </cell>
          <cell r="D6549" t="str">
            <v>CABLE HAND BRAKE RH FL</v>
          </cell>
          <cell r="E6549" t="str">
            <v>RE 4S Maxima Passenger Di</v>
          </cell>
          <cell r="F6549">
            <v>8</v>
          </cell>
          <cell r="G6549">
            <v>8</v>
          </cell>
          <cell r="H6549">
            <v>197.6</v>
          </cell>
        </row>
        <row r="6550">
          <cell r="C6550" t="str">
            <v>BA102022</v>
          </cell>
          <cell r="D6550" t="str">
            <v>COLLET - VALVE SPRING</v>
          </cell>
          <cell r="E6550" t="str">
            <v>RE 4S Maxima Passenger Di</v>
          </cell>
          <cell r="F6550">
            <v>8</v>
          </cell>
          <cell r="G6550">
            <v>8</v>
          </cell>
          <cell r="H6550">
            <v>6.8479999999999999</v>
          </cell>
        </row>
        <row r="6551">
          <cell r="C6551" t="str">
            <v>AP161047</v>
          </cell>
          <cell r="D6551" t="str">
            <v>TOP COVER FOR HANDLE BAR</v>
          </cell>
          <cell r="E6551" t="str">
            <v>RE 4S Maxima Passenger Di</v>
          </cell>
          <cell r="F6551">
            <v>10</v>
          </cell>
          <cell r="G6551">
            <v>10</v>
          </cell>
          <cell r="H6551">
            <v>51.354999999999997</v>
          </cell>
        </row>
        <row r="6552">
          <cell r="C6552" t="str">
            <v>BA102019</v>
          </cell>
          <cell r="D6552" t="str">
            <v>SPRING - VALVE</v>
          </cell>
          <cell r="E6552" t="str">
            <v>RE 4S Maxima Passenger Di</v>
          </cell>
          <cell r="F6552">
            <v>2</v>
          </cell>
          <cell r="G6552">
            <v>2</v>
          </cell>
          <cell r="H6552">
            <v>17.12</v>
          </cell>
        </row>
        <row r="6553">
          <cell r="C6553" t="str">
            <v>BA102005</v>
          </cell>
          <cell r="D6553" t="str">
            <v>GASKET -SIDE COVER 06 NA :- STD.</v>
          </cell>
          <cell r="E6553" t="str">
            <v>RE 4S Maxima Passenger Di</v>
          </cell>
          <cell r="F6553">
            <v>4</v>
          </cell>
          <cell r="G6553">
            <v>4</v>
          </cell>
          <cell r="H6553">
            <v>66.183000000000007</v>
          </cell>
        </row>
        <row r="6554">
          <cell r="C6554" t="str">
            <v>AP201058</v>
          </cell>
          <cell r="D6554" t="str">
            <v>CABIN LIGHT ASSEMBLY(RE DI)</v>
          </cell>
          <cell r="E6554" t="str">
            <v>RE 4S Maxima Passenger Di</v>
          </cell>
          <cell r="F6554">
            <v>4</v>
          </cell>
          <cell r="G6554">
            <v>4</v>
          </cell>
          <cell r="H6554">
            <v>152</v>
          </cell>
        </row>
        <row r="6555">
          <cell r="C6555" t="str">
            <v>AZ161215</v>
          </cell>
          <cell r="D6555" t="str">
            <v>CABLE SPEEDOMETER FL</v>
          </cell>
          <cell r="E6555" t="str">
            <v>RE 4S Maxima Passenger Di</v>
          </cell>
          <cell r="F6555">
            <v>3</v>
          </cell>
          <cell r="G6555">
            <v>3</v>
          </cell>
          <cell r="H6555">
            <v>232.78</v>
          </cell>
        </row>
        <row r="6556">
          <cell r="C6556" t="str">
            <v>AL161252</v>
          </cell>
          <cell r="D6556" t="str">
            <v>PLATE UPPER ISOLATOR</v>
          </cell>
          <cell r="E6556" t="str">
            <v>RE 4S Maxima Passenger Di</v>
          </cell>
          <cell r="F6556">
            <v>66</v>
          </cell>
          <cell r="G6556">
            <v>66</v>
          </cell>
          <cell r="H6556">
            <v>33.091707323393202</v>
          </cell>
        </row>
        <row r="6557">
          <cell r="C6557" t="str">
            <v>39156221</v>
          </cell>
          <cell r="D6557" t="str">
            <v>RING - O</v>
          </cell>
          <cell r="E6557" t="str">
            <v>RE 4S Maxima Passenger Di</v>
          </cell>
          <cell r="F6557">
            <v>40</v>
          </cell>
          <cell r="G6557">
            <v>40</v>
          </cell>
          <cell r="H6557">
            <v>2.28218671195815</v>
          </cell>
        </row>
        <row r="6558">
          <cell r="C6558" t="str">
            <v>AL171031</v>
          </cell>
          <cell r="D6558" t="str">
            <v>SHOCKABSORBER - REAR :- PROPOSAL NO. I</v>
          </cell>
          <cell r="E6558" t="str">
            <v>RE 4S Maxima Passenger Di</v>
          </cell>
          <cell r="F6558">
            <v>2</v>
          </cell>
          <cell r="G6558">
            <v>2</v>
          </cell>
          <cell r="H6558">
            <v>770.23801528587705</v>
          </cell>
        </row>
        <row r="6559">
          <cell r="C6559" t="str">
            <v>AL171036</v>
          </cell>
          <cell r="D6559" t="str">
            <v>RUBBER - MOUNTING / SLEEVE</v>
          </cell>
          <cell r="E6559" t="str">
            <v>RE 4S Maxima Passenger Di</v>
          </cell>
          <cell r="F6559">
            <v>3</v>
          </cell>
          <cell r="G6559">
            <v>3</v>
          </cell>
          <cell r="H6559">
            <v>42.220454171225803</v>
          </cell>
        </row>
        <row r="6560">
          <cell r="C6560" t="str">
            <v>BA132116</v>
          </cell>
          <cell r="D6560" t="str">
            <v>BUSHING</v>
          </cell>
          <cell r="E6560" t="str">
            <v>RE 4S Maxima Passenger Di</v>
          </cell>
          <cell r="F6560">
            <v>6</v>
          </cell>
          <cell r="G6560">
            <v>6</v>
          </cell>
          <cell r="H6560">
            <v>65.599999999999994</v>
          </cell>
        </row>
        <row r="6561">
          <cell r="C6561" t="str">
            <v>AL161249</v>
          </cell>
          <cell r="D6561" t="str">
            <v>ISOLATOR - RUBBER :- ENGINE</v>
          </cell>
          <cell r="E6561" t="str">
            <v>RE 4S Maxima Passenger Di</v>
          </cell>
          <cell r="F6561">
            <v>10</v>
          </cell>
          <cell r="G6561">
            <v>10</v>
          </cell>
          <cell r="H6561">
            <v>195.12696387242201</v>
          </cell>
        </row>
        <row r="6562">
          <cell r="C6562" t="str">
            <v>BA132088</v>
          </cell>
          <cell r="D6562" t="str">
            <v>CIRCLIP -EXTERNAL (SHAFT DIA.45,THK 1.3)</v>
          </cell>
          <cell r="E6562" t="str">
            <v>RE 4S Maxima Passenger Di</v>
          </cell>
          <cell r="F6562">
            <v>14</v>
          </cell>
          <cell r="G6562">
            <v>14</v>
          </cell>
          <cell r="H6562">
            <v>12.8</v>
          </cell>
        </row>
        <row r="6563">
          <cell r="C6563" t="str">
            <v>BA132045</v>
          </cell>
          <cell r="D6563" t="str">
            <v>WASHER - TAB</v>
          </cell>
          <cell r="E6563" t="str">
            <v>RE 4S Maxima Passenger Di</v>
          </cell>
          <cell r="F6563">
            <v>8</v>
          </cell>
          <cell r="G6563">
            <v>8</v>
          </cell>
          <cell r="H6563">
            <v>1.6</v>
          </cell>
        </row>
        <row r="6564">
          <cell r="C6564" t="str">
            <v>AL171093</v>
          </cell>
          <cell r="D6564" t="str">
            <v>LINK ASSEMBLY RH</v>
          </cell>
          <cell r="E6564" t="str">
            <v>RE 4S Maxima Passenger Di</v>
          </cell>
          <cell r="F6564">
            <v>2</v>
          </cell>
          <cell r="G6564">
            <v>2</v>
          </cell>
          <cell r="H6564">
            <v>697.6</v>
          </cell>
        </row>
        <row r="6565">
          <cell r="C6565" t="str">
            <v>AL181003</v>
          </cell>
          <cell r="D6565" t="str">
            <v>BEARING RACE - LOWER :- OUTER</v>
          </cell>
          <cell r="E6565" t="str">
            <v>RE 4S Maxima Passenger Di</v>
          </cell>
          <cell r="F6565">
            <v>2</v>
          </cell>
          <cell r="G6565">
            <v>2</v>
          </cell>
          <cell r="H6565">
            <v>254.4</v>
          </cell>
        </row>
        <row r="6566">
          <cell r="C6566" t="str">
            <v>AL181004</v>
          </cell>
          <cell r="D6566" t="str">
            <v>BEARING RACE - LOWER :- INNER</v>
          </cell>
          <cell r="E6566" t="str">
            <v>RE 4S Maxima Passenger Di</v>
          </cell>
          <cell r="F6566">
            <v>2</v>
          </cell>
          <cell r="G6566">
            <v>2</v>
          </cell>
          <cell r="H6566">
            <v>128.80000000000001</v>
          </cell>
        </row>
        <row r="6567">
          <cell r="C6567" t="str">
            <v>AL151093</v>
          </cell>
          <cell r="D6567" t="str">
            <v>DRUM - BRAKE :- FRONT WITH STUDS</v>
          </cell>
          <cell r="E6567" t="str">
            <v>RE 4S Maxima Passenger Di</v>
          </cell>
          <cell r="F6567">
            <v>14</v>
          </cell>
          <cell r="G6567">
            <v>14</v>
          </cell>
          <cell r="H6567">
            <v>1290.4000000000001</v>
          </cell>
        </row>
        <row r="6568">
          <cell r="C6568" t="str">
            <v>AL191020</v>
          </cell>
          <cell r="D6568" t="str">
            <v>CABLE - SPEEDOMETER - INNER</v>
          </cell>
          <cell r="E6568" t="str">
            <v>RE 4S Maxima Passenger Di</v>
          </cell>
          <cell r="F6568">
            <v>17</v>
          </cell>
          <cell r="G6568">
            <v>17</v>
          </cell>
          <cell r="H6568">
            <v>69.606694714723702</v>
          </cell>
        </row>
        <row r="6569">
          <cell r="C6569" t="str">
            <v>BA122029</v>
          </cell>
          <cell r="D6569" t="str">
            <v>GEAR COMPLETE - GOVERNOR</v>
          </cell>
          <cell r="E6569" t="str">
            <v>RE 4S Maxima Passenger Di</v>
          </cell>
          <cell r="F6569">
            <v>8</v>
          </cell>
          <cell r="G6569">
            <v>8</v>
          </cell>
          <cell r="H6569">
            <v>99.265000000000001</v>
          </cell>
        </row>
        <row r="6570">
          <cell r="C6570" t="str">
            <v>AL131081</v>
          </cell>
          <cell r="D6570" t="str">
            <v>SHAFT (REVERSE CONTROL GEAR)</v>
          </cell>
          <cell r="E6570" t="str">
            <v>RE 4S Maxima Passenger Di</v>
          </cell>
          <cell r="F6570">
            <v>5</v>
          </cell>
          <cell r="G6570">
            <v>5</v>
          </cell>
          <cell r="H6570">
            <v>173.6</v>
          </cell>
        </row>
        <row r="6571">
          <cell r="C6571" t="str">
            <v>59210023</v>
          </cell>
          <cell r="D6571" t="str">
            <v>RING - O</v>
          </cell>
          <cell r="E6571" t="str">
            <v>RE 4S Maxima Passenger Di</v>
          </cell>
          <cell r="F6571">
            <v>10</v>
          </cell>
          <cell r="G6571">
            <v>10</v>
          </cell>
          <cell r="H6571">
            <v>2.28218671195815</v>
          </cell>
        </row>
        <row r="6572">
          <cell r="C6572" t="str">
            <v>BA102279</v>
          </cell>
          <cell r="D6572" t="str">
            <v>SCREW ADJUST ROCKER</v>
          </cell>
          <cell r="E6572" t="str">
            <v>RE 4S Maxima Passenger Di</v>
          </cell>
          <cell r="F6572">
            <v>8</v>
          </cell>
          <cell r="G6572">
            <v>8</v>
          </cell>
          <cell r="H6572">
            <v>26.245000000000001</v>
          </cell>
        </row>
        <row r="6573">
          <cell r="C6573" t="str">
            <v>19101020</v>
          </cell>
          <cell r="D6573" t="str">
            <v>RING - SHOULDER :- NO. 5</v>
          </cell>
          <cell r="E6573" t="str">
            <v>RE 4S Maxima Passenger Di</v>
          </cell>
          <cell r="F6573">
            <v>8</v>
          </cell>
          <cell r="G6573">
            <v>8</v>
          </cell>
          <cell r="H6573">
            <v>11.2</v>
          </cell>
        </row>
        <row r="6574">
          <cell r="C6574" t="str">
            <v>24201485</v>
          </cell>
          <cell r="D6574" t="str">
            <v>COVER SIDE INDICATOR FRONT LH</v>
          </cell>
          <cell r="E6574" t="str">
            <v>RE 4S Compact LPG</v>
          </cell>
          <cell r="F6574">
            <v>25</v>
          </cell>
          <cell r="G6574">
            <v>25</v>
          </cell>
          <cell r="H6574">
            <v>15.9753069837071</v>
          </cell>
        </row>
        <row r="6575">
          <cell r="C6575" t="str">
            <v>24201486</v>
          </cell>
          <cell r="D6575" t="str">
            <v>COVER SIDE INDICATOR FRONT RH</v>
          </cell>
          <cell r="E6575" t="str">
            <v>RE 4S Compact LPG</v>
          </cell>
          <cell r="F6575">
            <v>25</v>
          </cell>
          <cell r="G6575">
            <v>25</v>
          </cell>
          <cell r="H6575">
            <v>18.2574936956652</v>
          </cell>
        </row>
        <row r="6576">
          <cell r="C6576" t="str">
            <v>AL121060</v>
          </cell>
          <cell r="D6576" t="str">
            <v>FILTER AIR ASSEMBLY</v>
          </cell>
          <cell r="E6576" t="str">
            <v>RE 4S Maxima Passenger Di</v>
          </cell>
          <cell r="F6576">
            <v>1</v>
          </cell>
          <cell r="G6576">
            <v>1</v>
          </cell>
          <cell r="H6576">
            <v>558.4</v>
          </cell>
        </row>
        <row r="6577">
          <cell r="C6577" t="str">
            <v>BH161216</v>
          </cell>
          <cell r="D6577" t="str">
            <v>CABLE REVERSE GEAR COMPLETE</v>
          </cell>
          <cell r="E6577" t="str">
            <v>RE 4S Maxima Passenger Di</v>
          </cell>
          <cell r="F6577">
            <v>8</v>
          </cell>
          <cell r="G6577">
            <v>8</v>
          </cell>
          <cell r="H6577">
            <v>140.80000000000001</v>
          </cell>
        </row>
        <row r="6578">
          <cell r="C6578" t="str">
            <v>24231615</v>
          </cell>
          <cell r="D6578" t="str">
            <v>JOINT PLATE LH REFL</v>
          </cell>
          <cell r="E6578" t="str">
            <v>RE 4S Maxima Passenger Di</v>
          </cell>
          <cell r="F6578">
            <v>5</v>
          </cell>
          <cell r="G6578">
            <v>5</v>
          </cell>
          <cell r="H6578">
            <v>16.930368380448499</v>
          </cell>
        </row>
        <row r="6579">
          <cell r="C6579" t="str">
            <v>AA191094</v>
          </cell>
          <cell r="D6579" t="str">
            <v>CABLE GEAR WHITE COMPLETE</v>
          </cell>
          <cell r="E6579" t="str">
            <v>RE 4S Compact LPG</v>
          </cell>
          <cell r="F6579">
            <v>5</v>
          </cell>
          <cell r="G6579">
            <v>5</v>
          </cell>
          <cell r="H6579">
            <v>203.114617364276</v>
          </cell>
        </row>
        <row r="6580">
          <cell r="C6580" t="str">
            <v>AA201278</v>
          </cell>
          <cell r="D6580" t="str">
            <v>SPEEDOMETER ASSEMBLY</v>
          </cell>
          <cell r="E6580" t="str">
            <v>RE 4S Compact LPG</v>
          </cell>
          <cell r="F6580">
            <v>5</v>
          </cell>
          <cell r="G6580">
            <v>5</v>
          </cell>
          <cell r="H6580">
            <v>673.24508002765504</v>
          </cell>
        </row>
        <row r="6581">
          <cell r="C6581" t="str">
            <v>AB151049</v>
          </cell>
          <cell r="D6581" t="str">
            <v>Bolt - M10 X 1 :- Banjo, Brake</v>
          </cell>
          <cell r="E6581" t="str">
            <v>RE 4S Compact LPG</v>
          </cell>
          <cell r="F6581">
            <v>10</v>
          </cell>
          <cell r="G6581">
            <v>10</v>
          </cell>
          <cell r="H6581">
            <v>12.8</v>
          </cell>
        </row>
        <row r="6582">
          <cell r="C6582" t="str">
            <v>AB201076</v>
          </cell>
          <cell r="D6582" t="str">
            <v>RELAY FLASHER (HAZARD)</v>
          </cell>
          <cell r="E6582" t="str">
            <v>RE 4S Maxima Passenger Di</v>
          </cell>
          <cell r="F6582">
            <v>2</v>
          </cell>
          <cell r="G6582">
            <v>2</v>
          </cell>
          <cell r="H6582">
            <v>335.894096033187</v>
          </cell>
        </row>
        <row r="6583">
          <cell r="C6583" t="str">
            <v>AF121104</v>
          </cell>
          <cell r="D6583" t="str">
            <v>'O' ring</v>
          </cell>
          <cell r="E6583" t="str">
            <v>RE 4S Compact LPG</v>
          </cell>
          <cell r="F6583">
            <v>10</v>
          </cell>
          <cell r="G6583">
            <v>10</v>
          </cell>
          <cell r="H6583">
            <v>8</v>
          </cell>
        </row>
        <row r="6584">
          <cell r="C6584" t="str">
            <v>AF121449</v>
          </cell>
          <cell r="D6584" t="str">
            <v>Spring throttle valve</v>
          </cell>
          <cell r="E6584" t="str">
            <v>RE 4S Compact LPG</v>
          </cell>
          <cell r="F6584">
            <v>5</v>
          </cell>
          <cell r="G6584">
            <v>5</v>
          </cell>
          <cell r="H6584">
            <v>11.4109335597908</v>
          </cell>
        </row>
        <row r="6585">
          <cell r="C6585" t="str">
            <v>AF201094</v>
          </cell>
          <cell r="D6585" t="str">
            <v>Brake switch</v>
          </cell>
          <cell r="E6585" t="str">
            <v>RE 4S Compact LPG</v>
          </cell>
          <cell r="F6585">
            <v>5</v>
          </cell>
          <cell r="G6585">
            <v>5</v>
          </cell>
          <cell r="H6585">
            <v>92</v>
          </cell>
        </row>
        <row r="6586">
          <cell r="C6586" t="str">
            <v>AL201031</v>
          </cell>
          <cell r="D6586" t="str">
            <v>SWITCH (2 POSITION)</v>
          </cell>
          <cell r="E6586" t="str">
            <v>RE 4S Compact LPG</v>
          </cell>
          <cell r="F6586">
            <v>7</v>
          </cell>
          <cell r="G6586">
            <v>7</v>
          </cell>
          <cell r="H6586">
            <v>182.57493695665201</v>
          </cell>
        </row>
        <row r="6587">
          <cell r="C6587" t="str">
            <v>AL201060</v>
          </cell>
          <cell r="D6587" t="str">
            <v>SWITCH - CONTROL :- LH</v>
          </cell>
          <cell r="E6587" t="str">
            <v>RE 4S Maxima Passenger Di</v>
          </cell>
          <cell r="F6587">
            <v>4</v>
          </cell>
          <cell r="G6587">
            <v>4</v>
          </cell>
          <cell r="H6587">
            <v>180.29275024469399</v>
          </cell>
        </row>
        <row r="6588">
          <cell r="C6588" t="str">
            <v>AN101129</v>
          </cell>
          <cell r="D6588" t="str">
            <v>GASKET CENTRAL</v>
          </cell>
          <cell r="E6588" t="str">
            <v>RE 4S Compact LPG</v>
          </cell>
          <cell r="F6588">
            <v>4</v>
          </cell>
          <cell r="G6588">
            <v>4</v>
          </cell>
          <cell r="H6588">
            <v>68</v>
          </cell>
        </row>
        <row r="6589">
          <cell r="C6589" t="str">
            <v>AN101135</v>
          </cell>
          <cell r="D6589" t="str">
            <v>Gasket cylinder</v>
          </cell>
          <cell r="E6589" t="str">
            <v>RE 4S Compact LPG</v>
          </cell>
          <cell r="F6589">
            <v>5</v>
          </cell>
          <cell r="G6589">
            <v>5</v>
          </cell>
          <cell r="H6589">
            <v>17.600000000000001</v>
          </cell>
        </row>
        <row r="6590">
          <cell r="C6590" t="str">
            <v>AN101140</v>
          </cell>
          <cell r="D6590" t="str">
            <v>SPRING ENGINE VALVE</v>
          </cell>
          <cell r="E6590" t="str">
            <v>RE 4S Compact LPG</v>
          </cell>
          <cell r="F6590">
            <v>6</v>
          </cell>
          <cell r="G6590">
            <v>6</v>
          </cell>
          <cell r="H6590">
            <v>24</v>
          </cell>
        </row>
        <row r="6591">
          <cell r="C6591" t="str">
            <v>AN101149</v>
          </cell>
          <cell r="D6591" t="str">
            <v>Gasket head</v>
          </cell>
          <cell r="E6591" t="str">
            <v>RE 4S Compact LPG</v>
          </cell>
          <cell r="F6591">
            <v>4</v>
          </cell>
          <cell r="G6591">
            <v>4</v>
          </cell>
          <cell r="H6591">
            <v>72.8</v>
          </cell>
        </row>
        <row r="6592">
          <cell r="C6592" t="str">
            <v>AN101152</v>
          </cell>
          <cell r="D6592" t="str">
            <v>CRANKSHAFT ASSLY</v>
          </cell>
          <cell r="E6592" t="str">
            <v>RE 4S Compact LPG</v>
          </cell>
          <cell r="F6592">
            <v>2</v>
          </cell>
          <cell r="G6592">
            <v>2</v>
          </cell>
          <cell r="H6592">
            <v>4285.94664505741</v>
          </cell>
        </row>
        <row r="6593">
          <cell r="C6593" t="str">
            <v>BA132211</v>
          </cell>
          <cell r="D6593" t="str">
            <v>CLUTCH RELEASE BEARING</v>
          </cell>
          <cell r="E6593" t="str">
            <v>RE 4S Maxima Passenger Di</v>
          </cell>
          <cell r="F6593">
            <v>1</v>
          </cell>
          <cell r="G6593">
            <v>1</v>
          </cell>
          <cell r="H6593">
            <v>1166.2</v>
          </cell>
        </row>
        <row r="6594">
          <cell r="C6594" t="str">
            <v>39156121</v>
          </cell>
          <cell r="D6594" t="str">
            <v>RING - O</v>
          </cell>
          <cell r="E6594" t="str">
            <v>RE 4S Maxima Passenger Di</v>
          </cell>
          <cell r="F6594">
            <v>10</v>
          </cell>
          <cell r="G6594">
            <v>10</v>
          </cell>
          <cell r="H6594">
            <v>1.1410933559790799</v>
          </cell>
        </row>
        <row r="6595">
          <cell r="C6595" t="str">
            <v>39157217</v>
          </cell>
          <cell r="D6595" t="str">
            <v>CIRCLIP - EXTERNAL</v>
          </cell>
          <cell r="E6595" t="str">
            <v>RE 4S Maxima Passenger Di</v>
          </cell>
          <cell r="F6595">
            <v>8</v>
          </cell>
          <cell r="G6595">
            <v>8</v>
          </cell>
          <cell r="H6595">
            <v>1.6</v>
          </cell>
        </row>
        <row r="6596">
          <cell r="C6596" t="str">
            <v>BA132134</v>
          </cell>
          <cell r="D6596" t="str">
            <v>CIRCLIP</v>
          </cell>
          <cell r="E6596" t="str">
            <v>RE 4S Maxima Passenger Di</v>
          </cell>
          <cell r="F6596">
            <v>10</v>
          </cell>
          <cell r="G6596">
            <v>10</v>
          </cell>
          <cell r="H6596">
            <v>10.272</v>
          </cell>
        </row>
        <row r="6597">
          <cell r="C6597" t="str">
            <v>39149819</v>
          </cell>
          <cell r="D6597" t="str">
            <v>SEAL - OIL</v>
          </cell>
          <cell r="E6597" t="str">
            <v>RE 4S Maxima Passenger Di</v>
          </cell>
          <cell r="F6597">
            <v>18</v>
          </cell>
          <cell r="G6597">
            <v>18</v>
          </cell>
          <cell r="H6597">
            <v>7.2</v>
          </cell>
        </row>
        <row r="6598">
          <cell r="C6598" t="str">
            <v>BA132104</v>
          </cell>
          <cell r="D6598" t="str">
            <v>NUT (M27 X 1.5)</v>
          </cell>
          <cell r="E6598" t="str">
            <v>RE 4S Maxima Passenger Di</v>
          </cell>
          <cell r="F6598">
            <v>5</v>
          </cell>
          <cell r="G6598">
            <v>5</v>
          </cell>
          <cell r="H6598">
            <v>76.45</v>
          </cell>
        </row>
        <row r="6599">
          <cell r="C6599" t="str">
            <v>BA141017</v>
          </cell>
          <cell r="D6599" t="str">
            <v>BOLT - BANJO</v>
          </cell>
          <cell r="E6599" t="str">
            <v>RE 4S Maxima Passenger Di</v>
          </cell>
          <cell r="F6599">
            <v>16</v>
          </cell>
          <cell r="G6599">
            <v>16</v>
          </cell>
          <cell r="H6599">
            <v>21.6</v>
          </cell>
        </row>
        <row r="6600">
          <cell r="C6600" t="str">
            <v>39158721</v>
          </cell>
          <cell r="D6600" t="str">
            <v>O ring ( speedo adaptor )</v>
          </cell>
          <cell r="E6600" t="str">
            <v>RE 4S Compact LPG</v>
          </cell>
          <cell r="F6600">
            <v>10</v>
          </cell>
          <cell r="G6600">
            <v>10</v>
          </cell>
          <cell r="H6600">
            <v>0.8</v>
          </cell>
        </row>
        <row r="6601">
          <cell r="C6601" t="str">
            <v>39148720</v>
          </cell>
          <cell r="D6601" t="str">
            <v>BEARING - BALL :- 30 X 55 X 9</v>
          </cell>
          <cell r="E6601" t="str">
            <v>RE 4S Maxima Passenger Di</v>
          </cell>
          <cell r="F6601">
            <v>3</v>
          </cell>
          <cell r="G6601">
            <v>3</v>
          </cell>
          <cell r="H6601">
            <v>236.206324687669</v>
          </cell>
        </row>
        <row r="6602">
          <cell r="C6602" t="str">
            <v>BA122205</v>
          </cell>
          <cell r="D6602" t="str">
            <v>ROTOR ASSY. OIL PUMP</v>
          </cell>
          <cell r="E6602" t="str">
            <v>RE 4S Maxima Passenger Di</v>
          </cell>
          <cell r="F6602">
            <v>4</v>
          </cell>
          <cell r="G6602">
            <v>4</v>
          </cell>
          <cell r="H6602">
            <v>128.94499999999999</v>
          </cell>
        </row>
        <row r="6603">
          <cell r="C6603" t="str">
            <v>BA201082</v>
          </cell>
          <cell r="D6603" t="str">
            <v>SWITCH - OIL PRESSURE WITH DIN TERMINAL</v>
          </cell>
          <cell r="E6603" t="str">
            <v>RE 4S Maxima Passenger Di</v>
          </cell>
          <cell r="F6603">
            <v>17</v>
          </cell>
          <cell r="G6603">
            <v>17</v>
          </cell>
          <cell r="H6603">
            <v>280.70999999999998</v>
          </cell>
        </row>
        <row r="6604">
          <cell r="C6604" t="str">
            <v>BB101045</v>
          </cell>
          <cell r="D6604" t="str">
            <v>ROD PUSH</v>
          </cell>
          <cell r="E6604" t="str">
            <v>RE 4S Maxima Passenger Di</v>
          </cell>
          <cell r="F6604">
            <v>20</v>
          </cell>
          <cell r="G6604">
            <v>20</v>
          </cell>
          <cell r="H6604">
            <v>61.622500000000002</v>
          </cell>
        </row>
        <row r="6605">
          <cell r="C6605" t="str">
            <v>BA122049</v>
          </cell>
          <cell r="D6605" t="str">
            <v>DISC - FRICTION NA</v>
          </cell>
          <cell r="E6605" t="str">
            <v>RE 4S Maxima Passenger Di</v>
          </cell>
          <cell r="F6605">
            <v>5</v>
          </cell>
          <cell r="G6605">
            <v>5</v>
          </cell>
          <cell r="H6605">
            <v>2.2839999999999998</v>
          </cell>
        </row>
        <row r="6606">
          <cell r="C6606" t="str">
            <v>BB101168</v>
          </cell>
          <cell r="D6606" t="str">
            <v>BOLT CONNECTING ROD - M7X1</v>
          </cell>
          <cell r="E6606" t="str">
            <v>RE 4S Maxima Passenger Di</v>
          </cell>
          <cell r="F6606">
            <v>8</v>
          </cell>
          <cell r="G6606">
            <v>8</v>
          </cell>
          <cell r="H6606">
            <v>35.372500000000002</v>
          </cell>
        </row>
        <row r="6607">
          <cell r="C6607" t="str">
            <v>BB101171</v>
          </cell>
          <cell r="D6607" t="str">
            <v>ADJUSTER WITH NUT</v>
          </cell>
          <cell r="E6607" t="str">
            <v>RE 4S Maxima Passenger Di</v>
          </cell>
          <cell r="F6607">
            <v>10</v>
          </cell>
          <cell r="G6607">
            <v>10</v>
          </cell>
          <cell r="H6607">
            <v>15.972</v>
          </cell>
        </row>
        <row r="6608">
          <cell r="C6608" t="str">
            <v>BA111006</v>
          </cell>
          <cell r="D6608" t="str">
            <v>CORD, GLOW PLUG</v>
          </cell>
          <cell r="E6608" t="str">
            <v>RE 4S Maxima Passenger Di</v>
          </cell>
          <cell r="F6608">
            <v>4</v>
          </cell>
          <cell r="G6608">
            <v>4</v>
          </cell>
          <cell r="H6608">
            <v>40.799999999999997</v>
          </cell>
        </row>
        <row r="6609">
          <cell r="C6609" t="str">
            <v>BB103019</v>
          </cell>
          <cell r="D6609" t="str">
            <v>SPRING STOP SWITCH</v>
          </cell>
          <cell r="E6609" t="str">
            <v>RE 4S Maxima Passenger Di</v>
          </cell>
          <cell r="F6609">
            <v>10</v>
          </cell>
          <cell r="G6609">
            <v>10</v>
          </cell>
          <cell r="H6609">
            <v>4.5659999999999998</v>
          </cell>
        </row>
        <row r="6610">
          <cell r="C6610" t="str">
            <v>BA102309</v>
          </cell>
          <cell r="D6610" t="str">
            <v>WASHER THRUST- CRANKCASE</v>
          </cell>
          <cell r="E6610" t="str">
            <v>RE 4S Maxima Passenger Di</v>
          </cell>
          <cell r="F6610">
            <v>6</v>
          </cell>
          <cell r="G6610">
            <v>6</v>
          </cell>
          <cell r="H6610">
            <v>126.655</v>
          </cell>
        </row>
        <row r="6611">
          <cell r="C6611" t="str">
            <v>BA102304</v>
          </cell>
          <cell r="D6611" t="str">
            <v>WASHER THRUST</v>
          </cell>
          <cell r="E6611" t="str">
            <v>RE 4S Maxima Passenger Di</v>
          </cell>
          <cell r="F6611">
            <v>6</v>
          </cell>
          <cell r="G6611">
            <v>6</v>
          </cell>
          <cell r="H6611">
            <v>115.26</v>
          </cell>
        </row>
        <row r="6612">
          <cell r="C6612" t="str">
            <v>BA102235</v>
          </cell>
          <cell r="D6612" t="str">
            <v>TUBE ASSEMBLY (1 OIL)</v>
          </cell>
          <cell r="E6612" t="str">
            <v>RE 4S Maxima Passenger Di</v>
          </cell>
          <cell r="F6612">
            <v>10</v>
          </cell>
          <cell r="G6612">
            <v>10</v>
          </cell>
          <cell r="H6612">
            <v>58.195</v>
          </cell>
        </row>
        <row r="6613">
          <cell r="C6613" t="str">
            <v>BA102222</v>
          </cell>
          <cell r="D6613" t="str">
            <v>RUBBER 3 :- VIBRO-ISOLATTING</v>
          </cell>
          <cell r="E6613" t="str">
            <v>RE 4S Maxima Passenger Di</v>
          </cell>
          <cell r="F6613">
            <v>4</v>
          </cell>
          <cell r="G6613">
            <v>4</v>
          </cell>
          <cell r="H6613">
            <v>4</v>
          </cell>
        </row>
        <row r="6614">
          <cell r="C6614" t="str">
            <v>BB121083</v>
          </cell>
          <cell r="D6614" t="str">
            <v>SEAL OIL -SHAFT GOVERNOR</v>
          </cell>
          <cell r="E6614" t="str">
            <v>RE 4S Maxima Passenger Di</v>
          </cell>
          <cell r="F6614">
            <v>8</v>
          </cell>
          <cell r="G6614">
            <v>8</v>
          </cell>
          <cell r="H6614">
            <v>9.6</v>
          </cell>
        </row>
        <row r="6615">
          <cell r="C6615" t="str">
            <v>BA102175</v>
          </cell>
          <cell r="D6615" t="str">
            <v>BEARING - MAIN :- UNDER SIZE- CRANKSHAFT</v>
          </cell>
          <cell r="E6615" t="str">
            <v>RE 4S Maxima Passenger Di</v>
          </cell>
          <cell r="F6615">
            <v>4</v>
          </cell>
          <cell r="G6615">
            <v>4</v>
          </cell>
          <cell r="H6615">
            <v>96.995000000000005</v>
          </cell>
        </row>
        <row r="6616">
          <cell r="C6616" t="str">
            <v>BB131136</v>
          </cell>
          <cell r="D6616" t="str">
            <v>CLUTCH SHAFT ASSEMBLY</v>
          </cell>
          <cell r="E6616" t="str">
            <v>RE 4S Maxima Passenger Di</v>
          </cell>
          <cell r="F6616">
            <v>5</v>
          </cell>
          <cell r="G6616">
            <v>5</v>
          </cell>
          <cell r="H6616">
            <v>150.625</v>
          </cell>
        </row>
        <row r="6617">
          <cell r="C6617" t="str">
            <v>36BH0019</v>
          </cell>
          <cell r="D6617" t="str">
            <v>KIT ROLLER</v>
          </cell>
          <cell r="E6617" t="str">
            <v>RE 4S Maxima Passenger Di</v>
          </cell>
          <cell r="F6617">
            <v>5</v>
          </cell>
          <cell r="G6617">
            <v>5</v>
          </cell>
          <cell r="H6617">
            <v>178.010563532736</v>
          </cell>
        </row>
        <row r="6618">
          <cell r="C6618" t="str">
            <v>BA102099</v>
          </cell>
          <cell r="D6618" t="str">
            <v>KEY - WOODRUFF</v>
          </cell>
          <cell r="E6618" t="str">
            <v>RE 4S Maxima Passenger Di</v>
          </cell>
          <cell r="F6618">
            <v>18</v>
          </cell>
          <cell r="G6618">
            <v>18</v>
          </cell>
          <cell r="H6618">
            <v>5.7050000000000001</v>
          </cell>
        </row>
        <row r="6619">
          <cell r="C6619" t="str">
            <v>BA102068</v>
          </cell>
          <cell r="D6619" t="str">
            <v>BEARING - MAIN (CRANKSHAFT)</v>
          </cell>
          <cell r="E6619" t="str">
            <v>RE 4S Maxima Passenger Di</v>
          </cell>
          <cell r="F6619">
            <v>6</v>
          </cell>
          <cell r="G6619">
            <v>6</v>
          </cell>
          <cell r="H6619">
            <v>84.4375</v>
          </cell>
        </row>
        <row r="6620">
          <cell r="C6620" t="str">
            <v>BA102034</v>
          </cell>
          <cell r="D6620" t="str">
            <v>ARM - ROCKER (EXHAUST)</v>
          </cell>
          <cell r="E6620" t="str">
            <v>RE 4S Maxima Passenger Di</v>
          </cell>
          <cell r="F6620">
            <v>10</v>
          </cell>
          <cell r="G6620">
            <v>10</v>
          </cell>
          <cell r="H6620">
            <v>176.86</v>
          </cell>
        </row>
        <row r="6621">
          <cell r="C6621" t="str">
            <v>BB133095</v>
          </cell>
          <cell r="D6621" t="str">
            <v>ASSEMBLY DRIVE SHAFT LH</v>
          </cell>
          <cell r="E6621" t="str">
            <v>RE 4S Maxima Passenger Di</v>
          </cell>
          <cell r="F6621">
            <v>4</v>
          </cell>
          <cell r="G6621">
            <v>4</v>
          </cell>
          <cell r="H6621">
            <v>3288.8</v>
          </cell>
        </row>
        <row r="6622">
          <cell r="C6622" t="str">
            <v>30151065</v>
          </cell>
          <cell r="D6622" t="str">
            <v>BEARING - BALL</v>
          </cell>
          <cell r="E6622" t="str">
            <v>RE 4S Maxima Passenger Di</v>
          </cell>
          <cell r="F6622">
            <v>12</v>
          </cell>
          <cell r="G6622">
            <v>12</v>
          </cell>
          <cell r="H6622">
            <v>107.26277546203301</v>
          </cell>
        </row>
        <row r="6623">
          <cell r="C6623" t="str">
            <v>06191089</v>
          </cell>
          <cell r="D6623" t="str">
            <v>GRIP - HAND FOR CLASSIC</v>
          </cell>
          <cell r="E6623" t="str">
            <v>RE 4S Maxima Passenger Di</v>
          </cell>
          <cell r="F6623">
            <v>8</v>
          </cell>
          <cell r="G6623">
            <v>8</v>
          </cell>
          <cell r="H6623">
            <v>32</v>
          </cell>
        </row>
        <row r="6624">
          <cell r="C6624" t="str">
            <v>AN101166</v>
          </cell>
          <cell r="D6624" t="str">
            <v>Guide chain</v>
          </cell>
          <cell r="E6624" t="str">
            <v>RE 4S Compact LPG</v>
          </cell>
          <cell r="F6624">
            <v>2</v>
          </cell>
          <cell r="G6624">
            <v>2</v>
          </cell>
          <cell r="H6624">
            <v>25.6</v>
          </cell>
        </row>
        <row r="6625">
          <cell r="C6625" t="str">
            <v>AN101198</v>
          </cell>
          <cell r="D6625" t="str">
            <v>SLEEVE- MAINSHAFT</v>
          </cell>
          <cell r="E6625" t="str">
            <v>RE 4S Compact LPG</v>
          </cell>
          <cell r="F6625">
            <v>10</v>
          </cell>
          <cell r="G6625">
            <v>10</v>
          </cell>
          <cell r="H6625">
            <v>371.99643404917902</v>
          </cell>
        </row>
        <row r="6626">
          <cell r="C6626" t="str">
            <v>AN101200</v>
          </cell>
          <cell r="D6626" t="str">
            <v>SPACER- SLEEVE</v>
          </cell>
          <cell r="E6626" t="str">
            <v>RE 4S Compact LPG</v>
          </cell>
          <cell r="F6626">
            <v>5</v>
          </cell>
          <cell r="G6626">
            <v>5</v>
          </cell>
          <cell r="H6626">
            <v>23.9629604755606</v>
          </cell>
        </row>
        <row r="6627">
          <cell r="C6627" t="str">
            <v>AN101232</v>
          </cell>
          <cell r="D6627" t="str">
            <v>PIPE COMPLETE- BANJO</v>
          </cell>
          <cell r="E6627" t="str">
            <v>RE 4S Compact LPG</v>
          </cell>
          <cell r="F6627">
            <v>8</v>
          </cell>
          <cell r="G6627">
            <v>8</v>
          </cell>
          <cell r="H6627">
            <v>98.132999999999996</v>
          </cell>
        </row>
        <row r="6628">
          <cell r="C6628" t="str">
            <v>AN101250</v>
          </cell>
          <cell r="D6628" t="str">
            <v>PIN GUIDE CHAIN</v>
          </cell>
          <cell r="E6628" t="str">
            <v>RE 4S Compact LPG</v>
          </cell>
          <cell r="F6628">
            <v>4</v>
          </cell>
          <cell r="G6628">
            <v>4</v>
          </cell>
          <cell r="H6628">
            <v>55.914000000000001</v>
          </cell>
        </row>
        <row r="6629">
          <cell r="C6629" t="str">
            <v>AN101307</v>
          </cell>
          <cell r="D6629" t="str">
            <v>PIPE  OIL COOL</v>
          </cell>
          <cell r="E6629" t="str">
            <v>RE 4S Compact LPG</v>
          </cell>
          <cell r="F6629">
            <v>10</v>
          </cell>
          <cell r="G6629">
            <v>10</v>
          </cell>
          <cell r="H6629">
            <v>559.13599999999997</v>
          </cell>
        </row>
        <row r="6630">
          <cell r="C6630" t="str">
            <v>AN101312</v>
          </cell>
          <cell r="D6630" t="str">
            <v>GASKET DIFFERENTIAL COVER</v>
          </cell>
          <cell r="E6630" t="str">
            <v>RE 4S Compact LPG</v>
          </cell>
          <cell r="F6630">
            <v>15</v>
          </cell>
          <cell r="G6630">
            <v>15</v>
          </cell>
          <cell r="H6630">
            <v>62.761000000000003</v>
          </cell>
        </row>
        <row r="6631">
          <cell r="C6631" t="str">
            <v>AN101328</v>
          </cell>
          <cell r="D6631" t="str">
            <v>GEAR REVERSE CONTROL</v>
          </cell>
          <cell r="E6631" t="str">
            <v>RE 4S Compact LPG</v>
          </cell>
          <cell r="F6631">
            <v>4</v>
          </cell>
          <cell r="G6631">
            <v>4</v>
          </cell>
          <cell r="H6631">
            <v>492.952</v>
          </cell>
        </row>
        <row r="6632">
          <cell r="C6632" t="str">
            <v>AN101341</v>
          </cell>
          <cell r="D6632" t="str">
            <v>PINION PRIMARY</v>
          </cell>
          <cell r="E6632" t="str">
            <v>RE 4S Compact LPG</v>
          </cell>
          <cell r="F6632">
            <v>5</v>
          </cell>
          <cell r="G6632">
            <v>5</v>
          </cell>
          <cell r="H6632">
            <v>263.59199999999998</v>
          </cell>
        </row>
        <row r="6633">
          <cell r="C6633" t="str">
            <v>AN101379</v>
          </cell>
          <cell r="D6633" t="str">
            <v>GEAR  1ST SPEED</v>
          </cell>
          <cell r="E6633" t="str">
            <v>RE 4S Compact LPG</v>
          </cell>
          <cell r="F6633">
            <v>5</v>
          </cell>
          <cell r="G6633">
            <v>5</v>
          </cell>
          <cell r="H6633">
            <v>581.95600000000002</v>
          </cell>
        </row>
        <row r="6634">
          <cell r="C6634" t="str">
            <v>AN111009</v>
          </cell>
          <cell r="D6634" t="str">
            <v>ROTOR ASSLY</v>
          </cell>
          <cell r="E6634" t="str">
            <v>RE 4S Compact LPG</v>
          </cell>
          <cell r="F6634">
            <v>2</v>
          </cell>
          <cell r="G6634">
            <v>2</v>
          </cell>
          <cell r="H6634">
            <v>1370.45</v>
          </cell>
        </row>
        <row r="6635">
          <cell r="C6635" t="str">
            <v>AN111018</v>
          </cell>
          <cell r="D6635" t="str">
            <v>H. T. COIL WITH CABLE - RH</v>
          </cell>
          <cell r="E6635" t="str">
            <v>RE 4S Compact LPG</v>
          </cell>
          <cell r="F6635">
            <v>2</v>
          </cell>
          <cell r="G6635">
            <v>2</v>
          </cell>
          <cell r="H6635">
            <v>135.19999999999999</v>
          </cell>
        </row>
        <row r="6636">
          <cell r="C6636" t="str">
            <v>AN131022</v>
          </cell>
          <cell r="D6636" t="str">
            <v>SPRING TENSION</v>
          </cell>
          <cell r="E6636" t="str">
            <v>RE 4S Compact LPG</v>
          </cell>
          <cell r="F6636">
            <v>2</v>
          </cell>
          <cell r="G6636">
            <v>2</v>
          </cell>
          <cell r="H6636">
            <v>19.402000000000001</v>
          </cell>
        </row>
        <row r="6637">
          <cell r="C6637" t="str">
            <v>AP101268</v>
          </cell>
          <cell r="D6637" t="str">
            <v>Oil seal mag side</v>
          </cell>
          <cell r="E6637" t="str">
            <v>RE 4S Compact LPG</v>
          </cell>
          <cell r="F6637">
            <v>5</v>
          </cell>
          <cell r="G6637">
            <v>5</v>
          </cell>
          <cell r="H6637">
            <v>9.6</v>
          </cell>
        </row>
        <row r="6638">
          <cell r="C6638" t="str">
            <v>AL133003</v>
          </cell>
          <cell r="D6638" t="str">
            <v>ASSEMBLY DRIVE SHAFT LH</v>
          </cell>
          <cell r="E6638" t="str">
            <v>RE 4S Maxima Passenger Di</v>
          </cell>
          <cell r="F6638">
            <v>5</v>
          </cell>
          <cell r="G6638">
            <v>5</v>
          </cell>
          <cell r="H6638">
            <v>4993.9179999999997</v>
          </cell>
        </row>
        <row r="6639">
          <cell r="C6639" t="str">
            <v>AL161249</v>
          </cell>
          <cell r="D6639" t="str">
            <v>ISOLATOR - RUBBER :- ENGINE</v>
          </cell>
          <cell r="E6639" t="str">
            <v>RE 4S Maxima Passenger Di</v>
          </cell>
          <cell r="F6639">
            <v>14</v>
          </cell>
          <cell r="G6639">
            <v>14</v>
          </cell>
          <cell r="H6639">
            <v>195.12696387242201</v>
          </cell>
        </row>
        <row r="6640">
          <cell r="C6640" t="str">
            <v>AL161250</v>
          </cell>
          <cell r="D6640" t="str">
            <v>PLATE STOPPER</v>
          </cell>
          <cell r="E6640" t="str">
            <v>RE 4S Maxima Passenger Di</v>
          </cell>
          <cell r="F6640">
            <v>10</v>
          </cell>
          <cell r="G6640">
            <v>10</v>
          </cell>
          <cell r="H6640">
            <v>78.735441562556304</v>
          </cell>
        </row>
        <row r="6641">
          <cell r="C6641" t="str">
            <v>BA102005</v>
          </cell>
          <cell r="D6641" t="str">
            <v>GASKET -SIDE COVER 06 NA :- STD.</v>
          </cell>
          <cell r="E6641" t="str">
            <v>RE 4S Maxima Passenger Di</v>
          </cell>
          <cell r="F6641">
            <v>10</v>
          </cell>
          <cell r="G6641">
            <v>10</v>
          </cell>
          <cell r="H6641">
            <v>66.183000000000007</v>
          </cell>
        </row>
        <row r="6642">
          <cell r="C6642" t="str">
            <v>BA102019</v>
          </cell>
          <cell r="D6642" t="str">
            <v>SPRING - VALVE</v>
          </cell>
          <cell r="E6642" t="str">
            <v>RE 4S Maxima Passenger Di</v>
          </cell>
          <cell r="F6642">
            <v>10</v>
          </cell>
          <cell r="G6642">
            <v>10</v>
          </cell>
          <cell r="H6642">
            <v>17.12</v>
          </cell>
        </row>
        <row r="6643">
          <cell r="C6643" t="str">
            <v>BA102022</v>
          </cell>
          <cell r="D6643" t="str">
            <v>COLLET - VALVE SPRING</v>
          </cell>
          <cell r="E6643" t="str">
            <v>RE 4S Maxima Passenger Di</v>
          </cell>
          <cell r="F6643">
            <v>45</v>
          </cell>
          <cell r="G6643">
            <v>45</v>
          </cell>
          <cell r="H6643">
            <v>6.8479999999999999</v>
          </cell>
        </row>
        <row r="6644">
          <cell r="C6644" t="str">
            <v>BA102034</v>
          </cell>
          <cell r="D6644" t="str">
            <v>ARM - ROCKER (EXHAUST)</v>
          </cell>
          <cell r="E6644" t="str">
            <v>RE 4S Maxima Passenger Di</v>
          </cell>
          <cell r="F6644">
            <v>10</v>
          </cell>
          <cell r="G6644">
            <v>10</v>
          </cell>
          <cell r="H6644">
            <v>176.86</v>
          </cell>
        </row>
        <row r="6645">
          <cell r="C6645" t="str">
            <v>BA102048</v>
          </cell>
          <cell r="D6645" t="str">
            <v>TAPPET</v>
          </cell>
          <cell r="E6645" t="str">
            <v>RE 4S Maxima Passenger Di</v>
          </cell>
          <cell r="F6645">
            <v>4</v>
          </cell>
          <cell r="G6645">
            <v>4</v>
          </cell>
          <cell r="H6645">
            <v>44.505000000000003</v>
          </cell>
        </row>
        <row r="6646">
          <cell r="C6646" t="str">
            <v>BA102072</v>
          </cell>
          <cell r="D6646" t="str">
            <v>GEAR - (1 BALANCER)</v>
          </cell>
          <cell r="E6646" t="str">
            <v>RE 4S Maxima Passenger Di</v>
          </cell>
          <cell r="F6646">
            <v>10</v>
          </cell>
          <cell r="G6646">
            <v>10</v>
          </cell>
          <cell r="H6646">
            <v>453.01499999999999</v>
          </cell>
        </row>
        <row r="6647">
          <cell r="C6647" t="str">
            <v>BA102090</v>
          </cell>
          <cell r="D6647" t="str">
            <v>COLLAR :- VIBRO-ISOLATING RUBBER</v>
          </cell>
          <cell r="E6647" t="str">
            <v>RE 4S Maxima Passenger Di</v>
          </cell>
          <cell r="F6647">
            <v>47</v>
          </cell>
          <cell r="G6647">
            <v>47</v>
          </cell>
          <cell r="H6647">
            <v>3.4220000000000002</v>
          </cell>
        </row>
        <row r="6648">
          <cell r="C6648" t="str">
            <v>BA102099</v>
          </cell>
          <cell r="D6648" t="str">
            <v>KEY - WOODRUFF</v>
          </cell>
          <cell r="E6648" t="str">
            <v>RE 4S Maxima Passenger Di</v>
          </cell>
          <cell r="F6648">
            <v>50</v>
          </cell>
          <cell r="G6648">
            <v>50</v>
          </cell>
          <cell r="H6648">
            <v>5.7050000000000001</v>
          </cell>
        </row>
        <row r="6649">
          <cell r="C6649" t="str">
            <v>BA102064</v>
          </cell>
          <cell r="D6649" t="str">
            <v>METAL (CRANK PIN)</v>
          </cell>
          <cell r="E6649" t="str">
            <v>RE 4S Maxima Passenger Di</v>
          </cell>
          <cell r="F6649">
            <v>16</v>
          </cell>
          <cell r="G6649">
            <v>16</v>
          </cell>
          <cell r="H6649">
            <v>55.912500000000001</v>
          </cell>
        </row>
        <row r="6650">
          <cell r="C6650" t="str">
            <v>BA102126</v>
          </cell>
          <cell r="D6650" t="str">
            <v>BUSH (CRANKSHAFT)</v>
          </cell>
          <cell r="E6650" t="str">
            <v>RE 4S Maxima Passenger Di</v>
          </cell>
          <cell r="F6650">
            <v>6</v>
          </cell>
          <cell r="G6650">
            <v>6</v>
          </cell>
          <cell r="H6650">
            <v>27.385000000000002</v>
          </cell>
        </row>
        <row r="6651">
          <cell r="C6651" t="str">
            <v>BA102146</v>
          </cell>
          <cell r="D6651" t="str">
            <v>TUBE (BREATHER)</v>
          </cell>
          <cell r="E6651" t="str">
            <v>RE 4S Maxima Passenger Di</v>
          </cell>
          <cell r="F6651">
            <v>20</v>
          </cell>
          <cell r="G6651">
            <v>20</v>
          </cell>
          <cell r="H6651">
            <v>39.94</v>
          </cell>
        </row>
        <row r="6652">
          <cell r="C6652" t="str">
            <v>BA102222</v>
          </cell>
          <cell r="D6652" t="str">
            <v>RUBBER 3 :- VIBRO-ISOLATTING</v>
          </cell>
          <cell r="E6652" t="str">
            <v>RE 4S Maxima Passenger Di</v>
          </cell>
          <cell r="F6652">
            <v>50</v>
          </cell>
          <cell r="G6652">
            <v>50</v>
          </cell>
          <cell r="H6652">
            <v>4</v>
          </cell>
        </row>
        <row r="6653">
          <cell r="C6653" t="str">
            <v>BA102235</v>
          </cell>
          <cell r="D6653" t="str">
            <v>TUBE ASSEMBLY (1 OIL)</v>
          </cell>
          <cell r="E6653" t="str">
            <v>RE 4S Maxima Passenger Di</v>
          </cell>
          <cell r="F6653">
            <v>10</v>
          </cell>
          <cell r="G6653">
            <v>10</v>
          </cell>
          <cell r="H6653">
            <v>58.195</v>
          </cell>
        </row>
        <row r="6654">
          <cell r="C6654" t="str">
            <v>BA102304</v>
          </cell>
          <cell r="D6654" t="str">
            <v>WASHER THRUST</v>
          </cell>
          <cell r="E6654" t="str">
            <v>RE 4S Maxima Passenger Di</v>
          </cell>
          <cell r="F6654">
            <v>10</v>
          </cell>
          <cell r="G6654">
            <v>10</v>
          </cell>
          <cell r="H6654">
            <v>115.26</v>
          </cell>
        </row>
        <row r="6655">
          <cell r="C6655" t="str">
            <v>BA102309</v>
          </cell>
          <cell r="D6655" t="str">
            <v>WASHER THRUST- CRANKCASE</v>
          </cell>
          <cell r="E6655" t="str">
            <v>RE 4S Maxima Passenger Di</v>
          </cell>
          <cell r="F6655">
            <v>10</v>
          </cell>
          <cell r="G6655">
            <v>10</v>
          </cell>
          <cell r="H6655">
            <v>126.655</v>
          </cell>
        </row>
        <row r="6656">
          <cell r="C6656" t="str">
            <v>BA111006</v>
          </cell>
          <cell r="D6656" t="str">
            <v>CORD, GLOW PLUG</v>
          </cell>
          <cell r="E6656" t="str">
            <v>RE 4S Maxima Passenger Di</v>
          </cell>
          <cell r="F6656">
            <v>10</v>
          </cell>
          <cell r="G6656">
            <v>10</v>
          </cell>
          <cell r="H6656">
            <v>61.771999999999998</v>
          </cell>
        </row>
        <row r="6657">
          <cell r="C6657" t="str">
            <v>BA122049</v>
          </cell>
          <cell r="D6657" t="str">
            <v>DISC - FRICTION NA</v>
          </cell>
          <cell r="E6657" t="str">
            <v>RE 4S Maxima Passenger Di</v>
          </cell>
          <cell r="F6657">
            <v>50</v>
          </cell>
          <cell r="G6657">
            <v>50</v>
          </cell>
          <cell r="H6657">
            <v>2.2839999999999998</v>
          </cell>
        </row>
        <row r="6658">
          <cell r="C6658" t="str">
            <v>BA122205</v>
          </cell>
          <cell r="D6658" t="str">
            <v>ROTOR ASSY. OIL PUMP</v>
          </cell>
          <cell r="E6658" t="str">
            <v>RE 4S Maxima Passenger Di</v>
          </cell>
          <cell r="F6658">
            <v>5</v>
          </cell>
          <cell r="G6658">
            <v>5</v>
          </cell>
          <cell r="H6658">
            <v>128.94499999999999</v>
          </cell>
        </row>
        <row r="6659">
          <cell r="C6659" t="str">
            <v>BA132017</v>
          </cell>
          <cell r="D6659" t="str">
            <v>LEVER - CLUTCH</v>
          </cell>
          <cell r="E6659" t="str">
            <v>RE 4S Maxima Passenger Di</v>
          </cell>
          <cell r="F6659">
            <v>5</v>
          </cell>
          <cell r="G6659">
            <v>5</v>
          </cell>
          <cell r="H6659">
            <v>70.745000000000005</v>
          </cell>
        </row>
        <row r="6660">
          <cell r="C6660" t="str">
            <v>BA132045</v>
          </cell>
          <cell r="D6660" t="str">
            <v>WASHER - TAB</v>
          </cell>
          <cell r="E6660" t="str">
            <v>RE 4S Maxima Passenger Di</v>
          </cell>
          <cell r="F6660">
            <v>100</v>
          </cell>
          <cell r="G6660">
            <v>100</v>
          </cell>
          <cell r="H6660">
            <v>1.6</v>
          </cell>
        </row>
        <row r="6661">
          <cell r="C6661" t="str">
            <v>BA132211</v>
          </cell>
          <cell r="D6661" t="str">
            <v>CLUTCH RELEASE BEARING</v>
          </cell>
          <cell r="E6661" t="str">
            <v>RE 4S Maxima Passenger Di</v>
          </cell>
          <cell r="F6661">
            <v>9</v>
          </cell>
          <cell r="G6661">
            <v>9</v>
          </cell>
          <cell r="H6661">
            <v>1166.2</v>
          </cell>
        </row>
        <row r="6662">
          <cell r="C6662" t="str">
            <v>BA141017</v>
          </cell>
          <cell r="D6662" t="str">
            <v>BOLT - BANJO</v>
          </cell>
          <cell r="E6662" t="str">
            <v>RE 4S Maxima Passenger Di</v>
          </cell>
          <cell r="F6662">
            <v>20</v>
          </cell>
          <cell r="G6662">
            <v>20</v>
          </cell>
          <cell r="H6662">
            <v>32.703000000000003</v>
          </cell>
        </row>
        <row r="6663">
          <cell r="C6663" t="str">
            <v>24201472</v>
          </cell>
          <cell r="D6663" t="str">
            <v>ASSEMBLY TAIL LIGHT LH REFL</v>
          </cell>
          <cell r="E6663" t="str">
            <v>RE 4S Compact LPG</v>
          </cell>
          <cell r="F6663">
            <v>10</v>
          </cell>
          <cell r="G6663">
            <v>10</v>
          </cell>
          <cell r="H6663">
            <v>522.62075703841697</v>
          </cell>
        </row>
        <row r="6664">
          <cell r="C6664" t="str">
            <v>24201473</v>
          </cell>
          <cell r="D6664" t="str">
            <v>ASSEMBLY TAIL LIGHT RH REFL</v>
          </cell>
          <cell r="E6664" t="str">
            <v>RE 4S Compact LPG</v>
          </cell>
          <cell r="F6664">
            <v>10</v>
          </cell>
          <cell r="G6664">
            <v>10</v>
          </cell>
          <cell r="H6664">
            <v>521.47966368243794</v>
          </cell>
        </row>
        <row r="6665">
          <cell r="C6665" t="str">
            <v>24201473</v>
          </cell>
          <cell r="D6665" t="str">
            <v>ASSEMBLY TAIL LIGHT RH REFL</v>
          </cell>
          <cell r="E6665" t="str">
            <v>RE 4S Compact LPG</v>
          </cell>
          <cell r="F6665">
            <v>10</v>
          </cell>
          <cell r="G6665">
            <v>10</v>
          </cell>
          <cell r="H6665">
            <v>521.47966368243794</v>
          </cell>
        </row>
        <row r="6666">
          <cell r="C6666" t="str">
            <v>24201487</v>
          </cell>
          <cell r="D6666" t="str">
            <v>ASSEMBLY SIDE INDICATOR FRONT LH</v>
          </cell>
          <cell r="E6666" t="str">
            <v>RE 4S Maxima Passenger Di</v>
          </cell>
          <cell r="F6666">
            <v>5</v>
          </cell>
          <cell r="G6666">
            <v>5</v>
          </cell>
          <cell r="H6666">
            <v>345.86323977201903</v>
          </cell>
        </row>
        <row r="6667">
          <cell r="C6667" t="str">
            <v>24201487</v>
          </cell>
          <cell r="D6667" t="str">
            <v>ASSEMBLY SIDE INDICATOR FRONT LH</v>
          </cell>
          <cell r="E6667" t="str">
            <v>RE 4S Maxima Passenger Di</v>
          </cell>
          <cell r="F6667">
            <v>20</v>
          </cell>
          <cell r="G6667">
            <v>20</v>
          </cell>
          <cell r="H6667">
            <v>345.86323977201903</v>
          </cell>
        </row>
        <row r="6668">
          <cell r="C6668" t="str">
            <v>36BA4013</v>
          </cell>
          <cell r="D6668" t="str">
            <v>KIT_IGNITION SWITCH(BA201173) W/O STARTE</v>
          </cell>
          <cell r="E6668" t="str">
            <v>RE 4S Maxima Passenger Di</v>
          </cell>
          <cell r="F6668">
            <v>10</v>
          </cell>
          <cell r="G6668">
            <v>10</v>
          </cell>
          <cell r="H6668">
            <v>403.34100000000001</v>
          </cell>
        </row>
        <row r="6669">
          <cell r="C6669" t="str">
            <v>39143620</v>
          </cell>
          <cell r="D6669" t="str">
            <v>BEARING - NEEDLE ROLLER</v>
          </cell>
          <cell r="E6669" t="str">
            <v>RE 4S Maxima Passenger Di</v>
          </cell>
          <cell r="F6669">
            <v>10</v>
          </cell>
          <cell r="G6669">
            <v>10</v>
          </cell>
          <cell r="H6669">
            <v>49.067014307100301</v>
          </cell>
        </row>
        <row r="6670">
          <cell r="C6670" t="str">
            <v>39148720</v>
          </cell>
          <cell r="D6670" t="str">
            <v>BEARING - BALL :- 30 X 55 X 9</v>
          </cell>
          <cell r="E6670" t="str">
            <v>RE 4S Maxima Passenger Di</v>
          </cell>
          <cell r="F6670">
            <v>5</v>
          </cell>
          <cell r="G6670">
            <v>5</v>
          </cell>
          <cell r="H6670">
            <v>236.206324687669</v>
          </cell>
        </row>
        <row r="6671">
          <cell r="C6671" t="str">
            <v>39149721</v>
          </cell>
          <cell r="D6671" t="str">
            <v>RING - O</v>
          </cell>
          <cell r="E6671" t="str">
            <v>RE 4S Maxima Passenger Di</v>
          </cell>
          <cell r="F6671">
            <v>10</v>
          </cell>
          <cell r="G6671">
            <v>10</v>
          </cell>
          <cell r="H6671">
            <v>9.6910000000000007</v>
          </cell>
        </row>
        <row r="6672">
          <cell r="C6672" t="str">
            <v>39153419</v>
          </cell>
          <cell r="D6672" t="str">
            <v>SEAL - OIL :- 25 X 45 X 7</v>
          </cell>
          <cell r="E6672" t="str">
            <v>RE 4S Maxima Passenger Di</v>
          </cell>
          <cell r="F6672">
            <v>1</v>
          </cell>
          <cell r="G6672">
            <v>1</v>
          </cell>
          <cell r="H6672">
            <v>22.821867119581501</v>
          </cell>
        </row>
        <row r="6673">
          <cell r="C6673" t="str">
            <v>39153519</v>
          </cell>
          <cell r="D6673" t="str">
            <v>SEAL - OIL :- 20 X 35 X 7</v>
          </cell>
          <cell r="E6673" t="str">
            <v>RE 4S Maxima Passenger Di</v>
          </cell>
          <cell r="F6673">
            <v>20</v>
          </cell>
          <cell r="G6673">
            <v>20</v>
          </cell>
          <cell r="H6673">
            <v>19.398587051644299</v>
          </cell>
        </row>
        <row r="6674">
          <cell r="C6674" t="str">
            <v>39158721</v>
          </cell>
          <cell r="D6674" t="str">
            <v>O ring ( speedo adaptor )</v>
          </cell>
          <cell r="E6674" t="str">
            <v>RE 4S Compact LPG</v>
          </cell>
          <cell r="F6674">
            <v>100</v>
          </cell>
          <cell r="G6674">
            <v>100</v>
          </cell>
          <cell r="H6674">
            <v>1.2112000000000001</v>
          </cell>
        </row>
        <row r="6675">
          <cell r="C6675" t="str">
            <v>39173719</v>
          </cell>
          <cell r="D6675" t="str">
            <v>SEAL - OIL :- 26 X 42 X 8</v>
          </cell>
          <cell r="E6675" t="str">
            <v>RE 4S Maxima Passenger Di</v>
          </cell>
          <cell r="F6675">
            <v>20</v>
          </cell>
          <cell r="G6675">
            <v>20</v>
          </cell>
          <cell r="H6675">
            <v>22.821867119581501</v>
          </cell>
        </row>
        <row r="6676">
          <cell r="C6676" t="str">
            <v>AB201075</v>
          </cell>
          <cell r="D6676" t="str">
            <v>SWITCH - REAR BRAKE</v>
          </cell>
          <cell r="E6676" t="str">
            <v>RE 4S Maxima Passenger Di</v>
          </cell>
          <cell r="F6676">
            <v>20</v>
          </cell>
          <cell r="G6676">
            <v>20</v>
          </cell>
          <cell r="H6676">
            <v>52.4902943750375</v>
          </cell>
        </row>
        <row r="6677">
          <cell r="C6677" t="str">
            <v>AB201076</v>
          </cell>
          <cell r="D6677" t="str">
            <v>RELAY FLASHER (HAZARD)</v>
          </cell>
          <cell r="E6677" t="str">
            <v>RE 4S Maxima Passenger Di</v>
          </cell>
          <cell r="F6677">
            <v>10</v>
          </cell>
          <cell r="G6677">
            <v>10</v>
          </cell>
          <cell r="H6677">
            <v>335.894096033187</v>
          </cell>
        </row>
        <row r="6678">
          <cell r="C6678" t="str">
            <v>AB201076</v>
          </cell>
          <cell r="D6678" t="str">
            <v>RELAY FLASHER (HAZARD)</v>
          </cell>
          <cell r="E6678" t="str">
            <v>RE 4S Maxima Passenger Di</v>
          </cell>
          <cell r="F6678">
            <v>50</v>
          </cell>
          <cell r="G6678">
            <v>50</v>
          </cell>
          <cell r="H6678">
            <v>335.894096033187</v>
          </cell>
        </row>
        <row r="6679">
          <cell r="C6679" t="str">
            <v>AL131055</v>
          </cell>
          <cell r="D6679" t="str">
            <v>CROSS - DIFFERENTIAL</v>
          </cell>
          <cell r="E6679" t="str">
            <v>RE 4S Maxima Passenger Di</v>
          </cell>
          <cell r="F6679">
            <v>8</v>
          </cell>
          <cell r="G6679">
            <v>8</v>
          </cell>
          <cell r="H6679">
            <v>357.16222042145102</v>
          </cell>
        </row>
        <row r="6680">
          <cell r="C6680" t="str">
            <v>BB101168</v>
          </cell>
          <cell r="D6680" t="str">
            <v>BOLT CONNECTING ROD - M7X1</v>
          </cell>
          <cell r="E6680" t="str">
            <v>RE 4S Maxima Passenger Di</v>
          </cell>
          <cell r="F6680">
            <v>10</v>
          </cell>
          <cell r="G6680">
            <v>10</v>
          </cell>
          <cell r="H6680">
            <v>35.372500000000002</v>
          </cell>
        </row>
        <row r="6681">
          <cell r="C6681" t="str">
            <v>BB101170</v>
          </cell>
          <cell r="D6681" t="str">
            <v>BUSH PISTON PIN</v>
          </cell>
          <cell r="E6681" t="str">
            <v>RE 4S Maxima Passenger Di</v>
          </cell>
          <cell r="F6681">
            <v>10</v>
          </cell>
          <cell r="G6681">
            <v>10</v>
          </cell>
          <cell r="H6681">
            <v>74.174999999999997</v>
          </cell>
        </row>
        <row r="6682">
          <cell r="C6682" t="str">
            <v>BB101171</v>
          </cell>
          <cell r="D6682" t="str">
            <v>ADJUSTER WITH NUT</v>
          </cell>
          <cell r="E6682" t="str">
            <v>RE 4S Maxima Passenger Di</v>
          </cell>
          <cell r="F6682">
            <v>10</v>
          </cell>
          <cell r="G6682">
            <v>10</v>
          </cell>
          <cell r="H6682">
            <v>15.972</v>
          </cell>
        </row>
        <row r="6683">
          <cell r="C6683" t="str">
            <v>BB103007</v>
          </cell>
          <cell r="D6683" t="str">
            <v>TUBE OIL-FILTER TO S COVER</v>
          </cell>
          <cell r="E6683" t="str">
            <v>RE 4S Maxima Passenger Di</v>
          </cell>
          <cell r="F6683">
            <v>10</v>
          </cell>
          <cell r="G6683">
            <v>10</v>
          </cell>
          <cell r="H6683">
            <v>420.298</v>
          </cell>
        </row>
        <row r="6684">
          <cell r="C6684" t="str">
            <v>BB103011</v>
          </cell>
          <cell r="D6684" t="str">
            <v>ASSEMBLY STRAINER</v>
          </cell>
          <cell r="E6684" t="str">
            <v>RE 4S Maxima Passenger Di</v>
          </cell>
          <cell r="F6684">
            <v>2</v>
          </cell>
          <cell r="G6684">
            <v>2</v>
          </cell>
          <cell r="H6684">
            <v>199.685</v>
          </cell>
        </row>
        <row r="6685">
          <cell r="C6685" t="str">
            <v>BB103046</v>
          </cell>
          <cell r="D6685" t="str">
            <v>GASKET CYLINDER HEAD</v>
          </cell>
          <cell r="E6685" t="str">
            <v>RE 4S Maxima Passenger Di</v>
          </cell>
          <cell r="F6685">
            <v>7</v>
          </cell>
          <cell r="G6685">
            <v>7</v>
          </cell>
          <cell r="H6685">
            <v>181.44</v>
          </cell>
        </row>
        <row r="6686">
          <cell r="C6686" t="str">
            <v>BB121080</v>
          </cell>
          <cell r="D6686" t="str">
            <v>LEVER COMPLETE 1 GOVERNOR</v>
          </cell>
          <cell r="E6686" t="str">
            <v>RE 4S Maxima Passenger Di</v>
          </cell>
          <cell r="F6686">
            <v>10</v>
          </cell>
          <cell r="G6686">
            <v>10</v>
          </cell>
          <cell r="H6686">
            <v>349.17</v>
          </cell>
        </row>
        <row r="6687">
          <cell r="C6687" t="str">
            <v>BB121082</v>
          </cell>
          <cell r="D6687" t="str">
            <v>LEVER 2 GOVERNOR</v>
          </cell>
          <cell r="E6687" t="str">
            <v>RE 4S Maxima Passenger Di</v>
          </cell>
          <cell r="F6687">
            <v>10</v>
          </cell>
          <cell r="G6687">
            <v>10</v>
          </cell>
          <cell r="H6687">
            <v>46.78</v>
          </cell>
        </row>
        <row r="6688">
          <cell r="C6688" t="str">
            <v>BB121083</v>
          </cell>
          <cell r="D6688" t="str">
            <v>SEAL OIL -SHAFT GOVERNOR</v>
          </cell>
          <cell r="E6688" t="str">
            <v>RE 4S Maxima Passenger Di</v>
          </cell>
          <cell r="F6688">
            <v>47</v>
          </cell>
          <cell r="G6688">
            <v>47</v>
          </cell>
          <cell r="H6688">
            <v>14.534599999999999</v>
          </cell>
        </row>
        <row r="6689">
          <cell r="C6689" t="str">
            <v>BB121084</v>
          </cell>
          <cell r="D6689" t="str">
            <v>LEVER 3 GOVERNOR</v>
          </cell>
          <cell r="E6689" t="str">
            <v>RE 4S Maxima Passenger Di</v>
          </cell>
          <cell r="F6689">
            <v>1</v>
          </cell>
          <cell r="G6689">
            <v>1</v>
          </cell>
          <cell r="H6689">
            <v>35.375</v>
          </cell>
        </row>
        <row r="6690">
          <cell r="C6690" t="str">
            <v>BB121084</v>
          </cell>
          <cell r="D6690" t="str">
            <v>LEVER 3 GOVERNOR</v>
          </cell>
          <cell r="E6690" t="str">
            <v>RE 4S Maxima Passenger Di</v>
          </cell>
          <cell r="F6690">
            <v>9</v>
          </cell>
          <cell r="G6690">
            <v>9</v>
          </cell>
          <cell r="H6690">
            <v>35.375</v>
          </cell>
        </row>
        <row r="6691">
          <cell r="C6691" t="str">
            <v>BB133095</v>
          </cell>
          <cell r="D6691" t="str">
            <v>ASSEMBLY DRIVE SHAFT LH</v>
          </cell>
          <cell r="E6691" t="str">
            <v>RE 4S Maxima Passenger Di</v>
          </cell>
          <cell r="F6691">
            <v>3</v>
          </cell>
          <cell r="G6691">
            <v>3</v>
          </cell>
          <cell r="H6691">
            <v>4979.3766666666697</v>
          </cell>
        </row>
        <row r="6692">
          <cell r="C6692" t="str">
            <v>BB151034</v>
          </cell>
          <cell r="D6692" t="str">
            <v>SEAL FL</v>
          </cell>
          <cell r="E6692" t="str">
            <v>RE 4S Maxima Passenger Di</v>
          </cell>
          <cell r="F6692">
            <v>20</v>
          </cell>
          <cell r="G6692">
            <v>20</v>
          </cell>
          <cell r="H6692">
            <v>43.604999999999997</v>
          </cell>
        </row>
        <row r="6693">
          <cell r="C6693" t="str">
            <v>BB151036</v>
          </cell>
          <cell r="D6693" t="str">
            <v>ASSEMBLY DRIVE FLANGE FL</v>
          </cell>
          <cell r="E6693" t="str">
            <v>RE 4S Maxima Passenger Di</v>
          </cell>
          <cell r="F6693">
            <v>3</v>
          </cell>
          <cell r="G6693">
            <v>3</v>
          </cell>
          <cell r="H6693">
            <v>993.21</v>
          </cell>
        </row>
        <row r="6694">
          <cell r="C6694" t="str">
            <v>BG552600</v>
          </cell>
          <cell r="D6694" t="str">
            <v>SHAFT DRIVE FARE METER</v>
          </cell>
          <cell r="E6694" t="str">
            <v>RE 4S Maxima Passenger Di</v>
          </cell>
          <cell r="F6694">
            <v>20</v>
          </cell>
          <cell r="G6694">
            <v>20</v>
          </cell>
          <cell r="H6694">
            <v>111.825</v>
          </cell>
        </row>
        <row r="6695">
          <cell r="C6695" t="str">
            <v>BH161216</v>
          </cell>
          <cell r="D6695" t="str">
            <v>CABLE REVERSE GEAR COMPLETE</v>
          </cell>
          <cell r="E6695" t="str">
            <v>RE 4S Maxima Passenger Di</v>
          </cell>
          <cell r="F6695">
            <v>12</v>
          </cell>
          <cell r="G6695">
            <v>12</v>
          </cell>
          <cell r="H6695">
            <v>213.1765</v>
          </cell>
        </row>
        <row r="6696">
          <cell r="C6696" t="str">
            <v>DG201084</v>
          </cell>
          <cell r="D6696" t="str">
            <v>Fuse blade type 30 Amp</v>
          </cell>
          <cell r="E6696" t="str">
            <v>RE 4S Compact LPG</v>
          </cell>
          <cell r="F6696">
            <v>40</v>
          </cell>
          <cell r="G6696">
            <v>40</v>
          </cell>
          <cell r="H6696">
            <v>14.535</v>
          </cell>
        </row>
        <row r="6697">
          <cell r="C6697" t="str">
            <v>06191089</v>
          </cell>
          <cell r="D6697" t="str">
            <v>GRIP - HAND FOR CLASSIC</v>
          </cell>
          <cell r="E6697" t="str">
            <v>RE 4S Maxima Passenger Di</v>
          </cell>
          <cell r="F6697">
            <v>10</v>
          </cell>
          <cell r="G6697">
            <v>10</v>
          </cell>
          <cell r="H6697">
            <v>48.451000000000001</v>
          </cell>
        </row>
        <row r="6698">
          <cell r="C6698" t="str">
            <v>BB101165</v>
          </cell>
          <cell r="D6698" t="str">
            <v>ASSEMBLY CONNECTING ROD STEEL</v>
          </cell>
          <cell r="E6698" t="str">
            <v>RE 4S Maxima Passenger Di</v>
          </cell>
          <cell r="F6698">
            <v>5</v>
          </cell>
          <cell r="G6698">
            <v>5</v>
          </cell>
          <cell r="H6698">
            <v>1151.355</v>
          </cell>
        </row>
        <row r="6699">
          <cell r="C6699" t="str">
            <v>24151098</v>
          </cell>
          <cell r="D6699" t="str">
            <v>KIT: MINOR :- TMC</v>
          </cell>
          <cell r="E6699" t="str">
            <v>RE 4S Maxima Passenger Di</v>
          </cell>
          <cell r="F6699">
            <v>5</v>
          </cell>
          <cell r="G6699">
            <v>5</v>
          </cell>
          <cell r="H6699">
            <v>163.25712366861001</v>
          </cell>
        </row>
        <row r="6700">
          <cell r="C6700" t="str">
            <v>24165116</v>
          </cell>
          <cell r="D6700" t="str">
            <v>ASSEMBLY STEERING COVER REFL</v>
          </cell>
          <cell r="E6700" t="str">
            <v>RE 4S Maxima Passenger Di</v>
          </cell>
          <cell r="F6700">
            <v>10</v>
          </cell>
          <cell r="G6700">
            <v>10</v>
          </cell>
          <cell r="H6700">
            <v>774.89402887332301</v>
          </cell>
        </row>
        <row r="6701">
          <cell r="C6701" t="str">
            <v>24201472</v>
          </cell>
          <cell r="D6701" t="str">
            <v>ASSEMBLY TAIL LIGHT LH REFL</v>
          </cell>
          <cell r="E6701" t="str">
            <v>RE 4S Compact LPG</v>
          </cell>
          <cell r="F6701">
            <v>10</v>
          </cell>
          <cell r="G6701">
            <v>10</v>
          </cell>
          <cell r="H6701">
            <v>522.62075703841697</v>
          </cell>
        </row>
        <row r="6702">
          <cell r="C6702" t="str">
            <v>19101018</v>
          </cell>
          <cell r="D6702" t="str">
            <v>RING - SHOULDER :- NO. 3</v>
          </cell>
          <cell r="E6702" t="str">
            <v>RE 4S Maxima Passenger Di</v>
          </cell>
          <cell r="F6702">
            <v>10</v>
          </cell>
          <cell r="G6702">
            <v>10</v>
          </cell>
          <cell r="H6702">
            <v>20.59</v>
          </cell>
        </row>
        <row r="6703">
          <cell r="C6703" t="str">
            <v>20101020</v>
          </cell>
          <cell r="D6703" t="str">
            <v>GASKET (MATERIAL :- ALUMINIUM)</v>
          </cell>
          <cell r="E6703" t="str">
            <v>RE 4S Maxima Passenger Di</v>
          </cell>
          <cell r="F6703">
            <v>10</v>
          </cell>
          <cell r="G6703">
            <v>10</v>
          </cell>
          <cell r="H6703">
            <v>1.21</v>
          </cell>
        </row>
        <row r="6704">
          <cell r="C6704" t="str">
            <v>24201499</v>
          </cell>
          <cell r="D6704" t="str">
            <v>LENS TAIL LIGHT RH REFL</v>
          </cell>
          <cell r="E6704" t="str">
            <v>RE 4S Maxima Passenger Di</v>
          </cell>
          <cell r="F6704">
            <v>36</v>
          </cell>
          <cell r="G6704">
            <v>36</v>
          </cell>
          <cell r="H6704">
            <v>138.07875000000001</v>
          </cell>
        </row>
        <row r="6705">
          <cell r="C6705" t="str">
            <v>24201499</v>
          </cell>
          <cell r="D6705" t="str">
            <v>LENS TAIL LIGHT RH REFL</v>
          </cell>
          <cell r="E6705" t="str">
            <v>RE 4S Maxima Passenger Di</v>
          </cell>
          <cell r="F6705">
            <v>18</v>
          </cell>
          <cell r="G6705">
            <v>18</v>
          </cell>
          <cell r="H6705">
            <v>138.07749999999999</v>
          </cell>
        </row>
        <row r="6706">
          <cell r="C6706" t="str">
            <v>39064517</v>
          </cell>
          <cell r="D6706" t="str">
            <v>CIRCLIP :- E-TYPE</v>
          </cell>
          <cell r="E6706" t="str">
            <v>RE 4S Maxima Passenger Di</v>
          </cell>
          <cell r="F6706">
            <v>10</v>
          </cell>
          <cell r="G6706">
            <v>10</v>
          </cell>
          <cell r="H6706">
            <v>1.21</v>
          </cell>
        </row>
        <row r="6707">
          <cell r="C6707" t="str">
            <v>39246520</v>
          </cell>
          <cell r="D6707" t="str">
            <v>BEARING - BALL</v>
          </cell>
          <cell r="E6707" t="str">
            <v>RE 4S Maxima Passenger Di</v>
          </cell>
          <cell r="F6707">
            <v>10</v>
          </cell>
          <cell r="G6707">
            <v>10</v>
          </cell>
          <cell r="H6707">
            <v>96.992935258221493</v>
          </cell>
        </row>
        <row r="6708">
          <cell r="C6708" t="str">
            <v>52BB0075</v>
          </cell>
          <cell r="D6708" t="str">
            <v>MUDGUARD FRONT BB161090 ED COATED</v>
          </cell>
          <cell r="E6708" t="str">
            <v>RE 4S Maxima Passenger Di</v>
          </cell>
          <cell r="F6708">
            <v>10</v>
          </cell>
          <cell r="G6708">
            <v>10</v>
          </cell>
          <cell r="H6708">
            <v>687.98099999999999</v>
          </cell>
        </row>
        <row r="6709">
          <cell r="C6709" t="str">
            <v>AL151193</v>
          </cell>
          <cell r="D6709" t="str">
            <v>ASSEMBLY WHEEL CYLINDER FRONT</v>
          </cell>
          <cell r="E6709" t="str">
            <v>RE 4S Maxima Passenger Di</v>
          </cell>
          <cell r="F6709">
            <v>12</v>
          </cell>
          <cell r="G6709">
            <v>12</v>
          </cell>
          <cell r="H6709">
            <v>425.14249999999998</v>
          </cell>
        </row>
        <row r="6710">
          <cell r="C6710" t="str">
            <v>AL151220</v>
          </cell>
          <cell r="D6710" t="str">
            <v>ASSEMBLY BRAKE PIPE RR2 3WCARGO</v>
          </cell>
          <cell r="E6710" t="str">
            <v>RE 4S Maxima Passenger Di</v>
          </cell>
          <cell r="F6710">
            <v>8</v>
          </cell>
          <cell r="G6710">
            <v>8</v>
          </cell>
          <cell r="H6710">
            <v>618.94100000000003</v>
          </cell>
        </row>
        <row r="6711">
          <cell r="C6711" t="str">
            <v>AL151242</v>
          </cell>
          <cell r="D6711" t="str">
            <v>DRUM BRAKE FRONT</v>
          </cell>
          <cell r="E6711" t="str">
            <v>RE 4S Maxima Cargo Diesel</v>
          </cell>
          <cell r="F6711">
            <v>5</v>
          </cell>
          <cell r="G6711">
            <v>5</v>
          </cell>
          <cell r="H6711">
            <v>973.82799999999997</v>
          </cell>
        </row>
        <row r="6712">
          <cell r="C6712" t="str">
            <v>AL171119</v>
          </cell>
          <cell r="D6712" t="str">
            <v>ASSEMBLY WELD RR TRAILING ARM LH</v>
          </cell>
          <cell r="E6712" t="str">
            <v>RE 4S Maxima Cargo Diesel</v>
          </cell>
          <cell r="F6712">
            <v>5</v>
          </cell>
          <cell r="G6712">
            <v>5</v>
          </cell>
          <cell r="H6712">
            <v>2388.5540000000001</v>
          </cell>
        </row>
        <row r="6713">
          <cell r="C6713" t="str">
            <v>AL191064</v>
          </cell>
          <cell r="D6713" t="str">
            <v>CABLE SPEEDOMETER CARGO</v>
          </cell>
          <cell r="E6713" t="str">
            <v>RE 4S Maxima Cargo Diesel</v>
          </cell>
          <cell r="F6713">
            <v>19</v>
          </cell>
          <cell r="G6713">
            <v>19</v>
          </cell>
          <cell r="H6713">
            <v>265.26</v>
          </cell>
        </row>
        <row r="6714">
          <cell r="C6714" t="str">
            <v>AL191069</v>
          </cell>
          <cell r="D6714" t="str">
            <v>CABLE INNER SPEEDOMETER</v>
          </cell>
          <cell r="E6714" t="str">
            <v>RE 4S Maxima Passenger Di</v>
          </cell>
          <cell r="F6714">
            <v>37</v>
          </cell>
          <cell r="G6714">
            <v>37</v>
          </cell>
          <cell r="H6714">
            <v>83.5745945945946</v>
          </cell>
        </row>
        <row r="6715">
          <cell r="C6715" t="str">
            <v>BA102263</v>
          </cell>
          <cell r="D6715" t="str">
            <v>SPRING TORSION</v>
          </cell>
          <cell r="E6715" t="str">
            <v>RE 4S Maxima Passenger Di</v>
          </cell>
          <cell r="F6715">
            <v>5</v>
          </cell>
          <cell r="G6715">
            <v>5</v>
          </cell>
          <cell r="H6715">
            <v>2.42</v>
          </cell>
        </row>
        <row r="6716">
          <cell r="C6716" t="str">
            <v>BB101173</v>
          </cell>
          <cell r="D6716" t="str">
            <v>WEIGHT COMPLETE BALANCER</v>
          </cell>
          <cell r="E6716" t="str">
            <v>RE 4S Maxima Passenger Di</v>
          </cell>
          <cell r="F6716">
            <v>1</v>
          </cell>
          <cell r="G6716">
            <v>1</v>
          </cell>
          <cell r="H6716">
            <v>1124.02</v>
          </cell>
        </row>
        <row r="6717">
          <cell r="C6717" t="str">
            <v>BB103003</v>
          </cell>
          <cell r="D6717" t="str">
            <v>ASSEMBLY SILENCER</v>
          </cell>
          <cell r="E6717" t="str">
            <v>RE 4S Compact LPG</v>
          </cell>
          <cell r="F6717">
            <v>1</v>
          </cell>
          <cell r="G6717">
            <v>1</v>
          </cell>
          <cell r="H6717">
            <v>1624.25</v>
          </cell>
        </row>
        <row r="6718">
          <cell r="C6718" t="str">
            <v>BB103040</v>
          </cell>
          <cell r="D6718" t="str">
            <v>ASSEMBLY CYLINDER HEAD</v>
          </cell>
          <cell r="E6718" t="str">
            <v>RE 4S Compact LPG</v>
          </cell>
          <cell r="F6718">
            <v>1</v>
          </cell>
          <cell r="G6718">
            <v>1</v>
          </cell>
          <cell r="H6718">
            <v>4608.7299999999996</v>
          </cell>
        </row>
        <row r="6719">
          <cell r="C6719" t="str">
            <v>BB103043</v>
          </cell>
          <cell r="D6719" t="str">
            <v>PUMP FUEL INJECTION</v>
          </cell>
          <cell r="E6719" t="str">
            <v>RE 4S Maxima Passenger Di</v>
          </cell>
          <cell r="F6719">
            <v>1</v>
          </cell>
          <cell r="G6719">
            <v>1</v>
          </cell>
          <cell r="H6719">
            <v>4337.3999999999996</v>
          </cell>
        </row>
        <row r="6720">
          <cell r="C6720" t="str">
            <v>BB103058</v>
          </cell>
          <cell r="D6720" t="str">
            <v>TUBE OIL COOLER TO HEAD</v>
          </cell>
          <cell r="E6720" t="str">
            <v>RE 4S Maxima Passenger Di</v>
          </cell>
          <cell r="F6720">
            <v>10</v>
          </cell>
          <cell r="G6720">
            <v>10</v>
          </cell>
          <cell r="H6720">
            <v>84.787000000000006</v>
          </cell>
        </row>
        <row r="6721">
          <cell r="C6721" t="str">
            <v>BB122226</v>
          </cell>
          <cell r="D6721" t="str">
            <v>PIPE OVERFLOW</v>
          </cell>
          <cell r="E6721" t="str">
            <v>RE 4S Maxima Passenger Di</v>
          </cell>
          <cell r="F6721">
            <v>9</v>
          </cell>
          <cell r="G6721">
            <v>9</v>
          </cell>
          <cell r="H6721">
            <v>16.957999999999998</v>
          </cell>
        </row>
        <row r="6722">
          <cell r="C6722" t="str">
            <v>BB133010</v>
          </cell>
          <cell r="D6722" t="str">
            <v>SHAFT MAIN</v>
          </cell>
          <cell r="E6722" t="str">
            <v>RE 4S Maxima Passenger Di</v>
          </cell>
          <cell r="F6722">
            <v>5</v>
          </cell>
          <cell r="G6722">
            <v>5</v>
          </cell>
          <cell r="H6722">
            <v>1317.82</v>
          </cell>
        </row>
        <row r="6723">
          <cell r="C6723" t="str">
            <v>BB133022</v>
          </cell>
          <cell r="D6723" t="str">
            <v>COVER  GEAR BOX</v>
          </cell>
          <cell r="E6723" t="str">
            <v>RE 4S Maxima Passenger Di</v>
          </cell>
          <cell r="F6723">
            <v>1</v>
          </cell>
          <cell r="G6723">
            <v>1</v>
          </cell>
          <cell r="H6723">
            <v>922.96</v>
          </cell>
        </row>
        <row r="6724">
          <cell r="C6724" t="str">
            <v>BB133049</v>
          </cell>
          <cell r="D6724" t="str">
            <v>LEVER REVERSE LOCK</v>
          </cell>
          <cell r="E6724" t="str">
            <v>RE 4S Maxima Passenger Di</v>
          </cell>
          <cell r="F6724">
            <v>5</v>
          </cell>
          <cell r="G6724">
            <v>5</v>
          </cell>
          <cell r="H6724">
            <v>39.972000000000001</v>
          </cell>
        </row>
        <row r="6725">
          <cell r="C6725" t="str">
            <v>BB133082</v>
          </cell>
          <cell r="D6725" t="str">
            <v>BUSH FARE METER</v>
          </cell>
          <cell r="E6725" t="str">
            <v>RE 4S Maxima Passenger Di</v>
          </cell>
          <cell r="F6725">
            <v>2</v>
          </cell>
          <cell r="G6725">
            <v>2</v>
          </cell>
          <cell r="H6725">
            <v>87.22</v>
          </cell>
        </row>
        <row r="6726">
          <cell r="C6726" t="str">
            <v>BB133082</v>
          </cell>
          <cell r="D6726" t="str">
            <v>BUSH FARE METER</v>
          </cell>
          <cell r="E6726" t="str">
            <v>RE 4S Maxima Passenger Di</v>
          </cell>
          <cell r="F6726">
            <v>3</v>
          </cell>
          <cell r="G6726">
            <v>3</v>
          </cell>
          <cell r="H6726">
            <v>87.206666666666706</v>
          </cell>
        </row>
        <row r="6727">
          <cell r="C6727" t="str">
            <v>BB141033</v>
          </cell>
          <cell r="D6727" t="str">
            <v>PIPE ASSEMBLY: FUEL FILTER TO FEED PUMP</v>
          </cell>
          <cell r="E6727" t="str">
            <v>RE 4S Maxima Passenger Di</v>
          </cell>
          <cell r="F6727">
            <v>4</v>
          </cell>
          <cell r="G6727">
            <v>4</v>
          </cell>
          <cell r="H6727">
            <v>24.225000000000001</v>
          </cell>
        </row>
        <row r="6728">
          <cell r="C6728" t="str">
            <v>BB151024</v>
          </cell>
          <cell r="D6728" t="str">
            <v>ASSEMBLY BRAKE PIPE REAR1 FL</v>
          </cell>
          <cell r="E6728" t="str">
            <v>RE 4S Maxima Passenger Di</v>
          </cell>
          <cell r="F6728">
            <v>10</v>
          </cell>
          <cell r="G6728">
            <v>10</v>
          </cell>
          <cell r="H6728">
            <v>155.03700000000001</v>
          </cell>
        </row>
        <row r="6729">
          <cell r="C6729" t="str">
            <v>BB151026</v>
          </cell>
          <cell r="D6729" t="str">
            <v>HOSE BRAKE FRONT FL</v>
          </cell>
          <cell r="E6729" t="str">
            <v>RE 4S Maxima Passenger Di</v>
          </cell>
          <cell r="F6729">
            <v>15</v>
          </cell>
          <cell r="G6729">
            <v>15</v>
          </cell>
          <cell r="H6729">
            <v>668.6</v>
          </cell>
        </row>
        <row r="6730">
          <cell r="C6730" t="str">
            <v>BB151065</v>
          </cell>
          <cell r="D6730" t="str">
            <v>WHEEL CYLINDER MAJOR KIT</v>
          </cell>
          <cell r="E6730" t="str">
            <v>RE 4S Maxima Passenger Di</v>
          </cell>
          <cell r="F6730">
            <v>10</v>
          </cell>
          <cell r="G6730">
            <v>10</v>
          </cell>
          <cell r="H6730">
            <v>174.41900000000001</v>
          </cell>
        </row>
        <row r="6731">
          <cell r="C6731" t="str">
            <v>BB151066</v>
          </cell>
          <cell r="D6731" t="str">
            <v>WHEEL CYLINDER MINOR KIT</v>
          </cell>
          <cell r="E6731" t="str">
            <v>RE 4S Maxima Passenger Di</v>
          </cell>
          <cell r="F6731">
            <v>11</v>
          </cell>
          <cell r="G6731">
            <v>11</v>
          </cell>
          <cell r="H6731">
            <v>69.040499999999994</v>
          </cell>
        </row>
        <row r="6732">
          <cell r="C6732" t="str">
            <v>BB161123</v>
          </cell>
          <cell r="D6732" t="str">
            <v>DASHBOARD FL</v>
          </cell>
          <cell r="E6732" t="str">
            <v>RE 4S Compact LPG</v>
          </cell>
          <cell r="F6732">
            <v>3</v>
          </cell>
          <cell r="G6732">
            <v>3</v>
          </cell>
          <cell r="H6732">
            <v>949.6</v>
          </cell>
        </row>
        <row r="6733">
          <cell r="C6733" t="str">
            <v>BB161123</v>
          </cell>
          <cell r="D6733" t="str">
            <v>DASHBOARD FL</v>
          </cell>
          <cell r="E6733" t="str">
            <v>RE 4S Compact LPG</v>
          </cell>
          <cell r="F6733">
            <v>2</v>
          </cell>
          <cell r="G6733">
            <v>2</v>
          </cell>
          <cell r="H6733">
            <v>949.61</v>
          </cell>
        </row>
        <row r="6734">
          <cell r="C6734" t="str">
            <v>BB201050</v>
          </cell>
          <cell r="D6734" t="str">
            <v>CLUSTER INSTRUMENT DRIVE 1:1</v>
          </cell>
          <cell r="E6734" t="str">
            <v>RE 4S Maxima Passenger Di</v>
          </cell>
          <cell r="F6734">
            <v>1</v>
          </cell>
          <cell r="G6734">
            <v>1</v>
          </cell>
          <cell r="H6734">
            <v>1233.0360000000001</v>
          </cell>
        </row>
        <row r="6735">
          <cell r="C6735" t="str">
            <v>BB201092</v>
          </cell>
          <cell r="D6735" t="str">
            <v>HARNESS WIRING FR MAXIMA</v>
          </cell>
          <cell r="E6735" t="str">
            <v>RE 4S Maxima Passenger Di</v>
          </cell>
          <cell r="F6735">
            <v>5</v>
          </cell>
          <cell r="G6735">
            <v>5</v>
          </cell>
          <cell r="H6735">
            <v>1873.7760000000001</v>
          </cell>
        </row>
        <row r="6736">
          <cell r="C6736" t="str">
            <v>LJA00002</v>
          </cell>
          <cell r="D6736" t="str">
            <v>O RING FOR E - 20</v>
          </cell>
          <cell r="E6736" t="str">
            <v>RE 4S Maxima Passenger Di</v>
          </cell>
          <cell r="F6736">
            <v>8</v>
          </cell>
          <cell r="G6736">
            <v>8</v>
          </cell>
          <cell r="H6736">
            <v>2.4220000000000002</v>
          </cell>
        </row>
        <row r="6737">
          <cell r="C6737" t="str">
            <v>03150207</v>
          </cell>
          <cell r="D6737" t="str">
            <v>RING - O</v>
          </cell>
          <cell r="E6737" t="str">
            <v>RE 4S Maxima Passenger Di</v>
          </cell>
          <cell r="F6737">
            <v>10</v>
          </cell>
          <cell r="G6737">
            <v>10</v>
          </cell>
          <cell r="H6737">
            <v>1.21</v>
          </cell>
        </row>
        <row r="6738">
          <cell r="C6738" t="str">
            <v>AL171123</v>
          </cell>
          <cell r="D6738" t="str">
            <v>ASSEMBLY WELD RR TRAILING ARM RH</v>
          </cell>
          <cell r="E6738" t="str">
            <v>RE 4S Maxima Passenger Di</v>
          </cell>
          <cell r="F6738">
            <v>5</v>
          </cell>
          <cell r="G6738">
            <v>5</v>
          </cell>
          <cell r="H6738">
            <v>2388.5540000000001</v>
          </cell>
        </row>
        <row r="6739">
          <cell r="C6739" t="str">
            <v>BA102215</v>
          </cell>
          <cell r="D6739" t="str">
            <v>SEAL (DUST COVER)</v>
          </cell>
          <cell r="E6739" t="str">
            <v>RE 4S Maxima Passenger Di</v>
          </cell>
          <cell r="F6739">
            <v>7</v>
          </cell>
          <cell r="G6739">
            <v>7</v>
          </cell>
          <cell r="H6739">
            <v>88.42</v>
          </cell>
        </row>
        <row r="6740">
          <cell r="C6740" t="str">
            <v>BG351602</v>
          </cell>
          <cell r="D6740" t="str">
            <v>STARTER MOTOR CDS 0.75KW</v>
          </cell>
          <cell r="E6740" t="str">
            <v>RE 4S Maxima Passenger Di</v>
          </cell>
          <cell r="F6740">
            <v>2</v>
          </cell>
          <cell r="G6740">
            <v>2</v>
          </cell>
          <cell r="H6740">
            <v>9523.9150000000009</v>
          </cell>
        </row>
        <row r="6741">
          <cell r="C6741" t="str">
            <v>19101016</v>
          </cell>
          <cell r="D6741" t="str">
            <v>RING - SHOULDER</v>
          </cell>
          <cell r="E6741" t="str">
            <v>RE 4S Maxima Passenger Di</v>
          </cell>
          <cell r="F6741">
            <v>10</v>
          </cell>
          <cell r="G6741">
            <v>10</v>
          </cell>
          <cell r="H6741">
            <v>19.379000000000001</v>
          </cell>
        </row>
        <row r="6742">
          <cell r="C6742" t="str">
            <v>21100711</v>
          </cell>
          <cell r="D6742" t="str">
            <v>Circlip</v>
          </cell>
          <cell r="E6742" t="str">
            <v>RE 4S Compact LPG</v>
          </cell>
          <cell r="F6742">
            <v>37</v>
          </cell>
          <cell r="G6742">
            <v>37</v>
          </cell>
          <cell r="H6742">
            <v>12.1122</v>
          </cell>
        </row>
        <row r="6743">
          <cell r="C6743" t="str">
            <v>21100711</v>
          </cell>
          <cell r="D6743" t="str">
            <v>Circlip</v>
          </cell>
          <cell r="E6743" t="str">
            <v>RE 4S Compact LPG</v>
          </cell>
          <cell r="F6743">
            <v>50</v>
          </cell>
          <cell r="G6743">
            <v>50</v>
          </cell>
          <cell r="H6743">
            <v>12.1122</v>
          </cell>
        </row>
        <row r="6744">
          <cell r="C6744" t="str">
            <v>24151274</v>
          </cell>
          <cell r="D6744" t="str">
            <v>HANDLE BAR</v>
          </cell>
          <cell r="E6744" t="str">
            <v>RE 4S Maxima Passenger Di</v>
          </cell>
          <cell r="F6744">
            <v>5</v>
          </cell>
          <cell r="G6744">
            <v>5</v>
          </cell>
          <cell r="H6744">
            <v>1351.7360000000001</v>
          </cell>
        </row>
        <row r="6745">
          <cell r="C6745" t="str">
            <v>24191184</v>
          </cell>
          <cell r="D6745" t="str">
            <v>GEAR CONTROL PULLEY</v>
          </cell>
          <cell r="E6745" t="str">
            <v>RE 4S Maxima Passenger Di</v>
          </cell>
          <cell r="F6745">
            <v>10</v>
          </cell>
          <cell r="G6745">
            <v>10</v>
          </cell>
          <cell r="H6745">
            <v>19.162960475560599</v>
          </cell>
        </row>
        <row r="6746">
          <cell r="C6746" t="str">
            <v>24201488</v>
          </cell>
          <cell r="D6746" t="str">
            <v>ASSEMBLY SIDE INDICATOR FRONT RH</v>
          </cell>
          <cell r="E6746" t="str">
            <v>RE 4S Maxima Passenger Di</v>
          </cell>
          <cell r="F6746">
            <v>5</v>
          </cell>
          <cell r="G6746">
            <v>5</v>
          </cell>
          <cell r="H6746">
            <v>360.12505755465997</v>
          </cell>
        </row>
        <row r="6747">
          <cell r="C6747" t="str">
            <v>24201488</v>
          </cell>
          <cell r="D6747" t="str">
            <v>ASSEMBLY SIDE INDICATOR FRONT RH</v>
          </cell>
          <cell r="E6747" t="str">
            <v>RE 4S Maxima Passenger Di</v>
          </cell>
          <cell r="F6747">
            <v>20</v>
          </cell>
          <cell r="G6747">
            <v>20</v>
          </cell>
          <cell r="H6747">
            <v>360.12505755465997</v>
          </cell>
        </row>
        <row r="6748">
          <cell r="C6748" t="str">
            <v>39156121</v>
          </cell>
          <cell r="D6748" t="str">
            <v>RING - O</v>
          </cell>
          <cell r="E6748" t="str">
            <v>RE 4S Maxima Passenger Di</v>
          </cell>
          <cell r="F6748">
            <v>60</v>
          </cell>
          <cell r="G6748">
            <v>60</v>
          </cell>
          <cell r="H6748">
            <v>1.1410933559790799</v>
          </cell>
        </row>
        <row r="6749">
          <cell r="C6749" t="str">
            <v>39156121</v>
          </cell>
          <cell r="D6749" t="str">
            <v>RING - O</v>
          </cell>
          <cell r="E6749" t="str">
            <v>RE 4S Maxima Passenger Di</v>
          </cell>
          <cell r="F6749">
            <v>140</v>
          </cell>
          <cell r="G6749">
            <v>140</v>
          </cell>
          <cell r="H6749">
            <v>1.1410933559790799</v>
          </cell>
        </row>
        <row r="6750">
          <cell r="C6750" t="str">
            <v>39158511</v>
          </cell>
          <cell r="D6750" t="str">
            <v>WASHER - PLAIN</v>
          </cell>
          <cell r="E6750" t="str">
            <v>RE 4S Maxima Passenger Di</v>
          </cell>
          <cell r="F6750">
            <v>50</v>
          </cell>
          <cell r="G6750">
            <v>50</v>
          </cell>
          <cell r="H6750">
            <v>1.48218671195815</v>
          </cell>
        </row>
        <row r="6751">
          <cell r="C6751" t="str">
            <v>AL161377</v>
          </cell>
          <cell r="D6751" t="str">
            <v>MUDGUARD REAR</v>
          </cell>
          <cell r="E6751" t="str">
            <v>RE 4S Maxima Passenger Di</v>
          </cell>
          <cell r="F6751">
            <v>3</v>
          </cell>
          <cell r="G6751">
            <v>3</v>
          </cell>
          <cell r="H6751">
            <v>406.97750000000002</v>
          </cell>
        </row>
        <row r="6752">
          <cell r="C6752" t="str">
            <v>AL161377</v>
          </cell>
          <cell r="D6752" t="str">
            <v>MUDGUARD REAR</v>
          </cell>
          <cell r="E6752" t="str">
            <v>RE 4S Maxima Passenger Di</v>
          </cell>
          <cell r="F6752">
            <v>1</v>
          </cell>
          <cell r="G6752">
            <v>1</v>
          </cell>
          <cell r="H6752">
            <v>406.95</v>
          </cell>
        </row>
        <row r="6753">
          <cell r="C6753" t="str">
            <v>AL191076</v>
          </cell>
          <cell r="D6753" t="str">
            <v>CABLE GEAR BLACK</v>
          </cell>
          <cell r="E6753" t="str">
            <v>RE 4S Maxima Passenger Di</v>
          </cell>
          <cell r="F6753">
            <v>30</v>
          </cell>
          <cell r="G6753">
            <v>30</v>
          </cell>
          <cell r="H6753">
            <v>274.94933333333302</v>
          </cell>
        </row>
        <row r="6754">
          <cell r="C6754" t="str">
            <v>AL191077</v>
          </cell>
          <cell r="D6754" t="str">
            <v>CABLE GEAR WHITE</v>
          </cell>
          <cell r="E6754" t="str">
            <v>RE 4S Maxima Cargo Diesel</v>
          </cell>
          <cell r="F6754">
            <v>30</v>
          </cell>
          <cell r="G6754">
            <v>30</v>
          </cell>
          <cell r="H6754">
            <v>274.94933333333302</v>
          </cell>
        </row>
        <row r="6755">
          <cell r="C6755" t="str">
            <v>AL201034</v>
          </cell>
          <cell r="D6755" t="str">
            <v>PUMP ASSEMBLY - FUEL</v>
          </cell>
          <cell r="E6755" t="str">
            <v>RE 4S Maxima Passenger Di</v>
          </cell>
          <cell r="F6755">
            <v>7</v>
          </cell>
          <cell r="G6755">
            <v>7</v>
          </cell>
          <cell r="H6755">
            <v>1243.79175801719</v>
          </cell>
        </row>
        <row r="6756">
          <cell r="C6756" t="str">
            <v>AL201034</v>
          </cell>
          <cell r="D6756" t="str">
            <v>PUMP ASSEMBLY - FUEL</v>
          </cell>
          <cell r="E6756" t="str">
            <v>RE 4S Maxima Passenger Di</v>
          </cell>
          <cell r="F6756">
            <v>1</v>
          </cell>
          <cell r="G6756">
            <v>1</v>
          </cell>
          <cell r="H6756">
            <v>1243.79175801719</v>
          </cell>
        </row>
        <row r="6757">
          <cell r="C6757" t="str">
            <v>BA102038</v>
          </cell>
          <cell r="D6757" t="str">
            <v>PLUG - OIL</v>
          </cell>
          <cell r="E6757" t="str">
            <v>RE 4S Maxima Passenger Di</v>
          </cell>
          <cell r="F6757">
            <v>50</v>
          </cell>
          <cell r="G6757">
            <v>50</v>
          </cell>
          <cell r="H6757">
            <v>11.41</v>
          </cell>
        </row>
        <row r="6758">
          <cell r="C6758" t="str">
            <v>BA102068</v>
          </cell>
          <cell r="D6758" t="str">
            <v>BEARING - MAIN (CRANKSHAFT)</v>
          </cell>
          <cell r="E6758" t="str">
            <v>RE 4S Maxima Passenger Di</v>
          </cell>
          <cell r="F6758">
            <v>10</v>
          </cell>
          <cell r="G6758">
            <v>10</v>
          </cell>
          <cell r="H6758">
            <v>84.4375</v>
          </cell>
        </row>
        <row r="6759">
          <cell r="C6759" t="str">
            <v>BA102113</v>
          </cell>
          <cell r="D6759" t="str">
            <v>FILTER (OIL CARTRIDGE)</v>
          </cell>
          <cell r="E6759" t="str">
            <v>Maxima Passenger</v>
          </cell>
          <cell r="F6759">
            <v>42</v>
          </cell>
          <cell r="G6759">
            <v>42</v>
          </cell>
          <cell r="H6759">
            <v>254.47</v>
          </cell>
        </row>
        <row r="6760">
          <cell r="C6760" t="str">
            <v>BA102130</v>
          </cell>
          <cell r="D6760" t="str">
            <v>KEY - WOODRUFF</v>
          </cell>
          <cell r="E6760" t="str">
            <v>RE 4S Maxima Passenger Di</v>
          </cell>
          <cell r="F6760">
            <v>9</v>
          </cell>
          <cell r="G6760">
            <v>9</v>
          </cell>
          <cell r="H6760">
            <v>9.6910000000000007</v>
          </cell>
        </row>
        <row r="6761">
          <cell r="C6761" t="str">
            <v>BA122050</v>
          </cell>
          <cell r="D6761" t="str">
            <v>SPRING - STOP</v>
          </cell>
          <cell r="E6761" t="str">
            <v>RE 4S Maxima Passenger Di</v>
          </cell>
          <cell r="F6761">
            <v>10</v>
          </cell>
          <cell r="G6761">
            <v>10</v>
          </cell>
          <cell r="H6761">
            <v>2.2829999999999999</v>
          </cell>
        </row>
        <row r="6762">
          <cell r="C6762" t="str">
            <v>BA141033</v>
          </cell>
          <cell r="D6762" t="str">
            <v>JOINT T</v>
          </cell>
          <cell r="E6762" t="str">
            <v>RE 4S Maxima Passenger Di</v>
          </cell>
          <cell r="F6762">
            <v>3</v>
          </cell>
          <cell r="G6762">
            <v>3</v>
          </cell>
          <cell r="H6762">
            <v>6.056</v>
          </cell>
        </row>
        <row r="6763">
          <cell r="C6763" t="str">
            <v>BB103044</v>
          </cell>
          <cell r="D6763" t="str">
            <v>SHIM FUEL PUMP-0.15T</v>
          </cell>
          <cell r="E6763" t="str">
            <v>RE 4S Maxima Passenger Di</v>
          </cell>
          <cell r="F6763">
            <v>10</v>
          </cell>
          <cell r="G6763">
            <v>10</v>
          </cell>
          <cell r="H6763">
            <v>4.8460000000000001</v>
          </cell>
        </row>
        <row r="6764">
          <cell r="C6764" t="str">
            <v>AL141058</v>
          </cell>
          <cell r="D6764" t="str">
            <v>PIPE AIR VENT</v>
          </cell>
          <cell r="E6764" t="str">
            <v>RE 4S Maxima Passenger Di</v>
          </cell>
          <cell r="F6764">
            <v>3</v>
          </cell>
          <cell r="G6764">
            <v>3</v>
          </cell>
          <cell r="H6764">
            <v>18.172000000000001</v>
          </cell>
        </row>
        <row r="6765">
          <cell r="C6765" t="str">
            <v>BB103057</v>
          </cell>
          <cell r="D6765" t="str">
            <v>PLUG</v>
          </cell>
          <cell r="E6765" t="str">
            <v>RE 4S Maxima Passenger Di</v>
          </cell>
          <cell r="F6765">
            <v>10</v>
          </cell>
          <cell r="G6765">
            <v>10</v>
          </cell>
          <cell r="H6765">
            <v>53.293999999999997</v>
          </cell>
        </row>
        <row r="6766">
          <cell r="C6766" t="str">
            <v>BB133005</v>
          </cell>
          <cell r="D6766" t="str">
            <v>GEAR MULTIPLE1</v>
          </cell>
          <cell r="E6766" t="str">
            <v>RE 4S Maxima Passenger Di</v>
          </cell>
          <cell r="F6766">
            <v>5</v>
          </cell>
          <cell r="G6766">
            <v>5</v>
          </cell>
          <cell r="H6766">
            <v>491.75799999999998</v>
          </cell>
        </row>
        <row r="6767">
          <cell r="C6767" t="str">
            <v>BB133013</v>
          </cell>
          <cell r="D6767" t="str">
            <v>GEAR REVERSE MAIN SHAFT</v>
          </cell>
          <cell r="E6767" t="str">
            <v>RE 4S Maxima Passenger Di</v>
          </cell>
          <cell r="F6767">
            <v>10</v>
          </cell>
          <cell r="G6767">
            <v>10</v>
          </cell>
          <cell r="H6767">
            <v>761.86599999999999</v>
          </cell>
        </row>
        <row r="6768">
          <cell r="C6768" t="str">
            <v>BB133025</v>
          </cell>
          <cell r="D6768" t="str">
            <v>HOUSING MAIN</v>
          </cell>
          <cell r="E6768" t="str">
            <v>RE 4S Maxima Passenger Di</v>
          </cell>
          <cell r="F6768">
            <v>1</v>
          </cell>
          <cell r="G6768">
            <v>1</v>
          </cell>
          <cell r="H6768">
            <v>2338.9</v>
          </cell>
        </row>
        <row r="6769">
          <cell r="C6769" t="str">
            <v>BB151040</v>
          </cell>
          <cell r="D6769" t="str">
            <v>CYLINDER COMPLETE TMC REFL</v>
          </cell>
          <cell r="E6769" t="str">
            <v>RE 4S Maxima Passenger Di</v>
          </cell>
          <cell r="F6769">
            <v>3</v>
          </cell>
          <cell r="G6769">
            <v>3</v>
          </cell>
          <cell r="H6769">
            <v>1004.11</v>
          </cell>
        </row>
        <row r="6770">
          <cell r="C6770" t="str">
            <v>BB151068</v>
          </cell>
          <cell r="D6770" t="str">
            <v>BRAKE SHOE TRAILING W-O HBL KIT</v>
          </cell>
          <cell r="E6770" t="str">
            <v>RE 4S Maxima Passenger Di</v>
          </cell>
          <cell r="F6770">
            <v>1</v>
          </cell>
          <cell r="G6770">
            <v>1</v>
          </cell>
          <cell r="H6770">
            <v>232.785</v>
          </cell>
        </row>
        <row r="6771">
          <cell r="C6771" t="str">
            <v>BB151068</v>
          </cell>
          <cell r="D6771" t="str">
            <v>BRAKE SHOE TRAILING W-O HBL KIT</v>
          </cell>
          <cell r="E6771" t="str">
            <v>RE 4S Maxima Passenger Di</v>
          </cell>
          <cell r="F6771">
            <v>8</v>
          </cell>
          <cell r="G6771">
            <v>8</v>
          </cell>
          <cell r="H6771">
            <v>232.785</v>
          </cell>
        </row>
        <row r="6772">
          <cell r="C6772" t="str">
            <v>BB161124</v>
          </cell>
          <cell r="D6772" t="str">
            <v>ASSEMBLY DASHBOARD COMPLETE FL</v>
          </cell>
          <cell r="E6772" t="str">
            <v>RE 4S Maxima Passenger Di</v>
          </cell>
          <cell r="F6772">
            <v>1</v>
          </cell>
          <cell r="G6772">
            <v>1</v>
          </cell>
          <cell r="H6772">
            <v>1253.615</v>
          </cell>
        </row>
        <row r="6773">
          <cell r="C6773" t="str">
            <v>BB171007</v>
          </cell>
          <cell r="D6773" t="str">
            <v>ASSEMBLY WELD TRAILING ARM LH</v>
          </cell>
          <cell r="E6773" t="str">
            <v>RE 4S Maxima Passenger Di</v>
          </cell>
          <cell r="F6773">
            <v>5</v>
          </cell>
          <cell r="G6773">
            <v>5</v>
          </cell>
          <cell r="H6773">
            <v>2539.9540000000002</v>
          </cell>
        </row>
        <row r="6774">
          <cell r="C6774" t="str">
            <v>BB171008</v>
          </cell>
          <cell r="D6774" t="str">
            <v>ASSEMBLY WELD TRAILING ARM RH</v>
          </cell>
          <cell r="E6774" t="str">
            <v>RE 4S Maxima Passenger Di</v>
          </cell>
          <cell r="F6774">
            <v>4</v>
          </cell>
          <cell r="G6774">
            <v>4</v>
          </cell>
          <cell r="H6774">
            <v>2606.5749999999998</v>
          </cell>
        </row>
        <row r="6775">
          <cell r="C6775" t="str">
            <v>BB171008</v>
          </cell>
          <cell r="D6775" t="str">
            <v>ASSEMBLY WELD TRAILING ARM RH</v>
          </cell>
          <cell r="E6775" t="str">
            <v>RE 4S Maxima Passenger Di</v>
          </cell>
          <cell r="F6775">
            <v>1</v>
          </cell>
          <cell r="G6775">
            <v>1</v>
          </cell>
          <cell r="H6775">
            <v>2606.5700000000002</v>
          </cell>
        </row>
        <row r="6776">
          <cell r="C6776" t="str">
            <v>BB201022</v>
          </cell>
          <cell r="D6776" t="str">
            <v>REGULATOR(1PHASE)[CHOKE CONTROL]</v>
          </cell>
          <cell r="E6776" t="str">
            <v>RE 4S Maxima Passenger Di</v>
          </cell>
          <cell r="F6776">
            <v>9</v>
          </cell>
          <cell r="G6776">
            <v>9</v>
          </cell>
          <cell r="H6776">
            <v>1167.6300000000001</v>
          </cell>
        </row>
        <row r="6777">
          <cell r="C6777" t="str">
            <v>BB201022</v>
          </cell>
          <cell r="D6777" t="str">
            <v>REGULATOR(1PHASE)[CHOKE CONTROL]</v>
          </cell>
          <cell r="E6777" t="str">
            <v>RE 4S Maxima Passenger Di</v>
          </cell>
          <cell r="F6777">
            <v>1</v>
          </cell>
          <cell r="G6777">
            <v>1</v>
          </cell>
          <cell r="H6777">
            <v>1167.6199999999999</v>
          </cell>
        </row>
        <row r="6778">
          <cell r="C6778" t="str">
            <v>BH161224</v>
          </cell>
          <cell r="D6778" t="str">
            <v>CABLE ASSLY DECOMP RE445MFL</v>
          </cell>
          <cell r="E6778" t="str">
            <v>RE 4S Maxima Passenger Di</v>
          </cell>
          <cell r="F6778">
            <v>10</v>
          </cell>
          <cell r="G6778">
            <v>10</v>
          </cell>
          <cell r="H6778">
            <v>203.1</v>
          </cell>
        </row>
        <row r="6779">
          <cell r="C6779" t="str">
            <v>24201515</v>
          </cell>
          <cell r="D6779" t="str">
            <v>BULB 12V-10W-CAPLESS</v>
          </cell>
          <cell r="E6779" t="str">
            <v>RE 4S Compact LPG</v>
          </cell>
          <cell r="F6779">
            <v>10</v>
          </cell>
          <cell r="G6779">
            <v>10</v>
          </cell>
          <cell r="H6779">
            <v>19.398587051644299</v>
          </cell>
        </row>
        <row r="6780">
          <cell r="C6780" t="str">
            <v>30151065</v>
          </cell>
          <cell r="D6780" t="str">
            <v>BEARING - BALL</v>
          </cell>
          <cell r="E6780" t="str">
            <v>RE 4S Maxima Passenger Di</v>
          </cell>
          <cell r="F6780">
            <v>20</v>
          </cell>
          <cell r="G6780">
            <v>20</v>
          </cell>
          <cell r="H6780">
            <v>107.26277546203301</v>
          </cell>
        </row>
        <row r="6781">
          <cell r="C6781" t="str">
            <v>36AL0031</v>
          </cell>
          <cell r="D6781" t="str">
            <v>BR SHOE TRAILING ASSLY W/O HBL CARGO</v>
          </cell>
          <cell r="E6781" t="str">
            <v>RE 4S Maxima Passenger Di</v>
          </cell>
          <cell r="F6781">
            <v>30</v>
          </cell>
          <cell r="G6781">
            <v>30</v>
          </cell>
          <cell r="H6781">
            <v>254.35833333333301</v>
          </cell>
        </row>
        <row r="6782">
          <cell r="C6782" t="str">
            <v>36AL0039</v>
          </cell>
          <cell r="D6782" t="str">
            <v>BRAKE SHOE TRAILING WITH HBL RH KIT</v>
          </cell>
          <cell r="E6782" t="str">
            <v>RE 4S Maxima Cargo Diesel</v>
          </cell>
          <cell r="F6782">
            <v>30</v>
          </cell>
          <cell r="G6782">
            <v>30</v>
          </cell>
          <cell r="H6782">
            <v>314.92</v>
          </cell>
        </row>
        <row r="6783">
          <cell r="C6783" t="str">
            <v>36BA4021</v>
          </cell>
          <cell r="D6783" t="str">
            <v>KIT-VALVE DIESEL FL</v>
          </cell>
          <cell r="E6783" t="str">
            <v>RE 4S Maxima Passenger Di</v>
          </cell>
          <cell r="F6783">
            <v>5</v>
          </cell>
          <cell r="G6783">
            <v>5</v>
          </cell>
          <cell r="H6783">
            <v>496.37560985089902</v>
          </cell>
        </row>
        <row r="6784">
          <cell r="C6784" t="str">
            <v>39101321</v>
          </cell>
          <cell r="D6784" t="str">
            <v>'O' ring</v>
          </cell>
          <cell r="E6784" t="str">
            <v>RE 4S Compact LPG</v>
          </cell>
          <cell r="F6784">
            <v>200</v>
          </cell>
          <cell r="G6784">
            <v>200</v>
          </cell>
          <cell r="H6784">
            <v>1.2112499999999999</v>
          </cell>
        </row>
        <row r="6785">
          <cell r="C6785" t="str">
            <v>39101321</v>
          </cell>
          <cell r="D6785" t="str">
            <v>'O' ring</v>
          </cell>
          <cell r="E6785" t="str">
            <v>RE 4S Compact LPG</v>
          </cell>
          <cell r="F6785">
            <v>200</v>
          </cell>
          <cell r="G6785">
            <v>200</v>
          </cell>
          <cell r="H6785">
            <v>1.2112499999999999</v>
          </cell>
        </row>
        <row r="6786">
          <cell r="C6786" t="str">
            <v>39104619</v>
          </cell>
          <cell r="D6786" t="str">
            <v>Seal oil - gear shfter flange</v>
          </cell>
          <cell r="E6786" t="str">
            <v>RE 4S Compact LPG</v>
          </cell>
          <cell r="F6786">
            <v>10</v>
          </cell>
          <cell r="G6786">
            <v>10</v>
          </cell>
          <cell r="H6786">
            <v>16.957999999999998</v>
          </cell>
        </row>
        <row r="6787">
          <cell r="C6787" t="str">
            <v>39104619</v>
          </cell>
          <cell r="D6787" t="str">
            <v>Seal oil - gear shfter flange</v>
          </cell>
          <cell r="E6787" t="str">
            <v>RE 4S Compact LPG</v>
          </cell>
          <cell r="F6787">
            <v>20</v>
          </cell>
          <cell r="G6787">
            <v>20</v>
          </cell>
          <cell r="H6787">
            <v>16.957999999999998</v>
          </cell>
        </row>
        <row r="6788">
          <cell r="C6788" t="str">
            <v>39132420</v>
          </cell>
          <cell r="D6788" t="str">
            <v>BEARING - BALL :- 25 X 62 X 17</v>
          </cell>
          <cell r="E6788" t="str">
            <v>RE 4S Maxima Passenger Di</v>
          </cell>
          <cell r="F6788">
            <v>10</v>
          </cell>
          <cell r="G6788">
            <v>10</v>
          </cell>
          <cell r="H6788">
            <v>249.89944495941799</v>
          </cell>
        </row>
        <row r="6789">
          <cell r="C6789" t="str">
            <v>AK201012</v>
          </cell>
          <cell r="D6789" t="str">
            <v>Fuse blade type 10 Amp</v>
          </cell>
          <cell r="E6789" t="str">
            <v>RE 4S Compact LPG</v>
          </cell>
          <cell r="F6789">
            <v>50</v>
          </cell>
          <cell r="G6789">
            <v>50</v>
          </cell>
          <cell r="H6789">
            <v>13.323399999999999</v>
          </cell>
        </row>
        <row r="6790">
          <cell r="C6790" t="str">
            <v>AK201012</v>
          </cell>
          <cell r="D6790" t="str">
            <v>Fuse blade type 10 Amp</v>
          </cell>
          <cell r="E6790" t="str">
            <v>RE 4S Compact LPG</v>
          </cell>
          <cell r="F6790">
            <v>50</v>
          </cell>
          <cell r="G6790">
            <v>50</v>
          </cell>
          <cell r="H6790">
            <v>13.323399999999999</v>
          </cell>
        </row>
        <row r="6791">
          <cell r="C6791" t="str">
            <v>AL131058</v>
          </cell>
          <cell r="D6791" t="str">
            <v>GEAR - SATELLITE</v>
          </cell>
          <cell r="E6791" t="str">
            <v>RE 4S Maxima Passenger Di</v>
          </cell>
          <cell r="F6791">
            <v>11</v>
          </cell>
          <cell r="G6791">
            <v>11</v>
          </cell>
          <cell r="H6791">
            <v>156.24833333333299</v>
          </cell>
        </row>
        <row r="6792">
          <cell r="C6792" t="str">
            <v>AL141054</v>
          </cell>
          <cell r="D6792" t="str">
            <v>PIPE TANK TO FILTER</v>
          </cell>
          <cell r="E6792" t="str">
            <v>RE 4S Maxima Passenger Di</v>
          </cell>
          <cell r="F6792">
            <v>15</v>
          </cell>
          <cell r="G6792">
            <v>15</v>
          </cell>
          <cell r="H6792">
            <v>731.58399999999995</v>
          </cell>
        </row>
        <row r="6793">
          <cell r="C6793" t="str">
            <v>AL151014</v>
          </cell>
          <cell r="D6793" t="str">
            <v>RIM ASSEMBLY - WHEEL WITH CENTRAL PART</v>
          </cell>
          <cell r="E6793" t="str">
            <v>RE 4S Maxima Passenger Di</v>
          </cell>
          <cell r="F6793">
            <v>3</v>
          </cell>
          <cell r="G6793">
            <v>3</v>
          </cell>
          <cell r="H6793">
            <v>1188.22</v>
          </cell>
        </row>
        <row r="6794">
          <cell r="C6794" t="str">
            <v>AL151014</v>
          </cell>
          <cell r="D6794" t="str">
            <v>RIM ASSEMBLY - WHEEL WITH CENTRAL PART</v>
          </cell>
          <cell r="E6794" t="str">
            <v>RE 4S Maxima Passenger Di</v>
          </cell>
          <cell r="F6794">
            <v>2</v>
          </cell>
          <cell r="G6794">
            <v>2</v>
          </cell>
          <cell r="H6794">
            <v>1188.22</v>
          </cell>
        </row>
        <row r="6795">
          <cell r="C6795" t="str">
            <v>AL151222</v>
          </cell>
          <cell r="D6795" t="str">
            <v>CABLE HAND BRAKE LH CARGO</v>
          </cell>
          <cell r="E6795" t="str">
            <v>RE 4S Maxima Passenger Di</v>
          </cell>
          <cell r="F6795">
            <v>7</v>
          </cell>
          <cell r="G6795">
            <v>7</v>
          </cell>
          <cell r="H6795">
            <v>244.67</v>
          </cell>
        </row>
        <row r="6796">
          <cell r="C6796" t="str">
            <v>AL171091</v>
          </cell>
          <cell r="D6796" t="str">
            <v>LINK ASSEMBLY LH</v>
          </cell>
          <cell r="E6796" t="str">
            <v>RE 4S Maxima Passenger Di</v>
          </cell>
          <cell r="F6796">
            <v>5</v>
          </cell>
          <cell r="G6796">
            <v>5</v>
          </cell>
          <cell r="H6796">
            <v>899.94749999999999</v>
          </cell>
        </row>
        <row r="6797">
          <cell r="C6797" t="str">
            <v>AL191020</v>
          </cell>
          <cell r="D6797" t="str">
            <v>CABLE - SPEEDOMETER - INNER</v>
          </cell>
          <cell r="E6797" t="str">
            <v>RE 4S Maxima Passenger Di</v>
          </cell>
          <cell r="F6797">
            <v>18</v>
          </cell>
          <cell r="G6797">
            <v>18</v>
          </cell>
          <cell r="H6797">
            <v>69.606694714723702</v>
          </cell>
        </row>
        <row r="6798">
          <cell r="C6798" t="str">
            <v>AL191020</v>
          </cell>
          <cell r="D6798" t="str">
            <v>CABLE - SPEEDOMETER - INNER</v>
          </cell>
          <cell r="E6798" t="str">
            <v>RE 4S Maxima Passenger Di</v>
          </cell>
          <cell r="F6798">
            <v>10</v>
          </cell>
          <cell r="G6798">
            <v>10</v>
          </cell>
          <cell r="H6798">
            <v>69.606694714723702</v>
          </cell>
        </row>
        <row r="6799">
          <cell r="C6799" t="str">
            <v>AL191062</v>
          </cell>
          <cell r="D6799" t="str">
            <v>CABLE ACCELERATOR COMPLETE</v>
          </cell>
          <cell r="E6799" t="str">
            <v>RE 4S Maxima Cargo Diesel</v>
          </cell>
          <cell r="F6799">
            <v>20</v>
          </cell>
          <cell r="G6799">
            <v>20</v>
          </cell>
          <cell r="H6799">
            <v>266.47133333333301</v>
          </cell>
        </row>
        <row r="6800">
          <cell r="C6800" t="str">
            <v>AL191070</v>
          </cell>
          <cell r="D6800" t="str">
            <v>CABLE  HAND CLUTCH</v>
          </cell>
          <cell r="E6800" t="str">
            <v>RE 4S Maxima Cargo Diesel</v>
          </cell>
          <cell r="F6800">
            <v>10</v>
          </cell>
          <cell r="G6800">
            <v>10</v>
          </cell>
          <cell r="H6800">
            <v>529.30799999999999</v>
          </cell>
        </row>
        <row r="6801">
          <cell r="C6801" t="str">
            <v>AP201058</v>
          </cell>
          <cell r="D6801" t="str">
            <v>CABIN LIGHT ASSEMBLY(RE DI)</v>
          </cell>
          <cell r="E6801" t="str">
            <v>RE 4S Maxima Passenger Di</v>
          </cell>
          <cell r="F6801">
            <v>5</v>
          </cell>
          <cell r="G6801">
            <v>5</v>
          </cell>
          <cell r="H6801">
            <v>230.13200000000001</v>
          </cell>
        </row>
        <row r="6802">
          <cell r="C6802" t="str">
            <v>BA102175</v>
          </cell>
          <cell r="D6802" t="str">
            <v>BEARING - MAIN :- UNDER SIZE- CRANKSHAFT</v>
          </cell>
          <cell r="E6802" t="str">
            <v>RE 4S Maxima Passenger Di</v>
          </cell>
          <cell r="F6802">
            <v>5</v>
          </cell>
          <cell r="G6802">
            <v>5</v>
          </cell>
          <cell r="H6802">
            <v>96.995000000000005</v>
          </cell>
        </row>
        <row r="6803">
          <cell r="C6803" t="str">
            <v>BA111023</v>
          </cell>
          <cell r="D6803" t="str">
            <v>ASSEMBLY STATOR (SINGLE PHASE)</v>
          </cell>
          <cell r="E6803" t="str">
            <v>RE 4S Maxima Passenger Di</v>
          </cell>
          <cell r="F6803">
            <v>8</v>
          </cell>
          <cell r="G6803">
            <v>8</v>
          </cell>
          <cell r="H6803">
            <v>995.03</v>
          </cell>
        </row>
        <row r="6804">
          <cell r="C6804" t="str">
            <v>BA111023</v>
          </cell>
          <cell r="D6804" t="str">
            <v>ASSEMBLY STATOR (SINGLE PHASE)</v>
          </cell>
          <cell r="E6804" t="str">
            <v>RE 4S Maxima Passenger Di</v>
          </cell>
          <cell r="F6804">
            <v>2</v>
          </cell>
          <cell r="G6804">
            <v>2</v>
          </cell>
          <cell r="H6804">
            <v>995.03</v>
          </cell>
        </row>
        <row r="6805">
          <cell r="C6805" t="str">
            <v>BA132141</v>
          </cell>
          <cell r="D6805" t="str">
            <v>Slider block</v>
          </cell>
          <cell r="E6805" t="str">
            <v>RE 4S Compact LPG</v>
          </cell>
          <cell r="F6805">
            <v>20</v>
          </cell>
          <cell r="G6805">
            <v>20</v>
          </cell>
          <cell r="H6805">
            <v>33.915999999999997</v>
          </cell>
        </row>
        <row r="6806">
          <cell r="C6806" t="str">
            <v>BB103084</v>
          </cell>
          <cell r="D6806" t="str">
            <v>BANJO BOLT</v>
          </cell>
          <cell r="E6806" t="str">
            <v>RE 4S Maxima Passenger Di</v>
          </cell>
          <cell r="F6806">
            <v>20</v>
          </cell>
          <cell r="G6806">
            <v>20</v>
          </cell>
          <cell r="H6806">
            <v>41.182000000000002</v>
          </cell>
        </row>
        <row r="6807">
          <cell r="C6807" t="str">
            <v>BB121093</v>
          </cell>
          <cell r="D6807" t="str">
            <v>PIPE INJECTION (BOSCH FIE)</v>
          </cell>
          <cell r="E6807" t="str">
            <v>RE 4S Maxima Passenger Di</v>
          </cell>
          <cell r="F6807">
            <v>5</v>
          </cell>
          <cell r="G6807">
            <v>5</v>
          </cell>
          <cell r="H6807">
            <v>295.54399999999998</v>
          </cell>
        </row>
        <row r="6808">
          <cell r="C6808" t="str">
            <v>BB133097</v>
          </cell>
          <cell r="D6808" t="str">
            <v>ASSEMBLY DIFFERENTIAL DAMPER</v>
          </cell>
          <cell r="E6808" t="str">
            <v>RE 4S Compact LPG</v>
          </cell>
          <cell r="F6808">
            <v>2</v>
          </cell>
          <cell r="G6808">
            <v>2</v>
          </cell>
          <cell r="H6808">
            <v>5652.8249999999998</v>
          </cell>
        </row>
        <row r="6809">
          <cell r="C6809" t="str">
            <v>BB133115</v>
          </cell>
          <cell r="D6809" t="str">
            <v>ASSEMBLY GEAR SHIFTER</v>
          </cell>
          <cell r="E6809" t="str">
            <v>RE 4S Maxima Passenger Di</v>
          </cell>
          <cell r="F6809">
            <v>10</v>
          </cell>
          <cell r="G6809">
            <v>10</v>
          </cell>
          <cell r="H6809">
            <v>1077.998</v>
          </cell>
        </row>
        <row r="6810">
          <cell r="C6810" t="str">
            <v>BB151030</v>
          </cell>
          <cell r="D6810" t="str">
            <v>HUB REAR FL</v>
          </cell>
          <cell r="E6810" t="str">
            <v>RE 4S Maxima Passenger Di</v>
          </cell>
          <cell r="F6810">
            <v>5</v>
          </cell>
          <cell r="G6810">
            <v>5</v>
          </cell>
          <cell r="H6810">
            <v>506.29199999999997</v>
          </cell>
        </row>
        <row r="6811">
          <cell r="C6811" t="str">
            <v>BB161096</v>
          </cell>
          <cell r="D6811" t="str">
            <v>HOUSING HEADLAMP LH FL</v>
          </cell>
          <cell r="E6811" t="str">
            <v>RE 4S Maxima Passenger Di</v>
          </cell>
          <cell r="F6811">
            <v>20</v>
          </cell>
          <cell r="G6811">
            <v>20</v>
          </cell>
          <cell r="H6811">
            <v>234.97900000000001</v>
          </cell>
        </row>
        <row r="6812">
          <cell r="C6812" t="str">
            <v>BB161097</v>
          </cell>
          <cell r="D6812" t="str">
            <v>HOUSING HEADLAMP RH FL</v>
          </cell>
          <cell r="E6812" t="str">
            <v>RE 4S Maxima Passenger Di</v>
          </cell>
          <cell r="F6812">
            <v>20</v>
          </cell>
          <cell r="G6812">
            <v>20</v>
          </cell>
          <cell r="H6812">
            <v>228.922</v>
          </cell>
        </row>
        <row r="6813">
          <cell r="C6813" t="str">
            <v>BH401400</v>
          </cell>
          <cell r="D6813" t="str">
            <v>SWITCH -REVERSE(1 POLE COUP N)</v>
          </cell>
          <cell r="E6813" t="str">
            <v>RE 4S Maxima Passenger Di</v>
          </cell>
          <cell r="F6813">
            <v>30</v>
          </cell>
          <cell r="G6813">
            <v>30</v>
          </cell>
          <cell r="H6813">
            <v>74.167500000000004</v>
          </cell>
        </row>
        <row r="6814">
          <cell r="C6814" t="str">
            <v>BH402220</v>
          </cell>
          <cell r="D6814" t="str">
            <v>ASSEMBLY FUSE BOX BLADE TYPE FL</v>
          </cell>
          <cell r="E6814" t="str">
            <v>RE 4S Maxima Passenger Di</v>
          </cell>
          <cell r="F6814">
            <v>10</v>
          </cell>
          <cell r="G6814">
            <v>10</v>
          </cell>
          <cell r="H6814">
            <v>78.727999999999994</v>
          </cell>
        </row>
        <row r="6815">
          <cell r="C6815" t="str">
            <v>BH551615</v>
          </cell>
          <cell r="D6815" t="str">
            <v>GEAR SUN LH</v>
          </cell>
          <cell r="E6815" t="str">
            <v>RE 4S Maxima Passenger Di</v>
          </cell>
          <cell r="F6815">
            <v>10</v>
          </cell>
          <cell r="G6815">
            <v>10</v>
          </cell>
          <cell r="H6815">
            <v>473.59100000000001</v>
          </cell>
        </row>
        <row r="6816">
          <cell r="C6816" t="str">
            <v>1180123</v>
          </cell>
          <cell r="D6816" t="str">
            <v>BALL - STEEL</v>
          </cell>
          <cell r="E6816" t="str">
            <v>RE 4S Compact LPG</v>
          </cell>
          <cell r="F6816">
            <v>100</v>
          </cell>
          <cell r="G6816">
            <v>100</v>
          </cell>
          <cell r="H6816">
            <v>1.1410933559790799</v>
          </cell>
        </row>
        <row r="6817">
          <cell r="C6817" t="str">
            <v>1180123</v>
          </cell>
          <cell r="D6817" t="str">
            <v>BALL - STEEL</v>
          </cell>
          <cell r="E6817" t="str">
            <v>RE 4S Compact LPG</v>
          </cell>
          <cell r="F6817">
            <v>100</v>
          </cell>
          <cell r="G6817">
            <v>100</v>
          </cell>
          <cell r="H6817">
            <v>1.1410933559790799</v>
          </cell>
        </row>
        <row r="6818">
          <cell r="C6818" t="str">
            <v>24151097</v>
          </cell>
          <cell r="D6818" t="str">
            <v>KIT: MAJOR :- TMC</v>
          </cell>
          <cell r="E6818" t="str">
            <v>RE 4S Maxima Passenger Di</v>
          </cell>
          <cell r="F6818">
            <v>10</v>
          </cell>
          <cell r="G6818">
            <v>10</v>
          </cell>
          <cell r="H6818">
            <v>276.93245422305</v>
          </cell>
        </row>
        <row r="6819">
          <cell r="C6819" t="str">
            <v>24151097</v>
          </cell>
          <cell r="D6819" t="str">
            <v>KIT: MAJOR :- TMC</v>
          </cell>
          <cell r="E6819" t="str">
            <v>RE 4S Maxima Passenger Di</v>
          </cell>
          <cell r="F6819">
            <v>5</v>
          </cell>
          <cell r="G6819">
            <v>5</v>
          </cell>
          <cell r="H6819">
            <v>276.93245422305</v>
          </cell>
        </row>
        <row r="6820">
          <cell r="C6820" t="str">
            <v>24151275</v>
          </cell>
          <cell r="D6820" t="str">
            <v>CYLINDER COMP TANDUM MASTER FL</v>
          </cell>
          <cell r="E6820" t="str">
            <v>RE 4S Maxima Cargo Diesel</v>
          </cell>
          <cell r="F6820">
            <v>5</v>
          </cell>
          <cell r="G6820">
            <v>5</v>
          </cell>
          <cell r="H6820">
            <v>1193.0619999999999</v>
          </cell>
        </row>
        <row r="6821">
          <cell r="C6821" t="str">
            <v>24201477</v>
          </cell>
          <cell r="D6821" t="str">
            <v>LENS TAIL LIGHT LH REFL</v>
          </cell>
          <cell r="E6821" t="str">
            <v>RE 4S Maxima Passenger Di</v>
          </cell>
          <cell r="F6821">
            <v>40</v>
          </cell>
          <cell r="G6821">
            <v>40</v>
          </cell>
          <cell r="H6821">
            <v>138.0805</v>
          </cell>
        </row>
        <row r="6822">
          <cell r="C6822" t="str">
            <v>36AL0037</v>
          </cell>
          <cell r="D6822" t="str">
            <v>BRAKE SHOE TRAILING WITH HBL LH KIT</v>
          </cell>
          <cell r="E6822" t="str">
            <v>RE 4S Maxima Cargo Diesel</v>
          </cell>
          <cell r="F6822">
            <v>30</v>
          </cell>
          <cell r="G6822">
            <v>30</v>
          </cell>
          <cell r="H6822">
            <v>314.92033333333302</v>
          </cell>
        </row>
        <row r="6823">
          <cell r="C6823" t="str">
            <v>39224020</v>
          </cell>
          <cell r="D6823" t="str">
            <v>BEARING - BALL</v>
          </cell>
          <cell r="E6823" t="str">
            <v>RE 4S Maxima Passenger Di</v>
          </cell>
          <cell r="F6823">
            <v>10</v>
          </cell>
          <cell r="G6823">
            <v>10</v>
          </cell>
          <cell r="H6823">
            <v>139.21338942944701</v>
          </cell>
        </row>
        <row r="6824">
          <cell r="C6824" t="str">
            <v>AA161268</v>
          </cell>
          <cell r="D6824" t="str">
            <v>BEADING HOUSING HEADLAMP FL</v>
          </cell>
          <cell r="E6824" t="str">
            <v>RE 4S Compact LPG</v>
          </cell>
          <cell r="F6824">
            <v>10</v>
          </cell>
          <cell r="G6824">
            <v>10</v>
          </cell>
          <cell r="H6824">
            <v>46.784827595142097</v>
          </cell>
        </row>
        <row r="6825">
          <cell r="C6825" t="str">
            <v>AA161269</v>
          </cell>
          <cell r="D6825" t="str">
            <v>BEADING STEERING COVER UPPER FL</v>
          </cell>
          <cell r="E6825" t="str">
            <v>RE 4S Compact LPG</v>
          </cell>
          <cell r="F6825">
            <v>10</v>
          </cell>
          <cell r="G6825">
            <v>10</v>
          </cell>
          <cell r="H6825">
            <v>10.2698402038117</v>
          </cell>
        </row>
        <row r="6826">
          <cell r="C6826" t="str">
            <v>AA191032</v>
          </cell>
          <cell r="D6826" t="str">
            <v>Lever clutch</v>
          </cell>
          <cell r="E6826" t="str">
            <v>RE 4S Compact LPG</v>
          </cell>
          <cell r="F6826">
            <v>19</v>
          </cell>
          <cell r="G6826">
            <v>19</v>
          </cell>
          <cell r="H6826">
            <v>87.209500000000006</v>
          </cell>
        </row>
        <row r="6827">
          <cell r="C6827" t="str">
            <v>AA231239</v>
          </cell>
          <cell r="D6827" t="str">
            <v>BEADING ONE PIECE W/S GLASS</v>
          </cell>
          <cell r="E6827" t="str">
            <v>RE 4S Compact LPG</v>
          </cell>
          <cell r="F6827">
            <v>5</v>
          </cell>
          <cell r="G6827">
            <v>5</v>
          </cell>
          <cell r="H6827">
            <v>605.92057202489002</v>
          </cell>
        </row>
        <row r="6828">
          <cell r="C6828" t="str">
            <v>AL171045</v>
          </cell>
          <cell r="D6828" t="str">
            <v>SPRING (RATE 4.0) - FRONT SUSPENSION</v>
          </cell>
          <cell r="E6828" t="str">
            <v>RE 4S Maxima Passenger Di</v>
          </cell>
          <cell r="F6828">
            <v>4</v>
          </cell>
          <cell r="G6828">
            <v>4</v>
          </cell>
          <cell r="H6828">
            <v>212.24336421210799</v>
          </cell>
        </row>
        <row r="6829">
          <cell r="C6829" t="str">
            <v>AL171045</v>
          </cell>
          <cell r="D6829" t="str">
            <v>SPRING (RATE 4.0) - FRONT SUSPENSION</v>
          </cell>
          <cell r="E6829" t="str">
            <v>RE 4S Maxima Passenger Di</v>
          </cell>
          <cell r="F6829">
            <v>6</v>
          </cell>
          <cell r="G6829">
            <v>6</v>
          </cell>
          <cell r="H6829">
            <v>212.24336421210799</v>
          </cell>
        </row>
        <row r="6830">
          <cell r="C6830" t="str">
            <v>AL191060</v>
          </cell>
          <cell r="D6830" t="str">
            <v>CABLE REVERSE COMPLETE</v>
          </cell>
          <cell r="E6830" t="str">
            <v>RE 4S Maxima Passenger Di</v>
          </cell>
          <cell r="F6830">
            <v>19</v>
          </cell>
          <cell r="G6830">
            <v>19</v>
          </cell>
          <cell r="H6830">
            <v>248.30250000000001</v>
          </cell>
        </row>
        <row r="6831">
          <cell r="C6831" t="str">
            <v>AN131007</v>
          </cell>
          <cell r="D6831" t="str">
            <v>CAP - OIL FILLING</v>
          </cell>
          <cell r="E6831" t="str">
            <v>RE 4S Compact LPG</v>
          </cell>
          <cell r="F6831">
            <v>30</v>
          </cell>
          <cell r="G6831">
            <v>30</v>
          </cell>
          <cell r="H6831">
            <v>14.534000000000001</v>
          </cell>
        </row>
        <row r="6832">
          <cell r="C6832" t="str">
            <v>AZ161215</v>
          </cell>
          <cell r="D6832" t="str">
            <v>CABLE SPEEDOMETER FL</v>
          </cell>
          <cell r="E6832" t="str">
            <v>RE 4S Maxima Passenger Di</v>
          </cell>
          <cell r="F6832">
            <v>2</v>
          </cell>
          <cell r="G6832">
            <v>2</v>
          </cell>
          <cell r="H6832">
            <v>232.78</v>
          </cell>
        </row>
        <row r="6833">
          <cell r="C6833" t="str">
            <v>BA102127</v>
          </cell>
          <cell r="D6833" t="str">
            <v>BALL</v>
          </cell>
          <cell r="E6833" t="str">
            <v>RE 4S Maxima Passenger Di</v>
          </cell>
          <cell r="F6833">
            <v>10</v>
          </cell>
          <cell r="G6833">
            <v>10</v>
          </cell>
          <cell r="H6833">
            <v>4.8460000000000001</v>
          </cell>
        </row>
        <row r="6834">
          <cell r="C6834" t="str">
            <v>BA102207</v>
          </cell>
          <cell r="D6834" t="str">
            <v>JOINT - BREATHER PIPE</v>
          </cell>
          <cell r="E6834" t="str">
            <v>RE 4S Maxima Passenger Di</v>
          </cell>
          <cell r="F6834">
            <v>10</v>
          </cell>
          <cell r="G6834">
            <v>10</v>
          </cell>
          <cell r="H6834">
            <v>47.235999999999997</v>
          </cell>
        </row>
        <row r="6835">
          <cell r="C6835" t="str">
            <v>BA132088</v>
          </cell>
          <cell r="D6835" t="str">
            <v>CIRCLIP -EXTERNAL (SHAFT DIA.45,THK 1.3)</v>
          </cell>
          <cell r="E6835" t="str">
            <v>RE 4S Maxima Passenger Di</v>
          </cell>
          <cell r="F6835">
            <v>20</v>
          </cell>
          <cell r="G6835">
            <v>20</v>
          </cell>
          <cell r="H6835">
            <v>19.378499999999999</v>
          </cell>
        </row>
        <row r="6836">
          <cell r="C6836" t="str">
            <v>BB103006</v>
          </cell>
          <cell r="D6836" t="str">
            <v>TUBE OIL-S COVER TO FILTER</v>
          </cell>
          <cell r="E6836" t="str">
            <v>RE 4S Maxima Passenger Di</v>
          </cell>
          <cell r="F6836">
            <v>6</v>
          </cell>
          <cell r="G6836">
            <v>6</v>
          </cell>
          <cell r="H6836">
            <v>417.875</v>
          </cell>
        </row>
        <row r="6837">
          <cell r="C6837" t="str">
            <v>BB103030</v>
          </cell>
          <cell r="D6837" t="str">
            <v>LEVER ASSY SPEED ADJUST COMPLETE</v>
          </cell>
          <cell r="E6837" t="str">
            <v>RE 4S Maxima Passenger Di</v>
          </cell>
          <cell r="F6837">
            <v>8</v>
          </cell>
          <cell r="G6837">
            <v>8</v>
          </cell>
          <cell r="H6837">
            <v>43.603999999999999</v>
          </cell>
        </row>
        <row r="6838">
          <cell r="C6838" t="str">
            <v>BB103061</v>
          </cell>
          <cell r="D6838" t="str">
            <v>LIMITER DEVICE -ASSY FUEL</v>
          </cell>
          <cell r="E6838" t="str">
            <v>RE 4S Maxima Passenger Di</v>
          </cell>
          <cell r="F6838">
            <v>4</v>
          </cell>
          <cell r="G6838">
            <v>4</v>
          </cell>
          <cell r="H6838">
            <v>84.784000000000006</v>
          </cell>
        </row>
        <row r="6839">
          <cell r="C6839" t="str">
            <v>BB103071</v>
          </cell>
          <cell r="D6839" t="str">
            <v>ASSEMBLY PLUG DRAIN</v>
          </cell>
          <cell r="E6839" t="str">
            <v>RE 4S Maxima Passenger Di</v>
          </cell>
          <cell r="F6839">
            <v>10</v>
          </cell>
          <cell r="G6839">
            <v>10</v>
          </cell>
          <cell r="H6839">
            <v>84.784285714285701</v>
          </cell>
        </row>
        <row r="6840">
          <cell r="C6840" t="str">
            <v>BB121050</v>
          </cell>
          <cell r="D6840" t="str">
            <v>ELEMENT FUEL FULTER</v>
          </cell>
          <cell r="E6840" t="str">
            <v>RE 4S Maxima Passenger Di</v>
          </cell>
          <cell r="F6840">
            <v>96</v>
          </cell>
          <cell r="G6840">
            <v>96</v>
          </cell>
          <cell r="H6840">
            <v>214.52500000000001</v>
          </cell>
        </row>
        <row r="6841">
          <cell r="C6841" t="str">
            <v>BB133026</v>
          </cell>
          <cell r="D6841" t="str">
            <v>GEAR ASSY. REVERSE CONTROL</v>
          </cell>
          <cell r="E6841" t="str">
            <v>RE 4S Maxima Passenger Di</v>
          </cell>
          <cell r="F6841">
            <v>10</v>
          </cell>
          <cell r="G6841">
            <v>10</v>
          </cell>
          <cell r="H6841">
            <v>271.315</v>
          </cell>
        </row>
        <row r="6842">
          <cell r="C6842" t="str">
            <v>BB133114</v>
          </cell>
          <cell r="D6842" t="str">
            <v>BRACKET GEAR CABLE</v>
          </cell>
          <cell r="E6842" t="str">
            <v>RE 4S Compact LPG</v>
          </cell>
          <cell r="F6842">
            <v>4</v>
          </cell>
          <cell r="G6842">
            <v>4</v>
          </cell>
          <cell r="H6842">
            <v>109.01</v>
          </cell>
        </row>
        <row r="6843">
          <cell r="C6843" t="str">
            <v>BB151063</v>
          </cell>
          <cell r="D6843" t="str">
            <v>SPRING KIT RH</v>
          </cell>
          <cell r="E6843" t="str">
            <v>RE 4S Maxima Passenger Di</v>
          </cell>
          <cell r="F6843">
            <v>4</v>
          </cell>
          <cell r="G6843">
            <v>4</v>
          </cell>
          <cell r="H6843">
            <v>28.526666666666699</v>
          </cell>
        </row>
        <row r="6844">
          <cell r="C6844" t="str">
            <v>BB151070</v>
          </cell>
          <cell r="D6844" t="str">
            <v>BRAKE SHOE TRAILING-HBL RH KIT</v>
          </cell>
          <cell r="E6844" t="str">
            <v>RE 4S Maxima Passenger Di</v>
          </cell>
          <cell r="F6844">
            <v>30</v>
          </cell>
          <cell r="G6844">
            <v>30</v>
          </cell>
          <cell r="H6844">
            <v>289.83499999999998</v>
          </cell>
        </row>
        <row r="6845">
          <cell r="C6845" t="str">
            <v>BB221019</v>
          </cell>
          <cell r="D6845" t="str">
            <v>MIRROR SET REAR VIEW RE MAXIMA</v>
          </cell>
          <cell r="E6845" t="str">
            <v>RE 4S Compact LPG</v>
          </cell>
          <cell r="F6845">
            <v>8</v>
          </cell>
          <cell r="G6845">
            <v>8</v>
          </cell>
          <cell r="H6845">
            <v>885.41250000000002</v>
          </cell>
        </row>
        <row r="6846">
          <cell r="C6846" t="str">
            <v>BF551613</v>
          </cell>
          <cell r="D6846" t="str">
            <v>Oil seal(Differential)</v>
          </cell>
          <cell r="E6846" t="str">
            <v>RE 4S Compact LPG</v>
          </cell>
          <cell r="F6846">
            <v>50</v>
          </cell>
          <cell r="G6846">
            <v>50</v>
          </cell>
          <cell r="H6846">
            <v>55.716999999999999</v>
          </cell>
        </row>
        <row r="6847">
          <cell r="C6847" t="str">
            <v>15101011</v>
          </cell>
          <cell r="D6847" t="str">
            <v>BEARING - BALL</v>
          </cell>
          <cell r="E6847" t="str">
            <v>RE 4S Maxima Passenger Di</v>
          </cell>
          <cell r="F6847">
            <v>10</v>
          </cell>
          <cell r="G6847">
            <v>10</v>
          </cell>
          <cell r="H6847">
            <v>128.94354922563599</v>
          </cell>
        </row>
        <row r="6848">
          <cell r="C6848" t="str">
            <v>36BB0012</v>
          </cell>
          <cell r="D6848" t="str">
            <v>KIT Piston ring kit std (BSIII</v>
          </cell>
          <cell r="E6848" t="str">
            <v>RE 4S Maxima Passenger Di</v>
          </cell>
          <cell r="F6848">
            <v>20</v>
          </cell>
          <cell r="G6848">
            <v>20</v>
          </cell>
          <cell r="H6848">
            <v>471.27155601935902</v>
          </cell>
        </row>
        <row r="6849">
          <cell r="C6849" t="str">
            <v>36BH0019</v>
          </cell>
          <cell r="D6849" t="str">
            <v>KIT ROLLER</v>
          </cell>
          <cell r="E6849" t="str">
            <v>RE 4S Maxima Passenger Di</v>
          </cell>
          <cell r="F6849">
            <v>10</v>
          </cell>
          <cell r="G6849">
            <v>10</v>
          </cell>
          <cell r="H6849">
            <v>178.010563532736</v>
          </cell>
        </row>
        <row r="6850">
          <cell r="C6850" t="str">
            <v>39144525</v>
          </cell>
          <cell r="D6850" t="str">
            <v>RING - SEALING</v>
          </cell>
          <cell r="E6850" t="str">
            <v>RE 4S Maxima Passenger Di</v>
          </cell>
          <cell r="F6850">
            <v>5</v>
          </cell>
          <cell r="G6850">
            <v>5</v>
          </cell>
          <cell r="H6850">
            <v>14.534000000000001</v>
          </cell>
        </row>
        <row r="6851">
          <cell r="C6851" t="str">
            <v>39149819</v>
          </cell>
          <cell r="D6851" t="str">
            <v>SEAL - OIL</v>
          </cell>
          <cell r="E6851" t="str">
            <v>RE 4S Maxima Passenger Di</v>
          </cell>
          <cell r="F6851">
            <v>9</v>
          </cell>
          <cell r="G6851">
            <v>9</v>
          </cell>
          <cell r="H6851">
            <v>10.9</v>
          </cell>
        </row>
        <row r="6852">
          <cell r="C6852" t="str">
            <v>39149919</v>
          </cell>
          <cell r="D6852" t="str">
            <v>SEAL - OIL</v>
          </cell>
          <cell r="E6852" t="str">
            <v>RE 4S Maxima Passenger Di</v>
          </cell>
          <cell r="F6852">
            <v>20</v>
          </cell>
          <cell r="G6852">
            <v>20</v>
          </cell>
          <cell r="H6852">
            <v>39.938267459267699</v>
          </cell>
        </row>
        <row r="6853">
          <cell r="C6853" t="str">
            <v>39156221</v>
          </cell>
          <cell r="D6853" t="str">
            <v>RING - O</v>
          </cell>
          <cell r="E6853" t="str">
            <v>RE 4S Maxima Passenger Di</v>
          </cell>
          <cell r="F6853">
            <v>50</v>
          </cell>
          <cell r="G6853">
            <v>50</v>
          </cell>
          <cell r="H6853">
            <v>2.28218671195815</v>
          </cell>
        </row>
        <row r="6854">
          <cell r="C6854" t="str">
            <v>39157217</v>
          </cell>
          <cell r="D6854" t="str">
            <v>CIRCLIP - EXTERNAL</v>
          </cell>
          <cell r="E6854" t="str">
            <v>RE 4S Maxima Passenger Di</v>
          </cell>
          <cell r="F6854">
            <v>50</v>
          </cell>
          <cell r="G6854">
            <v>50</v>
          </cell>
          <cell r="H6854">
            <v>2.4224000000000001</v>
          </cell>
        </row>
        <row r="6855">
          <cell r="C6855" t="str">
            <v>AL131074</v>
          </cell>
          <cell r="D6855" t="str">
            <v>PLUG - OIL</v>
          </cell>
          <cell r="E6855" t="str">
            <v>RE 4S Maxima Passenger Di</v>
          </cell>
          <cell r="F6855">
            <v>25</v>
          </cell>
          <cell r="G6855">
            <v>25</v>
          </cell>
          <cell r="H6855">
            <v>20.591000000000001</v>
          </cell>
        </row>
        <row r="6856">
          <cell r="C6856" t="str">
            <v>JS172030</v>
          </cell>
          <cell r="D6856" t="str">
            <v>SCREW FLOW CONTROL</v>
          </cell>
          <cell r="E6856" t="str">
            <v>RE 4S Compact LPG</v>
          </cell>
          <cell r="F6856">
            <v>1</v>
          </cell>
          <cell r="G6856">
            <v>1</v>
          </cell>
          <cell r="H6856">
            <v>63.904000000000003</v>
          </cell>
        </row>
        <row r="6857">
          <cell r="C6857" t="str">
            <v>39101421</v>
          </cell>
          <cell r="D6857" t="str">
            <v>RING - O</v>
          </cell>
          <cell r="E6857" t="str">
            <v>RE 4S Compact LPG</v>
          </cell>
          <cell r="F6857">
            <v>2</v>
          </cell>
          <cell r="G6857">
            <v>2</v>
          </cell>
          <cell r="H6857">
            <v>18.2574936956652</v>
          </cell>
        </row>
        <row r="6858">
          <cell r="C6858" t="str">
            <v>21170419</v>
          </cell>
          <cell r="D6858" t="str">
            <v>CIRCLIP</v>
          </cell>
          <cell r="E6858" t="str">
            <v>RE 4S Compact LPG</v>
          </cell>
          <cell r="F6858">
            <v>2</v>
          </cell>
          <cell r="G6858">
            <v>2</v>
          </cell>
          <cell r="H6858">
            <v>7.98765349185354</v>
          </cell>
        </row>
        <row r="6859">
          <cell r="C6859" t="str">
            <v>AL161505</v>
          </cell>
          <cell r="D6859" t="str">
            <v>PLATE LOWER ISOLATOR</v>
          </cell>
          <cell r="E6859" t="str">
            <v>RE 4S Maxima Passenger Di</v>
          </cell>
          <cell r="F6859">
            <v>2</v>
          </cell>
          <cell r="G6859">
            <v>2</v>
          </cell>
          <cell r="H6859">
            <v>76.453254850598199</v>
          </cell>
        </row>
        <row r="6860">
          <cell r="C6860" t="str">
            <v>31101173</v>
          </cell>
          <cell r="D6860" t="str">
            <v>Key woodruff</v>
          </cell>
          <cell r="E6860" t="str">
            <v>RE 4S Compact LPG</v>
          </cell>
          <cell r="F6860">
            <v>4</v>
          </cell>
          <cell r="G6860">
            <v>4</v>
          </cell>
          <cell r="H6860">
            <v>4.5643734239163098</v>
          </cell>
        </row>
        <row r="6861">
          <cell r="C6861" t="str">
            <v>39143620</v>
          </cell>
          <cell r="D6861" t="str">
            <v>BEARING - NEEDLE ROLLER</v>
          </cell>
          <cell r="E6861" t="str">
            <v>RE 4S Maxima Passenger Di</v>
          </cell>
          <cell r="F6861">
            <v>2</v>
          </cell>
          <cell r="G6861">
            <v>2</v>
          </cell>
          <cell r="H6861">
            <v>49.067014307100301</v>
          </cell>
        </row>
        <row r="6862">
          <cell r="C6862" t="str">
            <v>BA102019</v>
          </cell>
          <cell r="D6862" t="str">
            <v>SPRING - VALVE</v>
          </cell>
          <cell r="E6862" t="str">
            <v>RE 4S Maxima Passenger Di</v>
          </cell>
          <cell r="F6862">
            <v>2</v>
          </cell>
          <cell r="G6862">
            <v>2</v>
          </cell>
          <cell r="H6862">
            <v>17.12</v>
          </cell>
        </row>
        <row r="6863">
          <cell r="C6863" t="str">
            <v>BA102029</v>
          </cell>
          <cell r="D6863" t="str">
            <v>GASKET -MUFFLER NA</v>
          </cell>
          <cell r="E6863" t="str">
            <v>RE 4S Maxima Passenger Di</v>
          </cell>
          <cell r="F6863">
            <v>1</v>
          </cell>
          <cell r="G6863">
            <v>1</v>
          </cell>
          <cell r="H6863">
            <v>7.99</v>
          </cell>
        </row>
        <row r="6864">
          <cell r="C6864" t="str">
            <v>BA102005</v>
          </cell>
          <cell r="D6864" t="str">
            <v>GASKET -SIDE COVER 06 NA :- STD.</v>
          </cell>
          <cell r="E6864" t="str">
            <v>RE 4S Maxima Passenger Di</v>
          </cell>
          <cell r="F6864">
            <v>1</v>
          </cell>
          <cell r="G6864">
            <v>1</v>
          </cell>
          <cell r="H6864">
            <v>66.183000000000007</v>
          </cell>
        </row>
        <row r="6865">
          <cell r="C6865" t="str">
            <v>BA102088</v>
          </cell>
          <cell r="D6865" t="str">
            <v>COOLER - OIL</v>
          </cell>
          <cell r="E6865" t="str">
            <v>RE 4S Maxima Passenger Di</v>
          </cell>
          <cell r="F6865">
            <v>1</v>
          </cell>
          <cell r="G6865">
            <v>1</v>
          </cell>
          <cell r="H6865">
            <v>1397.845</v>
          </cell>
        </row>
        <row r="6866">
          <cell r="C6866" t="str">
            <v>AA121060</v>
          </cell>
          <cell r="D6866" t="str">
            <v>Pump assly oil</v>
          </cell>
          <cell r="E6866" t="str">
            <v>RE 4S Compact LPG</v>
          </cell>
          <cell r="F6866">
            <v>1</v>
          </cell>
          <cell r="G6866">
            <v>1</v>
          </cell>
          <cell r="H6866">
            <v>216.807737636025</v>
          </cell>
        </row>
        <row r="6867">
          <cell r="C6867" t="str">
            <v>21100711</v>
          </cell>
          <cell r="D6867" t="str">
            <v>Circlip</v>
          </cell>
          <cell r="E6867" t="str">
            <v>RE 4S Compact LPG</v>
          </cell>
          <cell r="F6867">
            <v>4</v>
          </cell>
          <cell r="G6867">
            <v>4</v>
          </cell>
          <cell r="H6867">
            <v>11.804760305717499</v>
          </cell>
        </row>
        <row r="6868">
          <cell r="C6868" t="str">
            <v>36AL0016</v>
          </cell>
          <cell r="D6868" t="str">
            <v>KIT LOCK - STERO LID WITH KE</v>
          </cell>
          <cell r="E6868" t="str">
            <v>RE 4S Maxima Passenger Di</v>
          </cell>
          <cell r="F6868">
            <v>1</v>
          </cell>
          <cell r="G6868">
            <v>1</v>
          </cell>
          <cell r="H6868">
            <v>224.878250734083</v>
          </cell>
        </row>
        <row r="6869">
          <cell r="C6869" t="str">
            <v>LCL-SERVO-30</v>
          </cell>
          <cell r="D6869" t="str">
            <v>SERVO 4T 20W30,SL JASO MA2</v>
          </cell>
          <cell r="E6869" t="str">
            <v>Lubricants</v>
          </cell>
          <cell r="F6869">
            <v>730</v>
          </cell>
          <cell r="G6869">
            <v>730</v>
          </cell>
          <cell r="H6869">
            <v>428</v>
          </cell>
        </row>
        <row r="6870">
          <cell r="C6870" t="str">
            <v>AL151004</v>
          </cell>
          <cell r="D6870" t="str">
            <v>AXLE - FRONT WHEEL</v>
          </cell>
          <cell r="E6870" t="str">
            <v>RE 4S Maxima Passenger Di</v>
          </cell>
          <cell r="F6870">
            <v>1</v>
          </cell>
          <cell r="G6870">
            <v>1</v>
          </cell>
          <cell r="H6870">
            <v>361.72659384536701</v>
          </cell>
        </row>
        <row r="6871">
          <cell r="C6871" t="str">
            <v>BA102022</v>
          </cell>
          <cell r="D6871" t="str">
            <v>COLLET - VALVE SPRING</v>
          </cell>
          <cell r="E6871" t="str">
            <v>RE 4S Maxima Passenger Di</v>
          </cell>
          <cell r="F6871">
            <v>6</v>
          </cell>
          <cell r="G6871">
            <v>6</v>
          </cell>
          <cell r="H6871">
            <v>6.8479999999999999</v>
          </cell>
        </row>
        <row r="6872">
          <cell r="C6872" t="str">
            <v>AL171011</v>
          </cell>
          <cell r="D6872" t="str">
            <v>BUSH - SILENT FOR TRAILING ARM</v>
          </cell>
          <cell r="E6872" t="str">
            <v>RE 4S Maxima Passenger Di</v>
          </cell>
          <cell r="F6872">
            <v>2</v>
          </cell>
          <cell r="G6872">
            <v>2</v>
          </cell>
          <cell r="H6872">
            <v>89.005281766368</v>
          </cell>
        </row>
        <row r="6873">
          <cell r="C6873" t="str">
            <v>BA102090</v>
          </cell>
          <cell r="D6873" t="str">
            <v>COLLAR :- VIBRO-ISOLATING RUBBER</v>
          </cell>
          <cell r="E6873" t="str">
            <v>RE 4S Maxima Passenger Di</v>
          </cell>
          <cell r="F6873">
            <v>3</v>
          </cell>
          <cell r="G6873">
            <v>3</v>
          </cell>
          <cell r="H6873">
            <v>3.4220000000000002</v>
          </cell>
        </row>
        <row r="6874">
          <cell r="C6874" t="str">
            <v>BG551615</v>
          </cell>
          <cell r="D6874" t="str">
            <v>DAMPER DIFFERENTIAL</v>
          </cell>
          <cell r="E6874" t="str">
            <v>RE 4S Maxima Passenger Di</v>
          </cell>
          <cell r="F6874">
            <v>4</v>
          </cell>
          <cell r="G6874">
            <v>4</v>
          </cell>
          <cell r="H6874">
            <v>29.668749999999999</v>
          </cell>
        </row>
        <row r="6875">
          <cell r="C6875" t="str">
            <v>BA132246</v>
          </cell>
          <cell r="D6875" t="str">
            <v>GASKET RETAINER SLEEVE</v>
          </cell>
          <cell r="E6875" t="str">
            <v>RE 4S Maxima Passenger Di</v>
          </cell>
          <cell r="F6875">
            <v>1</v>
          </cell>
          <cell r="G6875">
            <v>1</v>
          </cell>
          <cell r="H6875">
            <v>3.4220000000000002</v>
          </cell>
        </row>
        <row r="6876">
          <cell r="C6876" t="str">
            <v>BA111016</v>
          </cell>
          <cell r="D6876" t="str">
            <v>RING GEAR</v>
          </cell>
          <cell r="E6876" t="str">
            <v>RE 4S Maxima Passenger Di</v>
          </cell>
          <cell r="F6876">
            <v>1</v>
          </cell>
          <cell r="G6876">
            <v>1</v>
          </cell>
          <cell r="H6876">
            <v>573.97500000000002</v>
          </cell>
        </row>
        <row r="6877">
          <cell r="C6877" t="str">
            <v>BA122049</v>
          </cell>
          <cell r="D6877" t="str">
            <v>DISC - FRICTION NA</v>
          </cell>
          <cell r="E6877" t="str">
            <v>RE 4S Maxima Passenger Di</v>
          </cell>
          <cell r="F6877">
            <v>4</v>
          </cell>
          <cell r="G6877">
            <v>4</v>
          </cell>
          <cell r="H6877">
            <v>2.2839999999999998</v>
          </cell>
        </row>
        <row r="6878">
          <cell r="C6878" t="str">
            <v>BB101171</v>
          </cell>
          <cell r="D6878" t="str">
            <v>ADJUSTER WITH NUT</v>
          </cell>
          <cell r="E6878" t="str">
            <v>RE 4S Maxima Passenger Di</v>
          </cell>
          <cell r="F6878">
            <v>3</v>
          </cell>
          <cell r="G6878">
            <v>3</v>
          </cell>
          <cell r="H6878">
            <v>15.972</v>
          </cell>
        </row>
        <row r="6879">
          <cell r="C6879" t="str">
            <v>BB131136</v>
          </cell>
          <cell r="D6879" t="str">
            <v>CLUTCH SHAFT ASSEMBLY</v>
          </cell>
          <cell r="E6879" t="str">
            <v>RE 4S Maxima Passenger Di</v>
          </cell>
          <cell r="F6879">
            <v>1</v>
          </cell>
          <cell r="G6879">
            <v>1</v>
          </cell>
          <cell r="H6879">
            <v>150.625</v>
          </cell>
        </row>
        <row r="6880">
          <cell r="C6880" t="str">
            <v>BA102099</v>
          </cell>
          <cell r="D6880" t="str">
            <v>KEY - WOODRUFF</v>
          </cell>
          <cell r="E6880" t="str">
            <v>RE 4S Maxima Passenger Di</v>
          </cell>
          <cell r="F6880">
            <v>6</v>
          </cell>
          <cell r="G6880">
            <v>6</v>
          </cell>
          <cell r="H6880">
            <v>5.7050000000000001</v>
          </cell>
        </row>
        <row r="6881">
          <cell r="C6881" t="str">
            <v>BA132104</v>
          </cell>
          <cell r="D6881" t="str">
            <v>NUT (M27 X 1.5)</v>
          </cell>
          <cell r="E6881" t="str">
            <v>RE 4S Maxima Passenger Di</v>
          </cell>
          <cell r="F6881">
            <v>1</v>
          </cell>
          <cell r="G6881">
            <v>1</v>
          </cell>
          <cell r="H6881">
            <v>76.45</v>
          </cell>
        </row>
        <row r="6882">
          <cell r="C6882" t="str">
            <v>BA102175</v>
          </cell>
          <cell r="D6882" t="str">
            <v>BEARING - MAIN :- UNDER SIZE- CRANKSHAFT</v>
          </cell>
          <cell r="E6882" t="str">
            <v>RE 4S Maxima Passenger Di</v>
          </cell>
          <cell r="F6882">
            <v>1</v>
          </cell>
          <cell r="G6882">
            <v>1</v>
          </cell>
          <cell r="H6882">
            <v>96.995000000000005</v>
          </cell>
        </row>
        <row r="6883">
          <cell r="C6883" t="str">
            <v>BA122205</v>
          </cell>
          <cell r="D6883" t="str">
            <v>ROTOR ASSY. OIL PUMP</v>
          </cell>
          <cell r="E6883" t="str">
            <v>RE 4S Maxima Passenger Di</v>
          </cell>
          <cell r="F6883">
            <v>1</v>
          </cell>
          <cell r="G6883">
            <v>1</v>
          </cell>
          <cell r="H6883">
            <v>128.94499999999999</v>
          </cell>
        </row>
        <row r="6884">
          <cell r="C6884" t="str">
            <v>BB103019</v>
          </cell>
          <cell r="D6884" t="str">
            <v>SPRING STOP SWITCH</v>
          </cell>
          <cell r="E6884" t="str">
            <v>RE 4S Maxima Passenger Di</v>
          </cell>
          <cell r="F6884">
            <v>1</v>
          </cell>
          <cell r="G6884">
            <v>1</v>
          </cell>
          <cell r="H6884">
            <v>4.5659999999999998</v>
          </cell>
        </row>
        <row r="6885">
          <cell r="C6885" t="str">
            <v>30151065</v>
          </cell>
          <cell r="D6885" t="str">
            <v>BEARING - BALL</v>
          </cell>
          <cell r="E6885" t="str">
            <v>RE 4S Maxima Passenger Di</v>
          </cell>
          <cell r="F6885">
            <v>1</v>
          </cell>
          <cell r="G6885">
            <v>1</v>
          </cell>
          <cell r="H6885">
            <v>107.26277546203301</v>
          </cell>
        </row>
        <row r="6886">
          <cell r="C6886" t="str">
            <v>39156121</v>
          </cell>
          <cell r="D6886" t="str">
            <v>RING - O</v>
          </cell>
          <cell r="E6886" t="str">
            <v>RE 4S Maxima Passenger Di</v>
          </cell>
          <cell r="F6886">
            <v>1</v>
          </cell>
          <cell r="G6886">
            <v>1</v>
          </cell>
          <cell r="H6886">
            <v>1.1410933559790799</v>
          </cell>
        </row>
        <row r="6887">
          <cell r="C6887" t="str">
            <v>39148720</v>
          </cell>
          <cell r="D6887" t="str">
            <v>BEARING - BALL :- 30 X 55 X 9</v>
          </cell>
          <cell r="E6887" t="str">
            <v>RE 4S Maxima Passenger Di</v>
          </cell>
          <cell r="F6887">
            <v>1</v>
          </cell>
          <cell r="G6887">
            <v>1</v>
          </cell>
          <cell r="H6887">
            <v>236.206324687669</v>
          </cell>
        </row>
        <row r="6888">
          <cell r="C6888" t="str">
            <v>24201515</v>
          </cell>
          <cell r="D6888" t="str">
            <v>BULB 12V-10W-CAPLESS</v>
          </cell>
          <cell r="E6888" t="str">
            <v>RE 4S Compact LPG</v>
          </cell>
          <cell r="F6888">
            <v>100</v>
          </cell>
          <cell r="G6888">
            <v>100</v>
          </cell>
          <cell r="H6888">
            <v>19.398587051644299</v>
          </cell>
        </row>
        <row r="6889">
          <cell r="C6889" t="str">
            <v>39104119</v>
          </cell>
          <cell r="D6889" t="str">
            <v>SEAL - OIL</v>
          </cell>
          <cell r="E6889" t="str">
            <v>RE 4S Compact LPG</v>
          </cell>
          <cell r="F6889">
            <v>30</v>
          </cell>
          <cell r="G6889">
            <v>30</v>
          </cell>
          <cell r="H6889">
            <v>14.834213627727999</v>
          </cell>
        </row>
        <row r="6890">
          <cell r="C6890" t="str">
            <v>39104619</v>
          </cell>
          <cell r="D6890" t="str">
            <v>Seal oil - gear shfter flange</v>
          </cell>
          <cell r="E6890" t="str">
            <v>RE 4S Compact LPG</v>
          </cell>
          <cell r="F6890">
            <v>30</v>
          </cell>
          <cell r="G6890">
            <v>30</v>
          </cell>
          <cell r="H6890">
            <v>11.2</v>
          </cell>
        </row>
        <row r="6891">
          <cell r="C6891" t="str">
            <v>39256220</v>
          </cell>
          <cell r="D6891" t="str">
            <v>BEARING - NEEDLE ROLLER :- 13 X 19 X 12</v>
          </cell>
          <cell r="E6891" t="str">
            <v>Bajaj Qute Qcar 4W Petrol</v>
          </cell>
          <cell r="F6891">
            <v>20</v>
          </cell>
          <cell r="G6891">
            <v>20</v>
          </cell>
          <cell r="H6891">
            <v>37.6</v>
          </cell>
        </row>
        <row r="6892">
          <cell r="C6892" t="str">
            <v>39260120</v>
          </cell>
          <cell r="D6892" t="str">
            <v>BEARING - BALL :- 61905 (25 X 42 X 9)</v>
          </cell>
          <cell r="E6892" t="str">
            <v>Bajaj Qute Qcar 4W Petrol</v>
          </cell>
          <cell r="F6892">
            <v>20</v>
          </cell>
          <cell r="G6892">
            <v>20</v>
          </cell>
          <cell r="H6892">
            <v>126.4</v>
          </cell>
        </row>
        <row r="6893">
          <cell r="C6893" t="str">
            <v>59210023</v>
          </cell>
          <cell r="D6893" t="str">
            <v>RING - O</v>
          </cell>
          <cell r="E6893" t="str">
            <v>RE 4S Maxima Passenger Di</v>
          </cell>
          <cell r="F6893">
            <v>20</v>
          </cell>
          <cell r="G6893">
            <v>20</v>
          </cell>
          <cell r="H6893">
            <v>2.28218671195815</v>
          </cell>
        </row>
        <row r="6894">
          <cell r="C6894" t="str">
            <v>36BF0009</v>
          </cell>
          <cell r="D6894" t="str">
            <v>Mechanical Part Set Front</v>
          </cell>
          <cell r="E6894" t="str">
            <v>Bajaj Qute Qcar 4W Petrol</v>
          </cell>
          <cell r="F6894">
            <v>10</v>
          </cell>
          <cell r="G6894">
            <v>10</v>
          </cell>
          <cell r="H6894">
            <v>409.6</v>
          </cell>
        </row>
        <row r="6895">
          <cell r="C6895" t="str">
            <v>36BF0010</v>
          </cell>
          <cell r="D6895" t="str">
            <v>Mechanical Part Set Rear</v>
          </cell>
          <cell r="E6895" t="str">
            <v>Bajaj Qute Qcar 4W Petrol</v>
          </cell>
          <cell r="F6895">
            <v>10</v>
          </cell>
          <cell r="G6895">
            <v>10</v>
          </cell>
          <cell r="H6895">
            <v>414.4</v>
          </cell>
        </row>
        <row r="6896">
          <cell r="C6896" t="str">
            <v>36BF0011</v>
          </cell>
          <cell r="D6896" t="str">
            <v>KIT-COMPLETE SET OF SPRINGS ALL</v>
          </cell>
          <cell r="E6896" t="str">
            <v>Bajaj Qute Qcar 4W Petrol</v>
          </cell>
          <cell r="F6896">
            <v>20</v>
          </cell>
          <cell r="G6896">
            <v>20</v>
          </cell>
          <cell r="H6896">
            <v>112.8</v>
          </cell>
        </row>
        <row r="6897">
          <cell r="C6897" t="str">
            <v>AN131007</v>
          </cell>
          <cell r="D6897" t="str">
            <v>CAP - OIL FILLING</v>
          </cell>
          <cell r="E6897" t="str">
            <v>RE 4S Compact LPG</v>
          </cell>
          <cell r="F6897">
            <v>2</v>
          </cell>
          <cell r="G6897">
            <v>2</v>
          </cell>
          <cell r="H6897">
            <v>9.6</v>
          </cell>
        </row>
        <row r="6898">
          <cell r="C6898" t="str">
            <v>BF551057</v>
          </cell>
          <cell r="D6898" t="str">
            <v>BUSH REV OUTPUT</v>
          </cell>
          <cell r="E6898" t="str">
            <v>Bajaj Qute Qcar 4W Petrol</v>
          </cell>
          <cell r="F6898">
            <v>2</v>
          </cell>
          <cell r="G6898">
            <v>2</v>
          </cell>
          <cell r="H6898">
            <v>43.2</v>
          </cell>
        </row>
        <row r="6899">
          <cell r="C6899" t="str">
            <v>BF551058</v>
          </cell>
          <cell r="D6899" t="str">
            <v>SPRING OIL PLUNGER</v>
          </cell>
          <cell r="E6899" t="str">
            <v>Bajaj Qute Qcar 4W Petrol</v>
          </cell>
          <cell r="F6899">
            <v>5</v>
          </cell>
          <cell r="G6899">
            <v>5</v>
          </cell>
          <cell r="H6899">
            <v>1.6</v>
          </cell>
        </row>
        <row r="6900">
          <cell r="C6900" t="str">
            <v>BF551059</v>
          </cell>
          <cell r="D6900" t="str">
            <v>CIRCLIP HEAVY TYPE</v>
          </cell>
          <cell r="E6900" t="str">
            <v>Bajaj Qute Qcar 4W Petrol</v>
          </cell>
          <cell r="F6900">
            <v>2</v>
          </cell>
          <cell r="G6900">
            <v>2</v>
          </cell>
          <cell r="H6900">
            <v>4</v>
          </cell>
        </row>
        <row r="6901">
          <cell r="C6901" t="str">
            <v>BF551060</v>
          </cell>
          <cell r="D6901" t="str">
            <v>ASSEMBLY REV LOCK COMPLETE</v>
          </cell>
          <cell r="E6901" t="str">
            <v>Bajaj Qute Qcar 4W Petrol</v>
          </cell>
          <cell r="F6901">
            <v>20</v>
          </cell>
          <cell r="G6901">
            <v>20</v>
          </cell>
          <cell r="H6901">
            <v>139.19999999999999</v>
          </cell>
        </row>
        <row r="6902">
          <cell r="C6902" t="str">
            <v>BF551215</v>
          </cell>
          <cell r="D6902" t="str">
            <v>GEAR 4TH INPUT</v>
          </cell>
          <cell r="E6902" t="str">
            <v>Bajaj Qute Qcar 4W Petrol</v>
          </cell>
          <cell r="F6902">
            <v>2</v>
          </cell>
          <cell r="G6902">
            <v>2</v>
          </cell>
          <cell r="H6902">
            <v>241.6</v>
          </cell>
        </row>
        <row r="6903">
          <cell r="C6903" t="str">
            <v>BF551216</v>
          </cell>
          <cell r="D6903" t="str">
            <v>GEAR 3RD INPUT</v>
          </cell>
          <cell r="E6903" t="str">
            <v>Bajaj Qute Qcar 4W Petrol</v>
          </cell>
          <cell r="F6903">
            <v>2</v>
          </cell>
          <cell r="G6903">
            <v>2</v>
          </cell>
          <cell r="H6903">
            <v>216.8</v>
          </cell>
        </row>
        <row r="6904">
          <cell r="C6904" t="str">
            <v>BF551217</v>
          </cell>
          <cell r="D6904" t="str">
            <v>GEAR 5TH INPUT</v>
          </cell>
          <cell r="E6904" t="str">
            <v>Bajaj Qute Qcar 4W Petrol</v>
          </cell>
          <cell r="F6904">
            <v>2</v>
          </cell>
          <cell r="G6904">
            <v>2</v>
          </cell>
          <cell r="H6904">
            <v>240.8</v>
          </cell>
        </row>
        <row r="6905">
          <cell r="C6905" t="str">
            <v>BF551218</v>
          </cell>
          <cell r="D6905" t="str">
            <v>GEAR 2ND INPUT</v>
          </cell>
          <cell r="E6905" t="str">
            <v>Bajaj Qute Qcar 4W Petrol</v>
          </cell>
          <cell r="F6905">
            <v>2</v>
          </cell>
          <cell r="G6905">
            <v>2</v>
          </cell>
          <cell r="H6905">
            <v>121.6</v>
          </cell>
        </row>
        <row r="6906">
          <cell r="C6906" t="str">
            <v>BF551219</v>
          </cell>
          <cell r="D6906" t="str">
            <v>GEAR 1ST OUTPUT</v>
          </cell>
          <cell r="E6906" t="str">
            <v>Bajaj Qute Qcar 4W Petrol</v>
          </cell>
          <cell r="F6906">
            <v>2</v>
          </cell>
          <cell r="G6906">
            <v>2</v>
          </cell>
          <cell r="H6906">
            <v>379.2</v>
          </cell>
        </row>
        <row r="6907">
          <cell r="C6907" t="str">
            <v>BF551220</v>
          </cell>
          <cell r="D6907" t="str">
            <v>GEAR 4TH OUTPUT</v>
          </cell>
          <cell r="E6907" t="str">
            <v>Bajaj Qute Qcar 4W Petrol</v>
          </cell>
          <cell r="F6907">
            <v>2</v>
          </cell>
          <cell r="G6907">
            <v>2</v>
          </cell>
          <cell r="H6907">
            <v>216</v>
          </cell>
        </row>
        <row r="6908">
          <cell r="C6908" t="str">
            <v>BF182229</v>
          </cell>
          <cell r="D6908" t="str">
            <v>SHROUD STEERING LOWER</v>
          </cell>
          <cell r="E6908" t="str">
            <v>Bajaj Qute Qcar 4W Petrol</v>
          </cell>
          <cell r="F6908">
            <v>2</v>
          </cell>
          <cell r="G6908">
            <v>2</v>
          </cell>
          <cell r="H6908">
            <v>88</v>
          </cell>
        </row>
        <row r="6909">
          <cell r="C6909" t="str">
            <v>BF182270</v>
          </cell>
          <cell r="D6909" t="str">
            <v>COVER CENTRAL</v>
          </cell>
          <cell r="E6909" t="str">
            <v>Bajaj Qute Qcar 4W Petrol</v>
          </cell>
          <cell r="F6909">
            <v>2</v>
          </cell>
          <cell r="G6909">
            <v>2</v>
          </cell>
          <cell r="H6909">
            <v>148</v>
          </cell>
        </row>
        <row r="6910">
          <cell r="C6910" t="str">
            <v>BF182282</v>
          </cell>
          <cell r="D6910" t="str">
            <v>LID GLOVE BOX RH</v>
          </cell>
          <cell r="E6910" t="str">
            <v>Bajaj Qute Qcar 4W Petrol</v>
          </cell>
          <cell r="F6910">
            <v>2</v>
          </cell>
          <cell r="G6910">
            <v>2</v>
          </cell>
          <cell r="H6910">
            <v>69.599999999999994</v>
          </cell>
        </row>
        <row r="6911">
          <cell r="C6911" t="str">
            <v>BF182295</v>
          </cell>
          <cell r="D6911" t="str">
            <v>UTILITY BOX</v>
          </cell>
          <cell r="E6911" t="str">
            <v>Bajaj Qute Qcar 4W Petrol</v>
          </cell>
          <cell r="F6911">
            <v>2</v>
          </cell>
          <cell r="G6911">
            <v>2</v>
          </cell>
          <cell r="H6911">
            <v>13.6</v>
          </cell>
        </row>
        <row r="6912">
          <cell r="C6912" t="str">
            <v>BF182543</v>
          </cell>
          <cell r="D6912" t="str">
            <v>LATCH CABLE ASSY RR</v>
          </cell>
          <cell r="E6912" t="str">
            <v>Bajaj Qute Qcar 4W Petrol</v>
          </cell>
          <cell r="F6912">
            <v>20</v>
          </cell>
          <cell r="G6912">
            <v>20</v>
          </cell>
          <cell r="H6912">
            <v>43.2</v>
          </cell>
        </row>
        <row r="6913">
          <cell r="C6913" t="str">
            <v>BF182554</v>
          </cell>
          <cell r="D6913" t="str">
            <v>LATCH CABLR ASSLY FR</v>
          </cell>
          <cell r="E6913" t="str">
            <v>Bajaj Qute Qcar 4W Petrol</v>
          </cell>
          <cell r="F6913">
            <v>20</v>
          </cell>
          <cell r="G6913">
            <v>20</v>
          </cell>
          <cell r="H6913">
            <v>41.6</v>
          </cell>
        </row>
        <row r="6914">
          <cell r="C6914" t="str">
            <v>BF182610</v>
          </cell>
          <cell r="D6914" t="str">
            <v>LOCK KNOB INNER RH</v>
          </cell>
          <cell r="E6914" t="str">
            <v>Bajaj Qute Qcar 4W Petrol</v>
          </cell>
          <cell r="F6914">
            <v>20</v>
          </cell>
          <cell r="G6914">
            <v>20</v>
          </cell>
          <cell r="H6914">
            <v>10.4</v>
          </cell>
        </row>
        <row r="6915">
          <cell r="C6915" t="str">
            <v>BF182649</v>
          </cell>
          <cell r="D6915" t="str">
            <v>LOCK KNOB INNER LH</v>
          </cell>
          <cell r="E6915" t="str">
            <v>Bajaj Qute Qcar 4W Petrol</v>
          </cell>
          <cell r="F6915">
            <v>20</v>
          </cell>
          <cell r="G6915">
            <v>20</v>
          </cell>
          <cell r="H6915">
            <v>10.4</v>
          </cell>
        </row>
        <row r="6916">
          <cell r="C6916" t="str">
            <v>BF182652</v>
          </cell>
          <cell r="D6916" t="str">
            <v>BARREL LOCK LH</v>
          </cell>
          <cell r="E6916" t="str">
            <v>Bajaj Qute Qcar 4W Petrol</v>
          </cell>
          <cell r="F6916">
            <v>10</v>
          </cell>
          <cell r="G6916">
            <v>10</v>
          </cell>
          <cell r="H6916">
            <v>22.4</v>
          </cell>
        </row>
        <row r="6917">
          <cell r="C6917" t="str">
            <v>BF184007</v>
          </cell>
          <cell r="D6917" t="str">
            <v>GLASS WINDSHIELD ICAT</v>
          </cell>
          <cell r="E6917" t="str">
            <v>Bajaj Qute Qcar 4W Petrol</v>
          </cell>
          <cell r="F6917">
            <v>20</v>
          </cell>
          <cell r="G6917">
            <v>20</v>
          </cell>
          <cell r="H6917">
            <v>3257.6</v>
          </cell>
        </row>
        <row r="6918">
          <cell r="C6918" t="str">
            <v>BF242047</v>
          </cell>
          <cell r="D6918" t="str">
            <v>LOCK -SLIDING GLASS FRT DR FRT</v>
          </cell>
          <cell r="E6918" t="str">
            <v>Bajaj Qute Qcar 4W Petrol</v>
          </cell>
          <cell r="F6918">
            <v>30</v>
          </cell>
          <cell r="G6918">
            <v>30</v>
          </cell>
          <cell r="H6918">
            <v>105.6</v>
          </cell>
        </row>
        <row r="6919">
          <cell r="C6919" t="str">
            <v>BF242202</v>
          </cell>
          <cell r="D6919" t="str">
            <v>HANDLE PLASTIC OTR FR LH</v>
          </cell>
          <cell r="E6919" t="str">
            <v>Bajaj Qute Qcar 4W Petrol</v>
          </cell>
          <cell r="F6919">
            <v>20</v>
          </cell>
          <cell r="G6919">
            <v>20</v>
          </cell>
          <cell r="H6919">
            <v>18.399999999999999</v>
          </cell>
        </row>
        <row r="6920">
          <cell r="C6920" t="str">
            <v>BF242203</v>
          </cell>
          <cell r="D6920" t="str">
            <v>HANDLE PLASTIC OTR FR RH</v>
          </cell>
          <cell r="E6920" t="str">
            <v>Bajaj Qute Qcar 4W Petrol</v>
          </cell>
          <cell r="F6920">
            <v>20</v>
          </cell>
          <cell r="G6920">
            <v>20</v>
          </cell>
          <cell r="H6920">
            <v>18.399999999999999</v>
          </cell>
        </row>
        <row r="6921">
          <cell r="C6921" t="str">
            <v>BF242204</v>
          </cell>
          <cell r="D6921" t="str">
            <v>HANDLE PLASTIC OTR RR LH</v>
          </cell>
          <cell r="E6921" t="str">
            <v>Bajaj Qute Qcar 4W Petrol</v>
          </cell>
          <cell r="F6921">
            <v>20</v>
          </cell>
          <cell r="G6921">
            <v>20</v>
          </cell>
          <cell r="H6921">
            <v>18.399999999999999</v>
          </cell>
        </row>
        <row r="6922">
          <cell r="C6922" t="str">
            <v>BF242205</v>
          </cell>
          <cell r="D6922" t="str">
            <v>HANDLE PLASTIC OTR RR RH</v>
          </cell>
          <cell r="E6922" t="str">
            <v>Bajaj Qute Qcar 4W Petrol</v>
          </cell>
          <cell r="F6922">
            <v>20</v>
          </cell>
          <cell r="G6922">
            <v>20</v>
          </cell>
          <cell r="H6922">
            <v>18.399999999999999</v>
          </cell>
        </row>
        <row r="6923">
          <cell r="C6923" t="str">
            <v>BF242206</v>
          </cell>
          <cell r="D6923" t="str">
            <v>HANDLE PLASTIC INNER LH</v>
          </cell>
          <cell r="E6923" t="str">
            <v>Bajaj Qute Qcar 4W Petrol</v>
          </cell>
          <cell r="F6923">
            <v>40</v>
          </cell>
          <cell r="G6923">
            <v>40</v>
          </cell>
          <cell r="H6923">
            <v>16</v>
          </cell>
        </row>
        <row r="6924">
          <cell r="C6924" t="str">
            <v>BF242207</v>
          </cell>
          <cell r="D6924" t="str">
            <v>HANDLE PLASTIC INNER RH</v>
          </cell>
          <cell r="E6924" t="str">
            <v>Bajaj Qute Qcar 4W Petrol</v>
          </cell>
          <cell r="F6924">
            <v>40</v>
          </cell>
          <cell r="G6924">
            <v>40</v>
          </cell>
          <cell r="H6924">
            <v>16.8</v>
          </cell>
        </row>
        <row r="6925">
          <cell r="C6925" t="str">
            <v>BF243049</v>
          </cell>
          <cell r="D6925" t="str">
            <v>DOOR FRONT SLIDING GLASS FT</v>
          </cell>
          <cell r="E6925" t="str">
            <v>Bajaj Qute Qcar 4W Petrol</v>
          </cell>
          <cell r="F6925">
            <v>10</v>
          </cell>
          <cell r="G6925">
            <v>10</v>
          </cell>
          <cell r="H6925">
            <v>414.4</v>
          </cell>
        </row>
        <row r="6926">
          <cell r="C6926" t="str">
            <v>BF243050</v>
          </cell>
          <cell r="D6926" t="str">
            <v>'DOOR FRONT SLIDING GLASS RR</v>
          </cell>
          <cell r="E6926" t="str">
            <v>Bajaj Qute Qcar 4W Petrol</v>
          </cell>
          <cell r="F6926">
            <v>10</v>
          </cell>
          <cell r="G6926">
            <v>10</v>
          </cell>
          <cell r="H6926">
            <v>281.60000000000002</v>
          </cell>
        </row>
        <row r="6927">
          <cell r="C6927" t="str">
            <v>BF243051</v>
          </cell>
          <cell r="D6927" t="str">
            <v>DOOR REAR SLIDING GLASS FR</v>
          </cell>
          <cell r="E6927" t="str">
            <v>Bajaj Qute Qcar 4W Petrol</v>
          </cell>
          <cell r="F6927">
            <v>10</v>
          </cell>
          <cell r="G6927">
            <v>10</v>
          </cell>
          <cell r="H6927">
            <v>313.60000000000002</v>
          </cell>
        </row>
        <row r="6928">
          <cell r="C6928" t="str">
            <v>BF243052</v>
          </cell>
          <cell r="D6928" t="str">
            <v>DOOR REAR SLIDING GLASS REAR</v>
          </cell>
          <cell r="E6928" t="str">
            <v>Bajaj Qute Qcar 4W Petrol</v>
          </cell>
          <cell r="F6928">
            <v>10</v>
          </cell>
          <cell r="G6928">
            <v>10</v>
          </cell>
          <cell r="H6928">
            <v>320.8</v>
          </cell>
        </row>
        <row r="6929">
          <cell r="C6929" t="str">
            <v>BF243053</v>
          </cell>
          <cell r="D6929" t="str">
            <v>GLASS FRT DOOR SLIDING FRT RH</v>
          </cell>
          <cell r="E6929" t="str">
            <v>Bajaj Qute Qcar 4W Petrol</v>
          </cell>
          <cell r="F6929">
            <v>10</v>
          </cell>
          <cell r="G6929">
            <v>10</v>
          </cell>
          <cell r="H6929">
            <v>414.4</v>
          </cell>
        </row>
        <row r="6930">
          <cell r="C6930" t="str">
            <v>BF243054</v>
          </cell>
          <cell r="D6930" t="str">
            <v>GLASS FRT DOOR SLIDING RR RH</v>
          </cell>
          <cell r="E6930" t="str">
            <v>Bajaj Qute Qcar 4W Petrol</v>
          </cell>
          <cell r="F6930">
            <v>10</v>
          </cell>
          <cell r="G6930">
            <v>10</v>
          </cell>
          <cell r="H6930">
            <v>281.60000000000002</v>
          </cell>
        </row>
        <row r="6931">
          <cell r="C6931" t="str">
            <v>BF243055</v>
          </cell>
          <cell r="D6931" t="str">
            <v>GLASS RR DOOR SLIDING FRT RH</v>
          </cell>
          <cell r="E6931" t="str">
            <v>Bajaj Qute Qcar 4W Petrol</v>
          </cell>
          <cell r="F6931">
            <v>10</v>
          </cell>
          <cell r="G6931">
            <v>10</v>
          </cell>
          <cell r="H6931">
            <v>313.60000000000002</v>
          </cell>
        </row>
        <row r="6932">
          <cell r="C6932" t="str">
            <v>BF243056</v>
          </cell>
          <cell r="D6932" t="str">
            <v>GLASS RR DOOR SLIDING RR RH</v>
          </cell>
          <cell r="E6932" t="str">
            <v>Bajaj Qute Qcar 4W Petrol</v>
          </cell>
          <cell r="F6932">
            <v>10</v>
          </cell>
          <cell r="G6932">
            <v>10</v>
          </cell>
          <cell r="H6932">
            <v>320.8</v>
          </cell>
        </row>
        <row r="6933">
          <cell r="C6933" t="str">
            <v>BF243057</v>
          </cell>
          <cell r="D6933" t="str">
            <v>CHANNEL FRT DOOR SLIDING TOP LH</v>
          </cell>
          <cell r="E6933" t="str">
            <v>Bajaj Qute Qcar 4W Petrol</v>
          </cell>
          <cell r="F6933">
            <v>5</v>
          </cell>
          <cell r="G6933">
            <v>5</v>
          </cell>
          <cell r="H6933">
            <v>148.80000000000001</v>
          </cell>
        </row>
        <row r="6934">
          <cell r="C6934" t="str">
            <v>BF243058</v>
          </cell>
          <cell r="D6934" t="str">
            <v>CHANNEL FRT DOOR SLIDING BTM LH</v>
          </cell>
          <cell r="E6934" t="str">
            <v>Bajaj Qute Qcar 4W Petrol</v>
          </cell>
          <cell r="F6934">
            <v>5</v>
          </cell>
          <cell r="G6934">
            <v>5</v>
          </cell>
          <cell r="H6934">
            <v>221.6</v>
          </cell>
        </row>
        <row r="6935">
          <cell r="C6935" t="str">
            <v>BF243061</v>
          </cell>
          <cell r="D6935" t="str">
            <v>CHANNEL FRT DOOR SLIDING TOP RH</v>
          </cell>
          <cell r="E6935" t="str">
            <v>Bajaj Qute Qcar 4W Petrol</v>
          </cell>
          <cell r="F6935">
            <v>5</v>
          </cell>
          <cell r="G6935">
            <v>5</v>
          </cell>
          <cell r="H6935">
            <v>148.80000000000001</v>
          </cell>
        </row>
        <row r="6936">
          <cell r="C6936" t="str">
            <v>BF243062</v>
          </cell>
          <cell r="D6936" t="str">
            <v>CHANNEL FRT DOOR SLIDING BTM RH</v>
          </cell>
          <cell r="E6936" t="str">
            <v>Bajaj Qute Qcar 4W Petrol</v>
          </cell>
          <cell r="F6936">
            <v>5</v>
          </cell>
          <cell r="G6936">
            <v>5</v>
          </cell>
          <cell r="H6936">
            <v>221.6</v>
          </cell>
        </row>
        <row r="6937">
          <cell r="C6937" t="str">
            <v>BF243066</v>
          </cell>
          <cell r="D6937" t="str">
            <v>LOCK RE60 SLIDING GLASS</v>
          </cell>
          <cell r="E6937" t="str">
            <v>Bajaj Qute Qcar 4W Petrol</v>
          </cell>
          <cell r="F6937">
            <v>8</v>
          </cell>
          <cell r="G6937">
            <v>8</v>
          </cell>
          <cell r="H6937">
            <v>101.6</v>
          </cell>
        </row>
        <row r="6938">
          <cell r="C6938" t="str">
            <v>BF243073</v>
          </cell>
          <cell r="D6938" t="str">
            <v>COVER SLIDING FRT DOOR BTM LH</v>
          </cell>
          <cell r="E6938" t="str">
            <v>Bajaj Qute Qcar 4W Petrol</v>
          </cell>
          <cell r="F6938">
            <v>5</v>
          </cell>
          <cell r="G6938">
            <v>5</v>
          </cell>
          <cell r="H6938">
            <v>160</v>
          </cell>
        </row>
        <row r="6939">
          <cell r="C6939" t="str">
            <v>BF243074</v>
          </cell>
          <cell r="D6939" t="str">
            <v>COVER SLIDING FRT DOOR BTM RH</v>
          </cell>
          <cell r="E6939" t="str">
            <v>Bajaj Qute Qcar 4W Petrol</v>
          </cell>
          <cell r="F6939">
            <v>5</v>
          </cell>
          <cell r="G6939">
            <v>5</v>
          </cell>
          <cell r="H6939">
            <v>160</v>
          </cell>
        </row>
        <row r="6940">
          <cell r="C6940" t="str">
            <v>BF243100</v>
          </cell>
          <cell r="D6940" t="str">
            <v>LATCH FRONT DOOR-FRONT GLASS-LH</v>
          </cell>
          <cell r="E6940" t="str">
            <v>Bajaj Qute Qcar 4W Petrol</v>
          </cell>
          <cell r="F6940">
            <v>10</v>
          </cell>
          <cell r="G6940">
            <v>10</v>
          </cell>
          <cell r="H6940">
            <v>6.4</v>
          </cell>
        </row>
        <row r="6941">
          <cell r="C6941" t="str">
            <v>BF243101</v>
          </cell>
          <cell r="D6941" t="str">
            <v>LATCH FRONT DOOR-FRONT GLASS-RH</v>
          </cell>
          <cell r="E6941" t="str">
            <v>Bajaj Qute Qcar 4W Petrol</v>
          </cell>
          <cell r="F6941">
            <v>10</v>
          </cell>
          <cell r="G6941">
            <v>10</v>
          </cell>
          <cell r="H6941">
            <v>6.4</v>
          </cell>
        </row>
        <row r="6942">
          <cell r="C6942" t="str">
            <v>BF243102</v>
          </cell>
          <cell r="D6942" t="str">
            <v>LATCH FRONT DOOR-REAR GLASS-LH</v>
          </cell>
          <cell r="E6942" t="str">
            <v>Bajaj Qute Qcar 4W Petrol</v>
          </cell>
          <cell r="F6942">
            <v>10</v>
          </cell>
          <cell r="G6942">
            <v>10</v>
          </cell>
          <cell r="H6942">
            <v>5.6</v>
          </cell>
        </row>
        <row r="6943">
          <cell r="C6943" t="str">
            <v>BF243103</v>
          </cell>
          <cell r="D6943" t="str">
            <v>LATCH FRONT DOOR-REAR GLASS-RH</v>
          </cell>
          <cell r="E6943" t="str">
            <v>Bajaj Qute Qcar 4W Petrol</v>
          </cell>
          <cell r="F6943">
            <v>10</v>
          </cell>
          <cell r="G6943">
            <v>10</v>
          </cell>
          <cell r="H6943">
            <v>5.6</v>
          </cell>
        </row>
        <row r="6944">
          <cell r="C6944" t="str">
            <v>BF243104</v>
          </cell>
          <cell r="D6944" t="str">
            <v>LATCH REAR DOOR-FRONT GLASS-LH</v>
          </cell>
          <cell r="E6944" t="str">
            <v>Bajaj Qute Qcar 4W Petrol</v>
          </cell>
          <cell r="F6944">
            <v>10</v>
          </cell>
          <cell r="G6944">
            <v>10</v>
          </cell>
          <cell r="H6944">
            <v>5.6</v>
          </cell>
        </row>
        <row r="6945">
          <cell r="C6945" t="str">
            <v>BF243105</v>
          </cell>
          <cell r="D6945" t="str">
            <v>LATCH REAR DOOR-FRONT GLASS-RH</v>
          </cell>
          <cell r="E6945" t="str">
            <v>Bajaj Qute Qcar 4W Petrol</v>
          </cell>
          <cell r="F6945">
            <v>10</v>
          </cell>
          <cell r="G6945">
            <v>10</v>
          </cell>
          <cell r="H6945">
            <v>5.6</v>
          </cell>
        </row>
        <row r="6946">
          <cell r="C6946" t="str">
            <v>BF243106</v>
          </cell>
          <cell r="D6946" t="str">
            <v>LATCH REAR DOOR-REAR GLASS-LH</v>
          </cell>
          <cell r="E6946" t="str">
            <v>Bajaj Qute Qcar 4W Petrol</v>
          </cell>
          <cell r="F6946">
            <v>10</v>
          </cell>
          <cell r="G6946">
            <v>10</v>
          </cell>
          <cell r="H6946">
            <v>6.4</v>
          </cell>
        </row>
        <row r="6947">
          <cell r="C6947" t="str">
            <v>BF243107</v>
          </cell>
          <cell r="D6947" t="str">
            <v>LATCH REAR DOOR-REAR GLASS-RH</v>
          </cell>
          <cell r="E6947" t="str">
            <v>Bajaj Qute Qcar 4W Petrol</v>
          </cell>
          <cell r="F6947">
            <v>10</v>
          </cell>
          <cell r="G6947">
            <v>10</v>
          </cell>
          <cell r="H6947">
            <v>6.4</v>
          </cell>
        </row>
        <row r="6948">
          <cell r="C6948" t="str">
            <v>BF541242</v>
          </cell>
          <cell r="D6948" t="str">
            <v>SEAL OIL FAN DRIVE</v>
          </cell>
          <cell r="E6948" t="str">
            <v>Bajaj Qute Qcar 4W Petrol</v>
          </cell>
          <cell r="F6948">
            <v>30</v>
          </cell>
          <cell r="G6948">
            <v>30</v>
          </cell>
          <cell r="H6948">
            <v>24</v>
          </cell>
        </row>
        <row r="6949">
          <cell r="C6949" t="str">
            <v>BF541246</v>
          </cell>
          <cell r="D6949" t="str">
            <v>GASKET FAREMETER</v>
          </cell>
          <cell r="E6949" t="str">
            <v>Bajaj Qute Qcar 4W Petrol</v>
          </cell>
          <cell r="F6949">
            <v>20</v>
          </cell>
          <cell r="G6949">
            <v>20</v>
          </cell>
          <cell r="H6949">
            <v>6.4</v>
          </cell>
        </row>
        <row r="6950">
          <cell r="C6950" t="str">
            <v>BF541247</v>
          </cell>
          <cell r="D6950" t="str">
            <v>SEAL OIL FAREMETER</v>
          </cell>
          <cell r="E6950" t="str">
            <v>Bajaj Qute Qcar 4W Petrol</v>
          </cell>
          <cell r="F6950">
            <v>20</v>
          </cell>
          <cell r="G6950">
            <v>20</v>
          </cell>
          <cell r="H6950">
            <v>17.600000000000001</v>
          </cell>
        </row>
        <row r="6951">
          <cell r="C6951" t="str">
            <v>BF551018</v>
          </cell>
          <cell r="D6951" t="str">
            <v>SHAFT INPUT</v>
          </cell>
          <cell r="E6951" t="str">
            <v>Bajaj Qute Qcar 4W Petrol</v>
          </cell>
          <cell r="F6951">
            <v>2</v>
          </cell>
          <cell r="G6951">
            <v>2</v>
          </cell>
          <cell r="H6951">
            <v>835.2</v>
          </cell>
        </row>
        <row r="6952">
          <cell r="C6952" t="str">
            <v>BF551022</v>
          </cell>
          <cell r="D6952" t="str">
            <v>SHAFT OUTPUT</v>
          </cell>
          <cell r="E6952" t="str">
            <v>Bajaj Qute Qcar 4W Petrol</v>
          </cell>
          <cell r="F6952">
            <v>2</v>
          </cell>
          <cell r="G6952">
            <v>2</v>
          </cell>
          <cell r="H6952">
            <v>2679.2</v>
          </cell>
        </row>
        <row r="6953">
          <cell r="C6953" t="str">
            <v>BF551023</v>
          </cell>
          <cell r="D6953" t="str">
            <v>BUSH 1ST DRIVEN</v>
          </cell>
          <cell r="E6953" t="str">
            <v>Bajaj Qute Qcar 4W Petrol</v>
          </cell>
          <cell r="F6953">
            <v>2</v>
          </cell>
          <cell r="G6953">
            <v>2</v>
          </cell>
          <cell r="H6953">
            <v>42.4</v>
          </cell>
        </row>
        <row r="6954">
          <cell r="C6954" t="str">
            <v>BF551024</v>
          </cell>
          <cell r="D6954" t="str">
            <v>PLUNGER OIL</v>
          </cell>
          <cell r="E6954" t="str">
            <v>Bajaj Qute Qcar 4W Petrol</v>
          </cell>
          <cell r="F6954">
            <v>10</v>
          </cell>
          <cell r="G6954">
            <v>10</v>
          </cell>
          <cell r="H6954">
            <v>5.6</v>
          </cell>
        </row>
        <row r="6955">
          <cell r="C6955" t="str">
            <v>BF551025</v>
          </cell>
          <cell r="D6955" t="str">
            <v>SLEEVE SHIFTING REVERSE GEAR</v>
          </cell>
          <cell r="E6955" t="str">
            <v>Bajaj Qute Qcar 4W Petrol</v>
          </cell>
          <cell r="F6955">
            <v>2</v>
          </cell>
          <cell r="G6955">
            <v>2</v>
          </cell>
          <cell r="H6955">
            <v>123.2</v>
          </cell>
        </row>
        <row r="6956">
          <cell r="C6956" t="str">
            <v>BF551027</v>
          </cell>
          <cell r="D6956" t="str">
            <v>RING SNAP INPUT</v>
          </cell>
          <cell r="E6956" t="str">
            <v>Bajaj Qute Qcar 4W Petrol</v>
          </cell>
          <cell r="F6956">
            <v>5</v>
          </cell>
          <cell r="G6956">
            <v>5</v>
          </cell>
          <cell r="H6956">
            <v>3.2</v>
          </cell>
        </row>
        <row r="6957">
          <cell r="C6957" t="str">
            <v>BF551028</v>
          </cell>
          <cell r="D6957" t="str">
            <v>WASHER INPUT</v>
          </cell>
          <cell r="E6957" t="str">
            <v>Bajaj Qute Qcar 4W Petrol</v>
          </cell>
          <cell r="F6957">
            <v>10</v>
          </cell>
          <cell r="G6957">
            <v>10</v>
          </cell>
          <cell r="H6957">
            <v>4</v>
          </cell>
        </row>
        <row r="6958">
          <cell r="C6958" t="str">
            <v>BF551029</v>
          </cell>
          <cell r="D6958" t="str">
            <v>WASHER 5TH INPUT</v>
          </cell>
          <cell r="E6958" t="str">
            <v>Bajaj Qute Qcar 4W Petrol</v>
          </cell>
          <cell r="F6958">
            <v>10</v>
          </cell>
          <cell r="G6958">
            <v>10</v>
          </cell>
          <cell r="H6958">
            <v>2.4</v>
          </cell>
        </row>
        <row r="6959">
          <cell r="C6959" t="str">
            <v>BF551032</v>
          </cell>
          <cell r="D6959" t="str">
            <v>SPACER REV INPUT</v>
          </cell>
          <cell r="E6959" t="str">
            <v>Bajaj Qute Qcar 4W Petrol</v>
          </cell>
          <cell r="F6959">
            <v>10</v>
          </cell>
          <cell r="G6959">
            <v>10</v>
          </cell>
          <cell r="H6959">
            <v>5.6</v>
          </cell>
        </row>
        <row r="6960">
          <cell r="C6960" t="str">
            <v>BF551033</v>
          </cell>
          <cell r="D6960" t="str">
            <v>SPACER 1ST OUTPUT</v>
          </cell>
          <cell r="E6960" t="str">
            <v>Bajaj Qute Qcar 4W Petrol</v>
          </cell>
          <cell r="F6960">
            <v>20</v>
          </cell>
          <cell r="G6960">
            <v>20</v>
          </cell>
          <cell r="H6960">
            <v>4</v>
          </cell>
        </row>
        <row r="6961">
          <cell r="C6961" t="str">
            <v>BF551034</v>
          </cell>
          <cell r="D6961" t="str">
            <v>CIRCLIP 1ST OUTPUT</v>
          </cell>
          <cell r="E6961" t="str">
            <v>Bajaj Qute Qcar 4W Petrol</v>
          </cell>
          <cell r="F6961">
            <v>10</v>
          </cell>
          <cell r="G6961">
            <v>10</v>
          </cell>
          <cell r="H6961">
            <v>3.2</v>
          </cell>
        </row>
        <row r="6962">
          <cell r="C6962" t="str">
            <v>BF551035</v>
          </cell>
          <cell r="D6962" t="str">
            <v>WASHER 3RD OUTPUT</v>
          </cell>
          <cell r="E6962" t="str">
            <v>Bajaj Qute Qcar 4W Petrol</v>
          </cell>
          <cell r="F6962">
            <v>10</v>
          </cell>
          <cell r="G6962">
            <v>10</v>
          </cell>
          <cell r="H6962">
            <v>2.4</v>
          </cell>
        </row>
        <row r="6963">
          <cell r="C6963" t="str">
            <v>BF551037</v>
          </cell>
          <cell r="D6963" t="str">
            <v>RING SNAP OUTPUT</v>
          </cell>
          <cell r="E6963" t="str">
            <v>Bajaj Qute Qcar 4W Petrol</v>
          </cell>
          <cell r="F6963">
            <v>10</v>
          </cell>
          <cell r="G6963">
            <v>10</v>
          </cell>
          <cell r="H6963">
            <v>3.2</v>
          </cell>
        </row>
        <row r="6964">
          <cell r="C6964" t="str">
            <v>BF551043</v>
          </cell>
          <cell r="D6964" t="str">
            <v>SPACER 1</v>
          </cell>
          <cell r="E6964" t="str">
            <v>Bajaj Qute Qcar 4W Petrol</v>
          </cell>
          <cell r="F6964">
            <v>2</v>
          </cell>
          <cell r="G6964">
            <v>2</v>
          </cell>
          <cell r="H6964">
            <v>44.8</v>
          </cell>
        </row>
        <row r="6965">
          <cell r="C6965" t="str">
            <v>BF551044</v>
          </cell>
          <cell r="D6965" t="str">
            <v>SPACER 2</v>
          </cell>
          <cell r="E6965" t="str">
            <v>Bajaj Qute Qcar 4W Petrol</v>
          </cell>
          <cell r="F6965">
            <v>2</v>
          </cell>
          <cell r="G6965">
            <v>2</v>
          </cell>
          <cell r="H6965">
            <v>23.2</v>
          </cell>
        </row>
        <row r="6966">
          <cell r="C6966" t="str">
            <v>BF551055</v>
          </cell>
          <cell r="D6966" t="str">
            <v>BUSH 2ND DRIVEN</v>
          </cell>
          <cell r="E6966" t="str">
            <v>Bajaj Qute Qcar 4W Petrol</v>
          </cell>
          <cell r="F6966">
            <v>2</v>
          </cell>
          <cell r="G6966">
            <v>2</v>
          </cell>
          <cell r="H6966">
            <v>38.4</v>
          </cell>
        </row>
        <row r="6967">
          <cell r="C6967" t="str">
            <v>BF551056</v>
          </cell>
          <cell r="D6967" t="str">
            <v>WASHER SPLINE 2ND OUTPUT</v>
          </cell>
          <cell r="E6967" t="str">
            <v>Bajaj Qute Qcar 4W Petrol</v>
          </cell>
          <cell r="F6967">
            <v>10</v>
          </cell>
          <cell r="G6967">
            <v>10</v>
          </cell>
          <cell r="H6967">
            <v>3.2</v>
          </cell>
        </row>
        <row r="6968">
          <cell r="C6968" t="str">
            <v>BB201069</v>
          </cell>
          <cell r="D6968" t="str">
            <v>LIGHT ASSY HEAD RH WITH LAMP FL</v>
          </cell>
          <cell r="E6968" t="str">
            <v>RE 4S Maxima Passenger Di</v>
          </cell>
          <cell r="F6968">
            <v>15</v>
          </cell>
          <cell r="G6968">
            <v>15</v>
          </cell>
          <cell r="H6968">
            <v>473.6</v>
          </cell>
        </row>
        <row r="6969">
          <cell r="C6969" t="str">
            <v>36AL0031</v>
          </cell>
          <cell r="D6969" t="str">
            <v>BR SHOE TRAILING ASSLY W/O HBL CARGO</v>
          </cell>
          <cell r="E6969" t="str">
            <v>RE 4S Maxima Passenger Di</v>
          </cell>
          <cell r="F6969">
            <v>25</v>
          </cell>
          <cell r="G6969">
            <v>25</v>
          </cell>
          <cell r="H6969">
            <v>248.22200000000001</v>
          </cell>
        </row>
        <row r="6970">
          <cell r="C6970" t="str">
            <v>AL151246</v>
          </cell>
          <cell r="D6970" t="str">
            <v>ASSEMBLY RIM 3.50 B X 10</v>
          </cell>
          <cell r="E6970" t="str">
            <v>RE 4S Maxima Cargo Diesel</v>
          </cell>
          <cell r="F6970">
            <v>1</v>
          </cell>
          <cell r="G6970">
            <v>1</v>
          </cell>
          <cell r="H6970">
            <v>737.6</v>
          </cell>
        </row>
        <row r="6971">
          <cell r="C6971" t="str">
            <v>BA102018</v>
          </cell>
          <cell r="D6971" t="str">
            <v>CAP - SEALING</v>
          </cell>
          <cell r="E6971" t="str">
            <v>RE 4S Maxima Passenger Di</v>
          </cell>
          <cell r="F6971">
            <v>20</v>
          </cell>
          <cell r="G6971">
            <v>20</v>
          </cell>
          <cell r="H6971">
            <v>11.821</v>
          </cell>
        </row>
        <row r="6972">
          <cell r="C6972" t="str">
            <v>DK101225</v>
          </cell>
          <cell r="D6972" t="str">
            <v>SWITCH OIL PRESSURE</v>
          </cell>
          <cell r="E6972" t="str">
            <v>Bajaj Qute Qcar 4W Petrol</v>
          </cell>
          <cell r="F6972">
            <v>40</v>
          </cell>
          <cell r="G6972">
            <v>40</v>
          </cell>
          <cell r="H6972">
            <v>218.21475000000001</v>
          </cell>
        </row>
        <row r="6973">
          <cell r="C6973" t="str">
            <v>BF184620</v>
          </cell>
          <cell r="D6973" t="str">
            <v>ASSEMBLY IRVM</v>
          </cell>
          <cell r="E6973" t="str">
            <v>Bajaj Qute Qcar 4W Petrol</v>
          </cell>
          <cell r="F6973">
            <v>5</v>
          </cell>
          <cell r="G6973">
            <v>5</v>
          </cell>
          <cell r="H6973">
            <v>152</v>
          </cell>
        </row>
        <row r="6974">
          <cell r="C6974" t="str">
            <v>BF184629</v>
          </cell>
          <cell r="D6974" t="str">
            <v>ASSEMBLY ORVM LH</v>
          </cell>
          <cell r="E6974" t="str">
            <v>Bajaj Qute Qcar 4W Petrol</v>
          </cell>
          <cell r="F6974">
            <v>30</v>
          </cell>
          <cell r="G6974">
            <v>30</v>
          </cell>
          <cell r="H6974">
            <v>284.8</v>
          </cell>
        </row>
        <row r="6975">
          <cell r="C6975" t="str">
            <v>BF184630</v>
          </cell>
          <cell r="D6975" t="str">
            <v>ASSEMBLY ORVM RH</v>
          </cell>
          <cell r="E6975" t="str">
            <v>Bajaj Qute Qcar 4W Petrol</v>
          </cell>
          <cell r="F6975">
            <v>30</v>
          </cell>
          <cell r="G6975">
            <v>30</v>
          </cell>
          <cell r="H6975">
            <v>284.8</v>
          </cell>
        </row>
        <row r="6976">
          <cell r="C6976" t="str">
            <v>BF185095</v>
          </cell>
          <cell r="D6976" t="str">
            <v>EMBLEM QUTE</v>
          </cell>
          <cell r="E6976" t="str">
            <v>Bajaj Qute Qcar 4W Petrol</v>
          </cell>
          <cell r="F6976">
            <v>10</v>
          </cell>
          <cell r="G6976">
            <v>10</v>
          </cell>
          <cell r="H6976">
            <v>642.4</v>
          </cell>
        </row>
        <row r="6977">
          <cell r="C6977" t="str">
            <v>BF185096</v>
          </cell>
          <cell r="D6977" t="str">
            <v>EMBLEM QCAR</v>
          </cell>
          <cell r="E6977" t="str">
            <v>Bajaj Qute Qcar 4W Petrol</v>
          </cell>
          <cell r="F6977">
            <v>10</v>
          </cell>
          <cell r="G6977">
            <v>10</v>
          </cell>
          <cell r="H6977">
            <v>117.6</v>
          </cell>
        </row>
        <row r="6978">
          <cell r="C6978" t="str">
            <v>BF186028</v>
          </cell>
          <cell r="D6978" t="str">
            <v>BEADING TAILGATE 2K</v>
          </cell>
          <cell r="E6978" t="str">
            <v>Bajaj Qute Qcar 4W Petrol</v>
          </cell>
          <cell r="F6978">
            <v>5</v>
          </cell>
          <cell r="G6978">
            <v>5</v>
          </cell>
          <cell r="H6978">
            <v>99.2</v>
          </cell>
        </row>
        <row r="6979">
          <cell r="C6979" t="str">
            <v>BF186033</v>
          </cell>
          <cell r="D6979" t="str">
            <v>ASSEMBLY TAILGATE</v>
          </cell>
          <cell r="E6979" t="str">
            <v>Bajaj Qute Qcar 4W Petrol</v>
          </cell>
          <cell r="F6979">
            <v>1</v>
          </cell>
          <cell r="G6979">
            <v>1</v>
          </cell>
          <cell r="H6979">
            <v>2117.6</v>
          </cell>
        </row>
        <row r="6980">
          <cell r="C6980" t="str">
            <v>BF186601</v>
          </cell>
          <cell r="D6980" t="str">
            <v>STEERING WHEEL 2 SPOKE RE43 S</v>
          </cell>
          <cell r="E6980" t="str">
            <v>Bajaj Qute Qcar 4W Petrol</v>
          </cell>
          <cell r="F6980">
            <v>1</v>
          </cell>
          <cell r="G6980">
            <v>1</v>
          </cell>
          <cell r="H6980">
            <v>1563.2</v>
          </cell>
        </row>
        <row r="6981">
          <cell r="C6981" t="str">
            <v>BF187000</v>
          </cell>
          <cell r="D6981" t="str">
            <v>ASSEMBLY WIPER RE43 S 4WH BASE</v>
          </cell>
          <cell r="E6981" t="str">
            <v>Bajaj Qute Qcar 4W Petrol</v>
          </cell>
          <cell r="F6981">
            <v>20</v>
          </cell>
          <cell r="G6981">
            <v>20</v>
          </cell>
          <cell r="H6981">
            <v>464.8</v>
          </cell>
        </row>
        <row r="6982">
          <cell r="C6982" t="str">
            <v>BF187007</v>
          </cell>
          <cell r="D6982" t="str">
            <v>GROMMET WIPER</v>
          </cell>
          <cell r="E6982" t="str">
            <v>Bajaj Qute Qcar 4W Petrol</v>
          </cell>
          <cell r="F6982">
            <v>10</v>
          </cell>
          <cell r="G6982">
            <v>10</v>
          </cell>
          <cell r="H6982">
            <v>6.4</v>
          </cell>
        </row>
        <row r="6983">
          <cell r="C6983" t="str">
            <v>BF202206</v>
          </cell>
          <cell r="D6983" t="str">
            <v>TANK WINDSCREEN WASHER</v>
          </cell>
          <cell r="E6983" t="str">
            <v>Bajaj Qute Qcar 4W Petrol</v>
          </cell>
          <cell r="F6983">
            <v>5</v>
          </cell>
          <cell r="G6983">
            <v>5</v>
          </cell>
          <cell r="H6983">
            <v>184.8</v>
          </cell>
        </row>
        <row r="6984">
          <cell r="C6984" t="str">
            <v>BF202207</v>
          </cell>
          <cell r="D6984" t="str">
            <v>CAP WASHER TANK</v>
          </cell>
          <cell r="E6984" t="str">
            <v>Bajaj Qute Qcar 4W Petrol</v>
          </cell>
          <cell r="F6984">
            <v>10</v>
          </cell>
          <cell r="G6984">
            <v>10</v>
          </cell>
          <cell r="H6984">
            <v>5.6</v>
          </cell>
        </row>
        <row r="6985">
          <cell r="C6985" t="str">
            <v>BF202208</v>
          </cell>
          <cell r="D6985" t="str">
            <v>PIPE WASHER TANK</v>
          </cell>
          <cell r="E6985" t="str">
            <v>Bajaj Qute Qcar 4W Petrol</v>
          </cell>
          <cell r="F6985">
            <v>5</v>
          </cell>
          <cell r="G6985">
            <v>5</v>
          </cell>
          <cell r="H6985">
            <v>10.4</v>
          </cell>
        </row>
        <row r="6986">
          <cell r="C6986" t="str">
            <v>BF202209</v>
          </cell>
          <cell r="D6986" t="str">
            <v>NOZZLE T WASHER TANK</v>
          </cell>
          <cell r="E6986" t="str">
            <v>Bajaj Qute Qcar 4W Petrol</v>
          </cell>
          <cell r="F6986">
            <v>5</v>
          </cell>
          <cell r="G6986">
            <v>5</v>
          </cell>
          <cell r="H6986">
            <v>12.8</v>
          </cell>
        </row>
        <row r="6987">
          <cell r="C6987" t="str">
            <v>BF202210</v>
          </cell>
          <cell r="D6987" t="str">
            <v>GROMMET PUMP MOTOR</v>
          </cell>
          <cell r="E6987" t="str">
            <v>Bajaj Qute Qcar 4W Petrol</v>
          </cell>
          <cell r="F6987">
            <v>20</v>
          </cell>
          <cell r="G6987">
            <v>20</v>
          </cell>
          <cell r="H6987">
            <v>4.8</v>
          </cell>
        </row>
        <row r="6988">
          <cell r="C6988" t="str">
            <v>BF202211</v>
          </cell>
          <cell r="D6988" t="str">
            <v>GROMMET FOR WASHER TANK MOUNTING</v>
          </cell>
          <cell r="E6988" t="str">
            <v>Bajaj Qute Qcar 4W Petrol</v>
          </cell>
          <cell r="F6988">
            <v>20</v>
          </cell>
          <cell r="G6988">
            <v>20</v>
          </cell>
          <cell r="H6988">
            <v>4</v>
          </cell>
        </row>
        <row r="6989">
          <cell r="C6989" t="str">
            <v>BF241088</v>
          </cell>
          <cell r="D6989" t="str">
            <v>BEADING BIW FRONT LH</v>
          </cell>
          <cell r="E6989" t="str">
            <v>Bajaj Qute Qcar 4W Petrol</v>
          </cell>
          <cell r="F6989">
            <v>10</v>
          </cell>
          <cell r="G6989">
            <v>10</v>
          </cell>
          <cell r="H6989">
            <v>371.2</v>
          </cell>
        </row>
        <row r="6990">
          <cell r="C6990" t="str">
            <v>BF241089</v>
          </cell>
          <cell r="D6990" t="str">
            <v>BEADING BIW FRONT RH</v>
          </cell>
          <cell r="E6990" t="str">
            <v>Bajaj Qute Qcar 4W Petrol</v>
          </cell>
          <cell r="F6990">
            <v>10</v>
          </cell>
          <cell r="G6990">
            <v>10</v>
          </cell>
          <cell r="H6990">
            <v>359.2</v>
          </cell>
        </row>
        <row r="6991">
          <cell r="C6991" t="str">
            <v>BF241090</v>
          </cell>
          <cell r="D6991" t="str">
            <v>BEADING BIW REAR LH</v>
          </cell>
          <cell r="E6991" t="str">
            <v>Bajaj Qute Qcar 4W Petrol</v>
          </cell>
          <cell r="F6991">
            <v>10</v>
          </cell>
          <cell r="G6991">
            <v>10</v>
          </cell>
          <cell r="H6991">
            <v>356.8</v>
          </cell>
        </row>
        <row r="6992">
          <cell r="C6992" t="str">
            <v>BF241091</v>
          </cell>
          <cell r="D6992" t="str">
            <v>BEADING BIW REAR RH</v>
          </cell>
          <cell r="E6992" t="str">
            <v>Bajaj Qute Qcar 4W Petrol</v>
          </cell>
          <cell r="F6992">
            <v>10</v>
          </cell>
          <cell r="G6992">
            <v>10</v>
          </cell>
          <cell r="H6992">
            <v>336.8</v>
          </cell>
        </row>
        <row r="6993">
          <cell r="C6993" t="str">
            <v>BF551410</v>
          </cell>
          <cell r="D6993" t="str">
            <v>BUSH BOTTOM</v>
          </cell>
          <cell r="E6993" t="str">
            <v>Bajaj Qute Qcar 4W Petrol</v>
          </cell>
          <cell r="F6993">
            <v>5</v>
          </cell>
          <cell r="G6993">
            <v>5</v>
          </cell>
          <cell r="H6993">
            <v>9.6</v>
          </cell>
        </row>
        <row r="6994">
          <cell r="C6994" t="str">
            <v>BF551414</v>
          </cell>
          <cell r="D6994" t="str">
            <v>SPRING TORSION CLUTCH</v>
          </cell>
          <cell r="E6994" t="str">
            <v>Bajaj Qute Qcar 4W Petrol</v>
          </cell>
          <cell r="F6994">
            <v>20</v>
          </cell>
          <cell r="G6994">
            <v>20</v>
          </cell>
          <cell r="H6994">
            <v>5.6</v>
          </cell>
        </row>
        <row r="6995">
          <cell r="C6995" t="str">
            <v>BF551417</v>
          </cell>
          <cell r="D6995" t="str">
            <v>HOLDER CLUTCH</v>
          </cell>
          <cell r="E6995" t="str">
            <v>Bajaj Qute Qcar 4W Petrol</v>
          </cell>
          <cell r="F6995">
            <v>2</v>
          </cell>
          <cell r="G6995">
            <v>2</v>
          </cell>
          <cell r="H6995">
            <v>38.4</v>
          </cell>
        </row>
        <row r="6996">
          <cell r="C6996" t="str">
            <v>BF551422</v>
          </cell>
          <cell r="D6996" t="str">
            <v>CLUTCH HUB</v>
          </cell>
          <cell r="E6996" t="str">
            <v>Bajaj Qute Qcar 4W Petrol</v>
          </cell>
          <cell r="F6996">
            <v>5</v>
          </cell>
          <cell r="G6996">
            <v>5</v>
          </cell>
          <cell r="H6996">
            <v>152</v>
          </cell>
        </row>
        <row r="6997">
          <cell r="C6997" t="str">
            <v>BF551435</v>
          </cell>
          <cell r="D6997" t="str">
            <v>WASHER BELLEVILLE</v>
          </cell>
          <cell r="E6997" t="str">
            <v>Bajaj Qute Qcar 4W Petrol</v>
          </cell>
          <cell r="F6997">
            <v>2</v>
          </cell>
          <cell r="G6997">
            <v>2</v>
          </cell>
          <cell r="H6997">
            <v>4.8</v>
          </cell>
        </row>
        <row r="6998">
          <cell r="C6998" t="str">
            <v>BF551439</v>
          </cell>
          <cell r="D6998" t="str">
            <v>SPRING COMPRESSION</v>
          </cell>
          <cell r="E6998" t="str">
            <v>Bajaj Qute Qcar 4W Petrol</v>
          </cell>
          <cell r="F6998">
            <v>10</v>
          </cell>
          <cell r="G6998">
            <v>10</v>
          </cell>
          <cell r="H6998">
            <v>4</v>
          </cell>
        </row>
        <row r="6999">
          <cell r="C6999" t="str">
            <v>BF551440</v>
          </cell>
          <cell r="D6999" t="str">
            <v>CUP CLUTCH</v>
          </cell>
          <cell r="E6999" t="str">
            <v>Bajaj Qute Qcar 4W Petrol</v>
          </cell>
          <cell r="F6999">
            <v>2</v>
          </cell>
          <cell r="G6999">
            <v>2</v>
          </cell>
          <cell r="H6999">
            <v>57.6</v>
          </cell>
        </row>
        <row r="7000">
          <cell r="C7000" t="str">
            <v>BF551441</v>
          </cell>
          <cell r="D7000" t="str">
            <v>WASHER CLUTCH</v>
          </cell>
          <cell r="E7000" t="str">
            <v>Bajaj Qute Qcar 4W Petrol</v>
          </cell>
          <cell r="F7000">
            <v>5</v>
          </cell>
          <cell r="G7000">
            <v>5</v>
          </cell>
          <cell r="H7000">
            <v>6.4</v>
          </cell>
        </row>
        <row r="7001">
          <cell r="C7001" t="str">
            <v>BF551443</v>
          </cell>
          <cell r="D7001" t="str">
            <v>ASSEMBLY CLUTCH OUTER COMPLETE</v>
          </cell>
          <cell r="E7001" t="str">
            <v>Bajaj Qute Qcar 4W Petrol</v>
          </cell>
          <cell r="F7001">
            <v>2</v>
          </cell>
          <cell r="G7001">
            <v>2</v>
          </cell>
          <cell r="H7001">
            <v>5427.2</v>
          </cell>
        </row>
        <row r="7002">
          <cell r="C7002" t="str">
            <v>BF551446</v>
          </cell>
          <cell r="D7002" t="str">
            <v>PLATE FRICTION REDUCED</v>
          </cell>
          <cell r="E7002" t="str">
            <v>Bajaj Qute Qcar 4W Petrol</v>
          </cell>
          <cell r="F7002">
            <v>50</v>
          </cell>
          <cell r="G7002">
            <v>50</v>
          </cell>
          <cell r="H7002">
            <v>77.599999999999994</v>
          </cell>
        </row>
        <row r="7003">
          <cell r="C7003" t="str">
            <v>BF131704</v>
          </cell>
          <cell r="D7003" t="str">
            <v>DRUM BRAKE 180 CI</v>
          </cell>
          <cell r="E7003" t="str">
            <v>Bajaj Qute Qcar 4W Petrol</v>
          </cell>
          <cell r="F7003">
            <v>20</v>
          </cell>
          <cell r="G7003">
            <v>20</v>
          </cell>
          <cell r="H7003">
            <v>739.2</v>
          </cell>
        </row>
        <row r="7004">
          <cell r="C7004" t="str">
            <v>BF131706</v>
          </cell>
          <cell r="D7004" t="str">
            <v>SPACER FOR SEAL</v>
          </cell>
          <cell r="E7004" t="str">
            <v>Bajaj Qute Qcar 4W Petrol</v>
          </cell>
          <cell r="F7004">
            <v>4</v>
          </cell>
          <cell r="G7004">
            <v>4</v>
          </cell>
          <cell r="H7004">
            <v>59.2</v>
          </cell>
        </row>
        <row r="7005">
          <cell r="C7005" t="str">
            <v>BF131709</v>
          </cell>
          <cell r="D7005" t="str">
            <v>SPACER LOCATOR</v>
          </cell>
          <cell r="E7005" t="str">
            <v>Bajaj Qute Qcar 4W Petrol</v>
          </cell>
          <cell r="F7005">
            <v>10</v>
          </cell>
          <cell r="G7005">
            <v>10</v>
          </cell>
          <cell r="H7005">
            <v>4.8</v>
          </cell>
        </row>
        <row r="7006">
          <cell r="C7006" t="str">
            <v>BF131710</v>
          </cell>
          <cell r="D7006" t="str">
            <v>BOLT M10</v>
          </cell>
          <cell r="E7006" t="str">
            <v>Bajaj Qute Qcar 4W Petrol</v>
          </cell>
          <cell r="F7006">
            <v>50</v>
          </cell>
          <cell r="G7006">
            <v>50</v>
          </cell>
          <cell r="H7006">
            <v>9.6</v>
          </cell>
        </row>
        <row r="7007">
          <cell r="C7007" t="str">
            <v>BF131712</v>
          </cell>
          <cell r="D7007" t="str">
            <v>SEAL 28X47X7</v>
          </cell>
          <cell r="E7007" t="str">
            <v>Bajaj Qute Qcar 4W Petrol</v>
          </cell>
          <cell r="F7007">
            <v>20</v>
          </cell>
          <cell r="G7007">
            <v>20</v>
          </cell>
          <cell r="H7007">
            <v>64.8</v>
          </cell>
        </row>
        <row r="7008">
          <cell r="C7008" t="str">
            <v>BF131731</v>
          </cell>
          <cell r="D7008" t="str">
            <v>HUB FRONT 4WH</v>
          </cell>
          <cell r="E7008" t="str">
            <v>Bajaj Qute Qcar 4W Petrol</v>
          </cell>
          <cell r="F7008">
            <v>4</v>
          </cell>
          <cell r="G7008">
            <v>4</v>
          </cell>
          <cell r="H7008">
            <v>460.8</v>
          </cell>
        </row>
        <row r="7009">
          <cell r="C7009" t="str">
            <v>BF131732</v>
          </cell>
          <cell r="D7009" t="str">
            <v>SPACER BEARING</v>
          </cell>
          <cell r="E7009" t="str">
            <v>Bajaj Qute Qcar 4W Petrol</v>
          </cell>
          <cell r="F7009">
            <v>10</v>
          </cell>
          <cell r="G7009">
            <v>10</v>
          </cell>
          <cell r="H7009">
            <v>34.4</v>
          </cell>
        </row>
        <row r="7010">
          <cell r="C7010" t="str">
            <v>BF131733</v>
          </cell>
          <cell r="D7010" t="str">
            <v>AXLE FRONT 4WH</v>
          </cell>
          <cell r="E7010" t="str">
            <v>Bajaj Qute Qcar 4W Petrol</v>
          </cell>
          <cell r="F7010">
            <v>10</v>
          </cell>
          <cell r="G7010">
            <v>10</v>
          </cell>
          <cell r="H7010">
            <v>266.39999999999998</v>
          </cell>
        </row>
        <row r="7011">
          <cell r="C7011" t="str">
            <v>BF131756</v>
          </cell>
          <cell r="D7011" t="str">
            <v>NUT AXLE COLD FORGED</v>
          </cell>
          <cell r="E7011" t="str">
            <v>Bajaj Qute Qcar 4W Petrol</v>
          </cell>
          <cell r="F7011">
            <v>50</v>
          </cell>
          <cell r="G7011">
            <v>50</v>
          </cell>
          <cell r="H7011">
            <v>32.799999999999997</v>
          </cell>
        </row>
        <row r="7012">
          <cell r="C7012" t="str">
            <v>BF131758</v>
          </cell>
          <cell r="D7012" t="str">
            <v>HUB REAR</v>
          </cell>
          <cell r="E7012" t="str">
            <v>Bajaj Qute Qcar 4W Petrol</v>
          </cell>
          <cell r="F7012">
            <v>10</v>
          </cell>
          <cell r="G7012">
            <v>10</v>
          </cell>
          <cell r="H7012">
            <v>387.2</v>
          </cell>
        </row>
        <row r="7013">
          <cell r="C7013" t="str">
            <v>BF131759</v>
          </cell>
          <cell r="D7013" t="str">
            <v>ASSEMBLY DRIVE FLANGE</v>
          </cell>
          <cell r="E7013" t="str">
            <v>Bajaj Qute Qcar 4W Petrol</v>
          </cell>
          <cell r="F7013">
            <v>5</v>
          </cell>
          <cell r="G7013">
            <v>5</v>
          </cell>
          <cell r="H7013">
            <v>616.79999999999995</v>
          </cell>
        </row>
        <row r="7014">
          <cell r="C7014" t="str">
            <v>BF131762</v>
          </cell>
          <cell r="D7014" t="str">
            <v>OIL SEAL</v>
          </cell>
          <cell r="E7014" t="str">
            <v>Bajaj Qute Qcar 4W Petrol</v>
          </cell>
          <cell r="F7014">
            <v>20</v>
          </cell>
          <cell r="G7014">
            <v>20</v>
          </cell>
          <cell r="H7014">
            <v>48</v>
          </cell>
        </row>
        <row r="7015">
          <cell r="C7015" t="str">
            <v>BF131856</v>
          </cell>
          <cell r="D7015" t="str">
            <v>BRAKE HOSE</v>
          </cell>
          <cell r="E7015" t="str">
            <v>Bajaj Qute Qcar 4W Petrol</v>
          </cell>
          <cell r="F7015">
            <v>40</v>
          </cell>
          <cell r="G7015">
            <v>40</v>
          </cell>
          <cell r="H7015">
            <v>228</v>
          </cell>
        </row>
        <row r="7016">
          <cell r="C7016" t="str">
            <v>BF131877</v>
          </cell>
          <cell r="D7016" t="str">
            <v>PIPE FRONT ASSY LH</v>
          </cell>
          <cell r="E7016" t="str">
            <v>Bajaj Qute Qcar 4W Petrol</v>
          </cell>
          <cell r="F7016">
            <v>20</v>
          </cell>
          <cell r="G7016">
            <v>20</v>
          </cell>
          <cell r="H7016">
            <v>78.400000000000006</v>
          </cell>
        </row>
        <row r="7017">
          <cell r="C7017" t="str">
            <v>BF131878</v>
          </cell>
          <cell r="D7017" t="str">
            <v>PIPE FRONT ASSY RH</v>
          </cell>
          <cell r="E7017" t="str">
            <v>Bajaj Qute Qcar 4W Petrol</v>
          </cell>
          <cell r="F7017">
            <v>20</v>
          </cell>
          <cell r="G7017">
            <v>20</v>
          </cell>
          <cell r="H7017">
            <v>57.6</v>
          </cell>
        </row>
        <row r="7018">
          <cell r="C7018" t="str">
            <v>BF131879</v>
          </cell>
          <cell r="D7018" t="str">
            <v>PIPE FRONT ASSY CENTRAL</v>
          </cell>
          <cell r="E7018" t="str">
            <v>Bajaj Qute Qcar 4W Petrol</v>
          </cell>
          <cell r="F7018">
            <v>20</v>
          </cell>
          <cell r="G7018">
            <v>20</v>
          </cell>
          <cell r="H7018">
            <v>76.8</v>
          </cell>
        </row>
        <row r="7019">
          <cell r="C7019" t="str">
            <v>BF131882</v>
          </cell>
          <cell r="D7019" t="str">
            <v>PIPE REAR ASSY LONG MEMBER</v>
          </cell>
          <cell r="E7019" t="str">
            <v>Bajaj Qute Qcar 4W Petrol</v>
          </cell>
          <cell r="F7019">
            <v>40</v>
          </cell>
          <cell r="G7019">
            <v>40</v>
          </cell>
          <cell r="H7019">
            <v>231.2</v>
          </cell>
        </row>
        <row r="7020">
          <cell r="C7020" t="str">
            <v>BF131883</v>
          </cell>
          <cell r="D7020" t="str">
            <v>PIPE REAR ASSY LH</v>
          </cell>
          <cell r="E7020" t="str">
            <v>Bajaj Qute Qcar 4W Petrol</v>
          </cell>
          <cell r="F7020">
            <v>20</v>
          </cell>
          <cell r="G7020">
            <v>20</v>
          </cell>
          <cell r="H7020">
            <v>71.2</v>
          </cell>
        </row>
        <row r="7021">
          <cell r="C7021" t="str">
            <v>BF131884</v>
          </cell>
          <cell r="D7021" t="str">
            <v>PIPE REAR ASSY RH</v>
          </cell>
          <cell r="E7021" t="str">
            <v>Bajaj Qute Qcar 4W Petrol</v>
          </cell>
          <cell r="F7021">
            <v>20</v>
          </cell>
          <cell r="G7021">
            <v>20</v>
          </cell>
          <cell r="H7021">
            <v>71.2</v>
          </cell>
        </row>
        <row r="7022">
          <cell r="C7022" t="str">
            <v>BF131924</v>
          </cell>
          <cell r="D7022" t="str">
            <v>CONNECTOR 3+2 COMBINATION</v>
          </cell>
          <cell r="E7022" t="str">
            <v>Bajaj Qute Qcar 4W Petrol</v>
          </cell>
          <cell r="F7022">
            <v>10</v>
          </cell>
          <cell r="G7022">
            <v>10</v>
          </cell>
          <cell r="H7022">
            <v>149.6</v>
          </cell>
        </row>
        <row r="7023">
          <cell r="C7023" t="str">
            <v>BF131926</v>
          </cell>
          <cell r="D7023" t="str">
            <v>PIPE FRONT ASSY UPPER RH</v>
          </cell>
          <cell r="E7023" t="str">
            <v>Bajaj Qute Qcar 4W Petrol</v>
          </cell>
          <cell r="F7023">
            <v>20</v>
          </cell>
          <cell r="G7023">
            <v>20</v>
          </cell>
          <cell r="H7023">
            <v>73.599999999999994</v>
          </cell>
        </row>
        <row r="7024">
          <cell r="C7024" t="str">
            <v>BF131927</v>
          </cell>
          <cell r="D7024" t="str">
            <v>PIPE REAR ASSY CENTRAL</v>
          </cell>
          <cell r="E7024" t="str">
            <v>Bajaj Qute Qcar 4W Petrol</v>
          </cell>
          <cell r="F7024">
            <v>20</v>
          </cell>
          <cell r="G7024">
            <v>20</v>
          </cell>
          <cell r="H7024">
            <v>85.6</v>
          </cell>
        </row>
        <row r="7025">
          <cell r="C7025" t="str">
            <v>BF131939</v>
          </cell>
          <cell r="D7025" t="str">
            <v>ASSEMBLY BRAKE PANEL REAR RH</v>
          </cell>
          <cell r="E7025" t="str">
            <v>Bajaj Qute Qcar 4W Petrol</v>
          </cell>
          <cell r="F7025">
            <v>2</v>
          </cell>
          <cell r="G7025">
            <v>2</v>
          </cell>
          <cell r="H7025">
            <v>1525.6</v>
          </cell>
        </row>
        <row r="7026">
          <cell r="C7026" t="str">
            <v>BF131940</v>
          </cell>
          <cell r="D7026" t="str">
            <v>ASSEMBLY BRAKE PANEL REAR LH</v>
          </cell>
          <cell r="E7026" t="str">
            <v>Bajaj Qute Qcar 4W Petrol</v>
          </cell>
          <cell r="F7026">
            <v>2</v>
          </cell>
          <cell r="G7026">
            <v>2</v>
          </cell>
          <cell r="H7026">
            <v>1525.6</v>
          </cell>
        </row>
        <row r="7027">
          <cell r="C7027" t="str">
            <v>BF131941</v>
          </cell>
          <cell r="D7027" t="str">
            <v>ASSEMBLY BRAKE PANEL FRONT RH</v>
          </cell>
          <cell r="E7027" t="str">
            <v>Bajaj Qute Qcar 4W Petrol</v>
          </cell>
          <cell r="F7027">
            <v>1</v>
          </cell>
          <cell r="G7027">
            <v>1</v>
          </cell>
          <cell r="H7027">
            <v>1537.6</v>
          </cell>
        </row>
        <row r="7028">
          <cell r="C7028" t="str">
            <v>BF131942</v>
          </cell>
          <cell r="D7028" t="str">
            <v>ASSEMBLY BRAKE PANEL FRONT LH</v>
          </cell>
          <cell r="E7028" t="str">
            <v>Bajaj Qute Qcar 4W Petrol</v>
          </cell>
          <cell r="F7028">
            <v>1</v>
          </cell>
          <cell r="G7028">
            <v>1</v>
          </cell>
          <cell r="H7028">
            <v>1537.6</v>
          </cell>
        </row>
        <row r="7029">
          <cell r="C7029" t="str">
            <v>BF131943</v>
          </cell>
          <cell r="D7029" t="str">
            <v>BRAKE FLUID BOTTLE</v>
          </cell>
          <cell r="E7029" t="str">
            <v>Bajaj Qute Qcar 4W Petrol</v>
          </cell>
          <cell r="F7029">
            <v>5</v>
          </cell>
          <cell r="G7029">
            <v>5</v>
          </cell>
          <cell r="H7029">
            <v>276</v>
          </cell>
        </row>
        <row r="7030">
          <cell r="C7030" t="str">
            <v>BF131944</v>
          </cell>
          <cell r="D7030" t="str">
            <v>ASSEMBLY WHEEL CYLINDER 19.05</v>
          </cell>
          <cell r="E7030" t="str">
            <v>Bajaj Qute Qcar 4W Petrol</v>
          </cell>
          <cell r="F7030">
            <v>50</v>
          </cell>
          <cell r="G7030">
            <v>50</v>
          </cell>
          <cell r="H7030">
            <v>444.8</v>
          </cell>
        </row>
        <row r="7031">
          <cell r="C7031" t="str">
            <v>BF132005</v>
          </cell>
          <cell r="D7031" t="str">
            <v>GROMMET</v>
          </cell>
          <cell r="E7031" t="str">
            <v>Bajaj Qute Qcar 4W Petrol</v>
          </cell>
          <cell r="F7031">
            <v>20</v>
          </cell>
          <cell r="G7031">
            <v>20</v>
          </cell>
          <cell r="H7031">
            <v>13.6</v>
          </cell>
        </row>
        <row r="7032">
          <cell r="C7032" t="str">
            <v>BF132007</v>
          </cell>
          <cell r="D7032" t="str">
            <v>ASSEMBLY WHEEL CYLINDER 25.4</v>
          </cell>
          <cell r="E7032" t="str">
            <v>Bajaj Qute Qcar 4W Petrol</v>
          </cell>
          <cell r="F7032">
            <v>50</v>
          </cell>
          <cell r="G7032">
            <v>50</v>
          </cell>
          <cell r="H7032">
            <v>466.4</v>
          </cell>
        </row>
        <row r="7033">
          <cell r="C7033" t="str">
            <v>BF132027</v>
          </cell>
          <cell r="D7033" t="str">
            <v>PIPE ASSY TMC SECONDARY PORT</v>
          </cell>
          <cell r="E7033" t="str">
            <v>Bajaj Qute Qcar 4W Petrol</v>
          </cell>
          <cell r="F7033">
            <v>20</v>
          </cell>
          <cell r="G7033">
            <v>20</v>
          </cell>
          <cell r="H7033">
            <v>75.2</v>
          </cell>
        </row>
        <row r="7034">
          <cell r="C7034" t="str">
            <v>BF132029</v>
          </cell>
          <cell r="D7034" t="str">
            <v>PIPE ASSY TMC PRIMARY PORT</v>
          </cell>
          <cell r="E7034" t="str">
            <v>Bajaj Qute Qcar 4W Petrol</v>
          </cell>
          <cell r="F7034">
            <v>20</v>
          </cell>
          <cell r="G7034">
            <v>20</v>
          </cell>
          <cell r="H7034">
            <v>78.400000000000006</v>
          </cell>
        </row>
        <row r="7035">
          <cell r="C7035" t="str">
            <v>BF151023</v>
          </cell>
          <cell r="D7035" t="str">
            <v>ASSEMBLY U JOINT</v>
          </cell>
          <cell r="E7035" t="str">
            <v>Bajaj Qute Qcar 4W Petrol</v>
          </cell>
          <cell r="F7035">
            <v>1</v>
          </cell>
          <cell r="G7035">
            <v>1</v>
          </cell>
          <cell r="H7035">
            <v>1491.2</v>
          </cell>
        </row>
        <row r="7036">
          <cell r="C7036" t="str">
            <v>BF161054</v>
          </cell>
          <cell r="D7036" t="str">
            <v>SLEEVE REVERSE GEAR</v>
          </cell>
          <cell r="E7036" t="str">
            <v>Bajaj Qute Qcar 4W Petrol</v>
          </cell>
          <cell r="F7036">
            <v>10</v>
          </cell>
          <cell r="G7036">
            <v>10</v>
          </cell>
          <cell r="H7036">
            <v>34.4</v>
          </cell>
        </row>
        <row r="7037">
          <cell r="C7037" t="str">
            <v>BF161057</v>
          </cell>
          <cell r="D7037" t="str">
            <v>BUSH NYLON GEAR SHIFT</v>
          </cell>
          <cell r="E7037" t="str">
            <v>Bajaj Qute Qcar 4W Petrol</v>
          </cell>
          <cell r="F7037">
            <v>50</v>
          </cell>
          <cell r="G7037">
            <v>50</v>
          </cell>
          <cell r="H7037">
            <v>19.2</v>
          </cell>
        </row>
        <row r="7038">
          <cell r="C7038" t="str">
            <v>BF161059</v>
          </cell>
          <cell r="D7038" t="str">
            <v>KNOB GEAR SHIFT LEVER</v>
          </cell>
          <cell r="E7038" t="str">
            <v>Bajaj Qute Qcar 4W Petrol</v>
          </cell>
          <cell r="F7038">
            <v>10</v>
          </cell>
          <cell r="G7038">
            <v>10</v>
          </cell>
          <cell r="H7038">
            <v>98.4</v>
          </cell>
        </row>
        <row r="7039">
          <cell r="C7039" t="str">
            <v>BF161061</v>
          </cell>
          <cell r="D7039" t="str">
            <v>COVER GEAR KNOB</v>
          </cell>
          <cell r="E7039" t="str">
            <v>Bajaj Qute Qcar 4W Petrol</v>
          </cell>
          <cell r="F7039">
            <v>10</v>
          </cell>
          <cell r="G7039">
            <v>10</v>
          </cell>
          <cell r="H7039">
            <v>4</v>
          </cell>
        </row>
        <row r="7040">
          <cell r="C7040" t="str">
            <v>BF161119</v>
          </cell>
          <cell r="D7040" t="str">
            <v>BUSH PLASTIC FOR PEDAL</v>
          </cell>
          <cell r="E7040" t="str">
            <v>Bajaj Qute Qcar 4W Petrol</v>
          </cell>
          <cell r="F7040">
            <v>50</v>
          </cell>
          <cell r="G7040">
            <v>50</v>
          </cell>
          <cell r="H7040">
            <v>16</v>
          </cell>
        </row>
        <row r="7041">
          <cell r="C7041" t="str">
            <v>BF161127</v>
          </cell>
          <cell r="D7041" t="str">
            <v>COVER GEAR SHIFT</v>
          </cell>
          <cell r="E7041" t="str">
            <v>Bajaj Qute Qcar 4W Petrol</v>
          </cell>
          <cell r="F7041">
            <v>2</v>
          </cell>
          <cell r="G7041">
            <v>2</v>
          </cell>
          <cell r="H7041">
            <v>28</v>
          </cell>
        </row>
        <row r="7042">
          <cell r="C7042" t="str">
            <v>BF161137</v>
          </cell>
          <cell r="D7042" t="str">
            <v>PULLEY</v>
          </cell>
          <cell r="E7042" t="str">
            <v>Bajaj Qute Qcar 4W Petrol</v>
          </cell>
          <cell r="F7042">
            <v>5</v>
          </cell>
          <cell r="G7042">
            <v>5</v>
          </cell>
          <cell r="H7042">
            <v>8.8000000000000007</v>
          </cell>
        </row>
        <row r="7043">
          <cell r="C7043" t="str">
            <v>BF161175</v>
          </cell>
          <cell r="D7043" t="str">
            <v>BUSH PKB EQUALIZER</v>
          </cell>
          <cell r="E7043" t="str">
            <v>Bajaj Qute Qcar 4W Petrol</v>
          </cell>
          <cell r="F7043">
            <v>5</v>
          </cell>
          <cell r="G7043">
            <v>5</v>
          </cell>
          <cell r="H7043">
            <v>6.4</v>
          </cell>
        </row>
        <row r="7044">
          <cell r="C7044" t="str">
            <v>BF247026</v>
          </cell>
          <cell r="D7044" t="str">
            <v>ASSEMBLY HINGE FR DOOR LH BTM</v>
          </cell>
          <cell r="E7044" t="str">
            <v>Bajaj Qute Qcar 4W Petrol</v>
          </cell>
          <cell r="F7044">
            <v>20</v>
          </cell>
          <cell r="G7044">
            <v>20</v>
          </cell>
          <cell r="H7044">
            <v>112.8</v>
          </cell>
        </row>
        <row r="7045">
          <cell r="C7045" t="str">
            <v>BF247032</v>
          </cell>
          <cell r="D7045" t="str">
            <v>ASSEMBLY HINGE RR DOOR LH BTM</v>
          </cell>
          <cell r="E7045" t="str">
            <v>Bajaj Qute Qcar 4W Petrol</v>
          </cell>
          <cell r="F7045">
            <v>20</v>
          </cell>
          <cell r="G7045">
            <v>20</v>
          </cell>
          <cell r="H7045">
            <v>128.80000000000001</v>
          </cell>
        </row>
        <row r="7046">
          <cell r="C7046" t="str">
            <v>BF301200</v>
          </cell>
          <cell r="D7046" t="str">
            <v>ASSEMBLY WIPER MOTOR 4W</v>
          </cell>
          <cell r="E7046" t="str">
            <v>Bajaj Qute Qcar 4W Petrol</v>
          </cell>
          <cell r="F7046">
            <v>20</v>
          </cell>
          <cell r="G7046">
            <v>20</v>
          </cell>
          <cell r="H7046">
            <v>1653.6</v>
          </cell>
        </row>
        <row r="7047">
          <cell r="C7047" t="str">
            <v>BF351025</v>
          </cell>
          <cell r="D7047" t="str">
            <v>ASSEMBLY STATOR</v>
          </cell>
          <cell r="E7047" t="str">
            <v>Bajaj Qute Qcar 4W Petrol</v>
          </cell>
          <cell r="F7047">
            <v>19</v>
          </cell>
          <cell r="G7047">
            <v>19</v>
          </cell>
          <cell r="H7047">
            <v>1377.6</v>
          </cell>
        </row>
        <row r="7048">
          <cell r="C7048" t="str">
            <v>BF351203</v>
          </cell>
          <cell r="D7048" t="str">
            <v>SPARK PLUG CAP</v>
          </cell>
          <cell r="E7048" t="str">
            <v>Bajaj Qute Qcar 4W Petrol</v>
          </cell>
          <cell r="F7048">
            <v>20</v>
          </cell>
          <cell r="G7048">
            <v>20</v>
          </cell>
          <cell r="H7048">
            <v>102.4</v>
          </cell>
        </row>
        <row r="7049">
          <cell r="C7049" t="str">
            <v>BF351233</v>
          </cell>
          <cell r="D7049" t="str">
            <v>COIL HT1 WITHOUT CAP</v>
          </cell>
          <cell r="E7049" t="str">
            <v>Bajaj Qute Qcar 4W Petrol</v>
          </cell>
          <cell r="F7049">
            <v>20</v>
          </cell>
          <cell r="G7049">
            <v>20</v>
          </cell>
          <cell r="H7049">
            <v>264</v>
          </cell>
        </row>
        <row r="7050">
          <cell r="C7050" t="str">
            <v>BF351235</v>
          </cell>
          <cell r="D7050" t="str">
            <v>COIL HT2 WITHOUT CAP</v>
          </cell>
          <cell r="E7050" t="str">
            <v>Bajaj Qute Qcar 4W Petrol</v>
          </cell>
          <cell r="F7050">
            <v>20</v>
          </cell>
          <cell r="G7050">
            <v>20</v>
          </cell>
          <cell r="H7050">
            <v>267.2</v>
          </cell>
        </row>
        <row r="7051">
          <cell r="C7051" t="str">
            <v>BF351601</v>
          </cell>
          <cell r="D7051" t="str">
            <v>STARTER MOTOR</v>
          </cell>
          <cell r="E7051" t="str">
            <v>Bajaj Qute Qcar 4W Petrol</v>
          </cell>
          <cell r="F7051">
            <v>10</v>
          </cell>
          <cell r="G7051">
            <v>10</v>
          </cell>
          <cell r="H7051">
            <v>1275.2</v>
          </cell>
        </row>
        <row r="7052">
          <cell r="C7052" t="str">
            <v>BF351803</v>
          </cell>
          <cell r="D7052" t="str">
            <v>SWITCH GEAR INDICATOR</v>
          </cell>
          <cell r="E7052" t="str">
            <v>Bajaj Qute Qcar 4W Petrol</v>
          </cell>
          <cell r="F7052">
            <v>10</v>
          </cell>
          <cell r="G7052">
            <v>10</v>
          </cell>
          <cell r="H7052">
            <v>288</v>
          </cell>
        </row>
        <row r="7053">
          <cell r="C7053" t="str">
            <v>BF351806</v>
          </cell>
          <cell r="D7053" t="str">
            <v>RING MAGNET</v>
          </cell>
          <cell r="E7053" t="str">
            <v>Bajaj Qute Qcar 4W Petrol</v>
          </cell>
          <cell r="F7053">
            <v>2</v>
          </cell>
          <cell r="G7053">
            <v>2</v>
          </cell>
          <cell r="H7053">
            <v>52</v>
          </cell>
        </row>
        <row r="7054">
          <cell r="C7054" t="str">
            <v>BF551221</v>
          </cell>
          <cell r="D7054" t="str">
            <v>GEAR 3RD OUTPUT</v>
          </cell>
          <cell r="E7054" t="str">
            <v>Bajaj Qute Qcar 4W Petrol</v>
          </cell>
          <cell r="F7054">
            <v>2</v>
          </cell>
          <cell r="G7054">
            <v>2</v>
          </cell>
          <cell r="H7054">
            <v>214.4</v>
          </cell>
        </row>
        <row r="7055">
          <cell r="C7055" t="str">
            <v>BF551223</v>
          </cell>
          <cell r="D7055" t="str">
            <v>GEAR 2ND OUTPUT</v>
          </cell>
          <cell r="E7055" t="str">
            <v>Bajaj Qute Qcar 4W Petrol</v>
          </cell>
          <cell r="F7055">
            <v>2</v>
          </cell>
          <cell r="G7055">
            <v>2</v>
          </cell>
          <cell r="H7055">
            <v>298.39999999999998</v>
          </cell>
        </row>
        <row r="7056">
          <cell r="C7056" t="str">
            <v>BF551227</v>
          </cell>
          <cell r="D7056" t="str">
            <v>GEAR REV INPUT</v>
          </cell>
          <cell r="E7056" t="str">
            <v>Bajaj Qute Qcar 4W Petrol</v>
          </cell>
          <cell r="F7056">
            <v>2</v>
          </cell>
          <cell r="G7056">
            <v>2</v>
          </cell>
          <cell r="H7056">
            <v>102.4</v>
          </cell>
        </row>
        <row r="7057">
          <cell r="C7057" t="str">
            <v>BF551228</v>
          </cell>
          <cell r="D7057" t="str">
            <v>GEAR REV OUTPUT</v>
          </cell>
          <cell r="E7057" t="str">
            <v>Bajaj Qute Qcar 4W Petrol</v>
          </cell>
          <cell r="F7057">
            <v>2</v>
          </cell>
          <cell r="G7057">
            <v>2</v>
          </cell>
          <cell r="H7057">
            <v>282.39999999999998</v>
          </cell>
        </row>
        <row r="7058">
          <cell r="C7058" t="str">
            <v>BF551230</v>
          </cell>
          <cell r="D7058" t="str">
            <v>GEAR COMP REV IDLER</v>
          </cell>
          <cell r="E7058" t="str">
            <v>Bajaj Qute Qcar 4W Petrol</v>
          </cell>
          <cell r="F7058">
            <v>10</v>
          </cell>
          <cell r="G7058">
            <v>10</v>
          </cell>
          <cell r="H7058">
            <v>183.2</v>
          </cell>
        </row>
        <row r="7059">
          <cell r="C7059" t="str">
            <v>BF551243</v>
          </cell>
          <cell r="D7059" t="str">
            <v>ASSEMBLY LIMITER</v>
          </cell>
          <cell r="E7059" t="str">
            <v>Bajaj Qute Qcar 4W Petrol</v>
          </cell>
          <cell r="F7059">
            <v>2</v>
          </cell>
          <cell r="G7059">
            <v>2</v>
          </cell>
          <cell r="H7059">
            <v>460.8</v>
          </cell>
        </row>
        <row r="7060">
          <cell r="C7060" t="str">
            <v>BF551266</v>
          </cell>
          <cell r="D7060" t="str">
            <v>GEAR BEVEL SUN</v>
          </cell>
          <cell r="E7060" t="str">
            <v>Bajaj Qute Qcar 4W Petrol</v>
          </cell>
          <cell r="F7060">
            <v>20</v>
          </cell>
          <cell r="G7060">
            <v>20</v>
          </cell>
          <cell r="H7060">
            <v>378.4</v>
          </cell>
        </row>
        <row r="7061">
          <cell r="C7061" t="str">
            <v>BF551270</v>
          </cell>
          <cell r="D7061" t="str">
            <v>GEAR PRIMARY DRIVE (GR 2.67)</v>
          </cell>
          <cell r="E7061" t="str">
            <v>Bajaj Qute Qcar 4W Petrol</v>
          </cell>
          <cell r="F7061">
            <v>9</v>
          </cell>
          <cell r="G7061">
            <v>9</v>
          </cell>
          <cell r="H7061">
            <v>282.39999999999998</v>
          </cell>
        </row>
        <row r="7062">
          <cell r="C7062" t="str">
            <v>BF551404</v>
          </cell>
          <cell r="D7062" t="str">
            <v>SHAFT CLUTCH RELEASE</v>
          </cell>
          <cell r="E7062" t="str">
            <v>Bajaj Qute Qcar 4W Petrol</v>
          </cell>
          <cell r="F7062">
            <v>5</v>
          </cell>
          <cell r="G7062">
            <v>5</v>
          </cell>
          <cell r="H7062">
            <v>76.8</v>
          </cell>
        </row>
        <row r="7063">
          <cell r="C7063" t="str">
            <v>BF601023</v>
          </cell>
          <cell r="D7063" t="str">
            <v>HOSE BYPASS (216CC)</v>
          </cell>
          <cell r="E7063" t="str">
            <v>Bajaj Qute Qcar 4W Petrol</v>
          </cell>
          <cell r="F7063">
            <v>10</v>
          </cell>
          <cell r="G7063">
            <v>10</v>
          </cell>
          <cell r="H7063">
            <v>84.8</v>
          </cell>
        </row>
        <row r="7064">
          <cell r="C7064" t="str">
            <v>BF601205</v>
          </cell>
          <cell r="D7064" t="str">
            <v>DAMPER RUBBER</v>
          </cell>
          <cell r="E7064" t="str">
            <v>Bajaj Qute Qcar 4W Petrol</v>
          </cell>
          <cell r="F7064">
            <v>40</v>
          </cell>
          <cell r="G7064">
            <v>40</v>
          </cell>
          <cell r="H7064">
            <v>3.2</v>
          </cell>
        </row>
        <row r="7065">
          <cell r="C7065" t="str">
            <v>BF601208</v>
          </cell>
          <cell r="D7065" t="str">
            <v>BOTTLE COOLANT</v>
          </cell>
          <cell r="E7065" t="str">
            <v>Bajaj Qute Qcar 4W Petrol</v>
          </cell>
          <cell r="F7065">
            <v>10</v>
          </cell>
          <cell r="G7065">
            <v>10</v>
          </cell>
          <cell r="H7065">
            <v>133.6</v>
          </cell>
        </row>
        <row r="7066">
          <cell r="C7066" t="str">
            <v>BF601211</v>
          </cell>
          <cell r="D7066" t="str">
            <v>GROMMET RADIATOR BKT</v>
          </cell>
          <cell r="E7066" t="str">
            <v>Bajaj Qute Qcar 4W Petrol</v>
          </cell>
          <cell r="F7066">
            <v>10</v>
          </cell>
          <cell r="G7066">
            <v>10</v>
          </cell>
          <cell r="H7066">
            <v>4</v>
          </cell>
        </row>
        <row r="7067">
          <cell r="C7067" t="str">
            <v>BF601222</v>
          </cell>
          <cell r="D7067" t="str">
            <v>DAMPER COOLANT TANK</v>
          </cell>
          <cell r="E7067" t="str">
            <v>Bajaj Qute Qcar 4W Petrol</v>
          </cell>
          <cell r="F7067">
            <v>30</v>
          </cell>
          <cell r="G7067">
            <v>30</v>
          </cell>
          <cell r="H7067">
            <v>6.4</v>
          </cell>
        </row>
        <row r="7068">
          <cell r="C7068" t="str">
            <v>BF601229</v>
          </cell>
          <cell r="D7068" t="str">
            <v>ASSEMBLY RADIATOR BRACKET LH</v>
          </cell>
          <cell r="E7068" t="str">
            <v>Bajaj Qute Qcar 4W Petrol</v>
          </cell>
          <cell r="F7068">
            <v>2</v>
          </cell>
          <cell r="G7068">
            <v>2</v>
          </cell>
          <cell r="H7068">
            <v>143.19999999999999</v>
          </cell>
        </row>
        <row r="7069">
          <cell r="C7069" t="str">
            <v>BF601232</v>
          </cell>
          <cell r="D7069" t="str">
            <v>ASSEMBLY RADIATOR BRACKET RH</v>
          </cell>
          <cell r="E7069" t="str">
            <v>Bajaj Qute Qcar 4W Petrol</v>
          </cell>
          <cell r="F7069">
            <v>2</v>
          </cell>
          <cell r="G7069">
            <v>2</v>
          </cell>
          <cell r="H7069">
            <v>136</v>
          </cell>
        </row>
        <row r="7070">
          <cell r="C7070" t="str">
            <v>BF601238</v>
          </cell>
          <cell r="D7070" t="str">
            <v>RADIATOR COMPLETE</v>
          </cell>
          <cell r="E7070" t="str">
            <v>Bajaj Qute Qcar 4W Petrol</v>
          </cell>
          <cell r="F7070">
            <v>2</v>
          </cell>
          <cell r="G7070">
            <v>2</v>
          </cell>
          <cell r="H7070">
            <v>2126.4</v>
          </cell>
        </row>
        <row r="7071">
          <cell r="C7071" t="str">
            <v>BF601403</v>
          </cell>
          <cell r="D7071" t="str">
            <v>FAN COOLING - EC</v>
          </cell>
          <cell r="E7071" t="str">
            <v>Bajaj Qute Qcar 4W Petrol</v>
          </cell>
          <cell r="F7071">
            <v>15</v>
          </cell>
          <cell r="G7071">
            <v>15</v>
          </cell>
          <cell r="H7071">
            <v>126.4</v>
          </cell>
        </row>
        <row r="7072">
          <cell r="C7072" t="str">
            <v>BF601414</v>
          </cell>
          <cell r="D7072" t="str">
            <v>CLUTCH ELECTROMAGNETIC</v>
          </cell>
          <cell r="E7072" t="str">
            <v>Bajaj Qute Qcar 4W Petrol</v>
          </cell>
          <cell r="F7072">
            <v>20</v>
          </cell>
          <cell r="G7072">
            <v>20</v>
          </cell>
          <cell r="H7072">
            <v>3552</v>
          </cell>
        </row>
        <row r="7073">
          <cell r="C7073" t="str">
            <v>BF611229</v>
          </cell>
          <cell r="D7073" t="str">
            <v>ASSEMBLY THROTTLE BODY</v>
          </cell>
          <cell r="E7073" t="str">
            <v>Bajaj Qute Qcar 4W Petrol</v>
          </cell>
          <cell r="F7073">
            <v>3</v>
          </cell>
          <cell r="G7073">
            <v>3</v>
          </cell>
          <cell r="H7073">
            <v>3008.8</v>
          </cell>
        </row>
        <row r="7074">
          <cell r="C7074" t="str">
            <v>BF621400</v>
          </cell>
          <cell r="D7074" t="str">
            <v>ASSEMBLY GEAR STARTER</v>
          </cell>
          <cell r="E7074" t="str">
            <v>Bajaj Qute Qcar 4W Petrol</v>
          </cell>
          <cell r="F7074">
            <v>5</v>
          </cell>
          <cell r="G7074">
            <v>5</v>
          </cell>
          <cell r="H7074">
            <v>498.4</v>
          </cell>
        </row>
        <row r="7075">
          <cell r="C7075" t="str">
            <v>BF113434</v>
          </cell>
          <cell r="D7075" t="str">
            <v>BRACKET LH&amp;RH ENG SIDE 200CC</v>
          </cell>
          <cell r="E7075" t="str">
            <v>Bajaj Qute Qcar 4W Petrol</v>
          </cell>
          <cell r="F7075">
            <v>2</v>
          </cell>
          <cell r="G7075">
            <v>2</v>
          </cell>
          <cell r="H7075">
            <v>304</v>
          </cell>
        </row>
        <row r="7076">
          <cell r="C7076" t="str">
            <v>DF101055</v>
          </cell>
          <cell r="D7076" t="str">
            <v>Screw - tappet (forged route)</v>
          </cell>
          <cell r="E7076" t="str">
            <v>RE 4S Compact LPG</v>
          </cell>
          <cell r="F7076">
            <v>10</v>
          </cell>
          <cell r="G7076">
            <v>10</v>
          </cell>
          <cell r="H7076">
            <v>12.8</v>
          </cell>
        </row>
        <row r="7077">
          <cell r="C7077" t="str">
            <v>DG201084</v>
          </cell>
          <cell r="D7077" t="str">
            <v>Fuse blade type 30 Amp</v>
          </cell>
          <cell r="E7077" t="str">
            <v>RE 4S Compact LPG</v>
          </cell>
          <cell r="F7077">
            <v>100</v>
          </cell>
          <cell r="G7077">
            <v>100</v>
          </cell>
          <cell r="H7077">
            <v>9.6</v>
          </cell>
        </row>
        <row r="7078">
          <cell r="C7078" t="str">
            <v>DH101141</v>
          </cell>
          <cell r="D7078" t="str">
            <v>RACK</v>
          </cell>
          <cell r="E7078" t="str">
            <v>RE 4S Compact LPG</v>
          </cell>
          <cell r="F7078">
            <v>20</v>
          </cell>
          <cell r="G7078">
            <v>20</v>
          </cell>
          <cell r="H7078">
            <v>57.05</v>
          </cell>
        </row>
        <row r="7079">
          <cell r="C7079" t="str">
            <v>DH101389</v>
          </cell>
          <cell r="D7079" t="str">
            <v>PRECOATED PAN SCREW M6 X 20 - 39119704</v>
          </cell>
          <cell r="E7079" t="str">
            <v>Bajaj Qute Qcar 4W Petrol</v>
          </cell>
          <cell r="F7079">
            <v>10</v>
          </cell>
          <cell r="G7079">
            <v>10</v>
          </cell>
          <cell r="H7079">
            <v>4.8</v>
          </cell>
        </row>
        <row r="7080">
          <cell r="C7080" t="str">
            <v>DH101795</v>
          </cell>
          <cell r="D7080" t="str">
            <v>CLUTCH LIFTER BEARING</v>
          </cell>
          <cell r="E7080" t="str">
            <v>RE 4S Compact LPG</v>
          </cell>
          <cell r="F7080">
            <v>10</v>
          </cell>
          <cell r="G7080">
            <v>10</v>
          </cell>
          <cell r="H7080">
            <v>135.791</v>
          </cell>
        </row>
        <row r="7081">
          <cell r="C7081" t="str">
            <v>DH191037</v>
          </cell>
          <cell r="D7081" t="str">
            <v>LAMP  12V/3W</v>
          </cell>
          <cell r="E7081" t="str">
            <v>Bajaj Qute Qcar 4W Petrol</v>
          </cell>
          <cell r="F7081">
            <v>100</v>
          </cell>
          <cell r="G7081">
            <v>100</v>
          </cell>
          <cell r="H7081">
            <v>27.2</v>
          </cell>
        </row>
        <row r="7082">
          <cell r="C7082" t="str">
            <v>DK101135</v>
          </cell>
          <cell r="D7082" t="str">
            <v>BUSH (DRUM CHANGE</v>
          </cell>
          <cell r="E7082" t="str">
            <v>Bajaj Qute Qcar 4W Petrol</v>
          </cell>
          <cell r="F7082">
            <v>10</v>
          </cell>
          <cell r="G7082">
            <v>10</v>
          </cell>
          <cell r="H7082">
            <v>9.6</v>
          </cell>
        </row>
        <row r="7083">
          <cell r="C7083" t="str">
            <v>DK101225</v>
          </cell>
          <cell r="D7083" t="str">
            <v>SWITCH OIL PRESSURE</v>
          </cell>
          <cell r="E7083" t="str">
            <v>Bajaj Qute Qcar 4W Petrol</v>
          </cell>
          <cell r="F7083">
            <v>10</v>
          </cell>
          <cell r="G7083">
            <v>10</v>
          </cell>
          <cell r="H7083">
            <v>136</v>
          </cell>
        </row>
        <row r="7084">
          <cell r="C7084" t="str">
            <v>DK101284</v>
          </cell>
          <cell r="D7084" t="str">
            <v>HEX SOCKET HEAD SCREW(M5X0.8X35)</v>
          </cell>
          <cell r="E7084" t="str">
            <v>Bajaj Qute Qcar 4W Petrol</v>
          </cell>
          <cell r="F7084">
            <v>50</v>
          </cell>
          <cell r="G7084">
            <v>50</v>
          </cell>
          <cell r="H7084">
            <v>4.8</v>
          </cell>
        </row>
        <row r="7085">
          <cell r="C7085" t="str">
            <v>DK101340</v>
          </cell>
          <cell r="D7085" t="str">
            <v>O RING (OIL COOLER PIPE)</v>
          </cell>
          <cell r="E7085" t="str">
            <v>RE 4S Compact LPG</v>
          </cell>
          <cell r="F7085">
            <v>30</v>
          </cell>
          <cell r="G7085">
            <v>30</v>
          </cell>
          <cell r="H7085">
            <v>6.8479999999999999</v>
          </cell>
        </row>
        <row r="7086">
          <cell r="C7086" t="str">
            <v>DK201142</v>
          </cell>
          <cell r="D7086" t="str">
            <v>FUSE 5A (BLADE TYPE)</v>
          </cell>
          <cell r="E7086" t="str">
            <v>Bajaj Qute Qcar 4W Petrol</v>
          </cell>
          <cell r="F7086">
            <v>100</v>
          </cell>
          <cell r="G7086">
            <v>100</v>
          </cell>
          <cell r="H7086">
            <v>5.6</v>
          </cell>
        </row>
        <row r="7087">
          <cell r="C7087" t="str">
            <v>DP101140</v>
          </cell>
          <cell r="D7087" t="str">
            <v>GASKET</v>
          </cell>
          <cell r="E7087" t="str">
            <v>Bajaj Qute Qcar 4W Petrol</v>
          </cell>
          <cell r="F7087">
            <v>60</v>
          </cell>
          <cell r="G7087">
            <v>60</v>
          </cell>
          <cell r="H7087">
            <v>19.2</v>
          </cell>
        </row>
        <row r="7088">
          <cell r="C7088" t="str">
            <v>DT171814</v>
          </cell>
          <cell r="D7088" t="str">
            <v>INLINE FUEL FILTER (QUICK CONNECTOR)</v>
          </cell>
          <cell r="E7088" t="str">
            <v>Bajaj Qute Qcar 4W Petrol</v>
          </cell>
          <cell r="F7088">
            <v>50</v>
          </cell>
          <cell r="G7088">
            <v>50</v>
          </cell>
          <cell r="H7088">
            <v>84</v>
          </cell>
        </row>
        <row r="7089">
          <cell r="C7089" t="str">
            <v>DT351401</v>
          </cell>
          <cell r="D7089" t="str">
            <v>ECU SERIES FOR PRODUCTION</v>
          </cell>
          <cell r="E7089" t="str">
            <v>Bajaj Qute Qcar 4W Petrol</v>
          </cell>
          <cell r="F7089">
            <v>10</v>
          </cell>
          <cell r="G7089">
            <v>10</v>
          </cell>
          <cell r="H7089">
            <v>4956.8</v>
          </cell>
        </row>
        <row r="7090">
          <cell r="C7090" t="str">
            <v>EC202206</v>
          </cell>
          <cell r="D7090" t="str">
            <v>MOTOR WATER TANK</v>
          </cell>
          <cell r="E7090" t="str">
            <v>Bajaj Qute Qcar 4W Petrol</v>
          </cell>
          <cell r="F7090">
            <v>10</v>
          </cell>
          <cell r="G7090">
            <v>10</v>
          </cell>
          <cell r="H7090">
            <v>227.2</v>
          </cell>
        </row>
        <row r="7091">
          <cell r="C7091" t="str">
            <v>EC561023</v>
          </cell>
          <cell r="D7091" t="str">
            <v>SPRING GEAR SWITCH INDICATOR</v>
          </cell>
          <cell r="E7091" t="str">
            <v>Bajaj Qute Qcar 4W Petrol</v>
          </cell>
          <cell r="F7091">
            <v>20</v>
          </cell>
          <cell r="G7091">
            <v>20</v>
          </cell>
          <cell r="H7091">
            <v>0.8</v>
          </cell>
        </row>
        <row r="7092">
          <cell r="C7092" t="str">
            <v>EE531028</v>
          </cell>
          <cell r="D7092" t="str">
            <v>BOLT CONNECTING ROD</v>
          </cell>
          <cell r="E7092" t="str">
            <v>Bajaj Qute Qcar 4W Petrol</v>
          </cell>
          <cell r="F7092">
            <v>10</v>
          </cell>
          <cell r="G7092">
            <v>10</v>
          </cell>
          <cell r="H7092">
            <v>32</v>
          </cell>
        </row>
        <row r="7093">
          <cell r="C7093" t="str">
            <v>JG351400</v>
          </cell>
          <cell r="D7093" t="str">
            <v>COOLANT WATER TEMP SENSOR</v>
          </cell>
          <cell r="E7093" t="str">
            <v>Bajaj Qute Qcar 4W Petrol</v>
          </cell>
          <cell r="F7093">
            <v>9</v>
          </cell>
          <cell r="G7093">
            <v>9</v>
          </cell>
          <cell r="H7093">
            <v>183.2</v>
          </cell>
        </row>
        <row r="7094">
          <cell r="C7094" t="str">
            <v>JG402005</v>
          </cell>
          <cell r="D7094" t="str">
            <v>UNIT CAN TERMINATION</v>
          </cell>
          <cell r="E7094" t="str">
            <v>Bajaj Qute Qcar 4W Petrol</v>
          </cell>
          <cell r="F7094">
            <v>20</v>
          </cell>
          <cell r="G7094">
            <v>20</v>
          </cell>
          <cell r="H7094">
            <v>48</v>
          </cell>
        </row>
        <row r="7095">
          <cell r="C7095" t="str">
            <v>JG511010</v>
          </cell>
          <cell r="D7095" t="str">
            <v>02 SENSOR</v>
          </cell>
          <cell r="E7095" t="str">
            <v>Bajaj Qute Qcar 4W Petrol</v>
          </cell>
          <cell r="F7095">
            <v>10</v>
          </cell>
          <cell r="G7095">
            <v>10</v>
          </cell>
          <cell r="H7095">
            <v>2326.4</v>
          </cell>
        </row>
        <row r="7096">
          <cell r="C7096" t="str">
            <v>JG561008</v>
          </cell>
          <cell r="D7096" t="str">
            <v>GEAR INDICATOR PIN</v>
          </cell>
          <cell r="E7096" t="str">
            <v>Bajaj Qute Qcar 4W Petrol</v>
          </cell>
          <cell r="F7096">
            <v>20</v>
          </cell>
          <cell r="G7096">
            <v>20</v>
          </cell>
          <cell r="H7096">
            <v>6.4</v>
          </cell>
        </row>
        <row r="7097">
          <cell r="C7097" t="str">
            <v>JG581416</v>
          </cell>
          <cell r="D7097" t="str">
            <v>INJECTOR CAP</v>
          </cell>
          <cell r="E7097" t="str">
            <v>Bajaj Qute Qcar 4W Petrol</v>
          </cell>
          <cell r="F7097">
            <v>5</v>
          </cell>
          <cell r="G7097">
            <v>5</v>
          </cell>
          <cell r="H7097">
            <v>16</v>
          </cell>
        </row>
        <row r="7098">
          <cell r="C7098" t="str">
            <v>JG581424</v>
          </cell>
          <cell r="D7098" t="str">
            <v>FIXING SCREW</v>
          </cell>
          <cell r="E7098" t="str">
            <v>Bajaj Qute Qcar 4W Petrol</v>
          </cell>
          <cell r="F7098">
            <v>10</v>
          </cell>
          <cell r="G7098">
            <v>10</v>
          </cell>
          <cell r="H7098">
            <v>4</v>
          </cell>
        </row>
        <row r="7099">
          <cell r="C7099" t="str">
            <v>JG601235</v>
          </cell>
          <cell r="D7099" t="str">
            <v>PRESSURE CAP RADIATOR</v>
          </cell>
          <cell r="E7099" t="str">
            <v>Bajaj Qute Qcar 4W Petrol</v>
          </cell>
          <cell r="F7099">
            <v>19</v>
          </cell>
          <cell r="G7099">
            <v>19</v>
          </cell>
          <cell r="H7099">
            <v>136</v>
          </cell>
        </row>
        <row r="7100">
          <cell r="C7100" t="str">
            <v>JL351218</v>
          </cell>
          <cell r="D7100" t="str">
            <v>PLUG SPARK</v>
          </cell>
          <cell r="E7100" t="str">
            <v>Bajaj Qute Qcar 4W Petrol</v>
          </cell>
          <cell r="F7100">
            <v>95</v>
          </cell>
          <cell r="G7100">
            <v>95</v>
          </cell>
          <cell r="H7100">
            <v>104.8</v>
          </cell>
        </row>
        <row r="7101">
          <cell r="C7101" t="str">
            <v>JN351604</v>
          </cell>
          <cell r="D7101" t="str">
            <v>Starter relay</v>
          </cell>
          <cell r="E7101" t="str">
            <v>RE 4S Compact LPG</v>
          </cell>
          <cell r="F7101">
            <v>30</v>
          </cell>
          <cell r="G7101">
            <v>30</v>
          </cell>
          <cell r="H7101">
            <v>219.2</v>
          </cell>
        </row>
        <row r="7102">
          <cell r="C7102" t="str">
            <v>KBBA0408</v>
          </cell>
          <cell r="D7102" t="str">
            <v>SCREW PAN CROSS</v>
          </cell>
          <cell r="E7102" t="str">
            <v>Bajaj Qute Qcar 4W Petrol</v>
          </cell>
          <cell r="F7102">
            <v>50</v>
          </cell>
          <cell r="G7102">
            <v>50</v>
          </cell>
          <cell r="H7102">
            <v>0.8</v>
          </cell>
        </row>
        <row r="7103">
          <cell r="C7103" t="str">
            <v>KBUC0510</v>
          </cell>
          <cell r="D7103" t="str">
            <v>SCREW TRUSS</v>
          </cell>
          <cell r="E7103" t="str">
            <v>Bajaj Qute Qcar 4W Petrol</v>
          </cell>
          <cell r="F7103">
            <v>25</v>
          </cell>
          <cell r="G7103">
            <v>25</v>
          </cell>
          <cell r="H7103">
            <v>0.8</v>
          </cell>
        </row>
        <row r="7104">
          <cell r="C7104" t="str">
            <v>KCBK1006</v>
          </cell>
          <cell r="D7104" t="str">
            <v>NUT HEX THIN-M10X1.25XHT. 6XBLK</v>
          </cell>
          <cell r="E7104" t="str">
            <v>Bajaj Qute Qcar 4W Petrol</v>
          </cell>
          <cell r="F7104">
            <v>20</v>
          </cell>
          <cell r="G7104">
            <v>20</v>
          </cell>
          <cell r="H7104">
            <v>1.6</v>
          </cell>
        </row>
        <row r="7105">
          <cell r="C7105" t="str">
            <v>KEAA1610</v>
          </cell>
          <cell r="D7105" t="str">
            <v>CIRCLIP EXTERNAL</v>
          </cell>
          <cell r="E7105" t="str">
            <v>Bajaj Qute Qcar 4W Petrol</v>
          </cell>
          <cell r="F7105">
            <v>10</v>
          </cell>
          <cell r="G7105">
            <v>10</v>
          </cell>
          <cell r="H7105">
            <v>1.6</v>
          </cell>
        </row>
        <row r="7106">
          <cell r="C7106" t="str">
            <v>KEAA1710</v>
          </cell>
          <cell r="D7106" t="str">
            <v>CIRCLIP</v>
          </cell>
          <cell r="E7106" t="str">
            <v>Bajaj Qute Qcar 4W Petrol</v>
          </cell>
          <cell r="F7106">
            <v>5</v>
          </cell>
          <cell r="G7106">
            <v>5</v>
          </cell>
          <cell r="H7106">
            <v>1.6</v>
          </cell>
        </row>
        <row r="7107">
          <cell r="C7107" t="str">
            <v>KEAA2012</v>
          </cell>
          <cell r="D7107" t="str">
            <v>CIRCLIP EXTERNAL</v>
          </cell>
          <cell r="E7107" t="str">
            <v>Bajaj Qute Qcar 4W Petrol</v>
          </cell>
          <cell r="F7107">
            <v>5</v>
          </cell>
          <cell r="G7107">
            <v>5</v>
          </cell>
          <cell r="H7107">
            <v>2.4</v>
          </cell>
        </row>
        <row r="7108">
          <cell r="C7108" t="str">
            <v>KEBA3615</v>
          </cell>
          <cell r="D7108" t="str">
            <v>CIRCLIP INTERNAL</v>
          </cell>
          <cell r="E7108" t="str">
            <v>Bajaj Qute Qcar 4W Petrol</v>
          </cell>
          <cell r="F7108">
            <v>20</v>
          </cell>
          <cell r="G7108">
            <v>20</v>
          </cell>
          <cell r="H7108">
            <v>4.8</v>
          </cell>
        </row>
        <row r="7109">
          <cell r="C7109" t="str">
            <v>KEBB3515</v>
          </cell>
          <cell r="D7109" t="str">
            <v>CIRCLIP INTERNAL</v>
          </cell>
          <cell r="E7109" t="str">
            <v>Bajaj Qute Qcar 4W Petrol</v>
          </cell>
          <cell r="F7109">
            <v>20</v>
          </cell>
          <cell r="G7109">
            <v>20</v>
          </cell>
          <cell r="H7109">
            <v>4</v>
          </cell>
        </row>
        <row r="7110">
          <cell r="C7110" t="str">
            <v>KEBB6020</v>
          </cell>
          <cell r="D7110" t="str">
            <v>CIRCLIP-INTERNAL</v>
          </cell>
          <cell r="E7110" t="str">
            <v>Bajaj Qute Qcar 4W Petrol</v>
          </cell>
          <cell r="F7110">
            <v>10</v>
          </cell>
          <cell r="G7110">
            <v>10</v>
          </cell>
          <cell r="H7110">
            <v>15.2</v>
          </cell>
        </row>
        <row r="7111">
          <cell r="C7111" t="str">
            <v>KFAB4050</v>
          </cell>
          <cell r="D7111" t="str">
            <v>KEY WOODRUFF</v>
          </cell>
          <cell r="E7111" t="str">
            <v>Bajaj Qute Qcar 4W Petrol</v>
          </cell>
          <cell r="F7111">
            <v>5</v>
          </cell>
          <cell r="G7111">
            <v>5</v>
          </cell>
          <cell r="H7111">
            <v>4.8</v>
          </cell>
        </row>
        <row r="7112">
          <cell r="C7112" t="str">
            <v>KHCA0422</v>
          </cell>
          <cell r="D7112" t="str">
            <v>PIN SPRING</v>
          </cell>
          <cell r="E7112" t="str">
            <v>Bajaj Qute Qcar 4W Petrol</v>
          </cell>
          <cell r="F7112">
            <v>20</v>
          </cell>
          <cell r="G7112">
            <v>20</v>
          </cell>
          <cell r="H7112">
            <v>1.6</v>
          </cell>
        </row>
        <row r="7113">
          <cell r="C7113" t="str">
            <v>KHDA0312</v>
          </cell>
          <cell r="D7113" t="str">
            <v>PIN DOWEL</v>
          </cell>
          <cell r="E7113" t="str">
            <v>Bajaj Qute Qcar 4W Petrol</v>
          </cell>
          <cell r="F7113">
            <v>10</v>
          </cell>
          <cell r="G7113">
            <v>10</v>
          </cell>
          <cell r="H7113">
            <v>1.6</v>
          </cell>
        </row>
        <row r="7114">
          <cell r="C7114" t="str">
            <v>KJAB1424</v>
          </cell>
          <cell r="D7114" t="str">
            <v>0 RING</v>
          </cell>
          <cell r="E7114" t="str">
            <v>Bajaj Qute Qcar 4W Petrol</v>
          </cell>
          <cell r="F7114">
            <v>20</v>
          </cell>
          <cell r="G7114">
            <v>20</v>
          </cell>
          <cell r="H7114">
            <v>2.4</v>
          </cell>
        </row>
        <row r="7115">
          <cell r="C7115" t="str">
            <v>KPAA6001</v>
          </cell>
          <cell r="D7115" t="str">
            <v>BEARING BALL ORDINARY CLEARANCE</v>
          </cell>
          <cell r="E7115" t="str">
            <v>Bajaj Qute Qcar 4W Petrol</v>
          </cell>
          <cell r="F7115">
            <v>17</v>
          </cell>
          <cell r="G7115">
            <v>17</v>
          </cell>
          <cell r="H7115">
            <v>62.4</v>
          </cell>
        </row>
        <row r="7116">
          <cell r="C7116" t="str">
            <v>KPAF6004</v>
          </cell>
          <cell r="D7116" t="str">
            <v>BEARING BALL-ORD CLEARANCE &amp; HN3</v>
          </cell>
          <cell r="E7116" t="str">
            <v>Bajaj Qute Qcar 4W Petrol</v>
          </cell>
          <cell r="F7116">
            <v>6</v>
          </cell>
          <cell r="G7116">
            <v>6</v>
          </cell>
          <cell r="H7116">
            <v>93.6</v>
          </cell>
        </row>
        <row r="7117">
          <cell r="C7117" t="str">
            <v>KPBA6006</v>
          </cell>
          <cell r="D7117" t="str">
            <v>BEARING-BALL-C3 CLEARANCE</v>
          </cell>
          <cell r="E7117" t="str">
            <v>Bajaj Qute Qcar 4W Petrol</v>
          </cell>
          <cell r="F7117">
            <v>5</v>
          </cell>
          <cell r="G7117">
            <v>5</v>
          </cell>
          <cell r="H7117">
            <v>145.6</v>
          </cell>
        </row>
        <row r="7118">
          <cell r="C7118" t="str">
            <v>KPBC6204</v>
          </cell>
          <cell r="D7118" t="str">
            <v>BEARING-BALL-C3 CLEARANCE</v>
          </cell>
          <cell r="E7118" t="str">
            <v>Bajaj Qute Qcar 4W Petrol</v>
          </cell>
          <cell r="F7118">
            <v>60</v>
          </cell>
          <cell r="G7118">
            <v>60</v>
          </cell>
          <cell r="H7118">
            <v>120.8</v>
          </cell>
        </row>
        <row r="7119">
          <cell r="C7119" t="str">
            <v>LAC00035</v>
          </cell>
          <cell r="D7119" t="str">
            <v>BOLT-SOCKET-M8X1.25XL 22XPRECOATED</v>
          </cell>
          <cell r="E7119" t="str">
            <v>Bajaj Qute Qcar 4W Petrol</v>
          </cell>
          <cell r="F7119">
            <v>50</v>
          </cell>
          <cell r="G7119">
            <v>50</v>
          </cell>
          <cell r="H7119">
            <v>6.4</v>
          </cell>
        </row>
        <row r="7120">
          <cell r="C7120" t="str">
            <v>LAC00051</v>
          </cell>
          <cell r="D7120" t="str">
            <v>BOLT SOCKET-M5X0.8XL 14XPRE-COAT</v>
          </cell>
          <cell r="E7120" t="str">
            <v>Bajaj Qute Qcar 4W Petrol</v>
          </cell>
          <cell r="F7120">
            <v>20</v>
          </cell>
          <cell r="G7120">
            <v>20</v>
          </cell>
          <cell r="H7120">
            <v>1.6</v>
          </cell>
        </row>
        <row r="7121">
          <cell r="C7121" t="str">
            <v>LJA00015</v>
          </cell>
          <cell r="D7121" t="str">
            <v>RING 0 -ID 14 X SECT. DIA. 1.8</v>
          </cell>
          <cell r="E7121" t="str">
            <v>Bajaj Qute Qcar 4W Petrol</v>
          </cell>
          <cell r="F7121">
            <v>30</v>
          </cell>
          <cell r="G7121">
            <v>30</v>
          </cell>
          <cell r="H7121">
            <v>1.6</v>
          </cell>
        </row>
        <row r="7122">
          <cell r="C7122" t="str">
            <v>LPA00003</v>
          </cell>
          <cell r="D7122" t="str">
            <v>BEARING BALL-6301XORD.XHIGH TEMP</v>
          </cell>
          <cell r="E7122" t="str">
            <v>Bajaj Qute Qcar 4W Petrol</v>
          </cell>
          <cell r="F7122">
            <v>30</v>
          </cell>
          <cell r="G7122">
            <v>30</v>
          </cell>
          <cell r="H7122">
            <v>112</v>
          </cell>
        </row>
        <row r="7123">
          <cell r="C7123" t="str">
            <v>LPB00004</v>
          </cell>
          <cell r="D7123" t="str">
            <v>BEARING BALL-15X35X11-C3L</v>
          </cell>
          <cell r="E7123" t="str">
            <v>Bajaj Qute Qcar 4W Petrol</v>
          </cell>
          <cell r="F7123">
            <v>30</v>
          </cell>
          <cell r="G7123">
            <v>30</v>
          </cell>
          <cell r="H7123">
            <v>72.8</v>
          </cell>
        </row>
        <row r="7124">
          <cell r="C7124" t="str">
            <v>52BF0091</v>
          </cell>
          <cell r="D7124" t="str">
            <v>ASSEMBLY REAR DOOR COMP LH</v>
          </cell>
          <cell r="E7124" t="str">
            <v>Bajaj Qute Qcar 4W Petrol</v>
          </cell>
          <cell r="F7124">
            <v>2</v>
          </cell>
          <cell r="G7124">
            <v>2</v>
          </cell>
          <cell r="H7124">
            <v>5423.2</v>
          </cell>
        </row>
        <row r="7125">
          <cell r="C7125" t="str">
            <v>52BF0092</v>
          </cell>
          <cell r="D7125" t="str">
            <v>ASSEMBLY REAR DOOR COMP LH</v>
          </cell>
          <cell r="E7125" t="str">
            <v>Bajaj Qute Qcar 4W Petrol</v>
          </cell>
          <cell r="F7125">
            <v>2</v>
          </cell>
          <cell r="G7125">
            <v>2</v>
          </cell>
          <cell r="H7125">
            <v>5396.8</v>
          </cell>
        </row>
        <row r="7126">
          <cell r="C7126" t="str">
            <v>52BF0093</v>
          </cell>
          <cell r="D7126" t="str">
            <v>ASEMBLY REAR DOOR COMP LH</v>
          </cell>
          <cell r="E7126" t="str">
            <v>Bajaj Qute Qcar 4W Petrol</v>
          </cell>
          <cell r="F7126">
            <v>2</v>
          </cell>
          <cell r="G7126">
            <v>2</v>
          </cell>
          <cell r="H7126">
            <v>5400</v>
          </cell>
        </row>
        <row r="7127">
          <cell r="C7127" t="str">
            <v>52BF0097</v>
          </cell>
          <cell r="D7127" t="str">
            <v>ASSEMBLY REAR DOOR COMP RH</v>
          </cell>
          <cell r="E7127" t="str">
            <v>Bajaj Qute Qcar 4W Petrol</v>
          </cell>
          <cell r="F7127">
            <v>2</v>
          </cell>
          <cell r="G7127">
            <v>2</v>
          </cell>
          <cell r="H7127">
            <v>5423.2</v>
          </cell>
        </row>
        <row r="7128">
          <cell r="C7128" t="str">
            <v>52BF0098</v>
          </cell>
          <cell r="D7128" t="str">
            <v>ASSEMBLY REAR DOOR COMP RH</v>
          </cell>
          <cell r="E7128" t="str">
            <v>Bajaj Qute Qcar 4W Petrol</v>
          </cell>
          <cell r="F7128">
            <v>2</v>
          </cell>
          <cell r="G7128">
            <v>2</v>
          </cell>
          <cell r="H7128">
            <v>5396.8</v>
          </cell>
        </row>
        <row r="7129">
          <cell r="C7129" t="str">
            <v>52BF0099</v>
          </cell>
          <cell r="D7129" t="str">
            <v>ASSEMBLY REAR DOOR COMP RH</v>
          </cell>
          <cell r="E7129" t="str">
            <v>Bajaj Qute Qcar 4W Petrol</v>
          </cell>
          <cell r="F7129">
            <v>2</v>
          </cell>
          <cell r="G7129">
            <v>2</v>
          </cell>
          <cell r="H7129">
            <v>5400</v>
          </cell>
        </row>
        <row r="7130">
          <cell r="C7130" t="str">
            <v>52BF0143</v>
          </cell>
          <cell r="D7130" t="str">
            <v>ASSEMBLY COOLANT TANK 4WH</v>
          </cell>
          <cell r="E7130" t="str">
            <v>Bajaj Qute Qcar 4W Petrol</v>
          </cell>
          <cell r="F7130">
            <v>2</v>
          </cell>
          <cell r="G7130">
            <v>2</v>
          </cell>
          <cell r="H7130">
            <v>165.6</v>
          </cell>
        </row>
        <row r="7131">
          <cell r="C7131" t="str">
            <v>52BF0327</v>
          </cell>
          <cell r="D7131" t="str">
            <v>ASSEMBLY FRONT DOOR COMP LH RED</v>
          </cell>
          <cell r="E7131" t="str">
            <v>Bajaj Qute Qcar 4W Petrol</v>
          </cell>
          <cell r="F7131">
            <v>1</v>
          </cell>
          <cell r="G7131">
            <v>1</v>
          </cell>
          <cell r="H7131">
            <v>6060</v>
          </cell>
        </row>
        <row r="7132">
          <cell r="C7132" t="str">
            <v>52BF0328</v>
          </cell>
          <cell r="D7132" t="str">
            <v>ASSEMBLY FRONT DOOR COMP LH YELLOW</v>
          </cell>
          <cell r="E7132" t="str">
            <v>Bajaj Qute Qcar 4W Petrol</v>
          </cell>
          <cell r="F7132">
            <v>2</v>
          </cell>
          <cell r="G7132">
            <v>2</v>
          </cell>
          <cell r="H7132">
            <v>6087.2</v>
          </cell>
        </row>
        <row r="7133">
          <cell r="C7133" t="str">
            <v>52BF0329</v>
          </cell>
          <cell r="D7133" t="str">
            <v>ASSEMBLY FRONT DOOR COMP LH BLUE</v>
          </cell>
          <cell r="E7133" t="str">
            <v>Bajaj Qute Qcar 4W Petrol</v>
          </cell>
          <cell r="F7133">
            <v>2</v>
          </cell>
          <cell r="G7133">
            <v>2</v>
          </cell>
          <cell r="H7133">
            <v>6013.6</v>
          </cell>
        </row>
        <row r="7134">
          <cell r="C7134" t="str">
            <v>52BF0331</v>
          </cell>
          <cell r="D7134" t="str">
            <v>ASSEMBLY FRONT DOOR COMP LH BLACK</v>
          </cell>
          <cell r="E7134" t="str">
            <v>Bajaj Qute Qcar 4W Petrol</v>
          </cell>
          <cell r="F7134">
            <v>1</v>
          </cell>
          <cell r="G7134">
            <v>1</v>
          </cell>
          <cell r="H7134">
            <v>5868</v>
          </cell>
        </row>
        <row r="7135">
          <cell r="C7135" t="str">
            <v>52BF0332</v>
          </cell>
          <cell r="D7135" t="str">
            <v>ASSEMBLY FRONT DOOR COMP LH GREEN</v>
          </cell>
          <cell r="E7135" t="str">
            <v>Bajaj Qute Qcar 4W Petrol</v>
          </cell>
          <cell r="F7135">
            <v>2</v>
          </cell>
          <cell r="G7135">
            <v>2</v>
          </cell>
          <cell r="H7135">
            <v>6019.2</v>
          </cell>
        </row>
        <row r="7136">
          <cell r="C7136" t="str">
            <v>52BF0333</v>
          </cell>
          <cell r="D7136" t="str">
            <v>ASSEMBLY FRONT DOOR COMP RH RED</v>
          </cell>
          <cell r="E7136" t="str">
            <v>Bajaj Qute Qcar 4W Petrol</v>
          </cell>
          <cell r="F7136">
            <v>2</v>
          </cell>
          <cell r="G7136">
            <v>2</v>
          </cell>
          <cell r="H7136">
            <v>6007.2</v>
          </cell>
        </row>
        <row r="7137">
          <cell r="C7137" t="str">
            <v>52BF0334</v>
          </cell>
          <cell r="D7137" t="str">
            <v>ASSEMBLY FRONT DOOR COMP RH YELLOW</v>
          </cell>
          <cell r="E7137" t="str">
            <v>Bajaj Qute Qcar 4W Petrol</v>
          </cell>
          <cell r="F7137">
            <v>2</v>
          </cell>
          <cell r="G7137">
            <v>2</v>
          </cell>
          <cell r="H7137">
            <v>6034.4</v>
          </cell>
        </row>
        <row r="7138">
          <cell r="C7138" t="str">
            <v>52BF0335</v>
          </cell>
          <cell r="D7138" t="str">
            <v>ASSEMBLY FRONT DOOR COMP RH BLUE</v>
          </cell>
          <cell r="E7138" t="str">
            <v>Bajaj Qute Qcar 4W Petrol</v>
          </cell>
          <cell r="F7138">
            <v>2</v>
          </cell>
          <cell r="G7138">
            <v>2</v>
          </cell>
          <cell r="H7138">
            <v>6034.4</v>
          </cell>
        </row>
        <row r="7139">
          <cell r="C7139" t="str">
            <v>52BF0337</v>
          </cell>
          <cell r="D7139" t="str">
            <v>ASSEMBLY FRONT DOOR COMP RH BLACK</v>
          </cell>
          <cell r="E7139" t="str">
            <v>Bajaj Qute Qcar 4W Petrol</v>
          </cell>
          <cell r="F7139">
            <v>1</v>
          </cell>
          <cell r="G7139">
            <v>1</v>
          </cell>
          <cell r="H7139">
            <v>6034.4</v>
          </cell>
        </row>
        <row r="7140">
          <cell r="C7140" t="str">
            <v>52BF0338</v>
          </cell>
          <cell r="D7140" t="str">
            <v>ASSEMBLY FRONT DOOR COMP RH GREEN</v>
          </cell>
          <cell r="E7140" t="str">
            <v>Bajaj Qute Qcar 4W Petrol</v>
          </cell>
          <cell r="F7140">
            <v>2</v>
          </cell>
          <cell r="G7140">
            <v>2</v>
          </cell>
          <cell r="H7140">
            <v>6034.4</v>
          </cell>
        </row>
        <row r="7141">
          <cell r="C7141" t="str">
            <v>AK201012</v>
          </cell>
          <cell r="D7141" t="str">
            <v>Fuse blade type 10 Amp</v>
          </cell>
          <cell r="E7141" t="str">
            <v>RE 4S Compact LPG</v>
          </cell>
          <cell r="F7141">
            <v>100</v>
          </cell>
          <cell r="G7141">
            <v>100</v>
          </cell>
          <cell r="H7141">
            <v>8.8000000000000007</v>
          </cell>
        </row>
        <row r="7142">
          <cell r="C7142" t="str">
            <v>AL201039</v>
          </cell>
          <cell r="D7142" t="str">
            <v>LAMP (LIGHT) ASSEMBLY - CABIN</v>
          </cell>
          <cell r="E7142" t="str">
            <v>Bajaj Qute Qcar 4W Petrol</v>
          </cell>
          <cell r="F7142">
            <v>10</v>
          </cell>
          <cell r="G7142">
            <v>10</v>
          </cell>
          <cell r="H7142">
            <v>160</v>
          </cell>
        </row>
        <row r="7143">
          <cell r="C7143" t="str">
            <v>AN101190</v>
          </cell>
          <cell r="D7143" t="str">
            <v>Filter assembly - Oil</v>
          </cell>
          <cell r="E7143" t="str">
            <v>RE 4S Compact LPG</v>
          </cell>
          <cell r="F7143">
            <v>100</v>
          </cell>
          <cell r="G7143">
            <v>100</v>
          </cell>
          <cell r="H7143">
            <v>138.4</v>
          </cell>
        </row>
        <row r="7144">
          <cell r="C7144" t="str">
            <v>AP201025</v>
          </cell>
          <cell r="D7144" t="str">
            <v>FUSE 15A (BLADE TYPE)</v>
          </cell>
          <cell r="E7144" t="str">
            <v>Bajaj Qute Qcar 4W Petrol</v>
          </cell>
          <cell r="F7144">
            <v>100</v>
          </cell>
          <cell r="G7144">
            <v>100</v>
          </cell>
          <cell r="H7144">
            <v>8.8000000000000007</v>
          </cell>
        </row>
        <row r="7145">
          <cell r="C7145" t="str">
            <v>BA171007</v>
          </cell>
          <cell r="D7145" t="str">
            <v>BUSH - RUBBER :- REAR SHOCKABSORBER</v>
          </cell>
          <cell r="E7145" t="str">
            <v>RE 4S Maxima Passenger Di</v>
          </cell>
          <cell r="F7145">
            <v>40</v>
          </cell>
          <cell r="G7145">
            <v>40</v>
          </cell>
          <cell r="H7145">
            <v>22.822500000000002</v>
          </cell>
        </row>
        <row r="7146">
          <cell r="C7146" t="str">
            <v>BC511029</v>
          </cell>
          <cell r="D7146" t="str">
            <v>NOZZLE</v>
          </cell>
          <cell r="E7146" t="str">
            <v>Bajaj Qute Qcar 4W Petrol</v>
          </cell>
          <cell r="F7146">
            <v>5</v>
          </cell>
          <cell r="G7146">
            <v>5</v>
          </cell>
          <cell r="H7146">
            <v>5.6</v>
          </cell>
        </row>
        <row r="7147">
          <cell r="C7147" t="str">
            <v>BC551471</v>
          </cell>
          <cell r="D7147" t="str">
            <v>WASHER PLAIN- 1.2 THK.</v>
          </cell>
          <cell r="E7147" t="str">
            <v>Bajaj Qute Qcar 4W Petrol</v>
          </cell>
          <cell r="F7147">
            <v>10</v>
          </cell>
          <cell r="G7147">
            <v>10</v>
          </cell>
          <cell r="H7147">
            <v>3.2</v>
          </cell>
        </row>
        <row r="7148">
          <cell r="C7148" t="str">
            <v>BF111415</v>
          </cell>
          <cell r="D7148" t="str">
            <v>ASSEMBLY ECU MTG BRACKET</v>
          </cell>
          <cell r="E7148" t="str">
            <v>Bajaj Qute Qcar 4W Petrol</v>
          </cell>
          <cell r="F7148">
            <v>10</v>
          </cell>
          <cell r="G7148">
            <v>10</v>
          </cell>
          <cell r="H7148">
            <v>44</v>
          </cell>
        </row>
        <row r="7149">
          <cell r="C7149" t="str">
            <v>BF113435</v>
          </cell>
          <cell r="D7149" t="str">
            <v>BRACKET RR ENG SIDE 200CC</v>
          </cell>
          <cell r="E7149" t="str">
            <v>Bajaj Qute Qcar 4W Petrol</v>
          </cell>
          <cell r="F7149">
            <v>2</v>
          </cell>
          <cell r="G7149">
            <v>2</v>
          </cell>
          <cell r="H7149">
            <v>54.4</v>
          </cell>
        </row>
        <row r="7150">
          <cell r="C7150" t="str">
            <v>BF113457</v>
          </cell>
          <cell r="D7150" t="str">
            <v>ASSY BRACKET &amp; ISOLATOR REAR BIW SIDE</v>
          </cell>
          <cell r="E7150" t="str">
            <v>Bajaj Qute Qcar 4W Petrol</v>
          </cell>
          <cell r="F7150">
            <v>12</v>
          </cell>
          <cell r="G7150">
            <v>12</v>
          </cell>
          <cell r="H7150">
            <v>350.4</v>
          </cell>
        </row>
        <row r="7151">
          <cell r="C7151" t="str">
            <v>BF113461</v>
          </cell>
          <cell r="D7151" t="str">
            <v>ISOLATOR ASSEMBLY FRONT</v>
          </cell>
          <cell r="E7151" t="str">
            <v>Bajaj Qute Qcar 4W Petrol</v>
          </cell>
          <cell r="F7151">
            <v>2</v>
          </cell>
          <cell r="G7151">
            <v>2</v>
          </cell>
          <cell r="H7151">
            <v>404.8</v>
          </cell>
        </row>
        <row r="7152">
          <cell r="C7152" t="str">
            <v>BF113480</v>
          </cell>
          <cell r="D7152" t="str">
            <v>ASSEMBLY BKT N ISOLTR RR RH BIW</v>
          </cell>
          <cell r="E7152" t="str">
            <v>Bajaj Qute Qcar 4W Petrol</v>
          </cell>
          <cell r="F7152">
            <v>20</v>
          </cell>
          <cell r="G7152">
            <v>20</v>
          </cell>
          <cell r="H7152">
            <v>393.6</v>
          </cell>
        </row>
        <row r="7153">
          <cell r="C7153" t="str">
            <v>BF121003</v>
          </cell>
          <cell r="D7153" t="str">
            <v>ASSEMBLY FRONT DAMPER</v>
          </cell>
          <cell r="E7153" t="str">
            <v>Bajaj Qute Qcar 4W Petrol</v>
          </cell>
          <cell r="F7153">
            <v>24</v>
          </cell>
          <cell r="G7153">
            <v>24</v>
          </cell>
          <cell r="H7153">
            <v>1076</v>
          </cell>
        </row>
        <row r="7154">
          <cell r="C7154" t="str">
            <v>BF121068</v>
          </cell>
          <cell r="D7154" t="str">
            <v>SUSPENSION LOWER BALL JOINT</v>
          </cell>
          <cell r="E7154" t="str">
            <v>Bajaj Qute Qcar 4W Petrol</v>
          </cell>
          <cell r="F7154">
            <v>10</v>
          </cell>
          <cell r="G7154">
            <v>10</v>
          </cell>
          <cell r="H7154">
            <v>388.8</v>
          </cell>
        </row>
        <row r="7155">
          <cell r="C7155" t="str">
            <v>BF121071</v>
          </cell>
          <cell r="D7155" t="str">
            <v>SPRING FRONT 4WH</v>
          </cell>
          <cell r="E7155" t="str">
            <v>Bajaj Qute Qcar 4W Petrol</v>
          </cell>
          <cell r="F7155">
            <v>20</v>
          </cell>
          <cell r="G7155">
            <v>20</v>
          </cell>
          <cell r="H7155">
            <v>314.39999999999998</v>
          </cell>
        </row>
        <row r="7156">
          <cell r="C7156" t="str">
            <v>BF121115</v>
          </cell>
          <cell r="D7156" t="str">
            <v>ASSEMBLY KNUCKLE LH</v>
          </cell>
          <cell r="E7156" t="str">
            <v>Bajaj Qute Qcar 4W Petrol</v>
          </cell>
          <cell r="F7156">
            <v>5</v>
          </cell>
          <cell r="G7156">
            <v>5</v>
          </cell>
          <cell r="H7156">
            <v>2847.2</v>
          </cell>
        </row>
        <row r="7157">
          <cell r="C7157" t="str">
            <v>BF121116</v>
          </cell>
          <cell r="D7157" t="str">
            <v>ASSEMBLY KNUCKLE RH</v>
          </cell>
          <cell r="E7157" t="str">
            <v>Bajaj Qute Qcar 4W Petrol</v>
          </cell>
          <cell r="F7157">
            <v>5</v>
          </cell>
          <cell r="G7157">
            <v>5</v>
          </cell>
          <cell r="H7157">
            <v>2847.2</v>
          </cell>
        </row>
        <row r="7158">
          <cell r="C7158" t="str">
            <v>BF121130</v>
          </cell>
          <cell r="D7158" t="str">
            <v>ASSEMBLY DROP LINK STBLZR BAR RH</v>
          </cell>
          <cell r="E7158" t="str">
            <v>Bajaj Qute Qcar 4W Petrol</v>
          </cell>
          <cell r="F7158">
            <v>17</v>
          </cell>
          <cell r="G7158">
            <v>17</v>
          </cell>
          <cell r="H7158">
            <v>366.4</v>
          </cell>
        </row>
        <row r="7159">
          <cell r="C7159" t="str">
            <v>BF121131</v>
          </cell>
          <cell r="D7159" t="str">
            <v>BUSH STABILIZER BAR MOUNTING</v>
          </cell>
          <cell r="E7159" t="str">
            <v>Bajaj Qute Qcar 4W Petrol</v>
          </cell>
          <cell r="F7159">
            <v>50</v>
          </cell>
          <cell r="G7159">
            <v>50</v>
          </cell>
          <cell r="H7159">
            <v>20.8</v>
          </cell>
        </row>
        <row r="7160">
          <cell r="C7160" t="str">
            <v>BF121198</v>
          </cell>
          <cell r="D7160" t="str">
            <v>ASSEMBLY DROP LINK STBLZR BAR LH</v>
          </cell>
          <cell r="E7160" t="str">
            <v>Bajaj Qute Qcar 4W Petrol</v>
          </cell>
          <cell r="F7160">
            <v>19</v>
          </cell>
          <cell r="G7160">
            <v>19</v>
          </cell>
          <cell r="H7160">
            <v>366.4</v>
          </cell>
        </row>
        <row r="7161">
          <cell r="C7161" t="str">
            <v>BF122108</v>
          </cell>
          <cell r="D7161" t="str">
            <v>ASSY REAR SHOCK ABSORBER</v>
          </cell>
          <cell r="E7161" t="str">
            <v>Bajaj Qute Qcar 4W Petrol</v>
          </cell>
          <cell r="F7161">
            <v>50</v>
          </cell>
          <cell r="G7161">
            <v>50</v>
          </cell>
          <cell r="H7161">
            <v>889.6</v>
          </cell>
        </row>
        <row r="7162">
          <cell r="C7162" t="str">
            <v>BF131412</v>
          </cell>
          <cell r="D7162" t="str">
            <v>TYRE 135170 R 12</v>
          </cell>
          <cell r="E7162" t="str">
            <v>Bajaj Qute Qcar 4W Petrol</v>
          </cell>
          <cell r="F7162">
            <v>18</v>
          </cell>
          <cell r="G7162">
            <v>18</v>
          </cell>
          <cell r="H7162">
            <v>2587.1999999999998</v>
          </cell>
        </row>
        <row r="7163">
          <cell r="C7163" t="str">
            <v>BF131486</v>
          </cell>
          <cell r="D7163" t="str">
            <v>NUT CONICAL M 10</v>
          </cell>
          <cell r="E7163" t="str">
            <v>Bajaj Qute Qcar 4W Petrol</v>
          </cell>
          <cell r="F7163">
            <v>50</v>
          </cell>
          <cell r="G7163">
            <v>50</v>
          </cell>
          <cell r="H7163">
            <v>12.8</v>
          </cell>
        </row>
        <row r="7164">
          <cell r="C7164" t="str">
            <v>BF131505</v>
          </cell>
          <cell r="D7164" t="str">
            <v>HUB CAP - STEEL WHEEL</v>
          </cell>
          <cell r="E7164" t="str">
            <v>Bajaj Qute Qcar 4W Petrol</v>
          </cell>
          <cell r="F7164">
            <v>30</v>
          </cell>
          <cell r="G7164">
            <v>30</v>
          </cell>
          <cell r="H7164">
            <v>8</v>
          </cell>
        </row>
        <row r="7165">
          <cell r="C7165" t="str">
            <v>BF161243</v>
          </cell>
          <cell r="D7165" t="str">
            <v>ASSY GEAR SHIFTER CABLE BLACK</v>
          </cell>
          <cell r="E7165" t="str">
            <v>Bajaj Qute Qcar 4W Petrol</v>
          </cell>
          <cell r="F7165">
            <v>50</v>
          </cell>
          <cell r="G7165">
            <v>50</v>
          </cell>
          <cell r="H7165">
            <v>256.8</v>
          </cell>
        </row>
        <row r="7166">
          <cell r="C7166" t="str">
            <v>BF161245</v>
          </cell>
          <cell r="D7166" t="str">
            <v>ASSEMBLY REVERSE DETENT CABLE</v>
          </cell>
          <cell r="E7166" t="str">
            <v>Bajaj Qute Qcar 4W Petrol</v>
          </cell>
          <cell r="F7166">
            <v>50</v>
          </cell>
          <cell r="G7166">
            <v>50</v>
          </cell>
          <cell r="H7166">
            <v>172.8</v>
          </cell>
        </row>
        <row r="7167">
          <cell r="C7167" t="str">
            <v>BF161277</v>
          </cell>
          <cell r="D7167" t="str">
            <v>ASSEMBLY GEAR SHIFTR CABL WHIT</v>
          </cell>
          <cell r="E7167" t="str">
            <v>Bajaj Qute Qcar 4W Petrol</v>
          </cell>
          <cell r="F7167">
            <v>22</v>
          </cell>
          <cell r="G7167">
            <v>22</v>
          </cell>
          <cell r="H7167">
            <v>256.8</v>
          </cell>
        </row>
        <row r="7168">
          <cell r="C7168" t="str">
            <v>BF161287</v>
          </cell>
          <cell r="D7168" t="str">
            <v>CABLE PARKING BRAKE CABLE REAR</v>
          </cell>
          <cell r="E7168" t="str">
            <v>Bajaj Qute Qcar 4W Petrol</v>
          </cell>
          <cell r="F7168">
            <v>10</v>
          </cell>
          <cell r="G7168">
            <v>10</v>
          </cell>
          <cell r="H7168">
            <v>328.8</v>
          </cell>
        </row>
        <row r="7169">
          <cell r="C7169" t="str">
            <v>BF162028</v>
          </cell>
          <cell r="D7169" t="str">
            <v>GRIP PARKING BRAKE</v>
          </cell>
          <cell r="E7169" t="str">
            <v>Bajaj Qute Qcar 4W Petrol</v>
          </cell>
          <cell r="F7169">
            <v>10</v>
          </cell>
          <cell r="G7169">
            <v>10</v>
          </cell>
          <cell r="H7169">
            <v>29.6</v>
          </cell>
        </row>
        <row r="7170">
          <cell r="C7170" t="str">
            <v>BF162029</v>
          </cell>
          <cell r="D7170" t="str">
            <v>ASSEMBLY PARKING BRAKE CABLE FRONT</v>
          </cell>
          <cell r="E7170" t="str">
            <v>Bajaj Qute Qcar 4W Petrol</v>
          </cell>
          <cell r="F7170">
            <v>10</v>
          </cell>
          <cell r="G7170">
            <v>10</v>
          </cell>
          <cell r="H7170">
            <v>205.6</v>
          </cell>
        </row>
        <row r="7171">
          <cell r="C7171" t="str">
            <v>BF162071</v>
          </cell>
          <cell r="D7171" t="str">
            <v>SPRING FOR C PEDAL</v>
          </cell>
          <cell r="E7171" t="str">
            <v>Bajaj Qute Qcar 4W Petrol</v>
          </cell>
          <cell r="F7171">
            <v>30</v>
          </cell>
          <cell r="G7171">
            <v>30</v>
          </cell>
          <cell r="H7171">
            <v>14.4</v>
          </cell>
        </row>
        <row r="7172">
          <cell r="C7172" t="str">
            <v>BF162072</v>
          </cell>
          <cell r="D7172" t="str">
            <v>SPRING FOR B PEDAL</v>
          </cell>
          <cell r="E7172" t="str">
            <v>Bajaj Qute Qcar 4W Petrol</v>
          </cell>
          <cell r="F7172">
            <v>30</v>
          </cell>
          <cell r="G7172">
            <v>30</v>
          </cell>
          <cell r="H7172">
            <v>10.4</v>
          </cell>
        </row>
        <row r="7173">
          <cell r="C7173" t="str">
            <v>BF171024</v>
          </cell>
          <cell r="D7173" t="str">
            <v>TANK FUEL</v>
          </cell>
          <cell r="E7173" t="str">
            <v>Bajaj Qute Qcar 4W Petrol</v>
          </cell>
          <cell r="F7173">
            <v>5</v>
          </cell>
          <cell r="G7173">
            <v>5</v>
          </cell>
          <cell r="H7173">
            <v>1452</v>
          </cell>
        </row>
        <row r="7174">
          <cell r="C7174" t="str">
            <v>BF171032</v>
          </cell>
          <cell r="D7174" t="str">
            <v>RUBBER HOSE FILLER NECK</v>
          </cell>
          <cell r="E7174" t="str">
            <v>Bajaj Qute Qcar 4W Petrol</v>
          </cell>
          <cell r="F7174">
            <v>5</v>
          </cell>
          <cell r="G7174">
            <v>5</v>
          </cell>
          <cell r="H7174">
            <v>100.8</v>
          </cell>
        </row>
        <row r="7175">
          <cell r="C7175" t="str">
            <v>BF171055</v>
          </cell>
          <cell r="D7175" t="str">
            <v>NOZZLE INSERT VENT</v>
          </cell>
          <cell r="E7175" t="str">
            <v>Bajaj Qute Qcar 4W Petrol</v>
          </cell>
          <cell r="F7175">
            <v>5</v>
          </cell>
          <cell r="G7175">
            <v>5</v>
          </cell>
          <cell r="H7175">
            <v>2.4</v>
          </cell>
        </row>
        <row r="7176">
          <cell r="C7176" t="str">
            <v>BF541204</v>
          </cell>
          <cell r="D7176" t="str">
            <v>COVER CLUTCH</v>
          </cell>
          <cell r="E7176" t="str">
            <v>Bajaj Qute Qcar 4W Petrol</v>
          </cell>
          <cell r="F7176">
            <v>2</v>
          </cell>
          <cell r="G7176">
            <v>2</v>
          </cell>
          <cell r="H7176">
            <v>369.6</v>
          </cell>
        </row>
        <row r="7177">
          <cell r="C7177" t="str">
            <v>BF541205</v>
          </cell>
          <cell r="D7177" t="str">
            <v>COVER MAGNETO</v>
          </cell>
          <cell r="E7177" t="str">
            <v>Bajaj Qute Qcar 4W Petrol</v>
          </cell>
          <cell r="F7177">
            <v>2</v>
          </cell>
          <cell r="G7177">
            <v>2</v>
          </cell>
          <cell r="H7177">
            <v>1329.6</v>
          </cell>
        </row>
        <row r="7178">
          <cell r="C7178" t="str">
            <v>BF541215</v>
          </cell>
          <cell r="D7178" t="str">
            <v>HOUSING GEAR SHIFTER</v>
          </cell>
          <cell r="E7178" t="str">
            <v>Bajaj Qute Qcar 4W Petrol</v>
          </cell>
          <cell r="F7178">
            <v>20</v>
          </cell>
          <cell r="G7178">
            <v>20</v>
          </cell>
          <cell r="H7178">
            <v>106.4</v>
          </cell>
        </row>
        <row r="7179">
          <cell r="C7179" t="str">
            <v>BF541216</v>
          </cell>
          <cell r="D7179" t="str">
            <v>PLATE STOPPER PICK UP</v>
          </cell>
          <cell r="E7179" t="str">
            <v>Bajaj Qute Qcar 4W Petrol</v>
          </cell>
          <cell r="F7179">
            <v>20</v>
          </cell>
          <cell r="G7179">
            <v>20</v>
          </cell>
          <cell r="H7179">
            <v>5.6</v>
          </cell>
        </row>
        <row r="7180">
          <cell r="C7180" t="str">
            <v>BF541221</v>
          </cell>
          <cell r="D7180" t="str">
            <v>COVER CYLINDER HEAD</v>
          </cell>
          <cell r="E7180" t="str">
            <v>Bajaj Qute Qcar 4W Petrol</v>
          </cell>
          <cell r="F7180">
            <v>10</v>
          </cell>
          <cell r="G7180">
            <v>10</v>
          </cell>
          <cell r="H7180">
            <v>327.2</v>
          </cell>
        </row>
        <row r="7181">
          <cell r="C7181" t="str">
            <v>BF541225</v>
          </cell>
          <cell r="D7181" t="str">
            <v>COVER GEAR SHIFTER</v>
          </cell>
          <cell r="E7181" t="str">
            <v>Bajaj Qute Qcar 4W Petrol</v>
          </cell>
          <cell r="F7181">
            <v>2</v>
          </cell>
          <cell r="G7181">
            <v>2</v>
          </cell>
          <cell r="H7181">
            <v>12</v>
          </cell>
        </row>
        <row r="7182">
          <cell r="C7182" t="str">
            <v>BF541226</v>
          </cell>
          <cell r="D7182" t="str">
            <v>COVER CLUTCH TOP</v>
          </cell>
          <cell r="E7182" t="str">
            <v>Bajaj Qute Qcar 4W Petrol</v>
          </cell>
          <cell r="F7182">
            <v>2</v>
          </cell>
          <cell r="G7182">
            <v>2</v>
          </cell>
          <cell r="H7182">
            <v>236</v>
          </cell>
        </row>
        <row r="7183">
          <cell r="C7183" t="str">
            <v>BF171616</v>
          </cell>
          <cell r="D7183" t="str">
            <v>FUEL CAP ASSY WITH TETHER</v>
          </cell>
          <cell r="E7183" t="str">
            <v>Bajaj Qute Qcar 4W Petrol</v>
          </cell>
          <cell r="F7183">
            <v>20</v>
          </cell>
          <cell r="G7183">
            <v>20</v>
          </cell>
          <cell r="H7183">
            <v>116.8</v>
          </cell>
        </row>
        <row r="7184">
          <cell r="C7184" t="str">
            <v>BF171854</v>
          </cell>
          <cell r="D7184" t="str">
            <v>ASSEMBLY PIPE PA TANK TO FILTER</v>
          </cell>
          <cell r="E7184" t="str">
            <v>Bajaj Qute Qcar 4W Petrol</v>
          </cell>
          <cell r="F7184">
            <v>30</v>
          </cell>
          <cell r="G7184">
            <v>30</v>
          </cell>
          <cell r="H7184">
            <v>310.39999999999998</v>
          </cell>
        </row>
        <row r="7185">
          <cell r="C7185" t="str">
            <v>BF171855</v>
          </cell>
          <cell r="D7185" t="str">
            <v>ASSEMBLY PIPE PA FILTER TO TANK</v>
          </cell>
          <cell r="E7185" t="str">
            <v>Bajaj Qute Qcar 4W Petrol</v>
          </cell>
          <cell r="F7185">
            <v>30</v>
          </cell>
          <cell r="G7185">
            <v>30</v>
          </cell>
          <cell r="H7185">
            <v>315.2</v>
          </cell>
        </row>
        <row r="7186">
          <cell r="C7186" t="str">
            <v>BF181841</v>
          </cell>
          <cell r="D7186" t="str">
            <v>KNOB LOCK ASSEMBLY DOOR LH</v>
          </cell>
          <cell r="E7186" t="str">
            <v>Bajaj Qute Qcar 4W Petrol</v>
          </cell>
          <cell r="F7186">
            <v>40</v>
          </cell>
          <cell r="G7186">
            <v>40</v>
          </cell>
          <cell r="H7186">
            <v>88.8</v>
          </cell>
        </row>
        <row r="7187">
          <cell r="C7187" t="str">
            <v>BF181842</v>
          </cell>
          <cell r="D7187" t="str">
            <v>LOCK ASSEMBLY-DOOR-RH</v>
          </cell>
          <cell r="E7187" t="str">
            <v>Bajaj Qute Qcar 4W Petrol</v>
          </cell>
          <cell r="F7187">
            <v>20</v>
          </cell>
          <cell r="G7187">
            <v>20</v>
          </cell>
          <cell r="H7187">
            <v>88.8</v>
          </cell>
        </row>
        <row r="7188">
          <cell r="C7188" t="str">
            <v>BF182209</v>
          </cell>
          <cell r="D7188" t="str">
            <v>SHELL INSTRUMENT PANEL</v>
          </cell>
          <cell r="E7188" t="str">
            <v>Bajaj Qute Qcar 4W Petrol</v>
          </cell>
          <cell r="F7188">
            <v>2</v>
          </cell>
          <cell r="G7188">
            <v>2</v>
          </cell>
          <cell r="H7188">
            <v>900.8</v>
          </cell>
        </row>
        <row r="7189">
          <cell r="C7189" t="str">
            <v>BF182211</v>
          </cell>
          <cell r="D7189" t="str">
            <v>LID GLOVE BOX LH</v>
          </cell>
          <cell r="E7189" t="str">
            <v>Bajaj Qute Qcar 4W Petrol</v>
          </cell>
          <cell r="F7189">
            <v>2</v>
          </cell>
          <cell r="G7189">
            <v>2</v>
          </cell>
          <cell r="H7189">
            <v>95.2</v>
          </cell>
        </row>
        <row r="7190">
          <cell r="C7190" t="str">
            <v>BF182228</v>
          </cell>
          <cell r="D7190" t="str">
            <v>SHROUD STEERING UPPER</v>
          </cell>
          <cell r="E7190" t="str">
            <v>Bajaj Qute Qcar 4W Petrol</v>
          </cell>
          <cell r="F7190">
            <v>2</v>
          </cell>
          <cell r="G7190">
            <v>2</v>
          </cell>
          <cell r="H7190">
            <v>52.8</v>
          </cell>
        </row>
        <row r="7191">
          <cell r="C7191" t="str">
            <v>BF551450</v>
          </cell>
          <cell r="D7191" t="str">
            <v>ASSEMBLY LEVER CLUTCH 4W</v>
          </cell>
          <cell r="E7191" t="str">
            <v>Bajaj Qute Qcar 4W Petrol</v>
          </cell>
          <cell r="F7191">
            <v>10</v>
          </cell>
          <cell r="G7191">
            <v>10</v>
          </cell>
          <cell r="H7191">
            <v>30.4</v>
          </cell>
        </row>
        <row r="7192">
          <cell r="C7192" t="str">
            <v>BF551454</v>
          </cell>
          <cell r="D7192" t="str">
            <v>PLATE JUDDER</v>
          </cell>
          <cell r="E7192" t="str">
            <v>Bajaj Qute Qcar 4W Petrol</v>
          </cell>
          <cell r="F7192">
            <v>50</v>
          </cell>
          <cell r="G7192">
            <v>50</v>
          </cell>
          <cell r="H7192">
            <v>73.599999999999994</v>
          </cell>
        </row>
        <row r="7193">
          <cell r="C7193" t="str">
            <v>BF551605</v>
          </cell>
          <cell r="D7193" t="str">
            <v>SATELLITE PINION</v>
          </cell>
          <cell r="E7193" t="str">
            <v>Bajaj Qute Qcar 4W Petrol</v>
          </cell>
          <cell r="F7193">
            <v>20</v>
          </cell>
          <cell r="G7193">
            <v>20</v>
          </cell>
          <cell r="H7193">
            <v>183.2</v>
          </cell>
        </row>
        <row r="7194">
          <cell r="C7194" t="str">
            <v>BF551611</v>
          </cell>
          <cell r="D7194" t="str">
            <v>WASHER BEVEL PINION (SPH)</v>
          </cell>
          <cell r="E7194" t="str">
            <v>Bajaj Qute Qcar 4W Petrol</v>
          </cell>
          <cell r="F7194">
            <v>20</v>
          </cell>
          <cell r="G7194">
            <v>20</v>
          </cell>
          <cell r="H7194">
            <v>2.4</v>
          </cell>
        </row>
        <row r="7195">
          <cell r="C7195" t="str">
            <v>BF551613</v>
          </cell>
          <cell r="D7195" t="str">
            <v>Oil seal(Differential)</v>
          </cell>
          <cell r="E7195" t="str">
            <v>RE 4S Compact LPG</v>
          </cell>
          <cell r="F7195">
            <v>30</v>
          </cell>
          <cell r="G7195">
            <v>30</v>
          </cell>
          <cell r="H7195">
            <v>36.799999999999997</v>
          </cell>
        </row>
        <row r="7196">
          <cell r="C7196" t="str">
            <v>BF551617</v>
          </cell>
          <cell r="D7196" t="str">
            <v>CASE DIFFERRETIAL</v>
          </cell>
          <cell r="E7196" t="str">
            <v>Bajaj Qute Qcar 4W Petrol</v>
          </cell>
          <cell r="F7196">
            <v>2</v>
          </cell>
          <cell r="G7196">
            <v>2</v>
          </cell>
          <cell r="H7196">
            <v>480.8</v>
          </cell>
        </row>
        <row r="7197">
          <cell r="C7197" t="str">
            <v>BF551618</v>
          </cell>
          <cell r="D7197" t="str">
            <v>HUB DIFFERENTIAL</v>
          </cell>
          <cell r="E7197" t="str">
            <v>Bajaj Qute Qcar 4W Petrol</v>
          </cell>
          <cell r="F7197">
            <v>2</v>
          </cell>
          <cell r="G7197">
            <v>2</v>
          </cell>
          <cell r="H7197">
            <v>583.20000000000005</v>
          </cell>
        </row>
        <row r="7198">
          <cell r="C7198" t="str">
            <v>BF551619</v>
          </cell>
          <cell r="D7198" t="str">
            <v>GEAR DIFFERENTIAL DAMPER</v>
          </cell>
          <cell r="E7198" t="str">
            <v>Bajaj Qute Qcar 4W Petrol</v>
          </cell>
          <cell r="F7198">
            <v>5</v>
          </cell>
          <cell r="G7198">
            <v>5</v>
          </cell>
          <cell r="H7198">
            <v>1466.4</v>
          </cell>
        </row>
        <row r="7199">
          <cell r="C7199" t="str">
            <v>BF551620</v>
          </cell>
          <cell r="D7199" t="str">
            <v>DAMPER DIFFERENTIAL</v>
          </cell>
          <cell r="E7199" t="str">
            <v>Bajaj Qute Qcar 4W Petrol</v>
          </cell>
          <cell r="F7199">
            <v>20</v>
          </cell>
          <cell r="G7199">
            <v>20</v>
          </cell>
          <cell r="H7199">
            <v>24.8</v>
          </cell>
        </row>
        <row r="7200">
          <cell r="C7200" t="str">
            <v>BF551807</v>
          </cell>
          <cell r="D7200" t="str">
            <v>ASSEMBLY DRIVE SHAFT WITH HUB BRG</v>
          </cell>
          <cell r="E7200" t="str">
            <v>Bajaj Qute Qcar 4W Petrol</v>
          </cell>
          <cell r="F7200">
            <v>1</v>
          </cell>
          <cell r="G7200">
            <v>1</v>
          </cell>
          <cell r="H7200">
            <v>3424.8</v>
          </cell>
        </row>
        <row r="7201">
          <cell r="C7201" t="str">
            <v>BF561000</v>
          </cell>
          <cell r="D7201" t="str">
            <v>FORK 1ST</v>
          </cell>
          <cell r="E7201" t="str">
            <v>Bajaj Qute Qcar 4W Petrol</v>
          </cell>
          <cell r="F7201">
            <v>5</v>
          </cell>
          <cell r="G7201">
            <v>5</v>
          </cell>
          <cell r="H7201">
            <v>185.6</v>
          </cell>
        </row>
        <row r="7202">
          <cell r="C7202" t="str">
            <v>BF561006</v>
          </cell>
          <cell r="D7202" t="str">
            <v>FORK 2ND / 3RD</v>
          </cell>
          <cell r="E7202" t="str">
            <v>Bajaj Qute Qcar 4W Petrol</v>
          </cell>
          <cell r="F7202">
            <v>5</v>
          </cell>
          <cell r="G7202">
            <v>5</v>
          </cell>
          <cell r="H7202">
            <v>186.4</v>
          </cell>
        </row>
        <row r="7203">
          <cell r="C7203" t="str">
            <v>BF561007</v>
          </cell>
          <cell r="D7203" t="str">
            <v>FORK REVERSE GEAR</v>
          </cell>
          <cell r="E7203" t="str">
            <v>Bajaj Qute Qcar 4W Petrol</v>
          </cell>
          <cell r="F7203">
            <v>5</v>
          </cell>
          <cell r="G7203">
            <v>5</v>
          </cell>
          <cell r="H7203">
            <v>163.19999999999999</v>
          </cell>
        </row>
        <row r="7204">
          <cell r="C7204" t="str">
            <v>BF561008</v>
          </cell>
          <cell r="D7204" t="str">
            <v>FORK PART REVERSE</v>
          </cell>
          <cell r="E7204" t="str">
            <v>Bajaj Qute Qcar 4W Petrol</v>
          </cell>
          <cell r="F7204">
            <v>5</v>
          </cell>
          <cell r="G7204">
            <v>5</v>
          </cell>
          <cell r="H7204">
            <v>88</v>
          </cell>
        </row>
        <row r="7205">
          <cell r="C7205" t="str">
            <v>BF561009</v>
          </cell>
          <cell r="D7205" t="str">
            <v>FORK 4TH/5TH GEAR</v>
          </cell>
          <cell r="E7205" t="str">
            <v>Bajaj Qute Qcar 4W Petrol</v>
          </cell>
          <cell r="F7205">
            <v>5</v>
          </cell>
          <cell r="G7205">
            <v>5</v>
          </cell>
          <cell r="H7205">
            <v>171.2</v>
          </cell>
        </row>
        <row r="7206">
          <cell r="C7206" t="str">
            <v>BF561010</v>
          </cell>
          <cell r="D7206" t="str">
            <v>GEAR SHIFTER GUIDE</v>
          </cell>
          <cell r="E7206" t="str">
            <v>Bajaj Qute Qcar 4W Petrol</v>
          </cell>
          <cell r="F7206">
            <v>5</v>
          </cell>
          <cell r="G7206">
            <v>5</v>
          </cell>
          <cell r="H7206">
            <v>298.39999999999998</v>
          </cell>
        </row>
        <row r="7207">
          <cell r="C7207" t="str">
            <v>BF561020</v>
          </cell>
          <cell r="D7207" t="str">
            <v>BEARING PLAIN</v>
          </cell>
          <cell r="E7207" t="str">
            <v>Bajaj Qute Qcar 4W Petrol</v>
          </cell>
          <cell r="F7207">
            <v>10</v>
          </cell>
          <cell r="G7207">
            <v>10</v>
          </cell>
          <cell r="H7207">
            <v>14.4</v>
          </cell>
        </row>
        <row r="7208">
          <cell r="C7208" t="str">
            <v>BF561025</v>
          </cell>
          <cell r="D7208" t="str">
            <v>PLATE REVERSE INHIBITOR</v>
          </cell>
          <cell r="E7208" t="str">
            <v>Bajaj Qute Qcar 4W Petrol</v>
          </cell>
          <cell r="F7208">
            <v>5</v>
          </cell>
          <cell r="G7208">
            <v>5</v>
          </cell>
          <cell r="H7208">
            <v>183.2</v>
          </cell>
        </row>
        <row r="7209">
          <cell r="C7209" t="str">
            <v>BF561026</v>
          </cell>
          <cell r="D7209" t="str">
            <v>ASSEMBLY GEAR SHIFTER</v>
          </cell>
          <cell r="E7209" t="str">
            <v>Bajaj Qute Qcar 4W Petrol</v>
          </cell>
          <cell r="F7209">
            <v>10</v>
          </cell>
          <cell r="G7209">
            <v>10</v>
          </cell>
          <cell r="H7209">
            <v>104.8</v>
          </cell>
        </row>
        <row r="7210">
          <cell r="C7210" t="str">
            <v>BF561027</v>
          </cell>
          <cell r="D7210" t="str">
            <v>PIN</v>
          </cell>
          <cell r="E7210" t="str">
            <v>Bajaj Qute Qcar 4W Petrol</v>
          </cell>
          <cell r="F7210">
            <v>10</v>
          </cell>
          <cell r="G7210">
            <v>10</v>
          </cell>
          <cell r="H7210">
            <v>24.8</v>
          </cell>
        </row>
        <row r="7211">
          <cell r="C7211" t="str">
            <v>BF561028</v>
          </cell>
          <cell r="D7211" t="str">
            <v>PIN OVERSHIFT</v>
          </cell>
          <cell r="E7211" t="str">
            <v>Bajaj Qute Qcar 4W Petrol</v>
          </cell>
          <cell r="F7211">
            <v>10</v>
          </cell>
          <cell r="G7211">
            <v>10</v>
          </cell>
          <cell r="H7211">
            <v>10.4</v>
          </cell>
        </row>
        <row r="7212">
          <cell r="C7212" t="str">
            <v>BF561043</v>
          </cell>
          <cell r="D7212" t="str">
            <v>ASSEMBLY DRUM GEARSHIFT</v>
          </cell>
          <cell r="E7212" t="str">
            <v>Bajaj Qute Qcar 4W Petrol</v>
          </cell>
          <cell r="F7212">
            <v>2</v>
          </cell>
          <cell r="G7212">
            <v>2</v>
          </cell>
          <cell r="H7212">
            <v>320.8</v>
          </cell>
        </row>
        <row r="7213">
          <cell r="C7213" t="str">
            <v>BF561201</v>
          </cell>
          <cell r="D7213" t="str">
            <v>ASSEMBLY LEVER DRUM ACTUATION</v>
          </cell>
          <cell r="E7213" t="str">
            <v>Bajaj Qute Qcar 4W Petrol</v>
          </cell>
          <cell r="F7213">
            <v>20</v>
          </cell>
          <cell r="G7213">
            <v>20</v>
          </cell>
          <cell r="H7213">
            <v>239.2</v>
          </cell>
        </row>
        <row r="7214">
          <cell r="C7214" t="str">
            <v>BF561206</v>
          </cell>
          <cell r="D7214" t="str">
            <v>SPRING TENSION</v>
          </cell>
          <cell r="E7214" t="str">
            <v>Bajaj Qute Qcar 4W Petrol</v>
          </cell>
          <cell r="F7214">
            <v>40</v>
          </cell>
          <cell r="G7214">
            <v>40</v>
          </cell>
          <cell r="H7214">
            <v>3.2</v>
          </cell>
        </row>
        <row r="7215">
          <cell r="C7215" t="str">
            <v>BF561221</v>
          </cell>
          <cell r="D7215" t="str">
            <v>SPRING RETURN TORSION</v>
          </cell>
          <cell r="E7215" t="str">
            <v>Bajaj Qute Qcar 4W Petrol</v>
          </cell>
          <cell r="F7215">
            <v>40</v>
          </cell>
          <cell r="G7215">
            <v>40</v>
          </cell>
          <cell r="H7215">
            <v>5.6</v>
          </cell>
        </row>
        <row r="7216">
          <cell r="C7216" t="str">
            <v>BF561403</v>
          </cell>
          <cell r="D7216" t="str">
            <v>SPRING TORSION</v>
          </cell>
          <cell r="E7216" t="str">
            <v>Bajaj Qute Qcar 4W Petrol</v>
          </cell>
          <cell r="F7216">
            <v>20</v>
          </cell>
          <cell r="G7216">
            <v>20</v>
          </cell>
          <cell r="H7216">
            <v>4.8</v>
          </cell>
        </row>
        <row r="7217">
          <cell r="C7217" t="str">
            <v>BF571005</v>
          </cell>
          <cell r="D7217" t="str">
            <v>GEAR OIL PUMP DRIVEN</v>
          </cell>
          <cell r="E7217" t="str">
            <v>Bajaj Qute Qcar 4W Petrol</v>
          </cell>
          <cell r="F7217">
            <v>10</v>
          </cell>
          <cell r="G7217">
            <v>10</v>
          </cell>
          <cell r="H7217">
            <v>156</v>
          </cell>
        </row>
        <row r="7218">
          <cell r="C7218" t="str">
            <v>BF571020</v>
          </cell>
          <cell r="D7218" t="str">
            <v>ASSEMBLY OIL PUMP</v>
          </cell>
          <cell r="E7218" t="str">
            <v>Bajaj Qute Qcar 4W Petrol</v>
          </cell>
          <cell r="F7218">
            <v>10</v>
          </cell>
          <cell r="G7218">
            <v>10</v>
          </cell>
          <cell r="H7218">
            <v>412.8</v>
          </cell>
        </row>
        <row r="7219">
          <cell r="C7219" t="str">
            <v>BF571026</v>
          </cell>
          <cell r="D7219" t="str">
            <v>PIPE OIL INPUT SHAFT AND MAGNETO</v>
          </cell>
          <cell r="E7219" t="str">
            <v>Bajaj Qute Qcar 4W Petrol</v>
          </cell>
          <cell r="F7219">
            <v>20</v>
          </cell>
          <cell r="G7219">
            <v>20</v>
          </cell>
          <cell r="H7219">
            <v>388.8</v>
          </cell>
        </row>
        <row r="7220">
          <cell r="C7220" t="str">
            <v>BF581012</v>
          </cell>
          <cell r="D7220" t="str">
            <v>TUBE INTAKE (FILTER TO BIW)</v>
          </cell>
          <cell r="E7220" t="str">
            <v>Bajaj Qute Qcar 4W Petrol</v>
          </cell>
          <cell r="F7220">
            <v>5</v>
          </cell>
          <cell r="G7220">
            <v>5</v>
          </cell>
          <cell r="H7220">
            <v>208</v>
          </cell>
        </row>
        <row r="7221">
          <cell r="C7221" t="str">
            <v>BF581016</v>
          </cell>
          <cell r="D7221" t="str">
            <v>FOAM BREATHER</v>
          </cell>
          <cell r="E7221" t="str">
            <v>Bajaj Qute Qcar 4W Petrol</v>
          </cell>
          <cell r="F7221">
            <v>20</v>
          </cell>
          <cell r="G7221">
            <v>20</v>
          </cell>
          <cell r="H7221">
            <v>12.8</v>
          </cell>
        </row>
        <row r="7222">
          <cell r="C7222" t="str">
            <v>BF581020</v>
          </cell>
          <cell r="D7222" t="str">
            <v>PIPE BREATHER</v>
          </cell>
          <cell r="E7222" t="str">
            <v>Bajaj Qute Qcar 4W Petrol</v>
          </cell>
          <cell r="F7222">
            <v>10</v>
          </cell>
          <cell r="G7222">
            <v>10</v>
          </cell>
          <cell r="H7222">
            <v>4</v>
          </cell>
        </row>
        <row r="7223">
          <cell r="C7223" t="str">
            <v>BF581028</v>
          </cell>
          <cell r="D7223" t="str">
            <v>FOAM FRESH AIR ENTRY DUCT BOTTOM</v>
          </cell>
          <cell r="E7223" t="str">
            <v>Bajaj Qute Qcar 4W Petrol</v>
          </cell>
          <cell r="F7223">
            <v>3</v>
          </cell>
          <cell r="G7223">
            <v>3</v>
          </cell>
          <cell r="H7223">
            <v>12.8</v>
          </cell>
        </row>
        <row r="7224">
          <cell r="C7224" t="str">
            <v>BF581029</v>
          </cell>
          <cell r="D7224" t="str">
            <v>SEAL FRESH AIR ENTRY DUCT</v>
          </cell>
          <cell r="E7224" t="str">
            <v>Bajaj Qute Qcar 4W Petrol</v>
          </cell>
          <cell r="F7224">
            <v>10</v>
          </cell>
          <cell r="G7224">
            <v>10</v>
          </cell>
          <cell r="H7224">
            <v>14.4</v>
          </cell>
        </row>
        <row r="7225">
          <cell r="C7225" t="str">
            <v>BF581030</v>
          </cell>
          <cell r="D7225" t="str">
            <v>GROMMET DUCT FRESH AIR INTAKE</v>
          </cell>
          <cell r="E7225" t="str">
            <v>Bajaj Qute Qcar 4W Petrol</v>
          </cell>
          <cell r="F7225">
            <v>10</v>
          </cell>
          <cell r="G7225">
            <v>10</v>
          </cell>
          <cell r="H7225">
            <v>3.2</v>
          </cell>
        </row>
        <row r="7226">
          <cell r="C7226" t="str">
            <v>BF581031</v>
          </cell>
          <cell r="D7226" t="str">
            <v>GASKET FRESH AIR INTAKE</v>
          </cell>
          <cell r="E7226" t="str">
            <v>Bajaj Qute Qcar 4W Petrol</v>
          </cell>
          <cell r="F7226">
            <v>10</v>
          </cell>
          <cell r="G7226">
            <v>10</v>
          </cell>
          <cell r="H7226">
            <v>8</v>
          </cell>
        </row>
        <row r="7227">
          <cell r="C7227" t="str">
            <v>BF581032</v>
          </cell>
          <cell r="D7227" t="str">
            <v>FOAM FRESH AIR ENTRY UPPER</v>
          </cell>
          <cell r="E7227" t="str">
            <v>Bajaj Qute Qcar 4W Petrol</v>
          </cell>
          <cell r="F7227">
            <v>10</v>
          </cell>
          <cell r="G7227">
            <v>10</v>
          </cell>
          <cell r="H7227">
            <v>12.8</v>
          </cell>
        </row>
        <row r="7228">
          <cell r="C7228" t="str">
            <v>BF581059</v>
          </cell>
          <cell r="D7228" t="str">
            <v>ASSEMBLY DUCT SUPPORT</v>
          </cell>
          <cell r="E7228" t="str">
            <v>Bajaj Qute Qcar 4W Petrol</v>
          </cell>
          <cell r="F7228">
            <v>5</v>
          </cell>
          <cell r="G7228">
            <v>5</v>
          </cell>
          <cell r="H7228">
            <v>251.2</v>
          </cell>
        </row>
        <row r="7229">
          <cell r="C7229" t="str">
            <v>BF581069</v>
          </cell>
          <cell r="D7229" t="str">
            <v>BREATHER PIPE II</v>
          </cell>
          <cell r="E7229" t="str">
            <v>Bajaj Qute Qcar 4W Petrol</v>
          </cell>
          <cell r="F7229">
            <v>10</v>
          </cell>
          <cell r="G7229">
            <v>10</v>
          </cell>
          <cell r="H7229">
            <v>18.399999999999999</v>
          </cell>
        </row>
        <row r="7230">
          <cell r="C7230" t="str">
            <v>BF581087</v>
          </cell>
          <cell r="D7230" t="str">
            <v>ASSEMBLY CONNECTING TUBE</v>
          </cell>
          <cell r="E7230" t="str">
            <v>Bajaj Qute Qcar 4W Petrol</v>
          </cell>
          <cell r="F7230">
            <v>5</v>
          </cell>
          <cell r="G7230">
            <v>5</v>
          </cell>
          <cell r="H7230">
            <v>271.2</v>
          </cell>
        </row>
        <row r="7231">
          <cell r="C7231" t="str">
            <v>BF581089</v>
          </cell>
          <cell r="D7231" t="str">
            <v>ASSEMBLY DUCT FRESH AIR ENTRY</v>
          </cell>
          <cell r="E7231" t="str">
            <v>Bajaj Qute Qcar 4W Petrol</v>
          </cell>
          <cell r="F7231">
            <v>2</v>
          </cell>
          <cell r="G7231">
            <v>2</v>
          </cell>
          <cell r="H7231">
            <v>127.2</v>
          </cell>
        </row>
        <row r="7232">
          <cell r="C7232" t="str">
            <v>BF581407</v>
          </cell>
          <cell r="D7232" t="str">
            <v>INSULATOR MANIFOLD</v>
          </cell>
          <cell r="E7232" t="str">
            <v>Bajaj Qute Qcar 4W Petrol</v>
          </cell>
          <cell r="F7232">
            <v>10</v>
          </cell>
          <cell r="G7232">
            <v>10</v>
          </cell>
          <cell r="H7232">
            <v>16</v>
          </cell>
        </row>
        <row r="7233">
          <cell r="C7233" t="str">
            <v>BF581409</v>
          </cell>
          <cell r="D7233" t="str">
            <v>0 RING MANIFOLD</v>
          </cell>
          <cell r="E7233" t="str">
            <v>Bajaj Qute Qcar 4W Petrol</v>
          </cell>
          <cell r="F7233">
            <v>10</v>
          </cell>
          <cell r="G7233">
            <v>10</v>
          </cell>
          <cell r="H7233">
            <v>12</v>
          </cell>
        </row>
        <row r="7234">
          <cell r="C7234" t="str">
            <v>BF581419</v>
          </cell>
          <cell r="D7234" t="str">
            <v>SLEEVE MANIFOLD</v>
          </cell>
          <cell r="E7234" t="str">
            <v>Bajaj Qute Qcar 4W Petrol</v>
          </cell>
          <cell r="F7234">
            <v>5</v>
          </cell>
          <cell r="G7234">
            <v>5</v>
          </cell>
          <cell r="H7234">
            <v>28</v>
          </cell>
        </row>
        <row r="7235">
          <cell r="C7235" t="str">
            <v>BF581420</v>
          </cell>
          <cell r="D7235" t="str">
            <v>MANIFOLD INTAKE</v>
          </cell>
          <cell r="E7235" t="str">
            <v>Bajaj Qute Qcar 4W Petrol</v>
          </cell>
          <cell r="F7235">
            <v>5</v>
          </cell>
          <cell r="G7235">
            <v>5</v>
          </cell>
          <cell r="H7235">
            <v>227.2</v>
          </cell>
        </row>
        <row r="7236">
          <cell r="C7236" t="str">
            <v>BF591004</v>
          </cell>
          <cell r="D7236" t="str">
            <v>ASSEMBLY PIPE A</v>
          </cell>
          <cell r="E7236" t="str">
            <v>Bajaj Qute Qcar 4W Petrol</v>
          </cell>
          <cell r="F7236">
            <v>2</v>
          </cell>
          <cell r="G7236">
            <v>2</v>
          </cell>
          <cell r="H7236">
            <v>808.8</v>
          </cell>
        </row>
        <row r="7237">
          <cell r="C7237" t="str">
            <v>BF591073</v>
          </cell>
          <cell r="D7237" t="str">
            <v>ASSEMBLY MUFFLER COMPLETE</v>
          </cell>
          <cell r="E7237" t="str">
            <v>Bajaj Qute Qcar 4W Petrol</v>
          </cell>
          <cell r="F7237">
            <v>5</v>
          </cell>
          <cell r="G7237">
            <v>5</v>
          </cell>
          <cell r="H7237">
            <v>7430.4</v>
          </cell>
        </row>
        <row r="7238">
          <cell r="C7238" t="str">
            <v>BF591097</v>
          </cell>
          <cell r="D7238" t="str">
            <v>ASSEMBLY HEAT SHIELD</v>
          </cell>
          <cell r="E7238" t="str">
            <v>Bajaj Qute Qcar 4W Petrol</v>
          </cell>
          <cell r="F7238">
            <v>10</v>
          </cell>
          <cell r="G7238">
            <v>10</v>
          </cell>
          <cell r="H7238">
            <v>1332.8</v>
          </cell>
        </row>
        <row r="7239">
          <cell r="C7239" t="str">
            <v>BF591120</v>
          </cell>
          <cell r="D7239" t="str">
            <v>GROMMET HEAT SHIELD MOUNTING</v>
          </cell>
          <cell r="E7239" t="str">
            <v>Bajaj Qute Qcar 4W Petrol</v>
          </cell>
          <cell r="F7239">
            <v>60</v>
          </cell>
          <cell r="G7239">
            <v>60</v>
          </cell>
          <cell r="H7239">
            <v>4.8</v>
          </cell>
        </row>
        <row r="7240">
          <cell r="C7240" t="str">
            <v>BF591121</v>
          </cell>
          <cell r="D7240" t="str">
            <v>SLEEVE HEAT SHIELD MOUNTING</v>
          </cell>
          <cell r="E7240" t="str">
            <v>Bajaj Qute Qcar 4W Petrol</v>
          </cell>
          <cell r="F7240">
            <v>60</v>
          </cell>
          <cell r="G7240">
            <v>60</v>
          </cell>
          <cell r="H7240">
            <v>8</v>
          </cell>
        </row>
        <row r="7241">
          <cell r="C7241" t="str">
            <v>BF601000</v>
          </cell>
          <cell r="D7241" t="str">
            <v>ASSEMBLY WATER PUMP</v>
          </cell>
          <cell r="E7241" t="str">
            <v>Bajaj Qute Qcar 4W Petrol</v>
          </cell>
          <cell r="F7241">
            <v>4</v>
          </cell>
          <cell r="G7241">
            <v>4</v>
          </cell>
          <cell r="H7241">
            <v>1312</v>
          </cell>
        </row>
        <row r="7242">
          <cell r="C7242" t="str">
            <v>BF601009</v>
          </cell>
          <cell r="D7242" t="str">
            <v>HOSE WATER OUT 1</v>
          </cell>
          <cell r="E7242" t="str">
            <v>Bajaj Qute Qcar 4W Petrol</v>
          </cell>
          <cell r="F7242">
            <v>20</v>
          </cell>
          <cell r="G7242">
            <v>20</v>
          </cell>
          <cell r="H7242">
            <v>55.2</v>
          </cell>
        </row>
        <row r="7243">
          <cell r="C7243" t="str">
            <v>BF601012</v>
          </cell>
          <cell r="D7243" t="str">
            <v>GASKET THERMOSTAT</v>
          </cell>
          <cell r="E7243" t="str">
            <v>Bajaj Qute Qcar 4W Petrol</v>
          </cell>
          <cell r="F7243">
            <v>20</v>
          </cell>
          <cell r="G7243">
            <v>20</v>
          </cell>
          <cell r="H7243">
            <v>7.2</v>
          </cell>
        </row>
        <row r="7244">
          <cell r="C7244" t="str">
            <v>BF601021</v>
          </cell>
          <cell r="D7244" t="str">
            <v>HOSE WATER IN (216CC)</v>
          </cell>
          <cell r="E7244" t="str">
            <v>Bajaj Qute Qcar 4W Petrol</v>
          </cell>
          <cell r="F7244">
            <v>20</v>
          </cell>
          <cell r="G7244">
            <v>20</v>
          </cell>
          <cell r="H7244">
            <v>98.4</v>
          </cell>
        </row>
        <row r="7245">
          <cell r="C7245" t="str">
            <v>BF601022</v>
          </cell>
          <cell r="D7245" t="str">
            <v>HOSE WATER OUT2 (216CC)</v>
          </cell>
          <cell r="E7245" t="str">
            <v>Bajaj Qute Qcar 4W Petrol</v>
          </cell>
          <cell r="F7245">
            <v>20</v>
          </cell>
          <cell r="G7245">
            <v>20</v>
          </cell>
          <cell r="H7245">
            <v>127.2</v>
          </cell>
        </row>
        <row r="7246">
          <cell r="C7246" t="str">
            <v>52240645</v>
          </cell>
          <cell r="D7246" t="str">
            <v>WIND SHIELD REFL ED COATED</v>
          </cell>
          <cell r="E7246" t="str">
            <v>RE 4S Maxima Passenger Di</v>
          </cell>
          <cell r="F7246">
            <v>1</v>
          </cell>
          <cell r="G7246">
            <v>1</v>
          </cell>
          <cell r="H7246">
            <v>3719.20094282931</v>
          </cell>
        </row>
        <row r="7247">
          <cell r="C7247" t="str">
            <v>BF351809</v>
          </cell>
          <cell r="D7247" t="str">
            <v>SPEED SENCER (DUEL OUT PUT)</v>
          </cell>
          <cell r="E7247" t="str">
            <v>Bajaj Qute Qcar 4W Petrol</v>
          </cell>
          <cell r="F7247">
            <v>30</v>
          </cell>
          <cell r="G7247">
            <v>30</v>
          </cell>
          <cell r="H7247">
            <v>205.6</v>
          </cell>
        </row>
        <row r="7248">
          <cell r="C7248" t="str">
            <v>BF401014</v>
          </cell>
          <cell r="D7248" t="str">
            <v>LAMP NUMBER PLATE ILLUMINATION</v>
          </cell>
          <cell r="E7248" t="str">
            <v>Bajaj Qute Qcar 4W Petrol</v>
          </cell>
          <cell r="F7248">
            <v>10</v>
          </cell>
          <cell r="G7248">
            <v>10</v>
          </cell>
          <cell r="H7248">
            <v>144.80000000000001</v>
          </cell>
        </row>
        <row r="7249">
          <cell r="C7249" t="str">
            <v>BF401015</v>
          </cell>
          <cell r="D7249" t="str">
            <v>CABIN ROOF LIGHT</v>
          </cell>
          <cell r="E7249" t="str">
            <v>Bajaj Qute Qcar 4W Petrol</v>
          </cell>
          <cell r="F7249">
            <v>10</v>
          </cell>
          <cell r="G7249">
            <v>10</v>
          </cell>
          <cell r="H7249">
            <v>161.6</v>
          </cell>
        </row>
        <row r="7250">
          <cell r="C7250" t="str">
            <v>BF401128</v>
          </cell>
          <cell r="D7250" t="str">
            <v>ASSEMBLY SIDE INDICATOR RE60</v>
          </cell>
          <cell r="E7250" t="str">
            <v>Bajaj Qute Qcar 4W Petrol</v>
          </cell>
          <cell r="F7250">
            <v>30</v>
          </cell>
          <cell r="G7250">
            <v>30</v>
          </cell>
          <cell r="H7250">
            <v>72</v>
          </cell>
        </row>
        <row r="7251">
          <cell r="C7251" t="str">
            <v>BF401138</v>
          </cell>
          <cell r="D7251" t="str">
            <v>ASSEMBLY 4WH TAIL LAMP RH 16W</v>
          </cell>
          <cell r="E7251" t="str">
            <v>Bajaj Qute Qcar 4W Petrol</v>
          </cell>
          <cell r="F7251">
            <v>30</v>
          </cell>
          <cell r="G7251">
            <v>30</v>
          </cell>
          <cell r="H7251">
            <v>931.2</v>
          </cell>
        </row>
        <row r="7252">
          <cell r="C7252" t="str">
            <v>BF401139</v>
          </cell>
          <cell r="D7252" t="str">
            <v>ASSEMBLY 4WH TAIL LAMP LH 16W</v>
          </cell>
          <cell r="E7252" t="str">
            <v>Bajaj Qute Qcar 4W Petrol</v>
          </cell>
          <cell r="F7252">
            <v>25</v>
          </cell>
          <cell r="G7252">
            <v>25</v>
          </cell>
          <cell r="H7252">
            <v>931.2</v>
          </cell>
        </row>
        <row r="7253">
          <cell r="C7253" t="str">
            <v>BF401144</v>
          </cell>
          <cell r="D7253" t="str">
            <v>HEAD LAMP ASS LH ASY RHD 60 55W</v>
          </cell>
          <cell r="E7253" t="str">
            <v>Bajaj Qute Qcar 4W Petrol</v>
          </cell>
          <cell r="F7253">
            <v>6</v>
          </cell>
          <cell r="G7253">
            <v>6</v>
          </cell>
          <cell r="H7253">
            <v>1752</v>
          </cell>
        </row>
        <row r="7254">
          <cell r="C7254" t="str">
            <v>BF401145</v>
          </cell>
          <cell r="D7254" t="str">
            <v>HEAD LAMP ASS RH ASY RHD 60 55W</v>
          </cell>
          <cell r="E7254" t="str">
            <v>Bajaj Qute Qcar 4W Petrol</v>
          </cell>
          <cell r="F7254">
            <v>6</v>
          </cell>
          <cell r="G7254">
            <v>6</v>
          </cell>
          <cell r="H7254">
            <v>1752</v>
          </cell>
        </row>
        <row r="7255">
          <cell r="C7255" t="str">
            <v>BF401152</v>
          </cell>
          <cell r="D7255" t="str">
            <v>BULB CLEAR W16W 12V</v>
          </cell>
          <cell r="E7255" t="str">
            <v>Bajaj Qute Qcar 4W Petrol</v>
          </cell>
          <cell r="F7255">
            <v>100</v>
          </cell>
          <cell r="G7255">
            <v>100</v>
          </cell>
          <cell r="H7255">
            <v>24</v>
          </cell>
        </row>
        <row r="7256">
          <cell r="C7256" t="str">
            <v>BF401163</v>
          </cell>
          <cell r="D7256" t="str">
            <v>HEAD LAMP CONTROL UNIT</v>
          </cell>
          <cell r="E7256" t="str">
            <v>Bajaj Qute Qcar 4W Petrol</v>
          </cell>
          <cell r="F7256">
            <v>30</v>
          </cell>
          <cell r="G7256">
            <v>30</v>
          </cell>
          <cell r="H7256">
            <v>204.8</v>
          </cell>
        </row>
        <row r="7257">
          <cell r="C7257" t="str">
            <v>BF401404</v>
          </cell>
          <cell r="D7257" t="str">
            <v>SWITCH CLUTCH</v>
          </cell>
          <cell r="E7257" t="str">
            <v>Bajaj Qute Qcar 4W Petrol</v>
          </cell>
          <cell r="F7257">
            <v>30</v>
          </cell>
          <cell r="G7257">
            <v>30</v>
          </cell>
          <cell r="H7257">
            <v>101.6</v>
          </cell>
        </row>
        <row r="7258">
          <cell r="C7258" t="str">
            <v>BF401410</v>
          </cell>
          <cell r="D7258" t="str">
            <v>SWITCH BRAKE</v>
          </cell>
          <cell r="E7258" t="str">
            <v>Bajaj Qute Qcar 4W Petrol</v>
          </cell>
          <cell r="F7258">
            <v>1</v>
          </cell>
          <cell r="G7258">
            <v>1</v>
          </cell>
          <cell r="H7258">
            <v>101.6</v>
          </cell>
        </row>
        <row r="7259">
          <cell r="C7259" t="str">
            <v>BF401427</v>
          </cell>
          <cell r="D7259" t="str">
            <v>SWITCH FAN BLOWER</v>
          </cell>
          <cell r="E7259" t="str">
            <v>Bajaj Qute Qcar 4W Petrol</v>
          </cell>
          <cell r="F7259">
            <v>20</v>
          </cell>
          <cell r="G7259">
            <v>20</v>
          </cell>
          <cell r="H7259">
            <v>99.2</v>
          </cell>
        </row>
        <row r="7260">
          <cell r="C7260" t="str">
            <v>BF401430</v>
          </cell>
          <cell r="D7260" t="str">
            <v>DIODE TRANS UNIT</v>
          </cell>
          <cell r="E7260" t="str">
            <v>Bajaj Qute Qcar 4W Petrol</v>
          </cell>
          <cell r="F7260">
            <v>30</v>
          </cell>
          <cell r="G7260">
            <v>30</v>
          </cell>
          <cell r="H7260">
            <v>172</v>
          </cell>
        </row>
        <row r="7261">
          <cell r="C7261" t="str">
            <v>BF401433</v>
          </cell>
          <cell r="D7261" t="str">
            <v>ASSEMBLY COMBINATION SWITCH_RHD</v>
          </cell>
          <cell r="E7261" t="str">
            <v>Bajaj Qute Qcar 4W Petrol</v>
          </cell>
          <cell r="F7261">
            <v>27</v>
          </cell>
          <cell r="G7261">
            <v>27</v>
          </cell>
          <cell r="H7261">
            <v>662.4</v>
          </cell>
        </row>
        <row r="7262">
          <cell r="C7262" t="str">
            <v>BF401443</v>
          </cell>
          <cell r="D7262" t="str">
            <v>DIODE UNIT AHO</v>
          </cell>
          <cell r="E7262" t="str">
            <v>Bajaj Qute Qcar 4W Petrol</v>
          </cell>
          <cell r="F7262">
            <v>30</v>
          </cell>
          <cell r="G7262">
            <v>30</v>
          </cell>
          <cell r="H7262">
            <v>48.8</v>
          </cell>
        </row>
        <row r="7263">
          <cell r="C7263" t="str">
            <v>BF401606</v>
          </cell>
          <cell r="D7263" t="str">
            <v>HORN -82 DIA-DOUBLE STRIP</v>
          </cell>
          <cell r="E7263" t="str">
            <v>Bajaj Qute Qcar 4W Petrol</v>
          </cell>
          <cell r="F7263">
            <v>20</v>
          </cell>
          <cell r="G7263">
            <v>20</v>
          </cell>
          <cell r="H7263">
            <v>170.4</v>
          </cell>
        </row>
        <row r="7264">
          <cell r="C7264" t="str">
            <v>BF402003</v>
          </cell>
          <cell r="D7264" t="str">
            <v>REGULATOR ASSEMBLY</v>
          </cell>
          <cell r="E7264" t="str">
            <v>Bajaj Qute Qcar 4W Petrol</v>
          </cell>
          <cell r="F7264">
            <v>29</v>
          </cell>
          <cell r="G7264">
            <v>29</v>
          </cell>
          <cell r="H7264">
            <v>1635.2</v>
          </cell>
        </row>
        <row r="7265">
          <cell r="C7265" t="str">
            <v>BF402004</v>
          </cell>
          <cell r="D7265" t="str">
            <v>ASSEMBLY HEATER BLOWER CNTROLR</v>
          </cell>
          <cell r="E7265" t="str">
            <v>Bajaj Qute Qcar 4W Petrol</v>
          </cell>
          <cell r="F7265">
            <v>10</v>
          </cell>
          <cell r="G7265">
            <v>10</v>
          </cell>
          <cell r="H7265">
            <v>476.8</v>
          </cell>
        </row>
        <row r="7266">
          <cell r="C7266" t="str">
            <v>BF402009</v>
          </cell>
          <cell r="D7266" t="str">
            <v>FLASHER RELAY RE60 16W</v>
          </cell>
          <cell r="E7266" t="str">
            <v>Bajaj Qute Qcar 4W Petrol</v>
          </cell>
          <cell r="F7266">
            <v>24</v>
          </cell>
          <cell r="G7266">
            <v>24</v>
          </cell>
          <cell r="H7266">
            <v>233.6</v>
          </cell>
        </row>
        <row r="7267">
          <cell r="C7267" t="str">
            <v>BF402206</v>
          </cell>
          <cell r="D7267" t="str">
            <v>ASSEMBLY CABLE RELAY TO MOTOR</v>
          </cell>
          <cell r="E7267" t="str">
            <v>Bajaj Qute Qcar 4W Petrol</v>
          </cell>
          <cell r="F7267">
            <v>5</v>
          </cell>
          <cell r="G7267">
            <v>5</v>
          </cell>
          <cell r="H7267">
            <v>146.4</v>
          </cell>
        </row>
        <row r="7268">
          <cell r="C7268" t="str">
            <v>BF402267</v>
          </cell>
          <cell r="D7268" t="str">
            <v>HARNESS FOR PARKING BRAKE SWITCH</v>
          </cell>
          <cell r="E7268" t="str">
            <v>Bajaj Qute Qcar 4W Petrol</v>
          </cell>
          <cell r="F7268">
            <v>5</v>
          </cell>
          <cell r="G7268">
            <v>5</v>
          </cell>
          <cell r="H7268">
            <v>67.2</v>
          </cell>
        </row>
        <row r="7269">
          <cell r="C7269" t="str">
            <v>BF402274</v>
          </cell>
          <cell r="D7269" t="str">
            <v>HARNESS FRONT</v>
          </cell>
          <cell r="E7269" t="str">
            <v>Bajaj Qute Qcar 4W Petrol</v>
          </cell>
          <cell r="F7269">
            <v>5</v>
          </cell>
          <cell r="G7269">
            <v>5</v>
          </cell>
          <cell r="H7269">
            <v>342.4</v>
          </cell>
        </row>
        <row r="7270">
          <cell r="C7270" t="str">
            <v>BF402286</v>
          </cell>
          <cell r="D7270" t="str">
            <v>HARNESS FOR HT COIL</v>
          </cell>
          <cell r="E7270" t="str">
            <v>Bajaj Qute Qcar 4W Petrol</v>
          </cell>
          <cell r="F7270">
            <v>10</v>
          </cell>
          <cell r="G7270">
            <v>10</v>
          </cell>
          <cell r="H7270">
            <v>24</v>
          </cell>
        </row>
        <row r="7271">
          <cell r="C7271" t="str">
            <v>BF402404</v>
          </cell>
          <cell r="D7271" t="str">
            <v>SPEEDOMETER</v>
          </cell>
          <cell r="E7271" t="str">
            <v>Bajaj Qute Qcar 4W Petrol</v>
          </cell>
          <cell r="F7271">
            <v>5</v>
          </cell>
          <cell r="G7271">
            <v>5</v>
          </cell>
          <cell r="H7271">
            <v>2404.8000000000002</v>
          </cell>
        </row>
        <row r="7272">
          <cell r="C7272" t="str">
            <v>BF403002</v>
          </cell>
          <cell r="D7272" t="str">
            <v>PUMP FUEL MODULE Fl</v>
          </cell>
          <cell r="E7272" t="str">
            <v>Bajaj Qute Qcar 4W Petrol</v>
          </cell>
          <cell r="F7272">
            <v>12</v>
          </cell>
          <cell r="G7272">
            <v>12</v>
          </cell>
          <cell r="H7272">
            <v>3748</v>
          </cell>
        </row>
        <row r="7273">
          <cell r="C7273" t="str">
            <v>BF511049</v>
          </cell>
          <cell r="D7273" t="str">
            <v>GASKET CYLINDER HEAD</v>
          </cell>
          <cell r="E7273" t="str">
            <v>Bajaj Qute Qcar 4W Petrol</v>
          </cell>
          <cell r="F7273">
            <v>24</v>
          </cell>
          <cell r="G7273">
            <v>24</v>
          </cell>
          <cell r="H7273">
            <v>231.2</v>
          </cell>
        </row>
        <row r="7274">
          <cell r="C7274" t="str">
            <v>BF511050</v>
          </cell>
          <cell r="D7274" t="str">
            <v>SLEEVE SPARK PLUG (M12)</v>
          </cell>
          <cell r="E7274" t="str">
            <v>Bajaj Qute Qcar 4W Petrol</v>
          </cell>
          <cell r="F7274">
            <v>10</v>
          </cell>
          <cell r="G7274">
            <v>10</v>
          </cell>
          <cell r="H7274">
            <v>68</v>
          </cell>
        </row>
        <row r="7275">
          <cell r="C7275" t="str">
            <v>BF511074</v>
          </cell>
          <cell r="D7275" t="str">
            <v>SCREW BLEED</v>
          </cell>
          <cell r="E7275" t="str">
            <v>Bajaj Qute Qcar 4W Petrol</v>
          </cell>
          <cell r="F7275">
            <v>5</v>
          </cell>
          <cell r="G7275">
            <v>5</v>
          </cell>
          <cell r="H7275">
            <v>16.8</v>
          </cell>
        </row>
        <row r="7276">
          <cell r="C7276" t="str">
            <v>BF511075</v>
          </cell>
          <cell r="D7276" t="str">
            <v>0-RING</v>
          </cell>
          <cell r="E7276" t="str">
            <v>Bajaj Qute Qcar 4W Petrol</v>
          </cell>
          <cell r="F7276">
            <v>20</v>
          </cell>
          <cell r="G7276">
            <v>20</v>
          </cell>
          <cell r="H7276">
            <v>0.8</v>
          </cell>
        </row>
        <row r="7277">
          <cell r="C7277" t="str">
            <v>BF511214</v>
          </cell>
          <cell r="D7277" t="str">
            <v>CHAIN SILENT</v>
          </cell>
          <cell r="E7277" t="str">
            <v>Bajaj Qute Qcar 4W Petrol</v>
          </cell>
          <cell r="F7277">
            <v>16</v>
          </cell>
          <cell r="G7277">
            <v>16</v>
          </cell>
          <cell r="H7277">
            <v>310.39999999999998</v>
          </cell>
        </row>
        <row r="7278">
          <cell r="C7278" t="str">
            <v>BF511226</v>
          </cell>
          <cell r="D7278" t="str">
            <v>SPROCKET CAM DRIVE</v>
          </cell>
          <cell r="E7278" t="str">
            <v>Bajaj Qute Qcar 4W Petrol</v>
          </cell>
          <cell r="F7278">
            <v>10</v>
          </cell>
          <cell r="G7278">
            <v>10</v>
          </cell>
          <cell r="H7278">
            <v>85.6</v>
          </cell>
        </row>
        <row r="7279">
          <cell r="C7279" t="str">
            <v>BF511237</v>
          </cell>
          <cell r="D7279" t="str">
            <v>VALVE EXHAUST</v>
          </cell>
          <cell r="E7279" t="str">
            <v>Bajaj Qute Qcar 4W Petrol</v>
          </cell>
          <cell r="F7279">
            <v>29</v>
          </cell>
          <cell r="G7279">
            <v>29</v>
          </cell>
          <cell r="H7279">
            <v>147.19999999999999</v>
          </cell>
        </row>
        <row r="7280">
          <cell r="C7280" t="str">
            <v>BF511239</v>
          </cell>
          <cell r="D7280" t="str">
            <v>SPRING VALVE</v>
          </cell>
          <cell r="E7280" t="str">
            <v>Bajaj Qute Qcar 4W Petrol</v>
          </cell>
          <cell r="F7280">
            <v>20</v>
          </cell>
          <cell r="G7280">
            <v>20</v>
          </cell>
          <cell r="H7280">
            <v>24.8</v>
          </cell>
        </row>
        <row r="7281">
          <cell r="C7281" t="str">
            <v>BF511258</v>
          </cell>
          <cell r="D7281" t="str">
            <v>SPROCKET CRANKSHAFT</v>
          </cell>
          <cell r="E7281" t="str">
            <v>Bajaj Qute Qcar 4W Petrol</v>
          </cell>
          <cell r="F7281">
            <v>10</v>
          </cell>
          <cell r="G7281">
            <v>10</v>
          </cell>
          <cell r="H7281">
            <v>112.8</v>
          </cell>
        </row>
        <row r="7282">
          <cell r="C7282" t="str">
            <v>BF511276</v>
          </cell>
          <cell r="D7282" t="str">
            <v>GUIDE CHAIN SLACK SIDE</v>
          </cell>
          <cell r="E7282" t="str">
            <v>Bajaj Qute Qcar 4W Petrol</v>
          </cell>
          <cell r="F7282">
            <v>10</v>
          </cell>
          <cell r="G7282">
            <v>10</v>
          </cell>
          <cell r="H7282">
            <v>116</v>
          </cell>
        </row>
        <row r="7283">
          <cell r="C7283" t="str">
            <v>BF511279</v>
          </cell>
          <cell r="D7283" t="str">
            <v>SPACER CAM SHAFT SILENT CHAIN</v>
          </cell>
          <cell r="E7283" t="str">
            <v>Bajaj Qute Qcar 4W Petrol</v>
          </cell>
          <cell r="F7283">
            <v>5</v>
          </cell>
          <cell r="G7283">
            <v>5</v>
          </cell>
          <cell r="H7283">
            <v>15.2</v>
          </cell>
        </row>
        <row r="7284">
          <cell r="C7284" t="str">
            <v>BF511280</v>
          </cell>
          <cell r="D7284" t="str">
            <v>RETAINER VALVE SPRING</v>
          </cell>
          <cell r="E7284" t="str">
            <v>Bajaj Qute Qcar 4W Petrol</v>
          </cell>
          <cell r="F7284">
            <v>8</v>
          </cell>
          <cell r="G7284">
            <v>8</v>
          </cell>
          <cell r="H7284">
            <v>13.6</v>
          </cell>
        </row>
        <row r="7285">
          <cell r="C7285" t="str">
            <v>BF511288</v>
          </cell>
          <cell r="D7285" t="str">
            <v>ASSEMBLY ROCKER ARM EXHAUST</v>
          </cell>
          <cell r="E7285" t="str">
            <v>Bajaj Qute Qcar 4W Petrol</v>
          </cell>
          <cell r="F7285">
            <v>4</v>
          </cell>
          <cell r="G7285">
            <v>4</v>
          </cell>
          <cell r="H7285">
            <v>276.8</v>
          </cell>
        </row>
        <row r="7286">
          <cell r="C7286" t="str">
            <v>BF511292</v>
          </cell>
          <cell r="D7286" t="str">
            <v>SHAFT ROCKER ARM</v>
          </cell>
          <cell r="E7286" t="str">
            <v>Bajaj Qute Qcar 4W Petrol</v>
          </cell>
          <cell r="F7286">
            <v>2</v>
          </cell>
          <cell r="G7286">
            <v>2</v>
          </cell>
          <cell r="H7286">
            <v>44.8</v>
          </cell>
        </row>
        <row r="7287">
          <cell r="C7287" t="str">
            <v>BF511295</v>
          </cell>
          <cell r="D7287" t="str">
            <v>GUIDE CHAIN TIGHT SIDE 2V</v>
          </cell>
          <cell r="E7287" t="str">
            <v>Bajaj Qute Qcar 4W Petrol</v>
          </cell>
          <cell r="F7287">
            <v>10</v>
          </cell>
          <cell r="G7287">
            <v>10</v>
          </cell>
          <cell r="H7287">
            <v>14.4</v>
          </cell>
        </row>
        <row r="7288">
          <cell r="C7288" t="str">
            <v>BF511296</v>
          </cell>
          <cell r="D7288" t="str">
            <v>ASSEMBLY ROCKER ARM INTAKE</v>
          </cell>
          <cell r="E7288" t="str">
            <v>Bajaj Qute Qcar 4W Petrol</v>
          </cell>
          <cell r="F7288">
            <v>4</v>
          </cell>
          <cell r="G7288">
            <v>4</v>
          </cell>
          <cell r="H7288">
            <v>269.60000000000002</v>
          </cell>
        </row>
        <row r="7289">
          <cell r="C7289" t="str">
            <v>BF521012</v>
          </cell>
          <cell r="D7289" t="str">
            <v>GASKET CYLINDER BLOCK</v>
          </cell>
          <cell r="E7289" t="str">
            <v>Bajaj Qute Qcar 4W Petrol</v>
          </cell>
          <cell r="F7289">
            <v>25</v>
          </cell>
          <cell r="G7289">
            <v>25</v>
          </cell>
          <cell r="H7289">
            <v>60</v>
          </cell>
        </row>
        <row r="7290">
          <cell r="C7290" t="str">
            <v>BF521019</v>
          </cell>
          <cell r="D7290" t="str">
            <v>ASSEMBLY CYLINDER BLOCK</v>
          </cell>
          <cell r="E7290" t="str">
            <v>Bajaj Qute Qcar 4W Petrol</v>
          </cell>
          <cell r="F7290">
            <v>18</v>
          </cell>
          <cell r="G7290">
            <v>18</v>
          </cell>
          <cell r="H7290">
            <v>1443.2</v>
          </cell>
        </row>
        <row r="7291">
          <cell r="C7291" t="str">
            <v>BF521207</v>
          </cell>
          <cell r="D7291" t="str">
            <v>ASSEMBLY PISTON BOWL 1</v>
          </cell>
          <cell r="E7291" t="str">
            <v>Bajaj Qute Qcar 4W Petrol</v>
          </cell>
          <cell r="F7291">
            <v>16</v>
          </cell>
          <cell r="G7291">
            <v>16</v>
          </cell>
          <cell r="H7291">
            <v>563.20000000000005</v>
          </cell>
        </row>
        <row r="7292">
          <cell r="C7292" t="str">
            <v>BF531021</v>
          </cell>
          <cell r="D7292" t="str">
            <v>ASSEMBLY GEAR BALANCER DRIVE</v>
          </cell>
          <cell r="E7292" t="str">
            <v>Bajaj Qute Qcar 4W Petrol</v>
          </cell>
          <cell r="F7292">
            <v>5</v>
          </cell>
          <cell r="G7292">
            <v>5</v>
          </cell>
          <cell r="H7292">
            <v>613.6</v>
          </cell>
        </row>
        <row r="7293">
          <cell r="C7293" t="str">
            <v>BF531023</v>
          </cell>
          <cell r="D7293" t="str">
            <v>NUT SPECIAL</v>
          </cell>
          <cell r="E7293" t="str">
            <v>Bajaj Qute Qcar 4W Petrol</v>
          </cell>
          <cell r="F7293">
            <v>10</v>
          </cell>
          <cell r="G7293">
            <v>10</v>
          </cell>
          <cell r="H7293">
            <v>40</v>
          </cell>
        </row>
        <row r="7294">
          <cell r="C7294" t="str">
            <v>BF531039</v>
          </cell>
          <cell r="D7294" t="str">
            <v>NUT NUT( M20 X1.5)</v>
          </cell>
          <cell r="E7294" t="str">
            <v>Bajaj Qute Qcar 4W Petrol</v>
          </cell>
          <cell r="F7294">
            <v>5</v>
          </cell>
          <cell r="G7294">
            <v>5</v>
          </cell>
          <cell r="H7294">
            <v>43.2</v>
          </cell>
        </row>
        <row r="7295">
          <cell r="C7295" t="str">
            <v>BF531043</v>
          </cell>
          <cell r="D7295" t="str">
            <v>SPACER FAN</v>
          </cell>
          <cell r="E7295" t="str">
            <v>Bajaj Qute Qcar 4W Petrol</v>
          </cell>
          <cell r="F7295">
            <v>10</v>
          </cell>
          <cell r="G7295">
            <v>10</v>
          </cell>
          <cell r="H7295">
            <v>36.799999999999997</v>
          </cell>
        </row>
        <row r="7296">
          <cell r="C7296" t="str">
            <v>BF531051</v>
          </cell>
          <cell r="D7296" t="str">
            <v>SHAFT FAN</v>
          </cell>
          <cell r="E7296" t="str">
            <v>Bajaj Qute Qcar 4W Petrol</v>
          </cell>
          <cell r="F7296">
            <v>5</v>
          </cell>
          <cell r="G7296">
            <v>5</v>
          </cell>
          <cell r="H7296">
            <v>152.80000000000001</v>
          </cell>
        </row>
        <row r="7297">
          <cell r="C7297" t="str">
            <v>BF531058</v>
          </cell>
          <cell r="D7297" t="str">
            <v>ASSEMBLY CONROD COMPLET</v>
          </cell>
          <cell r="E7297" t="str">
            <v>Bajaj Qute Qcar 4W Petrol</v>
          </cell>
          <cell r="F7297">
            <v>9</v>
          </cell>
          <cell r="G7297">
            <v>9</v>
          </cell>
          <cell r="H7297">
            <v>616.79999999999995</v>
          </cell>
        </row>
        <row r="7298">
          <cell r="C7298" t="str">
            <v>BF531207</v>
          </cell>
          <cell r="D7298" t="str">
            <v>GEAR BALANCER DRIVEN</v>
          </cell>
          <cell r="E7298" t="str">
            <v>Bajaj Qute Qcar 4W Petrol</v>
          </cell>
          <cell r="F7298">
            <v>5</v>
          </cell>
          <cell r="G7298">
            <v>5</v>
          </cell>
          <cell r="H7298">
            <v>283.2</v>
          </cell>
        </row>
        <row r="7299">
          <cell r="C7299" t="str">
            <v>BF531212</v>
          </cell>
          <cell r="D7299" t="str">
            <v>BALANCER SHAFT ASSEMBLY</v>
          </cell>
          <cell r="E7299" t="str">
            <v>Bajaj Qute Qcar 4W Petrol</v>
          </cell>
          <cell r="F7299">
            <v>5</v>
          </cell>
          <cell r="G7299">
            <v>5</v>
          </cell>
          <cell r="H7299">
            <v>608</v>
          </cell>
        </row>
        <row r="7300">
          <cell r="C7300" t="str">
            <v>BF541007</v>
          </cell>
          <cell r="D7300" t="str">
            <v>CRANKCASE MAGNETO SIDE</v>
          </cell>
          <cell r="E7300" t="str">
            <v>Bajaj Qute Qcar 4W Petrol</v>
          </cell>
          <cell r="F7300">
            <v>1</v>
          </cell>
          <cell r="G7300">
            <v>1</v>
          </cell>
          <cell r="H7300">
            <v>3432</v>
          </cell>
        </row>
        <row r="7301">
          <cell r="C7301" t="str">
            <v>BF541008</v>
          </cell>
          <cell r="D7301" t="str">
            <v>CRANKCASE CLUTCH SIDE</v>
          </cell>
          <cell r="E7301" t="str">
            <v>Bajaj Qute Qcar 4W Petrol</v>
          </cell>
          <cell r="F7301">
            <v>2</v>
          </cell>
          <cell r="G7301">
            <v>2</v>
          </cell>
          <cell r="H7301">
            <v>3816.8</v>
          </cell>
        </row>
        <row r="7302">
          <cell r="C7302" t="str">
            <v>BF541039</v>
          </cell>
          <cell r="D7302" t="str">
            <v>DIPSTICK</v>
          </cell>
          <cell r="E7302" t="str">
            <v>Bajaj Qute Qcar 4W Petrol</v>
          </cell>
          <cell r="F7302">
            <v>30</v>
          </cell>
          <cell r="G7302">
            <v>30</v>
          </cell>
          <cell r="H7302">
            <v>28.8</v>
          </cell>
        </row>
        <row r="7303">
          <cell r="C7303" t="str">
            <v>BF541046</v>
          </cell>
          <cell r="D7303" t="str">
            <v>NOZZLE OIL</v>
          </cell>
          <cell r="E7303" t="str">
            <v>Bajaj Qute Qcar 4W Petrol</v>
          </cell>
          <cell r="F7303">
            <v>5</v>
          </cell>
          <cell r="G7303">
            <v>5</v>
          </cell>
          <cell r="H7303">
            <v>8</v>
          </cell>
        </row>
        <row r="7304">
          <cell r="C7304" t="str">
            <v>BF541047</v>
          </cell>
          <cell r="D7304" t="str">
            <v>ASSEMBLY TUBE DIPSTICK</v>
          </cell>
          <cell r="E7304" t="str">
            <v>Bajaj Qute Qcar 4W Petrol</v>
          </cell>
          <cell r="F7304">
            <v>5</v>
          </cell>
          <cell r="G7304">
            <v>5</v>
          </cell>
          <cell r="H7304">
            <v>52.8</v>
          </cell>
        </row>
        <row r="7305">
          <cell r="C7305" t="str">
            <v>AL241023</v>
          </cell>
          <cell r="D7305" t="str">
            <v>Wiper assly</v>
          </cell>
          <cell r="E7305" t="str">
            <v>RE 4S Compact LPG</v>
          </cell>
          <cell r="F7305">
            <v>4</v>
          </cell>
          <cell r="G7305">
            <v>4</v>
          </cell>
          <cell r="H7305">
            <v>132.80000000000001</v>
          </cell>
        </row>
        <row r="7306">
          <cell r="C7306" t="str">
            <v>LCL-BA122192</v>
          </cell>
          <cell r="D7306" t="str">
            <v>ELEMENT AIR FILTER</v>
          </cell>
          <cell r="E7306" t="str">
            <v>RE 4S Compact LPG</v>
          </cell>
          <cell r="F7306">
            <v>70</v>
          </cell>
          <cell r="G7306">
            <v>70</v>
          </cell>
          <cell r="H7306">
            <v>300</v>
          </cell>
        </row>
        <row r="7307">
          <cell r="C7307" t="str">
            <v>AN101190</v>
          </cell>
          <cell r="D7307" t="str">
            <v>Filter assembly - Oil</v>
          </cell>
          <cell r="E7307" t="str">
            <v>RE 4S Compact LPG</v>
          </cell>
          <cell r="F7307">
            <v>250</v>
          </cell>
          <cell r="G7307">
            <v>250</v>
          </cell>
          <cell r="H7307">
            <v>205.33207999999999</v>
          </cell>
        </row>
        <row r="7308">
          <cell r="C7308" t="str">
            <v>BF551449</v>
          </cell>
          <cell r="D7308" t="str">
            <v>PLATE FRICTION</v>
          </cell>
          <cell r="E7308" t="str">
            <v>Bajaj Qute Qcar 4W Petrol</v>
          </cell>
          <cell r="F7308">
            <v>114</v>
          </cell>
          <cell r="G7308">
            <v>114</v>
          </cell>
          <cell r="H7308">
            <v>102.616578947368</v>
          </cell>
        </row>
        <row r="7309">
          <cell r="C7309" t="str">
            <v>AA101471</v>
          </cell>
          <cell r="D7309" t="str">
            <v>WHEEL CLUTCH</v>
          </cell>
          <cell r="E7309" t="str">
            <v>RE 4S Compact LPG</v>
          </cell>
          <cell r="F7309">
            <v>25</v>
          </cell>
          <cell r="G7309">
            <v>25</v>
          </cell>
          <cell r="H7309">
            <v>185.15440000000001</v>
          </cell>
        </row>
        <row r="7310">
          <cell r="C7310" t="str">
            <v>BF551449</v>
          </cell>
          <cell r="D7310" t="str">
            <v>PLATE FRICTION</v>
          </cell>
          <cell r="E7310" t="str">
            <v>Bajaj Qute Qcar 4W Petrol</v>
          </cell>
          <cell r="F7310">
            <v>298</v>
          </cell>
          <cell r="G7310">
            <v>298</v>
          </cell>
          <cell r="H7310">
            <v>72.8</v>
          </cell>
        </row>
        <row r="7311">
          <cell r="C7311" t="str">
            <v>AN131007</v>
          </cell>
          <cell r="D7311" t="str">
            <v>CAP - OIL FILLING</v>
          </cell>
          <cell r="E7311" t="str">
            <v>RE 4S Compact LPG</v>
          </cell>
          <cell r="F7311">
            <v>100</v>
          </cell>
          <cell r="G7311">
            <v>100</v>
          </cell>
          <cell r="H7311">
            <v>14.242699999999999</v>
          </cell>
        </row>
        <row r="7312">
          <cell r="C7312" t="str">
            <v>DD111048</v>
          </cell>
          <cell r="D7312" t="str">
            <v>CAP - SPARK PLUG :- RESISTIVE 1K-ohm</v>
          </cell>
          <cell r="E7312" t="str">
            <v>Bajaj Qute Qcar 4W Petrol</v>
          </cell>
          <cell r="F7312">
            <v>100</v>
          </cell>
          <cell r="G7312">
            <v>100</v>
          </cell>
          <cell r="H7312">
            <v>74.774000000000001</v>
          </cell>
        </row>
        <row r="7313">
          <cell r="C7313" t="str">
            <v>DJ181065</v>
          </cell>
          <cell r="D7313" t="str">
            <v>NUT - CLIP :- M6</v>
          </cell>
          <cell r="E7313" t="str">
            <v>Bajaj Qute Qcar 4W Petrol</v>
          </cell>
          <cell r="F7313">
            <v>500</v>
          </cell>
          <cell r="G7313">
            <v>500</v>
          </cell>
          <cell r="H7313">
            <v>4.7475399999999999</v>
          </cell>
        </row>
        <row r="7314">
          <cell r="C7314" t="str">
            <v>BF551455</v>
          </cell>
          <cell r="D7314" t="str">
            <v>PLATE CLUTCH</v>
          </cell>
          <cell r="E7314" t="str">
            <v>Bajaj Qute Qcar 4W Petrol</v>
          </cell>
          <cell r="F7314">
            <v>120</v>
          </cell>
          <cell r="G7314">
            <v>120</v>
          </cell>
          <cell r="H7314">
            <v>30.859166666666699</v>
          </cell>
        </row>
        <row r="7315">
          <cell r="C7315" t="str">
            <v>BF581048</v>
          </cell>
          <cell r="D7315" t="str">
            <v>FILTER ELEMENT</v>
          </cell>
          <cell r="E7315" t="str">
            <v>Bajaj Qute Qcar 4W Petrol</v>
          </cell>
          <cell r="F7315">
            <v>9</v>
          </cell>
          <cell r="G7315">
            <v>9</v>
          </cell>
          <cell r="H7315">
            <v>371.42333333333301</v>
          </cell>
        </row>
        <row r="7316">
          <cell r="C7316" t="str">
            <v>DG111008</v>
          </cell>
          <cell r="D7316" t="str">
            <v>PLUG - SPARK</v>
          </cell>
          <cell r="E7316" t="str">
            <v>Bajaj Qute Qcar 4W Petrol</v>
          </cell>
          <cell r="F7316">
            <v>70</v>
          </cell>
          <cell r="G7316">
            <v>70</v>
          </cell>
          <cell r="H7316">
            <v>109.1939</v>
          </cell>
        </row>
        <row r="7317">
          <cell r="C7317" t="str">
            <v>JL601237</v>
          </cell>
          <cell r="D7317" t="str">
            <v>THERMOSTAT</v>
          </cell>
          <cell r="E7317" t="str">
            <v>Bajaj Qute Qcar 4W Petrol</v>
          </cell>
          <cell r="F7317">
            <v>25</v>
          </cell>
          <cell r="G7317">
            <v>25</v>
          </cell>
          <cell r="H7317">
            <v>332.32960000000003</v>
          </cell>
        </row>
        <row r="7318">
          <cell r="C7318" t="str">
            <v>JL601237</v>
          </cell>
          <cell r="D7318" t="str">
            <v>THERMOSTAT</v>
          </cell>
          <cell r="E7318" t="str">
            <v>Bajaj Qute Qcar 4W Petrol</v>
          </cell>
          <cell r="F7318">
            <v>5</v>
          </cell>
          <cell r="G7318">
            <v>5</v>
          </cell>
          <cell r="H7318">
            <v>224</v>
          </cell>
        </row>
        <row r="7319">
          <cell r="C7319" t="str">
            <v>BF581048</v>
          </cell>
          <cell r="D7319" t="str">
            <v>FILTER ELEMENT</v>
          </cell>
          <cell r="E7319" t="str">
            <v>Bajaj Qute Qcar 4W Petrol</v>
          </cell>
          <cell r="F7319">
            <v>50</v>
          </cell>
          <cell r="G7319">
            <v>50</v>
          </cell>
          <cell r="H7319">
            <v>241.6</v>
          </cell>
        </row>
        <row r="7320">
          <cell r="C7320" t="str">
            <v>DD111011</v>
          </cell>
          <cell r="D7320" t="str">
            <v>GROMMET - SPARK PLUG CAP</v>
          </cell>
          <cell r="E7320" t="str">
            <v>Bajaj Qute Qcar 4W Petrol</v>
          </cell>
          <cell r="F7320">
            <v>50</v>
          </cell>
          <cell r="G7320">
            <v>50</v>
          </cell>
          <cell r="H7320">
            <v>18.990400000000001</v>
          </cell>
        </row>
        <row r="7321">
          <cell r="C7321" t="str">
            <v>DH101141</v>
          </cell>
          <cell r="D7321" t="str">
            <v>RACK</v>
          </cell>
          <cell r="E7321" t="str">
            <v>RE 4S Compact LPG</v>
          </cell>
          <cell r="F7321">
            <v>25</v>
          </cell>
          <cell r="G7321">
            <v>25</v>
          </cell>
          <cell r="H7321">
            <v>57.05</v>
          </cell>
        </row>
        <row r="7322">
          <cell r="C7322" t="str">
            <v>DH101795</v>
          </cell>
          <cell r="D7322" t="str">
            <v>CLUTCH LIFTER BEARING</v>
          </cell>
          <cell r="E7322" t="str">
            <v>RE 4S Compact LPG</v>
          </cell>
          <cell r="F7322">
            <v>50</v>
          </cell>
          <cell r="G7322">
            <v>50</v>
          </cell>
          <cell r="H7322">
            <v>135.791</v>
          </cell>
        </row>
        <row r="7323">
          <cell r="C7323" t="str">
            <v>DH111015</v>
          </cell>
          <cell r="D7323" t="str">
            <v>CAP - SPARK PLUG</v>
          </cell>
          <cell r="E7323" t="str">
            <v>Bajaj Qute Qcar 4W Petrol</v>
          </cell>
          <cell r="F7323">
            <v>100</v>
          </cell>
          <cell r="G7323">
            <v>100</v>
          </cell>
          <cell r="H7323">
            <v>75.961100000000002</v>
          </cell>
        </row>
        <row r="7324">
          <cell r="C7324" t="str">
            <v>DJ201109</v>
          </cell>
          <cell r="D7324" t="str">
            <v>Front brake switch</v>
          </cell>
          <cell r="E7324" t="str">
            <v>RE 4S Compact LPG</v>
          </cell>
          <cell r="F7324">
            <v>25</v>
          </cell>
          <cell r="G7324">
            <v>25</v>
          </cell>
          <cell r="H7324">
            <v>85.455600000000004</v>
          </cell>
        </row>
        <row r="7325">
          <cell r="C7325" t="str">
            <v>DJ201109</v>
          </cell>
          <cell r="D7325" t="str">
            <v>Front brake switch</v>
          </cell>
          <cell r="E7325" t="str">
            <v>RE 4S Compact LPG</v>
          </cell>
          <cell r="F7325">
            <v>30</v>
          </cell>
          <cell r="G7325">
            <v>30</v>
          </cell>
          <cell r="H7325">
            <v>61.6</v>
          </cell>
        </row>
        <row r="7326">
          <cell r="C7326" t="str">
            <v>AN101182</v>
          </cell>
          <cell r="D7326" t="str">
            <v>BOLT SOCKET HEAD</v>
          </cell>
          <cell r="E7326" t="str">
            <v>RE 4S Compact LPG</v>
          </cell>
          <cell r="F7326">
            <v>100</v>
          </cell>
          <cell r="G7326">
            <v>100</v>
          </cell>
          <cell r="H7326">
            <v>23.9629604755606</v>
          </cell>
        </row>
        <row r="7327">
          <cell r="C7327" t="str">
            <v>BB121029</v>
          </cell>
          <cell r="D7327" t="str">
            <v>FLAP AIR INTAKE</v>
          </cell>
          <cell r="E7327" t="str">
            <v>Bajaj Qute Qcar 4W Petrol</v>
          </cell>
          <cell r="F7327">
            <v>25</v>
          </cell>
          <cell r="G7327">
            <v>25</v>
          </cell>
          <cell r="H7327">
            <v>17.803599999999999</v>
          </cell>
        </row>
        <row r="7328">
          <cell r="C7328" t="str">
            <v>DF101055</v>
          </cell>
          <cell r="D7328" t="str">
            <v>Screw - tappet (forged route)</v>
          </cell>
          <cell r="E7328" t="str">
            <v>RE 4S Compact LPG</v>
          </cell>
          <cell r="F7328">
            <v>100</v>
          </cell>
          <cell r="G7328">
            <v>100</v>
          </cell>
          <cell r="H7328">
            <v>18.990200000000002</v>
          </cell>
        </row>
        <row r="7329">
          <cell r="C7329" t="str">
            <v>DJ101064</v>
          </cell>
          <cell r="D7329" t="str">
            <v>Gasket - exhaust</v>
          </cell>
          <cell r="E7329" t="str">
            <v>RE 4S Compact LPG</v>
          </cell>
          <cell r="F7329">
            <v>250</v>
          </cell>
          <cell r="G7329">
            <v>250</v>
          </cell>
          <cell r="H7329">
            <v>36.793640000000003</v>
          </cell>
        </row>
        <row r="7330">
          <cell r="C7330" t="str">
            <v>BF511281</v>
          </cell>
          <cell r="D7330" t="str">
            <v>VALVE INTAKE</v>
          </cell>
          <cell r="E7330" t="str">
            <v>Bajaj Qute Qcar 4W Petrol</v>
          </cell>
          <cell r="F7330">
            <v>49</v>
          </cell>
          <cell r="G7330">
            <v>49</v>
          </cell>
          <cell r="H7330">
            <v>106.4</v>
          </cell>
        </row>
        <row r="7331">
          <cell r="C7331" t="str">
            <v>36AN0016</v>
          </cell>
          <cell r="D7331" t="str">
            <v>KIT RING PISTON RE4S CHROME PLTD (EXP)</v>
          </cell>
          <cell r="E7331" t="str">
            <v>RE 4S Compact LPG</v>
          </cell>
          <cell r="F7331">
            <v>50</v>
          </cell>
          <cell r="G7331">
            <v>50</v>
          </cell>
          <cell r="H7331">
            <v>371.4966</v>
          </cell>
        </row>
        <row r="7332">
          <cell r="C7332" t="str">
            <v>BF161283</v>
          </cell>
          <cell r="D7332" t="str">
            <v>CLIP CABLE LOCK</v>
          </cell>
          <cell r="E7332" t="str">
            <v>Bajaj Qute Qcar 4W Petrol</v>
          </cell>
          <cell r="F7332">
            <v>10</v>
          </cell>
          <cell r="G7332">
            <v>10</v>
          </cell>
          <cell r="H7332">
            <v>17.803000000000001</v>
          </cell>
        </row>
        <row r="7333">
          <cell r="C7333" t="str">
            <v>BF541208</v>
          </cell>
          <cell r="D7333" t="str">
            <v>GASKET CLUTCH COVER</v>
          </cell>
          <cell r="E7333" t="str">
            <v>Bajaj Qute Qcar 4W Petrol</v>
          </cell>
          <cell r="F7333">
            <v>5</v>
          </cell>
          <cell r="G7333">
            <v>5</v>
          </cell>
          <cell r="H7333">
            <v>84.27</v>
          </cell>
        </row>
        <row r="7334">
          <cell r="C7334" t="str">
            <v>BF541209</v>
          </cell>
          <cell r="D7334" t="str">
            <v>GASKET MAGNETO COVER</v>
          </cell>
          <cell r="E7334" t="str">
            <v>Bajaj Qute Qcar 4W Petrol</v>
          </cell>
          <cell r="F7334">
            <v>6</v>
          </cell>
          <cell r="G7334">
            <v>6</v>
          </cell>
          <cell r="H7334">
            <v>117.503</v>
          </cell>
        </row>
        <row r="7335">
          <cell r="C7335" t="str">
            <v>CB101009</v>
          </cell>
          <cell r="D7335" t="str">
            <v>SEAL - VALVE STEM</v>
          </cell>
          <cell r="E7335" t="str">
            <v>Bajaj Qute Qcar 4W Petrol</v>
          </cell>
          <cell r="F7335">
            <v>78</v>
          </cell>
          <cell r="G7335">
            <v>78</v>
          </cell>
          <cell r="H7335">
            <v>41.541200000000003</v>
          </cell>
        </row>
        <row r="7336">
          <cell r="C7336" t="str">
            <v>CS101128</v>
          </cell>
          <cell r="D7336" t="str">
            <v>Gasket</v>
          </cell>
          <cell r="E7336" t="str">
            <v>Bajaj Qute Qcar 4W Petrol</v>
          </cell>
          <cell r="F7336">
            <v>50</v>
          </cell>
          <cell r="G7336">
            <v>50</v>
          </cell>
          <cell r="H7336">
            <v>4.7476000000000003</v>
          </cell>
        </row>
        <row r="7337">
          <cell r="C7337" t="str">
            <v>DH101392</v>
          </cell>
          <cell r="D7337" t="str">
            <v>PRECOATED TENSIONER PIVOT BOLT - DH10101</v>
          </cell>
          <cell r="E7337" t="str">
            <v>Bajaj Qute Qcar 4W Petrol</v>
          </cell>
          <cell r="F7337">
            <v>50</v>
          </cell>
          <cell r="G7337">
            <v>50</v>
          </cell>
          <cell r="H7337">
            <v>15.429600000000001</v>
          </cell>
        </row>
        <row r="7338">
          <cell r="C7338" t="str">
            <v>DH111016</v>
          </cell>
          <cell r="D7338" t="str">
            <v>GROMMET - SLEEVE :- SPARK PLUG</v>
          </cell>
          <cell r="E7338" t="str">
            <v>Bajaj Qute Qcar 4W Petrol</v>
          </cell>
          <cell r="F7338">
            <v>50</v>
          </cell>
          <cell r="G7338">
            <v>50</v>
          </cell>
          <cell r="H7338">
            <v>21.3642</v>
          </cell>
        </row>
        <row r="7339">
          <cell r="C7339" t="str">
            <v>JL403000</v>
          </cell>
          <cell r="D7339" t="str">
            <v>INTERLOCK RELAY</v>
          </cell>
          <cell r="E7339" t="str">
            <v>Bajaj Qute Qcar 4W Petrol</v>
          </cell>
          <cell r="F7339">
            <v>100</v>
          </cell>
          <cell r="G7339">
            <v>100</v>
          </cell>
          <cell r="H7339">
            <v>157.85650000000001</v>
          </cell>
        </row>
        <row r="7340">
          <cell r="C7340" t="str">
            <v>KEBB4717</v>
          </cell>
          <cell r="D7340" t="str">
            <v>CIRCLIP 47X17</v>
          </cell>
          <cell r="E7340" t="str">
            <v>RE 4S Compact LPG</v>
          </cell>
          <cell r="F7340">
            <v>10</v>
          </cell>
          <cell r="G7340">
            <v>10</v>
          </cell>
          <cell r="H7340">
            <v>13.693</v>
          </cell>
        </row>
        <row r="7341">
          <cell r="C7341" t="str">
            <v>CB101009</v>
          </cell>
          <cell r="D7341" t="str">
            <v>SEAL - VALVE STEM</v>
          </cell>
          <cell r="E7341" t="str">
            <v>Bajaj Qute Qcar 4W Petrol</v>
          </cell>
          <cell r="F7341">
            <v>100</v>
          </cell>
          <cell r="G7341">
            <v>100</v>
          </cell>
          <cell r="H7341">
            <v>28</v>
          </cell>
        </row>
        <row r="7342">
          <cell r="C7342" t="str">
            <v>CS101128</v>
          </cell>
          <cell r="D7342" t="str">
            <v>Gasket</v>
          </cell>
          <cell r="E7342" t="str">
            <v>Bajaj Qute Qcar 4W Petrol</v>
          </cell>
          <cell r="F7342">
            <v>20</v>
          </cell>
          <cell r="G7342">
            <v>20</v>
          </cell>
          <cell r="H7342">
            <v>3.2</v>
          </cell>
        </row>
        <row r="7343">
          <cell r="C7343" t="str">
            <v>BF541208</v>
          </cell>
          <cell r="D7343" t="str">
            <v>GASKET CLUTCH COVER</v>
          </cell>
          <cell r="E7343" t="str">
            <v>Bajaj Qute Qcar 4W Petrol</v>
          </cell>
          <cell r="F7343">
            <v>30</v>
          </cell>
          <cell r="G7343">
            <v>30</v>
          </cell>
          <cell r="H7343">
            <v>81.599999999999994</v>
          </cell>
        </row>
        <row r="7344">
          <cell r="C7344" t="str">
            <v>BF541209</v>
          </cell>
          <cell r="D7344" t="str">
            <v>GASKET MAGNETO COVER</v>
          </cell>
          <cell r="E7344" t="str">
            <v>Bajaj Qute Qcar 4W Petrol</v>
          </cell>
          <cell r="F7344">
            <v>30</v>
          </cell>
          <cell r="G7344">
            <v>30</v>
          </cell>
          <cell r="H7344">
            <v>92.8</v>
          </cell>
        </row>
        <row r="7345">
          <cell r="C7345" t="str">
            <v>BF186058</v>
          </cell>
          <cell r="D7345" t="str">
            <v>DOME NUT ROOF</v>
          </cell>
          <cell r="E7345" t="str">
            <v>Bajaj Qute Qcar 4W Petrol</v>
          </cell>
          <cell r="F7345">
            <v>140</v>
          </cell>
          <cell r="G7345">
            <v>140</v>
          </cell>
          <cell r="H7345">
            <v>26.181000000000001</v>
          </cell>
        </row>
        <row r="7346">
          <cell r="C7346" t="str">
            <v>CB101022</v>
          </cell>
          <cell r="D7346" t="str">
            <v>COTTER VALVE</v>
          </cell>
          <cell r="E7346" t="str">
            <v>Bajaj Qute Qcar 4W Petrol</v>
          </cell>
          <cell r="F7346">
            <v>2</v>
          </cell>
          <cell r="G7346">
            <v>2</v>
          </cell>
          <cell r="H7346">
            <v>120.86499999999999</v>
          </cell>
        </row>
        <row r="7347">
          <cell r="C7347" t="str">
            <v>DS141012</v>
          </cell>
          <cell r="D7347" t="str">
            <v>GROMMET - SIDE COVER :- FRONT</v>
          </cell>
          <cell r="E7347" t="str">
            <v>Bajaj Qute Qcar 4W Petrol</v>
          </cell>
          <cell r="F7347">
            <v>100</v>
          </cell>
          <cell r="G7347">
            <v>100</v>
          </cell>
          <cell r="H7347">
            <v>5.9345999999999997</v>
          </cell>
        </row>
        <row r="7348">
          <cell r="C7348" t="str">
            <v>JG351201</v>
          </cell>
          <cell r="D7348" t="str">
            <v>SPARK PLUG CAP</v>
          </cell>
          <cell r="E7348" t="str">
            <v>Bajaj Qute Qcar 4W Petrol</v>
          </cell>
          <cell r="F7348">
            <v>6</v>
          </cell>
          <cell r="G7348">
            <v>6</v>
          </cell>
          <cell r="H7348">
            <v>189.27</v>
          </cell>
        </row>
        <row r="7349">
          <cell r="C7349" t="str">
            <v>JG611007</v>
          </cell>
          <cell r="D7349" t="str">
            <v>FUEL INJECTOR</v>
          </cell>
          <cell r="E7349" t="str">
            <v>Bajaj Qute Qcar 4W Petrol</v>
          </cell>
          <cell r="F7349">
            <v>5</v>
          </cell>
          <cell r="G7349">
            <v>5</v>
          </cell>
          <cell r="H7349">
            <v>1605.864</v>
          </cell>
        </row>
        <row r="7350">
          <cell r="C7350" t="str">
            <v>LJA00016</v>
          </cell>
          <cell r="D7350" t="str">
            <v>RING 0-ID 11.5 X SECT. DIA. 1.5</v>
          </cell>
          <cell r="E7350" t="str">
            <v>Bajaj Qute Qcar 4W Petrol</v>
          </cell>
          <cell r="F7350">
            <v>160</v>
          </cell>
          <cell r="G7350">
            <v>160</v>
          </cell>
          <cell r="H7350">
            <v>2.5671875000000002</v>
          </cell>
        </row>
        <row r="7351">
          <cell r="C7351" t="str">
            <v>BF551613</v>
          </cell>
          <cell r="D7351" t="str">
            <v>Oil seal(Differential)</v>
          </cell>
          <cell r="E7351" t="str">
            <v>RE 4S Compact LPG</v>
          </cell>
          <cell r="F7351">
            <v>50</v>
          </cell>
          <cell r="G7351">
            <v>50</v>
          </cell>
          <cell r="H7351">
            <v>54.596800000000002</v>
          </cell>
        </row>
        <row r="7352">
          <cell r="C7352" t="str">
            <v>DS101096</v>
          </cell>
          <cell r="D7352" t="str">
            <v>CAP - CAMSHAFT</v>
          </cell>
          <cell r="E7352" t="str">
            <v>Bajaj Qute Qcar 4W Petrol</v>
          </cell>
          <cell r="F7352">
            <v>50</v>
          </cell>
          <cell r="G7352">
            <v>50</v>
          </cell>
          <cell r="H7352">
            <v>39.167200000000001</v>
          </cell>
        </row>
        <row r="7353">
          <cell r="C7353" t="str">
            <v>AB201076</v>
          </cell>
          <cell r="D7353" t="str">
            <v>RELAY FLASHER (HAZARD)</v>
          </cell>
          <cell r="E7353" t="str">
            <v>RE 4S Maxima Passenger Di</v>
          </cell>
          <cell r="F7353">
            <v>25</v>
          </cell>
          <cell r="G7353">
            <v>25</v>
          </cell>
          <cell r="H7353">
            <v>335.894096033187</v>
          </cell>
        </row>
        <row r="7354">
          <cell r="C7354" t="str">
            <v>CB101022</v>
          </cell>
          <cell r="D7354" t="str">
            <v>COTTER VALVE</v>
          </cell>
          <cell r="E7354" t="str">
            <v>Bajaj Qute Qcar 4W Petrol</v>
          </cell>
          <cell r="F7354">
            <v>10</v>
          </cell>
          <cell r="G7354">
            <v>10</v>
          </cell>
          <cell r="H7354">
            <v>4.8</v>
          </cell>
        </row>
        <row r="7355">
          <cell r="C7355" t="str">
            <v>DS101096</v>
          </cell>
          <cell r="D7355" t="str">
            <v>CAP - CAMSHAFT</v>
          </cell>
          <cell r="E7355" t="str">
            <v>Bajaj Qute Qcar 4W Petrol</v>
          </cell>
          <cell r="F7355">
            <v>10</v>
          </cell>
          <cell r="G7355">
            <v>10</v>
          </cell>
          <cell r="H7355">
            <v>26.4</v>
          </cell>
        </row>
        <row r="7356">
          <cell r="C7356" t="str">
            <v>BF541030</v>
          </cell>
          <cell r="D7356" t="str">
            <v>GASKET CLUTCH COVER TOP</v>
          </cell>
          <cell r="E7356" t="str">
            <v>Bajaj Qute Qcar 4W Petrol</v>
          </cell>
          <cell r="F7356">
            <v>7</v>
          </cell>
          <cell r="G7356">
            <v>7</v>
          </cell>
          <cell r="H7356">
            <v>45.100999999999999</v>
          </cell>
        </row>
        <row r="7357">
          <cell r="C7357" t="str">
            <v>BF551401</v>
          </cell>
          <cell r="D7357" t="str">
            <v>SPRING JUDDER</v>
          </cell>
          <cell r="E7357" t="str">
            <v>Bajaj Qute Qcar 4W Petrol</v>
          </cell>
          <cell r="F7357">
            <v>10</v>
          </cell>
          <cell r="G7357">
            <v>10</v>
          </cell>
          <cell r="H7357">
            <v>83.084000000000003</v>
          </cell>
        </row>
        <row r="7358">
          <cell r="C7358" t="str">
            <v>DD111012</v>
          </cell>
          <cell r="D7358" t="str">
            <v>GROMMET FOR H. T. CABLE</v>
          </cell>
          <cell r="E7358" t="str">
            <v>Bajaj Qute Qcar 4W Petrol</v>
          </cell>
          <cell r="F7358">
            <v>50</v>
          </cell>
          <cell r="G7358">
            <v>50</v>
          </cell>
          <cell r="H7358">
            <v>15.429600000000001</v>
          </cell>
        </row>
        <row r="7359">
          <cell r="C7359" t="str">
            <v>JA541019</v>
          </cell>
          <cell r="D7359" t="str">
            <v>MESH FILTER OIL PUMP</v>
          </cell>
          <cell r="E7359" t="str">
            <v>RE 4S Compact LPG</v>
          </cell>
          <cell r="F7359">
            <v>20</v>
          </cell>
          <cell r="G7359">
            <v>20</v>
          </cell>
          <cell r="H7359">
            <v>81.018000000000001</v>
          </cell>
        </row>
        <row r="7360">
          <cell r="C7360" t="str">
            <v>AA101295</v>
          </cell>
          <cell r="D7360" t="str">
            <v>BUSH-DRIVE</v>
          </cell>
          <cell r="E7360" t="str">
            <v>RE 4S Compact LPG</v>
          </cell>
          <cell r="F7360">
            <v>25</v>
          </cell>
          <cell r="G7360">
            <v>25</v>
          </cell>
          <cell r="H7360">
            <v>37.980800000000002</v>
          </cell>
        </row>
        <row r="7361">
          <cell r="C7361" t="str">
            <v>AA121045</v>
          </cell>
          <cell r="D7361" t="str">
            <v>CLAMP (DUCT CARBURETTOR)</v>
          </cell>
          <cell r="E7361" t="str">
            <v>Bajaj Qute Qcar 4W Petrol</v>
          </cell>
          <cell r="F7361">
            <v>20</v>
          </cell>
          <cell r="G7361">
            <v>20</v>
          </cell>
          <cell r="H7361">
            <v>18.990500000000001</v>
          </cell>
        </row>
        <row r="7362">
          <cell r="C7362" t="str">
            <v>AB201071</v>
          </cell>
          <cell r="D7362" t="str">
            <v>SWITCH - HAZARD WARING</v>
          </cell>
          <cell r="E7362" t="str">
            <v>Bajaj Qute Qcar 4W Petrol</v>
          </cell>
          <cell r="F7362">
            <v>20</v>
          </cell>
          <cell r="G7362">
            <v>20</v>
          </cell>
          <cell r="H7362">
            <v>163.79</v>
          </cell>
        </row>
        <row r="7363">
          <cell r="C7363" t="str">
            <v>AL161236</v>
          </cell>
          <cell r="D7363" t="str">
            <v>Plug for blinker housing</v>
          </cell>
          <cell r="E7363" t="str">
            <v>RE 4S Compact LPG</v>
          </cell>
          <cell r="F7363">
            <v>250</v>
          </cell>
          <cell r="G7363">
            <v>250</v>
          </cell>
          <cell r="H7363">
            <v>4.7475199999999997</v>
          </cell>
        </row>
        <row r="7364">
          <cell r="C7364" t="str">
            <v>AL171011</v>
          </cell>
          <cell r="D7364" t="str">
            <v>BUSH - SILENT FOR TRAILING ARM</v>
          </cell>
          <cell r="E7364" t="str">
            <v>RE 4S Maxima Passenger Di</v>
          </cell>
          <cell r="F7364">
            <v>2</v>
          </cell>
          <cell r="G7364">
            <v>2</v>
          </cell>
          <cell r="H7364">
            <v>89.005281766368</v>
          </cell>
        </row>
        <row r="7365">
          <cell r="C7365" t="str">
            <v>BF551401</v>
          </cell>
          <cell r="D7365" t="str">
            <v>SPRING JUDDER</v>
          </cell>
          <cell r="E7365" t="str">
            <v>Bajaj Qute Qcar 4W Petrol</v>
          </cell>
          <cell r="F7365">
            <v>60</v>
          </cell>
          <cell r="G7365">
            <v>60</v>
          </cell>
          <cell r="H7365">
            <v>60.8</v>
          </cell>
        </row>
        <row r="7366">
          <cell r="C7366" t="str">
            <v>JA541019</v>
          </cell>
          <cell r="D7366" t="str">
            <v>MESH FILTER OIL PUMP</v>
          </cell>
          <cell r="E7366" t="str">
            <v>RE 4S Compact LPG</v>
          </cell>
          <cell r="F7366">
            <v>30</v>
          </cell>
          <cell r="G7366">
            <v>30</v>
          </cell>
          <cell r="H7366">
            <v>81.018000000000001</v>
          </cell>
        </row>
        <row r="7367">
          <cell r="C7367" t="str">
            <v>AA101295</v>
          </cell>
          <cell r="D7367" t="str">
            <v>BUSH-DRIVE</v>
          </cell>
          <cell r="E7367" t="str">
            <v>RE 4S Compact LPG</v>
          </cell>
          <cell r="F7367">
            <v>2</v>
          </cell>
          <cell r="G7367">
            <v>2</v>
          </cell>
          <cell r="H7367">
            <v>25.6</v>
          </cell>
        </row>
        <row r="7368">
          <cell r="C7368" t="str">
            <v>BF541030</v>
          </cell>
          <cell r="D7368" t="str">
            <v>GASKET CLUTCH COVER TOP</v>
          </cell>
          <cell r="E7368" t="str">
            <v>Bajaj Qute Qcar 4W Petrol</v>
          </cell>
          <cell r="F7368">
            <v>30</v>
          </cell>
          <cell r="G7368">
            <v>30</v>
          </cell>
          <cell r="H7368">
            <v>43.2</v>
          </cell>
        </row>
        <row r="7369">
          <cell r="C7369" t="str">
            <v>DJ161229</v>
          </cell>
          <cell r="D7369" t="str">
            <v>CLIP NUT M5</v>
          </cell>
          <cell r="E7369" t="str">
            <v>Bajaj Qute Qcar 4W Petrol</v>
          </cell>
          <cell r="F7369">
            <v>500</v>
          </cell>
          <cell r="G7369">
            <v>500</v>
          </cell>
          <cell r="H7369">
            <v>4.7475399999999999</v>
          </cell>
        </row>
        <row r="7370">
          <cell r="C7370" t="str">
            <v>DK101025</v>
          </cell>
          <cell r="D7370" t="str">
            <v>TENSIONER ASSEMBLY</v>
          </cell>
          <cell r="E7370" t="str">
            <v>Bajaj Qute Qcar 4W Petrol</v>
          </cell>
          <cell r="F7370">
            <v>15</v>
          </cell>
          <cell r="G7370">
            <v>15</v>
          </cell>
          <cell r="H7370">
            <v>261.11599999999999</v>
          </cell>
        </row>
        <row r="7371">
          <cell r="C7371" t="str">
            <v>EC541004</v>
          </cell>
          <cell r="D7371" t="str">
            <v>ADAPTER- OIL FILTER</v>
          </cell>
          <cell r="E7371" t="str">
            <v>RE 4S Compact LPG</v>
          </cell>
          <cell r="F7371">
            <v>25</v>
          </cell>
          <cell r="G7371">
            <v>25</v>
          </cell>
          <cell r="H7371">
            <v>50.208199999999998</v>
          </cell>
        </row>
        <row r="7372">
          <cell r="C7372" t="str">
            <v>JA541021</v>
          </cell>
          <cell r="D7372" t="str">
            <v>CAP STRAINER</v>
          </cell>
          <cell r="E7372" t="str">
            <v>Bajaj Qute Qcar 4W Petrol</v>
          </cell>
          <cell r="F7372">
            <v>50</v>
          </cell>
          <cell r="G7372">
            <v>50</v>
          </cell>
          <cell r="H7372">
            <v>53.41</v>
          </cell>
        </row>
        <row r="7373">
          <cell r="C7373" t="str">
            <v>JL403001</v>
          </cell>
          <cell r="D7373" t="str">
            <v>RELAY AUX1DIODE</v>
          </cell>
          <cell r="E7373" t="str">
            <v>Bajaj Qute Qcar 4W Petrol</v>
          </cell>
          <cell r="F7373">
            <v>10</v>
          </cell>
          <cell r="G7373">
            <v>10</v>
          </cell>
          <cell r="H7373">
            <v>162.60499999999999</v>
          </cell>
        </row>
        <row r="7374">
          <cell r="C7374" t="str">
            <v>JA541021</v>
          </cell>
          <cell r="D7374" t="str">
            <v>CAP STRAINER</v>
          </cell>
          <cell r="E7374" t="str">
            <v>Bajaj Qute Qcar 4W Petrol</v>
          </cell>
          <cell r="F7374">
            <v>20</v>
          </cell>
          <cell r="G7374">
            <v>20</v>
          </cell>
          <cell r="H7374">
            <v>36</v>
          </cell>
        </row>
        <row r="7375">
          <cell r="C7375" t="str">
            <v>JL403001</v>
          </cell>
          <cell r="D7375" t="str">
            <v>RELAY AUX1DIODE</v>
          </cell>
          <cell r="E7375" t="str">
            <v>Bajaj Qute Qcar 4W Petrol</v>
          </cell>
          <cell r="F7375">
            <v>20</v>
          </cell>
          <cell r="G7375">
            <v>20</v>
          </cell>
          <cell r="H7375">
            <v>109.6</v>
          </cell>
        </row>
        <row r="7376">
          <cell r="C7376" t="str">
            <v>CL201023</v>
          </cell>
          <cell r="D7376" t="str">
            <v>Lamp 12V-35/35w-HS1</v>
          </cell>
          <cell r="E7376" t="str">
            <v>RE 4S Compact LPG</v>
          </cell>
          <cell r="F7376">
            <v>69</v>
          </cell>
          <cell r="G7376">
            <v>69</v>
          </cell>
          <cell r="H7376">
            <v>117.5021</v>
          </cell>
        </row>
        <row r="7377">
          <cell r="C7377" t="str">
            <v>DH171019</v>
          </cell>
          <cell r="D7377" t="str">
            <v>NUT - U :- SWING ARM</v>
          </cell>
          <cell r="E7377" t="str">
            <v>Bajaj Qute Qcar 4W Petrol</v>
          </cell>
          <cell r="F7377">
            <v>500</v>
          </cell>
          <cell r="G7377">
            <v>500</v>
          </cell>
          <cell r="H7377">
            <v>29.672280000000001</v>
          </cell>
        </row>
        <row r="7378">
          <cell r="C7378" t="str">
            <v>JG171802</v>
          </cell>
          <cell r="D7378" t="str">
            <v>FINE FUEL FILTER</v>
          </cell>
          <cell r="E7378" t="str">
            <v>Bajaj Qute Qcar 4W Petrol</v>
          </cell>
          <cell r="F7378">
            <v>100</v>
          </cell>
          <cell r="G7378">
            <v>100</v>
          </cell>
          <cell r="H7378">
            <v>117.5021</v>
          </cell>
        </row>
        <row r="7379">
          <cell r="C7379" t="str">
            <v>36BF0002</v>
          </cell>
          <cell r="D7379" t="str">
            <v>BR Shoe Set Front</v>
          </cell>
          <cell r="E7379" t="str">
            <v>Bajaj Qute Qcar 4W Petrol</v>
          </cell>
          <cell r="F7379">
            <v>20</v>
          </cell>
          <cell r="G7379">
            <v>20</v>
          </cell>
          <cell r="H7379">
            <v>980.37199999999996</v>
          </cell>
        </row>
        <row r="7380">
          <cell r="C7380" t="str">
            <v>36BF0002</v>
          </cell>
          <cell r="D7380" t="str">
            <v>BR Shoe Set Front</v>
          </cell>
          <cell r="E7380" t="str">
            <v>Bajaj Qute Qcar 4W Petrol</v>
          </cell>
          <cell r="F7380">
            <v>30</v>
          </cell>
          <cell r="G7380">
            <v>30</v>
          </cell>
          <cell r="H7380">
            <v>675.2</v>
          </cell>
        </row>
        <row r="7381">
          <cell r="C7381" t="str">
            <v>36BF0001</v>
          </cell>
          <cell r="D7381" t="str">
            <v>BR Shoe Set Rear</v>
          </cell>
          <cell r="E7381" t="str">
            <v>Bajaj Qute Qcar 4W Petrol</v>
          </cell>
          <cell r="F7381">
            <v>20</v>
          </cell>
          <cell r="G7381">
            <v>20</v>
          </cell>
          <cell r="H7381">
            <v>1006.4829999999999</v>
          </cell>
        </row>
        <row r="7382">
          <cell r="C7382" t="str">
            <v>36BF0001</v>
          </cell>
          <cell r="D7382" t="str">
            <v>BR Shoe Set Rear</v>
          </cell>
          <cell r="E7382" t="str">
            <v>Bajaj Qute Qcar 4W Petrol</v>
          </cell>
          <cell r="F7382">
            <v>30</v>
          </cell>
          <cell r="G7382">
            <v>30</v>
          </cell>
          <cell r="H7382">
            <v>716</v>
          </cell>
        </row>
        <row r="7383">
          <cell r="C7383" t="str">
            <v>JG601211</v>
          </cell>
          <cell r="D7383" t="str">
            <v>CAP EXPANSION TANK</v>
          </cell>
          <cell r="E7383" t="str">
            <v>Bajaj Qute Qcar 4W Petrol</v>
          </cell>
          <cell r="F7383">
            <v>100</v>
          </cell>
          <cell r="G7383">
            <v>100</v>
          </cell>
          <cell r="H7383">
            <v>21.363900000000001</v>
          </cell>
        </row>
        <row r="7384">
          <cell r="C7384" t="str">
            <v>JN351604</v>
          </cell>
          <cell r="D7384" t="str">
            <v>Starter relay</v>
          </cell>
          <cell r="E7384" t="str">
            <v>RE 4S Compact LPG</v>
          </cell>
          <cell r="F7384">
            <v>25</v>
          </cell>
          <cell r="G7384">
            <v>25</v>
          </cell>
          <cell r="H7384">
            <v>325.20839999999998</v>
          </cell>
        </row>
        <row r="7385">
          <cell r="C7385" t="str">
            <v>36AZ0011</v>
          </cell>
          <cell r="D7385" t="str">
            <v>ENGINE MOUTING MEMBER BAR</v>
          </cell>
          <cell r="E7385" t="str">
            <v>RE 4S Compact LPG</v>
          </cell>
          <cell r="F7385">
            <v>1</v>
          </cell>
          <cell r="G7385">
            <v>1</v>
          </cell>
          <cell r="H7385">
            <v>1200</v>
          </cell>
        </row>
        <row r="7386">
          <cell r="C7386" t="str">
            <v>DZ121041</v>
          </cell>
          <cell r="D7386" t="str">
            <v>TUBE BREATHER II</v>
          </cell>
          <cell r="E7386" t="str">
            <v>RE 4S Compact LPG</v>
          </cell>
          <cell r="F7386">
            <v>1</v>
          </cell>
          <cell r="G7386">
            <v>1</v>
          </cell>
          <cell r="H7386">
            <v>6.8460000000000001</v>
          </cell>
        </row>
        <row r="7387">
          <cell r="C7387" t="str">
            <v>AU172065</v>
          </cell>
          <cell r="D7387" t="str">
            <v>WASHER -ID18-2-OD21-T1-2</v>
          </cell>
          <cell r="E7387" t="str">
            <v>RE 4S Compact LPG</v>
          </cell>
          <cell r="F7387">
            <v>5</v>
          </cell>
          <cell r="G7387">
            <v>5</v>
          </cell>
          <cell r="H7387">
            <v>19.399000000000001</v>
          </cell>
        </row>
        <row r="7388">
          <cell r="C7388" t="str">
            <v>AA101970</v>
          </cell>
          <cell r="D7388" t="str">
            <v>ASSEMBLY FAN COVER</v>
          </cell>
          <cell r="E7388" t="str">
            <v>RE 4S Compact LPG</v>
          </cell>
          <cell r="F7388">
            <v>2</v>
          </cell>
          <cell r="G7388">
            <v>2</v>
          </cell>
          <cell r="H7388">
            <v>236.206324687669</v>
          </cell>
        </row>
        <row r="7389">
          <cell r="C7389" t="str">
            <v>DH101141</v>
          </cell>
          <cell r="D7389" t="str">
            <v>RACK</v>
          </cell>
          <cell r="E7389" t="str">
            <v>RE 4S Compact LPG</v>
          </cell>
          <cell r="F7389">
            <v>1</v>
          </cell>
          <cell r="G7389">
            <v>1</v>
          </cell>
          <cell r="H7389">
            <v>57.05</v>
          </cell>
        </row>
        <row r="7390">
          <cell r="C7390" t="str">
            <v>AN101181</v>
          </cell>
          <cell r="D7390" t="str">
            <v>SLEEVE SPARK PLUG</v>
          </cell>
          <cell r="E7390" t="str">
            <v>RE 4S Compact LPG</v>
          </cell>
          <cell r="F7390">
            <v>2</v>
          </cell>
          <cell r="G7390">
            <v>2</v>
          </cell>
          <cell r="H7390">
            <v>131.22573593759401</v>
          </cell>
        </row>
        <row r="7391">
          <cell r="C7391" t="str">
            <v>24151060</v>
          </cell>
          <cell r="D7391" t="str">
            <v>CABLE ASSEMBLY - REAR :- RH - HAND BRAKE</v>
          </cell>
          <cell r="E7391" t="str">
            <v>RE 4S Compact LPG</v>
          </cell>
          <cell r="F7391">
            <v>2</v>
          </cell>
          <cell r="G7391">
            <v>2</v>
          </cell>
          <cell r="H7391">
            <v>96</v>
          </cell>
        </row>
        <row r="7392">
          <cell r="C7392" t="str">
            <v>AA101819</v>
          </cell>
          <cell r="D7392" t="str">
            <v>FLANGE ASSY GEAR SHIFTER</v>
          </cell>
          <cell r="E7392" t="str">
            <v>RE 4S Compact LPG</v>
          </cell>
          <cell r="F7392">
            <v>1</v>
          </cell>
          <cell r="G7392">
            <v>1</v>
          </cell>
          <cell r="H7392">
            <v>180.29275024469399</v>
          </cell>
        </row>
        <row r="7393">
          <cell r="C7393" t="str">
            <v>AA161306</v>
          </cell>
          <cell r="D7393" t="str">
            <v>COVER SPEEDOMETER</v>
          </cell>
          <cell r="E7393" t="str">
            <v>RE 4S Compact LPG</v>
          </cell>
          <cell r="F7393">
            <v>1</v>
          </cell>
          <cell r="G7393">
            <v>1</v>
          </cell>
          <cell r="H7393">
            <v>71.888881426681806</v>
          </cell>
        </row>
        <row r="7394">
          <cell r="C7394" t="str">
            <v>24121652</v>
          </cell>
          <cell r="D7394" t="str">
            <v>Fuel filter</v>
          </cell>
          <cell r="E7394" t="str">
            <v>RE 4S Compact LPG</v>
          </cell>
          <cell r="F7394">
            <v>3</v>
          </cell>
          <cell r="G7394">
            <v>3</v>
          </cell>
          <cell r="H7394">
            <v>27.386240543497799</v>
          </cell>
        </row>
        <row r="7395">
          <cell r="C7395" t="str">
            <v>AN131007</v>
          </cell>
          <cell r="D7395" t="str">
            <v>CAP - OIL FILLING</v>
          </cell>
          <cell r="E7395" t="str">
            <v>RE 4S Compact LPG</v>
          </cell>
          <cell r="F7395">
            <v>5</v>
          </cell>
          <cell r="G7395">
            <v>5</v>
          </cell>
          <cell r="H7395">
            <v>9.6</v>
          </cell>
        </row>
        <row r="7396">
          <cell r="C7396" t="str">
            <v>AA101424</v>
          </cell>
          <cell r="D7396" t="str">
            <v>GEAR-OIL PUMP DRIVE</v>
          </cell>
          <cell r="E7396" t="str">
            <v>RE 4S Compact LPG</v>
          </cell>
          <cell r="F7396">
            <v>1</v>
          </cell>
          <cell r="G7396">
            <v>1</v>
          </cell>
          <cell r="H7396">
            <v>48</v>
          </cell>
        </row>
        <row r="7397">
          <cell r="C7397" t="str">
            <v>24201485</v>
          </cell>
          <cell r="D7397" t="str">
            <v>COVER SIDE INDICATOR FRONT LH</v>
          </cell>
          <cell r="E7397" t="str">
            <v>RE 4S Compact LPG</v>
          </cell>
          <cell r="F7397">
            <v>2</v>
          </cell>
          <cell r="G7397">
            <v>2</v>
          </cell>
          <cell r="H7397">
            <v>15.9753069837071</v>
          </cell>
        </row>
        <row r="7398">
          <cell r="C7398" t="str">
            <v>24201485</v>
          </cell>
          <cell r="D7398" t="str">
            <v>COVER SIDE INDICATOR FRONT LH</v>
          </cell>
          <cell r="E7398" t="str">
            <v>RE 4S Compact LPG</v>
          </cell>
          <cell r="F7398">
            <v>3</v>
          </cell>
          <cell r="G7398">
            <v>3</v>
          </cell>
          <cell r="H7398">
            <v>15.9753069837071</v>
          </cell>
        </row>
        <row r="7399">
          <cell r="C7399" t="str">
            <v>AA161269</v>
          </cell>
          <cell r="D7399" t="str">
            <v>BEADING STEERING COVER UPPER FL</v>
          </cell>
          <cell r="E7399" t="str">
            <v>RE 4S Compact LPG</v>
          </cell>
          <cell r="F7399">
            <v>1</v>
          </cell>
          <cell r="G7399">
            <v>1</v>
          </cell>
          <cell r="H7399">
            <v>10.2698402038117</v>
          </cell>
        </row>
        <row r="7400">
          <cell r="C7400" t="str">
            <v>AA161269</v>
          </cell>
          <cell r="D7400" t="str">
            <v>BEADING STEERING COVER UPPER FL</v>
          </cell>
          <cell r="E7400" t="str">
            <v>RE 4S Compact LPG</v>
          </cell>
          <cell r="F7400">
            <v>9</v>
          </cell>
          <cell r="G7400">
            <v>9</v>
          </cell>
          <cell r="H7400">
            <v>10.2698402038117</v>
          </cell>
        </row>
        <row r="7401">
          <cell r="C7401" t="str">
            <v>AL171011</v>
          </cell>
          <cell r="D7401" t="str">
            <v>BUSH - SILENT FOR TRAILING ARM</v>
          </cell>
          <cell r="E7401" t="str">
            <v>RE 4S Maxima Passenger Di</v>
          </cell>
          <cell r="F7401">
            <v>4</v>
          </cell>
          <cell r="G7401">
            <v>4</v>
          </cell>
          <cell r="H7401">
            <v>89.005281766368</v>
          </cell>
        </row>
        <row r="7402">
          <cell r="C7402" t="str">
            <v>BB133114</v>
          </cell>
          <cell r="D7402" t="str">
            <v>BRACKET GEAR CABLE</v>
          </cell>
          <cell r="E7402" t="str">
            <v>RE 4S Compact LPG</v>
          </cell>
          <cell r="F7402">
            <v>2</v>
          </cell>
          <cell r="G7402">
            <v>2</v>
          </cell>
          <cell r="H7402">
            <v>72</v>
          </cell>
        </row>
        <row r="7403">
          <cell r="C7403" t="str">
            <v>BB133114</v>
          </cell>
          <cell r="D7403" t="str">
            <v>BRACKET GEAR CABLE</v>
          </cell>
          <cell r="E7403" t="str">
            <v>RE 4S Compact LPG</v>
          </cell>
          <cell r="F7403">
            <v>1</v>
          </cell>
          <cell r="G7403">
            <v>1</v>
          </cell>
          <cell r="H7403">
            <v>109.01</v>
          </cell>
        </row>
        <row r="7404">
          <cell r="C7404" t="str">
            <v>AA101781</v>
          </cell>
          <cell r="D7404" t="str">
            <v>GEAR SPEED-3RD</v>
          </cell>
          <cell r="E7404" t="str">
            <v>RE 4S Compact LPG</v>
          </cell>
          <cell r="F7404">
            <v>1</v>
          </cell>
          <cell r="G7404">
            <v>1</v>
          </cell>
          <cell r="H7404">
            <v>285.60000000000002</v>
          </cell>
        </row>
        <row r="7405">
          <cell r="C7405" t="str">
            <v>AA101781</v>
          </cell>
          <cell r="D7405" t="str">
            <v>GEAR SPEED-3RD</v>
          </cell>
          <cell r="E7405" t="str">
            <v>RE 4S Compact LPG</v>
          </cell>
          <cell r="F7405">
            <v>1</v>
          </cell>
          <cell r="G7405">
            <v>1</v>
          </cell>
          <cell r="H7405">
            <v>397.10048788071902</v>
          </cell>
        </row>
        <row r="7406">
          <cell r="C7406" t="str">
            <v>BB122226</v>
          </cell>
          <cell r="D7406" t="str">
            <v>PIPE OVERFLOW</v>
          </cell>
          <cell r="E7406" t="str">
            <v>RE 4S Maxima Passenger Di</v>
          </cell>
          <cell r="F7406">
            <v>4</v>
          </cell>
          <cell r="G7406">
            <v>4</v>
          </cell>
          <cell r="H7406">
            <v>11.2</v>
          </cell>
        </row>
        <row r="7407">
          <cell r="C7407" t="str">
            <v>BB122226</v>
          </cell>
          <cell r="D7407" t="str">
            <v>PIPE OVERFLOW</v>
          </cell>
          <cell r="E7407" t="str">
            <v>RE 4S Maxima Passenger Di</v>
          </cell>
          <cell r="F7407">
            <v>1</v>
          </cell>
          <cell r="G7407">
            <v>1</v>
          </cell>
          <cell r="H7407">
            <v>16.957999999999998</v>
          </cell>
        </row>
        <row r="7408">
          <cell r="C7408" t="str">
            <v>LJA00002</v>
          </cell>
          <cell r="D7408" t="str">
            <v>O RING FOR E - 20</v>
          </cell>
          <cell r="E7408" t="str">
            <v>RE 4S Maxima Passenger Di</v>
          </cell>
          <cell r="F7408">
            <v>3</v>
          </cell>
          <cell r="G7408">
            <v>3</v>
          </cell>
          <cell r="H7408">
            <v>1.6</v>
          </cell>
        </row>
        <row r="7409">
          <cell r="C7409" t="str">
            <v>LJA00002</v>
          </cell>
          <cell r="D7409" t="str">
            <v>O RING FOR E - 20</v>
          </cell>
          <cell r="E7409" t="str">
            <v>RE 4S Maxima Passenger Di</v>
          </cell>
          <cell r="F7409">
            <v>2</v>
          </cell>
          <cell r="G7409">
            <v>2</v>
          </cell>
          <cell r="H7409">
            <v>2.4220000000000002</v>
          </cell>
        </row>
        <row r="7410">
          <cell r="C7410" t="str">
            <v>BB103030</v>
          </cell>
          <cell r="D7410" t="str">
            <v>LEVER ASSY SPEED ADJUST COMPLETE</v>
          </cell>
          <cell r="E7410" t="str">
            <v>RE 4S Maxima Passenger Di</v>
          </cell>
          <cell r="F7410">
            <v>2</v>
          </cell>
          <cell r="G7410">
            <v>2</v>
          </cell>
          <cell r="H7410">
            <v>43.603999999999999</v>
          </cell>
        </row>
        <row r="7411">
          <cell r="C7411" t="str">
            <v>BB103030</v>
          </cell>
          <cell r="D7411" t="str">
            <v>LEVER ASSY SPEED ADJUST COMPLETE</v>
          </cell>
          <cell r="E7411" t="str">
            <v>RE 4S Maxima Passenger Di</v>
          </cell>
          <cell r="F7411">
            <v>4</v>
          </cell>
          <cell r="G7411">
            <v>4</v>
          </cell>
          <cell r="H7411">
            <v>28.8</v>
          </cell>
        </row>
        <row r="7412">
          <cell r="C7412" t="str">
            <v>AL161377</v>
          </cell>
          <cell r="D7412" t="str">
            <v>MUDGUARD REAR</v>
          </cell>
          <cell r="E7412" t="str">
            <v>RE 4S Maxima Passenger Di</v>
          </cell>
          <cell r="F7412">
            <v>1</v>
          </cell>
          <cell r="G7412">
            <v>1</v>
          </cell>
          <cell r="H7412">
            <v>406.97750000000002</v>
          </cell>
        </row>
        <row r="7413">
          <cell r="C7413" t="str">
            <v>AL161377</v>
          </cell>
          <cell r="D7413" t="str">
            <v>MUDGUARD REAR</v>
          </cell>
          <cell r="E7413" t="str">
            <v>RE 4S Maxima Passenger Di</v>
          </cell>
          <cell r="F7413">
            <v>2</v>
          </cell>
          <cell r="G7413">
            <v>2</v>
          </cell>
          <cell r="H7413">
            <v>268.8</v>
          </cell>
        </row>
        <row r="7414">
          <cell r="C7414" t="str">
            <v>AL161377</v>
          </cell>
          <cell r="D7414" t="str">
            <v>MUDGUARD REAR</v>
          </cell>
          <cell r="E7414" t="str">
            <v>RE 4S Maxima Passenger Di</v>
          </cell>
          <cell r="F7414">
            <v>1</v>
          </cell>
          <cell r="G7414">
            <v>1</v>
          </cell>
          <cell r="H7414">
            <v>268.8</v>
          </cell>
        </row>
        <row r="7415">
          <cell r="C7415" t="str">
            <v>AL151222</v>
          </cell>
          <cell r="D7415" t="str">
            <v>CABLE HAND BRAKE LH CARGO</v>
          </cell>
          <cell r="E7415" t="str">
            <v>RE 4S Maxima Passenger Di</v>
          </cell>
          <cell r="F7415">
            <v>3</v>
          </cell>
          <cell r="G7415">
            <v>3</v>
          </cell>
          <cell r="H7415">
            <v>244.67</v>
          </cell>
        </row>
        <row r="7416">
          <cell r="C7416" t="str">
            <v>AL151222</v>
          </cell>
          <cell r="D7416" t="str">
            <v>CABLE HAND BRAKE LH CARGO</v>
          </cell>
          <cell r="E7416" t="str">
            <v>RE 4S Maxima Passenger Di</v>
          </cell>
          <cell r="F7416">
            <v>5</v>
          </cell>
          <cell r="G7416">
            <v>5</v>
          </cell>
          <cell r="H7416">
            <v>161.6</v>
          </cell>
        </row>
        <row r="7417">
          <cell r="C7417" t="str">
            <v>AL141058</v>
          </cell>
          <cell r="D7417" t="str">
            <v>PIPE AIR VENT</v>
          </cell>
          <cell r="E7417" t="str">
            <v>RE 4S Maxima Passenger Di</v>
          </cell>
          <cell r="F7417">
            <v>2</v>
          </cell>
          <cell r="G7417">
            <v>2</v>
          </cell>
          <cell r="H7417">
            <v>12</v>
          </cell>
        </row>
        <row r="7418">
          <cell r="C7418" t="str">
            <v>AL141058</v>
          </cell>
          <cell r="D7418" t="str">
            <v>PIPE AIR VENT</v>
          </cell>
          <cell r="E7418" t="str">
            <v>RE 4S Maxima Passenger Di</v>
          </cell>
          <cell r="F7418">
            <v>2</v>
          </cell>
          <cell r="G7418">
            <v>2</v>
          </cell>
          <cell r="H7418">
            <v>18.172000000000001</v>
          </cell>
        </row>
        <row r="7419">
          <cell r="C7419" t="str">
            <v>24231523</v>
          </cell>
          <cell r="D7419" t="str">
            <v>LOCK - II :- UTILITY BOX</v>
          </cell>
          <cell r="E7419" t="str">
            <v>RE 4S Compact LPG</v>
          </cell>
          <cell r="F7419">
            <v>2</v>
          </cell>
          <cell r="G7419">
            <v>2</v>
          </cell>
          <cell r="H7419">
            <v>1.1410933559790799</v>
          </cell>
        </row>
        <row r="7420">
          <cell r="C7420" t="str">
            <v>AA161216</v>
          </cell>
          <cell r="D7420" t="str">
            <v>COVER SPEEDOMETER REFL</v>
          </cell>
          <cell r="E7420" t="str">
            <v>RE 4S Compact LPG</v>
          </cell>
          <cell r="F7420">
            <v>1</v>
          </cell>
          <cell r="G7420">
            <v>1</v>
          </cell>
          <cell r="H7420">
            <v>83.299814986472597</v>
          </cell>
        </row>
        <row r="7421">
          <cell r="C7421" t="str">
            <v>33141007</v>
          </cell>
          <cell r="D7421" t="str">
            <v>CLAMP FOR HYPALON PIPES:TANK OUT+COCK IN</v>
          </cell>
          <cell r="E7421" t="str">
            <v>RE 4S Compact LPG</v>
          </cell>
          <cell r="F7421">
            <v>2</v>
          </cell>
          <cell r="G7421">
            <v>2</v>
          </cell>
          <cell r="H7421">
            <v>1.1410933559790799</v>
          </cell>
        </row>
        <row r="7422">
          <cell r="C7422" t="str">
            <v>BA191094</v>
          </cell>
          <cell r="D7422" t="str">
            <v>CABLE GEAR WHITE COMPLETE</v>
          </cell>
          <cell r="E7422" t="str">
            <v>RE 4S Maxima Passenger Di</v>
          </cell>
          <cell r="F7422">
            <v>13</v>
          </cell>
          <cell r="G7422">
            <v>13</v>
          </cell>
          <cell r="H7422">
            <v>227.08</v>
          </cell>
        </row>
        <row r="7423">
          <cell r="C7423" t="str">
            <v>BA191095</v>
          </cell>
          <cell r="D7423" t="str">
            <v>CABLE GEAR BLACK COMPLETE</v>
          </cell>
          <cell r="E7423" t="str">
            <v>RE 4S Maxima Passenger Di</v>
          </cell>
          <cell r="F7423">
            <v>13</v>
          </cell>
          <cell r="G7423">
            <v>13</v>
          </cell>
          <cell r="H7423">
            <v>225.93</v>
          </cell>
        </row>
        <row r="7424">
          <cell r="C7424" t="str">
            <v>AL121062</v>
          </cell>
          <cell r="D7424" t="str">
            <v>Element air filter</v>
          </cell>
          <cell r="E7424" t="str">
            <v>RE 4S Compact LPG</v>
          </cell>
          <cell r="F7424">
            <v>5</v>
          </cell>
          <cell r="G7424">
            <v>5</v>
          </cell>
          <cell r="H7424">
            <v>288</v>
          </cell>
        </row>
        <row r="7425">
          <cell r="C7425" t="str">
            <v>AA101952</v>
          </cell>
          <cell r="D7425" t="str">
            <v>ASSEMBLY  HOT AIR DEFLECTOR</v>
          </cell>
          <cell r="E7425" t="str">
            <v>RE 4S Compact LPG</v>
          </cell>
          <cell r="F7425">
            <v>1</v>
          </cell>
          <cell r="G7425">
            <v>1</v>
          </cell>
          <cell r="H7425">
            <v>134.649016005531</v>
          </cell>
        </row>
        <row r="7426">
          <cell r="C7426" t="str">
            <v>AL191060</v>
          </cell>
          <cell r="D7426" t="str">
            <v>CABLE REVERSE COMPLETE</v>
          </cell>
          <cell r="E7426" t="str">
            <v>RE 4S Maxima Passenger Di</v>
          </cell>
          <cell r="F7426">
            <v>3</v>
          </cell>
          <cell r="G7426">
            <v>3</v>
          </cell>
          <cell r="H7426">
            <v>164</v>
          </cell>
        </row>
        <row r="7427">
          <cell r="C7427" t="str">
            <v>BB103006</v>
          </cell>
          <cell r="D7427" t="str">
            <v>TUBE OIL-S COVER TO FILTER</v>
          </cell>
          <cell r="E7427" t="str">
            <v>RE 4S Maxima Passenger Di</v>
          </cell>
          <cell r="F7427">
            <v>2</v>
          </cell>
          <cell r="G7427">
            <v>2</v>
          </cell>
          <cell r="H7427">
            <v>417.875</v>
          </cell>
        </row>
        <row r="7428">
          <cell r="C7428" t="str">
            <v>24231615</v>
          </cell>
          <cell r="D7428" t="str">
            <v>JOINT PLATE LH REFL</v>
          </cell>
          <cell r="E7428" t="str">
            <v>RE 4S Maxima Passenger Di</v>
          </cell>
          <cell r="F7428">
            <v>3</v>
          </cell>
          <cell r="G7428">
            <v>3</v>
          </cell>
          <cell r="H7428">
            <v>16.930368380448499</v>
          </cell>
        </row>
        <row r="7429">
          <cell r="C7429" t="str">
            <v>30151065</v>
          </cell>
          <cell r="D7429" t="str">
            <v>BEARING - BALL</v>
          </cell>
          <cell r="E7429" t="str">
            <v>RE 4S Maxima Passenger Di</v>
          </cell>
          <cell r="F7429">
            <v>2</v>
          </cell>
          <cell r="G7429">
            <v>2</v>
          </cell>
          <cell r="H7429">
            <v>107.26277546203301</v>
          </cell>
        </row>
        <row r="7430">
          <cell r="C7430" t="str">
            <v>39148720</v>
          </cell>
          <cell r="D7430" t="str">
            <v>BEARING - BALL :- 30 X 55 X 9</v>
          </cell>
          <cell r="E7430" t="str">
            <v>RE 4S Maxima Passenger Di</v>
          </cell>
          <cell r="F7430">
            <v>2</v>
          </cell>
          <cell r="G7430">
            <v>2</v>
          </cell>
          <cell r="H7430">
            <v>236.206324687669</v>
          </cell>
        </row>
        <row r="7431">
          <cell r="C7431" t="str">
            <v>BB151067</v>
          </cell>
          <cell r="D7431" t="str">
            <v>BRAKE LEADING KIT</v>
          </cell>
          <cell r="E7431" t="str">
            <v>RE 4S Maxima Passenger Di</v>
          </cell>
          <cell r="F7431">
            <v>10</v>
          </cell>
          <cell r="G7431">
            <v>10</v>
          </cell>
          <cell r="H7431">
            <v>232.78</v>
          </cell>
        </row>
        <row r="7432">
          <cell r="C7432" t="str">
            <v>BB133005</v>
          </cell>
          <cell r="D7432" t="str">
            <v>GEAR MULTIPLE1</v>
          </cell>
          <cell r="E7432" t="str">
            <v>RE 4S Maxima Passenger Di</v>
          </cell>
          <cell r="F7432">
            <v>1</v>
          </cell>
          <cell r="G7432">
            <v>1</v>
          </cell>
          <cell r="H7432">
            <v>324.8</v>
          </cell>
        </row>
        <row r="7433">
          <cell r="C7433" t="str">
            <v>AL171031</v>
          </cell>
          <cell r="D7433" t="str">
            <v>SHOCKABSORBER - REAR :- PROPOSAL NO. I</v>
          </cell>
          <cell r="E7433" t="str">
            <v>RE 4S Maxima Passenger Di</v>
          </cell>
          <cell r="F7433">
            <v>2</v>
          </cell>
          <cell r="G7433">
            <v>2</v>
          </cell>
          <cell r="H7433">
            <v>770.23801528587705</v>
          </cell>
        </row>
        <row r="7434">
          <cell r="C7434" t="str">
            <v>AL151220</v>
          </cell>
          <cell r="D7434" t="str">
            <v>ASSEMBLY BRAKE PIPE RR2 3WCARGO</v>
          </cell>
          <cell r="E7434" t="str">
            <v>RE 4S Maxima Passenger Di</v>
          </cell>
          <cell r="F7434">
            <v>2</v>
          </cell>
          <cell r="G7434">
            <v>2</v>
          </cell>
          <cell r="H7434">
            <v>618.94100000000003</v>
          </cell>
        </row>
        <row r="7435">
          <cell r="C7435" t="str">
            <v>BB161124</v>
          </cell>
          <cell r="D7435" t="str">
            <v>ASSEMBLY DASHBOARD COMPLETE FL</v>
          </cell>
          <cell r="E7435" t="str">
            <v>RE 4S Maxima Passenger Di</v>
          </cell>
          <cell r="F7435">
            <v>1</v>
          </cell>
          <cell r="G7435">
            <v>1</v>
          </cell>
          <cell r="H7435">
            <v>1253.615</v>
          </cell>
        </row>
        <row r="7436">
          <cell r="C7436" t="str">
            <v>AL141054</v>
          </cell>
          <cell r="D7436" t="str">
            <v>PIPE TANK TO FILTER</v>
          </cell>
          <cell r="E7436" t="str">
            <v>RE 4S Maxima Passenger Di</v>
          </cell>
          <cell r="F7436">
            <v>4</v>
          </cell>
          <cell r="G7436">
            <v>4</v>
          </cell>
          <cell r="H7436">
            <v>483.2</v>
          </cell>
        </row>
        <row r="7437">
          <cell r="C7437" t="str">
            <v>AL191076</v>
          </cell>
          <cell r="D7437" t="str">
            <v>CABLE GEAR BLACK</v>
          </cell>
          <cell r="E7437" t="str">
            <v>RE 4S Maxima Passenger Di</v>
          </cell>
          <cell r="F7437">
            <v>10</v>
          </cell>
          <cell r="G7437">
            <v>10</v>
          </cell>
          <cell r="H7437">
            <v>181.6</v>
          </cell>
        </row>
        <row r="7438">
          <cell r="C7438" t="str">
            <v>BB133041</v>
          </cell>
          <cell r="D7438" t="str">
            <v>COVER GEAR SHIFTER</v>
          </cell>
          <cell r="E7438" t="str">
            <v>RE 4S Maxima Passenger Di</v>
          </cell>
          <cell r="F7438">
            <v>1</v>
          </cell>
          <cell r="G7438">
            <v>1</v>
          </cell>
          <cell r="H7438">
            <v>30.4</v>
          </cell>
        </row>
        <row r="7439">
          <cell r="C7439" t="str">
            <v>BB141033</v>
          </cell>
          <cell r="D7439" t="str">
            <v>PIPE ASSEMBLY: FUEL FILTER TO FEED PUMP</v>
          </cell>
          <cell r="E7439" t="str">
            <v>RE 4S Maxima Passenger Di</v>
          </cell>
          <cell r="F7439">
            <v>2</v>
          </cell>
          <cell r="G7439">
            <v>2</v>
          </cell>
          <cell r="H7439">
            <v>16</v>
          </cell>
        </row>
        <row r="7440">
          <cell r="C7440" t="str">
            <v>BB141035</v>
          </cell>
          <cell r="D7440" t="str">
            <v>SLEEVE : FUEL FILTER TO FEED PUMP</v>
          </cell>
          <cell r="E7440" t="str">
            <v>RE 4S Maxima Passenger Di</v>
          </cell>
          <cell r="F7440">
            <v>3</v>
          </cell>
          <cell r="G7440">
            <v>3</v>
          </cell>
          <cell r="H7440">
            <v>1.6</v>
          </cell>
        </row>
        <row r="7441">
          <cell r="C7441" t="str">
            <v>36AL0030</v>
          </cell>
          <cell r="D7441" t="str">
            <v>WHEEL CYLINDER MIAJOR KIT CARGO</v>
          </cell>
          <cell r="E7441" t="str">
            <v>RE 4S Maxima Cargo Diesel</v>
          </cell>
          <cell r="F7441">
            <v>2</v>
          </cell>
          <cell r="G7441">
            <v>2</v>
          </cell>
          <cell r="H7441">
            <v>141.6</v>
          </cell>
        </row>
        <row r="7442">
          <cell r="C7442" t="str">
            <v>BB201092</v>
          </cell>
          <cell r="D7442" t="str">
            <v>HARNESS WIRING FR MAXIMA</v>
          </cell>
          <cell r="E7442" t="str">
            <v>RE 4S Maxima Passenger Di</v>
          </cell>
          <cell r="F7442">
            <v>1</v>
          </cell>
          <cell r="G7442">
            <v>1</v>
          </cell>
          <cell r="H7442">
            <v>1237.5999999999999</v>
          </cell>
        </row>
        <row r="7443">
          <cell r="C7443" t="str">
            <v>AL151246</v>
          </cell>
          <cell r="D7443" t="str">
            <v>ASSEMBLY RIM 3.50 B X 10</v>
          </cell>
          <cell r="E7443" t="str">
            <v>RE 4S Maxima Cargo Diesel</v>
          </cell>
          <cell r="F7443">
            <v>2</v>
          </cell>
          <cell r="G7443">
            <v>2</v>
          </cell>
          <cell r="H7443">
            <v>737.6</v>
          </cell>
        </row>
        <row r="7444">
          <cell r="C7444" t="str">
            <v>BB201069</v>
          </cell>
          <cell r="D7444" t="str">
            <v>LIGHT ASSY HEAD RH WITH LAMP FL</v>
          </cell>
          <cell r="E7444" t="str">
            <v>RE 4S Maxima Passenger Di</v>
          </cell>
          <cell r="F7444">
            <v>2</v>
          </cell>
          <cell r="G7444">
            <v>2</v>
          </cell>
          <cell r="H7444">
            <v>473.6</v>
          </cell>
        </row>
        <row r="7445">
          <cell r="C7445" t="str">
            <v>24151274</v>
          </cell>
          <cell r="D7445" t="str">
            <v>HANDLE BAR</v>
          </cell>
          <cell r="E7445" t="str">
            <v>RE 4S Maxima Passenger Di</v>
          </cell>
          <cell r="F7445">
            <v>2</v>
          </cell>
          <cell r="G7445">
            <v>2</v>
          </cell>
          <cell r="H7445">
            <v>892.8</v>
          </cell>
        </row>
        <row r="7446">
          <cell r="C7446" t="str">
            <v>BA103041</v>
          </cell>
          <cell r="D7446" t="str">
            <v>ASSEMBLY OIL FILTER</v>
          </cell>
          <cell r="E7446" t="str">
            <v>RE 4S Maxima Passenger Di</v>
          </cell>
          <cell r="F7446">
            <v>1</v>
          </cell>
          <cell r="G7446">
            <v>1</v>
          </cell>
          <cell r="H7446">
            <v>579.20000000000005</v>
          </cell>
        </row>
        <row r="7447">
          <cell r="C7447" t="str">
            <v>BB201068</v>
          </cell>
          <cell r="D7447" t="str">
            <v>LIGHT ASSY HEAD LH WITH LAMP FL</v>
          </cell>
          <cell r="E7447" t="str">
            <v>RE 4S Maxima Passenger Di</v>
          </cell>
          <cell r="F7447">
            <v>2</v>
          </cell>
          <cell r="G7447">
            <v>2</v>
          </cell>
          <cell r="H7447">
            <v>473.6</v>
          </cell>
        </row>
        <row r="7448">
          <cell r="C7448" t="str">
            <v>BB103003</v>
          </cell>
          <cell r="D7448" t="str">
            <v>ASSEMBLY SILENCER</v>
          </cell>
          <cell r="E7448" t="str">
            <v>RE 4S Compact LPG</v>
          </cell>
          <cell r="F7448">
            <v>1</v>
          </cell>
          <cell r="G7448">
            <v>1</v>
          </cell>
          <cell r="H7448">
            <v>1624.25</v>
          </cell>
        </row>
        <row r="7449">
          <cell r="C7449" t="str">
            <v>AL201129</v>
          </cell>
          <cell r="D7449" t="str">
            <v>HARNESS REAR</v>
          </cell>
          <cell r="E7449" t="str">
            <v>RE 4S Maxima Cargo Diesel</v>
          </cell>
          <cell r="F7449">
            <v>3</v>
          </cell>
          <cell r="G7449">
            <v>3</v>
          </cell>
          <cell r="H7449">
            <v>1727.2</v>
          </cell>
        </row>
        <row r="7450">
          <cell r="C7450" t="str">
            <v>BB221019</v>
          </cell>
          <cell r="D7450" t="str">
            <v>MIRROR SET REAR VIEW RE MAXIMA</v>
          </cell>
          <cell r="E7450" t="str">
            <v>RE 4S Compact LPG</v>
          </cell>
          <cell r="F7450">
            <v>2</v>
          </cell>
          <cell r="G7450">
            <v>2</v>
          </cell>
          <cell r="H7450">
            <v>584.79999999999995</v>
          </cell>
        </row>
        <row r="7451">
          <cell r="C7451" t="str">
            <v>AL151235</v>
          </cell>
          <cell r="D7451" t="str">
            <v>ASSEMBLY BRAKE PANEL WITH FLANGE</v>
          </cell>
          <cell r="E7451" t="str">
            <v>RE 4S Compact LPG</v>
          </cell>
          <cell r="F7451">
            <v>3</v>
          </cell>
          <cell r="G7451">
            <v>3</v>
          </cell>
          <cell r="H7451">
            <v>1784.8</v>
          </cell>
        </row>
        <row r="7452">
          <cell r="C7452" t="str">
            <v>AL171119</v>
          </cell>
          <cell r="D7452" t="str">
            <v>ASSEMBLY WELD RR TRAILING ARM LH</v>
          </cell>
          <cell r="E7452" t="str">
            <v>RE 4S Maxima Cargo Diesel</v>
          </cell>
          <cell r="F7452">
            <v>2</v>
          </cell>
          <cell r="G7452">
            <v>2</v>
          </cell>
          <cell r="H7452">
            <v>1577.6</v>
          </cell>
        </row>
        <row r="7453">
          <cell r="C7453" t="str">
            <v>AL171123</v>
          </cell>
          <cell r="D7453" t="str">
            <v>ASSEMBLY WELD RR TRAILING ARM RH</v>
          </cell>
          <cell r="E7453" t="str">
            <v>RE 4S Maxima Passenger Di</v>
          </cell>
          <cell r="F7453">
            <v>2</v>
          </cell>
          <cell r="G7453">
            <v>2</v>
          </cell>
          <cell r="H7453">
            <v>1577.6</v>
          </cell>
        </row>
        <row r="7454">
          <cell r="C7454" t="str">
            <v>BB103052</v>
          </cell>
          <cell r="D7454" t="str">
            <v>ASSEMBLY CAMSHAFT</v>
          </cell>
          <cell r="E7454" t="str">
            <v>RE 4S Maxima Passenger Di</v>
          </cell>
          <cell r="F7454">
            <v>1</v>
          </cell>
          <cell r="G7454">
            <v>1</v>
          </cell>
          <cell r="H7454">
            <v>1726.01</v>
          </cell>
        </row>
        <row r="7455">
          <cell r="C7455" t="str">
            <v>BA102259</v>
          </cell>
          <cell r="D7455" t="str">
            <v>HEAD COVER SUB ASSEMBLY</v>
          </cell>
          <cell r="E7455" t="str">
            <v>RE 4S Maxima Passenger Di</v>
          </cell>
          <cell r="F7455">
            <v>1</v>
          </cell>
          <cell r="G7455">
            <v>1</v>
          </cell>
          <cell r="H7455">
            <v>300.8</v>
          </cell>
        </row>
        <row r="7456">
          <cell r="C7456" t="str">
            <v>BA102054</v>
          </cell>
          <cell r="D7456" t="str">
            <v>GEAR (CAM)</v>
          </cell>
          <cell r="E7456" t="str">
            <v>RE 4S Maxima Passenger Di</v>
          </cell>
          <cell r="F7456">
            <v>2</v>
          </cell>
          <cell r="G7456">
            <v>2</v>
          </cell>
          <cell r="H7456">
            <v>720.8</v>
          </cell>
        </row>
        <row r="7457">
          <cell r="C7457" t="str">
            <v>30201084</v>
          </cell>
          <cell r="D7457" t="str">
            <v>LAMP :- 12V - 2W</v>
          </cell>
          <cell r="E7457" t="str">
            <v>RE 4S Maxima Passenger Di</v>
          </cell>
          <cell r="F7457">
            <v>15</v>
          </cell>
          <cell r="G7457">
            <v>15</v>
          </cell>
          <cell r="H7457">
            <v>8</v>
          </cell>
        </row>
        <row r="7458">
          <cell r="C7458" t="str">
            <v>AL171127</v>
          </cell>
          <cell r="D7458" t="str">
            <v>LINK ASSLY RH</v>
          </cell>
          <cell r="E7458" t="str">
            <v>RE 4S Maxima Passenger Di</v>
          </cell>
          <cell r="F7458">
            <v>1</v>
          </cell>
          <cell r="G7458">
            <v>1</v>
          </cell>
          <cell r="H7458">
            <v>689.6</v>
          </cell>
        </row>
        <row r="7459">
          <cell r="C7459" t="str">
            <v>BB141038</v>
          </cell>
          <cell r="D7459" t="str">
            <v>PIPE ASSEMBLY : FEED PUMP TO INJECTOR</v>
          </cell>
          <cell r="E7459" t="str">
            <v>RE 4S Maxima Passenger Di</v>
          </cell>
          <cell r="F7459">
            <v>2</v>
          </cell>
          <cell r="G7459">
            <v>2</v>
          </cell>
          <cell r="H7459">
            <v>23.2</v>
          </cell>
        </row>
        <row r="7460">
          <cell r="C7460" t="str">
            <v>BB133082</v>
          </cell>
          <cell r="D7460" t="str">
            <v>BUSH FARE METER</v>
          </cell>
          <cell r="E7460" t="str">
            <v>RE 4S Maxima Passenger Di</v>
          </cell>
          <cell r="F7460">
            <v>2</v>
          </cell>
          <cell r="G7460">
            <v>2</v>
          </cell>
          <cell r="H7460">
            <v>57.6</v>
          </cell>
        </row>
        <row r="7461">
          <cell r="C7461" t="str">
            <v>AL201078</v>
          </cell>
          <cell r="D7461" t="str">
            <v>LABEL (PARKING-OFF-ON)</v>
          </cell>
          <cell r="E7461" t="str">
            <v>RE 4S Maxima Passenger Di</v>
          </cell>
          <cell r="F7461">
            <v>2</v>
          </cell>
          <cell r="G7461">
            <v>2</v>
          </cell>
          <cell r="H7461">
            <v>6.4</v>
          </cell>
        </row>
        <row r="7462">
          <cell r="C7462" t="str">
            <v>BA102263</v>
          </cell>
          <cell r="D7462" t="str">
            <v>SPRING TORSION</v>
          </cell>
          <cell r="E7462" t="str">
            <v>RE 4S Maxima Passenger Di</v>
          </cell>
          <cell r="F7462">
            <v>2</v>
          </cell>
          <cell r="G7462">
            <v>2</v>
          </cell>
          <cell r="H7462">
            <v>1.6</v>
          </cell>
        </row>
        <row r="7463">
          <cell r="C7463" t="str">
            <v>KEAB2412</v>
          </cell>
          <cell r="D7463" t="str">
            <v>CIRCLIP EXTERNAL</v>
          </cell>
          <cell r="E7463" t="str">
            <v>RE 4S Maxima Passenger Di</v>
          </cell>
          <cell r="F7463">
            <v>2</v>
          </cell>
          <cell r="G7463">
            <v>2</v>
          </cell>
          <cell r="H7463">
            <v>4</v>
          </cell>
        </row>
        <row r="7464">
          <cell r="C7464" t="str">
            <v>20101020</v>
          </cell>
          <cell r="D7464" t="str">
            <v>GASKET (MATERIAL :- ALUMINIUM)</v>
          </cell>
          <cell r="E7464" t="str">
            <v>RE 4S Maxima Passenger Di</v>
          </cell>
          <cell r="F7464">
            <v>2</v>
          </cell>
          <cell r="G7464">
            <v>2</v>
          </cell>
          <cell r="H7464">
            <v>0.8</v>
          </cell>
        </row>
        <row r="7465">
          <cell r="C7465" t="str">
            <v>BB133130</v>
          </cell>
          <cell r="D7465" t="str">
            <v>SPRING</v>
          </cell>
          <cell r="E7465" t="str">
            <v>RE 4S Maxima Passenger Di</v>
          </cell>
          <cell r="F7465">
            <v>2</v>
          </cell>
          <cell r="G7465">
            <v>2</v>
          </cell>
          <cell r="H7465">
            <v>2.4</v>
          </cell>
        </row>
        <row r="7466">
          <cell r="C7466" t="str">
            <v>BB133022</v>
          </cell>
          <cell r="D7466" t="str">
            <v>COVER  GEAR BOX</v>
          </cell>
          <cell r="E7466" t="str">
            <v>RE 4S Maxima Passenger Di</v>
          </cell>
          <cell r="F7466">
            <v>1</v>
          </cell>
          <cell r="G7466">
            <v>1</v>
          </cell>
          <cell r="H7466">
            <v>609.6</v>
          </cell>
        </row>
        <row r="7467">
          <cell r="C7467" t="str">
            <v>BB101173</v>
          </cell>
          <cell r="D7467" t="str">
            <v>WEIGHT COMPLETE BALANCER</v>
          </cell>
          <cell r="E7467" t="str">
            <v>RE 4S Maxima Passenger Di</v>
          </cell>
          <cell r="F7467">
            <v>1</v>
          </cell>
          <cell r="G7467">
            <v>1</v>
          </cell>
          <cell r="H7467">
            <v>1124.02</v>
          </cell>
        </row>
        <row r="7468">
          <cell r="C7468" t="str">
            <v>BH402220</v>
          </cell>
          <cell r="D7468" t="str">
            <v>ASSEMBLY FUSE BOX BLADE TYPE FL</v>
          </cell>
          <cell r="E7468" t="str">
            <v>RE 4S Maxima Passenger Di</v>
          </cell>
          <cell r="F7468">
            <v>2</v>
          </cell>
          <cell r="G7468">
            <v>2</v>
          </cell>
          <cell r="H7468">
            <v>52</v>
          </cell>
        </row>
        <row r="7469">
          <cell r="C7469" t="str">
            <v>BB103084</v>
          </cell>
          <cell r="D7469" t="str">
            <v>BANJO BOLT</v>
          </cell>
          <cell r="E7469" t="str">
            <v>RE 4S Maxima Passenger Di</v>
          </cell>
          <cell r="F7469">
            <v>2</v>
          </cell>
          <cell r="G7469">
            <v>2</v>
          </cell>
          <cell r="H7469">
            <v>27.2</v>
          </cell>
        </row>
        <row r="7470">
          <cell r="C7470" t="str">
            <v>BA102254</v>
          </cell>
          <cell r="D7470" t="str">
            <v>BUSH - HEAD COVER :- LEVER DECOMP.</v>
          </cell>
          <cell r="E7470" t="str">
            <v>RE 4S Maxima Passenger Di</v>
          </cell>
          <cell r="F7470">
            <v>2</v>
          </cell>
          <cell r="G7470">
            <v>2</v>
          </cell>
          <cell r="H7470">
            <v>25.6</v>
          </cell>
        </row>
        <row r="7471">
          <cell r="C7471" t="str">
            <v>BB151065</v>
          </cell>
          <cell r="D7471" t="str">
            <v>WHEEL CYLINDER MAJOR KIT</v>
          </cell>
          <cell r="E7471" t="str">
            <v>RE 4S Maxima Passenger Di</v>
          </cell>
          <cell r="F7471">
            <v>2</v>
          </cell>
          <cell r="G7471">
            <v>2</v>
          </cell>
          <cell r="H7471">
            <v>115.2</v>
          </cell>
        </row>
        <row r="7472">
          <cell r="C7472" t="str">
            <v>BB121099</v>
          </cell>
          <cell r="D7472" t="str">
            <v>JOINT</v>
          </cell>
          <cell r="E7472" t="str">
            <v>RE 4S Maxima Passenger Di</v>
          </cell>
          <cell r="F7472">
            <v>1</v>
          </cell>
          <cell r="G7472">
            <v>1</v>
          </cell>
          <cell r="H7472">
            <v>42.4</v>
          </cell>
        </row>
        <row r="7473">
          <cell r="C7473" t="str">
            <v>BB161097</v>
          </cell>
          <cell r="D7473" t="str">
            <v>HOUSING HEADLAMP RH FL</v>
          </cell>
          <cell r="E7473" t="str">
            <v>RE 4S Maxima Passenger Di</v>
          </cell>
          <cell r="F7473">
            <v>5</v>
          </cell>
          <cell r="G7473">
            <v>5</v>
          </cell>
          <cell r="H7473">
            <v>151.19999999999999</v>
          </cell>
        </row>
        <row r="7474">
          <cell r="C7474" t="str">
            <v>AL191077</v>
          </cell>
          <cell r="D7474" t="str">
            <v>CABLE GEAR WHITE</v>
          </cell>
          <cell r="E7474" t="str">
            <v>RE 4S Maxima Cargo Diesel</v>
          </cell>
          <cell r="F7474">
            <v>10</v>
          </cell>
          <cell r="G7474">
            <v>10</v>
          </cell>
          <cell r="H7474">
            <v>181.6</v>
          </cell>
        </row>
        <row r="7475">
          <cell r="C7475" t="str">
            <v>BB151026</v>
          </cell>
          <cell r="D7475" t="str">
            <v>HOSE BRAKE FRONT FL</v>
          </cell>
          <cell r="E7475" t="str">
            <v>RE 4S Maxima Passenger Di</v>
          </cell>
          <cell r="F7475">
            <v>2</v>
          </cell>
          <cell r="G7475">
            <v>2</v>
          </cell>
          <cell r="H7475">
            <v>441.6</v>
          </cell>
        </row>
        <row r="7476">
          <cell r="C7476" t="str">
            <v>AL133004</v>
          </cell>
          <cell r="D7476" t="str">
            <v>ASSEMBLY DRIVE SHAFT RH</v>
          </cell>
          <cell r="E7476" t="str">
            <v>RE 4S Compact LPG</v>
          </cell>
          <cell r="F7476">
            <v>2</v>
          </cell>
          <cell r="G7476">
            <v>2</v>
          </cell>
          <cell r="H7476">
            <v>3298.4</v>
          </cell>
        </row>
        <row r="7477">
          <cell r="C7477" t="str">
            <v>36AL0031</v>
          </cell>
          <cell r="D7477" t="str">
            <v>BR SHOE TRAILING ASSLY W/O HBL CARGO</v>
          </cell>
          <cell r="E7477" t="str">
            <v>RE 4S Maxima Passenger Di</v>
          </cell>
          <cell r="F7477">
            <v>8</v>
          </cell>
          <cell r="G7477">
            <v>8</v>
          </cell>
          <cell r="H7477">
            <v>168</v>
          </cell>
        </row>
        <row r="7478">
          <cell r="C7478" t="str">
            <v>24181046</v>
          </cell>
          <cell r="D7478" t="str">
            <v>Bearing race-upper outer</v>
          </cell>
          <cell r="E7478" t="str">
            <v>RE 4S Compact LPG</v>
          </cell>
          <cell r="F7478">
            <v>2</v>
          </cell>
          <cell r="G7478">
            <v>2</v>
          </cell>
          <cell r="H7478">
            <v>94.638846781049693</v>
          </cell>
        </row>
        <row r="7479">
          <cell r="C7479" t="str">
            <v>BB121097</v>
          </cell>
          <cell r="D7479" t="str">
            <v>SPRING TENSION (IDLING)</v>
          </cell>
          <cell r="E7479" t="str">
            <v>RE 4S Maxima Passenger Di</v>
          </cell>
          <cell r="F7479">
            <v>4</v>
          </cell>
          <cell r="G7479">
            <v>4</v>
          </cell>
          <cell r="H7479">
            <v>2.4</v>
          </cell>
        </row>
        <row r="7480">
          <cell r="C7480" t="str">
            <v>BA102018</v>
          </cell>
          <cell r="D7480" t="str">
            <v>CAP - SEALING</v>
          </cell>
          <cell r="E7480" t="str">
            <v>RE 4S Maxima Passenger Di</v>
          </cell>
          <cell r="F7480">
            <v>5</v>
          </cell>
          <cell r="G7480">
            <v>5</v>
          </cell>
          <cell r="H7480">
            <v>8</v>
          </cell>
        </row>
        <row r="7481">
          <cell r="C7481" t="str">
            <v>BB103008</v>
          </cell>
          <cell r="D7481" t="str">
            <v>GAUGE OIL</v>
          </cell>
          <cell r="E7481" t="str">
            <v>RE 4S Maxima Passenger Di</v>
          </cell>
          <cell r="F7481">
            <v>2</v>
          </cell>
          <cell r="G7481">
            <v>2</v>
          </cell>
          <cell r="H7481">
            <v>26.245000000000001</v>
          </cell>
        </row>
        <row r="7482">
          <cell r="C7482" t="str">
            <v>BB133026</v>
          </cell>
          <cell r="D7482" t="str">
            <v>GEAR ASSY. REVERSE CONTROL</v>
          </cell>
          <cell r="E7482" t="str">
            <v>RE 4S Maxima Passenger Di</v>
          </cell>
          <cell r="F7482">
            <v>1</v>
          </cell>
          <cell r="G7482">
            <v>1</v>
          </cell>
          <cell r="H7482">
            <v>179.2</v>
          </cell>
        </row>
        <row r="7483">
          <cell r="C7483" t="str">
            <v>BA122030</v>
          </cell>
          <cell r="D7483" t="str">
            <v>GEAR - GOVERNOR</v>
          </cell>
          <cell r="E7483" t="str">
            <v>RE 4S Compact LPG</v>
          </cell>
          <cell r="F7483">
            <v>2</v>
          </cell>
          <cell r="G7483">
            <v>2</v>
          </cell>
          <cell r="H7483">
            <v>25.6</v>
          </cell>
        </row>
        <row r="7484">
          <cell r="C7484" t="str">
            <v>BB101170</v>
          </cell>
          <cell r="D7484" t="str">
            <v>BUSH PISTON PIN</v>
          </cell>
          <cell r="E7484" t="str">
            <v>RE 4S Maxima Passenger Di</v>
          </cell>
          <cell r="F7484">
            <v>2</v>
          </cell>
          <cell r="G7484">
            <v>2</v>
          </cell>
          <cell r="H7484">
            <v>74.174999999999997</v>
          </cell>
        </row>
        <row r="7485">
          <cell r="C7485" t="str">
            <v>AL151210</v>
          </cell>
          <cell r="D7485" t="str">
            <v>ASSEMBLY  WHEEL CYLINDER REAR RH</v>
          </cell>
          <cell r="E7485" t="str">
            <v>RE 4S Maxima Passenger Di</v>
          </cell>
          <cell r="F7485">
            <v>3</v>
          </cell>
          <cell r="G7485">
            <v>3</v>
          </cell>
          <cell r="H7485">
            <v>246.4</v>
          </cell>
        </row>
        <row r="7486">
          <cell r="C7486" t="str">
            <v>BA102090</v>
          </cell>
          <cell r="D7486" t="str">
            <v>COLLAR :- VIBRO-ISOLATING RUBBER</v>
          </cell>
          <cell r="E7486" t="str">
            <v>RE 4S Maxima Passenger Di</v>
          </cell>
          <cell r="F7486">
            <v>3</v>
          </cell>
          <cell r="G7486">
            <v>3</v>
          </cell>
          <cell r="H7486">
            <v>3.4220000000000002</v>
          </cell>
        </row>
        <row r="7487">
          <cell r="C7487" t="str">
            <v>AL151223</v>
          </cell>
          <cell r="D7487" t="str">
            <v>CABLE HAND BRAKE RH CARGO</v>
          </cell>
          <cell r="E7487" t="str">
            <v>RE 4S Maxima Passenger Di</v>
          </cell>
          <cell r="F7487">
            <v>5</v>
          </cell>
          <cell r="G7487">
            <v>5</v>
          </cell>
          <cell r="H7487">
            <v>212.8</v>
          </cell>
        </row>
        <row r="7488">
          <cell r="C7488" t="str">
            <v>15101011</v>
          </cell>
          <cell r="D7488" t="str">
            <v>BEARING - BALL</v>
          </cell>
          <cell r="E7488" t="str">
            <v>RE 4S Maxima Passenger Di</v>
          </cell>
          <cell r="F7488">
            <v>2</v>
          </cell>
          <cell r="G7488">
            <v>2</v>
          </cell>
          <cell r="H7488">
            <v>128.94354922563599</v>
          </cell>
        </row>
        <row r="7489">
          <cell r="C7489" t="str">
            <v>AL161250</v>
          </cell>
          <cell r="D7489" t="str">
            <v>PLATE STOPPER</v>
          </cell>
          <cell r="E7489" t="str">
            <v>RE 4S Maxima Passenger Di</v>
          </cell>
          <cell r="F7489">
            <v>6</v>
          </cell>
          <cell r="G7489">
            <v>6</v>
          </cell>
          <cell r="H7489">
            <v>78.735441562556304</v>
          </cell>
        </row>
        <row r="7490">
          <cell r="C7490" t="str">
            <v>AL151004</v>
          </cell>
          <cell r="D7490" t="str">
            <v>AXLE - FRONT WHEEL</v>
          </cell>
          <cell r="E7490" t="str">
            <v>RE 4S Maxima Passenger Di</v>
          </cell>
          <cell r="F7490">
            <v>2</v>
          </cell>
          <cell r="G7490">
            <v>2</v>
          </cell>
          <cell r="H7490">
            <v>361.72659384536701</v>
          </cell>
        </row>
        <row r="7491">
          <cell r="C7491" t="str">
            <v>39149919</v>
          </cell>
          <cell r="D7491" t="str">
            <v>SEAL - OIL</v>
          </cell>
          <cell r="E7491" t="str">
            <v>RE 4S Maxima Passenger Di</v>
          </cell>
          <cell r="F7491">
            <v>4</v>
          </cell>
          <cell r="G7491">
            <v>4</v>
          </cell>
          <cell r="H7491">
            <v>39.938267459267699</v>
          </cell>
        </row>
        <row r="7492">
          <cell r="C7492" t="str">
            <v>24231616</v>
          </cell>
          <cell r="D7492" t="str">
            <v>JOINT PLATE RH REFL</v>
          </cell>
          <cell r="E7492" t="str">
            <v>RE 4S Compact LPG</v>
          </cell>
          <cell r="F7492">
            <v>3</v>
          </cell>
          <cell r="G7492">
            <v>3</v>
          </cell>
          <cell r="H7492">
            <v>15.9753069837071</v>
          </cell>
        </row>
        <row r="7493">
          <cell r="C7493" t="str">
            <v>BB201022</v>
          </cell>
          <cell r="D7493" t="str">
            <v>REGULATOR(1PHASE)[CHOKE CONTROL]</v>
          </cell>
          <cell r="E7493" t="str">
            <v>RE 4S Maxima Passenger Di</v>
          </cell>
          <cell r="F7493">
            <v>2</v>
          </cell>
          <cell r="G7493">
            <v>2</v>
          </cell>
          <cell r="H7493">
            <v>771.2</v>
          </cell>
        </row>
        <row r="7494">
          <cell r="C7494" t="str">
            <v>BB191051</v>
          </cell>
          <cell r="D7494" t="str">
            <v>CABLE HAND CLUTCH COMPLETE</v>
          </cell>
          <cell r="E7494" t="str">
            <v>RE 4S Maxima Passenger Di</v>
          </cell>
          <cell r="F7494">
            <v>5</v>
          </cell>
          <cell r="G7494">
            <v>5</v>
          </cell>
          <cell r="H7494">
            <v>418.79</v>
          </cell>
        </row>
        <row r="7495">
          <cell r="C7495" t="str">
            <v>AL151014</v>
          </cell>
          <cell r="D7495" t="str">
            <v>RIM ASSEMBLY - WHEEL WITH CENTRAL PART</v>
          </cell>
          <cell r="E7495" t="str">
            <v>RE 4S Maxima Passenger Di</v>
          </cell>
          <cell r="F7495">
            <v>1</v>
          </cell>
          <cell r="G7495">
            <v>1</v>
          </cell>
          <cell r="H7495">
            <v>784.8</v>
          </cell>
        </row>
        <row r="7496">
          <cell r="C7496" t="str">
            <v>BB161096</v>
          </cell>
          <cell r="D7496" t="str">
            <v>HOUSING HEADLAMP LH FL</v>
          </cell>
          <cell r="E7496" t="str">
            <v>RE 4S Maxima Passenger Di</v>
          </cell>
          <cell r="F7496">
            <v>6</v>
          </cell>
          <cell r="G7496">
            <v>6</v>
          </cell>
          <cell r="H7496">
            <v>155.19999999999999</v>
          </cell>
        </row>
        <row r="7497">
          <cell r="C7497" t="str">
            <v>BB171007</v>
          </cell>
          <cell r="D7497" t="str">
            <v>ASSEMBLY WELD TRAILING ARM LH</v>
          </cell>
          <cell r="E7497" t="str">
            <v>RE 4S Maxima Passenger Di</v>
          </cell>
          <cell r="F7497">
            <v>2</v>
          </cell>
          <cell r="G7497">
            <v>2</v>
          </cell>
          <cell r="H7497">
            <v>1677.6</v>
          </cell>
        </row>
        <row r="7498">
          <cell r="C7498" t="str">
            <v>BB141039</v>
          </cell>
          <cell r="D7498" t="str">
            <v>PIPE ASSEMBLY: FUEL OVERFLOW</v>
          </cell>
          <cell r="E7498" t="str">
            <v>RE 4S Maxima Passenger Di</v>
          </cell>
          <cell r="F7498">
            <v>2</v>
          </cell>
          <cell r="G7498">
            <v>2</v>
          </cell>
          <cell r="H7498">
            <v>51.2</v>
          </cell>
        </row>
        <row r="7499">
          <cell r="C7499" t="str">
            <v>AL191065</v>
          </cell>
          <cell r="D7499" t="str">
            <v>CABLE DECOMP CARGO</v>
          </cell>
          <cell r="E7499" t="str">
            <v>RE 4S Maxima Cargo Diesel</v>
          </cell>
          <cell r="F7499">
            <v>5</v>
          </cell>
          <cell r="G7499">
            <v>5</v>
          </cell>
          <cell r="H7499">
            <v>167.2</v>
          </cell>
        </row>
        <row r="7500">
          <cell r="C7500" t="str">
            <v>BB151024</v>
          </cell>
          <cell r="D7500" t="str">
            <v>ASSEMBLY BRAKE PIPE REAR1 FL</v>
          </cell>
          <cell r="E7500" t="str">
            <v>RE 4S Maxima Passenger Di</v>
          </cell>
          <cell r="F7500">
            <v>2</v>
          </cell>
          <cell r="G7500">
            <v>2</v>
          </cell>
          <cell r="H7500">
            <v>102.4</v>
          </cell>
        </row>
        <row r="7501">
          <cell r="C7501" t="str">
            <v>BB133049</v>
          </cell>
          <cell r="D7501" t="str">
            <v>LEVER REVERSE LOCK</v>
          </cell>
          <cell r="E7501" t="str">
            <v>RE 4S Maxima Passenger Di</v>
          </cell>
          <cell r="F7501">
            <v>2</v>
          </cell>
          <cell r="G7501">
            <v>2</v>
          </cell>
          <cell r="H7501">
            <v>26.4</v>
          </cell>
        </row>
        <row r="7502">
          <cell r="C7502" t="str">
            <v>BB103056</v>
          </cell>
          <cell r="D7502" t="str">
            <v>SPRING</v>
          </cell>
          <cell r="E7502" t="str">
            <v>RE 4S Maxima Passenger Di</v>
          </cell>
          <cell r="F7502">
            <v>5</v>
          </cell>
          <cell r="G7502">
            <v>5</v>
          </cell>
          <cell r="H7502">
            <v>1.6</v>
          </cell>
        </row>
        <row r="7503">
          <cell r="C7503" t="str">
            <v>BA102293</v>
          </cell>
          <cell r="D7503" t="str">
            <v>SPRING</v>
          </cell>
          <cell r="E7503" t="str">
            <v>RE 4S Maxima Passenger Di</v>
          </cell>
          <cell r="F7503">
            <v>2</v>
          </cell>
          <cell r="G7503">
            <v>2</v>
          </cell>
          <cell r="H7503">
            <v>0.8</v>
          </cell>
        </row>
        <row r="7504">
          <cell r="C7504" t="str">
            <v>BB103061</v>
          </cell>
          <cell r="D7504" t="str">
            <v>LIMITER DEVICE -ASSY FUEL</v>
          </cell>
          <cell r="E7504" t="str">
            <v>RE 4S Maxima Passenger Di</v>
          </cell>
          <cell r="F7504">
            <v>2</v>
          </cell>
          <cell r="G7504">
            <v>2</v>
          </cell>
          <cell r="H7504">
            <v>56</v>
          </cell>
        </row>
        <row r="7505">
          <cell r="C7505" t="str">
            <v>AL133003</v>
          </cell>
          <cell r="D7505" t="str">
            <v>ASSEMBLY DRIVE SHAFT LH</v>
          </cell>
          <cell r="E7505" t="str">
            <v>RE 4S Maxima Passenger Di</v>
          </cell>
          <cell r="F7505">
            <v>1</v>
          </cell>
          <cell r="G7505">
            <v>1</v>
          </cell>
          <cell r="H7505">
            <v>3298.4</v>
          </cell>
        </row>
        <row r="7506">
          <cell r="C7506" t="str">
            <v>AL151231</v>
          </cell>
          <cell r="D7506" t="str">
            <v>ASSEMBLY WHEEL CYLINDER FRONT</v>
          </cell>
          <cell r="E7506" t="str">
            <v>RE 4S Maxima Cargo Diesel</v>
          </cell>
          <cell r="F7506">
            <v>2</v>
          </cell>
          <cell r="G7506">
            <v>2</v>
          </cell>
          <cell r="H7506">
            <v>269.60000000000002</v>
          </cell>
        </row>
        <row r="7507">
          <cell r="C7507" t="str">
            <v>36AL0029</v>
          </cell>
          <cell r="D7507" t="str">
            <v>WHEEL CYLINDER MINOR KIT CARGO</v>
          </cell>
          <cell r="E7507" t="str">
            <v>RE 4S Maxima Cargo Diesel</v>
          </cell>
          <cell r="F7507">
            <v>2</v>
          </cell>
          <cell r="G7507">
            <v>2</v>
          </cell>
          <cell r="H7507">
            <v>56.8</v>
          </cell>
        </row>
        <row r="7508">
          <cell r="C7508" t="str">
            <v>BB133097</v>
          </cell>
          <cell r="D7508" t="str">
            <v>ASSEMBLY DIFFERENTIAL DAMPER</v>
          </cell>
          <cell r="E7508" t="str">
            <v>RE 4S Compact LPG</v>
          </cell>
          <cell r="F7508">
            <v>1</v>
          </cell>
          <cell r="G7508">
            <v>1</v>
          </cell>
          <cell r="H7508">
            <v>3733.6</v>
          </cell>
        </row>
        <row r="7509">
          <cell r="C7509" t="str">
            <v>24151275</v>
          </cell>
          <cell r="D7509" t="str">
            <v>CYLINDER COMP TANDUM MASTER FL</v>
          </cell>
          <cell r="E7509" t="str">
            <v>RE 4S Maxima Cargo Diesel</v>
          </cell>
          <cell r="F7509">
            <v>2</v>
          </cell>
          <cell r="G7509">
            <v>2</v>
          </cell>
          <cell r="H7509">
            <v>788</v>
          </cell>
        </row>
        <row r="7510">
          <cell r="C7510" t="str">
            <v>BB133010</v>
          </cell>
          <cell r="D7510" t="str">
            <v>SHAFT MAIN</v>
          </cell>
          <cell r="E7510" t="str">
            <v>RE 4S Maxima Passenger Di</v>
          </cell>
          <cell r="F7510">
            <v>1</v>
          </cell>
          <cell r="G7510">
            <v>1</v>
          </cell>
          <cell r="H7510">
            <v>870.4</v>
          </cell>
        </row>
        <row r="7511">
          <cell r="C7511" t="str">
            <v>AL151249</v>
          </cell>
          <cell r="D7511" t="str">
            <v>ASSEMBLY DRIVE FLANGE</v>
          </cell>
          <cell r="E7511" t="str">
            <v>RE 4S Maxima Passenger Di</v>
          </cell>
          <cell r="F7511">
            <v>1</v>
          </cell>
          <cell r="G7511">
            <v>1</v>
          </cell>
          <cell r="H7511">
            <v>772</v>
          </cell>
        </row>
        <row r="7512">
          <cell r="C7512" t="str">
            <v>BA102303</v>
          </cell>
          <cell r="D7512" t="str">
            <v>SHAFT ROCKER ARM</v>
          </cell>
          <cell r="E7512" t="str">
            <v>RE 4S Maxima Passenger Di</v>
          </cell>
          <cell r="F7512">
            <v>2</v>
          </cell>
          <cell r="G7512">
            <v>2</v>
          </cell>
          <cell r="H7512">
            <v>30.4</v>
          </cell>
        </row>
        <row r="7513">
          <cell r="C7513" t="str">
            <v>BA102027</v>
          </cell>
          <cell r="D7513" t="str">
            <v>PIPE JOINT (OIL TUBE)</v>
          </cell>
          <cell r="E7513" t="str">
            <v>RE 4S Maxima Passenger Di</v>
          </cell>
          <cell r="F7513">
            <v>2</v>
          </cell>
          <cell r="G7513">
            <v>2</v>
          </cell>
          <cell r="H7513">
            <v>13.6</v>
          </cell>
        </row>
        <row r="7514">
          <cell r="C7514" t="str">
            <v>BB103040</v>
          </cell>
          <cell r="D7514" t="str">
            <v>ASSEMBLY CYLINDER HEAD</v>
          </cell>
          <cell r="E7514" t="str">
            <v>RE 4S Compact LPG</v>
          </cell>
          <cell r="F7514">
            <v>1</v>
          </cell>
          <cell r="G7514">
            <v>1</v>
          </cell>
          <cell r="H7514">
            <v>4608.7299999999996</v>
          </cell>
        </row>
        <row r="7515">
          <cell r="C7515" t="str">
            <v>52BB0075</v>
          </cell>
          <cell r="D7515" t="str">
            <v>MUDGUARD FRONT BB161090 ED COATED</v>
          </cell>
          <cell r="E7515" t="str">
            <v>RE 4S Maxima Passenger Di</v>
          </cell>
          <cell r="F7515">
            <v>2</v>
          </cell>
          <cell r="G7515">
            <v>2</v>
          </cell>
          <cell r="H7515">
            <v>454.4</v>
          </cell>
        </row>
        <row r="7516">
          <cell r="C7516" t="str">
            <v>BB161123</v>
          </cell>
          <cell r="D7516" t="str">
            <v>DASHBOARD FL</v>
          </cell>
          <cell r="E7516" t="str">
            <v>RE 4S Compact LPG</v>
          </cell>
          <cell r="F7516">
            <v>2</v>
          </cell>
          <cell r="G7516">
            <v>2</v>
          </cell>
          <cell r="H7516">
            <v>627.20000000000005</v>
          </cell>
        </row>
        <row r="7517">
          <cell r="C7517" t="str">
            <v>BB151053</v>
          </cell>
          <cell r="D7517" t="str">
            <v>ASSEMBLY BRAKE PANLE WITH FLANGE</v>
          </cell>
          <cell r="E7517" t="str">
            <v>RE 4S Maxima Passenger Di</v>
          </cell>
          <cell r="F7517">
            <v>2</v>
          </cell>
          <cell r="G7517">
            <v>2</v>
          </cell>
          <cell r="H7517">
            <v>2052.8000000000002</v>
          </cell>
        </row>
        <row r="7518">
          <cell r="C7518" t="str">
            <v>BB103058</v>
          </cell>
          <cell r="D7518" t="str">
            <v>TUBE OIL COOLER TO HEAD</v>
          </cell>
          <cell r="E7518" t="str">
            <v>RE 4S Maxima Passenger Di</v>
          </cell>
          <cell r="F7518">
            <v>2</v>
          </cell>
          <cell r="G7518">
            <v>2</v>
          </cell>
          <cell r="H7518">
            <v>56</v>
          </cell>
        </row>
        <row r="7519">
          <cell r="C7519" t="str">
            <v>39255020</v>
          </cell>
          <cell r="D7519" t="str">
            <v>BEARING -BALL:20X47X14-2RS1 WITH C3 CLAS</v>
          </cell>
          <cell r="E7519" t="str">
            <v>RE 4S Compact LPG</v>
          </cell>
          <cell r="F7519">
            <v>2</v>
          </cell>
          <cell r="G7519">
            <v>2</v>
          </cell>
          <cell r="H7519">
            <v>212.24336421210799</v>
          </cell>
        </row>
        <row r="7520">
          <cell r="C7520" t="str">
            <v>24151061</v>
          </cell>
          <cell r="D7520" t="str">
            <v>LEVER ASSEMBLY - HAND BRAKE CONTROL</v>
          </cell>
          <cell r="E7520" t="str">
            <v>RE 4S Compact LPG</v>
          </cell>
          <cell r="F7520">
            <v>2</v>
          </cell>
          <cell r="G7520">
            <v>2</v>
          </cell>
          <cell r="H7520">
            <v>152.906509701196</v>
          </cell>
        </row>
        <row r="7521">
          <cell r="C7521" t="str">
            <v>24130111</v>
          </cell>
          <cell r="D7521" t="str">
            <v>Bush bevel gear housing</v>
          </cell>
          <cell r="E7521" t="str">
            <v>RE 4S Compact LPG</v>
          </cell>
          <cell r="F7521">
            <v>4</v>
          </cell>
          <cell r="G7521">
            <v>4</v>
          </cell>
          <cell r="H7521">
            <v>37.656080747309502</v>
          </cell>
        </row>
        <row r="7522">
          <cell r="C7522" t="str">
            <v>AB171031</v>
          </cell>
          <cell r="D7522" t="str">
            <v>BOLT FOR SHOCKABSORBER MOUNTING</v>
          </cell>
          <cell r="E7522" t="str">
            <v>RE 4S Compact LPG</v>
          </cell>
          <cell r="F7522">
            <v>3</v>
          </cell>
          <cell r="G7522">
            <v>3</v>
          </cell>
          <cell r="H7522">
            <v>28.527333899476901</v>
          </cell>
        </row>
        <row r="7523">
          <cell r="C7523" t="str">
            <v>AA101844</v>
          </cell>
          <cell r="D7523" t="str">
            <v>SEAL-HEAD COVER</v>
          </cell>
          <cell r="E7523" t="str">
            <v>RE 4S Compact LPG</v>
          </cell>
          <cell r="F7523">
            <v>2</v>
          </cell>
          <cell r="G7523">
            <v>2</v>
          </cell>
          <cell r="H7523">
            <v>66.183414646786503</v>
          </cell>
        </row>
        <row r="7524">
          <cell r="C7524" t="str">
            <v>AA171022</v>
          </cell>
          <cell r="D7524" t="str">
            <v>ASSEMBLY DISTANCE PIECE TA TUBE</v>
          </cell>
          <cell r="E7524" t="str">
            <v>RE 4S Compact LPG</v>
          </cell>
          <cell r="F7524">
            <v>2</v>
          </cell>
          <cell r="G7524">
            <v>2</v>
          </cell>
          <cell r="H7524">
            <v>41.079360815246801</v>
          </cell>
        </row>
        <row r="7525">
          <cell r="C7525" t="str">
            <v>24221034</v>
          </cell>
          <cell r="D7525" t="str">
            <v>EMBLEM BAJAJ RE LOGO</v>
          </cell>
          <cell r="E7525" t="str">
            <v>RE 4S Compact LPG</v>
          </cell>
          <cell r="F7525">
            <v>3</v>
          </cell>
          <cell r="G7525">
            <v>3</v>
          </cell>
          <cell r="H7525">
            <v>75.312161494619104</v>
          </cell>
        </row>
        <row r="7526">
          <cell r="C7526" t="str">
            <v>24201523</v>
          </cell>
          <cell r="D7526" t="str">
            <v>HOLDER FRONT INDICATOR ASSY FL</v>
          </cell>
          <cell r="E7526" t="str">
            <v>RE 4S Maxima Passenger Di</v>
          </cell>
          <cell r="F7526">
            <v>5</v>
          </cell>
          <cell r="G7526">
            <v>5</v>
          </cell>
          <cell r="H7526">
            <v>8.4651841902242495</v>
          </cell>
        </row>
        <row r="7527">
          <cell r="C7527" t="str">
            <v>24165214</v>
          </cell>
          <cell r="D7527" t="str">
            <v>GROMMET STEERING COVER REFL</v>
          </cell>
          <cell r="E7527" t="str">
            <v>RE 4S Compact LPG</v>
          </cell>
          <cell r="F7527">
            <v>5</v>
          </cell>
          <cell r="G7527">
            <v>5</v>
          </cell>
          <cell r="H7527">
            <v>7.98765349185354</v>
          </cell>
        </row>
        <row r="7528">
          <cell r="C7528" t="str">
            <v>24230185</v>
          </cell>
          <cell r="D7528" t="str">
            <v>FLAP - MUD</v>
          </cell>
          <cell r="E7528" t="str">
            <v>RE 4S Compact LPG</v>
          </cell>
          <cell r="F7528">
            <v>5</v>
          </cell>
          <cell r="G7528">
            <v>5</v>
          </cell>
          <cell r="H7528">
            <v>116.39152230986601</v>
          </cell>
        </row>
        <row r="7529">
          <cell r="C7529" t="str">
            <v>AA101142</v>
          </cell>
          <cell r="D7529" t="str">
            <v>HOLDER-CLUTCH</v>
          </cell>
          <cell r="E7529" t="str">
            <v>RE 4S Compact LPG</v>
          </cell>
          <cell r="F7529">
            <v>3</v>
          </cell>
          <cell r="G7529">
            <v>3</v>
          </cell>
          <cell r="H7529">
            <v>52.4902943750375</v>
          </cell>
        </row>
        <row r="7530">
          <cell r="C7530" t="str">
            <v>AA101122</v>
          </cell>
          <cell r="D7530" t="str">
            <v>GEAR - STARTER</v>
          </cell>
          <cell r="E7530" t="str">
            <v>RE 4S Compact LPG</v>
          </cell>
          <cell r="F7530">
            <v>1</v>
          </cell>
          <cell r="G7530">
            <v>1</v>
          </cell>
          <cell r="H7530">
            <v>526.04403710635495</v>
          </cell>
        </row>
        <row r="7531">
          <cell r="C7531" t="str">
            <v>AA101329</v>
          </cell>
          <cell r="D7531" t="str">
            <v>LEVER-DRIVER SIDE</v>
          </cell>
          <cell r="E7531" t="str">
            <v>RE 4S Compact LPG</v>
          </cell>
          <cell r="F7531">
            <v>1</v>
          </cell>
          <cell r="G7531">
            <v>1</v>
          </cell>
          <cell r="H7531">
            <v>232.78304461973201</v>
          </cell>
        </row>
        <row r="7532">
          <cell r="C7532" t="str">
            <v>AA101009</v>
          </cell>
          <cell r="D7532" t="str">
            <v>Bush gear primary</v>
          </cell>
          <cell r="E7532" t="str">
            <v>RE 4S Compact LPG</v>
          </cell>
          <cell r="F7532">
            <v>4</v>
          </cell>
          <cell r="G7532">
            <v>4</v>
          </cell>
          <cell r="H7532">
            <v>47.925920951121199</v>
          </cell>
        </row>
        <row r="7533">
          <cell r="C7533" t="str">
            <v>BH151008</v>
          </cell>
          <cell r="D7533" t="str">
            <v>COVER DUST TOP FL</v>
          </cell>
          <cell r="E7533" t="str">
            <v>RE 4S Compact LPG</v>
          </cell>
          <cell r="F7533">
            <v>5</v>
          </cell>
          <cell r="G7533">
            <v>5</v>
          </cell>
          <cell r="H7533">
            <v>21.680800000000001</v>
          </cell>
        </row>
        <row r="7534">
          <cell r="C7534" t="str">
            <v>AA181023</v>
          </cell>
          <cell r="D7534" t="str">
            <v>COVER DUST LOWER</v>
          </cell>
          <cell r="E7534" t="str">
            <v>RE 4S Compact LPG</v>
          </cell>
          <cell r="F7534">
            <v>2</v>
          </cell>
          <cell r="G7534">
            <v>2</v>
          </cell>
          <cell r="H7534">
            <v>28.527333899476901</v>
          </cell>
        </row>
        <row r="7535">
          <cell r="C7535" t="str">
            <v>AA101061</v>
          </cell>
          <cell r="D7535" t="str">
            <v>CUP - GEAR SHIFTER</v>
          </cell>
          <cell r="E7535" t="str">
            <v>RE 4S Compact LPG</v>
          </cell>
          <cell r="F7535">
            <v>5</v>
          </cell>
          <cell r="G7535">
            <v>5</v>
          </cell>
          <cell r="H7535">
            <v>7.98765349185354</v>
          </cell>
        </row>
        <row r="7536">
          <cell r="C7536" t="str">
            <v>AN161075</v>
          </cell>
          <cell r="D7536" t="str">
            <v>ROD TIE BATTERY</v>
          </cell>
          <cell r="E7536" t="str">
            <v>RE 4S Maxima Passenger Di</v>
          </cell>
          <cell r="F7536">
            <v>3</v>
          </cell>
          <cell r="G7536">
            <v>3</v>
          </cell>
          <cell r="H7536">
            <v>22.231999999999999</v>
          </cell>
        </row>
        <row r="7537">
          <cell r="C7537" t="str">
            <v>24170507</v>
          </cell>
          <cell r="D7537" t="str">
            <v>BOLT FOR SHOCK ABSORBER</v>
          </cell>
          <cell r="E7537" t="str">
            <v>RE 4S Compact LPG</v>
          </cell>
          <cell r="F7537">
            <v>5</v>
          </cell>
          <cell r="G7537">
            <v>5</v>
          </cell>
          <cell r="H7537">
            <v>22.821867119581501</v>
          </cell>
        </row>
        <row r="7538">
          <cell r="C7538" t="str">
            <v>AB181016</v>
          </cell>
          <cell r="D7538" t="str">
            <v>BEARING RACE - UPPER :- INNER</v>
          </cell>
          <cell r="E7538" t="str">
            <v>RE 4S Compact LPG</v>
          </cell>
          <cell r="F7538">
            <v>2</v>
          </cell>
          <cell r="G7538">
            <v>2</v>
          </cell>
          <cell r="H7538">
            <v>95.851841902242498</v>
          </cell>
        </row>
        <row r="7539">
          <cell r="C7539" t="str">
            <v>AA101295</v>
          </cell>
          <cell r="D7539" t="str">
            <v>BUSH-DRIVE</v>
          </cell>
          <cell r="E7539" t="str">
            <v>RE 4S Compact LPG</v>
          </cell>
          <cell r="F7539">
            <v>2</v>
          </cell>
          <cell r="G7539">
            <v>2</v>
          </cell>
          <cell r="H7539">
            <v>36.5149873913305</v>
          </cell>
        </row>
        <row r="7540">
          <cell r="C7540" t="str">
            <v>AA101474</v>
          </cell>
          <cell r="D7540" t="str">
            <v>HOLDER-CLUTCH</v>
          </cell>
          <cell r="E7540" t="str">
            <v>RE 4S Compact LPG</v>
          </cell>
          <cell r="F7540">
            <v>3</v>
          </cell>
          <cell r="G7540">
            <v>3</v>
          </cell>
          <cell r="H7540">
            <v>19.398587051644299</v>
          </cell>
        </row>
        <row r="7541">
          <cell r="C7541" t="str">
            <v>24171075</v>
          </cell>
          <cell r="D7541" t="str">
            <v>NIPPLE - GREASE</v>
          </cell>
          <cell r="E7541" t="str">
            <v>RE 4S Compact LPG</v>
          </cell>
          <cell r="F7541">
            <v>6</v>
          </cell>
          <cell r="G7541">
            <v>6</v>
          </cell>
          <cell r="H7541">
            <v>7.98765349185354</v>
          </cell>
        </row>
        <row r="7542">
          <cell r="C7542" t="str">
            <v>24165230</v>
          </cell>
          <cell r="D7542" t="str">
            <v>GROMMET UPPER PART FL</v>
          </cell>
          <cell r="E7542" t="str">
            <v>RE 4S Compact LPG</v>
          </cell>
          <cell r="F7542">
            <v>5</v>
          </cell>
          <cell r="G7542">
            <v>5</v>
          </cell>
          <cell r="H7542">
            <v>13.693120271748899</v>
          </cell>
        </row>
        <row r="7543">
          <cell r="C7543" t="str">
            <v>24191099</v>
          </cell>
          <cell r="D7543" t="str">
            <v>RING - GEAR INDICATOR FOR NEW HANDLBAR</v>
          </cell>
          <cell r="E7543" t="str">
            <v>RE 4S Compact LPG</v>
          </cell>
          <cell r="F7543">
            <v>2</v>
          </cell>
          <cell r="G7543">
            <v>2</v>
          </cell>
          <cell r="H7543">
            <v>13.693120271748899</v>
          </cell>
        </row>
        <row r="7544">
          <cell r="C7544" t="str">
            <v>AB181020</v>
          </cell>
          <cell r="D7544" t="str">
            <v>WASHER - SPACER :- TOP BEARING RACES</v>
          </cell>
          <cell r="E7544" t="str">
            <v>RE 4S Compact LPG</v>
          </cell>
          <cell r="F7544">
            <v>5</v>
          </cell>
          <cell r="G7544">
            <v>5</v>
          </cell>
          <cell r="H7544">
            <v>15.9753069837071</v>
          </cell>
        </row>
        <row r="7545">
          <cell r="C7545" t="str">
            <v>24231245</v>
          </cell>
          <cell r="D7545" t="str">
            <v>KNOB FOR REAR DOOR</v>
          </cell>
          <cell r="E7545" t="str">
            <v>RE 4S Maxima Passenger Di</v>
          </cell>
          <cell r="F7545">
            <v>3</v>
          </cell>
          <cell r="G7545">
            <v>3</v>
          </cell>
          <cell r="H7545">
            <v>20.558304461973201</v>
          </cell>
        </row>
        <row r="7546">
          <cell r="C7546" t="str">
            <v>AZ161000</v>
          </cell>
          <cell r="D7546" t="str">
            <v>LEVER ASSEMBLY REVERSE  LINK 55</v>
          </cell>
          <cell r="E7546" t="str">
            <v>RE 4S Compact LPG</v>
          </cell>
          <cell r="F7546">
            <v>1</v>
          </cell>
          <cell r="G7546">
            <v>1</v>
          </cell>
          <cell r="H7546">
            <v>612.77</v>
          </cell>
        </row>
        <row r="7547">
          <cell r="C7547" t="str">
            <v>24171118</v>
          </cell>
          <cell r="D7547" t="str">
            <v>AXLE ASSEMBLY REAR WHEEL</v>
          </cell>
          <cell r="E7547" t="str">
            <v>RE 4S Compact LPG</v>
          </cell>
          <cell r="F7547">
            <v>1</v>
          </cell>
          <cell r="G7547">
            <v>1</v>
          </cell>
          <cell r="H7547">
            <v>793.05988240545901</v>
          </cell>
        </row>
        <row r="7548">
          <cell r="C7548" t="str">
            <v>JA551422</v>
          </cell>
          <cell r="D7548" t="str">
            <v>Spring judder</v>
          </cell>
          <cell r="E7548" t="str">
            <v>RE 4S Compact LPG</v>
          </cell>
          <cell r="F7548">
            <v>2</v>
          </cell>
          <cell r="G7548">
            <v>2</v>
          </cell>
          <cell r="H7548">
            <v>69.606399999999994</v>
          </cell>
        </row>
        <row r="7549">
          <cell r="C7549" t="str">
            <v>DG161124</v>
          </cell>
          <cell r="D7549" t="str">
            <v>DAMPER</v>
          </cell>
          <cell r="E7549" t="str">
            <v>RE 4S Compact LPG</v>
          </cell>
          <cell r="F7549">
            <v>2</v>
          </cell>
          <cell r="G7549">
            <v>2</v>
          </cell>
          <cell r="H7549">
            <v>19.402000000000001</v>
          </cell>
        </row>
        <row r="7550">
          <cell r="C7550" t="str">
            <v>JA541019</v>
          </cell>
          <cell r="D7550" t="str">
            <v>MESH FILTER OIL PUMP</v>
          </cell>
          <cell r="E7550" t="str">
            <v>RE 4S Compact LPG</v>
          </cell>
          <cell r="F7550">
            <v>5</v>
          </cell>
          <cell r="G7550">
            <v>5</v>
          </cell>
          <cell r="H7550">
            <v>81.018000000000001</v>
          </cell>
        </row>
        <row r="7551">
          <cell r="C7551" t="str">
            <v>39186420</v>
          </cell>
          <cell r="D7551" t="str">
            <v>Bearing - ball :- 20 x 52 x 15</v>
          </cell>
          <cell r="E7551" t="str">
            <v>RE 4S Compact LPG</v>
          </cell>
          <cell r="F7551">
            <v>2</v>
          </cell>
          <cell r="G7551">
            <v>2</v>
          </cell>
          <cell r="H7551">
            <v>166.599629972945</v>
          </cell>
        </row>
        <row r="7552">
          <cell r="C7552" t="str">
            <v>24121418</v>
          </cell>
          <cell r="D7552" t="str">
            <v>SEAL BOX ASSY--ZERO DEG- MV</v>
          </cell>
          <cell r="E7552" t="str">
            <v>RE 4S Compact LPG</v>
          </cell>
          <cell r="F7552">
            <v>1</v>
          </cell>
          <cell r="G7552">
            <v>1</v>
          </cell>
          <cell r="H7552">
            <v>616.19041222870203</v>
          </cell>
        </row>
        <row r="7553">
          <cell r="C7553" t="str">
            <v>AU172034</v>
          </cell>
          <cell r="D7553" t="str">
            <v>CASE -LOWER</v>
          </cell>
          <cell r="E7553" t="str">
            <v>RE 4S Compact LPG</v>
          </cell>
          <cell r="F7553">
            <v>1</v>
          </cell>
          <cell r="G7553">
            <v>1</v>
          </cell>
          <cell r="H7553">
            <v>377.7</v>
          </cell>
        </row>
        <row r="7554">
          <cell r="C7554" t="str">
            <v>AZ581009</v>
          </cell>
          <cell r="D7554" t="str">
            <v>Arrester back fire</v>
          </cell>
          <cell r="E7554" t="str">
            <v>RE 4S Compact LPG</v>
          </cell>
          <cell r="F7554">
            <v>1</v>
          </cell>
          <cell r="G7554">
            <v>1</v>
          </cell>
          <cell r="H7554">
            <v>11.41</v>
          </cell>
        </row>
        <row r="7555">
          <cell r="C7555" t="str">
            <v>AA102055</v>
          </cell>
          <cell r="D7555" t="str">
            <v>BRACKET -CABLE OIL PR. SWITCH</v>
          </cell>
          <cell r="E7555" t="str">
            <v>RE 4S Compact LPG</v>
          </cell>
          <cell r="F7555">
            <v>5</v>
          </cell>
          <cell r="G7555">
            <v>5</v>
          </cell>
          <cell r="H7555">
            <v>3.4232800679372302</v>
          </cell>
        </row>
        <row r="7556">
          <cell r="C7556" t="str">
            <v>AA141067</v>
          </cell>
          <cell r="D7556" t="str">
            <v>CLIP SWIVEL SPACER</v>
          </cell>
          <cell r="E7556" t="str">
            <v>RE 4S Compact LPG</v>
          </cell>
          <cell r="F7556">
            <v>2</v>
          </cell>
          <cell r="G7556">
            <v>2</v>
          </cell>
          <cell r="H7556">
            <v>12.552026915769799</v>
          </cell>
        </row>
        <row r="7557">
          <cell r="C7557" t="str">
            <v>AM121178</v>
          </cell>
          <cell r="D7557" t="str">
            <v>CARBURETTOR ASSY- FLANGE TYPE</v>
          </cell>
          <cell r="E7557" t="str">
            <v>RE 4S Compact LPG</v>
          </cell>
          <cell r="F7557">
            <v>1</v>
          </cell>
          <cell r="G7557">
            <v>1</v>
          </cell>
          <cell r="H7557">
            <v>2019.73524008297</v>
          </cell>
        </row>
        <row r="7558">
          <cell r="C7558" t="str">
            <v>24121407</v>
          </cell>
          <cell r="D7558" t="str">
            <v>BRACKET FILLING VALVE</v>
          </cell>
          <cell r="E7558" t="str">
            <v>RE 4S Compact LPG</v>
          </cell>
          <cell r="F7558">
            <v>2</v>
          </cell>
          <cell r="G7558">
            <v>2</v>
          </cell>
          <cell r="H7558">
            <v>201.97352400829701</v>
          </cell>
        </row>
        <row r="7559">
          <cell r="C7559" t="str">
            <v>24201503</v>
          </cell>
          <cell r="D7559" t="str">
            <v>CABLE FR INDI WITH HOLDER RH FL</v>
          </cell>
          <cell r="E7559" t="str">
            <v>RE 4S Compact LPG</v>
          </cell>
          <cell r="F7559">
            <v>3</v>
          </cell>
          <cell r="G7559">
            <v>3</v>
          </cell>
          <cell r="H7559">
            <v>61.619041222870102</v>
          </cell>
        </row>
        <row r="7560">
          <cell r="C7560" t="str">
            <v>24201484</v>
          </cell>
          <cell r="D7560" t="str">
            <v>GASKET FRONT SIDE INDICATOR REFL</v>
          </cell>
          <cell r="E7560" t="str">
            <v>RE 4S Compact LPG</v>
          </cell>
          <cell r="F7560">
            <v>3</v>
          </cell>
          <cell r="G7560">
            <v>3</v>
          </cell>
          <cell r="H7560">
            <v>22.821867119581501</v>
          </cell>
        </row>
        <row r="7561">
          <cell r="C7561" t="str">
            <v>BH151066</v>
          </cell>
          <cell r="D7561" t="str">
            <v>STEERING PLATE LOWER</v>
          </cell>
          <cell r="E7561" t="str">
            <v>RE 4S Compact LPG</v>
          </cell>
          <cell r="F7561">
            <v>3</v>
          </cell>
          <cell r="G7561">
            <v>3</v>
          </cell>
          <cell r="H7561">
            <v>57.054000000000002</v>
          </cell>
        </row>
        <row r="7562">
          <cell r="C7562" t="str">
            <v>AZ621011</v>
          </cell>
          <cell r="D7562" t="str">
            <v>TUBE CONNECTING-I ASSY COMP</v>
          </cell>
          <cell r="E7562" t="str">
            <v>RE 4S Compact LPG</v>
          </cell>
          <cell r="F7562">
            <v>1</v>
          </cell>
          <cell r="G7562">
            <v>1</v>
          </cell>
          <cell r="H7562">
            <v>235.07499999999999</v>
          </cell>
        </row>
        <row r="7563">
          <cell r="C7563" t="str">
            <v>AZ541200</v>
          </cell>
          <cell r="D7563" t="str">
            <v>ASSEMBLY DIFF COVER FOR CV SHAFT</v>
          </cell>
          <cell r="E7563" t="str">
            <v>RE 4S Compact LPG</v>
          </cell>
          <cell r="F7563">
            <v>1</v>
          </cell>
          <cell r="G7563">
            <v>1</v>
          </cell>
          <cell r="H7563">
            <v>1834.876</v>
          </cell>
        </row>
        <row r="7564">
          <cell r="C7564" t="str">
            <v>AA102092</v>
          </cell>
          <cell r="D7564" t="str">
            <v>HEAD CYLINDER</v>
          </cell>
          <cell r="E7564" t="str">
            <v>RE 4S Compact LPG</v>
          </cell>
          <cell r="F7564">
            <v>1</v>
          </cell>
          <cell r="G7564">
            <v>1</v>
          </cell>
          <cell r="H7564">
            <v>2517.2519432898398</v>
          </cell>
        </row>
        <row r="7565">
          <cell r="C7565" t="str">
            <v>AA101754</v>
          </cell>
          <cell r="D7565" t="str">
            <v>SILENCER ASSY. COMPLETE</v>
          </cell>
          <cell r="E7565" t="str">
            <v>RE 4S Compact LPG</v>
          </cell>
          <cell r="F7565">
            <v>1</v>
          </cell>
          <cell r="G7565">
            <v>1</v>
          </cell>
          <cell r="H7565">
            <v>3677.7438863205698</v>
          </cell>
        </row>
        <row r="7566">
          <cell r="C7566" t="str">
            <v>AM201107</v>
          </cell>
          <cell r="D7566" t="str">
            <v>HARNESS REAR RE COMPACT 4S LPG</v>
          </cell>
          <cell r="E7566" t="str">
            <v>RE 4S Compact LPG</v>
          </cell>
          <cell r="F7566">
            <v>1</v>
          </cell>
          <cell r="G7566">
            <v>1</v>
          </cell>
          <cell r="H7566">
            <v>2063.0967876101699</v>
          </cell>
        </row>
        <row r="7567">
          <cell r="C7567" t="str">
            <v>AZ621016</v>
          </cell>
          <cell r="D7567" t="str">
            <v>TUBE STARTING ASSY- COMPLETE</v>
          </cell>
          <cell r="E7567" t="str">
            <v>RE 4S Compact LPG</v>
          </cell>
          <cell r="F7567">
            <v>1</v>
          </cell>
          <cell r="G7567">
            <v>1</v>
          </cell>
          <cell r="H7567">
            <v>506.65499999999997</v>
          </cell>
        </row>
        <row r="7568">
          <cell r="C7568" t="str">
            <v>24121244</v>
          </cell>
          <cell r="D7568" t="str">
            <v>WASHER FOR FLEX- HOSE M/S- VANAZ LPG KIT</v>
          </cell>
          <cell r="E7568" t="str">
            <v>RE 4S Compact LPG</v>
          </cell>
          <cell r="F7568">
            <v>5</v>
          </cell>
          <cell r="G7568">
            <v>5</v>
          </cell>
          <cell r="H7568">
            <v>5.7054667798953904</v>
          </cell>
        </row>
        <row r="7569">
          <cell r="C7569" t="str">
            <v>23161305</v>
          </cell>
          <cell r="D7569" t="str">
            <v>NIPPLE - GREASE</v>
          </cell>
          <cell r="E7569" t="str">
            <v>RE 4S Compact LPG</v>
          </cell>
          <cell r="F7569">
            <v>5</v>
          </cell>
          <cell r="G7569">
            <v>5</v>
          </cell>
          <cell r="H7569">
            <v>6.8465601358744603</v>
          </cell>
        </row>
        <row r="7570">
          <cell r="C7570" t="str">
            <v>AF121058</v>
          </cell>
          <cell r="D7570" t="str">
            <v>WASHER -2ND STAG REGULATOR:ID5-1XOD10XT1</v>
          </cell>
          <cell r="E7570" t="str">
            <v>RE 4S Compact LPG</v>
          </cell>
          <cell r="F7570">
            <v>2</v>
          </cell>
          <cell r="G7570">
            <v>2</v>
          </cell>
          <cell r="H7570">
            <v>3.4232800679372302</v>
          </cell>
        </row>
        <row r="7571">
          <cell r="C7571" t="str">
            <v>AN101347</v>
          </cell>
          <cell r="D7571" t="str">
            <v>WASHER THRUST</v>
          </cell>
          <cell r="E7571" t="str">
            <v>RE 4S Compact LPG</v>
          </cell>
          <cell r="F7571">
            <v>5</v>
          </cell>
          <cell r="G7571">
            <v>5</v>
          </cell>
          <cell r="H7571">
            <v>10.271000000000001</v>
          </cell>
        </row>
        <row r="7572">
          <cell r="C7572" t="str">
            <v>LAC00029</v>
          </cell>
          <cell r="D7572" t="str">
            <v>BOLT SOCKET HEAD</v>
          </cell>
          <cell r="E7572" t="str">
            <v>RE 4S Compact LPG</v>
          </cell>
          <cell r="F7572">
            <v>5</v>
          </cell>
          <cell r="G7572">
            <v>5</v>
          </cell>
          <cell r="H7572">
            <v>3.4232</v>
          </cell>
        </row>
        <row r="7573">
          <cell r="C7573" t="str">
            <v>AA101939</v>
          </cell>
          <cell r="D7573" t="str">
            <v>BRACKET CABLE CLUTCH</v>
          </cell>
          <cell r="E7573" t="str">
            <v>RE 4S Compact LPG</v>
          </cell>
          <cell r="F7573">
            <v>2</v>
          </cell>
          <cell r="G7573">
            <v>2</v>
          </cell>
          <cell r="H7573">
            <v>39.938267459267699</v>
          </cell>
        </row>
        <row r="7574">
          <cell r="C7574" t="str">
            <v>AA121265</v>
          </cell>
          <cell r="D7574" t="str">
            <v>TUBE OVERFLOW CARB.</v>
          </cell>
          <cell r="E7574" t="str">
            <v>RE 4S Compact LPG</v>
          </cell>
          <cell r="F7574">
            <v>3</v>
          </cell>
          <cell r="G7574">
            <v>3</v>
          </cell>
          <cell r="H7574">
            <v>18.2574936956652</v>
          </cell>
        </row>
        <row r="7575">
          <cell r="C7575" t="str">
            <v>BB131024</v>
          </cell>
          <cell r="D7575" t="str">
            <v>CLAMP-2</v>
          </cell>
          <cell r="E7575" t="str">
            <v>RE 4S Compact LPG</v>
          </cell>
          <cell r="F7575">
            <v>6</v>
          </cell>
          <cell r="G7575">
            <v>6</v>
          </cell>
          <cell r="H7575">
            <v>31.950399999999998</v>
          </cell>
        </row>
        <row r="7576">
          <cell r="C7576" t="str">
            <v>AA102031</v>
          </cell>
          <cell r="D7576" t="str">
            <v>BRACKET HOLDING-REVERSE CABLE</v>
          </cell>
          <cell r="E7576" t="str">
            <v>RE 4S Compact LPG</v>
          </cell>
          <cell r="F7576">
            <v>3</v>
          </cell>
          <cell r="G7576">
            <v>3</v>
          </cell>
          <cell r="H7576">
            <v>19.398587051644299</v>
          </cell>
        </row>
        <row r="7577">
          <cell r="C7577" t="str">
            <v>AA171024</v>
          </cell>
          <cell r="D7577" t="str">
            <v>RING SPACER TR ARM TUBE</v>
          </cell>
          <cell r="E7577" t="str">
            <v>RE 4S Compact LPG</v>
          </cell>
          <cell r="F7577">
            <v>5</v>
          </cell>
          <cell r="G7577">
            <v>5</v>
          </cell>
          <cell r="H7577">
            <v>2.28218671195815</v>
          </cell>
        </row>
        <row r="7578">
          <cell r="C7578" t="str">
            <v>24121393</v>
          </cell>
          <cell r="D7578" t="str">
            <v>KNOB</v>
          </cell>
          <cell r="E7578" t="str">
            <v>RE 4S Compact LPG</v>
          </cell>
          <cell r="F7578">
            <v>2</v>
          </cell>
          <cell r="G7578">
            <v>2</v>
          </cell>
          <cell r="H7578">
            <v>31.9506139674141</v>
          </cell>
        </row>
        <row r="7579">
          <cell r="C7579" t="str">
            <v>AU172066</v>
          </cell>
          <cell r="D7579" t="str">
            <v>CONNECTOR -INLET</v>
          </cell>
          <cell r="E7579" t="str">
            <v>RE 4S Compact LPG</v>
          </cell>
          <cell r="F7579">
            <v>2</v>
          </cell>
          <cell r="G7579">
            <v>2</v>
          </cell>
          <cell r="H7579">
            <v>220.23099999999999</v>
          </cell>
        </row>
        <row r="7580">
          <cell r="C7580" t="str">
            <v>28101129</v>
          </cell>
          <cell r="D7580" t="str">
            <v>Seat valve spring</v>
          </cell>
          <cell r="E7580" t="str">
            <v>RE 4S Compact LPG</v>
          </cell>
          <cell r="F7580">
            <v>3</v>
          </cell>
          <cell r="G7580">
            <v>3</v>
          </cell>
          <cell r="H7580">
            <v>11.4109335597908</v>
          </cell>
        </row>
        <row r="7581">
          <cell r="C7581" t="str">
            <v>39011904</v>
          </cell>
          <cell r="D7581" t="str">
            <v>Bolt</v>
          </cell>
          <cell r="E7581" t="str">
            <v>RE 4S Compact LPG</v>
          </cell>
          <cell r="F7581">
            <v>10</v>
          </cell>
          <cell r="G7581">
            <v>10</v>
          </cell>
          <cell r="H7581">
            <v>3.4232800679372302</v>
          </cell>
        </row>
        <row r="7582">
          <cell r="C7582" t="str">
            <v>AM201106</v>
          </cell>
          <cell r="D7582" t="str">
            <v>HARNESS FRONT RE COMPACT 4S LPG</v>
          </cell>
          <cell r="E7582" t="str">
            <v>RE 4S Compact LPG</v>
          </cell>
          <cell r="F7582">
            <v>1</v>
          </cell>
          <cell r="G7582">
            <v>1</v>
          </cell>
          <cell r="H7582">
            <v>1955.8340121481399</v>
          </cell>
        </row>
        <row r="7583">
          <cell r="C7583" t="str">
            <v>AA101289</v>
          </cell>
          <cell r="D7583" t="str">
            <v>SPINDLE ASSEMBLY- HAND START</v>
          </cell>
          <cell r="E7583" t="str">
            <v>RE 4S Compact LPG</v>
          </cell>
          <cell r="F7583">
            <v>1</v>
          </cell>
          <cell r="G7583">
            <v>1</v>
          </cell>
          <cell r="H7583">
            <v>401.664861304635</v>
          </cell>
        </row>
        <row r="7584">
          <cell r="C7584" t="str">
            <v>BH161019</v>
          </cell>
          <cell r="D7584" t="str">
            <v>ASSEMBLY BRAKE PEDAL WITH PAD FL</v>
          </cell>
          <cell r="E7584" t="str">
            <v>RE 4S Compact LPG</v>
          </cell>
          <cell r="F7584">
            <v>2</v>
          </cell>
          <cell r="G7584">
            <v>2</v>
          </cell>
          <cell r="H7584">
            <v>219.088333333333</v>
          </cell>
        </row>
        <row r="7585">
          <cell r="C7585" t="str">
            <v>AM121177</v>
          </cell>
          <cell r="D7585" t="str">
            <v>ASSEMBLY DUCT INTEGRAL COMPLETE</v>
          </cell>
          <cell r="E7585" t="str">
            <v>RE 4S Compact LPG</v>
          </cell>
          <cell r="F7585">
            <v>1</v>
          </cell>
          <cell r="G7585">
            <v>1</v>
          </cell>
          <cell r="H7585">
            <v>584.23979826128698</v>
          </cell>
        </row>
        <row r="7586">
          <cell r="C7586" t="str">
            <v>24161492</v>
          </cell>
          <cell r="D7586" t="str">
            <v>COVER FOR SWITCHES</v>
          </cell>
          <cell r="E7586" t="str">
            <v>RE 4S Compact LPG</v>
          </cell>
          <cell r="F7586">
            <v>1</v>
          </cell>
          <cell r="G7586">
            <v>1</v>
          </cell>
          <cell r="H7586">
            <v>38.797174103288597</v>
          </cell>
        </row>
        <row r="7587">
          <cell r="C7587" t="str">
            <v>AU172074</v>
          </cell>
          <cell r="D7587" t="str">
            <v>SCREW ALLEN-MFV MTG(M5X40)</v>
          </cell>
          <cell r="E7587" t="str">
            <v>RE 4S Compact LPG</v>
          </cell>
          <cell r="F7587">
            <v>3</v>
          </cell>
          <cell r="G7587">
            <v>3</v>
          </cell>
          <cell r="H7587">
            <v>22.824000000000002</v>
          </cell>
        </row>
        <row r="7588">
          <cell r="C7588" t="str">
            <v>LHC00001</v>
          </cell>
          <cell r="D7588" t="str">
            <v>PIN SPRING GEAR COTR.TUBE-DI</v>
          </cell>
          <cell r="E7588" t="str">
            <v>RE 4S Maxima Passenger Di</v>
          </cell>
          <cell r="F7588">
            <v>5</v>
          </cell>
          <cell r="G7588">
            <v>5</v>
          </cell>
          <cell r="H7588">
            <v>4.4459999999999997</v>
          </cell>
        </row>
        <row r="7589">
          <cell r="C7589" t="str">
            <v>24201502</v>
          </cell>
          <cell r="D7589" t="str">
            <v>CABLE FR INDI WITH HOLDER LH FL</v>
          </cell>
          <cell r="E7589" t="str">
            <v>RE 4S Compact LPG</v>
          </cell>
          <cell r="F7589">
            <v>3</v>
          </cell>
          <cell r="G7589">
            <v>3</v>
          </cell>
          <cell r="H7589">
            <v>61.619041222870102</v>
          </cell>
        </row>
        <row r="7590">
          <cell r="C7590" t="str">
            <v>24231641</v>
          </cell>
          <cell r="D7590" t="str">
            <v>PACKING SHIELD &amp; WINDSHIELD REFL</v>
          </cell>
          <cell r="E7590" t="str">
            <v>RE 4S Compact LPG</v>
          </cell>
          <cell r="F7590">
            <v>2</v>
          </cell>
          <cell r="G7590">
            <v>2</v>
          </cell>
          <cell r="H7590">
            <v>156.32978976913401</v>
          </cell>
        </row>
        <row r="7591">
          <cell r="C7591" t="str">
            <v>24165309</v>
          </cell>
          <cell r="D7591" t="str">
            <v>ASSEMBLY TRAY BATTERY 32 AH</v>
          </cell>
          <cell r="E7591" t="str">
            <v>RE 4S Compact LPG</v>
          </cell>
          <cell r="F7591">
            <v>2</v>
          </cell>
          <cell r="G7591">
            <v>2</v>
          </cell>
          <cell r="H7591">
            <v>170.02291004088201</v>
          </cell>
        </row>
        <row r="7592">
          <cell r="C7592" t="str">
            <v>KBRC3516</v>
          </cell>
          <cell r="D7592" t="str">
            <v>SCREW TAPPING PAN CROS-ST3-5XL16</v>
          </cell>
          <cell r="E7592" t="str">
            <v>RE 4S Compact LPG</v>
          </cell>
          <cell r="F7592">
            <v>5</v>
          </cell>
          <cell r="G7592">
            <v>5</v>
          </cell>
          <cell r="H7592">
            <v>1.1415</v>
          </cell>
        </row>
        <row r="7593">
          <cell r="C7593" t="str">
            <v>36311008</v>
          </cell>
          <cell r="D7593" t="str">
            <v>Valve Repair Kit</v>
          </cell>
          <cell r="E7593" t="str">
            <v>RE 4S Compact LPG</v>
          </cell>
          <cell r="F7593">
            <v>2</v>
          </cell>
          <cell r="G7593">
            <v>2</v>
          </cell>
          <cell r="H7593">
            <v>76.453254850598199</v>
          </cell>
        </row>
        <row r="7594">
          <cell r="C7594" t="str">
            <v>AB171014</v>
          </cell>
          <cell r="D7594" t="str">
            <v>CUP - LOCATING :- TOP RUBBER BUSH</v>
          </cell>
          <cell r="E7594" t="str">
            <v>RE 4S Compact LPG</v>
          </cell>
          <cell r="F7594">
            <v>3</v>
          </cell>
          <cell r="G7594">
            <v>3</v>
          </cell>
          <cell r="H7594">
            <v>14.834213627727999</v>
          </cell>
        </row>
        <row r="7595">
          <cell r="C7595" t="str">
            <v>24230176</v>
          </cell>
          <cell r="D7595" t="str">
            <v>KNOB COMPLETE FOR DOOR</v>
          </cell>
          <cell r="E7595" t="str">
            <v>RE 4S Compact LPG</v>
          </cell>
          <cell r="F7595">
            <v>3</v>
          </cell>
          <cell r="G7595">
            <v>3</v>
          </cell>
          <cell r="H7595">
            <v>10.2698402038117</v>
          </cell>
        </row>
        <row r="7596">
          <cell r="C7596" t="str">
            <v>AA102004</v>
          </cell>
          <cell r="D7596" t="str">
            <v>CAMSHAFT</v>
          </cell>
          <cell r="E7596" t="str">
            <v>RE 4S Compact LPG</v>
          </cell>
          <cell r="F7596">
            <v>1</v>
          </cell>
          <cell r="G7596">
            <v>1</v>
          </cell>
          <cell r="H7596">
            <v>381.125180897012</v>
          </cell>
        </row>
        <row r="7597">
          <cell r="C7597" t="str">
            <v>36AF0013</v>
          </cell>
          <cell r="D7597" t="str">
            <v>KIT Starter cable guide assy Kit</v>
          </cell>
          <cell r="E7597" t="str">
            <v>RE 4S Compact LPG</v>
          </cell>
          <cell r="F7597">
            <v>2</v>
          </cell>
          <cell r="G7597">
            <v>2</v>
          </cell>
          <cell r="H7597">
            <v>292.119899130644</v>
          </cell>
        </row>
        <row r="7598">
          <cell r="C7598" t="str">
            <v>24231625</v>
          </cell>
          <cell r="D7598" t="str">
            <v>BRACKET WIPER MOTOR MOUNTING</v>
          </cell>
          <cell r="E7598" t="str">
            <v>RE 4S Compact LPG</v>
          </cell>
          <cell r="F7598">
            <v>3</v>
          </cell>
          <cell r="G7598">
            <v>3</v>
          </cell>
          <cell r="H7598">
            <v>65.042321290807394</v>
          </cell>
        </row>
        <row r="7599">
          <cell r="C7599" t="str">
            <v>AA101347</v>
          </cell>
          <cell r="D7599" t="str">
            <v>TUBE II ASSLY-CONNECTING+EYE BOLTS,NUTS</v>
          </cell>
          <cell r="E7599" t="str">
            <v>RE 4S Compact LPG</v>
          </cell>
          <cell r="F7599">
            <v>1</v>
          </cell>
          <cell r="G7599">
            <v>1</v>
          </cell>
          <cell r="H7599">
            <v>160.89416319304999</v>
          </cell>
        </row>
        <row r="7600">
          <cell r="C7600" t="str">
            <v>JS581223</v>
          </cell>
          <cell r="D7600" t="str">
            <v>HOSE REG- TO MIXER</v>
          </cell>
          <cell r="E7600" t="str">
            <v>RE 4S Compact LPG</v>
          </cell>
          <cell r="F7600">
            <v>2</v>
          </cell>
          <cell r="G7600">
            <v>2</v>
          </cell>
          <cell r="H7600">
            <v>227.078</v>
          </cell>
        </row>
        <row r="7601">
          <cell r="C7601" t="str">
            <v>AA101277</v>
          </cell>
          <cell r="D7601" t="str">
            <v>PIN-LEVER SUPPORT-HAND START</v>
          </cell>
          <cell r="E7601" t="str">
            <v>RE 4S Compact LPG</v>
          </cell>
          <cell r="F7601">
            <v>1</v>
          </cell>
          <cell r="G7601">
            <v>1</v>
          </cell>
          <cell r="H7601">
            <v>118.673709021824</v>
          </cell>
        </row>
        <row r="7602">
          <cell r="C7602" t="str">
            <v>AN101189</v>
          </cell>
          <cell r="D7602" t="str">
            <v>PLATE STOPPER- CLUTCH COVER</v>
          </cell>
          <cell r="E7602" t="str">
            <v>RE 4S Compact LPG</v>
          </cell>
          <cell r="F7602">
            <v>5</v>
          </cell>
          <cell r="G7602">
            <v>5</v>
          </cell>
          <cell r="H7602">
            <v>14.834213627727999</v>
          </cell>
        </row>
        <row r="7603">
          <cell r="C7603" t="str">
            <v>AN101113</v>
          </cell>
          <cell r="D7603" t="str">
            <v>NUT -DOMED CAP</v>
          </cell>
          <cell r="E7603" t="str">
            <v>RE 4S Compact LPG</v>
          </cell>
          <cell r="F7603">
            <v>3</v>
          </cell>
          <cell r="G7603">
            <v>3</v>
          </cell>
          <cell r="H7603">
            <v>11.4109335597908</v>
          </cell>
        </row>
        <row r="7604">
          <cell r="C7604" t="str">
            <v>KEBB4717</v>
          </cell>
          <cell r="D7604" t="str">
            <v>CIRCLIP 47X17</v>
          </cell>
          <cell r="E7604" t="str">
            <v>RE 4S Compact LPG</v>
          </cell>
          <cell r="F7604">
            <v>3</v>
          </cell>
          <cell r="G7604">
            <v>3</v>
          </cell>
          <cell r="H7604">
            <v>13.693</v>
          </cell>
        </row>
        <row r="7605">
          <cell r="C7605" t="str">
            <v>AS140003</v>
          </cell>
          <cell r="D7605" t="str">
            <v>PIPE FUEL SOLENOID TO CARBU</v>
          </cell>
          <cell r="E7605" t="str">
            <v>RE 4S Compact LPG</v>
          </cell>
          <cell r="F7605">
            <v>1</v>
          </cell>
          <cell r="G7605">
            <v>1</v>
          </cell>
          <cell r="H7605">
            <v>29.66</v>
          </cell>
        </row>
        <row r="7606">
          <cell r="C7606" t="str">
            <v>AA201262</v>
          </cell>
          <cell r="D7606" t="str">
            <v>RUBBER CAP HEADLAMP FL</v>
          </cell>
          <cell r="E7606" t="str">
            <v>RE 4S Compact LPG</v>
          </cell>
          <cell r="F7606">
            <v>3</v>
          </cell>
          <cell r="G7606">
            <v>3</v>
          </cell>
          <cell r="H7606">
            <v>71.888881426681806</v>
          </cell>
        </row>
        <row r="7607">
          <cell r="C7607" t="str">
            <v>AB171015</v>
          </cell>
          <cell r="D7607" t="str">
            <v>SPACER NUT SPRING CUP</v>
          </cell>
          <cell r="E7607" t="str">
            <v>RE 4S Compact LPG</v>
          </cell>
          <cell r="F7607">
            <v>3</v>
          </cell>
          <cell r="G7607">
            <v>3</v>
          </cell>
          <cell r="H7607">
            <v>23.9629604755606</v>
          </cell>
        </row>
        <row r="7608">
          <cell r="C7608" t="str">
            <v>36AA4067</v>
          </cell>
          <cell r="D7608" t="str">
            <v>KIT PISTON PIN GUDGEON FL 4S</v>
          </cell>
          <cell r="E7608" t="str">
            <v>RE 4S Compact LPG</v>
          </cell>
          <cell r="F7608">
            <v>2</v>
          </cell>
          <cell r="G7608">
            <v>2</v>
          </cell>
          <cell r="H7608">
            <v>89.005281766368</v>
          </cell>
        </row>
        <row r="7609">
          <cell r="C7609" t="str">
            <v>AA221006</v>
          </cell>
          <cell r="D7609" t="str">
            <v>MIRROR ASSEMBLY - RH</v>
          </cell>
          <cell r="E7609" t="str">
            <v>RE 4S Compact LPG</v>
          </cell>
          <cell r="F7609">
            <v>2</v>
          </cell>
          <cell r="G7609">
            <v>2</v>
          </cell>
          <cell r="H7609">
            <v>150.62432298923801</v>
          </cell>
        </row>
        <row r="7610">
          <cell r="C7610" t="str">
            <v>24201515</v>
          </cell>
          <cell r="D7610" t="str">
            <v>BULB 12V-10W-CAPLESS</v>
          </cell>
          <cell r="E7610" t="str">
            <v>RE 4S Compact LPG</v>
          </cell>
          <cell r="F7610">
            <v>3</v>
          </cell>
          <cell r="G7610">
            <v>3</v>
          </cell>
          <cell r="H7610">
            <v>19.398587051644299</v>
          </cell>
        </row>
        <row r="7611">
          <cell r="C7611" t="str">
            <v>24201515</v>
          </cell>
          <cell r="D7611" t="str">
            <v>BULB 12V-10W-CAPLESS</v>
          </cell>
          <cell r="E7611" t="str">
            <v>RE 4S Compact LPG</v>
          </cell>
          <cell r="F7611">
            <v>2</v>
          </cell>
          <cell r="G7611">
            <v>2</v>
          </cell>
          <cell r="H7611">
            <v>19.398587051644299</v>
          </cell>
        </row>
        <row r="7612">
          <cell r="C7612" t="str">
            <v>DH101661</v>
          </cell>
          <cell r="D7612" t="str">
            <v>PLUG DRAIN MAGNETIC</v>
          </cell>
          <cell r="E7612" t="str">
            <v>RE 4S Compact LPG</v>
          </cell>
          <cell r="F7612">
            <v>2</v>
          </cell>
          <cell r="G7612">
            <v>2</v>
          </cell>
          <cell r="H7612">
            <v>35.378</v>
          </cell>
        </row>
        <row r="7613">
          <cell r="C7613" t="str">
            <v>AL201031</v>
          </cell>
          <cell r="D7613" t="str">
            <v>SWITCH (2 POSITION)</v>
          </cell>
          <cell r="E7613" t="str">
            <v>RE 4S Compact LPG</v>
          </cell>
          <cell r="F7613">
            <v>3</v>
          </cell>
          <cell r="G7613">
            <v>3</v>
          </cell>
          <cell r="H7613">
            <v>182.57493695665201</v>
          </cell>
        </row>
        <row r="7614">
          <cell r="C7614" t="str">
            <v>AL201031</v>
          </cell>
          <cell r="D7614" t="str">
            <v>SWITCH (2 POSITION)</v>
          </cell>
          <cell r="E7614" t="str">
            <v>RE 4S Compact LPG</v>
          </cell>
          <cell r="F7614">
            <v>1</v>
          </cell>
          <cell r="G7614">
            <v>1</v>
          </cell>
          <cell r="H7614">
            <v>182.57493695665201</v>
          </cell>
        </row>
        <row r="7615">
          <cell r="C7615" t="str">
            <v>AL201031</v>
          </cell>
          <cell r="D7615" t="str">
            <v>SWITCH (2 POSITION)</v>
          </cell>
          <cell r="E7615" t="str">
            <v>RE 4S Compact LPG</v>
          </cell>
          <cell r="F7615">
            <v>1</v>
          </cell>
          <cell r="G7615">
            <v>1</v>
          </cell>
          <cell r="H7615">
            <v>182.57493695665201</v>
          </cell>
        </row>
        <row r="7616">
          <cell r="C7616" t="str">
            <v>AL201119</v>
          </cell>
          <cell r="D7616" t="str">
            <v>HEAD LIGHT LH  (SYM HS1)</v>
          </cell>
          <cell r="E7616" t="str">
            <v>RE 4S Compact LPG</v>
          </cell>
          <cell r="F7616">
            <v>1</v>
          </cell>
          <cell r="G7616">
            <v>1</v>
          </cell>
          <cell r="H7616">
            <v>557.99465107376898</v>
          </cell>
        </row>
        <row r="7617">
          <cell r="C7617" t="str">
            <v>AL201119</v>
          </cell>
          <cell r="D7617" t="str">
            <v>HEAD LIGHT LH  (SYM HS1)</v>
          </cell>
          <cell r="E7617" t="str">
            <v>RE 4S Compact LPG</v>
          </cell>
          <cell r="F7617">
            <v>1</v>
          </cell>
          <cell r="G7617">
            <v>1</v>
          </cell>
          <cell r="H7617">
            <v>557.99465107376898</v>
          </cell>
        </row>
        <row r="7618">
          <cell r="C7618" t="str">
            <v>AZ351206</v>
          </cell>
          <cell r="D7618" t="str">
            <v>PLUG SPARK</v>
          </cell>
          <cell r="E7618" t="str">
            <v>RE 4S Compact LPG</v>
          </cell>
          <cell r="F7618">
            <v>5</v>
          </cell>
          <cell r="G7618">
            <v>5</v>
          </cell>
          <cell r="H7618">
            <v>75.2</v>
          </cell>
        </row>
        <row r="7619">
          <cell r="C7619" t="str">
            <v>AA111085</v>
          </cell>
          <cell r="D7619" t="str">
            <v>KIT - BRUSH BOX ASSEMBLY</v>
          </cell>
          <cell r="E7619" t="str">
            <v>RE 4S Compact LPG</v>
          </cell>
          <cell r="F7619">
            <v>2</v>
          </cell>
          <cell r="G7619">
            <v>2</v>
          </cell>
          <cell r="H7619">
            <v>194.4</v>
          </cell>
        </row>
        <row r="7620">
          <cell r="C7620" t="str">
            <v>AA151039</v>
          </cell>
          <cell r="D7620" t="str">
            <v>HOSE BRAKE FRONT FL</v>
          </cell>
          <cell r="E7620" t="str">
            <v>RE 4S Compact LPG</v>
          </cell>
          <cell r="F7620">
            <v>1</v>
          </cell>
          <cell r="G7620">
            <v>1</v>
          </cell>
          <cell r="H7620">
            <v>423.2</v>
          </cell>
        </row>
        <row r="7621">
          <cell r="C7621" t="str">
            <v>AA231239</v>
          </cell>
          <cell r="D7621" t="str">
            <v>BEADING ONE PIECE W/S GLASS</v>
          </cell>
          <cell r="E7621" t="str">
            <v>RE 4S Compact LPG</v>
          </cell>
          <cell r="F7621">
            <v>3</v>
          </cell>
          <cell r="G7621">
            <v>3</v>
          </cell>
          <cell r="H7621">
            <v>605.92057202489002</v>
          </cell>
        </row>
        <row r="7622">
          <cell r="C7622" t="str">
            <v>AM121158</v>
          </cell>
          <cell r="D7622" t="str">
            <v>ASSEMBLY COMPLETE INTEGRAL DUCT</v>
          </cell>
          <cell r="E7622" t="str">
            <v>RE 4S Compact LPG</v>
          </cell>
          <cell r="F7622">
            <v>1</v>
          </cell>
          <cell r="G7622">
            <v>1</v>
          </cell>
          <cell r="H7622">
            <v>608.20275873684795</v>
          </cell>
        </row>
        <row r="7623">
          <cell r="C7623" t="str">
            <v>BG131802</v>
          </cell>
          <cell r="D7623" t="str">
            <v>CABLE ASSY HAND BRAKE FRONT</v>
          </cell>
          <cell r="E7623" t="str">
            <v>RE 4S Compact LPG</v>
          </cell>
          <cell r="F7623">
            <v>3</v>
          </cell>
          <cell r="G7623">
            <v>3</v>
          </cell>
          <cell r="H7623">
            <v>280.1336</v>
          </cell>
        </row>
        <row r="7624">
          <cell r="C7624" t="str">
            <v>AA201278</v>
          </cell>
          <cell r="D7624" t="str">
            <v>SPEEDOMETER ASSEMBLY</v>
          </cell>
          <cell r="E7624" t="str">
            <v>RE 4S Compact LPG</v>
          </cell>
          <cell r="F7624">
            <v>1</v>
          </cell>
          <cell r="G7624">
            <v>1</v>
          </cell>
          <cell r="H7624">
            <v>673.24508002765504</v>
          </cell>
        </row>
        <row r="7625">
          <cell r="C7625" t="str">
            <v>DG201084</v>
          </cell>
          <cell r="D7625" t="str">
            <v>Fuse blade type 30 Amp</v>
          </cell>
          <cell r="E7625" t="str">
            <v>RE 4S Compact LPG</v>
          </cell>
          <cell r="F7625">
            <v>10</v>
          </cell>
          <cell r="G7625">
            <v>10</v>
          </cell>
          <cell r="H7625">
            <v>14.535</v>
          </cell>
        </row>
        <row r="7626">
          <cell r="C7626" t="str">
            <v>24201477</v>
          </cell>
          <cell r="D7626" t="str">
            <v>LENS TAIL LIGHT LH REFL</v>
          </cell>
          <cell r="E7626" t="str">
            <v>RE 4S Maxima Passenger Di</v>
          </cell>
          <cell r="F7626">
            <v>2</v>
          </cell>
          <cell r="G7626">
            <v>2</v>
          </cell>
          <cell r="H7626">
            <v>91.2</v>
          </cell>
        </row>
        <row r="7627">
          <cell r="C7627" t="str">
            <v>24201477</v>
          </cell>
          <cell r="D7627" t="str">
            <v>LENS TAIL LIGHT LH REFL</v>
          </cell>
          <cell r="E7627" t="str">
            <v>RE 4S Maxima Passenger Di</v>
          </cell>
          <cell r="F7627">
            <v>3</v>
          </cell>
          <cell r="G7627">
            <v>3</v>
          </cell>
          <cell r="H7627">
            <v>91.2</v>
          </cell>
        </row>
        <row r="7628">
          <cell r="C7628" t="str">
            <v>AA161305</v>
          </cell>
          <cell r="D7628" t="str">
            <v>DASHBOARD PLASTIC</v>
          </cell>
          <cell r="E7628" t="str">
            <v>RE 4S Compact LPG</v>
          </cell>
          <cell r="F7628">
            <v>1</v>
          </cell>
          <cell r="G7628">
            <v>1</v>
          </cell>
          <cell r="H7628">
            <v>726.87646775867199</v>
          </cell>
        </row>
        <row r="7629">
          <cell r="C7629" t="str">
            <v>AZ161212</v>
          </cell>
          <cell r="D7629" t="str">
            <v>CABLE REVERSE COMPLETE FL</v>
          </cell>
          <cell r="E7629" t="str">
            <v>RE 4S Compact LPG</v>
          </cell>
          <cell r="F7629">
            <v>3</v>
          </cell>
          <cell r="G7629">
            <v>3</v>
          </cell>
          <cell r="H7629">
            <v>274.70600000000002</v>
          </cell>
        </row>
        <row r="7630">
          <cell r="C7630" t="str">
            <v>AB201077</v>
          </cell>
          <cell r="D7630" t="str">
            <v>SWITCH - HAZARD WARING</v>
          </cell>
          <cell r="E7630" t="str">
            <v>RE 4S Maxima Passenger Di</v>
          </cell>
          <cell r="F7630">
            <v>2</v>
          </cell>
          <cell r="G7630">
            <v>2</v>
          </cell>
          <cell r="H7630">
            <v>392.82529875067598</v>
          </cell>
        </row>
        <row r="7631">
          <cell r="C7631" t="str">
            <v>AA191091</v>
          </cell>
          <cell r="D7631" t="str">
            <v>CABLE ACCELERATOR COMPLETE</v>
          </cell>
          <cell r="E7631" t="str">
            <v>RE 4S Compact LPG</v>
          </cell>
          <cell r="F7631">
            <v>5</v>
          </cell>
          <cell r="G7631">
            <v>5</v>
          </cell>
          <cell r="H7631">
            <v>174.58728346479899</v>
          </cell>
        </row>
        <row r="7632">
          <cell r="C7632" t="str">
            <v>AL201060</v>
          </cell>
          <cell r="D7632" t="str">
            <v>SWITCH - CONTROL :- LH</v>
          </cell>
          <cell r="E7632" t="str">
            <v>RE 4S Maxima Passenger Di</v>
          </cell>
          <cell r="F7632">
            <v>1</v>
          </cell>
          <cell r="G7632">
            <v>1</v>
          </cell>
          <cell r="H7632">
            <v>180.29275024469399</v>
          </cell>
        </row>
        <row r="7633">
          <cell r="C7633" t="str">
            <v>AL201060</v>
          </cell>
          <cell r="D7633" t="str">
            <v>SWITCH - CONTROL :- LH</v>
          </cell>
          <cell r="E7633" t="str">
            <v>RE 4S Maxima Passenger Di</v>
          </cell>
          <cell r="F7633">
            <v>1</v>
          </cell>
          <cell r="G7633">
            <v>1</v>
          </cell>
          <cell r="H7633">
            <v>180.29275024469399</v>
          </cell>
        </row>
        <row r="7634">
          <cell r="C7634" t="str">
            <v>AL201060</v>
          </cell>
          <cell r="D7634" t="str">
            <v>SWITCH - CONTROL :- LH</v>
          </cell>
          <cell r="E7634" t="str">
            <v>RE 4S Maxima Passenger Di</v>
          </cell>
          <cell r="F7634">
            <v>3</v>
          </cell>
          <cell r="G7634">
            <v>3</v>
          </cell>
          <cell r="H7634">
            <v>180.29275024469399</v>
          </cell>
        </row>
        <row r="7635">
          <cell r="C7635" t="str">
            <v>24201486</v>
          </cell>
          <cell r="D7635" t="str">
            <v>COVER SIDE INDICATOR FRONT RH</v>
          </cell>
          <cell r="E7635" t="str">
            <v>RE 4S Compact LPG</v>
          </cell>
          <cell r="F7635">
            <v>2</v>
          </cell>
          <cell r="G7635">
            <v>2</v>
          </cell>
          <cell r="H7635">
            <v>18.2574936956652</v>
          </cell>
        </row>
        <row r="7636">
          <cell r="C7636" t="str">
            <v>24201486</v>
          </cell>
          <cell r="D7636" t="str">
            <v>COVER SIDE INDICATOR FRONT RH</v>
          </cell>
          <cell r="E7636" t="str">
            <v>RE 4S Compact LPG</v>
          </cell>
          <cell r="F7636">
            <v>3</v>
          </cell>
          <cell r="G7636">
            <v>3</v>
          </cell>
          <cell r="H7636">
            <v>18.2574936956652</v>
          </cell>
        </row>
        <row r="7637">
          <cell r="C7637" t="str">
            <v>AN101135</v>
          </cell>
          <cell r="D7637" t="str">
            <v>Gasket cylinder</v>
          </cell>
          <cell r="E7637" t="str">
            <v>RE 4S Compact LPG</v>
          </cell>
          <cell r="F7637">
            <v>5</v>
          </cell>
          <cell r="G7637">
            <v>5</v>
          </cell>
          <cell r="H7637">
            <v>17.600000000000001</v>
          </cell>
        </row>
        <row r="7638">
          <cell r="C7638" t="str">
            <v>BG141253</v>
          </cell>
          <cell r="D7638" t="str">
            <v>Rubber buffer diff. side</v>
          </cell>
          <cell r="E7638" t="str">
            <v>RE 4S Compact LPG</v>
          </cell>
          <cell r="F7638">
            <v>3</v>
          </cell>
          <cell r="G7638">
            <v>3</v>
          </cell>
          <cell r="H7638">
            <v>8</v>
          </cell>
        </row>
        <row r="7639">
          <cell r="C7639" t="str">
            <v>BG141253</v>
          </cell>
          <cell r="D7639" t="str">
            <v>Rubber buffer diff. side</v>
          </cell>
          <cell r="E7639" t="str">
            <v>RE 4S Compact LPG</v>
          </cell>
          <cell r="F7639">
            <v>7</v>
          </cell>
          <cell r="G7639">
            <v>7</v>
          </cell>
          <cell r="H7639">
            <v>12.1122</v>
          </cell>
        </row>
        <row r="7640">
          <cell r="C7640" t="str">
            <v>AA111157</v>
          </cell>
          <cell r="D7640" t="str">
            <v>CAP SPARK PLUG-LH</v>
          </cell>
          <cell r="E7640" t="str">
            <v>RE 4S Compact LPG</v>
          </cell>
          <cell r="F7640">
            <v>1</v>
          </cell>
          <cell r="G7640">
            <v>1</v>
          </cell>
          <cell r="H7640">
            <v>46.4</v>
          </cell>
        </row>
        <row r="7641">
          <cell r="C7641" t="str">
            <v>AA111157</v>
          </cell>
          <cell r="D7641" t="str">
            <v>CAP SPARK PLUG-LH</v>
          </cell>
          <cell r="E7641" t="str">
            <v>RE 4S Compact LPG</v>
          </cell>
          <cell r="F7641">
            <v>1</v>
          </cell>
          <cell r="G7641">
            <v>1</v>
          </cell>
          <cell r="H7641">
            <v>79.941999999999993</v>
          </cell>
        </row>
        <row r="7642">
          <cell r="C7642" t="str">
            <v>BA132141</v>
          </cell>
          <cell r="D7642" t="str">
            <v>Slider block</v>
          </cell>
          <cell r="E7642" t="str">
            <v>RE 4S Compact LPG</v>
          </cell>
          <cell r="F7642">
            <v>4</v>
          </cell>
          <cell r="G7642">
            <v>4</v>
          </cell>
          <cell r="H7642">
            <v>19.2</v>
          </cell>
        </row>
        <row r="7643">
          <cell r="C7643" t="str">
            <v>BA132141</v>
          </cell>
          <cell r="D7643" t="str">
            <v>Slider block</v>
          </cell>
          <cell r="E7643" t="str">
            <v>RE 4S Compact LPG</v>
          </cell>
          <cell r="F7643">
            <v>1</v>
          </cell>
          <cell r="G7643">
            <v>1</v>
          </cell>
          <cell r="H7643">
            <v>19.2</v>
          </cell>
        </row>
        <row r="7644">
          <cell r="C7644" t="str">
            <v>JS172020</v>
          </cell>
          <cell r="D7644" t="str">
            <v>SCREW IDLE</v>
          </cell>
          <cell r="E7644" t="str">
            <v>RE 4S Compact LPG</v>
          </cell>
          <cell r="F7644">
            <v>4</v>
          </cell>
          <cell r="G7644">
            <v>4</v>
          </cell>
          <cell r="H7644">
            <v>49.066000000000003</v>
          </cell>
        </row>
        <row r="7645">
          <cell r="C7645" t="str">
            <v>JS172020</v>
          </cell>
          <cell r="D7645" t="str">
            <v>SCREW IDLE</v>
          </cell>
          <cell r="E7645" t="str">
            <v>RE 4S Compact LPG</v>
          </cell>
          <cell r="F7645">
            <v>1</v>
          </cell>
          <cell r="G7645">
            <v>1</v>
          </cell>
          <cell r="H7645">
            <v>49.066000000000003</v>
          </cell>
        </row>
        <row r="7646">
          <cell r="C7646" t="str">
            <v>AF201001</v>
          </cell>
          <cell r="D7646" t="str">
            <v>RELAY</v>
          </cell>
          <cell r="E7646" t="str">
            <v>RE 4S Compact LPG</v>
          </cell>
          <cell r="F7646">
            <v>2</v>
          </cell>
          <cell r="G7646">
            <v>2</v>
          </cell>
          <cell r="H7646">
            <v>155.18869641315399</v>
          </cell>
        </row>
        <row r="7647">
          <cell r="C7647" t="str">
            <v>AF201001</v>
          </cell>
          <cell r="D7647" t="str">
            <v>RELAY</v>
          </cell>
          <cell r="E7647" t="str">
            <v>RE 4S Compact LPG</v>
          </cell>
          <cell r="F7647">
            <v>1</v>
          </cell>
          <cell r="G7647">
            <v>1</v>
          </cell>
          <cell r="H7647">
            <v>155.18869641315399</v>
          </cell>
        </row>
        <row r="7648">
          <cell r="C7648" t="str">
            <v>DJ101064</v>
          </cell>
          <cell r="D7648" t="str">
            <v>Gasket - exhaust</v>
          </cell>
          <cell r="E7648" t="str">
            <v>RE 4S Compact LPG</v>
          </cell>
          <cell r="F7648">
            <v>5</v>
          </cell>
          <cell r="G7648">
            <v>5</v>
          </cell>
          <cell r="H7648">
            <v>23.963200000000001</v>
          </cell>
        </row>
        <row r="7649">
          <cell r="C7649" t="str">
            <v>AN101312</v>
          </cell>
          <cell r="D7649" t="str">
            <v>GASKET DIFFERENTIAL COVER</v>
          </cell>
          <cell r="E7649" t="str">
            <v>RE 4S Compact LPG</v>
          </cell>
          <cell r="F7649">
            <v>2</v>
          </cell>
          <cell r="G7649">
            <v>2</v>
          </cell>
          <cell r="H7649">
            <v>62.761000000000003</v>
          </cell>
        </row>
        <row r="7650">
          <cell r="C7650" t="str">
            <v>24170425</v>
          </cell>
          <cell r="D7650" t="str">
            <v>PIN FOR PROPELLER SHAFT</v>
          </cell>
          <cell r="E7650" t="str">
            <v>RE 4S Compact LPG</v>
          </cell>
          <cell r="F7650">
            <v>3</v>
          </cell>
          <cell r="G7650">
            <v>3</v>
          </cell>
          <cell r="H7650">
            <v>29.668427255455999</v>
          </cell>
        </row>
        <row r="7651">
          <cell r="C7651" t="str">
            <v>AA111177</v>
          </cell>
          <cell r="D7651" t="str">
            <v>CABLE HT, SLEEV, CLIP-RH-F. FIX</v>
          </cell>
          <cell r="E7651" t="str">
            <v>RE 4S Compact LPG</v>
          </cell>
          <cell r="F7651">
            <v>2</v>
          </cell>
          <cell r="G7651">
            <v>2</v>
          </cell>
          <cell r="H7651">
            <v>69.606694714723702</v>
          </cell>
        </row>
        <row r="7652">
          <cell r="C7652" t="str">
            <v>AA171006</v>
          </cell>
          <cell r="D7652" t="str">
            <v>Bush-silent for trailing arm</v>
          </cell>
          <cell r="E7652" t="str">
            <v>RE 4S Compact LPG</v>
          </cell>
          <cell r="F7652">
            <v>2</v>
          </cell>
          <cell r="G7652">
            <v>2</v>
          </cell>
          <cell r="H7652">
            <v>69.606694714723702</v>
          </cell>
        </row>
        <row r="7653">
          <cell r="C7653" t="str">
            <v>AB151072</v>
          </cell>
          <cell r="D7653" t="str">
            <v>CAP - BRAKE OIL RESERVOIR</v>
          </cell>
          <cell r="E7653" t="str">
            <v>RE 4S Compact LPG</v>
          </cell>
          <cell r="F7653">
            <v>2</v>
          </cell>
          <cell r="G7653">
            <v>2</v>
          </cell>
          <cell r="H7653">
            <v>77.594348206577195</v>
          </cell>
        </row>
        <row r="7654">
          <cell r="C7654" t="str">
            <v>AL171065</v>
          </cell>
          <cell r="D7654" t="str">
            <v>BLOCK - SLIDER</v>
          </cell>
          <cell r="E7654" t="str">
            <v>RE 4S Compact LPG</v>
          </cell>
          <cell r="F7654">
            <v>1</v>
          </cell>
          <cell r="G7654">
            <v>1</v>
          </cell>
          <cell r="H7654">
            <v>54.4</v>
          </cell>
        </row>
        <row r="7655">
          <cell r="C7655" t="str">
            <v>AB151054</v>
          </cell>
          <cell r="D7655" t="str">
            <v>Oil container with cap</v>
          </cell>
          <cell r="E7655" t="str">
            <v>RE 4S Compact LPG</v>
          </cell>
          <cell r="F7655">
            <v>1</v>
          </cell>
          <cell r="G7655">
            <v>1</v>
          </cell>
          <cell r="H7655">
            <v>426.98402038116899</v>
          </cell>
        </row>
        <row r="7656">
          <cell r="C7656" t="str">
            <v>JS172023</v>
          </cell>
          <cell r="D7656" t="str">
            <v>Diaphragm</v>
          </cell>
          <cell r="E7656" t="str">
            <v>RE 4S Compact LPG</v>
          </cell>
          <cell r="F7656">
            <v>1</v>
          </cell>
          <cell r="G7656">
            <v>1</v>
          </cell>
          <cell r="H7656">
            <v>178.01</v>
          </cell>
        </row>
        <row r="7657">
          <cell r="C7657" t="str">
            <v>JS172030</v>
          </cell>
          <cell r="D7657" t="str">
            <v>SCREW FLOW CONTROL</v>
          </cell>
          <cell r="E7657" t="str">
            <v>RE 4S Compact LPG</v>
          </cell>
          <cell r="F7657">
            <v>3</v>
          </cell>
          <cell r="G7657">
            <v>3</v>
          </cell>
          <cell r="H7657">
            <v>63.904000000000003</v>
          </cell>
        </row>
        <row r="7658">
          <cell r="C7658" t="str">
            <v>AA171011</v>
          </cell>
          <cell r="D7658" t="str">
            <v>PIN ASSEMBLY - PIVOT</v>
          </cell>
          <cell r="E7658" t="str">
            <v>RE 4S Compact LPG</v>
          </cell>
          <cell r="F7658">
            <v>2</v>
          </cell>
          <cell r="G7658">
            <v>2</v>
          </cell>
          <cell r="H7658">
            <v>96.992935258221493</v>
          </cell>
        </row>
        <row r="7659">
          <cell r="C7659" t="str">
            <v>AN111018</v>
          </cell>
          <cell r="D7659" t="str">
            <v>H. T. COIL WITH CABLE - RH</v>
          </cell>
          <cell r="E7659" t="str">
            <v>RE 4S Compact LPG</v>
          </cell>
          <cell r="F7659">
            <v>1</v>
          </cell>
          <cell r="G7659">
            <v>1</v>
          </cell>
          <cell r="H7659">
            <v>135.19999999999999</v>
          </cell>
        </row>
        <row r="7660">
          <cell r="C7660" t="str">
            <v>AN101257</v>
          </cell>
          <cell r="D7660" t="str">
            <v>Guide chain (tensioner Side)</v>
          </cell>
          <cell r="E7660" t="str">
            <v>RE 4S Compact LPG</v>
          </cell>
          <cell r="F7660">
            <v>2</v>
          </cell>
          <cell r="G7660">
            <v>2</v>
          </cell>
          <cell r="H7660">
            <v>74.400000000000006</v>
          </cell>
        </row>
        <row r="7661">
          <cell r="C7661" t="str">
            <v>AN111017</v>
          </cell>
          <cell r="D7661" t="str">
            <v>H. T. COIL WITH CABLE - LH</v>
          </cell>
          <cell r="E7661" t="str">
            <v>RE 4S Compact LPG</v>
          </cell>
          <cell r="F7661">
            <v>1</v>
          </cell>
          <cell r="G7661">
            <v>1</v>
          </cell>
          <cell r="H7661">
            <v>139.19999999999999</v>
          </cell>
        </row>
        <row r="7662">
          <cell r="C7662" t="str">
            <v>AA121060</v>
          </cell>
          <cell r="D7662" t="str">
            <v>Pump assly oil</v>
          </cell>
          <cell r="E7662" t="str">
            <v>RE 4S Compact LPG</v>
          </cell>
          <cell r="F7662">
            <v>1</v>
          </cell>
          <cell r="G7662">
            <v>1</v>
          </cell>
          <cell r="H7662">
            <v>216.807737636025</v>
          </cell>
        </row>
        <row r="7663">
          <cell r="C7663" t="str">
            <v>AN101140</v>
          </cell>
          <cell r="D7663" t="str">
            <v>SPRING ENGINE VALVE</v>
          </cell>
          <cell r="E7663" t="str">
            <v>RE 4S Compact LPG</v>
          </cell>
          <cell r="F7663">
            <v>6</v>
          </cell>
          <cell r="G7663">
            <v>6</v>
          </cell>
          <cell r="H7663">
            <v>24</v>
          </cell>
        </row>
        <row r="7664">
          <cell r="C7664" t="str">
            <v>DK101097</v>
          </cell>
          <cell r="D7664" t="str">
            <v>DAMPER AXIAL ( RUBBER )</v>
          </cell>
          <cell r="E7664" t="str">
            <v>RE 4S Compact LPG</v>
          </cell>
          <cell r="F7664">
            <v>10</v>
          </cell>
          <cell r="G7664">
            <v>10</v>
          </cell>
          <cell r="H7664">
            <v>25.103999999999999</v>
          </cell>
        </row>
        <row r="7665">
          <cell r="C7665" t="str">
            <v>AA111132</v>
          </cell>
          <cell r="D7665" t="str">
            <v>COIL H.T. WITH CABLE AND CAP-LH</v>
          </cell>
          <cell r="E7665" t="str">
            <v>RE 4S Compact LPG</v>
          </cell>
          <cell r="F7665">
            <v>1</v>
          </cell>
          <cell r="G7665">
            <v>1</v>
          </cell>
          <cell r="H7665">
            <v>289.83771241868601</v>
          </cell>
        </row>
        <row r="7666">
          <cell r="C7666" t="str">
            <v>AB171017</v>
          </cell>
          <cell r="D7666" t="str">
            <v>SPRING - FRONT SUSPENSION</v>
          </cell>
          <cell r="E7666" t="str">
            <v>RE 4S Compact LPG</v>
          </cell>
          <cell r="F7666">
            <v>2</v>
          </cell>
          <cell r="G7666">
            <v>2</v>
          </cell>
          <cell r="H7666">
            <v>247.966089239463</v>
          </cell>
        </row>
        <row r="7667">
          <cell r="C7667" t="str">
            <v>AA111134</v>
          </cell>
          <cell r="D7667" t="str">
            <v>COIL H.T. WITH CABLE AND CAP-RH</v>
          </cell>
          <cell r="E7667" t="str">
            <v>RE 4S Compact LPG</v>
          </cell>
          <cell r="F7667">
            <v>1</v>
          </cell>
          <cell r="G7667">
            <v>1</v>
          </cell>
          <cell r="H7667">
            <v>314.94176625022499</v>
          </cell>
        </row>
        <row r="7668">
          <cell r="C7668" t="str">
            <v>AP111023</v>
          </cell>
          <cell r="D7668" t="str">
            <v>Switch neutral</v>
          </cell>
          <cell r="E7668" t="str">
            <v>RE 4S Compact LPG</v>
          </cell>
          <cell r="F7668">
            <v>5</v>
          </cell>
          <cell r="G7668">
            <v>5</v>
          </cell>
          <cell r="H7668">
            <v>46.4</v>
          </cell>
        </row>
        <row r="7669">
          <cell r="C7669" t="str">
            <v>AM191005</v>
          </cell>
          <cell r="D7669" t="str">
            <v>CABLE INNER SPEEDO RE205D LPG</v>
          </cell>
          <cell r="E7669" t="str">
            <v>RE 4S Compact LPG</v>
          </cell>
          <cell r="F7669">
            <v>5</v>
          </cell>
          <cell r="G7669">
            <v>5</v>
          </cell>
          <cell r="H7669">
            <v>67.324508002765498</v>
          </cell>
        </row>
        <row r="7670">
          <cell r="C7670" t="str">
            <v>36AM0003</v>
          </cell>
          <cell r="D7670" t="str">
            <v>KIT_JET KIT CARB_AM121169</v>
          </cell>
          <cell r="E7670" t="str">
            <v>RE 4S Compact LPG</v>
          </cell>
          <cell r="F7670">
            <v>1</v>
          </cell>
          <cell r="G7670">
            <v>1</v>
          </cell>
          <cell r="H7670">
            <v>226.4</v>
          </cell>
        </row>
        <row r="7671">
          <cell r="C7671" t="str">
            <v>AL241023</v>
          </cell>
          <cell r="D7671" t="str">
            <v>Wiper assly</v>
          </cell>
          <cell r="E7671" t="str">
            <v>RE 4S Compact LPG</v>
          </cell>
          <cell r="F7671">
            <v>1</v>
          </cell>
          <cell r="G7671">
            <v>1</v>
          </cell>
          <cell r="H7671">
            <v>140.80000000000001</v>
          </cell>
        </row>
        <row r="7672">
          <cell r="C7672" t="str">
            <v>36AN0016</v>
          </cell>
          <cell r="D7672" t="str">
            <v>KIT RING PISTON RE4S CHROME PLTD (EXP)</v>
          </cell>
          <cell r="E7672" t="str">
            <v>RE 4S Compact LPG</v>
          </cell>
          <cell r="F7672">
            <v>1</v>
          </cell>
          <cell r="G7672">
            <v>1</v>
          </cell>
          <cell r="H7672">
            <v>250.4</v>
          </cell>
        </row>
        <row r="7673">
          <cell r="C7673" t="str">
            <v>AM201116</v>
          </cell>
          <cell r="D7673" t="str">
            <v>SWITCH CONTROL RH WITH DIODE</v>
          </cell>
          <cell r="E7673" t="str">
            <v>RE 4S Compact LPG</v>
          </cell>
          <cell r="F7673">
            <v>2</v>
          </cell>
          <cell r="G7673">
            <v>2</v>
          </cell>
          <cell r="H7673">
            <v>227.07757783983601</v>
          </cell>
        </row>
        <row r="7674">
          <cell r="C7674" t="str">
            <v>AF201189</v>
          </cell>
          <cell r="D7674" t="str">
            <v>HARNESS BODY GAS</v>
          </cell>
          <cell r="E7674" t="str">
            <v>RE 4S Compact LPG</v>
          </cell>
          <cell r="F7674">
            <v>2</v>
          </cell>
          <cell r="G7674">
            <v>2</v>
          </cell>
          <cell r="H7674">
            <v>230.50085790777399</v>
          </cell>
        </row>
        <row r="7675">
          <cell r="C7675" t="str">
            <v>JS172015</v>
          </cell>
          <cell r="D7675" t="str">
            <v>Diaphragm-Sub assly-</v>
          </cell>
          <cell r="E7675" t="str">
            <v>RE 4S Compact LPG</v>
          </cell>
          <cell r="F7675">
            <v>2</v>
          </cell>
          <cell r="G7675">
            <v>2</v>
          </cell>
          <cell r="H7675">
            <v>232.78299999999999</v>
          </cell>
        </row>
        <row r="7676">
          <cell r="C7676" t="str">
            <v>AB101067</v>
          </cell>
          <cell r="D7676" t="str">
            <v>Cross</v>
          </cell>
          <cell r="E7676" t="str">
            <v>RE 4S Compact LPG</v>
          </cell>
          <cell r="F7676">
            <v>2</v>
          </cell>
          <cell r="G7676">
            <v>2</v>
          </cell>
          <cell r="H7676">
            <v>238.48851139962699</v>
          </cell>
        </row>
        <row r="7677">
          <cell r="C7677" t="str">
            <v>18201044</v>
          </cell>
          <cell r="D7677" t="str">
            <v>LAMP :- 12V - 10W - R 10W</v>
          </cell>
          <cell r="E7677" t="str">
            <v>RE 4S Maxima Passenger Di</v>
          </cell>
          <cell r="F7677">
            <v>30</v>
          </cell>
          <cell r="G7677">
            <v>30</v>
          </cell>
          <cell r="H7677">
            <v>16.2618254027295</v>
          </cell>
        </row>
        <row r="7678">
          <cell r="C7678" t="str">
            <v>AL201012</v>
          </cell>
          <cell r="D7678" t="str">
            <v>Head lamp control unit</v>
          </cell>
          <cell r="E7678" t="str">
            <v>RE 4S Compact LPG</v>
          </cell>
          <cell r="F7678">
            <v>5</v>
          </cell>
          <cell r="G7678">
            <v>5</v>
          </cell>
          <cell r="H7678">
            <v>70.400000000000006</v>
          </cell>
        </row>
        <row r="7679">
          <cell r="C7679" t="str">
            <v>DS101277</v>
          </cell>
          <cell r="D7679" t="str">
            <v>Tensioner assly with O ring</v>
          </cell>
          <cell r="E7679" t="str">
            <v>RE 4S Compact LPG</v>
          </cell>
          <cell r="F7679">
            <v>2</v>
          </cell>
          <cell r="G7679">
            <v>2</v>
          </cell>
          <cell r="H7679">
            <v>177.6</v>
          </cell>
        </row>
        <row r="7680">
          <cell r="C7680" t="str">
            <v>AN101149</v>
          </cell>
          <cell r="D7680" t="str">
            <v>Gasket head</v>
          </cell>
          <cell r="E7680" t="str">
            <v>RE 4S Compact LPG</v>
          </cell>
          <cell r="F7680">
            <v>5</v>
          </cell>
          <cell r="G7680">
            <v>5</v>
          </cell>
          <cell r="H7680">
            <v>72.8</v>
          </cell>
        </row>
        <row r="7681">
          <cell r="C7681" t="str">
            <v>24171055</v>
          </cell>
          <cell r="D7681" t="str">
            <v>Rubber bush - cup washer</v>
          </cell>
          <cell r="E7681" t="str">
            <v>RE 4S Compact LPG</v>
          </cell>
          <cell r="F7681">
            <v>5</v>
          </cell>
          <cell r="G7681">
            <v>5</v>
          </cell>
          <cell r="H7681">
            <v>14.834213627727999</v>
          </cell>
        </row>
        <row r="7682">
          <cell r="C7682" t="str">
            <v>36AA4032</v>
          </cell>
          <cell r="D7682" t="str">
            <v>KIT_CONNECTING ROD 4S FL</v>
          </cell>
          <cell r="E7682" t="str">
            <v>RE 4S Compact LPG</v>
          </cell>
          <cell r="F7682">
            <v>2</v>
          </cell>
          <cell r="G7682">
            <v>2</v>
          </cell>
          <cell r="H7682">
            <v>909.45140471532397</v>
          </cell>
        </row>
        <row r="7683">
          <cell r="C7683" t="str">
            <v>BB151040</v>
          </cell>
          <cell r="D7683" t="str">
            <v>CYLINDER COMPLETE TMC REFL</v>
          </cell>
          <cell r="E7683" t="str">
            <v>RE 4S Maxima Passenger Di</v>
          </cell>
          <cell r="F7683">
            <v>1</v>
          </cell>
          <cell r="G7683">
            <v>1</v>
          </cell>
          <cell r="H7683">
            <v>1004.11</v>
          </cell>
        </row>
        <row r="7684">
          <cell r="C7684" t="str">
            <v>BB201050</v>
          </cell>
          <cell r="D7684" t="str">
            <v>CLUSTER INSTRUMENT DRIVE 1:1</v>
          </cell>
          <cell r="E7684" t="str">
            <v>RE 4S Maxima Passenger Di</v>
          </cell>
          <cell r="F7684">
            <v>2</v>
          </cell>
          <cell r="G7684">
            <v>2</v>
          </cell>
          <cell r="H7684">
            <v>1233.0360000000001</v>
          </cell>
        </row>
        <row r="7685">
          <cell r="C7685" t="str">
            <v>AN121201</v>
          </cell>
          <cell r="D7685" t="str">
            <v>MANIFOLD INTAKE</v>
          </cell>
          <cell r="E7685" t="str">
            <v>RE 4S Compact LPG</v>
          </cell>
          <cell r="F7685">
            <v>2</v>
          </cell>
          <cell r="G7685">
            <v>2</v>
          </cell>
          <cell r="H7685">
            <v>95.688000000000002</v>
          </cell>
        </row>
        <row r="7686">
          <cell r="C7686" t="str">
            <v>24131074</v>
          </cell>
          <cell r="D7686" t="str">
            <v>BELLOW -PROPELLER SHAFT</v>
          </cell>
          <cell r="E7686" t="str">
            <v>RE 4S Compact LPG</v>
          </cell>
          <cell r="F7686">
            <v>2</v>
          </cell>
          <cell r="G7686">
            <v>2</v>
          </cell>
          <cell r="H7686">
            <v>146.059949565322</v>
          </cell>
        </row>
        <row r="7687">
          <cell r="C7687" t="str">
            <v>BA102215</v>
          </cell>
          <cell r="D7687" t="str">
            <v>SEAL (DUST COVER)</v>
          </cell>
          <cell r="E7687" t="str">
            <v>RE 4S Maxima Passenger Di</v>
          </cell>
          <cell r="F7687">
            <v>3</v>
          </cell>
          <cell r="G7687">
            <v>3</v>
          </cell>
          <cell r="H7687">
            <v>88.42</v>
          </cell>
        </row>
        <row r="7688">
          <cell r="C7688" t="str">
            <v>39153419</v>
          </cell>
          <cell r="D7688" t="str">
            <v>SEAL - OIL :- 25 X 45 X 7</v>
          </cell>
          <cell r="E7688" t="str">
            <v>RE 4S Maxima Passenger Di</v>
          </cell>
          <cell r="F7688">
            <v>4</v>
          </cell>
          <cell r="G7688">
            <v>4</v>
          </cell>
          <cell r="H7688">
            <v>22.821867119581501</v>
          </cell>
        </row>
        <row r="7689">
          <cell r="C7689" t="str">
            <v>BA102126</v>
          </cell>
          <cell r="D7689" t="str">
            <v>BUSH (CRANKSHAFT)</v>
          </cell>
          <cell r="E7689" t="str">
            <v>RE 4S Maxima Passenger Di</v>
          </cell>
          <cell r="F7689">
            <v>3</v>
          </cell>
          <cell r="G7689">
            <v>3</v>
          </cell>
          <cell r="H7689">
            <v>27.385000000000002</v>
          </cell>
        </row>
        <row r="7690">
          <cell r="C7690" t="str">
            <v>AN101376</v>
          </cell>
          <cell r="D7690" t="str">
            <v>SPRING TORSION CLUTCH LEVER</v>
          </cell>
          <cell r="E7690" t="str">
            <v>RE 4S Compact LPG</v>
          </cell>
          <cell r="F7690">
            <v>1</v>
          </cell>
          <cell r="G7690">
            <v>1</v>
          </cell>
          <cell r="H7690">
            <v>5.7050000000000001</v>
          </cell>
        </row>
        <row r="7691">
          <cell r="C7691" t="str">
            <v>AN101376</v>
          </cell>
          <cell r="D7691" t="str">
            <v>SPRING TORSION CLUTCH LEVER</v>
          </cell>
          <cell r="E7691" t="str">
            <v>RE 4S Compact LPG</v>
          </cell>
          <cell r="F7691">
            <v>4</v>
          </cell>
          <cell r="G7691">
            <v>4</v>
          </cell>
          <cell r="H7691">
            <v>5.7050000000000001</v>
          </cell>
        </row>
        <row r="7692">
          <cell r="C7692" t="str">
            <v>DF101055</v>
          </cell>
          <cell r="D7692" t="str">
            <v>Screw - tappet (forged route)</v>
          </cell>
          <cell r="E7692" t="str">
            <v>RE 4S Compact LPG</v>
          </cell>
          <cell r="F7692">
            <v>4</v>
          </cell>
          <cell r="G7692">
            <v>4</v>
          </cell>
          <cell r="H7692">
            <v>19.379000000000001</v>
          </cell>
        </row>
        <row r="7693">
          <cell r="C7693" t="str">
            <v>BA141033</v>
          </cell>
          <cell r="D7693" t="str">
            <v>JOINT T</v>
          </cell>
          <cell r="E7693" t="str">
            <v>RE 4S Maxima Passenger Di</v>
          </cell>
          <cell r="F7693">
            <v>2</v>
          </cell>
          <cell r="G7693">
            <v>2</v>
          </cell>
          <cell r="H7693">
            <v>6.056</v>
          </cell>
        </row>
        <row r="7694">
          <cell r="C7694" t="str">
            <v>BA102048</v>
          </cell>
          <cell r="D7694" t="str">
            <v>TAPPET</v>
          </cell>
          <cell r="E7694" t="str">
            <v>RE 4S Maxima Passenger Di</v>
          </cell>
          <cell r="F7694">
            <v>2</v>
          </cell>
          <cell r="G7694">
            <v>2</v>
          </cell>
          <cell r="H7694">
            <v>44.505000000000003</v>
          </cell>
        </row>
        <row r="7695">
          <cell r="C7695" t="str">
            <v>39156421</v>
          </cell>
          <cell r="D7695" t="str">
            <v>RING - O</v>
          </cell>
          <cell r="E7695" t="str">
            <v>RE 4S Maxima Passenger Di</v>
          </cell>
          <cell r="F7695">
            <v>10</v>
          </cell>
          <cell r="G7695">
            <v>10</v>
          </cell>
          <cell r="H7695">
            <v>2.28218671195815</v>
          </cell>
        </row>
        <row r="7696">
          <cell r="C7696" t="str">
            <v>24151243</v>
          </cell>
          <cell r="D7696" t="str">
            <v>ASSEMBLY FRONT BRAKE PANEL FL</v>
          </cell>
          <cell r="E7696" t="str">
            <v>RE 4S Compact LPG</v>
          </cell>
          <cell r="F7696">
            <v>1</v>
          </cell>
          <cell r="G7696">
            <v>1</v>
          </cell>
          <cell r="H7696">
            <v>2441.0872169527402</v>
          </cell>
        </row>
        <row r="7697">
          <cell r="C7697" t="str">
            <v>24151234</v>
          </cell>
          <cell r="D7697" t="str">
            <v>HOSE REAR CIRCUIT-1 FL</v>
          </cell>
          <cell r="E7697" t="str">
            <v>RE 4S Compact LPG</v>
          </cell>
          <cell r="F7697">
            <v>2</v>
          </cell>
          <cell r="G7697">
            <v>2</v>
          </cell>
          <cell r="H7697">
            <v>495.23451649491898</v>
          </cell>
        </row>
        <row r="7698">
          <cell r="C7698" t="str">
            <v>21180308</v>
          </cell>
          <cell r="D7698" t="str">
            <v>SPRING</v>
          </cell>
          <cell r="E7698" t="str">
            <v>RE 4S Compact LPG</v>
          </cell>
          <cell r="F7698">
            <v>3</v>
          </cell>
          <cell r="G7698">
            <v>3</v>
          </cell>
          <cell r="H7698">
            <v>1.1410933559790799</v>
          </cell>
        </row>
        <row r="7699">
          <cell r="C7699" t="str">
            <v>24121314</v>
          </cell>
          <cell r="D7699" t="str">
            <v>RUBBER WASHER 1ST SATGE-M/S- VANAZ</v>
          </cell>
          <cell r="E7699" t="str">
            <v>RE 4S Compact LPG</v>
          </cell>
          <cell r="F7699">
            <v>2</v>
          </cell>
          <cell r="G7699">
            <v>2</v>
          </cell>
          <cell r="H7699">
            <v>14.834213627727999</v>
          </cell>
        </row>
        <row r="7700">
          <cell r="C7700" t="str">
            <v>36244042</v>
          </cell>
          <cell r="D7700" t="str">
            <v>KIT St lock (l24181016) with key - Small</v>
          </cell>
          <cell r="E7700" t="str">
            <v>RE 4S Compact LPG</v>
          </cell>
          <cell r="F7700">
            <v>2</v>
          </cell>
          <cell r="G7700">
            <v>2</v>
          </cell>
          <cell r="H7700">
            <v>101.557308682138</v>
          </cell>
        </row>
        <row r="7701">
          <cell r="C7701" t="str">
            <v>28101141</v>
          </cell>
          <cell r="D7701" t="str">
            <v>PLUG - OIL</v>
          </cell>
          <cell r="E7701" t="str">
            <v>RE 4S Compact LPG</v>
          </cell>
          <cell r="F7701">
            <v>2</v>
          </cell>
          <cell r="G7701">
            <v>2</v>
          </cell>
          <cell r="H7701">
            <v>9.1287468478326197</v>
          </cell>
        </row>
        <row r="7702">
          <cell r="C7702" t="str">
            <v>AP101268</v>
          </cell>
          <cell r="D7702" t="str">
            <v>Oil seal mag side</v>
          </cell>
          <cell r="E7702" t="str">
            <v>RE 4S Compact LPG</v>
          </cell>
          <cell r="F7702">
            <v>1</v>
          </cell>
          <cell r="G7702">
            <v>1</v>
          </cell>
          <cell r="H7702">
            <v>9.6</v>
          </cell>
        </row>
        <row r="7703">
          <cell r="C7703" t="str">
            <v>AA101667</v>
          </cell>
          <cell r="D7703" t="str">
            <v>STICK DIP-CLUTCH COVER</v>
          </cell>
          <cell r="E7703" t="str">
            <v>RE 4S Compact LPG</v>
          </cell>
          <cell r="F7703">
            <v>3</v>
          </cell>
          <cell r="G7703">
            <v>3</v>
          </cell>
          <cell r="H7703">
            <v>17.116400339686098</v>
          </cell>
        </row>
        <row r="7704">
          <cell r="C7704" t="str">
            <v>24171066</v>
          </cell>
          <cell r="D7704" t="str">
            <v>Spring clip</v>
          </cell>
          <cell r="E7704" t="str">
            <v>RE 4S Compact LPG</v>
          </cell>
          <cell r="F7704">
            <v>5</v>
          </cell>
          <cell r="G7704">
            <v>5</v>
          </cell>
          <cell r="H7704">
            <v>2.6232800679372299</v>
          </cell>
        </row>
        <row r="7705">
          <cell r="C7705" t="str">
            <v>39235717</v>
          </cell>
          <cell r="D7705" t="str">
            <v>CIRCLIP - INTERNAL</v>
          </cell>
          <cell r="E7705" t="str">
            <v>RE 4S Compact LPG</v>
          </cell>
          <cell r="F7705">
            <v>2</v>
          </cell>
          <cell r="G7705">
            <v>2</v>
          </cell>
          <cell r="H7705">
            <v>3.4232800679372302</v>
          </cell>
        </row>
        <row r="7706">
          <cell r="C7706" t="str">
            <v>JA551421</v>
          </cell>
          <cell r="D7706" t="str">
            <v>Plate judder</v>
          </cell>
          <cell r="E7706" t="str">
            <v>RE 4S Compact LPG</v>
          </cell>
          <cell r="F7706">
            <v>2</v>
          </cell>
          <cell r="G7706">
            <v>2</v>
          </cell>
          <cell r="H7706">
            <v>87.45</v>
          </cell>
        </row>
        <row r="7707">
          <cell r="C7707" t="str">
            <v>24121313</v>
          </cell>
          <cell r="D7707" t="str">
            <v>SEAT 1ST STAGE - M/S- VANAZ LPG KIT</v>
          </cell>
          <cell r="E7707" t="str">
            <v>RE 4S Compact LPG</v>
          </cell>
          <cell r="F7707">
            <v>2</v>
          </cell>
          <cell r="G7707">
            <v>2</v>
          </cell>
          <cell r="H7707">
            <v>46.784827595142097</v>
          </cell>
        </row>
        <row r="7708">
          <cell r="C7708" t="str">
            <v>24191185</v>
          </cell>
          <cell r="D7708" t="str">
            <v>SPRING CLIP</v>
          </cell>
          <cell r="E7708" t="str">
            <v>RE 4S Compact LPG</v>
          </cell>
          <cell r="F7708">
            <v>3</v>
          </cell>
          <cell r="G7708">
            <v>3</v>
          </cell>
          <cell r="H7708">
            <v>2.28218671195815</v>
          </cell>
        </row>
        <row r="7709">
          <cell r="C7709" t="str">
            <v>24121327</v>
          </cell>
          <cell r="D7709" t="str">
            <v>PLUG PR- CHECK - M/S- VANAZ LPG KIT</v>
          </cell>
          <cell r="E7709" t="str">
            <v>RE 4S Compact LPG</v>
          </cell>
          <cell r="F7709">
            <v>2</v>
          </cell>
          <cell r="G7709">
            <v>2</v>
          </cell>
          <cell r="H7709">
            <v>31.9506139674141</v>
          </cell>
        </row>
        <row r="7710">
          <cell r="C7710" t="str">
            <v>24121306</v>
          </cell>
          <cell r="D7710" t="str">
            <v>RUBBER WASHER - M/S- VANAZ LPG KIT</v>
          </cell>
          <cell r="E7710" t="str">
            <v>RE 4S Compact LPG</v>
          </cell>
          <cell r="F7710">
            <v>2</v>
          </cell>
          <cell r="G7710">
            <v>2</v>
          </cell>
          <cell r="H7710">
            <v>15.9753069837071</v>
          </cell>
        </row>
        <row r="7711">
          <cell r="C7711" t="str">
            <v>AN101157</v>
          </cell>
          <cell r="D7711" t="str">
            <v>FAN</v>
          </cell>
          <cell r="E7711" t="str">
            <v>RE 4S Compact LPG</v>
          </cell>
          <cell r="F7711">
            <v>2</v>
          </cell>
          <cell r="G7711">
            <v>2</v>
          </cell>
          <cell r="H7711">
            <v>112.968242241929</v>
          </cell>
        </row>
        <row r="7712">
          <cell r="C7712" t="str">
            <v>24151266</v>
          </cell>
          <cell r="D7712" t="str">
            <v>ASSEMBLY AXLE FRONT WHEEL</v>
          </cell>
          <cell r="E7712" t="str">
            <v>RE 4S Compact LPG</v>
          </cell>
          <cell r="F7712">
            <v>1</v>
          </cell>
          <cell r="G7712">
            <v>1</v>
          </cell>
          <cell r="H7712">
            <v>589.94526504118301</v>
          </cell>
        </row>
        <row r="7713">
          <cell r="C7713" t="str">
            <v>24191101</v>
          </cell>
          <cell r="D7713" t="str">
            <v>Pulley gas control</v>
          </cell>
          <cell r="E7713" t="str">
            <v>RE 4S Compact LPG</v>
          </cell>
          <cell r="F7713">
            <v>3</v>
          </cell>
          <cell r="G7713">
            <v>3</v>
          </cell>
          <cell r="H7713">
            <v>16.607899078819202</v>
          </cell>
        </row>
        <row r="7714">
          <cell r="C7714" t="str">
            <v>25231064</v>
          </cell>
          <cell r="D7714" t="str">
            <v>BEADING FOR MUDGUARD</v>
          </cell>
          <cell r="E7714" t="str">
            <v>RE 4S Compact LPG</v>
          </cell>
          <cell r="F7714">
            <v>3</v>
          </cell>
          <cell r="G7714">
            <v>3</v>
          </cell>
          <cell r="H7714">
            <v>71.888881426681806</v>
          </cell>
        </row>
        <row r="7715">
          <cell r="C7715" t="str">
            <v>AB181033</v>
          </cell>
          <cell r="D7715" t="str">
            <v>RACE -BEARING:LOWER-OUTER(THICK- 4-5 MM)</v>
          </cell>
          <cell r="E7715" t="str">
            <v>RE 4S Compact LPG</v>
          </cell>
          <cell r="F7715">
            <v>2</v>
          </cell>
          <cell r="G7715">
            <v>2</v>
          </cell>
          <cell r="H7715">
            <v>204.255710720255</v>
          </cell>
        </row>
        <row r="7716">
          <cell r="C7716" t="str">
            <v>24121434</v>
          </cell>
          <cell r="D7716" t="str">
            <v>ASSY HOSE MFV TO LPR-0 DEG CYL</v>
          </cell>
          <cell r="E7716" t="str">
            <v>RE 4S Compact LPG</v>
          </cell>
          <cell r="F7716">
            <v>1</v>
          </cell>
          <cell r="G7716">
            <v>1</v>
          </cell>
          <cell r="H7716">
            <v>528.326223818313</v>
          </cell>
        </row>
        <row r="7717">
          <cell r="C7717" t="str">
            <v>24151255</v>
          </cell>
          <cell r="D7717" t="str">
            <v>SPRING TORSION BRAKE PDL FL</v>
          </cell>
          <cell r="E7717" t="str">
            <v>RE 4S Compact LPG</v>
          </cell>
          <cell r="F7717">
            <v>2</v>
          </cell>
          <cell r="G7717">
            <v>2</v>
          </cell>
          <cell r="H7717">
            <v>12.552026915769799</v>
          </cell>
        </row>
        <row r="7718">
          <cell r="C7718" t="str">
            <v>24151247</v>
          </cell>
          <cell r="D7718" t="str">
            <v>ASSEMBLY BRACKET GUIDE HOSE FL</v>
          </cell>
          <cell r="E7718" t="str">
            <v>RE 4S Compact LPG</v>
          </cell>
          <cell r="F7718">
            <v>3</v>
          </cell>
          <cell r="G7718">
            <v>3</v>
          </cell>
          <cell r="H7718">
            <v>14.834213627727999</v>
          </cell>
        </row>
        <row r="7719">
          <cell r="C7719" t="str">
            <v>24151092</v>
          </cell>
          <cell r="D7719" t="str">
            <v>SEAL-OIL SUPPLY PORT</v>
          </cell>
          <cell r="E7719" t="str">
            <v>RE 4S Compact LPG</v>
          </cell>
          <cell r="F7719">
            <v>3</v>
          </cell>
          <cell r="G7719">
            <v>3</v>
          </cell>
          <cell r="H7719">
            <v>17.116400339686098</v>
          </cell>
        </row>
        <row r="7720">
          <cell r="C7720" t="str">
            <v>24121318</v>
          </cell>
          <cell r="D7720" t="str">
            <v>DIAPHRAGM ASSY- VACUUM - M/S- VANAZ LPG</v>
          </cell>
          <cell r="E7720" t="str">
            <v>RE 4S Compact LPG</v>
          </cell>
          <cell r="F7720">
            <v>1</v>
          </cell>
          <cell r="G7720">
            <v>1</v>
          </cell>
          <cell r="H7720">
            <v>351.45675364155602</v>
          </cell>
        </row>
        <row r="7721">
          <cell r="C7721" t="str">
            <v>24131098</v>
          </cell>
          <cell r="D7721" t="str">
            <v>NIPPLE -GREASE</v>
          </cell>
          <cell r="E7721" t="str">
            <v>RE 4S Compact LPG</v>
          </cell>
          <cell r="F7721">
            <v>15</v>
          </cell>
          <cell r="G7721">
            <v>15</v>
          </cell>
          <cell r="H7721">
            <v>7.98765349185354</v>
          </cell>
        </row>
        <row r="7722">
          <cell r="C7722" t="str">
            <v>24121312</v>
          </cell>
          <cell r="D7722" t="str">
            <v>LEVER SUB ASSY- (1ST STAGE)-M/S- VANAZ</v>
          </cell>
          <cell r="E7722" t="str">
            <v>RE 4S Compact LPG</v>
          </cell>
          <cell r="F7722">
            <v>2</v>
          </cell>
          <cell r="G7722">
            <v>2</v>
          </cell>
          <cell r="H7722">
            <v>41.079360815246801</v>
          </cell>
        </row>
        <row r="7723">
          <cell r="C7723" t="str">
            <v>22170118</v>
          </cell>
          <cell r="D7723" t="str">
            <v>SPACER</v>
          </cell>
          <cell r="E7723" t="str">
            <v>RE 4S Compact LPG</v>
          </cell>
          <cell r="F7723">
            <v>5</v>
          </cell>
          <cell r="G7723">
            <v>5</v>
          </cell>
          <cell r="H7723">
            <v>5.7054667798953904</v>
          </cell>
        </row>
        <row r="7724">
          <cell r="C7724" t="str">
            <v>24151172</v>
          </cell>
          <cell r="D7724" t="str">
            <v>KIT SHOE CLAMP SPRING</v>
          </cell>
          <cell r="E7724" t="str">
            <v>RE 4S Compact LPG</v>
          </cell>
          <cell r="F7724">
            <v>1</v>
          </cell>
          <cell r="G7724">
            <v>1</v>
          </cell>
          <cell r="H7724">
            <v>26.2451471875188</v>
          </cell>
        </row>
        <row r="7725">
          <cell r="C7725" t="str">
            <v>24121299</v>
          </cell>
          <cell r="D7725" t="str">
            <v>PIN LEVER - M/S- VANAZ LPG KIT</v>
          </cell>
          <cell r="E7725" t="str">
            <v>RE 4S Compact LPG</v>
          </cell>
          <cell r="F7725">
            <v>2</v>
          </cell>
          <cell r="G7725">
            <v>2</v>
          </cell>
          <cell r="H7725">
            <v>14.834213627727999</v>
          </cell>
        </row>
        <row r="7726">
          <cell r="C7726" t="str">
            <v>24151175</v>
          </cell>
          <cell r="D7726" t="str">
            <v>ASSEMBLY AUTO ADJUSTER LH</v>
          </cell>
          <cell r="E7726" t="str">
            <v>RE 4S Compact LPG</v>
          </cell>
          <cell r="F7726">
            <v>3</v>
          </cell>
          <cell r="G7726">
            <v>3</v>
          </cell>
          <cell r="H7726">
            <v>114.109335597908</v>
          </cell>
        </row>
        <row r="7727">
          <cell r="C7727" t="str">
            <v>22170345</v>
          </cell>
          <cell r="D7727" t="str">
            <v>PLATE - LOCK</v>
          </cell>
          <cell r="E7727" t="str">
            <v>RE 4S Compact LPG</v>
          </cell>
          <cell r="F7727">
            <v>3</v>
          </cell>
          <cell r="G7727">
            <v>3</v>
          </cell>
          <cell r="H7727">
            <v>1.1410933559790799</v>
          </cell>
        </row>
        <row r="7728">
          <cell r="C7728" t="str">
            <v>24121477</v>
          </cell>
          <cell r="D7728" t="str">
            <v>Clamp hose</v>
          </cell>
          <cell r="E7728" t="str">
            <v>RE 4S Compact LPG</v>
          </cell>
          <cell r="F7728">
            <v>2</v>
          </cell>
          <cell r="G7728">
            <v>2</v>
          </cell>
          <cell r="H7728">
            <v>4.5643734239163098</v>
          </cell>
        </row>
        <row r="7729">
          <cell r="C7729" t="str">
            <v>24181074</v>
          </cell>
          <cell r="D7729" t="str">
            <v>ASSEMBLY GEAR CONTROL TUBE</v>
          </cell>
          <cell r="E7729" t="str">
            <v>RE 4S Compact LPG</v>
          </cell>
          <cell r="F7729">
            <v>2</v>
          </cell>
          <cell r="G7729">
            <v>2</v>
          </cell>
          <cell r="H7729">
            <v>119.81480237780301</v>
          </cell>
        </row>
        <row r="7730">
          <cell r="C7730" t="str">
            <v>AN101162</v>
          </cell>
          <cell r="D7730" t="str">
            <v>COWLING INTAKE SIDE</v>
          </cell>
          <cell r="E7730" t="str">
            <v>RE 4S Compact LPG</v>
          </cell>
          <cell r="F7730">
            <v>2</v>
          </cell>
          <cell r="G7730">
            <v>2</v>
          </cell>
          <cell r="H7730">
            <v>134.649016005531</v>
          </cell>
        </row>
        <row r="7731">
          <cell r="C7731" t="str">
            <v>AN101203</v>
          </cell>
          <cell r="D7731" t="str">
            <v>INTERNAL COWLING</v>
          </cell>
          <cell r="E7731" t="str">
            <v>RE 4S Compact LPG</v>
          </cell>
          <cell r="F7731">
            <v>2</v>
          </cell>
          <cell r="G7731">
            <v>2</v>
          </cell>
          <cell r="H7731">
            <v>160.88999999999999</v>
          </cell>
        </row>
        <row r="7732">
          <cell r="C7732" t="str">
            <v>AN101202</v>
          </cell>
          <cell r="D7732" t="str">
            <v>FAN BASE</v>
          </cell>
          <cell r="E7732" t="str">
            <v>RE 4S Compact LPG</v>
          </cell>
          <cell r="F7732">
            <v>3</v>
          </cell>
          <cell r="G7732">
            <v>3</v>
          </cell>
          <cell r="H7732">
            <v>86.723095054409896</v>
          </cell>
        </row>
        <row r="7733">
          <cell r="C7733" t="str">
            <v>24171129</v>
          </cell>
          <cell r="D7733" t="str">
            <v>PIN PIVOT</v>
          </cell>
          <cell r="E7733" t="str">
            <v>RE 4S Compact LPG</v>
          </cell>
          <cell r="F7733">
            <v>3</v>
          </cell>
          <cell r="G7733">
            <v>3</v>
          </cell>
          <cell r="H7733">
            <v>89.005281766368</v>
          </cell>
        </row>
        <row r="7734">
          <cell r="C7734" t="str">
            <v>AN101357</v>
          </cell>
          <cell r="D7734" t="str">
            <v>ASSY PISTON RE 205 FL GASOLINE</v>
          </cell>
          <cell r="E7734" t="str">
            <v>RE 4S Compact LPG</v>
          </cell>
          <cell r="F7734">
            <v>2</v>
          </cell>
          <cell r="G7734">
            <v>2</v>
          </cell>
          <cell r="H7734">
            <v>1082.4733333333299</v>
          </cell>
        </row>
        <row r="7735">
          <cell r="C7735" t="str">
            <v>1100342</v>
          </cell>
          <cell r="D7735" t="str">
            <v>BEARING - BALL</v>
          </cell>
          <cell r="E7735" t="str">
            <v>RE 4S Compact LPG</v>
          </cell>
          <cell r="F7735">
            <v>3</v>
          </cell>
          <cell r="G7735">
            <v>3</v>
          </cell>
          <cell r="H7735">
            <v>139.21338942944701</v>
          </cell>
        </row>
        <row r="7736">
          <cell r="C7736" t="str">
            <v>24171180</v>
          </cell>
          <cell r="D7736" t="str">
            <v>ASSEMBLY TRAILING ARM  RH FL</v>
          </cell>
          <cell r="E7736" t="str">
            <v>RE 4S Compact LPG</v>
          </cell>
          <cell r="F7736">
            <v>1</v>
          </cell>
          <cell r="G7736">
            <v>1</v>
          </cell>
          <cell r="H7736">
            <v>1484.56245612878</v>
          </cell>
        </row>
        <row r="7737">
          <cell r="C7737" t="str">
            <v>24151179</v>
          </cell>
          <cell r="D7737" t="str">
            <v>ASSEMBLY AUTO ADJUSTER RH</v>
          </cell>
          <cell r="E7737" t="str">
            <v>RE 4S Compact LPG</v>
          </cell>
          <cell r="F7737">
            <v>3</v>
          </cell>
          <cell r="G7737">
            <v>3</v>
          </cell>
          <cell r="H7737">
            <v>114.109335597908</v>
          </cell>
        </row>
        <row r="7738">
          <cell r="C7738" t="str">
            <v>3100335</v>
          </cell>
          <cell r="D7738" t="str">
            <v>BEARING - NEEDLE ROLLER</v>
          </cell>
          <cell r="E7738" t="str">
            <v>RE 4S Compact LPG</v>
          </cell>
          <cell r="F7738">
            <v>2</v>
          </cell>
          <cell r="G7738">
            <v>2</v>
          </cell>
          <cell r="H7738">
            <v>51.349201019058498</v>
          </cell>
        </row>
        <row r="7739">
          <cell r="C7739" t="str">
            <v>AA101735</v>
          </cell>
          <cell r="D7739" t="str">
            <v>CRANKCASE MAGNETO SIDE-205FL</v>
          </cell>
          <cell r="E7739" t="str">
            <v>RE 4S Compact LPG</v>
          </cell>
          <cell r="F7739">
            <v>2</v>
          </cell>
          <cell r="G7739">
            <v>2</v>
          </cell>
          <cell r="H7739">
            <v>3947.0419183316299</v>
          </cell>
        </row>
        <row r="7740">
          <cell r="C7740" t="str">
            <v>AA181022</v>
          </cell>
          <cell r="D7740" t="str">
            <v>BEARING RACE LOWER</v>
          </cell>
          <cell r="E7740" t="str">
            <v>RE 4S Compact LPG</v>
          </cell>
          <cell r="F7740">
            <v>2</v>
          </cell>
          <cell r="G7740">
            <v>2</v>
          </cell>
          <cell r="H7740">
            <v>117.532615665845</v>
          </cell>
        </row>
        <row r="7741">
          <cell r="C7741" t="str">
            <v>21150422</v>
          </cell>
          <cell r="D7741" t="str">
            <v>PACKING - COPPER WASHER</v>
          </cell>
          <cell r="E7741" t="str">
            <v>RE 4S Maxima Passenger Di</v>
          </cell>
          <cell r="F7741">
            <v>10</v>
          </cell>
          <cell r="G7741">
            <v>10</v>
          </cell>
          <cell r="H7741">
            <v>7.5014593793542899</v>
          </cell>
        </row>
        <row r="7742">
          <cell r="C7742" t="str">
            <v>AN101421</v>
          </cell>
          <cell r="D7742" t="str">
            <v>RUBBER COUPLING CNG</v>
          </cell>
          <cell r="E7742" t="str">
            <v>RE 4S Compact LPG</v>
          </cell>
          <cell r="F7742">
            <v>2</v>
          </cell>
          <cell r="G7742">
            <v>2</v>
          </cell>
          <cell r="H7742">
            <v>81.018000000000001</v>
          </cell>
        </row>
        <row r="7743">
          <cell r="C7743" t="str">
            <v>24171014</v>
          </cell>
          <cell r="D7743" t="str">
            <v>WASHER ASSEMBLY - LOCK</v>
          </cell>
          <cell r="E7743" t="str">
            <v>RE 4S Compact LPG</v>
          </cell>
          <cell r="F7743">
            <v>5</v>
          </cell>
          <cell r="G7743">
            <v>5</v>
          </cell>
          <cell r="H7743">
            <v>10.2698402038117</v>
          </cell>
        </row>
        <row r="7744">
          <cell r="C7744" t="str">
            <v>24161443</v>
          </cell>
          <cell r="D7744" t="str">
            <v>COVER DUST TOP</v>
          </cell>
          <cell r="E7744" t="str">
            <v>RE 4S Maxima Passenger Di</v>
          </cell>
          <cell r="F7744">
            <v>5</v>
          </cell>
          <cell r="G7744">
            <v>5</v>
          </cell>
          <cell r="H7744">
            <v>11.683808244573999</v>
          </cell>
        </row>
        <row r="7745">
          <cell r="C7745" t="str">
            <v>AN101337</v>
          </cell>
          <cell r="D7745" t="str">
            <v>ASSEMBLY DIFFERENTIAL GEAR</v>
          </cell>
          <cell r="E7745" t="str">
            <v>RE 4S Compact LPG</v>
          </cell>
          <cell r="F7745">
            <v>1</v>
          </cell>
          <cell r="G7745">
            <v>1</v>
          </cell>
          <cell r="H7745">
            <v>2260.5033333333299</v>
          </cell>
        </row>
        <row r="7746">
          <cell r="C7746" t="str">
            <v>AN101165</v>
          </cell>
          <cell r="D7746" t="str">
            <v>FAN COVER</v>
          </cell>
          <cell r="E7746" t="str">
            <v>RE 4S Compact LPG</v>
          </cell>
          <cell r="F7746">
            <v>2</v>
          </cell>
          <cell r="G7746">
            <v>2</v>
          </cell>
          <cell r="H7746">
            <v>200.83243065231801</v>
          </cell>
        </row>
        <row r="7747">
          <cell r="C7747" t="str">
            <v>AN101300</v>
          </cell>
          <cell r="D7747" t="str">
            <v>ASSEMBLY SECTOR COMP REV CONTROL</v>
          </cell>
          <cell r="E7747" t="str">
            <v>RE 4S Compact LPG</v>
          </cell>
          <cell r="F7747">
            <v>2</v>
          </cell>
          <cell r="G7747">
            <v>2</v>
          </cell>
          <cell r="H7747">
            <v>193.98599999999999</v>
          </cell>
        </row>
        <row r="7748">
          <cell r="C7748" t="str">
            <v>AA101207</v>
          </cell>
          <cell r="D7748" t="str">
            <v>HOUSING-CLUTCH</v>
          </cell>
          <cell r="E7748" t="str">
            <v>RE 4S Compact LPG</v>
          </cell>
          <cell r="F7748">
            <v>2</v>
          </cell>
          <cell r="G7748">
            <v>2</v>
          </cell>
          <cell r="H7748">
            <v>180.29275024469399</v>
          </cell>
        </row>
        <row r="7749">
          <cell r="C7749" t="str">
            <v>24151171</v>
          </cell>
          <cell r="D7749" t="str">
            <v>Brake shoe kit with spring</v>
          </cell>
          <cell r="E7749" t="str">
            <v>RE 4S Compact LPG</v>
          </cell>
          <cell r="F7749">
            <v>3</v>
          </cell>
          <cell r="G7749">
            <v>3</v>
          </cell>
          <cell r="H7749">
            <v>205.39680407623399</v>
          </cell>
        </row>
        <row r="7750">
          <cell r="C7750" t="str">
            <v>AN101152</v>
          </cell>
          <cell r="D7750" t="str">
            <v>CRANKSHAFT ASSLY</v>
          </cell>
          <cell r="E7750" t="str">
            <v>RE 4S Compact LPG</v>
          </cell>
          <cell r="F7750">
            <v>1</v>
          </cell>
          <cell r="G7750">
            <v>1</v>
          </cell>
          <cell r="H7750">
            <v>4285.94664505741</v>
          </cell>
        </row>
        <row r="7751">
          <cell r="C7751" t="str">
            <v>AA131033</v>
          </cell>
          <cell r="D7751" t="str">
            <v>HOUSING ASSEMBLY-SATELLITE GEAR</v>
          </cell>
          <cell r="E7751" t="str">
            <v>RE 4S Compact LPG</v>
          </cell>
          <cell r="F7751">
            <v>1</v>
          </cell>
          <cell r="G7751">
            <v>1</v>
          </cell>
          <cell r="H7751">
            <v>409.65251479648902</v>
          </cell>
        </row>
        <row r="7752">
          <cell r="C7752" t="str">
            <v>AL171104</v>
          </cell>
          <cell r="D7752" t="str">
            <v>CAP LINK PIVOT</v>
          </cell>
          <cell r="E7752" t="str">
            <v>RE 4S Maxima Passenger Di</v>
          </cell>
          <cell r="F7752">
            <v>3</v>
          </cell>
          <cell r="G7752">
            <v>3</v>
          </cell>
          <cell r="H7752">
            <v>99.275121970179697</v>
          </cell>
        </row>
        <row r="7753">
          <cell r="C7753" t="str">
            <v>BA171007</v>
          </cell>
          <cell r="D7753" t="str">
            <v>BUSH - RUBBER :- REAR SHOCKABSORBER</v>
          </cell>
          <cell r="E7753" t="str">
            <v>RE 4S Maxima Passenger Di</v>
          </cell>
          <cell r="F7753">
            <v>2</v>
          </cell>
          <cell r="G7753">
            <v>2</v>
          </cell>
          <cell r="H7753">
            <v>22.822500000000002</v>
          </cell>
        </row>
        <row r="7754">
          <cell r="C7754" t="str">
            <v>BG551615</v>
          </cell>
          <cell r="D7754" t="str">
            <v>DAMPER DIFFERENTIAL</v>
          </cell>
          <cell r="E7754" t="str">
            <v>RE 4S Maxima Passenger Di</v>
          </cell>
          <cell r="F7754">
            <v>8</v>
          </cell>
          <cell r="G7754">
            <v>8</v>
          </cell>
          <cell r="H7754">
            <v>29.668749999999999</v>
          </cell>
        </row>
        <row r="7755">
          <cell r="C7755" t="str">
            <v>BG551615</v>
          </cell>
          <cell r="D7755" t="str">
            <v>DAMPER DIFFERENTIAL</v>
          </cell>
          <cell r="E7755" t="str">
            <v>RE 4S Maxima Passenger Di</v>
          </cell>
          <cell r="F7755">
            <v>4</v>
          </cell>
          <cell r="G7755">
            <v>4</v>
          </cell>
          <cell r="H7755">
            <v>29.668749999999999</v>
          </cell>
        </row>
        <row r="7756">
          <cell r="C7756" t="str">
            <v>BA102100</v>
          </cell>
          <cell r="D7756" t="str">
            <v>NUT (FLYWHEEL)</v>
          </cell>
          <cell r="E7756" t="str">
            <v>RE 4S Maxima Passenger Di</v>
          </cell>
          <cell r="F7756">
            <v>1</v>
          </cell>
          <cell r="G7756">
            <v>1</v>
          </cell>
          <cell r="H7756">
            <v>81.025000000000006</v>
          </cell>
        </row>
        <row r="7757">
          <cell r="C7757" t="str">
            <v>AL161252</v>
          </cell>
          <cell r="D7757" t="str">
            <v>PLATE UPPER ISOLATOR</v>
          </cell>
          <cell r="E7757" t="str">
            <v>RE 4S Maxima Passenger Di</v>
          </cell>
          <cell r="F7757">
            <v>14</v>
          </cell>
          <cell r="G7757">
            <v>14</v>
          </cell>
          <cell r="H7757">
            <v>33.091707323393202</v>
          </cell>
        </row>
        <row r="7758">
          <cell r="C7758" t="str">
            <v>BF131707</v>
          </cell>
          <cell r="D7758" t="str">
            <v>NUT AXLE M16</v>
          </cell>
          <cell r="E7758" t="str">
            <v>Bajaj Qute Qcar 4W Petrol</v>
          </cell>
          <cell r="F7758">
            <v>1</v>
          </cell>
          <cell r="G7758">
            <v>1</v>
          </cell>
          <cell r="H7758">
            <v>59.337499999999999</v>
          </cell>
        </row>
        <row r="7759">
          <cell r="C7759" t="str">
            <v>BA102047</v>
          </cell>
          <cell r="D7759" t="str">
            <v>BOLT - DECOMP.</v>
          </cell>
          <cell r="E7759" t="str">
            <v>RE 4S Maxima Passenger Di</v>
          </cell>
          <cell r="F7759">
            <v>2</v>
          </cell>
          <cell r="G7759">
            <v>2</v>
          </cell>
          <cell r="H7759">
            <v>10.265000000000001</v>
          </cell>
        </row>
        <row r="7760">
          <cell r="C7760" t="str">
            <v>BB151031</v>
          </cell>
          <cell r="D7760" t="str">
            <v>BEARING HUB FL</v>
          </cell>
          <cell r="E7760" t="str">
            <v>RE 4S Maxima Passenger Di</v>
          </cell>
          <cell r="F7760">
            <v>1</v>
          </cell>
          <cell r="G7760">
            <v>1</v>
          </cell>
          <cell r="H7760">
            <v>1041.82</v>
          </cell>
        </row>
        <row r="7761">
          <cell r="C7761" t="str">
            <v>AL161236</v>
          </cell>
          <cell r="D7761" t="str">
            <v>Plug for blinker housing</v>
          </cell>
          <cell r="E7761" t="str">
            <v>RE 4S Compact LPG</v>
          </cell>
          <cell r="F7761">
            <v>6</v>
          </cell>
          <cell r="G7761">
            <v>6</v>
          </cell>
          <cell r="H7761">
            <v>4.5643734239163098</v>
          </cell>
        </row>
        <row r="7762">
          <cell r="C7762" t="str">
            <v>AL151005</v>
          </cell>
          <cell r="D7762" t="str">
            <v>DISTANCE PIECE ASSEMBLY</v>
          </cell>
          <cell r="E7762" t="str">
            <v>RE 4S Maxima Passenger Di</v>
          </cell>
          <cell r="F7762">
            <v>2</v>
          </cell>
          <cell r="G7762">
            <v>2</v>
          </cell>
          <cell r="H7762">
            <v>54.772481086995697</v>
          </cell>
        </row>
        <row r="7763">
          <cell r="C7763" t="str">
            <v>BA102023</v>
          </cell>
          <cell r="D7763" t="str">
            <v>GUIDE - EXHAUST VALVE</v>
          </cell>
          <cell r="E7763" t="str">
            <v>RE 4S Maxima Passenger Di</v>
          </cell>
          <cell r="F7763">
            <v>1</v>
          </cell>
          <cell r="G7763">
            <v>1</v>
          </cell>
          <cell r="H7763">
            <v>20.535</v>
          </cell>
        </row>
        <row r="7764">
          <cell r="C7764" t="str">
            <v>BB103055</v>
          </cell>
          <cell r="D7764" t="str">
            <v>GASKET MANIFOLD</v>
          </cell>
          <cell r="E7764" t="str">
            <v>RE 4S Maxima Passenger Di</v>
          </cell>
          <cell r="F7764">
            <v>2</v>
          </cell>
          <cell r="G7764">
            <v>2</v>
          </cell>
          <cell r="H7764">
            <v>10.272</v>
          </cell>
        </row>
        <row r="7765">
          <cell r="C7765" t="str">
            <v>BB131166</v>
          </cell>
          <cell r="D7765" t="str">
            <v>BUSH</v>
          </cell>
          <cell r="E7765" t="str">
            <v>RE 4S Maxima Passenger Di</v>
          </cell>
          <cell r="F7765">
            <v>2</v>
          </cell>
          <cell r="G7765">
            <v>2</v>
          </cell>
          <cell r="H7765">
            <v>51.354999999999997</v>
          </cell>
        </row>
        <row r="7766">
          <cell r="C7766" t="str">
            <v>24151232</v>
          </cell>
          <cell r="D7766" t="str">
            <v>PAD BRAKE PEDAL REFL</v>
          </cell>
          <cell r="E7766" t="str">
            <v>RE 4S Maxima Passenger Di</v>
          </cell>
          <cell r="F7766">
            <v>2</v>
          </cell>
          <cell r="G7766">
            <v>2</v>
          </cell>
          <cell r="H7766">
            <v>17.885429777189898</v>
          </cell>
        </row>
        <row r="7767">
          <cell r="C7767" t="str">
            <v>AL131055</v>
          </cell>
          <cell r="D7767" t="str">
            <v>CROSS - DIFFERENTIAL</v>
          </cell>
          <cell r="E7767" t="str">
            <v>RE 4S Maxima Passenger Di</v>
          </cell>
          <cell r="F7767">
            <v>2</v>
          </cell>
          <cell r="G7767">
            <v>2</v>
          </cell>
          <cell r="H7767">
            <v>357.16222042145102</v>
          </cell>
        </row>
        <row r="7768">
          <cell r="C7768" t="str">
            <v>BA102279</v>
          </cell>
          <cell r="D7768" t="str">
            <v>SCREW ADJUST ROCKER</v>
          </cell>
          <cell r="E7768" t="str">
            <v>RE 4S Maxima Passenger Di</v>
          </cell>
          <cell r="F7768">
            <v>2</v>
          </cell>
          <cell r="G7768">
            <v>2</v>
          </cell>
          <cell r="H7768">
            <v>26.245000000000001</v>
          </cell>
        </row>
        <row r="7769">
          <cell r="C7769" t="str">
            <v>BA102072</v>
          </cell>
          <cell r="D7769" t="str">
            <v>GEAR - (1 BALANCER)</v>
          </cell>
          <cell r="E7769" t="str">
            <v>RE 4S Maxima Passenger Di</v>
          </cell>
          <cell r="F7769">
            <v>1</v>
          </cell>
          <cell r="G7769">
            <v>1</v>
          </cell>
          <cell r="H7769">
            <v>453.01499999999999</v>
          </cell>
        </row>
        <row r="7770">
          <cell r="C7770" t="str">
            <v>BA102007</v>
          </cell>
          <cell r="D7770" t="str">
            <v>SHAFT (BALANCER)</v>
          </cell>
          <cell r="E7770" t="str">
            <v>RE 4S Maxima Passenger Di</v>
          </cell>
          <cell r="F7770">
            <v>1</v>
          </cell>
          <cell r="G7770">
            <v>1</v>
          </cell>
          <cell r="H7770">
            <v>74.174999999999997</v>
          </cell>
        </row>
        <row r="7771">
          <cell r="C7771" t="str">
            <v>AL171020</v>
          </cell>
          <cell r="D7771" t="str">
            <v>PIN ASSEMBLY - PIVOT</v>
          </cell>
          <cell r="E7771" t="str">
            <v>RE 4S Maxima Passenger Di</v>
          </cell>
          <cell r="F7771">
            <v>2</v>
          </cell>
          <cell r="G7771">
            <v>2</v>
          </cell>
          <cell r="H7771">
            <v>165.458536616966</v>
          </cell>
        </row>
        <row r="7772">
          <cell r="C7772" t="str">
            <v>AL161251</v>
          </cell>
          <cell r="D7772" t="str">
            <v>SPACER RUBBER ISOLATOR</v>
          </cell>
          <cell r="E7772" t="str">
            <v>RE 4S Maxima Passenger Di</v>
          </cell>
          <cell r="F7772">
            <v>2</v>
          </cell>
          <cell r="G7772">
            <v>2</v>
          </cell>
          <cell r="H7772">
            <v>44.502640883184</v>
          </cell>
        </row>
        <row r="7773">
          <cell r="C7773" t="str">
            <v>AZ161215</v>
          </cell>
          <cell r="D7773" t="str">
            <v>CABLE SPEEDOMETER FL</v>
          </cell>
          <cell r="E7773" t="str">
            <v>RE 4S Maxima Passenger Di</v>
          </cell>
          <cell r="F7773">
            <v>4</v>
          </cell>
          <cell r="G7773">
            <v>4</v>
          </cell>
          <cell r="H7773">
            <v>232.78</v>
          </cell>
        </row>
        <row r="7774">
          <cell r="C7774" t="str">
            <v>AN101307</v>
          </cell>
          <cell r="D7774" t="str">
            <v>PIPE  OIL COOL</v>
          </cell>
          <cell r="E7774" t="str">
            <v>RE 4S Compact LPG</v>
          </cell>
          <cell r="F7774">
            <v>2</v>
          </cell>
          <cell r="G7774">
            <v>2</v>
          </cell>
          <cell r="H7774">
            <v>559.13599999999997</v>
          </cell>
        </row>
        <row r="7775">
          <cell r="C7775" t="str">
            <v>AN101308</v>
          </cell>
          <cell r="D7775" t="str">
            <v>PIPE OIL HOT</v>
          </cell>
          <cell r="E7775" t="str">
            <v>RE 4S Compact LPG</v>
          </cell>
          <cell r="F7775">
            <v>2</v>
          </cell>
          <cell r="G7775">
            <v>2</v>
          </cell>
          <cell r="H7775">
            <v>565.98199999999997</v>
          </cell>
        </row>
        <row r="7776">
          <cell r="C7776" t="str">
            <v>AA191102</v>
          </cell>
          <cell r="D7776" t="str">
            <v>SPEEDOMETER CABLE</v>
          </cell>
          <cell r="E7776" t="str">
            <v>RE 4S Compact LPG</v>
          </cell>
          <cell r="F7776">
            <v>3</v>
          </cell>
          <cell r="G7776">
            <v>3</v>
          </cell>
          <cell r="H7776">
            <v>233.92413797571101</v>
          </cell>
        </row>
        <row r="7777">
          <cell r="C7777" t="str">
            <v>AA191102</v>
          </cell>
          <cell r="D7777" t="str">
            <v>SPEEDOMETER CABLE</v>
          </cell>
          <cell r="E7777" t="str">
            <v>RE 4S Compact LPG</v>
          </cell>
          <cell r="F7777">
            <v>2</v>
          </cell>
          <cell r="G7777">
            <v>2</v>
          </cell>
          <cell r="H7777">
            <v>233.92413797571101</v>
          </cell>
        </row>
        <row r="7778">
          <cell r="C7778" t="str">
            <v>22250132</v>
          </cell>
          <cell r="D7778" t="str">
            <v>CABLE ASSEMBLY - ELECTRIC :- WHITE</v>
          </cell>
          <cell r="E7778" t="str">
            <v>RE 4S Compact LPG</v>
          </cell>
          <cell r="F7778">
            <v>5</v>
          </cell>
          <cell r="G7778">
            <v>5</v>
          </cell>
          <cell r="H7778">
            <v>34.232800679372303</v>
          </cell>
        </row>
        <row r="7779">
          <cell r="C7779" t="str">
            <v>36BA4009</v>
          </cell>
          <cell r="D7779" t="str">
            <v>KIT steering cone for RE-205 4S</v>
          </cell>
          <cell r="E7779" t="str">
            <v>RE 4S Compact LPG</v>
          </cell>
          <cell r="F7779">
            <v>2</v>
          </cell>
          <cell r="G7779">
            <v>2</v>
          </cell>
          <cell r="H7779">
            <v>595.65073182107801</v>
          </cell>
        </row>
        <row r="7780">
          <cell r="C7780" t="str">
            <v>AF201094</v>
          </cell>
          <cell r="D7780" t="str">
            <v>Brake switch</v>
          </cell>
          <cell r="E7780" t="str">
            <v>RE 4S Compact LPG</v>
          </cell>
          <cell r="F7780">
            <v>1</v>
          </cell>
          <cell r="G7780">
            <v>1</v>
          </cell>
          <cell r="H7780">
            <v>92</v>
          </cell>
        </row>
        <row r="7781">
          <cell r="C7781" t="str">
            <v>AF201094</v>
          </cell>
          <cell r="D7781" t="str">
            <v>Brake switch</v>
          </cell>
          <cell r="E7781" t="str">
            <v>RE 4S Compact LPG</v>
          </cell>
          <cell r="F7781">
            <v>9</v>
          </cell>
          <cell r="G7781">
            <v>9</v>
          </cell>
          <cell r="H7781">
            <v>92</v>
          </cell>
        </row>
        <row r="7782">
          <cell r="C7782" t="str">
            <v>RA351203</v>
          </cell>
          <cell r="D7782" t="str">
            <v>ASSEMBLY CDI - LPG FL</v>
          </cell>
          <cell r="E7782" t="str">
            <v>RE 4S Compact LPG</v>
          </cell>
          <cell r="F7782">
            <v>1</v>
          </cell>
          <cell r="G7782">
            <v>1</v>
          </cell>
          <cell r="H7782">
            <v>1305.412</v>
          </cell>
        </row>
        <row r="7783">
          <cell r="C7783" t="str">
            <v>AB201076</v>
          </cell>
          <cell r="D7783" t="str">
            <v>RELAY FLASHER (HAZARD)</v>
          </cell>
          <cell r="E7783" t="str">
            <v>RE 4S Maxima Passenger Di</v>
          </cell>
          <cell r="F7783">
            <v>1</v>
          </cell>
          <cell r="G7783">
            <v>1</v>
          </cell>
          <cell r="H7783">
            <v>335.894096033187</v>
          </cell>
        </row>
        <row r="7784">
          <cell r="C7784" t="str">
            <v>AB201076</v>
          </cell>
          <cell r="D7784" t="str">
            <v>RELAY FLASHER (HAZARD)</v>
          </cell>
          <cell r="E7784" t="str">
            <v>RE 4S Maxima Passenger Di</v>
          </cell>
          <cell r="F7784">
            <v>9</v>
          </cell>
          <cell r="G7784">
            <v>9</v>
          </cell>
          <cell r="H7784">
            <v>335.894096033187</v>
          </cell>
        </row>
        <row r="7785">
          <cell r="C7785" t="str">
            <v>AN101177</v>
          </cell>
          <cell r="D7785" t="str">
            <v>HEAD COVER</v>
          </cell>
          <cell r="E7785" t="str">
            <v>RE 4S Compact LPG</v>
          </cell>
          <cell r="F7785">
            <v>3</v>
          </cell>
          <cell r="G7785">
            <v>3</v>
          </cell>
          <cell r="H7785">
            <v>455.29624903565201</v>
          </cell>
        </row>
        <row r="7786">
          <cell r="C7786" t="str">
            <v>AN111009</v>
          </cell>
          <cell r="D7786" t="str">
            <v>ROTOR ASSLY</v>
          </cell>
          <cell r="E7786" t="str">
            <v>RE 4S Compact LPG</v>
          </cell>
          <cell r="F7786">
            <v>1</v>
          </cell>
          <cell r="G7786">
            <v>1</v>
          </cell>
          <cell r="H7786">
            <v>1370.45</v>
          </cell>
        </row>
        <row r="7787">
          <cell r="C7787" t="str">
            <v>AF201036</v>
          </cell>
          <cell r="D7787" t="str">
            <v>REGULATOR ASSEMBLY</v>
          </cell>
          <cell r="E7787" t="str">
            <v>RE 4S Compact LPG</v>
          </cell>
          <cell r="F7787">
            <v>1</v>
          </cell>
          <cell r="G7787">
            <v>1</v>
          </cell>
          <cell r="H7787">
            <v>1380.7229607346801</v>
          </cell>
        </row>
        <row r="7788">
          <cell r="C7788" t="str">
            <v>AA191092</v>
          </cell>
          <cell r="D7788" t="str">
            <v>Clutch cable complete</v>
          </cell>
          <cell r="E7788" t="str">
            <v>RE 4S Compact LPG</v>
          </cell>
          <cell r="F7788">
            <v>5</v>
          </cell>
          <cell r="G7788">
            <v>5</v>
          </cell>
          <cell r="H7788">
            <v>380.32679999999999</v>
          </cell>
        </row>
        <row r="7789">
          <cell r="C7789" t="str">
            <v>AM110003</v>
          </cell>
          <cell r="D7789" t="str">
            <v>ASSLY. CD! MULTIMAP - LPG</v>
          </cell>
          <cell r="E7789" t="str">
            <v>RE 4S Compact LPG</v>
          </cell>
          <cell r="F7789">
            <v>1</v>
          </cell>
          <cell r="G7789">
            <v>1</v>
          </cell>
          <cell r="H7789">
            <v>947.2</v>
          </cell>
        </row>
        <row r="7790">
          <cell r="C7790" t="str">
            <v>24201473</v>
          </cell>
          <cell r="D7790" t="str">
            <v>ASSEMBLY TAIL LIGHT RH REFL</v>
          </cell>
          <cell r="E7790" t="str">
            <v>RE 4S Compact LPG</v>
          </cell>
          <cell r="F7790">
            <v>1</v>
          </cell>
          <cell r="G7790">
            <v>1</v>
          </cell>
          <cell r="H7790">
            <v>521.47966368243794</v>
          </cell>
        </row>
        <row r="7791">
          <cell r="C7791" t="str">
            <v>24201473</v>
          </cell>
          <cell r="D7791" t="str">
            <v>ASSEMBLY TAIL LIGHT RH REFL</v>
          </cell>
          <cell r="E7791" t="str">
            <v>RE 4S Compact LPG</v>
          </cell>
          <cell r="F7791">
            <v>2</v>
          </cell>
          <cell r="G7791">
            <v>2</v>
          </cell>
          <cell r="H7791">
            <v>521.47966368243794</v>
          </cell>
        </row>
        <row r="7792">
          <cell r="C7792" t="str">
            <v>24191182</v>
          </cell>
          <cell r="D7792" t="str">
            <v>CABLE ASSLY CHOKE RE145FL</v>
          </cell>
          <cell r="E7792" t="str">
            <v>RE 4S Compact LPG</v>
          </cell>
          <cell r="F7792">
            <v>1</v>
          </cell>
          <cell r="G7792">
            <v>1</v>
          </cell>
          <cell r="H7792">
            <v>132.80000000000001</v>
          </cell>
        </row>
        <row r="7793">
          <cell r="C7793" t="str">
            <v>24201472</v>
          </cell>
          <cell r="D7793" t="str">
            <v>ASSEMBLY TAIL LIGHT LH REFL</v>
          </cell>
          <cell r="E7793" t="str">
            <v>RE 4S Compact LPG</v>
          </cell>
          <cell r="F7793">
            <v>1</v>
          </cell>
          <cell r="G7793">
            <v>1</v>
          </cell>
          <cell r="H7793">
            <v>522.62075703841697</v>
          </cell>
        </row>
        <row r="7794">
          <cell r="C7794" t="str">
            <v>24201472</v>
          </cell>
          <cell r="D7794" t="str">
            <v>ASSEMBLY TAIL LIGHT LH REFL</v>
          </cell>
          <cell r="E7794" t="str">
            <v>RE 4S Compact LPG</v>
          </cell>
          <cell r="F7794">
            <v>2</v>
          </cell>
          <cell r="G7794">
            <v>2</v>
          </cell>
          <cell r="H7794">
            <v>522.62075703841697</v>
          </cell>
        </row>
        <row r="7795">
          <cell r="C7795" t="str">
            <v>BH131803</v>
          </cell>
          <cell r="D7795" t="str">
            <v>ASSEMBLY TMC WITH HOSE FL</v>
          </cell>
          <cell r="E7795" t="str">
            <v>RE 4S Compact LPG</v>
          </cell>
          <cell r="F7795">
            <v>1</v>
          </cell>
          <cell r="G7795">
            <v>1</v>
          </cell>
          <cell r="H7795">
            <v>1604.37666666667</v>
          </cell>
        </row>
        <row r="7796">
          <cell r="C7796" t="str">
            <v>AN101338</v>
          </cell>
          <cell r="D7796" t="str">
            <v>IDLER GEAR</v>
          </cell>
          <cell r="E7796" t="str">
            <v>RE 4S Compact LPG</v>
          </cell>
          <cell r="F7796">
            <v>2</v>
          </cell>
          <cell r="G7796">
            <v>2</v>
          </cell>
          <cell r="H7796">
            <v>805.60799999999995</v>
          </cell>
        </row>
        <row r="7797">
          <cell r="C7797" t="str">
            <v>RA402602</v>
          </cell>
          <cell r="D7797" t="str">
            <v>INDICATOR  ASSEMBLY RH POD</v>
          </cell>
          <cell r="E7797" t="str">
            <v>RE 4S Compact LPG</v>
          </cell>
          <cell r="F7797">
            <v>2</v>
          </cell>
          <cell r="G7797">
            <v>2</v>
          </cell>
          <cell r="H7797">
            <v>851.255</v>
          </cell>
        </row>
        <row r="7798">
          <cell r="C7798" t="str">
            <v>AA201263</v>
          </cell>
          <cell r="D7798" t="str">
            <v>ASSEMBLY WIPER MOTOR BIG FL</v>
          </cell>
          <cell r="E7798" t="str">
            <v>RE 4S Compact LPG</v>
          </cell>
          <cell r="F7798">
            <v>1</v>
          </cell>
          <cell r="G7798">
            <v>1</v>
          </cell>
          <cell r="H7798">
            <v>1877.0985705855801</v>
          </cell>
        </row>
        <row r="7799">
          <cell r="C7799" t="str">
            <v>36AN0010</v>
          </cell>
          <cell r="D7799" t="str">
            <v>CYL PISTON-LPG-PET 4S ASSLY</v>
          </cell>
          <cell r="E7799" t="str">
            <v>RE 4S Compact LPG</v>
          </cell>
          <cell r="F7799">
            <v>1</v>
          </cell>
          <cell r="G7799">
            <v>1</v>
          </cell>
          <cell r="H7799">
            <v>2282.1867119581502</v>
          </cell>
        </row>
        <row r="7800">
          <cell r="C7800" t="str">
            <v>AZ351207</v>
          </cell>
          <cell r="D7800" t="str">
            <v>Spark plug</v>
          </cell>
          <cell r="E7800" t="str">
            <v>RE 4S Compact LPG</v>
          </cell>
          <cell r="F7800">
            <v>18</v>
          </cell>
          <cell r="G7800">
            <v>18</v>
          </cell>
          <cell r="H7800">
            <v>130.81325000000001</v>
          </cell>
        </row>
        <row r="7801">
          <cell r="C7801" t="str">
            <v>AN201012</v>
          </cell>
          <cell r="D7801" t="str">
            <v>FUSE BOX ASSY/FUSE[PARKING+HAZARD]GC-CNG</v>
          </cell>
          <cell r="E7801" t="str">
            <v>RE 4S Compact LPG</v>
          </cell>
          <cell r="F7801">
            <v>2</v>
          </cell>
          <cell r="G7801">
            <v>2</v>
          </cell>
          <cell r="H7801">
            <v>277.28500000000003</v>
          </cell>
        </row>
        <row r="7802">
          <cell r="C7802" t="str">
            <v>AA201314</v>
          </cell>
          <cell r="D7802" t="str">
            <v>CABLE BATTERY RE COMPACT 4S</v>
          </cell>
          <cell r="E7802" t="str">
            <v>RE 4S Compact LPG</v>
          </cell>
          <cell r="F7802">
            <v>2</v>
          </cell>
          <cell r="G7802">
            <v>2</v>
          </cell>
          <cell r="H7802">
            <v>1571.2855511831899</v>
          </cell>
        </row>
        <row r="7803">
          <cell r="C7803" t="str">
            <v>AA111082</v>
          </cell>
          <cell r="D7803" t="str">
            <v>ARMATURE ASSEMBLY</v>
          </cell>
          <cell r="E7803" t="str">
            <v>RE 4S Compact LPG</v>
          </cell>
          <cell r="F7803">
            <v>4</v>
          </cell>
          <cell r="G7803">
            <v>4</v>
          </cell>
          <cell r="H7803">
            <v>759.2</v>
          </cell>
        </row>
        <row r="7804">
          <cell r="C7804" t="str">
            <v>24151268</v>
          </cell>
          <cell r="D7804" t="str">
            <v>brake shoe kit (ask lining)</v>
          </cell>
          <cell r="E7804" t="str">
            <v>RE 4S Compact LPG</v>
          </cell>
          <cell r="F7804">
            <v>1</v>
          </cell>
          <cell r="G7804">
            <v>1</v>
          </cell>
          <cell r="H7804">
            <v>192</v>
          </cell>
        </row>
        <row r="7805">
          <cell r="C7805" t="str">
            <v>24201421</v>
          </cell>
          <cell r="D7805" t="str">
            <v>REVERSE SWITCH &amp; CABLE ASSY.</v>
          </cell>
          <cell r="E7805" t="str">
            <v>RE 4S Compact LPG</v>
          </cell>
          <cell r="F7805">
            <v>2</v>
          </cell>
          <cell r="G7805">
            <v>2</v>
          </cell>
          <cell r="H7805">
            <v>84</v>
          </cell>
        </row>
        <row r="7806">
          <cell r="C7806" t="str">
            <v>22131018</v>
          </cell>
          <cell r="D7806" t="str">
            <v>Satellite gear</v>
          </cell>
          <cell r="E7806" t="str">
            <v>RE 4S Compact LPG</v>
          </cell>
          <cell r="F7806">
            <v>3</v>
          </cell>
          <cell r="G7806">
            <v>3</v>
          </cell>
          <cell r="H7806">
            <v>86.723095054409896</v>
          </cell>
        </row>
        <row r="7807">
          <cell r="C7807" t="str">
            <v>AK201012</v>
          </cell>
          <cell r="D7807" t="str">
            <v>Fuse blade type 10 Amp</v>
          </cell>
          <cell r="E7807" t="str">
            <v>RE 4S Compact LPG</v>
          </cell>
          <cell r="F7807">
            <v>5</v>
          </cell>
          <cell r="G7807">
            <v>5</v>
          </cell>
          <cell r="H7807">
            <v>8.8000000000000007</v>
          </cell>
        </row>
        <row r="7808">
          <cell r="C7808" t="str">
            <v>AK201012</v>
          </cell>
          <cell r="D7808" t="str">
            <v>Fuse blade type 10 Amp</v>
          </cell>
          <cell r="E7808" t="str">
            <v>RE 4S Compact LPG</v>
          </cell>
          <cell r="F7808">
            <v>10</v>
          </cell>
          <cell r="G7808">
            <v>10</v>
          </cell>
          <cell r="H7808">
            <v>8.8000000000000007</v>
          </cell>
        </row>
        <row r="7809">
          <cell r="C7809" t="str">
            <v>20201029</v>
          </cell>
          <cell r="D7809" t="str">
            <v>LAMP  :- 12V - 21/5W  P 21/5W</v>
          </cell>
          <cell r="E7809" t="str">
            <v>RE 4S Maxima Passenger Di</v>
          </cell>
          <cell r="F7809">
            <v>10</v>
          </cell>
          <cell r="G7809">
            <v>10</v>
          </cell>
          <cell r="H7809">
            <v>28.041139786977698</v>
          </cell>
        </row>
        <row r="7810">
          <cell r="C7810" t="str">
            <v>24151173</v>
          </cell>
          <cell r="D7810" t="str">
            <v>Spring Kit for FR/RR LH Panel</v>
          </cell>
          <cell r="E7810" t="str">
            <v>RE 4S Compact LPG</v>
          </cell>
          <cell r="F7810">
            <v>1</v>
          </cell>
          <cell r="G7810">
            <v>1</v>
          </cell>
          <cell r="H7810">
            <v>25.104053831539701</v>
          </cell>
        </row>
        <row r="7811">
          <cell r="C7811" t="str">
            <v>24151113</v>
          </cell>
          <cell r="D7811" t="str">
            <v>KIT- MAJOR WHEEL CYLINDER-REAR</v>
          </cell>
          <cell r="E7811" t="str">
            <v>RE 4S Compact LPG</v>
          </cell>
          <cell r="F7811">
            <v>1</v>
          </cell>
          <cell r="G7811">
            <v>1</v>
          </cell>
          <cell r="H7811">
            <v>177.6</v>
          </cell>
        </row>
        <row r="7812">
          <cell r="C7812" t="str">
            <v>24151164</v>
          </cell>
          <cell r="D7812" t="str">
            <v>CYLINDER ASSY WHEEL COMP REAR</v>
          </cell>
          <cell r="E7812" t="str">
            <v>RE 4S Compact LPG</v>
          </cell>
          <cell r="F7812">
            <v>1</v>
          </cell>
          <cell r="G7812">
            <v>1</v>
          </cell>
          <cell r="H7812">
            <v>505.73641732399398</v>
          </cell>
        </row>
        <row r="7813">
          <cell r="C7813" t="str">
            <v>36AA4041</v>
          </cell>
          <cell r="D7813" t="str">
            <v>Kit Oil Seal</v>
          </cell>
          <cell r="E7813" t="str">
            <v>RE 4S Compact LPG</v>
          </cell>
          <cell r="F7813">
            <v>2</v>
          </cell>
          <cell r="G7813">
            <v>2</v>
          </cell>
          <cell r="H7813">
            <v>168</v>
          </cell>
        </row>
        <row r="7814">
          <cell r="C7814" t="str">
            <v>24151107</v>
          </cell>
          <cell r="D7814" t="str">
            <v>KIT : MAJOR WHEEL CYLINDER</v>
          </cell>
          <cell r="E7814" t="str">
            <v>RE 4S Compact LPG</v>
          </cell>
          <cell r="F7814">
            <v>2</v>
          </cell>
          <cell r="G7814">
            <v>2</v>
          </cell>
          <cell r="H7814">
            <v>253.32272502735501</v>
          </cell>
        </row>
        <row r="7815">
          <cell r="C7815" t="str">
            <v>24101829</v>
          </cell>
          <cell r="D7815" t="str">
            <v>ASSEMBLY SHAFT PROPELLER</v>
          </cell>
          <cell r="E7815" t="str">
            <v>RE 4S Compact LPG</v>
          </cell>
          <cell r="F7815">
            <v>1</v>
          </cell>
          <cell r="G7815">
            <v>1</v>
          </cell>
          <cell r="H7815">
            <v>551.14809093789404</v>
          </cell>
        </row>
        <row r="7816">
          <cell r="C7816" t="str">
            <v>36AL0001</v>
          </cell>
          <cell r="D7816" t="str">
            <v>KIT SLIDER BLOCK ( MACHINED )</v>
          </cell>
          <cell r="E7816" t="str">
            <v>RE 4S Compact LPG</v>
          </cell>
          <cell r="F7816">
            <v>5</v>
          </cell>
          <cell r="G7816">
            <v>5</v>
          </cell>
          <cell r="H7816">
            <v>115.250428953887</v>
          </cell>
        </row>
        <row r="7817">
          <cell r="C7817" t="str">
            <v>36AA4036</v>
          </cell>
          <cell r="D7817" t="str">
            <v>KIT GASKET_4S ENGINE</v>
          </cell>
          <cell r="E7817" t="str">
            <v>RE 4S Compact LPG</v>
          </cell>
          <cell r="F7817">
            <v>2</v>
          </cell>
          <cell r="G7817">
            <v>2</v>
          </cell>
          <cell r="H7817">
            <v>293.26099248662302</v>
          </cell>
        </row>
        <row r="7818">
          <cell r="C7818" t="str">
            <v>24201499</v>
          </cell>
          <cell r="D7818" t="str">
            <v>LENS TAIL LIGHT RH REFL</v>
          </cell>
          <cell r="E7818" t="str">
            <v>RE 4S Maxima Passenger Di</v>
          </cell>
          <cell r="F7818">
            <v>5</v>
          </cell>
          <cell r="G7818">
            <v>5</v>
          </cell>
          <cell r="H7818">
            <v>91.2</v>
          </cell>
        </row>
        <row r="7819">
          <cell r="C7819" t="str">
            <v>24121656</v>
          </cell>
          <cell r="D7819" t="str">
            <v>ASSY PETROL SOLENOID</v>
          </cell>
          <cell r="E7819" t="str">
            <v>RE 4S Compact LPG</v>
          </cell>
          <cell r="F7819">
            <v>1</v>
          </cell>
          <cell r="G7819">
            <v>1</v>
          </cell>
          <cell r="H7819">
            <v>820.44612294895603</v>
          </cell>
        </row>
        <row r="7820">
          <cell r="C7820" t="str">
            <v>24151182</v>
          </cell>
          <cell r="D7820" t="str">
            <v>Spring Kit for RR RH Panel</v>
          </cell>
          <cell r="E7820" t="str">
            <v>RE 4S Compact LPG</v>
          </cell>
          <cell r="F7820">
            <v>1</v>
          </cell>
          <cell r="G7820">
            <v>1</v>
          </cell>
          <cell r="H7820">
            <v>25.104053831539701</v>
          </cell>
        </row>
        <row r="7821">
          <cell r="C7821" t="str">
            <v>24151221</v>
          </cell>
          <cell r="D7821" t="str">
            <v>ASSEMBLY BRAKE PIPE REAR-2 FL</v>
          </cell>
          <cell r="E7821" t="str">
            <v>RE 4S Compact LPG</v>
          </cell>
          <cell r="F7821">
            <v>2</v>
          </cell>
          <cell r="G7821">
            <v>2</v>
          </cell>
          <cell r="H7821">
            <v>422.20454171225902</v>
          </cell>
        </row>
        <row r="7822">
          <cell r="C7822" t="str">
            <v>22151106</v>
          </cell>
          <cell r="D7822" t="str">
            <v>Brake drum rear</v>
          </cell>
          <cell r="E7822" t="str">
            <v>RE 4S Compact LPG</v>
          </cell>
          <cell r="F7822">
            <v>1</v>
          </cell>
          <cell r="G7822">
            <v>1</v>
          </cell>
          <cell r="H7822">
            <v>661.6</v>
          </cell>
        </row>
        <row r="7823">
          <cell r="C7823" t="str">
            <v>CL201023</v>
          </cell>
          <cell r="D7823" t="str">
            <v>Lamp 12V-35/35w-HS1</v>
          </cell>
          <cell r="E7823" t="str">
            <v>RE 4S Compact LPG</v>
          </cell>
          <cell r="F7823">
            <v>6</v>
          </cell>
          <cell r="G7823">
            <v>6</v>
          </cell>
          <cell r="H7823">
            <v>79.2</v>
          </cell>
        </row>
        <row r="7824">
          <cell r="C7824" t="str">
            <v>CL201023</v>
          </cell>
          <cell r="D7824" t="str">
            <v>Lamp 12V-35/35w-HS1</v>
          </cell>
          <cell r="E7824" t="str">
            <v>RE 4S Compact LPG</v>
          </cell>
          <cell r="F7824">
            <v>4</v>
          </cell>
          <cell r="G7824">
            <v>4</v>
          </cell>
          <cell r="H7824">
            <v>119.9115</v>
          </cell>
        </row>
        <row r="7825">
          <cell r="C7825" t="str">
            <v>AA121150</v>
          </cell>
          <cell r="D7825" t="str">
            <v>Element air filter</v>
          </cell>
          <cell r="E7825" t="str">
            <v>RE 4S Compact LPG</v>
          </cell>
          <cell r="F7825">
            <v>16</v>
          </cell>
          <cell r="G7825">
            <v>16</v>
          </cell>
          <cell r="H7825">
            <v>265.60000000000002</v>
          </cell>
        </row>
        <row r="7826">
          <cell r="C7826" t="str">
            <v>AA121150</v>
          </cell>
          <cell r="D7826" t="str">
            <v>Element air filter</v>
          </cell>
          <cell r="E7826" t="str">
            <v>RE 4S Compact LPG</v>
          </cell>
          <cell r="F7826">
            <v>2</v>
          </cell>
          <cell r="G7826">
            <v>2</v>
          </cell>
          <cell r="H7826">
            <v>265.60000000000002</v>
          </cell>
        </row>
        <row r="7827">
          <cell r="C7827" t="str">
            <v>AA121150</v>
          </cell>
          <cell r="D7827" t="str">
            <v>Element air filter</v>
          </cell>
          <cell r="E7827" t="str">
            <v>RE 4S Compact LPG</v>
          </cell>
          <cell r="F7827">
            <v>1</v>
          </cell>
          <cell r="G7827">
            <v>1</v>
          </cell>
          <cell r="H7827">
            <v>265.60000000000002</v>
          </cell>
        </row>
        <row r="7828">
          <cell r="C7828" t="str">
            <v>36AA4033</v>
          </cell>
          <cell r="D7828" t="str">
            <v>Valve Kit 4S FL</v>
          </cell>
          <cell r="E7828" t="str">
            <v>RE 4S Compact LPG</v>
          </cell>
          <cell r="F7828">
            <v>2</v>
          </cell>
          <cell r="G7828">
            <v>2</v>
          </cell>
          <cell r="H7828">
            <v>400</v>
          </cell>
        </row>
        <row r="7829">
          <cell r="C7829" t="str">
            <v>36AA4033</v>
          </cell>
          <cell r="D7829" t="str">
            <v>Valve Kit 4S FL</v>
          </cell>
          <cell r="E7829" t="str">
            <v>RE 4S Compact LPG</v>
          </cell>
          <cell r="F7829">
            <v>3</v>
          </cell>
          <cell r="G7829">
            <v>3</v>
          </cell>
          <cell r="H7829">
            <v>570.54667798953903</v>
          </cell>
        </row>
        <row r="7830">
          <cell r="C7830" t="str">
            <v>36AA4025</v>
          </cell>
          <cell r="D7830" t="str">
            <v>Plate friction</v>
          </cell>
          <cell r="E7830" t="str">
            <v>RE 4S Compact LPG</v>
          </cell>
          <cell r="F7830">
            <v>5</v>
          </cell>
          <cell r="G7830">
            <v>5</v>
          </cell>
          <cell r="H7830">
            <v>444.8</v>
          </cell>
        </row>
        <row r="7831">
          <cell r="C7831" t="str">
            <v>52240645</v>
          </cell>
          <cell r="D7831" t="str">
            <v>WIND SHIELD REFL ED COATED</v>
          </cell>
          <cell r="E7831" t="str">
            <v>RE 4S Maxima Passenger Di</v>
          </cell>
          <cell r="F7831">
            <v>1</v>
          </cell>
          <cell r="G7831">
            <v>1</v>
          </cell>
          <cell r="H7831">
            <v>3719.20094282931</v>
          </cell>
        </row>
        <row r="7832">
          <cell r="C7832" t="str">
            <v>AN101190</v>
          </cell>
          <cell r="D7832" t="str">
            <v>Filter assembly - Oil</v>
          </cell>
          <cell r="E7832" t="str">
            <v>RE 4S Compact LPG</v>
          </cell>
          <cell r="F7832">
            <v>30</v>
          </cell>
          <cell r="G7832">
            <v>30</v>
          </cell>
          <cell r="H7832">
            <v>147.201042921301</v>
          </cell>
        </row>
        <row r="7833">
          <cell r="C7833" t="str">
            <v>AN101190</v>
          </cell>
          <cell r="D7833" t="str">
            <v>Filter assembly - Oil</v>
          </cell>
          <cell r="E7833" t="str">
            <v>RE 4S Compact LPG</v>
          </cell>
          <cell r="F7833">
            <v>10</v>
          </cell>
          <cell r="G7833">
            <v>10</v>
          </cell>
          <cell r="H7833">
            <v>114.4</v>
          </cell>
        </row>
        <row r="7834">
          <cell r="C7834" t="str">
            <v>AN101190</v>
          </cell>
          <cell r="D7834" t="str">
            <v>Filter assembly - Oil</v>
          </cell>
          <cell r="E7834" t="str">
            <v>RE 4S Compact LPG</v>
          </cell>
          <cell r="F7834">
            <v>8</v>
          </cell>
          <cell r="G7834">
            <v>8</v>
          </cell>
          <cell r="H7834">
            <v>114.4</v>
          </cell>
        </row>
        <row r="7835">
          <cell r="C7835" t="str">
            <v>AZ161213</v>
          </cell>
          <cell r="D7835" t="str">
            <v>KNOB CHOKE</v>
          </cell>
          <cell r="E7835" t="str">
            <v>RE 4S Compact LPG</v>
          </cell>
          <cell r="F7835">
            <v>1</v>
          </cell>
          <cell r="G7835">
            <v>1</v>
          </cell>
          <cell r="H7835">
            <v>7.2</v>
          </cell>
        </row>
        <row r="7836">
          <cell r="C7836" t="str">
            <v>DK101340</v>
          </cell>
          <cell r="D7836" t="str">
            <v>O RING (OIL COOLER PIPE)</v>
          </cell>
          <cell r="E7836" t="str">
            <v>RE 4S Compact LPG</v>
          </cell>
          <cell r="F7836">
            <v>3</v>
          </cell>
          <cell r="G7836">
            <v>3</v>
          </cell>
          <cell r="H7836">
            <v>6.8479999999999999</v>
          </cell>
        </row>
        <row r="7837">
          <cell r="C7837" t="str">
            <v>24160924</v>
          </cell>
          <cell r="D7837" t="str">
            <v>Rubber plug</v>
          </cell>
          <cell r="E7837" t="str">
            <v>RE 4S Compact LPG</v>
          </cell>
          <cell r="F7837">
            <v>1</v>
          </cell>
          <cell r="G7837">
            <v>1</v>
          </cell>
          <cell r="H7837">
            <v>18.399999999999999</v>
          </cell>
        </row>
        <row r="7838">
          <cell r="C7838" t="str">
            <v>DH111013</v>
          </cell>
          <cell r="D7838" t="str">
            <v>GROMMET - SPARK PLUG</v>
          </cell>
          <cell r="E7838" t="str">
            <v>RE 4S Compact LPG</v>
          </cell>
          <cell r="F7838">
            <v>2</v>
          </cell>
          <cell r="G7838">
            <v>2</v>
          </cell>
          <cell r="H7838">
            <v>13.693</v>
          </cell>
        </row>
        <row r="7839">
          <cell r="C7839" t="str">
            <v>AA161310</v>
          </cell>
          <cell r="D7839" t="str">
            <v>COVER MIDDLE PORTION</v>
          </cell>
          <cell r="E7839" t="str">
            <v>RE 4S Compact LPG</v>
          </cell>
          <cell r="F7839">
            <v>1</v>
          </cell>
          <cell r="G7839">
            <v>1</v>
          </cell>
          <cell r="H7839">
            <v>20</v>
          </cell>
        </row>
        <row r="7840">
          <cell r="C7840" t="str">
            <v>1180123</v>
          </cell>
          <cell r="D7840" t="str">
            <v>BALL - STEEL</v>
          </cell>
          <cell r="E7840" t="str">
            <v>RE 4S Compact LPG</v>
          </cell>
          <cell r="F7840">
            <v>10</v>
          </cell>
          <cell r="G7840">
            <v>10</v>
          </cell>
          <cell r="H7840">
            <v>1.1410933559790799</v>
          </cell>
        </row>
        <row r="7841">
          <cell r="C7841" t="str">
            <v>1180123</v>
          </cell>
          <cell r="D7841" t="str">
            <v>BALL - STEEL</v>
          </cell>
          <cell r="E7841" t="str">
            <v>RE 4S Compact LPG</v>
          </cell>
          <cell r="F7841">
            <v>10</v>
          </cell>
          <cell r="G7841">
            <v>10</v>
          </cell>
          <cell r="H7841">
            <v>1.1410933559790799</v>
          </cell>
        </row>
        <row r="7842">
          <cell r="C7842" t="str">
            <v>BG141252</v>
          </cell>
          <cell r="D7842" t="str">
            <v>Rubber buffer wheel side</v>
          </cell>
          <cell r="E7842" t="str">
            <v>RE 4S Compact LPG</v>
          </cell>
          <cell r="F7842">
            <v>5</v>
          </cell>
          <cell r="G7842">
            <v>5</v>
          </cell>
          <cell r="H7842">
            <v>10.2704</v>
          </cell>
        </row>
        <row r="7843">
          <cell r="C7843" t="str">
            <v>AA111176</v>
          </cell>
          <cell r="D7843" t="str">
            <v>CABLE HT WITH SLEEVE-LH-F.FIX</v>
          </cell>
          <cell r="E7843" t="str">
            <v>RE 4S Compact LPG</v>
          </cell>
          <cell r="F7843">
            <v>2</v>
          </cell>
          <cell r="G7843">
            <v>2</v>
          </cell>
          <cell r="H7843">
            <v>27.386240543497799</v>
          </cell>
        </row>
        <row r="7844">
          <cell r="C7844" t="str">
            <v>JD401032</v>
          </cell>
          <cell r="D7844" t="str">
            <v>BULB 12V 5W E-MARKED</v>
          </cell>
          <cell r="E7844" t="str">
            <v>RE 4S Compact LPG</v>
          </cell>
          <cell r="F7844">
            <v>5</v>
          </cell>
          <cell r="G7844">
            <v>5</v>
          </cell>
          <cell r="H7844">
            <v>13.6934</v>
          </cell>
        </row>
        <row r="7845">
          <cell r="C7845" t="str">
            <v>AN101166</v>
          </cell>
          <cell r="D7845" t="str">
            <v>Guide chain</v>
          </cell>
          <cell r="E7845" t="str">
            <v>RE 4S Compact LPG</v>
          </cell>
          <cell r="F7845">
            <v>2</v>
          </cell>
          <cell r="G7845">
            <v>2</v>
          </cell>
          <cell r="H7845">
            <v>25.6</v>
          </cell>
        </row>
        <row r="7846">
          <cell r="C7846" t="str">
            <v>DG141019</v>
          </cell>
          <cell r="D7846" t="str">
            <v>Damper</v>
          </cell>
          <cell r="E7846" t="str">
            <v>RE 4S Compact LPG</v>
          </cell>
          <cell r="F7846">
            <v>5</v>
          </cell>
          <cell r="G7846">
            <v>5</v>
          </cell>
          <cell r="H7846">
            <v>23.926666666666701</v>
          </cell>
        </row>
        <row r="7847">
          <cell r="C7847" t="str">
            <v>BA102064</v>
          </cell>
          <cell r="D7847" t="str">
            <v>METAL (CRANK PIN)</v>
          </cell>
          <cell r="E7847" t="str">
            <v>RE 4S Maxima Passenger Di</v>
          </cell>
          <cell r="F7847">
            <v>2</v>
          </cell>
          <cell r="G7847">
            <v>2</v>
          </cell>
          <cell r="H7847">
            <v>55.912500000000001</v>
          </cell>
        </row>
        <row r="7848">
          <cell r="C7848" t="str">
            <v>AL171095</v>
          </cell>
          <cell r="D7848" t="str">
            <v>BEARING SLEEVE</v>
          </cell>
          <cell r="E7848" t="str">
            <v>RE 4S Maxima Passenger Di</v>
          </cell>
          <cell r="F7848">
            <v>2</v>
          </cell>
          <cell r="G7848">
            <v>2</v>
          </cell>
          <cell r="H7848">
            <v>71.888881426681806</v>
          </cell>
        </row>
        <row r="7849">
          <cell r="C7849" t="str">
            <v>24165116</v>
          </cell>
          <cell r="D7849" t="str">
            <v>ASSEMBLY STEERING COVER REFL</v>
          </cell>
          <cell r="E7849" t="str">
            <v>RE 4S Maxima Passenger Di</v>
          </cell>
          <cell r="F7849">
            <v>1</v>
          </cell>
          <cell r="G7849">
            <v>1</v>
          </cell>
          <cell r="H7849">
            <v>774.89402887332301</v>
          </cell>
        </row>
        <row r="7850">
          <cell r="C7850" t="str">
            <v>AL161249</v>
          </cell>
          <cell r="D7850" t="str">
            <v>ISOLATOR - RUBBER :- ENGINE</v>
          </cell>
          <cell r="E7850" t="str">
            <v>RE 4S Maxima Passenger Di</v>
          </cell>
          <cell r="F7850">
            <v>12</v>
          </cell>
          <cell r="G7850">
            <v>12</v>
          </cell>
          <cell r="H7850">
            <v>195.12696387242201</v>
          </cell>
        </row>
        <row r="7851">
          <cell r="C7851" t="str">
            <v>24161446</v>
          </cell>
          <cell r="D7851" t="str">
            <v>HOLDER WATER BOTTLE</v>
          </cell>
          <cell r="E7851" t="str">
            <v>RE 4S Maxima Passenger Di</v>
          </cell>
          <cell r="F7851">
            <v>1</v>
          </cell>
          <cell r="G7851">
            <v>1</v>
          </cell>
          <cell r="H7851">
            <v>71.888881426681806</v>
          </cell>
        </row>
        <row r="7852">
          <cell r="C7852" t="str">
            <v>BA102042</v>
          </cell>
          <cell r="D7852" t="str">
            <v>GASKET -HEAD COVER NA</v>
          </cell>
          <cell r="E7852" t="str">
            <v>RE 4S Maxima Passenger Di</v>
          </cell>
          <cell r="F7852">
            <v>2</v>
          </cell>
          <cell r="G7852">
            <v>2</v>
          </cell>
          <cell r="H7852">
            <v>14.835000000000001</v>
          </cell>
        </row>
        <row r="7853">
          <cell r="C7853" t="str">
            <v>BA102029</v>
          </cell>
          <cell r="D7853" t="str">
            <v>GASKET -MUFFLER NA</v>
          </cell>
          <cell r="E7853" t="str">
            <v>RE 4S Maxima Passenger Di</v>
          </cell>
          <cell r="F7853">
            <v>2</v>
          </cell>
          <cell r="G7853">
            <v>2</v>
          </cell>
          <cell r="H7853">
            <v>7.99</v>
          </cell>
        </row>
        <row r="7854">
          <cell r="C7854" t="str">
            <v>BG551011</v>
          </cell>
          <cell r="D7854" t="str">
            <v>SPRING</v>
          </cell>
          <cell r="E7854" t="str">
            <v>RE 4S Maxima Passenger Di</v>
          </cell>
          <cell r="F7854">
            <v>5</v>
          </cell>
          <cell r="G7854">
            <v>5</v>
          </cell>
          <cell r="H7854">
            <v>1.1415</v>
          </cell>
        </row>
        <row r="7855">
          <cell r="C7855" t="str">
            <v>BA102175</v>
          </cell>
          <cell r="D7855" t="str">
            <v>BEARING - MAIN :- UNDER SIZE- CRANKSHAFT</v>
          </cell>
          <cell r="E7855" t="str">
            <v>RE 4S Maxima Passenger Di</v>
          </cell>
          <cell r="F7855">
            <v>1</v>
          </cell>
          <cell r="G7855">
            <v>1</v>
          </cell>
          <cell r="H7855">
            <v>96.995000000000005</v>
          </cell>
        </row>
        <row r="7856">
          <cell r="C7856" t="str">
            <v>36BB0012</v>
          </cell>
          <cell r="D7856" t="str">
            <v>KIT Piston ring kit std (BSIII</v>
          </cell>
          <cell r="E7856" t="str">
            <v>RE 4S Maxima Passenger Di</v>
          </cell>
          <cell r="F7856">
            <v>2</v>
          </cell>
          <cell r="G7856">
            <v>2</v>
          </cell>
          <cell r="H7856">
            <v>471.27155601935902</v>
          </cell>
        </row>
        <row r="7857">
          <cell r="C7857" t="str">
            <v>39246520</v>
          </cell>
          <cell r="D7857" t="str">
            <v>BEARING - BALL</v>
          </cell>
          <cell r="E7857" t="str">
            <v>RE 4S Maxima Passenger Di</v>
          </cell>
          <cell r="F7857">
            <v>2</v>
          </cell>
          <cell r="G7857">
            <v>2</v>
          </cell>
          <cell r="H7857">
            <v>96.992935258221493</v>
          </cell>
        </row>
        <row r="7858">
          <cell r="C7858" t="str">
            <v>BA122011</v>
          </cell>
          <cell r="D7858" t="str">
            <v>PACKING</v>
          </cell>
          <cell r="E7858" t="str">
            <v>RE 4S Maxima Passenger Di</v>
          </cell>
          <cell r="F7858">
            <v>2</v>
          </cell>
          <cell r="G7858">
            <v>2</v>
          </cell>
          <cell r="H7858">
            <v>6.8460000000000001</v>
          </cell>
        </row>
        <row r="7859">
          <cell r="C7859" t="str">
            <v>BB121085</v>
          </cell>
          <cell r="D7859" t="str">
            <v>SHIM -GOVERNOR</v>
          </cell>
          <cell r="E7859" t="str">
            <v>RE 4S Maxima Passenger Di</v>
          </cell>
          <cell r="F7859">
            <v>2</v>
          </cell>
          <cell r="G7859">
            <v>2</v>
          </cell>
          <cell r="H7859">
            <v>1.1419999999999999</v>
          </cell>
        </row>
        <row r="7860">
          <cell r="C7860" t="str">
            <v>BA102186</v>
          </cell>
          <cell r="D7860" t="str">
            <v>SCREW - LOCK :- 1</v>
          </cell>
          <cell r="E7860" t="str">
            <v>RE 4S Maxima Passenger Di</v>
          </cell>
          <cell r="F7860">
            <v>2</v>
          </cell>
          <cell r="G7860">
            <v>2</v>
          </cell>
          <cell r="H7860">
            <v>22.82</v>
          </cell>
        </row>
        <row r="7861">
          <cell r="C7861" t="str">
            <v>BH551409</v>
          </cell>
          <cell r="D7861" t="str">
            <v>SPRING</v>
          </cell>
          <cell r="E7861" t="str">
            <v>RE 4S Maxima Passenger Di</v>
          </cell>
          <cell r="F7861">
            <v>1</v>
          </cell>
          <cell r="G7861">
            <v>1</v>
          </cell>
          <cell r="H7861">
            <v>7.99</v>
          </cell>
        </row>
        <row r="7862">
          <cell r="C7862" t="str">
            <v>BA133023</v>
          </cell>
          <cell r="D7862" t="str">
            <v>COVER ASSY.-CL PRESSURE PLATE</v>
          </cell>
          <cell r="E7862" t="str">
            <v>RE 4S Maxima Passenger Di</v>
          </cell>
          <cell r="F7862">
            <v>1</v>
          </cell>
          <cell r="G7862">
            <v>1</v>
          </cell>
          <cell r="H7862">
            <v>1404.6849999999999</v>
          </cell>
        </row>
        <row r="7863">
          <cell r="C7863" t="str">
            <v>BA102301</v>
          </cell>
          <cell r="D7863" t="str">
            <v>BRACKET COMPLETE ROCKER ARM</v>
          </cell>
          <cell r="E7863" t="str">
            <v>RE 4S Maxima Passenger Di</v>
          </cell>
          <cell r="F7863">
            <v>1</v>
          </cell>
          <cell r="G7863">
            <v>1</v>
          </cell>
          <cell r="H7863">
            <v>116.39</v>
          </cell>
        </row>
        <row r="7864">
          <cell r="C7864" t="str">
            <v>BA133022</v>
          </cell>
          <cell r="D7864" t="str">
            <v>DISC ASSEMBLY CLUTCH</v>
          </cell>
          <cell r="E7864" t="str">
            <v>RE 4S Maxima Passenger Di</v>
          </cell>
          <cell r="F7864">
            <v>1</v>
          </cell>
          <cell r="G7864">
            <v>1</v>
          </cell>
          <cell r="H7864">
            <v>1053.23</v>
          </cell>
        </row>
        <row r="7865">
          <cell r="C7865" t="str">
            <v>BA102088</v>
          </cell>
          <cell r="D7865" t="str">
            <v>COOLER - OIL</v>
          </cell>
          <cell r="E7865" t="str">
            <v>RE 4S Maxima Passenger Di</v>
          </cell>
          <cell r="F7865">
            <v>1</v>
          </cell>
          <cell r="G7865">
            <v>1</v>
          </cell>
          <cell r="H7865">
            <v>1397.845</v>
          </cell>
        </row>
        <row r="7866">
          <cell r="C7866" t="str">
            <v>BA102264</v>
          </cell>
          <cell r="D7866" t="str">
            <v>ASSEMBLY HEAD COVER</v>
          </cell>
          <cell r="E7866" t="str">
            <v>RE 4S Maxima Passenger Di</v>
          </cell>
          <cell r="F7866">
            <v>1</v>
          </cell>
          <cell r="G7866">
            <v>1</v>
          </cell>
          <cell r="H7866">
            <v>489.53500000000003</v>
          </cell>
        </row>
        <row r="7867">
          <cell r="C7867" t="str">
            <v>BA122029</v>
          </cell>
          <cell r="D7867" t="str">
            <v>GEAR COMPLETE - GOVERNOR</v>
          </cell>
          <cell r="E7867" t="str">
            <v>RE 4S Maxima Passenger Di</v>
          </cell>
          <cell r="F7867">
            <v>2</v>
          </cell>
          <cell r="G7867">
            <v>2</v>
          </cell>
          <cell r="H7867">
            <v>99.265000000000001</v>
          </cell>
        </row>
        <row r="7868">
          <cell r="C7868" t="str">
            <v>BA102174</v>
          </cell>
          <cell r="D7868" t="str">
            <v>PIN - CRANK :- METAL (UNDER SIZE)</v>
          </cell>
          <cell r="E7868" t="str">
            <v>RE 4S Maxima Passenger Di</v>
          </cell>
          <cell r="F7868">
            <v>1</v>
          </cell>
          <cell r="G7868">
            <v>1</v>
          </cell>
          <cell r="H7868">
            <v>75.31</v>
          </cell>
        </row>
        <row r="7869">
          <cell r="C7869" t="str">
            <v>AL171025</v>
          </cell>
          <cell r="D7869" t="str">
            <v>BOLT FOR AXLE</v>
          </cell>
          <cell r="E7869" t="str">
            <v>RE 4S Maxima Passenger Di</v>
          </cell>
          <cell r="F7869">
            <v>4</v>
          </cell>
          <cell r="G7869">
            <v>4</v>
          </cell>
          <cell r="H7869">
            <v>22.821867119581501</v>
          </cell>
        </row>
        <row r="7870">
          <cell r="C7870" t="str">
            <v>AL171051</v>
          </cell>
          <cell r="D7870" t="str">
            <v>BOLT FOR LINK PIVOT</v>
          </cell>
          <cell r="E7870" t="str">
            <v>RE 4S Maxima Passenger Di</v>
          </cell>
          <cell r="F7870">
            <v>1</v>
          </cell>
          <cell r="G7870">
            <v>1</v>
          </cell>
          <cell r="H7870">
            <v>44.502640883184</v>
          </cell>
        </row>
        <row r="7871">
          <cell r="C7871" t="str">
            <v>AL131007</v>
          </cell>
          <cell r="D7871" t="str">
            <v>SHAFT - FAREMETER</v>
          </cell>
          <cell r="E7871" t="str">
            <v>RE 4S Maxima Passenger Di</v>
          </cell>
          <cell r="F7871">
            <v>1</v>
          </cell>
          <cell r="G7871">
            <v>1</v>
          </cell>
          <cell r="H7871">
            <v>139.21338942944701</v>
          </cell>
        </row>
        <row r="7872">
          <cell r="C7872" t="str">
            <v>BA191031</v>
          </cell>
          <cell r="D7872" t="str">
            <v>NUT - SPECIAL :- CLUTCH ADJUSTING</v>
          </cell>
          <cell r="E7872" t="str">
            <v>RE 4S Maxima Passenger Di</v>
          </cell>
          <cell r="F7872">
            <v>1</v>
          </cell>
          <cell r="G7872">
            <v>1</v>
          </cell>
          <cell r="H7872">
            <v>14.83</v>
          </cell>
        </row>
        <row r="7873">
          <cell r="C7873" t="str">
            <v>BA122047</v>
          </cell>
          <cell r="D7873" t="str">
            <v>SHAFT COMPLETE (SPEED LEVER)</v>
          </cell>
          <cell r="E7873" t="str">
            <v>RE 4S Maxima Passenger Di</v>
          </cell>
          <cell r="F7873">
            <v>1</v>
          </cell>
          <cell r="G7873">
            <v>1</v>
          </cell>
          <cell r="H7873">
            <v>108.4</v>
          </cell>
        </row>
        <row r="7874">
          <cell r="C7874" t="str">
            <v>BA122047</v>
          </cell>
          <cell r="D7874" t="str">
            <v>SHAFT COMPLETE (SPEED LEVER)</v>
          </cell>
          <cell r="E7874" t="str">
            <v>RE 4S Maxima Passenger Di</v>
          </cell>
          <cell r="F7874">
            <v>1</v>
          </cell>
          <cell r="G7874">
            <v>1</v>
          </cell>
          <cell r="H7874">
            <v>108.4</v>
          </cell>
        </row>
        <row r="7875">
          <cell r="C7875" t="str">
            <v>BA122012</v>
          </cell>
          <cell r="D7875" t="str">
            <v>SEAL - HEAT</v>
          </cell>
          <cell r="E7875" t="str">
            <v>RE 4S Maxima Passenger Di</v>
          </cell>
          <cell r="F7875">
            <v>2</v>
          </cell>
          <cell r="G7875">
            <v>2</v>
          </cell>
          <cell r="H7875">
            <v>18.256</v>
          </cell>
        </row>
        <row r="7876">
          <cell r="C7876" t="str">
            <v>BA122048</v>
          </cell>
          <cell r="D7876" t="str">
            <v>KEY - FEATHER</v>
          </cell>
          <cell r="E7876" t="str">
            <v>RE 4S Maxima Passenger Di</v>
          </cell>
          <cell r="F7876">
            <v>2</v>
          </cell>
          <cell r="G7876">
            <v>2</v>
          </cell>
          <cell r="H7876">
            <v>9.1280000000000001</v>
          </cell>
        </row>
        <row r="7877">
          <cell r="C7877" t="str">
            <v>BA102022</v>
          </cell>
          <cell r="D7877" t="str">
            <v>COLLET - VALVE SPRING</v>
          </cell>
          <cell r="E7877" t="str">
            <v>RE 4S Maxima Passenger Di</v>
          </cell>
          <cell r="F7877">
            <v>2</v>
          </cell>
          <cell r="G7877">
            <v>2</v>
          </cell>
          <cell r="H7877">
            <v>6.8479999999999999</v>
          </cell>
        </row>
        <row r="7878">
          <cell r="C7878" t="str">
            <v>BB103045</v>
          </cell>
          <cell r="D7878" t="str">
            <v>SHIM FUEL PUMP -0.1T</v>
          </cell>
          <cell r="E7878" t="str">
            <v>RE 4S Maxima Passenger Di</v>
          </cell>
          <cell r="F7878">
            <v>3</v>
          </cell>
          <cell r="G7878">
            <v>3</v>
          </cell>
          <cell r="H7878">
            <v>4.5640000000000001</v>
          </cell>
        </row>
        <row r="7879">
          <cell r="C7879" t="str">
            <v>BA102187</v>
          </cell>
          <cell r="D7879" t="str">
            <v>SCREW - LOCK :- 2</v>
          </cell>
          <cell r="E7879" t="str">
            <v>RE 4S Maxima Passenger Di</v>
          </cell>
          <cell r="F7879">
            <v>2</v>
          </cell>
          <cell r="G7879">
            <v>2</v>
          </cell>
          <cell r="H7879">
            <v>29.67</v>
          </cell>
        </row>
        <row r="7880">
          <cell r="C7880" t="str">
            <v>BB133044</v>
          </cell>
          <cell r="D7880" t="str">
            <v>KEY</v>
          </cell>
          <cell r="E7880" t="str">
            <v>RE 4S Maxima Passenger Di</v>
          </cell>
          <cell r="F7880">
            <v>2</v>
          </cell>
          <cell r="G7880">
            <v>2</v>
          </cell>
          <cell r="H7880">
            <v>9.1280000000000001</v>
          </cell>
        </row>
        <row r="7881">
          <cell r="C7881" t="str">
            <v>BH161011</v>
          </cell>
          <cell r="D7881" t="str">
            <v>CLUTCH PEDAL CABLE HOLDER FL</v>
          </cell>
          <cell r="E7881" t="str">
            <v>RE 4S Maxima Passenger Di</v>
          </cell>
          <cell r="F7881">
            <v>2</v>
          </cell>
          <cell r="G7881">
            <v>2</v>
          </cell>
          <cell r="H7881">
            <v>10.272</v>
          </cell>
        </row>
        <row r="7882">
          <cell r="C7882" t="str">
            <v>BA102096</v>
          </cell>
          <cell r="D7882" t="str">
            <v>COVER OIL COOLER (PPCP)</v>
          </cell>
          <cell r="E7882" t="str">
            <v>RE 4S Maxima Passenger Di</v>
          </cell>
          <cell r="F7882">
            <v>1</v>
          </cell>
          <cell r="G7882">
            <v>1</v>
          </cell>
          <cell r="H7882">
            <v>54.774999999999999</v>
          </cell>
        </row>
        <row r="7883">
          <cell r="C7883" t="str">
            <v>BB103004</v>
          </cell>
          <cell r="D7883" t="str">
            <v>COVER GOVERNOR</v>
          </cell>
          <cell r="E7883" t="str">
            <v>RE 4S Maxima Passenger Di</v>
          </cell>
          <cell r="F7883">
            <v>1</v>
          </cell>
          <cell r="G7883">
            <v>1</v>
          </cell>
          <cell r="H7883">
            <v>87.875</v>
          </cell>
        </row>
        <row r="7884">
          <cell r="C7884" t="str">
            <v>BB151063</v>
          </cell>
          <cell r="D7884" t="str">
            <v>SPRING KIT RH</v>
          </cell>
          <cell r="E7884" t="str">
            <v>RE 4S Maxima Passenger Di</v>
          </cell>
          <cell r="F7884">
            <v>3</v>
          </cell>
          <cell r="G7884">
            <v>3</v>
          </cell>
          <cell r="H7884">
            <v>28.526666666666699</v>
          </cell>
        </row>
        <row r="7885">
          <cell r="C7885" t="str">
            <v>BB121113</v>
          </cell>
          <cell r="D7885" t="str">
            <v>TUBE AIR INTAKE</v>
          </cell>
          <cell r="E7885" t="str">
            <v>RE 4S Maxima Passenger Di</v>
          </cell>
          <cell r="F7885">
            <v>1</v>
          </cell>
          <cell r="G7885">
            <v>1</v>
          </cell>
          <cell r="H7885">
            <v>216.8</v>
          </cell>
        </row>
        <row r="7886">
          <cell r="C7886" t="str">
            <v>AA201264</v>
          </cell>
          <cell r="D7886" t="str">
            <v>SCREW PAN CROSS M5X40L</v>
          </cell>
          <cell r="E7886" t="str">
            <v>RE 4S Maxima Passenger Di</v>
          </cell>
          <cell r="F7886">
            <v>5</v>
          </cell>
          <cell r="G7886">
            <v>5</v>
          </cell>
          <cell r="H7886">
            <v>2.4459115228281099</v>
          </cell>
        </row>
        <row r="7887">
          <cell r="C7887" t="str">
            <v>24230198</v>
          </cell>
          <cell r="D7887" t="str">
            <v>PAD - RUBBER</v>
          </cell>
          <cell r="E7887" t="str">
            <v>RE 4S Maxima Passenger Di</v>
          </cell>
          <cell r="F7887">
            <v>2</v>
          </cell>
          <cell r="G7887">
            <v>2</v>
          </cell>
          <cell r="H7887">
            <v>2.28218671195815</v>
          </cell>
        </row>
        <row r="7888">
          <cell r="C7888" t="str">
            <v>BA102176</v>
          </cell>
          <cell r="D7888" t="str">
            <v>PLUG - OIL</v>
          </cell>
          <cell r="E7888" t="str">
            <v>RE 4S Maxima Passenger Di</v>
          </cell>
          <cell r="F7888">
            <v>1</v>
          </cell>
          <cell r="G7888">
            <v>1</v>
          </cell>
          <cell r="H7888">
            <v>47.92</v>
          </cell>
        </row>
        <row r="7889">
          <cell r="C7889" t="str">
            <v>AA161270</v>
          </cell>
          <cell r="D7889" t="str">
            <v>BEADING STEERING COVER LOWER FL</v>
          </cell>
          <cell r="E7889" t="str">
            <v>RE 4S Compact LPG</v>
          </cell>
          <cell r="F7889">
            <v>1</v>
          </cell>
          <cell r="G7889">
            <v>1</v>
          </cell>
          <cell r="H7889">
            <v>11.4109335597908</v>
          </cell>
        </row>
        <row r="7890">
          <cell r="C7890" t="str">
            <v>AA161270</v>
          </cell>
          <cell r="D7890" t="str">
            <v>BEADING STEERING COVER LOWER FL</v>
          </cell>
          <cell r="E7890" t="str">
            <v>RE 4S Compact LPG</v>
          </cell>
          <cell r="F7890">
            <v>4</v>
          </cell>
          <cell r="G7890">
            <v>4</v>
          </cell>
          <cell r="H7890">
            <v>11.4109335597908</v>
          </cell>
        </row>
        <row r="7891">
          <cell r="C7891" t="str">
            <v>24151098</v>
          </cell>
          <cell r="D7891" t="str">
            <v>KIT: MINOR :- TMC</v>
          </cell>
          <cell r="E7891" t="str">
            <v>RE 4S Maxima Passenger Di</v>
          </cell>
          <cell r="F7891">
            <v>6</v>
          </cell>
          <cell r="G7891">
            <v>6</v>
          </cell>
          <cell r="H7891">
            <v>163.25712366861001</v>
          </cell>
        </row>
        <row r="7892">
          <cell r="C7892" t="str">
            <v>24201487</v>
          </cell>
          <cell r="D7892" t="str">
            <v>ASSEMBLY SIDE INDICATOR FRONT LH</v>
          </cell>
          <cell r="E7892" t="str">
            <v>RE 4S Maxima Passenger Di</v>
          </cell>
          <cell r="F7892">
            <v>3</v>
          </cell>
          <cell r="G7892">
            <v>3</v>
          </cell>
          <cell r="H7892">
            <v>345.86323977201903</v>
          </cell>
        </row>
        <row r="7893">
          <cell r="C7893" t="str">
            <v>24201488</v>
          </cell>
          <cell r="D7893" t="str">
            <v>ASSEMBLY SIDE INDICATOR FRONT RH</v>
          </cell>
          <cell r="E7893" t="str">
            <v>RE 4S Maxima Passenger Di</v>
          </cell>
          <cell r="F7893">
            <v>3</v>
          </cell>
          <cell r="G7893">
            <v>3</v>
          </cell>
          <cell r="H7893">
            <v>360.12505755465997</v>
          </cell>
        </row>
        <row r="7894">
          <cell r="C7894" t="str">
            <v>AN101328</v>
          </cell>
          <cell r="D7894" t="str">
            <v>GEAR REVERSE CONTROL</v>
          </cell>
          <cell r="E7894" t="str">
            <v>RE 4S Compact LPG</v>
          </cell>
          <cell r="F7894">
            <v>2</v>
          </cell>
          <cell r="G7894">
            <v>2</v>
          </cell>
          <cell r="H7894">
            <v>492.952</v>
          </cell>
        </row>
        <row r="7895">
          <cell r="C7895" t="str">
            <v>AA191094</v>
          </cell>
          <cell r="D7895" t="str">
            <v>CABLE GEAR WHITE COMPLETE</v>
          </cell>
          <cell r="E7895" t="str">
            <v>RE 4S Compact LPG</v>
          </cell>
          <cell r="F7895">
            <v>5</v>
          </cell>
          <cell r="G7895">
            <v>5</v>
          </cell>
          <cell r="H7895">
            <v>203.114617364276</v>
          </cell>
        </row>
        <row r="7896">
          <cell r="C7896" t="str">
            <v>AA191093</v>
          </cell>
          <cell r="D7896" t="str">
            <v>CABLE GEAR BLACK COMPLETE</v>
          </cell>
          <cell r="E7896" t="str">
            <v>RE 4S Compact LPG</v>
          </cell>
          <cell r="F7896">
            <v>2</v>
          </cell>
          <cell r="G7896">
            <v>2</v>
          </cell>
          <cell r="H7896">
            <v>204.255710720255</v>
          </cell>
        </row>
        <row r="7897">
          <cell r="C7897" t="str">
            <v>AN111013</v>
          </cell>
          <cell r="D7897" t="str">
            <v>STATOR ASSEMBLY(200CC)</v>
          </cell>
          <cell r="E7897" t="str">
            <v>RE 4S Compact LPG</v>
          </cell>
          <cell r="F7897">
            <v>1</v>
          </cell>
          <cell r="G7897">
            <v>1</v>
          </cell>
          <cell r="H7897">
            <v>1092.028</v>
          </cell>
        </row>
        <row r="7898">
          <cell r="C7898" t="str">
            <v>AA151047</v>
          </cell>
          <cell r="D7898" t="str">
            <v>HUB FRONT WHEEL</v>
          </cell>
          <cell r="E7898" t="str">
            <v>RE 4S Compact LPG</v>
          </cell>
          <cell r="F7898">
            <v>1</v>
          </cell>
          <cell r="G7898">
            <v>1</v>
          </cell>
          <cell r="H7898">
            <v>1093.16743502795</v>
          </cell>
        </row>
        <row r="7899">
          <cell r="C7899" t="str">
            <v>AL201120</v>
          </cell>
          <cell r="D7899" t="str">
            <v>HEAD LIGHT RH  (SYM HS1)</v>
          </cell>
          <cell r="E7899" t="str">
            <v>RE 4S Compact LPG</v>
          </cell>
          <cell r="F7899">
            <v>1</v>
          </cell>
          <cell r="G7899">
            <v>1</v>
          </cell>
          <cell r="H7899">
            <v>557.99465107376898</v>
          </cell>
        </row>
        <row r="7900">
          <cell r="C7900" t="str">
            <v>AL201120</v>
          </cell>
          <cell r="D7900" t="str">
            <v>HEAD LIGHT RH  (SYM HS1)</v>
          </cell>
          <cell r="E7900" t="str">
            <v>RE 4S Compact LPG</v>
          </cell>
          <cell r="F7900">
            <v>1</v>
          </cell>
          <cell r="G7900">
            <v>1</v>
          </cell>
          <cell r="H7900">
            <v>557.99465107376898</v>
          </cell>
        </row>
        <row r="7901">
          <cell r="C7901" t="str">
            <v>LCL-SERVO-40</v>
          </cell>
          <cell r="D7901" t="str">
            <v>SERVO 4T 20W40, SL JASO MA2</v>
          </cell>
          <cell r="E7901" t="str">
            <v>Lubricants</v>
          </cell>
          <cell r="F7901">
            <v>20</v>
          </cell>
          <cell r="G7901">
            <v>20</v>
          </cell>
          <cell r="H7901">
            <v>300</v>
          </cell>
        </row>
        <row r="7902">
          <cell r="C7902" t="str">
            <v>24151060</v>
          </cell>
          <cell r="D7902" t="str">
            <v>CABLE ASSEMBLY - REAR :- RH - HAND BRAKE</v>
          </cell>
          <cell r="E7902" t="str">
            <v>RE 4S Compact LPG</v>
          </cell>
          <cell r="F7902">
            <v>1</v>
          </cell>
          <cell r="G7902">
            <v>1</v>
          </cell>
          <cell r="H7902">
            <v>96</v>
          </cell>
        </row>
        <row r="7903">
          <cell r="C7903" t="str">
            <v>AA161190</v>
          </cell>
          <cell r="D7903" t="str">
            <v>HOUSING HEADLAMP LH REFL</v>
          </cell>
          <cell r="E7903" t="str">
            <v>RE 4S Compact LPG</v>
          </cell>
          <cell r="F7903">
            <v>1</v>
          </cell>
          <cell r="G7903">
            <v>1</v>
          </cell>
          <cell r="H7903">
            <v>207.67899078819201</v>
          </cell>
        </row>
        <row r="7904">
          <cell r="C7904" t="str">
            <v>AA161191</v>
          </cell>
          <cell r="D7904" t="str">
            <v>HOUSING HEADLAMP RH REFL</v>
          </cell>
          <cell r="E7904" t="str">
            <v>RE 4S Compact LPG</v>
          </cell>
          <cell r="F7904">
            <v>2</v>
          </cell>
          <cell r="G7904">
            <v>2</v>
          </cell>
          <cell r="H7904">
            <v>207.67899078819201</v>
          </cell>
        </row>
        <row r="7905">
          <cell r="C7905" t="str">
            <v>AA161337</v>
          </cell>
          <cell r="D7905" t="str">
            <v>ASSEMBLY ENGINE MTG MEMBER</v>
          </cell>
          <cell r="E7905" t="str">
            <v>RE 4S Compact LPG</v>
          </cell>
          <cell r="F7905">
            <v>1</v>
          </cell>
          <cell r="G7905">
            <v>1</v>
          </cell>
          <cell r="H7905">
            <v>682.37382687548802</v>
          </cell>
        </row>
        <row r="7906">
          <cell r="C7906" t="str">
            <v>AB171017</v>
          </cell>
          <cell r="D7906" t="str">
            <v>SPRING - FRONT SUSPENSION</v>
          </cell>
          <cell r="E7906" t="str">
            <v>RE 4S Compact LPG</v>
          </cell>
          <cell r="F7906">
            <v>1</v>
          </cell>
          <cell r="G7906">
            <v>1</v>
          </cell>
          <cell r="H7906">
            <v>247.966089239463</v>
          </cell>
        </row>
        <row r="7907">
          <cell r="C7907" t="str">
            <v>AN101127</v>
          </cell>
          <cell r="D7907" t="str">
            <v>CRANKCASE CLUTCH SIDE</v>
          </cell>
          <cell r="E7907" t="str">
            <v>RE 4S Compact LPG</v>
          </cell>
          <cell r="F7907">
            <v>1</v>
          </cell>
          <cell r="G7907">
            <v>1</v>
          </cell>
          <cell r="H7907">
            <v>3701.7068467961299</v>
          </cell>
        </row>
        <row r="7908">
          <cell r="C7908" t="str">
            <v>24165116</v>
          </cell>
          <cell r="D7908" t="str">
            <v>ASSEMBLY STEERING COVER REFL</v>
          </cell>
          <cell r="E7908" t="str">
            <v>RE 4S Maxima Passenger Di</v>
          </cell>
          <cell r="F7908">
            <v>2</v>
          </cell>
          <cell r="G7908">
            <v>2</v>
          </cell>
          <cell r="H7908">
            <v>774.89402887332301</v>
          </cell>
        </row>
        <row r="7909">
          <cell r="C7909" t="str">
            <v>36AL0037</v>
          </cell>
          <cell r="D7909" t="str">
            <v>BRAKE SHOE TRAILING WITH HBL LH KIT</v>
          </cell>
          <cell r="E7909" t="str">
            <v>RE 4S Maxima Cargo Diesel</v>
          </cell>
          <cell r="F7909">
            <v>8</v>
          </cell>
          <cell r="G7909">
            <v>8</v>
          </cell>
          <cell r="H7909">
            <v>208</v>
          </cell>
        </row>
        <row r="7910">
          <cell r="C7910" t="str">
            <v>36AL0039</v>
          </cell>
          <cell r="D7910" t="str">
            <v>BRAKE SHOE TRAILING WITH HBL RH KIT</v>
          </cell>
          <cell r="E7910" t="str">
            <v>RE 4S Maxima Cargo Diesel</v>
          </cell>
          <cell r="F7910">
            <v>8</v>
          </cell>
          <cell r="G7910">
            <v>8</v>
          </cell>
          <cell r="H7910">
            <v>208</v>
          </cell>
        </row>
        <row r="7911">
          <cell r="C7911" t="str">
            <v>36BB0042</v>
          </cell>
          <cell r="D7911" t="str">
            <v>KIT CRANKCASE #PISTON ASSLY- COMPACT,</v>
          </cell>
          <cell r="E7911" t="str">
            <v>RE 4S Compact LPG</v>
          </cell>
          <cell r="F7911">
            <v>1</v>
          </cell>
          <cell r="G7911">
            <v>1</v>
          </cell>
          <cell r="H7911">
            <v>8776</v>
          </cell>
        </row>
        <row r="7912">
          <cell r="C7912" t="str">
            <v>AL151093</v>
          </cell>
          <cell r="D7912" t="str">
            <v>DRUM - BRAKE :- FRONT WITH STUDS</v>
          </cell>
          <cell r="E7912" t="str">
            <v>RE 4S Maxima Passenger Di</v>
          </cell>
          <cell r="F7912">
            <v>1</v>
          </cell>
          <cell r="G7912">
            <v>1</v>
          </cell>
          <cell r="H7912">
            <v>1290.4000000000001</v>
          </cell>
        </row>
        <row r="7913">
          <cell r="C7913" t="str">
            <v>AL161247</v>
          </cell>
          <cell r="D7913" t="str">
            <v>ISOLATOR - RUBBER</v>
          </cell>
          <cell r="E7913" t="str">
            <v>RE 4S Maxima Passenger Di</v>
          </cell>
          <cell r="F7913">
            <v>3</v>
          </cell>
          <cell r="G7913">
            <v>3</v>
          </cell>
          <cell r="H7913">
            <v>231.64195126375299</v>
          </cell>
        </row>
        <row r="7914">
          <cell r="C7914" t="str">
            <v>AL181003</v>
          </cell>
          <cell r="D7914" t="str">
            <v>BEARING RACE - LOWER :- OUTER</v>
          </cell>
          <cell r="E7914" t="str">
            <v>RE 4S Maxima Passenger Di</v>
          </cell>
          <cell r="F7914">
            <v>2</v>
          </cell>
          <cell r="G7914">
            <v>2</v>
          </cell>
          <cell r="H7914">
            <v>254.4</v>
          </cell>
        </row>
        <row r="7915">
          <cell r="C7915" t="str">
            <v>AN151003</v>
          </cell>
          <cell r="D7915" t="str">
            <v>CABLE HAND BRAKE LH FL</v>
          </cell>
          <cell r="E7915" t="str">
            <v>RE 4S Maxima Passenger Di</v>
          </cell>
          <cell r="F7915">
            <v>2</v>
          </cell>
          <cell r="G7915">
            <v>2</v>
          </cell>
          <cell r="H7915">
            <v>148.80000000000001</v>
          </cell>
        </row>
        <row r="7916">
          <cell r="C7916" t="str">
            <v>AN151004</v>
          </cell>
          <cell r="D7916" t="str">
            <v>CABLE HAND BRAKE RH FL</v>
          </cell>
          <cell r="E7916" t="str">
            <v>RE 4S Maxima Passenger Di</v>
          </cell>
          <cell r="F7916">
            <v>2</v>
          </cell>
          <cell r="G7916">
            <v>2</v>
          </cell>
          <cell r="H7916">
            <v>197.6</v>
          </cell>
        </row>
        <row r="7917">
          <cell r="C7917" t="str">
            <v>BA102208</v>
          </cell>
          <cell r="D7917" t="str">
            <v>CRANKSHAFT WITH GEAR ASSEMBLY</v>
          </cell>
          <cell r="E7917" t="str">
            <v>RE 4S Maxima Passenger Di</v>
          </cell>
          <cell r="F7917">
            <v>1</v>
          </cell>
          <cell r="G7917">
            <v>1</v>
          </cell>
          <cell r="H7917">
            <v>4660.22</v>
          </cell>
        </row>
        <row r="7918">
          <cell r="C7918" t="str">
            <v>BA111023</v>
          </cell>
          <cell r="D7918" t="str">
            <v>ASSEMBLY STATOR (SINGLE PHASE)</v>
          </cell>
          <cell r="E7918" t="str">
            <v>RE 4S Maxima Passenger Di</v>
          </cell>
          <cell r="F7918">
            <v>1</v>
          </cell>
          <cell r="G7918">
            <v>1</v>
          </cell>
          <cell r="H7918">
            <v>995.03</v>
          </cell>
        </row>
        <row r="7919">
          <cell r="C7919" t="str">
            <v>BB103052</v>
          </cell>
          <cell r="D7919" t="str">
            <v>ASSEMBLY CAMSHAFT</v>
          </cell>
          <cell r="E7919" t="str">
            <v>RE 4S Maxima Passenger Di</v>
          </cell>
          <cell r="F7919">
            <v>1</v>
          </cell>
          <cell r="G7919">
            <v>1</v>
          </cell>
          <cell r="H7919">
            <v>1140</v>
          </cell>
        </row>
        <row r="7920">
          <cell r="C7920" t="str">
            <v>BB133004</v>
          </cell>
          <cell r="D7920" t="str">
            <v>SHAFT MULTIPLE GEAR</v>
          </cell>
          <cell r="E7920" t="str">
            <v>RE 4S Maxima Passenger Di</v>
          </cell>
          <cell r="F7920">
            <v>1</v>
          </cell>
          <cell r="G7920">
            <v>1</v>
          </cell>
          <cell r="H7920">
            <v>455.2</v>
          </cell>
        </row>
        <row r="7921">
          <cell r="C7921" t="str">
            <v>BB133013</v>
          </cell>
          <cell r="D7921" t="str">
            <v>GEAR REVERSE MAIN SHAFT</v>
          </cell>
          <cell r="E7921" t="str">
            <v>RE 4S Maxima Passenger Di</v>
          </cell>
          <cell r="F7921">
            <v>2</v>
          </cell>
          <cell r="G7921">
            <v>2</v>
          </cell>
          <cell r="H7921">
            <v>503.2</v>
          </cell>
        </row>
        <row r="7922">
          <cell r="C7922" t="str">
            <v>BB133014</v>
          </cell>
          <cell r="D7922" t="str">
            <v>GEAR SPEED-1</v>
          </cell>
          <cell r="E7922" t="str">
            <v>RE 4S Maxima Passenger Di</v>
          </cell>
          <cell r="F7922">
            <v>2</v>
          </cell>
          <cell r="G7922">
            <v>2</v>
          </cell>
          <cell r="H7922">
            <v>528.79999999999995</v>
          </cell>
        </row>
        <row r="7923">
          <cell r="C7923" t="str">
            <v>BB133015</v>
          </cell>
          <cell r="D7923" t="str">
            <v>GEAR SPEED-2</v>
          </cell>
          <cell r="E7923" t="str">
            <v>RE 4S Maxima Passenger Di</v>
          </cell>
          <cell r="F7923">
            <v>2</v>
          </cell>
          <cell r="G7923">
            <v>2</v>
          </cell>
          <cell r="H7923">
            <v>439.2</v>
          </cell>
        </row>
        <row r="7924">
          <cell r="C7924" t="str">
            <v>BB133016</v>
          </cell>
          <cell r="D7924" t="str">
            <v>GEAR SPEED-3</v>
          </cell>
          <cell r="E7924" t="str">
            <v>RE 4S Maxima Passenger Di</v>
          </cell>
          <cell r="F7924">
            <v>2</v>
          </cell>
          <cell r="G7924">
            <v>2</v>
          </cell>
          <cell r="H7924">
            <v>396.8</v>
          </cell>
        </row>
        <row r="7925">
          <cell r="C7925" t="str">
            <v>BB133017</v>
          </cell>
          <cell r="D7925" t="str">
            <v>GEAR SPEED-4</v>
          </cell>
          <cell r="E7925" t="str">
            <v>RE 4S Maxima Passenger Di</v>
          </cell>
          <cell r="F7925">
            <v>2</v>
          </cell>
          <cell r="G7925">
            <v>2</v>
          </cell>
          <cell r="H7925">
            <v>362.4</v>
          </cell>
        </row>
        <row r="7926">
          <cell r="C7926" t="str">
            <v>BB133018</v>
          </cell>
          <cell r="D7926" t="str">
            <v>GEAR SPEED-5</v>
          </cell>
          <cell r="E7926" t="str">
            <v>RE 4S Maxima Passenger Di</v>
          </cell>
          <cell r="F7926">
            <v>2</v>
          </cell>
          <cell r="G7926">
            <v>2</v>
          </cell>
          <cell r="H7926">
            <v>333.6</v>
          </cell>
        </row>
        <row r="7927">
          <cell r="C7927" t="str">
            <v>BB133095</v>
          </cell>
          <cell r="D7927" t="str">
            <v>ASSEMBLY DRIVE SHAFT LH</v>
          </cell>
          <cell r="E7927" t="str">
            <v>RE 4S Maxima Passenger Di</v>
          </cell>
          <cell r="F7927">
            <v>3</v>
          </cell>
          <cell r="G7927">
            <v>3</v>
          </cell>
          <cell r="H7927">
            <v>3288.8</v>
          </cell>
        </row>
        <row r="7928">
          <cell r="C7928" t="str">
            <v>BB133096</v>
          </cell>
          <cell r="D7928" t="str">
            <v>ASSEMBLY DRIVE SHAFT RH</v>
          </cell>
          <cell r="E7928" t="str">
            <v>RE 4S Maxima Passenger Di</v>
          </cell>
          <cell r="F7928">
            <v>1</v>
          </cell>
          <cell r="G7928">
            <v>1</v>
          </cell>
          <cell r="H7928">
            <v>3288.8</v>
          </cell>
        </row>
        <row r="7929">
          <cell r="C7929" t="str">
            <v>BB133096</v>
          </cell>
          <cell r="D7929" t="str">
            <v>ASSEMBLY DRIVE SHAFT RH</v>
          </cell>
          <cell r="E7929" t="str">
            <v>RE 4S Maxima Passenger Di</v>
          </cell>
          <cell r="F7929">
            <v>2</v>
          </cell>
          <cell r="G7929">
            <v>2</v>
          </cell>
          <cell r="H7929">
            <v>3288.8</v>
          </cell>
        </row>
        <row r="7930">
          <cell r="C7930" t="str">
            <v>BB133115</v>
          </cell>
          <cell r="D7930" t="str">
            <v>ASSEMBLY GEAR SHIFTER</v>
          </cell>
          <cell r="E7930" t="str">
            <v>RE 4S Maxima Passenger Di</v>
          </cell>
          <cell r="F7930">
            <v>2</v>
          </cell>
          <cell r="G7930">
            <v>2</v>
          </cell>
          <cell r="H7930">
            <v>712</v>
          </cell>
        </row>
        <row r="7931">
          <cell r="C7931" t="str">
            <v>BB151036</v>
          </cell>
          <cell r="D7931" t="str">
            <v>ASSEMBLY DRIVE FLANGE FL</v>
          </cell>
          <cell r="E7931" t="str">
            <v>RE 4S Maxima Passenger Di</v>
          </cell>
          <cell r="F7931">
            <v>1</v>
          </cell>
          <cell r="G7931">
            <v>1</v>
          </cell>
          <cell r="H7931">
            <v>656</v>
          </cell>
        </row>
        <row r="7932">
          <cell r="C7932" t="str">
            <v>BB151068</v>
          </cell>
          <cell r="D7932" t="str">
            <v>BRAKE SHOE TRAILING W-O HBL KIT</v>
          </cell>
          <cell r="E7932" t="str">
            <v>RE 4S Maxima Passenger Di</v>
          </cell>
          <cell r="F7932">
            <v>3</v>
          </cell>
          <cell r="G7932">
            <v>3</v>
          </cell>
          <cell r="H7932">
            <v>232.785</v>
          </cell>
        </row>
        <row r="7933">
          <cell r="C7933" t="str">
            <v>BB151069</v>
          </cell>
          <cell r="D7933" t="str">
            <v>BRAKE SHOE TRAILING- HBL LH KIT</v>
          </cell>
          <cell r="E7933" t="str">
            <v>RE 4S Maxima Passenger Di</v>
          </cell>
          <cell r="F7933">
            <v>8</v>
          </cell>
          <cell r="G7933">
            <v>8</v>
          </cell>
          <cell r="H7933">
            <v>203.2</v>
          </cell>
        </row>
        <row r="7934">
          <cell r="C7934" t="str">
            <v>BB151070</v>
          </cell>
          <cell r="D7934" t="str">
            <v>BRAKE SHOE TRAILING-HBL RH KIT</v>
          </cell>
          <cell r="E7934" t="str">
            <v>RE 4S Maxima Passenger Di</v>
          </cell>
          <cell r="F7934">
            <v>5</v>
          </cell>
          <cell r="G7934">
            <v>5</v>
          </cell>
          <cell r="H7934">
            <v>289.83499999999998</v>
          </cell>
        </row>
        <row r="7935">
          <cell r="C7935" t="str">
            <v>BB171008</v>
          </cell>
          <cell r="D7935" t="str">
            <v>ASSEMBLY WELD TRAILING ARM RH</v>
          </cell>
          <cell r="E7935" t="str">
            <v>RE 4S Maxima Passenger Di</v>
          </cell>
          <cell r="F7935">
            <v>1</v>
          </cell>
          <cell r="G7935">
            <v>1</v>
          </cell>
          <cell r="H7935">
            <v>1721.6</v>
          </cell>
        </row>
        <row r="7936">
          <cell r="C7936" t="str">
            <v>BB181012</v>
          </cell>
          <cell r="D7936" t="str">
            <v>ASSEMBLY FORK FL</v>
          </cell>
          <cell r="E7936" t="str">
            <v>RE 4S Compact LPG</v>
          </cell>
          <cell r="F7936">
            <v>1</v>
          </cell>
          <cell r="G7936">
            <v>1</v>
          </cell>
          <cell r="H7936">
            <v>3462.4</v>
          </cell>
        </row>
        <row r="7937">
          <cell r="C7937" t="str">
            <v>BB103040</v>
          </cell>
          <cell r="D7937" t="str">
            <v>ASSEMBLY CYLINDER HEAD</v>
          </cell>
          <cell r="E7937" t="str">
            <v>RE 4S Compact LPG</v>
          </cell>
          <cell r="F7937">
            <v>1</v>
          </cell>
          <cell r="G7937">
            <v>1</v>
          </cell>
          <cell r="H7937">
            <v>3044</v>
          </cell>
        </row>
        <row r="7938">
          <cell r="C7938" t="str">
            <v>BB103003</v>
          </cell>
          <cell r="D7938" t="str">
            <v>ASSEMBLY SILENCER</v>
          </cell>
          <cell r="E7938" t="str">
            <v>RE 4S Compact LPG</v>
          </cell>
          <cell r="F7938">
            <v>1</v>
          </cell>
          <cell r="G7938">
            <v>1</v>
          </cell>
          <cell r="H7938">
            <v>1072.8</v>
          </cell>
        </row>
        <row r="7939">
          <cell r="C7939" t="str">
            <v>36AA4028</v>
          </cell>
          <cell r="D7939" t="str">
            <v>KIT Ignition switch (M201254) with key</v>
          </cell>
          <cell r="E7939" t="str">
            <v>RE 4S Compact LPG</v>
          </cell>
          <cell r="F7939">
            <v>1</v>
          </cell>
          <cell r="G7939">
            <v>1</v>
          </cell>
          <cell r="H7939">
            <v>536.57749999999999</v>
          </cell>
        </row>
        <row r="7940">
          <cell r="C7940" t="str">
            <v>AA101735</v>
          </cell>
          <cell r="D7940" t="str">
            <v>CRANKCASE MAGNETO SIDE-205FL</v>
          </cell>
          <cell r="E7940" t="str">
            <v>RE 4S Compact LPG</v>
          </cell>
          <cell r="F7940">
            <v>1</v>
          </cell>
          <cell r="G7940">
            <v>1</v>
          </cell>
          <cell r="H7940">
            <v>2767.2</v>
          </cell>
        </row>
        <row r="7941">
          <cell r="C7941" t="str">
            <v>1100711</v>
          </cell>
          <cell r="D7941" t="str">
            <v>RING - SHOULDER :- NO- 1 TO 5</v>
          </cell>
          <cell r="E7941" t="str">
            <v>RE 4S Compact LPG</v>
          </cell>
          <cell r="F7941">
            <v>20</v>
          </cell>
          <cell r="G7941">
            <v>20</v>
          </cell>
          <cell r="H7941">
            <v>23.9629604755606</v>
          </cell>
        </row>
        <row r="7942">
          <cell r="C7942" t="str">
            <v>5101051</v>
          </cell>
          <cell r="D7942" t="str">
            <v>BREATHER ASSEMBLY</v>
          </cell>
          <cell r="E7942" t="str">
            <v>RE 4S Compact LPG</v>
          </cell>
          <cell r="F7942">
            <v>2</v>
          </cell>
          <cell r="G7942">
            <v>2</v>
          </cell>
          <cell r="H7942">
            <v>12.552026915769799</v>
          </cell>
        </row>
        <row r="7943">
          <cell r="C7943" t="str">
            <v>15101171</v>
          </cell>
          <cell r="D7943" t="str">
            <v>RING -SPACER BOTH SIDE CIRCLP MAIN SHAFT</v>
          </cell>
          <cell r="E7943" t="str">
            <v>RE 4S Compact LPG</v>
          </cell>
          <cell r="F7943">
            <v>5</v>
          </cell>
          <cell r="G7943">
            <v>5</v>
          </cell>
          <cell r="H7943">
            <v>19.398587051644299</v>
          </cell>
        </row>
        <row r="7944">
          <cell r="C7944" t="str">
            <v>21170419</v>
          </cell>
          <cell r="D7944" t="str">
            <v>CIRCLIP</v>
          </cell>
          <cell r="E7944" t="str">
            <v>RE 4S Compact LPG</v>
          </cell>
          <cell r="F7944">
            <v>8</v>
          </cell>
          <cell r="G7944">
            <v>8</v>
          </cell>
          <cell r="H7944">
            <v>7.98765349185354</v>
          </cell>
        </row>
        <row r="7945">
          <cell r="C7945" t="str">
            <v>24121069</v>
          </cell>
          <cell r="D7945" t="str">
            <v>PIN - FLOAT</v>
          </cell>
          <cell r="E7945" t="str">
            <v>RE 4S Compact LPG</v>
          </cell>
          <cell r="F7945">
            <v>5</v>
          </cell>
          <cell r="G7945">
            <v>5</v>
          </cell>
          <cell r="H7945">
            <v>13.693120271748899</v>
          </cell>
        </row>
        <row r="7946">
          <cell r="C7946" t="str">
            <v>24121250</v>
          </cell>
          <cell r="D7946" t="str">
            <v>O_RING TOP FOR SEAL BOX-M/S- VANAZ</v>
          </cell>
          <cell r="E7946" t="str">
            <v>RE 4S Compact LPG</v>
          </cell>
          <cell r="F7946">
            <v>5</v>
          </cell>
          <cell r="G7946">
            <v>5</v>
          </cell>
          <cell r="H7946">
            <v>29.668427255455999</v>
          </cell>
        </row>
        <row r="7947">
          <cell r="C7947" t="str">
            <v>24121268</v>
          </cell>
          <cell r="D7947" t="str">
            <v>FILTER MFV - M/S- VANAZ LPG KIT</v>
          </cell>
          <cell r="E7947" t="str">
            <v>RE 4S Compact LPG</v>
          </cell>
          <cell r="F7947">
            <v>2</v>
          </cell>
          <cell r="G7947">
            <v>2</v>
          </cell>
          <cell r="H7947">
            <v>10.2698402038117</v>
          </cell>
        </row>
        <row r="7948">
          <cell r="C7948" t="str">
            <v>24121337</v>
          </cell>
          <cell r="D7948" t="str">
            <v>CONNECTOR FOR FILLER-M/S- VANAZ LPG KIT</v>
          </cell>
          <cell r="E7948" t="str">
            <v>RE 4S Compact LPG</v>
          </cell>
          <cell r="F7948">
            <v>2</v>
          </cell>
          <cell r="G7948">
            <v>2</v>
          </cell>
          <cell r="H7948">
            <v>301.24864597847602</v>
          </cell>
        </row>
        <row r="7949">
          <cell r="C7949" t="str">
            <v>21170419</v>
          </cell>
          <cell r="D7949" t="str">
            <v>CIRCLIP</v>
          </cell>
          <cell r="E7949" t="str">
            <v>RE 4S Compact LPG</v>
          </cell>
          <cell r="F7949">
            <v>3</v>
          </cell>
          <cell r="G7949">
            <v>3</v>
          </cell>
          <cell r="H7949">
            <v>7.98765349185354</v>
          </cell>
        </row>
        <row r="7950">
          <cell r="C7950" t="str">
            <v>AA101781</v>
          </cell>
          <cell r="D7950" t="str">
            <v>GEAR SPEED-3RD</v>
          </cell>
          <cell r="E7950" t="str">
            <v>RE 4S Compact LPG</v>
          </cell>
          <cell r="F7950">
            <v>2</v>
          </cell>
          <cell r="G7950">
            <v>2</v>
          </cell>
          <cell r="H7950">
            <v>397.10048788071902</v>
          </cell>
        </row>
        <row r="7951">
          <cell r="C7951" t="str">
            <v>AA161269</v>
          </cell>
          <cell r="D7951" t="str">
            <v>BEADING STEERING COVER UPPER FL</v>
          </cell>
          <cell r="E7951" t="str">
            <v>RE 4S Compact LPG</v>
          </cell>
          <cell r="F7951">
            <v>2</v>
          </cell>
          <cell r="G7951">
            <v>2</v>
          </cell>
          <cell r="H7951">
            <v>10.2698402038117</v>
          </cell>
        </row>
        <row r="7952">
          <cell r="C7952" t="str">
            <v>AA171006</v>
          </cell>
          <cell r="D7952" t="str">
            <v>Bush-silent for trailing arm</v>
          </cell>
          <cell r="E7952" t="str">
            <v>RE 4S Compact LPG</v>
          </cell>
          <cell r="F7952">
            <v>18</v>
          </cell>
          <cell r="G7952">
            <v>18</v>
          </cell>
          <cell r="H7952">
            <v>69.606694714723702</v>
          </cell>
        </row>
        <row r="7953">
          <cell r="C7953" t="str">
            <v>AA171011</v>
          </cell>
          <cell r="D7953" t="str">
            <v>PIN ASSEMBLY - PIVOT</v>
          </cell>
          <cell r="E7953" t="str">
            <v>RE 4S Compact LPG</v>
          </cell>
          <cell r="F7953">
            <v>8</v>
          </cell>
          <cell r="G7953">
            <v>8</v>
          </cell>
          <cell r="H7953">
            <v>96.992935258221493</v>
          </cell>
        </row>
        <row r="7954">
          <cell r="C7954" t="str">
            <v>AA141067</v>
          </cell>
          <cell r="D7954" t="str">
            <v>CLIP SWIVEL SPACER</v>
          </cell>
          <cell r="E7954" t="str">
            <v>RE 4S Compact LPG</v>
          </cell>
          <cell r="F7954">
            <v>3</v>
          </cell>
          <cell r="G7954">
            <v>3</v>
          </cell>
          <cell r="H7954">
            <v>12.552026915769799</v>
          </cell>
        </row>
        <row r="7955">
          <cell r="C7955" t="str">
            <v>AA151049</v>
          </cell>
          <cell r="D7955" t="str">
            <v>SPACER</v>
          </cell>
          <cell r="E7955" t="str">
            <v>RE 4S Compact LPG</v>
          </cell>
          <cell r="F7955">
            <v>10</v>
          </cell>
          <cell r="G7955">
            <v>10</v>
          </cell>
          <cell r="H7955">
            <v>15.9753069837071</v>
          </cell>
        </row>
        <row r="7956">
          <cell r="C7956" t="str">
            <v>39255020</v>
          </cell>
          <cell r="D7956" t="str">
            <v>BEARING -BALL:20X47X14-2RS1 WITH C3 CLAS</v>
          </cell>
          <cell r="E7956" t="str">
            <v>RE 4S Compact LPG</v>
          </cell>
          <cell r="F7956">
            <v>3</v>
          </cell>
          <cell r="G7956">
            <v>3</v>
          </cell>
          <cell r="H7956">
            <v>212.24336421210799</v>
          </cell>
        </row>
        <row r="7957">
          <cell r="C7957" t="str">
            <v>24231615</v>
          </cell>
          <cell r="D7957" t="str">
            <v>JOINT PLATE LH REFL</v>
          </cell>
          <cell r="E7957" t="str">
            <v>RE 4S Maxima Passenger Di</v>
          </cell>
          <cell r="F7957">
            <v>2</v>
          </cell>
          <cell r="G7957">
            <v>2</v>
          </cell>
          <cell r="H7957">
            <v>16.930368380448499</v>
          </cell>
        </row>
        <row r="7958">
          <cell r="C7958" t="str">
            <v>30151039</v>
          </cell>
          <cell r="D7958" t="str">
            <v>BEARING - BALL</v>
          </cell>
          <cell r="E7958" t="str">
            <v>RE 4S Compact LPG</v>
          </cell>
          <cell r="F7958">
            <v>8</v>
          </cell>
          <cell r="G7958">
            <v>8</v>
          </cell>
          <cell r="H7958">
            <v>180.29275024469399</v>
          </cell>
        </row>
        <row r="7959">
          <cell r="C7959" t="str">
            <v>24130105</v>
          </cell>
          <cell r="D7959" t="str">
            <v>Ball bearing (Differential)</v>
          </cell>
          <cell r="E7959" t="str">
            <v>RE 4S Compact LPG</v>
          </cell>
          <cell r="F7959">
            <v>7</v>
          </cell>
          <cell r="G7959">
            <v>7</v>
          </cell>
          <cell r="H7959">
            <v>184.85712366861</v>
          </cell>
        </row>
        <row r="7960">
          <cell r="C7960" t="str">
            <v>24130111</v>
          </cell>
          <cell r="D7960" t="str">
            <v>Bush bevel gear housing</v>
          </cell>
          <cell r="E7960" t="str">
            <v>RE 4S Compact LPG</v>
          </cell>
          <cell r="F7960">
            <v>4</v>
          </cell>
          <cell r="G7960">
            <v>4</v>
          </cell>
          <cell r="H7960">
            <v>37.656080747309502</v>
          </cell>
        </row>
        <row r="7961">
          <cell r="C7961" t="str">
            <v>24131009</v>
          </cell>
          <cell r="D7961" t="str">
            <v>Bevel gear</v>
          </cell>
          <cell r="E7961" t="str">
            <v>RE 4S Compact LPG</v>
          </cell>
          <cell r="F7961">
            <v>2</v>
          </cell>
          <cell r="G7961">
            <v>2</v>
          </cell>
          <cell r="H7961">
            <v>281.85005892683199</v>
          </cell>
        </row>
        <row r="7962">
          <cell r="C7962" t="str">
            <v>24131032</v>
          </cell>
          <cell r="D7962" t="str">
            <v>Bevel gear pin</v>
          </cell>
          <cell r="E7962" t="str">
            <v>RE 4S Compact LPG</v>
          </cell>
          <cell r="F7962">
            <v>5</v>
          </cell>
          <cell r="G7962">
            <v>5</v>
          </cell>
          <cell r="H7962">
            <v>41.079360815246801</v>
          </cell>
        </row>
        <row r="7963">
          <cell r="C7963" t="str">
            <v>24151061</v>
          </cell>
          <cell r="D7963" t="str">
            <v>LEVER ASSEMBLY - HAND BRAKE CONTROL</v>
          </cell>
          <cell r="E7963" t="str">
            <v>RE 4S Compact LPG</v>
          </cell>
          <cell r="F7963">
            <v>3</v>
          </cell>
          <cell r="G7963">
            <v>3</v>
          </cell>
          <cell r="H7963">
            <v>152.906509701196</v>
          </cell>
        </row>
        <row r="7964">
          <cell r="C7964" t="str">
            <v>24151173</v>
          </cell>
          <cell r="D7964" t="str">
            <v>Spring Kit for FR/RR LH Panel</v>
          </cell>
          <cell r="E7964" t="str">
            <v>RE 4S Compact LPG</v>
          </cell>
          <cell r="F7964">
            <v>14</v>
          </cell>
          <cell r="G7964">
            <v>14</v>
          </cell>
          <cell r="H7964">
            <v>25.104053831539701</v>
          </cell>
        </row>
        <row r="7965">
          <cell r="C7965" t="str">
            <v>AB171031</v>
          </cell>
          <cell r="D7965" t="str">
            <v>BOLT FOR SHOCKABSORBER MOUNTING</v>
          </cell>
          <cell r="E7965" t="str">
            <v>RE 4S Compact LPG</v>
          </cell>
          <cell r="F7965">
            <v>7</v>
          </cell>
          <cell r="G7965">
            <v>7</v>
          </cell>
          <cell r="H7965">
            <v>28.527333899476901</v>
          </cell>
        </row>
        <row r="7966">
          <cell r="C7966" t="str">
            <v>AN101379</v>
          </cell>
          <cell r="D7966" t="str">
            <v>GEAR  1ST SPEED</v>
          </cell>
          <cell r="E7966" t="str">
            <v>RE 4S Compact LPG</v>
          </cell>
          <cell r="F7966">
            <v>2</v>
          </cell>
          <cell r="G7966">
            <v>2</v>
          </cell>
          <cell r="H7966">
            <v>581.95600000000002</v>
          </cell>
        </row>
        <row r="7967">
          <cell r="C7967" t="str">
            <v>AA171022</v>
          </cell>
          <cell r="D7967" t="str">
            <v>ASSEMBLY DISTANCE PIECE TA TUBE</v>
          </cell>
          <cell r="E7967" t="str">
            <v>RE 4S Compact LPG</v>
          </cell>
          <cell r="F7967">
            <v>18</v>
          </cell>
          <cell r="G7967">
            <v>18</v>
          </cell>
          <cell r="H7967">
            <v>41.079360815246801</v>
          </cell>
        </row>
        <row r="7968">
          <cell r="C7968" t="str">
            <v>AA101844</v>
          </cell>
          <cell r="D7968" t="str">
            <v>SEAL-HEAD COVER</v>
          </cell>
          <cell r="E7968" t="str">
            <v>RE 4S Compact LPG</v>
          </cell>
          <cell r="F7968">
            <v>8</v>
          </cell>
          <cell r="G7968">
            <v>8</v>
          </cell>
          <cell r="H7968">
            <v>66.183414646786503</v>
          </cell>
        </row>
        <row r="7969">
          <cell r="C7969" t="str">
            <v>AA201263</v>
          </cell>
          <cell r="D7969" t="str">
            <v>ASSEMBLY WIPER MOTOR BIG FL</v>
          </cell>
          <cell r="E7969" t="str">
            <v>RE 4S Compact LPG</v>
          </cell>
          <cell r="F7969">
            <v>1</v>
          </cell>
          <cell r="G7969">
            <v>1</v>
          </cell>
          <cell r="H7969">
            <v>1877.0985705855801</v>
          </cell>
        </row>
        <row r="7970">
          <cell r="C7970" t="str">
            <v>RA351203</v>
          </cell>
          <cell r="D7970" t="str">
            <v>ASSEMBLY CDI - LPG FL</v>
          </cell>
          <cell r="E7970" t="str">
            <v>RE 4S Compact LPG</v>
          </cell>
          <cell r="F7970">
            <v>7</v>
          </cell>
          <cell r="G7970">
            <v>7</v>
          </cell>
          <cell r="H7970">
            <v>1305.412</v>
          </cell>
        </row>
        <row r="7971">
          <cell r="C7971" t="str">
            <v>AM121169</v>
          </cell>
          <cell r="D7971" t="str">
            <v>CARBURETTOR ASSY-- UCAL</v>
          </cell>
          <cell r="E7971" t="str">
            <v>RE 4S Compact LPG</v>
          </cell>
          <cell r="F7971">
            <v>2</v>
          </cell>
          <cell r="G7971">
            <v>2</v>
          </cell>
          <cell r="H7971">
            <v>2003.75993309926</v>
          </cell>
        </row>
        <row r="7972">
          <cell r="C7972" t="str">
            <v>24151232</v>
          </cell>
          <cell r="D7972" t="str">
            <v>PAD BRAKE PEDAL REFL</v>
          </cell>
          <cell r="E7972" t="str">
            <v>RE 4S Maxima Passenger Di</v>
          </cell>
          <cell r="F7972">
            <v>4</v>
          </cell>
          <cell r="G7972">
            <v>4</v>
          </cell>
          <cell r="H7972">
            <v>17.885429777189898</v>
          </cell>
        </row>
        <row r="7973">
          <cell r="C7973" t="str">
            <v>24201523</v>
          </cell>
          <cell r="D7973" t="str">
            <v>HOLDER FRONT INDICATOR ASSY FL</v>
          </cell>
          <cell r="E7973" t="str">
            <v>RE 4S Maxima Passenger Di</v>
          </cell>
          <cell r="F7973">
            <v>20</v>
          </cell>
          <cell r="G7973">
            <v>20</v>
          </cell>
          <cell r="H7973">
            <v>8.4651841902242495</v>
          </cell>
        </row>
        <row r="7974">
          <cell r="C7974" t="str">
            <v>24221034</v>
          </cell>
          <cell r="D7974" t="str">
            <v>EMBLEM BAJAJ RE LOGO</v>
          </cell>
          <cell r="E7974" t="str">
            <v>RE 4S Compact LPG</v>
          </cell>
          <cell r="F7974">
            <v>7</v>
          </cell>
          <cell r="G7974">
            <v>7</v>
          </cell>
          <cell r="H7974">
            <v>75.312161494619104</v>
          </cell>
        </row>
        <row r="7975">
          <cell r="C7975" t="str">
            <v>24231616</v>
          </cell>
          <cell r="D7975" t="str">
            <v>JOINT PLATE RH REFL</v>
          </cell>
          <cell r="E7975" t="str">
            <v>RE 4S Compact LPG</v>
          </cell>
          <cell r="F7975">
            <v>1</v>
          </cell>
          <cell r="G7975">
            <v>1</v>
          </cell>
          <cell r="H7975">
            <v>15.9753069837071</v>
          </cell>
        </row>
        <row r="7976">
          <cell r="C7976" t="str">
            <v>36AZ0017</v>
          </cell>
          <cell r="D7976" t="str">
            <v>KIT_PISTON VALVE ASSLY_AZ581214</v>
          </cell>
          <cell r="E7976" t="str">
            <v>RE 4S Compact LPG</v>
          </cell>
          <cell r="F7976">
            <v>7</v>
          </cell>
          <cell r="G7976">
            <v>7</v>
          </cell>
          <cell r="H7976">
            <v>228.21867119581501</v>
          </cell>
        </row>
        <row r="7977">
          <cell r="C7977" t="str">
            <v>24230185</v>
          </cell>
          <cell r="D7977" t="str">
            <v>FLAP - MUD</v>
          </cell>
          <cell r="E7977" t="str">
            <v>RE 4S Compact LPG</v>
          </cell>
          <cell r="F7977">
            <v>15</v>
          </cell>
          <cell r="G7977">
            <v>15</v>
          </cell>
          <cell r="H7977">
            <v>116.39152230986601</v>
          </cell>
        </row>
        <row r="7978">
          <cell r="C7978" t="str">
            <v>39193815</v>
          </cell>
          <cell r="D7978" t="str">
            <v>Flange nut</v>
          </cell>
          <cell r="E7978" t="str">
            <v>RE 4S Compact LPG</v>
          </cell>
          <cell r="F7978">
            <v>10</v>
          </cell>
          <cell r="G7978">
            <v>10</v>
          </cell>
          <cell r="H7978">
            <v>25.104053831539701</v>
          </cell>
        </row>
        <row r="7979">
          <cell r="C7979" t="str">
            <v>39200811</v>
          </cell>
          <cell r="D7979" t="str">
            <v>WASHER - PLAIN</v>
          </cell>
          <cell r="E7979" t="str">
            <v>RE 4S Compact LPG</v>
          </cell>
          <cell r="F7979">
            <v>10</v>
          </cell>
          <cell r="G7979">
            <v>10</v>
          </cell>
          <cell r="H7979">
            <v>10.2698402038117</v>
          </cell>
        </row>
        <row r="7980">
          <cell r="C7980" t="str">
            <v>39121420</v>
          </cell>
          <cell r="D7980" t="str">
            <v>Ball bearing</v>
          </cell>
          <cell r="E7980" t="str">
            <v>RE 4S Compact LPG</v>
          </cell>
          <cell r="F7980">
            <v>3</v>
          </cell>
          <cell r="G7980">
            <v>3</v>
          </cell>
          <cell r="H7980">
            <v>120.955895733782</v>
          </cell>
        </row>
        <row r="7981">
          <cell r="C7981" t="str">
            <v>AA101009</v>
          </cell>
          <cell r="D7981" t="str">
            <v>Bush gear primary</v>
          </cell>
          <cell r="E7981" t="str">
            <v>RE 4S Compact LPG</v>
          </cell>
          <cell r="F7981">
            <v>11</v>
          </cell>
          <cell r="G7981">
            <v>11</v>
          </cell>
          <cell r="H7981">
            <v>47.925920951121199</v>
          </cell>
        </row>
        <row r="7982">
          <cell r="C7982" t="str">
            <v>AA101122</v>
          </cell>
          <cell r="D7982" t="str">
            <v>GEAR - STARTER</v>
          </cell>
          <cell r="E7982" t="str">
            <v>RE 4S Compact LPG</v>
          </cell>
          <cell r="F7982">
            <v>1</v>
          </cell>
          <cell r="G7982">
            <v>1</v>
          </cell>
          <cell r="H7982">
            <v>526.04403710635495</v>
          </cell>
        </row>
        <row r="7983">
          <cell r="C7983" t="str">
            <v>AA101142</v>
          </cell>
          <cell r="D7983" t="str">
            <v>HOLDER-CLUTCH</v>
          </cell>
          <cell r="E7983" t="str">
            <v>RE 4S Compact LPG</v>
          </cell>
          <cell r="F7983">
            <v>7</v>
          </cell>
          <cell r="G7983">
            <v>7</v>
          </cell>
          <cell r="H7983">
            <v>52.4902943750375</v>
          </cell>
        </row>
        <row r="7984">
          <cell r="C7984" t="str">
            <v>AA101213</v>
          </cell>
          <cell r="D7984" t="str">
            <v>COLLAR</v>
          </cell>
          <cell r="E7984" t="str">
            <v>RE 4S Compact LPG</v>
          </cell>
          <cell r="F7984">
            <v>10</v>
          </cell>
          <cell r="G7984">
            <v>10</v>
          </cell>
          <cell r="H7984">
            <v>60.4779478668911</v>
          </cell>
        </row>
        <row r="7985">
          <cell r="C7985" t="str">
            <v>AA101329</v>
          </cell>
          <cell r="D7985" t="str">
            <v>LEVER-DRIVER SIDE</v>
          </cell>
          <cell r="E7985" t="str">
            <v>RE 4S Compact LPG</v>
          </cell>
          <cell r="F7985">
            <v>1</v>
          </cell>
          <cell r="G7985">
            <v>1</v>
          </cell>
          <cell r="H7985">
            <v>232.78304461973201</v>
          </cell>
        </row>
        <row r="7986">
          <cell r="C7986" t="str">
            <v>39193815</v>
          </cell>
          <cell r="D7986" t="str">
            <v>Flange nut</v>
          </cell>
          <cell r="E7986" t="str">
            <v>RE 4S Compact LPG</v>
          </cell>
          <cell r="F7986">
            <v>5</v>
          </cell>
          <cell r="G7986">
            <v>5</v>
          </cell>
          <cell r="H7986">
            <v>17.600000000000001</v>
          </cell>
        </row>
        <row r="7987">
          <cell r="C7987" t="str">
            <v>AB151054</v>
          </cell>
          <cell r="D7987" t="str">
            <v>Oil container with cap</v>
          </cell>
          <cell r="E7987" t="str">
            <v>RE 4S Compact LPG</v>
          </cell>
          <cell r="F7987">
            <v>10</v>
          </cell>
          <cell r="G7987">
            <v>10</v>
          </cell>
          <cell r="H7987">
            <v>120</v>
          </cell>
        </row>
        <row r="7988">
          <cell r="C7988" t="str">
            <v>JS172035</v>
          </cell>
          <cell r="D7988" t="str">
            <v>Guide spring</v>
          </cell>
          <cell r="E7988" t="str">
            <v>RE 4S Compact LPG</v>
          </cell>
          <cell r="F7988">
            <v>5</v>
          </cell>
          <cell r="G7988">
            <v>5</v>
          </cell>
          <cell r="H7988">
            <v>30.81</v>
          </cell>
        </row>
        <row r="7989">
          <cell r="C7989" t="str">
            <v>AB181016</v>
          </cell>
          <cell r="D7989" t="str">
            <v>BEARING RACE - UPPER :- INNER</v>
          </cell>
          <cell r="E7989" t="str">
            <v>RE 4S Compact LPG</v>
          </cell>
          <cell r="F7989">
            <v>8</v>
          </cell>
          <cell r="G7989">
            <v>8</v>
          </cell>
          <cell r="H7989">
            <v>95.851841902242498</v>
          </cell>
        </row>
        <row r="7990">
          <cell r="C7990" t="str">
            <v>AB181017</v>
          </cell>
          <cell r="D7990" t="str">
            <v>Steel ball with cage upper</v>
          </cell>
          <cell r="E7990" t="str">
            <v>RE 4S Compact LPG</v>
          </cell>
          <cell r="F7990">
            <v>9</v>
          </cell>
          <cell r="G7990">
            <v>9</v>
          </cell>
          <cell r="H7990">
            <v>12.552026915769799</v>
          </cell>
        </row>
        <row r="7991">
          <cell r="C7991" t="str">
            <v>AB181020</v>
          </cell>
          <cell r="D7991" t="str">
            <v>WASHER - SPACER :- TOP BEARING RACES</v>
          </cell>
          <cell r="E7991" t="str">
            <v>RE 4S Compact LPG</v>
          </cell>
          <cell r="F7991">
            <v>10</v>
          </cell>
          <cell r="G7991">
            <v>10</v>
          </cell>
          <cell r="H7991">
            <v>15.9753069837071</v>
          </cell>
        </row>
        <row r="7992">
          <cell r="C7992" t="str">
            <v>JS172015</v>
          </cell>
          <cell r="D7992" t="str">
            <v>Diaphragm-Sub assly-</v>
          </cell>
          <cell r="E7992" t="str">
            <v>RE 4S Compact LPG</v>
          </cell>
          <cell r="F7992">
            <v>7</v>
          </cell>
          <cell r="G7992">
            <v>7</v>
          </cell>
          <cell r="H7992">
            <v>232.78299999999999</v>
          </cell>
        </row>
        <row r="7993">
          <cell r="C7993" t="str">
            <v>JS172023</v>
          </cell>
          <cell r="D7993" t="str">
            <v>Diaphragm</v>
          </cell>
          <cell r="E7993" t="str">
            <v>RE 4S Compact LPG</v>
          </cell>
          <cell r="F7993">
            <v>2</v>
          </cell>
          <cell r="G7993">
            <v>2</v>
          </cell>
          <cell r="H7993">
            <v>178.01</v>
          </cell>
        </row>
        <row r="7994">
          <cell r="C7994" t="str">
            <v>BH151008</v>
          </cell>
          <cell r="D7994" t="str">
            <v>COVER DUST TOP FL</v>
          </cell>
          <cell r="E7994" t="str">
            <v>RE 4S Compact LPG</v>
          </cell>
          <cell r="F7994">
            <v>10</v>
          </cell>
          <cell r="G7994">
            <v>10</v>
          </cell>
          <cell r="H7994">
            <v>21.680800000000001</v>
          </cell>
        </row>
        <row r="7995">
          <cell r="C7995" t="str">
            <v>AM121105</v>
          </cell>
          <cell r="D7995" t="str">
            <v>HOSE FLEXIBLE ASSY--FILLER- MFV</v>
          </cell>
          <cell r="E7995" t="str">
            <v>RE 4S Compact LPG</v>
          </cell>
          <cell r="F7995">
            <v>5</v>
          </cell>
          <cell r="G7995">
            <v>5</v>
          </cell>
          <cell r="H7995">
            <v>565.98230456562203</v>
          </cell>
        </row>
        <row r="7996">
          <cell r="C7996" t="str">
            <v>AN101155</v>
          </cell>
          <cell r="D7996" t="str">
            <v>SPROCKET CRANKSHAFT</v>
          </cell>
          <cell r="E7996" t="str">
            <v>RE 4S Compact LPG</v>
          </cell>
          <cell r="F7996">
            <v>8</v>
          </cell>
          <cell r="G7996">
            <v>8</v>
          </cell>
          <cell r="H7996">
            <v>104.980588750075</v>
          </cell>
        </row>
        <row r="7997">
          <cell r="C7997" t="str">
            <v>AA101474</v>
          </cell>
          <cell r="D7997" t="str">
            <v>HOLDER-CLUTCH</v>
          </cell>
          <cell r="E7997" t="str">
            <v>RE 4S Compact LPG</v>
          </cell>
          <cell r="F7997">
            <v>7</v>
          </cell>
          <cell r="G7997">
            <v>7</v>
          </cell>
          <cell r="H7997">
            <v>19.398587051644299</v>
          </cell>
        </row>
        <row r="7998">
          <cell r="C7998" t="str">
            <v>AA181023</v>
          </cell>
          <cell r="D7998" t="str">
            <v>COVER DUST LOWER</v>
          </cell>
          <cell r="E7998" t="str">
            <v>RE 4S Compact LPG</v>
          </cell>
          <cell r="F7998">
            <v>13</v>
          </cell>
          <cell r="G7998">
            <v>13</v>
          </cell>
          <cell r="H7998">
            <v>28.527333899476901</v>
          </cell>
        </row>
        <row r="7999">
          <cell r="C7999" t="str">
            <v>AA101821</v>
          </cell>
          <cell r="D7999" t="str">
            <v>COVER GEAR SHIFTER</v>
          </cell>
          <cell r="E7999" t="str">
            <v>RE 4S Compact LPG</v>
          </cell>
          <cell r="F7999">
            <v>5</v>
          </cell>
          <cell r="G7999">
            <v>5</v>
          </cell>
          <cell r="H7999">
            <v>13.693120271748899</v>
          </cell>
        </row>
        <row r="8000">
          <cell r="C8000" t="str">
            <v>39158721</v>
          </cell>
          <cell r="D8000" t="str">
            <v>O ring ( speedo adaptor )</v>
          </cell>
          <cell r="E8000" t="str">
            <v>RE 4S Compact LPG</v>
          </cell>
          <cell r="F8000">
            <v>43</v>
          </cell>
          <cell r="G8000">
            <v>43</v>
          </cell>
          <cell r="H8000">
            <v>1.2093120271748901</v>
          </cell>
        </row>
        <row r="8001">
          <cell r="C8001" t="str">
            <v>AA101061</v>
          </cell>
          <cell r="D8001" t="str">
            <v>CUP - GEAR SHIFTER</v>
          </cell>
          <cell r="E8001" t="str">
            <v>RE 4S Compact LPG</v>
          </cell>
          <cell r="F8001">
            <v>3</v>
          </cell>
          <cell r="G8001">
            <v>3</v>
          </cell>
          <cell r="H8001">
            <v>7.98765349185354</v>
          </cell>
        </row>
        <row r="8002">
          <cell r="C8002" t="str">
            <v>AA101295</v>
          </cell>
          <cell r="D8002" t="str">
            <v>BUSH-DRIVE</v>
          </cell>
          <cell r="E8002" t="str">
            <v>RE 4S Compact LPG</v>
          </cell>
          <cell r="F8002">
            <v>8</v>
          </cell>
          <cell r="G8002">
            <v>8</v>
          </cell>
          <cell r="H8002">
            <v>36.5149873913305</v>
          </cell>
        </row>
        <row r="8003">
          <cell r="C8003" t="str">
            <v>24165132</v>
          </cell>
          <cell r="D8003" t="str">
            <v>BRACKET FR NUMBER PLATE MTG REFL</v>
          </cell>
          <cell r="E8003" t="str">
            <v>RE 4S Compact LPG</v>
          </cell>
          <cell r="F8003">
            <v>5</v>
          </cell>
          <cell r="G8003">
            <v>5</v>
          </cell>
          <cell r="H8003">
            <v>25.104053831539701</v>
          </cell>
        </row>
        <row r="8004">
          <cell r="C8004" t="str">
            <v>24165230</v>
          </cell>
          <cell r="D8004" t="str">
            <v>GROMMET UPPER PART FL</v>
          </cell>
          <cell r="E8004" t="str">
            <v>RE 4S Compact LPG</v>
          </cell>
          <cell r="F8004">
            <v>5</v>
          </cell>
          <cell r="G8004">
            <v>5</v>
          </cell>
          <cell r="H8004">
            <v>13.693120271748899</v>
          </cell>
        </row>
        <row r="8005">
          <cell r="C8005" t="str">
            <v>24171075</v>
          </cell>
          <cell r="D8005" t="str">
            <v>NIPPLE - GREASE</v>
          </cell>
          <cell r="E8005" t="str">
            <v>RE 4S Compact LPG</v>
          </cell>
          <cell r="F8005">
            <v>15</v>
          </cell>
          <cell r="G8005">
            <v>15</v>
          </cell>
          <cell r="H8005">
            <v>7.98765349185354</v>
          </cell>
        </row>
        <row r="8006">
          <cell r="C8006" t="str">
            <v>24191101</v>
          </cell>
          <cell r="D8006" t="str">
            <v>Pulley gas control</v>
          </cell>
          <cell r="E8006" t="str">
            <v>RE 4S Compact LPG</v>
          </cell>
          <cell r="F8006">
            <v>2</v>
          </cell>
          <cell r="G8006">
            <v>2</v>
          </cell>
          <cell r="H8006">
            <v>16.607899078819202</v>
          </cell>
        </row>
        <row r="8007">
          <cell r="C8007" t="str">
            <v>24231245</v>
          </cell>
          <cell r="D8007" t="str">
            <v>KNOB FOR REAR DOOR</v>
          </cell>
          <cell r="E8007" t="str">
            <v>RE 4S Maxima Passenger Di</v>
          </cell>
          <cell r="F8007">
            <v>9</v>
          </cell>
          <cell r="G8007">
            <v>9</v>
          </cell>
          <cell r="H8007">
            <v>20.558304461973201</v>
          </cell>
        </row>
        <row r="8008">
          <cell r="C8008" t="str">
            <v>24191101</v>
          </cell>
          <cell r="D8008" t="str">
            <v>Pulley gas control</v>
          </cell>
          <cell r="E8008" t="str">
            <v>RE 4S Compact LPG</v>
          </cell>
          <cell r="F8008">
            <v>2</v>
          </cell>
          <cell r="G8008">
            <v>2</v>
          </cell>
          <cell r="H8008">
            <v>10.4</v>
          </cell>
        </row>
        <row r="8009">
          <cell r="C8009" t="str">
            <v>AN101307</v>
          </cell>
          <cell r="D8009" t="str">
            <v>PIPE  OIL COOL</v>
          </cell>
          <cell r="E8009" t="str">
            <v>RE 4S Compact LPG</v>
          </cell>
          <cell r="F8009">
            <v>4</v>
          </cell>
          <cell r="G8009">
            <v>4</v>
          </cell>
          <cell r="H8009">
            <v>559.13599999999997</v>
          </cell>
        </row>
        <row r="8010">
          <cell r="C8010" t="str">
            <v>AN111009</v>
          </cell>
          <cell r="D8010" t="str">
            <v>ROTOR ASSLY</v>
          </cell>
          <cell r="E8010" t="str">
            <v>RE 4S Compact LPG</v>
          </cell>
          <cell r="F8010">
            <v>1</v>
          </cell>
          <cell r="G8010">
            <v>1</v>
          </cell>
          <cell r="H8010">
            <v>1370.45</v>
          </cell>
        </row>
        <row r="8011">
          <cell r="C8011" t="str">
            <v>AZ161000</v>
          </cell>
          <cell r="D8011" t="str">
            <v>LEVER ASSEMBLY REVERSE  LINK 55</v>
          </cell>
          <cell r="E8011" t="str">
            <v>RE 4S Compact LPG</v>
          </cell>
          <cell r="F8011">
            <v>1</v>
          </cell>
          <cell r="G8011">
            <v>1</v>
          </cell>
          <cell r="H8011">
            <v>612.77</v>
          </cell>
        </row>
        <row r="8012">
          <cell r="C8012" t="str">
            <v>24171118</v>
          </cell>
          <cell r="D8012" t="str">
            <v>AXLE ASSEMBLY REAR WHEEL</v>
          </cell>
          <cell r="E8012" t="str">
            <v>RE 4S Compact LPG</v>
          </cell>
          <cell r="F8012">
            <v>3</v>
          </cell>
          <cell r="G8012">
            <v>3</v>
          </cell>
          <cell r="H8012">
            <v>793.05988240545901</v>
          </cell>
        </row>
        <row r="8013">
          <cell r="C8013" t="str">
            <v>DJ101064</v>
          </cell>
          <cell r="D8013" t="str">
            <v>Gasket - exhaust</v>
          </cell>
          <cell r="E8013" t="str">
            <v>RE 4S Compact LPG</v>
          </cell>
          <cell r="F8013">
            <v>35</v>
          </cell>
          <cell r="G8013">
            <v>35</v>
          </cell>
          <cell r="H8013">
            <v>23.963200000000001</v>
          </cell>
        </row>
        <row r="8014">
          <cell r="C8014" t="str">
            <v>DK101237</v>
          </cell>
          <cell r="D8014" t="str">
            <v>WASHER COPPER OIL COOLER</v>
          </cell>
          <cell r="E8014" t="str">
            <v>RE 4S Compact LPG</v>
          </cell>
          <cell r="F8014">
            <v>10</v>
          </cell>
          <cell r="G8014">
            <v>10</v>
          </cell>
          <cell r="H8014">
            <v>5.7050000000000001</v>
          </cell>
        </row>
        <row r="8015">
          <cell r="C8015" t="str">
            <v>JA541019</v>
          </cell>
          <cell r="D8015" t="str">
            <v>MESH FILTER OIL PUMP</v>
          </cell>
          <cell r="E8015" t="str">
            <v>RE 4S Compact LPG</v>
          </cell>
          <cell r="F8015">
            <v>5</v>
          </cell>
          <cell r="G8015">
            <v>5</v>
          </cell>
          <cell r="H8015">
            <v>81.018000000000001</v>
          </cell>
        </row>
        <row r="8016">
          <cell r="C8016" t="str">
            <v>JA551422</v>
          </cell>
          <cell r="D8016" t="str">
            <v>Spring judder</v>
          </cell>
          <cell r="E8016" t="str">
            <v>RE 4S Compact LPG</v>
          </cell>
          <cell r="F8016">
            <v>48</v>
          </cell>
          <cell r="G8016">
            <v>48</v>
          </cell>
          <cell r="H8016">
            <v>69.606399999999994</v>
          </cell>
        </row>
        <row r="8017">
          <cell r="C8017" t="str">
            <v>JB581202</v>
          </cell>
          <cell r="D8017" t="str">
            <v>Throttle position seAA121257nsor</v>
          </cell>
          <cell r="E8017" t="str">
            <v>RE 4S Compact LPG</v>
          </cell>
          <cell r="F8017">
            <v>2</v>
          </cell>
          <cell r="G8017">
            <v>2</v>
          </cell>
          <cell r="H8017">
            <v>149.48400000000001</v>
          </cell>
        </row>
        <row r="8018">
          <cell r="C8018" t="str">
            <v>DG161124</v>
          </cell>
          <cell r="D8018" t="str">
            <v>DAMPER</v>
          </cell>
          <cell r="E8018" t="str">
            <v>RE 4S Compact LPG</v>
          </cell>
          <cell r="F8018">
            <v>3</v>
          </cell>
          <cell r="G8018">
            <v>3</v>
          </cell>
          <cell r="H8018">
            <v>19.402000000000001</v>
          </cell>
        </row>
        <row r="8019">
          <cell r="C8019" t="str">
            <v>DH111013</v>
          </cell>
          <cell r="D8019" t="str">
            <v>GROMMET - SPARK PLUG</v>
          </cell>
          <cell r="E8019" t="str">
            <v>RE 4S Compact LPG</v>
          </cell>
          <cell r="F8019">
            <v>8</v>
          </cell>
          <cell r="G8019">
            <v>8</v>
          </cell>
          <cell r="H8019">
            <v>13.693</v>
          </cell>
        </row>
        <row r="8020">
          <cell r="C8020" t="str">
            <v>39029615</v>
          </cell>
          <cell r="D8020" t="str">
            <v>Hex nut</v>
          </cell>
          <cell r="E8020" t="str">
            <v>RE 4S Compact LPG</v>
          </cell>
          <cell r="F8020">
            <v>100</v>
          </cell>
          <cell r="G8020">
            <v>100</v>
          </cell>
          <cell r="H8020">
            <v>4.0884121120964299</v>
          </cell>
        </row>
        <row r="8021">
          <cell r="C8021" t="str">
            <v>39128321</v>
          </cell>
          <cell r="D8021" t="str">
            <v>RING - O</v>
          </cell>
          <cell r="E8021" t="str">
            <v>RE 4S Compact LPG</v>
          </cell>
          <cell r="F8021">
            <v>35</v>
          </cell>
          <cell r="G8021">
            <v>35</v>
          </cell>
          <cell r="H8021">
            <v>20.539680407623401</v>
          </cell>
        </row>
        <row r="8022">
          <cell r="C8022" t="str">
            <v>39186420</v>
          </cell>
          <cell r="D8022" t="str">
            <v>Bearing - ball :- 20 x 52 x 15</v>
          </cell>
          <cell r="E8022" t="str">
            <v>RE 4S Compact LPG</v>
          </cell>
          <cell r="F8022">
            <v>6</v>
          </cell>
          <cell r="G8022">
            <v>6</v>
          </cell>
          <cell r="H8022">
            <v>166.599629972945</v>
          </cell>
        </row>
        <row r="8023">
          <cell r="C8023" t="str">
            <v>39188020</v>
          </cell>
          <cell r="D8023" t="str">
            <v>BEARING - BALL :- 15 X 32 X 9 (6002-C3)</v>
          </cell>
          <cell r="E8023" t="str">
            <v>RE 4S Compact LPG</v>
          </cell>
          <cell r="F8023">
            <v>8</v>
          </cell>
          <cell r="G8023">
            <v>8</v>
          </cell>
          <cell r="H8023">
            <v>103.83949539409601</v>
          </cell>
        </row>
        <row r="8024">
          <cell r="C8024" t="str">
            <v>31121006</v>
          </cell>
          <cell r="D8024" t="str">
            <v>Gasket</v>
          </cell>
          <cell r="E8024" t="str">
            <v>RE 4S Compact LPG</v>
          </cell>
          <cell r="F8024">
            <v>20</v>
          </cell>
          <cell r="G8024">
            <v>20</v>
          </cell>
          <cell r="H8024">
            <v>3.4232800679372302</v>
          </cell>
        </row>
        <row r="8025">
          <cell r="C8025" t="str">
            <v>39097315</v>
          </cell>
          <cell r="D8025" t="str">
            <v>Nut - hexagon :- M5 X 0.5</v>
          </cell>
          <cell r="E8025" t="str">
            <v>RE 4S Compact LPG</v>
          </cell>
          <cell r="F8025">
            <v>20</v>
          </cell>
          <cell r="G8025">
            <v>20</v>
          </cell>
          <cell r="H8025">
            <v>7.98765349185354</v>
          </cell>
        </row>
        <row r="8026">
          <cell r="C8026" t="str">
            <v>39100006</v>
          </cell>
          <cell r="D8026" t="str">
            <v>Hollow dowel pin</v>
          </cell>
          <cell r="E8026" t="str">
            <v>RE 4S Compact LPG</v>
          </cell>
          <cell r="F8026">
            <v>25</v>
          </cell>
          <cell r="G8026">
            <v>25</v>
          </cell>
          <cell r="H8026">
            <v>5.7054667798953904</v>
          </cell>
        </row>
        <row r="8027">
          <cell r="C8027" t="str">
            <v>39097315</v>
          </cell>
          <cell r="D8027" t="str">
            <v>Nut - hexagon :- M5 X 0.5</v>
          </cell>
          <cell r="E8027" t="str">
            <v>RE 4S Compact LPG</v>
          </cell>
          <cell r="F8027">
            <v>20</v>
          </cell>
          <cell r="G8027">
            <v>20</v>
          </cell>
          <cell r="H8027">
            <v>5.6</v>
          </cell>
        </row>
        <row r="8028">
          <cell r="C8028" t="str">
            <v>39128321</v>
          </cell>
          <cell r="D8028" t="str">
            <v>RING - O</v>
          </cell>
          <cell r="E8028" t="str">
            <v>RE 4S Compact LPG</v>
          </cell>
          <cell r="F8028">
            <v>20</v>
          </cell>
          <cell r="G8028">
            <v>20</v>
          </cell>
          <cell r="H8028">
            <v>14.4</v>
          </cell>
        </row>
        <row r="8029">
          <cell r="C8029" t="str">
            <v>39029615</v>
          </cell>
          <cell r="D8029" t="str">
            <v>Hex nut</v>
          </cell>
          <cell r="E8029" t="str">
            <v>RE 4S Compact LPG</v>
          </cell>
          <cell r="F8029">
            <v>50</v>
          </cell>
          <cell r="G8029">
            <v>50</v>
          </cell>
          <cell r="H8029">
            <v>2.4</v>
          </cell>
        </row>
        <row r="8030">
          <cell r="C8030" t="str">
            <v>24121418</v>
          </cell>
          <cell r="D8030" t="str">
            <v>SEAL BOX ASSY--ZERO DEG- MV</v>
          </cell>
          <cell r="E8030" t="str">
            <v>RE 4S Compact LPG</v>
          </cell>
          <cell r="F8030">
            <v>9</v>
          </cell>
          <cell r="G8030">
            <v>9</v>
          </cell>
          <cell r="H8030">
            <v>616.19041222870203</v>
          </cell>
        </row>
        <row r="8031">
          <cell r="C8031" t="str">
            <v>AU172034</v>
          </cell>
          <cell r="D8031" t="str">
            <v>CASE -LOWER</v>
          </cell>
          <cell r="E8031" t="str">
            <v>RE 4S Compact LPG</v>
          </cell>
          <cell r="F8031">
            <v>9</v>
          </cell>
          <cell r="G8031">
            <v>9</v>
          </cell>
          <cell r="H8031">
            <v>377.7</v>
          </cell>
        </row>
        <row r="8032">
          <cell r="C8032" t="str">
            <v>AZ581009</v>
          </cell>
          <cell r="D8032" t="str">
            <v>Arrester back fire</v>
          </cell>
          <cell r="E8032" t="str">
            <v>RE 4S Compact LPG</v>
          </cell>
          <cell r="F8032">
            <v>4</v>
          </cell>
          <cell r="G8032">
            <v>4</v>
          </cell>
          <cell r="H8032">
            <v>11.41</v>
          </cell>
        </row>
        <row r="8033">
          <cell r="C8033" t="str">
            <v>AA102055</v>
          </cell>
          <cell r="D8033" t="str">
            <v>BRACKET -CABLE OIL PR. SWITCH</v>
          </cell>
          <cell r="E8033" t="str">
            <v>RE 4S Compact LPG</v>
          </cell>
          <cell r="F8033">
            <v>5</v>
          </cell>
          <cell r="G8033">
            <v>5</v>
          </cell>
          <cell r="H8033">
            <v>3.4232800679372302</v>
          </cell>
        </row>
        <row r="8034">
          <cell r="C8034" t="str">
            <v>AA131033</v>
          </cell>
          <cell r="D8034" t="str">
            <v>HOUSING ASSEMBLY-SATELLITE GEAR</v>
          </cell>
          <cell r="E8034" t="str">
            <v>RE 4S Compact LPG</v>
          </cell>
          <cell r="F8034">
            <v>2</v>
          </cell>
          <cell r="G8034">
            <v>2</v>
          </cell>
          <cell r="H8034">
            <v>409.65251479648902</v>
          </cell>
        </row>
        <row r="8035">
          <cell r="C8035" t="str">
            <v>39074801</v>
          </cell>
          <cell r="D8035" t="str">
            <v>SCREW PAN CROSS - M6</v>
          </cell>
          <cell r="E8035" t="str">
            <v>RE 4S Compact LPG</v>
          </cell>
          <cell r="F8035">
            <v>10</v>
          </cell>
          <cell r="G8035">
            <v>10</v>
          </cell>
          <cell r="H8035">
            <v>2.28218671195815</v>
          </cell>
        </row>
        <row r="8036">
          <cell r="C8036" t="str">
            <v>39167604</v>
          </cell>
          <cell r="D8036" t="str">
            <v>BOLT - FLANGE :- M6 X 50</v>
          </cell>
          <cell r="E8036" t="str">
            <v>RE 4S Compact LPG</v>
          </cell>
          <cell r="F8036">
            <v>5</v>
          </cell>
          <cell r="G8036">
            <v>5</v>
          </cell>
          <cell r="H8036">
            <v>4.5643734239163098</v>
          </cell>
        </row>
        <row r="8037">
          <cell r="C8037" t="str">
            <v>22250132</v>
          </cell>
          <cell r="D8037" t="str">
            <v>CABLE ASSEMBLY - ELECTRIC :- WHITE</v>
          </cell>
          <cell r="E8037" t="str">
            <v>RE 4S Compact LPG</v>
          </cell>
          <cell r="F8037">
            <v>51</v>
          </cell>
          <cell r="G8037">
            <v>51</v>
          </cell>
          <cell r="H8037">
            <v>34.232800679372303</v>
          </cell>
        </row>
        <row r="8038">
          <cell r="C8038" t="str">
            <v>24101419</v>
          </cell>
          <cell r="D8038" t="str">
            <v>NUT - HEX :- L- H- THREAD</v>
          </cell>
          <cell r="E8038" t="str">
            <v>RE 4S Compact LPG</v>
          </cell>
          <cell r="F8038">
            <v>10</v>
          </cell>
          <cell r="G8038">
            <v>10</v>
          </cell>
          <cell r="H8038">
            <v>3.4232800679372302</v>
          </cell>
        </row>
        <row r="8039">
          <cell r="C8039" t="str">
            <v>AN101336</v>
          </cell>
          <cell r="D8039" t="str">
            <v>DIFFERENTIAL GEAR</v>
          </cell>
          <cell r="E8039" t="str">
            <v>RE 4S Compact LPG</v>
          </cell>
          <cell r="F8039">
            <v>3</v>
          </cell>
          <cell r="G8039">
            <v>3</v>
          </cell>
          <cell r="H8039">
            <v>1037.2539999999999</v>
          </cell>
        </row>
        <row r="8040">
          <cell r="C8040" t="str">
            <v>BH151066</v>
          </cell>
          <cell r="D8040" t="str">
            <v>STEERING PLATE LOWER</v>
          </cell>
          <cell r="E8040" t="str">
            <v>RE 4S Compact LPG</v>
          </cell>
          <cell r="F8040">
            <v>7</v>
          </cell>
          <cell r="G8040">
            <v>7</v>
          </cell>
          <cell r="H8040">
            <v>57.054000000000002</v>
          </cell>
        </row>
        <row r="8041">
          <cell r="C8041" t="str">
            <v>AM121158</v>
          </cell>
          <cell r="D8041" t="str">
            <v>ASSEMBLY COMPLETE INTEGRAL DUCT</v>
          </cell>
          <cell r="E8041" t="str">
            <v>RE 4S Compact LPG</v>
          </cell>
          <cell r="F8041">
            <v>4</v>
          </cell>
          <cell r="G8041">
            <v>4</v>
          </cell>
          <cell r="H8041">
            <v>608.20275873684795</v>
          </cell>
        </row>
        <row r="8042">
          <cell r="C8042" t="str">
            <v>AZ621011</v>
          </cell>
          <cell r="D8042" t="str">
            <v>TUBE CONNECTING-I ASSY COMP</v>
          </cell>
          <cell r="E8042" t="str">
            <v>RE 4S Compact LPG</v>
          </cell>
          <cell r="F8042">
            <v>1</v>
          </cell>
          <cell r="G8042">
            <v>1</v>
          </cell>
          <cell r="H8042">
            <v>235.07499999999999</v>
          </cell>
        </row>
        <row r="8043">
          <cell r="C8043" t="str">
            <v>24121407</v>
          </cell>
          <cell r="D8043" t="str">
            <v>BRACKET FILLING VALVE</v>
          </cell>
          <cell r="E8043" t="str">
            <v>RE 4S Compact LPG</v>
          </cell>
          <cell r="F8043">
            <v>3</v>
          </cell>
          <cell r="G8043">
            <v>3</v>
          </cell>
          <cell r="H8043">
            <v>201.97352400829701</v>
          </cell>
        </row>
        <row r="8044">
          <cell r="C8044" t="str">
            <v>39069415</v>
          </cell>
          <cell r="D8044" t="str">
            <v>NUT - HEXAGON LOCK :- M8 X 1.25</v>
          </cell>
          <cell r="E8044" t="str">
            <v>RE 4S Maxima Passenger Di</v>
          </cell>
          <cell r="F8044">
            <v>80</v>
          </cell>
          <cell r="G8044">
            <v>80</v>
          </cell>
          <cell r="H8044">
            <v>2.69149873913305</v>
          </cell>
        </row>
        <row r="8045">
          <cell r="C8045" t="str">
            <v>24201484</v>
          </cell>
          <cell r="D8045" t="str">
            <v>GASKET FRONT SIDE INDICATOR REFL</v>
          </cell>
          <cell r="E8045" t="str">
            <v>RE 4S Compact LPG</v>
          </cell>
          <cell r="F8045">
            <v>6</v>
          </cell>
          <cell r="G8045">
            <v>6</v>
          </cell>
          <cell r="H8045">
            <v>22.821867119581501</v>
          </cell>
        </row>
        <row r="8046">
          <cell r="C8046" t="str">
            <v>24201503</v>
          </cell>
          <cell r="D8046" t="str">
            <v>CABLE FR INDI WITH HOLDER RH FL</v>
          </cell>
          <cell r="E8046" t="str">
            <v>RE 4S Compact LPG</v>
          </cell>
          <cell r="F8046">
            <v>7</v>
          </cell>
          <cell r="G8046">
            <v>7</v>
          </cell>
          <cell r="H8046">
            <v>61.619041222870102</v>
          </cell>
        </row>
        <row r="8047">
          <cell r="C8047" t="str">
            <v>AZ541200</v>
          </cell>
          <cell r="D8047" t="str">
            <v>ASSEMBLY DIFF COVER FOR CV SHAFT</v>
          </cell>
          <cell r="E8047" t="str">
            <v>RE 4S Compact LPG</v>
          </cell>
          <cell r="F8047">
            <v>4</v>
          </cell>
          <cell r="G8047">
            <v>4</v>
          </cell>
          <cell r="H8047">
            <v>1834.876</v>
          </cell>
        </row>
        <row r="8048">
          <cell r="C8048" t="str">
            <v>AA201314</v>
          </cell>
          <cell r="D8048" t="str">
            <v>CABLE BATTERY RE COMPACT 4S</v>
          </cell>
          <cell r="E8048" t="str">
            <v>RE 4S Compact LPG</v>
          </cell>
          <cell r="F8048">
            <v>8</v>
          </cell>
          <cell r="G8048">
            <v>8</v>
          </cell>
          <cell r="H8048">
            <v>1571.2855511831899</v>
          </cell>
        </row>
        <row r="8049">
          <cell r="C8049" t="str">
            <v>AA102092</v>
          </cell>
          <cell r="D8049" t="str">
            <v>HEAD CYLINDER</v>
          </cell>
          <cell r="E8049" t="str">
            <v>RE 4S Compact LPG</v>
          </cell>
          <cell r="F8049">
            <v>8</v>
          </cell>
          <cell r="G8049">
            <v>8</v>
          </cell>
          <cell r="H8049">
            <v>2517.2519432898398</v>
          </cell>
        </row>
        <row r="8050">
          <cell r="C8050" t="str">
            <v>AA101754</v>
          </cell>
          <cell r="D8050" t="str">
            <v>SILENCER ASSY. COMPLETE</v>
          </cell>
          <cell r="E8050" t="str">
            <v>RE 4S Compact LPG</v>
          </cell>
          <cell r="F8050">
            <v>4</v>
          </cell>
          <cell r="G8050">
            <v>4</v>
          </cell>
          <cell r="H8050">
            <v>3677.7438863205698</v>
          </cell>
        </row>
        <row r="8051">
          <cell r="C8051" t="str">
            <v>AM201107</v>
          </cell>
          <cell r="D8051" t="str">
            <v>HARNESS REAR RE COMPACT 4S LPG</v>
          </cell>
          <cell r="E8051" t="str">
            <v>RE 4S Compact LPG</v>
          </cell>
          <cell r="F8051">
            <v>5</v>
          </cell>
          <cell r="G8051">
            <v>5</v>
          </cell>
          <cell r="H8051">
            <v>2063.0967876101699</v>
          </cell>
        </row>
        <row r="8052">
          <cell r="C8052" t="str">
            <v>LAC00029</v>
          </cell>
          <cell r="D8052" t="str">
            <v>BOLT SOCKET HEAD</v>
          </cell>
          <cell r="E8052" t="str">
            <v>RE 4S Compact LPG</v>
          </cell>
          <cell r="F8052">
            <v>45</v>
          </cell>
          <cell r="G8052">
            <v>45</v>
          </cell>
          <cell r="H8052">
            <v>3.4232</v>
          </cell>
        </row>
        <row r="8053">
          <cell r="C8053" t="str">
            <v>LAD00062</v>
          </cell>
          <cell r="D8053" t="str">
            <v>BOLT FLANGED M6X1X105L</v>
          </cell>
          <cell r="E8053" t="str">
            <v>RE 4S Compact LPG</v>
          </cell>
          <cell r="F8053">
            <v>55</v>
          </cell>
          <cell r="G8053">
            <v>55</v>
          </cell>
          <cell r="H8053">
            <v>14.102600000000001</v>
          </cell>
        </row>
        <row r="8054">
          <cell r="C8054" t="str">
            <v>LAE00017</v>
          </cell>
          <cell r="D8054" t="str">
            <v>BOLT FLANGED M6X1X10L-PRECOATED</v>
          </cell>
          <cell r="E8054" t="str">
            <v>RE 4S Compact LPG</v>
          </cell>
          <cell r="F8054">
            <v>10</v>
          </cell>
          <cell r="G8054">
            <v>10</v>
          </cell>
          <cell r="H8054">
            <v>4.5640000000000001</v>
          </cell>
        </row>
        <row r="8055">
          <cell r="C8055" t="str">
            <v>LAJ00001</v>
          </cell>
          <cell r="D8055" t="str">
            <v>BOLT-STUD M6- PRE COATED</v>
          </cell>
          <cell r="E8055" t="str">
            <v>RE 4S Compact LPG</v>
          </cell>
          <cell r="F8055">
            <v>1</v>
          </cell>
          <cell r="G8055">
            <v>1</v>
          </cell>
          <cell r="H8055">
            <v>9.14</v>
          </cell>
        </row>
        <row r="8056">
          <cell r="C8056" t="str">
            <v>LDF00001</v>
          </cell>
          <cell r="D8056" t="str">
            <v>WASHER  - LOCK TOOTHED</v>
          </cell>
          <cell r="E8056" t="str">
            <v>RE 4S Compact LPG</v>
          </cell>
          <cell r="F8056">
            <v>10</v>
          </cell>
          <cell r="G8056">
            <v>10</v>
          </cell>
          <cell r="H8056">
            <v>1.1419999999999999</v>
          </cell>
        </row>
        <row r="8057">
          <cell r="C8057" t="str">
            <v>AF121058</v>
          </cell>
          <cell r="D8057" t="str">
            <v>WASHER -2ND STAG REGULATOR:ID5-1XOD10XT1</v>
          </cell>
          <cell r="E8057" t="str">
            <v>RE 4S Compact LPG</v>
          </cell>
          <cell r="F8057">
            <v>3</v>
          </cell>
          <cell r="G8057">
            <v>3</v>
          </cell>
          <cell r="H8057">
            <v>3.4232800679372302</v>
          </cell>
        </row>
        <row r="8058">
          <cell r="C8058" t="str">
            <v>AN101347</v>
          </cell>
          <cell r="D8058" t="str">
            <v>WASHER THRUST</v>
          </cell>
          <cell r="E8058" t="str">
            <v>RE 4S Compact LPG</v>
          </cell>
          <cell r="F8058">
            <v>2</v>
          </cell>
          <cell r="G8058">
            <v>2</v>
          </cell>
          <cell r="H8058">
            <v>10.271000000000001</v>
          </cell>
        </row>
        <row r="8059">
          <cell r="C8059" t="str">
            <v>DP101154</v>
          </cell>
          <cell r="D8059" t="str">
            <v>PLUG</v>
          </cell>
          <cell r="E8059" t="str">
            <v>RE 4S Compact LPG</v>
          </cell>
          <cell r="F8059">
            <v>3</v>
          </cell>
          <cell r="G8059">
            <v>3</v>
          </cell>
          <cell r="H8059">
            <v>6.6150000000000002</v>
          </cell>
        </row>
        <row r="8060">
          <cell r="C8060" t="str">
            <v>AZ621016</v>
          </cell>
          <cell r="D8060" t="str">
            <v>TUBE STARTING ASSY- COMPLETE</v>
          </cell>
          <cell r="E8060" t="str">
            <v>RE 4S Compact LPG</v>
          </cell>
          <cell r="F8060">
            <v>1</v>
          </cell>
          <cell r="G8060">
            <v>1</v>
          </cell>
          <cell r="H8060">
            <v>506.65499999999997</v>
          </cell>
        </row>
        <row r="8061">
          <cell r="C8061" t="str">
            <v>AZ621022</v>
          </cell>
          <cell r="D8061" t="str">
            <v>SUPPORT ASY WITH SPINDLE &amp; LEVER</v>
          </cell>
          <cell r="E8061" t="str">
            <v>RE 4S Compact LPG</v>
          </cell>
          <cell r="F8061">
            <v>1</v>
          </cell>
          <cell r="G8061">
            <v>1</v>
          </cell>
          <cell r="H8061">
            <v>990.47</v>
          </cell>
        </row>
        <row r="8062">
          <cell r="C8062" t="str">
            <v>AA101734</v>
          </cell>
          <cell r="D8062" t="str">
            <v>BUSH SINTERED-REV.LEVER</v>
          </cell>
          <cell r="E8062" t="str">
            <v>RE 4S Compact LPG</v>
          </cell>
          <cell r="F8062">
            <v>5</v>
          </cell>
          <cell r="G8062">
            <v>5</v>
          </cell>
          <cell r="H8062">
            <v>10.2698402038117</v>
          </cell>
        </row>
        <row r="8063">
          <cell r="C8063" t="str">
            <v>39019711</v>
          </cell>
          <cell r="D8063" t="str">
            <v>WASHER - PLAIN</v>
          </cell>
          <cell r="E8063" t="str">
            <v>RE 4S Compact LPG</v>
          </cell>
          <cell r="F8063">
            <v>5</v>
          </cell>
          <cell r="G8063">
            <v>5</v>
          </cell>
          <cell r="H8063">
            <v>1.1410933559790799</v>
          </cell>
        </row>
        <row r="8064">
          <cell r="C8064" t="str">
            <v>39024011</v>
          </cell>
          <cell r="D8064" t="str">
            <v>WASHER - PLAIN</v>
          </cell>
          <cell r="E8064" t="str">
            <v>RE 4S Compact LPG</v>
          </cell>
          <cell r="F8064">
            <v>10</v>
          </cell>
          <cell r="G8064">
            <v>10</v>
          </cell>
          <cell r="H8064">
            <v>2.28218671195815</v>
          </cell>
        </row>
        <row r="8065">
          <cell r="C8065" t="str">
            <v>39034217</v>
          </cell>
          <cell r="D8065" t="str">
            <v>CIRCLIP - INTERNAL</v>
          </cell>
          <cell r="E8065" t="str">
            <v>RE 4S Compact LPG</v>
          </cell>
          <cell r="F8065">
            <v>40</v>
          </cell>
          <cell r="G8065">
            <v>40</v>
          </cell>
          <cell r="H8065">
            <v>11.4109335597908</v>
          </cell>
        </row>
        <row r="8066">
          <cell r="C8066" t="str">
            <v>39045411</v>
          </cell>
          <cell r="D8066" t="str">
            <v>WASHER - PLAIN</v>
          </cell>
          <cell r="E8066" t="str">
            <v>RE 4S Compact LPG</v>
          </cell>
          <cell r="F8066">
            <v>4</v>
          </cell>
          <cell r="G8066">
            <v>4</v>
          </cell>
          <cell r="H8066">
            <v>1.1410933559790799</v>
          </cell>
        </row>
        <row r="8067">
          <cell r="C8067" t="str">
            <v>39080411</v>
          </cell>
          <cell r="D8067" t="str">
            <v>WASHER - PLAIN</v>
          </cell>
          <cell r="E8067" t="str">
            <v>RE 4S Compact LPG</v>
          </cell>
          <cell r="F8067">
            <v>5</v>
          </cell>
          <cell r="G8067">
            <v>5</v>
          </cell>
          <cell r="H8067">
            <v>1.1410933559790799</v>
          </cell>
        </row>
        <row r="8068">
          <cell r="C8068" t="str">
            <v>39195804</v>
          </cell>
          <cell r="D8068" t="str">
            <v>BOLT - FLANGED :- SMALL</v>
          </cell>
          <cell r="E8068" t="str">
            <v>RE 4S Compact LPG</v>
          </cell>
          <cell r="F8068">
            <v>50</v>
          </cell>
          <cell r="G8068">
            <v>50</v>
          </cell>
          <cell r="H8068">
            <v>2.28218671195815</v>
          </cell>
        </row>
        <row r="8069">
          <cell r="C8069" t="str">
            <v>39206004</v>
          </cell>
          <cell r="D8069" t="str">
            <v>BOLT - FLANGED</v>
          </cell>
          <cell r="E8069" t="str">
            <v>RE 4S Compact LPG</v>
          </cell>
          <cell r="F8069">
            <v>10</v>
          </cell>
          <cell r="G8069">
            <v>10</v>
          </cell>
          <cell r="H8069">
            <v>1.1410933559790799</v>
          </cell>
        </row>
        <row r="8070">
          <cell r="C8070" t="str">
            <v>39158511</v>
          </cell>
          <cell r="D8070" t="str">
            <v>WASHER - PLAIN</v>
          </cell>
          <cell r="E8070" t="str">
            <v>RE 4S Maxima Passenger Di</v>
          </cell>
          <cell r="F8070">
            <v>10</v>
          </cell>
          <cell r="G8070">
            <v>10</v>
          </cell>
          <cell r="H8070">
            <v>1.48218671195815</v>
          </cell>
        </row>
        <row r="8071">
          <cell r="C8071" t="str">
            <v>39163015</v>
          </cell>
          <cell r="D8071" t="str">
            <v>NUT - HEXAGON WITH FLANGE :- M6</v>
          </cell>
          <cell r="E8071" t="str">
            <v>RE 4S Compact LPG</v>
          </cell>
          <cell r="F8071">
            <v>15</v>
          </cell>
          <cell r="G8071">
            <v>15</v>
          </cell>
          <cell r="H8071">
            <v>3.4232800679372302</v>
          </cell>
        </row>
        <row r="8072">
          <cell r="C8072" t="str">
            <v>59040038</v>
          </cell>
          <cell r="D8072" t="str">
            <v>BOLT</v>
          </cell>
          <cell r="E8072" t="str">
            <v>RE 4S Compact LPG</v>
          </cell>
          <cell r="F8072">
            <v>50</v>
          </cell>
          <cell r="G8072">
            <v>50</v>
          </cell>
          <cell r="H8072">
            <v>3.4232800679372302</v>
          </cell>
        </row>
        <row r="8073">
          <cell r="C8073" t="str">
            <v>59210013</v>
          </cell>
          <cell r="D8073" t="str">
            <v>O_RING MFV-M/S- VANAZ LPG KIT</v>
          </cell>
          <cell r="E8073" t="str">
            <v>RE 4S Compact LPG</v>
          </cell>
          <cell r="F8073">
            <v>8</v>
          </cell>
          <cell r="G8073">
            <v>8</v>
          </cell>
          <cell r="H8073">
            <v>2.28218671195815</v>
          </cell>
        </row>
        <row r="8074">
          <cell r="C8074" t="str">
            <v>23161305</v>
          </cell>
          <cell r="D8074" t="str">
            <v>NIPPLE - GREASE</v>
          </cell>
          <cell r="E8074" t="str">
            <v>RE 4S Compact LPG</v>
          </cell>
          <cell r="F8074">
            <v>5</v>
          </cell>
          <cell r="G8074">
            <v>5</v>
          </cell>
          <cell r="H8074">
            <v>6.8465601358744603</v>
          </cell>
        </row>
        <row r="8075">
          <cell r="C8075" t="str">
            <v>33141007</v>
          </cell>
          <cell r="D8075" t="str">
            <v>CLAMP FOR HYPALON PIPES:TANK OUT+COCK IN</v>
          </cell>
          <cell r="E8075" t="str">
            <v>RE 4S Compact LPG</v>
          </cell>
          <cell r="F8075">
            <v>7</v>
          </cell>
          <cell r="G8075">
            <v>7</v>
          </cell>
          <cell r="H8075">
            <v>1.1410933559790799</v>
          </cell>
        </row>
        <row r="8076">
          <cell r="C8076" t="str">
            <v>33141008</v>
          </cell>
          <cell r="D8076" t="str">
            <v>CLAMP :P-COK OUT+F-FLTR IN-OUT+CARBU- IN</v>
          </cell>
          <cell r="E8076" t="str">
            <v>RE 4S Compact LPG</v>
          </cell>
          <cell r="F8076">
            <v>10</v>
          </cell>
          <cell r="G8076">
            <v>10</v>
          </cell>
          <cell r="H8076">
            <v>1.1410933559790799</v>
          </cell>
        </row>
        <row r="8077">
          <cell r="C8077" t="str">
            <v>39103309</v>
          </cell>
          <cell r="D8077" t="str">
            <v>Rivet</v>
          </cell>
          <cell r="E8077" t="str">
            <v>RE 4S Compact LPG</v>
          </cell>
          <cell r="F8077">
            <v>10</v>
          </cell>
          <cell r="G8077">
            <v>10</v>
          </cell>
          <cell r="H8077">
            <v>2.28218671195815</v>
          </cell>
        </row>
        <row r="8078">
          <cell r="C8078" t="str">
            <v>24201525</v>
          </cell>
          <cell r="D8078" t="str">
            <v>GROMMET WIPER MOTOR BIG FL</v>
          </cell>
          <cell r="E8078" t="str">
            <v>RE 4S Compact LPG</v>
          </cell>
          <cell r="F8078">
            <v>5</v>
          </cell>
          <cell r="G8078">
            <v>5</v>
          </cell>
          <cell r="H8078">
            <v>3.4232800679372302</v>
          </cell>
        </row>
        <row r="8079">
          <cell r="C8079" t="str">
            <v>28101080</v>
          </cell>
          <cell r="D8079" t="str">
            <v>BUSH - RUBBER</v>
          </cell>
          <cell r="E8079" t="str">
            <v>RE 4S Compact LPG</v>
          </cell>
          <cell r="F8079">
            <v>5</v>
          </cell>
          <cell r="G8079">
            <v>5</v>
          </cell>
          <cell r="H8079">
            <v>4.5643734239163098</v>
          </cell>
        </row>
        <row r="8080">
          <cell r="C8080" t="str">
            <v>39043501</v>
          </cell>
          <cell r="D8080" t="str">
            <v>SCREW - HEXAGON HEAD</v>
          </cell>
          <cell r="E8080" t="str">
            <v>RE 4S Maxima Passenger Di</v>
          </cell>
          <cell r="F8080">
            <v>10</v>
          </cell>
          <cell r="G8080">
            <v>10</v>
          </cell>
          <cell r="H8080">
            <v>5.9287468478326204</v>
          </cell>
        </row>
        <row r="8081">
          <cell r="C8081" t="str">
            <v>KADA0620</v>
          </cell>
          <cell r="D8081" t="str">
            <v>BOLT-FLANGE-KAD ST-A DIA-06 L-20</v>
          </cell>
          <cell r="E8081" t="str">
            <v>RE 4S Maxima Passenger Di</v>
          </cell>
          <cell r="F8081">
            <v>5</v>
          </cell>
          <cell r="G8081">
            <v>5</v>
          </cell>
          <cell r="H8081">
            <v>2.56666666666667</v>
          </cell>
        </row>
        <row r="8082">
          <cell r="C8082" t="str">
            <v>LDF00001</v>
          </cell>
          <cell r="D8082" t="str">
            <v>WASHER  - LOCK TOOTHED</v>
          </cell>
          <cell r="E8082" t="str">
            <v>RE 4S Compact LPG</v>
          </cell>
          <cell r="F8082">
            <v>30</v>
          </cell>
          <cell r="G8082">
            <v>30</v>
          </cell>
          <cell r="H8082">
            <v>1.1419999999999999</v>
          </cell>
        </row>
        <row r="8083">
          <cell r="C8083" t="str">
            <v>DG141019</v>
          </cell>
          <cell r="D8083" t="str">
            <v>Damper</v>
          </cell>
          <cell r="E8083" t="str">
            <v>RE 4S Compact LPG</v>
          </cell>
          <cell r="F8083">
            <v>15</v>
          </cell>
          <cell r="G8083">
            <v>15</v>
          </cell>
          <cell r="H8083">
            <v>9.6</v>
          </cell>
        </row>
        <row r="8084">
          <cell r="C8084" t="str">
            <v>AA201278</v>
          </cell>
          <cell r="D8084" t="str">
            <v>SPEEDOMETER ASSEMBLY</v>
          </cell>
          <cell r="E8084" t="str">
            <v>RE 4S Compact LPG</v>
          </cell>
          <cell r="F8084">
            <v>1</v>
          </cell>
          <cell r="G8084">
            <v>1</v>
          </cell>
          <cell r="H8084">
            <v>673.24508002765504</v>
          </cell>
        </row>
        <row r="8085">
          <cell r="C8085" t="str">
            <v>18201044</v>
          </cell>
          <cell r="D8085" t="str">
            <v>LAMP :- 12V - 10W - R 10W</v>
          </cell>
          <cell r="E8085" t="str">
            <v>RE 4S Maxima Passenger Di</v>
          </cell>
          <cell r="F8085">
            <v>160</v>
          </cell>
          <cell r="G8085">
            <v>160</v>
          </cell>
          <cell r="H8085">
            <v>16.2618254027295</v>
          </cell>
        </row>
        <row r="8086">
          <cell r="C8086" t="str">
            <v>18201044</v>
          </cell>
          <cell r="D8086" t="str">
            <v>LAMP :- 12V - 10W - R 10W</v>
          </cell>
          <cell r="E8086" t="str">
            <v>RE 4S Maxima Passenger Di</v>
          </cell>
          <cell r="F8086">
            <v>100</v>
          </cell>
          <cell r="G8086">
            <v>100</v>
          </cell>
          <cell r="H8086">
            <v>16.2618254027295</v>
          </cell>
        </row>
        <row r="8087">
          <cell r="C8087" t="str">
            <v>DK101097</v>
          </cell>
          <cell r="D8087" t="str">
            <v>DAMPER AXIAL ( RUBBER )</v>
          </cell>
          <cell r="E8087" t="str">
            <v>RE 4S Compact LPG</v>
          </cell>
          <cell r="F8087">
            <v>50</v>
          </cell>
          <cell r="G8087">
            <v>50</v>
          </cell>
          <cell r="H8087">
            <v>25.103999999999999</v>
          </cell>
        </row>
        <row r="8088">
          <cell r="C8088" t="str">
            <v>AN101198</v>
          </cell>
          <cell r="D8088" t="str">
            <v>SLEEVE- MAINSHAFT</v>
          </cell>
          <cell r="E8088" t="str">
            <v>RE 4S Compact LPG</v>
          </cell>
          <cell r="F8088">
            <v>8</v>
          </cell>
          <cell r="G8088">
            <v>8</v>
          </cell>
          <cell r="H8088">
            <v>371.99643404917902</v>
          </cell>
        </row>
        <row r="8089">
          <cell r="C8089" t="str">
            <v>AU172066</v>
          </cell>
          <cell r="D8089" t="str">
            <v>CONNECTOR -INLET</v>
          </cell>
          <cell r="E8089" t="str">
            <v>RE 4S Compact LPG</v>
          </cell>
          <cell r="F8089">
            <v>8</v>
          </cell>
          <cell r="G8089">
            <v>8</v>
          </cell>
          <cell r="H8089">
            <v>220.23099999999999</v>
          </cell>
        </row>
        <row r="8090">
          <cell r="C8090" t="str">
            <v>BB131024</v>
          </cell>
          <cell r="D8090" t="str">
            <v>CLAMP-2</v>
          </cell>
          <cell r="E8090" t="str">
            <v>RE 4S Compact LPG</v>
          </cell>
          <cell r="F8090">
            <v>19</v>
          </cell>
          <cell r="G8090">
            <v>19</v>
          </cell>
          <cell r="H8090">
            <v>31.950399999999998</v>
          </cell>
        </row>
        <row r="8091">
          <cell r="C8091" t="str">
            <v>AA101665</v>
          </cell>
          <cell r="D8091" t="str">
            <v>BRACKET FIX END CABLE GUIDE</v>
          </cell>
          <cell r="E8091" t="str">
            <v>RE 4S Compact LPG</v>
          </cell>
          <cell r="F8091">
            <v>5</v>
          </cell>
          <cell r="G8091">
            <v>5</v>
          </cell>
          <cell r="H8091">
            <v>6.8465601358744603</v>
          </cell>
        </row>
        <row r="8092">
          <cell r="C8092" t="str">
            <v>AA171024</v>
          </cell>
          <cell r="D8092" t="str">
            <v>RING SPACER TR ARM TUBE</v>
          </cell>
          <cell r="E8092" t="str">
            <v>RE 4S Compact LPG</v>
          </cell>
          <cell r="F8092">
            <v>13</v>
          </cell>
          <cell r="G8092">
            <v>13</v>
          </cell>
          <cell r="H8092">
            <v>2.28218671195815</v>
          </cell>
        </row>
        <row r="8093">
          <cell r="C8093" t="str">
            <v>AA101939</v>
          </cell>
          <cell r="D8093" t="str">
            <v>BRACKET CABLE CLUTCH</v>
          </cell>
          <cell r="E8093" t="str">
            <v>RE 4S Compact LPG</v>
          </cell>
          <cell r="F8093">
            <v>8</v>
          </cell>
          <cell r="G8093">
            <v>8</v>
          </cell>
          <cell r="H8093">
            <v>39.938267459267699</v>
          </cell>
        </row>
        <row r="8094">
          <cell r="C8094" t="str">
            <v>AA102031</v>
          </cell>
          <cell r="D8094" t="str">
            <v>BRACKET HOLDING-REVERSE CABLE</v>
          </cell>
          <cell r="E8094" t="str">
            <v>RE 4S Compact LPG</v>
          </cell>
          <cell r="F8094">
            <v>2</v>
          </cell>
          <cell r="G8094">
            <v>2</v>
          </cell>
          <cell r="H8094">
            <v>19.398587051644299</v>
          </cell>
        </row>
        <row r="8095">
          <cell r="C8095" t="str">
            <v>AA111134</v>
          </cell>
          <cell r="D8095" t="str">
            <v>COIL H.T. WITH CABLE AND CAP-RH</v>
          </cell>
          <cell r="E8095" t="str">
            <v>RE 4S Compact LPG</v>
          </cell>
          <cell r="F8095">
            <v>7</v>
          </cell>
          <cell r="G8095">
            <v>7</v>
          </cell>
          <cell r="H8095">
            <v>314.94176625022499</v>
          </cell>
        </row>
        <row r="8096">
          <cell r="C8096" t="str">
            <v>24121393</v>
          </cell>
          <cell r="D8096" t="str">
            <v>KNOB</v>
          </cell>
          <cell r="E8096" t="str">
            <v>RE 4S Compact LPG</v>
          </cell>
          <cell r="F8096">
            <v>3</v>
          </cell>
          <cell r="G8096">
            <v>3</v>
          </cell>
          <cell r="H8096">
            <v>31.9506139674141</v>
          </cell>
        </row>
        <row r="8097">
          <cell r="C8097" t="str">
            <v>39011904</v>
          </cell>
          <cell r="D8097" t="str">
            <v>Bolt</v>
          </cell>
          <cell r="E8097" t="str">
            <v>RE 4S Compact LPG</v>
          </cell>
          <cell r="F8097">
            <v>40</v>
          </cell>
          <cell r="G8097">
            <v>40</v>
          </cell>
          <cell r="H8097">
            <v>3.4232800679372302</v>
          </cell>
        </row>
        <row r="8098">
          <cell r="C8098" t="str">
            <v>39019811</v>
          </cell>
          <cell r="D8098" t="str">
            <v>WASHER - PLAIN</v>
          </cell>
          <cell r="E8098" t="str">
            <v>RE 4S Compact LPG</v>
          </cell>
          <cell r="F8098">
            <v>40</v>
          </cell>
          <cell r="G8098">
            <v>40</v>
          </cell>
          <cell r="H8098">
            <v>1.1410933559790799</v>
          </cell>
        </row>
        <row r="8099">
          <cell r="C8099" t="str">
            <v>39155604</v>
          </cell>
          <cell r="D8099" t="str">
            <v>BOLT - FLANGE</v>
          </cell>
          <cell r="E8099" t="str">
            <v>RE 4S Maxima Passenger Di</v>
          </cell>
          <cell r="F8099">
            <v>15</v>
          </cell>
          <cell r="G8099">
            <v>15</v>
          </cell>
          <cell r="H8099">
            <v>5.5876534918535397</v>
          </cell>
        </row>
        <row r="8100">
          <cell r="C8100" t="str">
            <v>28101129</v>
          </cell>
          <cell r="D8100" t="str">
            <v>Seat valve spring</v>
          </cell>
          <cell r="E8100" t="str">
            <v>RE 4S Compact LPG</v>
          </cell>
          <cell r="F8100">
            <v>7</v>
          </cell>
          <cell r="G8100">
            <v>7</v>
          </cell>
          <cell r="H8100">
            <v>11.4109335597908</v>
          </cell>
        </row>
        <row r="8101">
          <cell r="C8101" t="str">
            <v>39155604</v>
          </cell>
          <cell r="D8101" t="str">
            <v>BOLT - FLANGE</v>
          </cell>
          <cell r="E8101" t="str">
            <v>RE 4S Maxima Passenger Di</v>
          </cell>
          <cell r="F8101">
            <v>15</v>
          </cell>
          <cell r="G8101">
            <v>15</v>
          </cell>
          <cell r="H8101">
            <v>5.5876534918535397</v>
          </cell>
        </row>
        <row r="8102">
          <cell r="C8102" t="str">
            <v>AM201106</v>
          </cell>
          <cell r="D8102" t="str">
            <v>HARNESS FRONT RE COMPACT 4S LPG</v>
          </cell>
          <cell r="E8102" t="str">
            <v>RE 4S Compact LPG</v>
          </cell>
          <cell r="F8102">
            <v>5</v>
          </cell>
          <cell r="G8102">
            <v>5</v>
          </cell>
          <cell r="H8102">
            <v>1955.8340121481399</v>
          </cell>
        </row>
        <row r="8103">
          <cell r="C8103" t="str">
            <v>RA402602</v>
          </cell>
          <cell r="D8103" t="str">
            <v>INDICATOR  ASSEMBLY RH POD</v>
          </cell>
          <cell r="E8103" t="str">
            <v>RE 4S Compact LPG</v>
          </cell>
          <cell r="F8103">
            <v>1</v>
          </cell>
          <cell r="G8103">
            <v>1</v>
          </cell>
          <cell r="H8103">
            <v>851.255</v>
          </cell>
        </row>
        <row r="8104">
          <cell r="C8104" t="str">
            <v>BH161019</v>
          </cell>
          <cell r="D8104" t="str">
            <v>ASSEMBLY BRAKE PEDAL WITH PAD FL</v>
          </cell>
          <cell r="E8104" t="str">
            <v>RE 4S Compact LPG</v>
          </cell>
          <cell r="F8104">
            <v>4</v>
          </cell>
          <cell r="G8104">
            <v>4</v>
          </cell>
          <cell r="H8104">
            <v>219.088333333333</v>
          </cell>
        </row>
        <row r="8105">
          <cell r="C8105" t="str">
            <v>AM121177</v>
          </cell>
          <cell r="D8105" t="str">
            <v>ASSEMBLY DUCT INTEGRAL COMPLETE</v>
          </cell>
          <cell r="E8105" t="str">
            <v>RE 4S Compact LPG</v>
          </cell>
          <cell r="F8105">
            <v>1</v>
          </cell>
          <cell r="G8105">
            <v>1</v>
          </cell>
          <cell r="H8105">
            <v>584.23979826128698</v>
          </cell>
        </row>
        <row r="8106">
          <cell r="C8106" t="str">
            <v>AU172074</v>
          </cell>
          <cell r="D8106" t="str">
            <v>SCREW ALLEN-MFV MTG(M5X40)</v>
          </cell>
          <cell r="E8106" t="str">
            <v>RE 4S Compact LPG</v>
          </cell>
          <cell r="F8106">
            <v>7</v>
          </cell>
          <cell r="G8106">
            <v>7</v>
          </cell>
          <cell r="H8106">
            <v>22.824000000000002</v>
          </cell>
        </row>
        <row r="8107">
          <cell r="C8107" t="str">
            <v>AU172078</v>
          </cell>
          <cell r="D8107" t="str">
            <v>ASSY -MULTIFUNCTION VALVE COMP-</v>
          </cell>
          <cell r="E8107" t="str">
            <v>RE 4S Compact LPG</v>
          </cell>
          <cell r="F8107">
            <v>1</v>
          </cell>
          <cell r="G8107">
            <v>1</v>
          </cell>
          <cell r="H8107">
            <v>6455.15</v>
          </cell>
        </row>
        <row r="8108">
          <cell r="C8108" t="str">
            <v>39236220</v>
          </cell>
          <cell r="D8108" t="str">
            <v>BEARING - BALL :- 12 X 37 X 12</v>
          </cell>
          <cell r="E8108" t="str">
            <v>RE 4S Compact LPG</v>
          </cell>
          <cell r="F8108">
            <v>3</v>
          </cell>
          <cell r="G8108">
            <v>3</v>
          </cell>
          <cell r="H8108">
            <v>127.802455869657</v>
          </cell>
        </row>
        <row r="8109">
          <cell r="C8109" t="str">
            <v>39167204</v>
          </cell>
          <cell r="D8109" t="str">
            <v>BOLT - FLANGE :- M6 X 16</v>
          </cell>
          <cell r="E8109" t="str">
            <v>RE 4S Compact LPG</v>
          </cell>
          <cell r="F8109">
            <v>30</v>
          </cell>
          <cell r="G8109">
            <v>30</v>
          </cell>
          <cell r="H8109">
            <v>2.28218671195815</v>
          </cell>
        </row>
        <row r="8110">
          <cell r="C8110" t="str">
            <v>AA101289</v>
          </cell>
          <cell r="D8110" t="str">
            <v>SPINDLE ASSEMBLY- HAND START</v>
          </cell>
          <cell r="E8110" t="str">
            <v>RE 4S Compact LPG</v>
          </cell>
          <cell r="F8110">
            <v>1</v>
          </cell>
          <cell r="G8110">
            <v>1</v>
          </cell>
          <cell r="H8110">
            <v>401.664861304635</v>
          </cell>
        </row>
        <row r="8111">
          <cell r="C8111" t="str">
            <v>24161492</v>
          </cell>
          <cell r="D8111" t="str">
            <v>COVER FOR SWITCHES</v>
          </cell>
          <cell r="E8111" t="str">
            <v>RE 4S Compact LPG</v>
          </cell>
          <cell r="F8111">
            <v>3</v>
          </cell>
          <cell r="G8111">
            <v>3</v>
          </cell>
          <cell r="H8111">
            <v>38.797174103288597</v>
          </cell>
        </row>
        <row r="8112">
          <cell r="C8112" t="str">
            <v>24201502</v>
          </cell>
          <cell r="D8112" t="str">
            <v>CABLE FR INDI WITH HOLDER LH FL</v>
          </cell>
          <cell r="E8112" t="str">
            <v>RE 4S Compact LPG</v>
          </cell>
          <cell r="F8112">
            <v>7</v>
          </cell>
          <cell r="G8112">
            <v>7</v>
          </cell>
          <cell r="H8112">
            <v>61.619041222870102</v>
          </cell>
        </row>
        <row r="8113">
          <cell r="C8113" t="str">
            <v>KBRC3516</v>
          </cell>
          <cell r="D8113" t="str">
            <v>SCREW TAPPING PAN CROS-ST3-5XL16</v>
          </cell>
          <cell r="E8113" t="str">
            <v>RE 4S Compact LPG</v>
          </cell>
          <cell r="F8113">
            <v>15</v>
          </cell>
          <cell r="G8113">
            <v>15</v>
          </cell>
          <cell r="H8113">
            <v>1.1415</v>
          </cell>
        </row>
        <row r="8114">
          <cell r="C8114" t="str">
            <v>AB171014</v>
          </cell>
          <cell r="D8114" t="str">
            <v>CUP - LOCATING :- TOP RUBBER BUSH</v>
          </cell>
          <cell r="E8114" t="str">
            <v>RE 4S Compact LPG</v>
          </cell>
          <cell r="F8114">
            <v>7</v>
          </cell>
          <cell r="G8114">
            <v>7</v>
          </cell>
          <cell r="H8114">
            <v>14.834213627727999</v>
          </cell>
        </row>
        <row r="8115">
          <cell r="C8115" t="str">
            <v>JD401032</v>
          </cell>
          <cell r="D8115" t="str">
            <v>BULB 12V 5W E-MARKED</v>
          </cell>
          <cell r="E8115" t="str">
            <v>RE 4S Compact LPG</v>
          </cell>
          <cell r="F8115">
            <v>35</v>
          </cell>
          <cell r="G8115">
            <v>35</v>
          </cell>
          <cell r="H8115">
            <v>13.6934</v>
          </cell>
        </row>
        <row r="8116">
          <cell r="C8116" t="str">
            <v>BH161027</v>
          </cell>
          <cell r="D8116" t="str">
            <v>SPRING BRAKE PEDAL</v>
          </cell>
          <cell r="E8116" t="str">
            <v>RE 4S Compact LPG</v>
          </cell>
          <cell r="F8116">
            <v>8</v>
          </cell>
          <cell r="G8116">
            <v>8</v>
          </cell>
          <cell r="H8116">
            <v>13.693</v>
          </cell>
        </row>
        <row r="8117">
          <cell r="C8117" t="str">
            <v>36311008</v>
          </cell>
          <cell r="D8117" t="str">
            <v>Valve Repair Kit</v>
          </cell>
          <cell r="E8117" t="str">
            <v>RE 4S Compact LPG</v>
          </cell>
          <cell r="F8117">
            <v>4</v>
          </cell>
          <cell r="G8117">
            <v>4</v>
          </cell>
          <cell r="H8117">
            <v>76.453254850598199</v>
          </cell>
        </row>
        <row r="8118">
          <cell r="C8118" t="str">
            <v>39078912</v>
          </cell>
          <cell r="D8118" t="str">
            <v>WASHER - SPRING</v>
          </cell>
          <cell r="E8118" t="str">
            <v>RE 4S Compact LPG</v>
          </cell>
          <cell r="F8118">
            <v>60</v>
          </cell>
          <cell r="G8118">
            <v>60</v>
          </cell>
          <cell r="H8118">
            <v>1.1410933559790799</v>
          </cell>
        </row>
        <row r="8119">
          <cell r="C8119" t="str">
            <v>39196304</v>
          </cell>
          <cell r="D8119" t="str">
            <v>BOLT - FLANGED :- SMALL</v>
          </cell>
          <cell r="E8119" t="str">
            <v>RE 4S Compact LPG</v>
          </cell>
          <cell r="F8119">
            <v>10</v>
          </cell>
          <cell r="G8119">
            <v>10</v>
          </cell>
          <cell r="H8119">
            <v>5.7054667798953904</v>
          </cell>
        </row>
        <row r="8120">
          <cell r="C8120" t="str">
            <v>39260715</v>
          </cell>
          <cell r="D8120" t="str">
            <v>NUT - NYLOC (M12 X 1-5)</v>
          </cell>
          <cell r="E8120" t="str">
            <v>RE 4S Compact LPG</v>
          </cell>
          <cell r="F8120">
            <v>5</v>
          </cell>
          <cell r="G8120">
            <v>5</v>
          </cell>
          <cell r="H8120">
            <v>9.1287468478326197</v>
          </cell>
        </row>
        <row r="8121">
          <cell r="C8121" t="str">
            <v>31101019</v>
          </cell>
          <cell r="D8121" t="str">
            <v>Collet</v>
          </cell>
          <cell r="E8121" t="str">
            <v>RE 4S Compact LPG</v>
          </cell>
          <cell r="F8121">
            <v>2</v>
          </cell>
          <cell r="G8121">
            <v>2</v>
          </cell>
          <cell r="H8121">
            <v>3.4232800679372302</v>
          </cell>
        </row>
        <row r="8122">
          <cell r="C8122" t="str">
            <v>24165309</v>
          </cell>
          <cell r="D8122" t="str">
            <v>ASSEMBLY TRAY BATTERY 32 AH</v>
          </cell>
          <cell r="E8122" t="str">
            <v>RE 4S Compact LPG</v>
          </cell>
          <cell r="F8122">
            <v>3</v>
          </cell>
          <cell r="G8122">
            <v>3</v>
          </cell>
          <cell r="H8122">
            <v>170.02291004088201</v>
          </cell>
        </row>
        <row r="8123">
          <cell r="C8123" t="str">
            <v>39105515</v>
          </cell>
          <cell r="D8123" t="str">
            <v>NUT - HEXAGON WITH FLANGE :- M10</v>
          </cell>
          <cell r="E8123" t="str">
            <v>RE 4S Compact LPG</v>
          </cell>
          <cell r="F8123">
            <v>50</v>
          </cell>
          <cell r="G8123">
            <v>50</v>
          </cell>
          <cell r="H8123">
            <v>5.7054667798953904</v>
          </cell>
        </row>
        <row r="8124">
          <cell r="C8124" t="str">
            <v>24230176</v>
          </cell>
          <cell r="D8124" t="str">
            <v>KNOB COMPLETE FOR DOOR</v>
          </cell>
          <cell r="E8124" t="str">
            <v>RE 4S Compact LPG</v>
          </cell>
          <cell r="F8124">
            <v>7</v>
          </cell>
          <cell r="G8124">
            <v>7</v>
          </cell>
          <cell r="H8124">
            <v>10.2698402038117</v>
          </cell>
        </row>
        <row r="8125">
          <cell r="C8125" t="str">
            <v>24231641</v>
          </cell>
          <cell r="D8125" t="str">
            <v>PACKING SHIELD &amp; WINDSHIELD REFL</v>
          </cell>
          <cell r="E8125" t="str">
            <v>RE 4S Compact LPG</v>
          </cell>
          <cell r="F8125">
            <v>3</v>
          </cell>
          <cell r="G8125">
            <v>3</v>
          </cell>
          <cell r="H8125">
            <v>156.32978976913401</v>
          </cell>
        </row>
        <row r="8126">
          <cell r="C8126" t="str">
            <v>JS581223</v>
          </cell>
          <cell r="D8126" t="str">
            <v>HOSE REG- TO MIXER</v>
          </cell>
          <cell r="E8126" t="str">
            <v>RE 4S Compact LPG</v>
          </cell>
          <cell r="F8126">
            <v>3</v>
          </cell>
          <cell r="G8126">
            <v>3</v>
          </cell>
          <cell r="H8126">
            <v>227.078</v>
          </cell>
        </row>
        <row r="8127">
          <cell r="C8127" t="str">
            <v>KEBB4717</v>
          </cell>
          <cell r="D8127" t="str">
            <v>CIRCLIP 47X17</v>
          </cell>
          <cell r="E8127" t="str">
            <v>RE 4S Compact LPG</v>
          </cell>
          <cell r="F8127">
            <v>2</v>
          </cell>
          <cell r="G8127">
            <v>2</v>
          </cell>
          <cell r="H8127">
            <v>13.693</v>
          </cell>
        </row>
        <row r="8128">
          <cell r="C8128" t="str">
            <v>RA402602</v>
          </cell>
          <cell r="D8128" t="str">
            <v>INDICATOR  ASSEMBLY RH POD</v>
          </cell>
          <cell r="E8128" t="str">
            <v>RE 4S Compact LPG</v>
          </cell>
          <cell r="F8128">
            <v>5</v>
          </cell>
          <cell r="G8128">
            <v>5</v>
          </cell>
          <cell r="H8128">
            <v>851.255</v>
          </cell>
        </row>
        <row r="8129">
          <cell r="C8129" t="str">
            <v>AN101113</v>
          </cell>
          <cell r="D8129" t="str">
            <v>NUT -DOMED CAP</v>
          </cell>
          <cell r="E8129" t="str">
            <v>RE 4S Compact LPG</v>
          </cell>
          <cell r="F8129">
            <v>6</v>
          </cell>
          <cell r="G8129">
            <v>6</v>
          </cell>
          <cell r="H8129">
            <v>11.4109335597908</v>
          </cell>
        </row>
        <row r="8130">
          <cell r="C8130" t="str">
            <v>AN101189</v>
          </cell>
          <cell r="D8130" t="str">
            <v>PLATE STOPPER- CLUTCH COVER</v>
          </cell>
          <cell r="E8130" t="str">
            <v>RE 4S Compact LPG</v>
          </cell>
          <cell r="F8130">
            <v>5</v>
          </cell>
          <cell r="G8130">
            <v>5</v>
          </cell>
          <cell r="H8130">
            <v>14.834213627727999</v>
          </cell>
        </row>
        <row r="8131">
          <cell r="C8131" t="str">
            <v>AA102004</v>
          </cell>
          <cell r="D8131" t="str">
            <v>CAMSHAFT</v>
          </cell>
          <cell r="E8131" t="str">
            <v>RE 4S Compact LPG</v>
          </cell>
          <cell r="F8131">
            <v>4</v>
          </cell>
          <cell r="G8131">
            <v>4</v>
          </cell>
          <cell r="H8131">
            <v>381.125180897012</v>
          </cell>
        </row>
        <row r="8132">
          <cell r="C8132" t="str">
            <v>AA111132</v>
          </cell>
          <cell r="D8132" t="str">
            <v>COIL H.T. WITH CABLE AND CAP-LH</v>
          </cell>
          <cell r="E8132" t="str">
            <v>RE 4S Compact LPG</v>
          </cell>
          <cell r="F8132">
            <v>7</v>
          </cell>
          <cell r="G8132">
            <v>7</v>
          </cell>
          <cell r="H8132">
            <v>289.83771241868601</v>
          </cell>
        </row>
        <row r="8133">
          <cell r="C8133" t="str">
            <v>36AF0013</v>
          </cell>
          <cell r="D8133" t="str">
            <v>KIT Starter cable guide assy Kit</v>
          </cell>
          <cell r="E8133" t="str">
            <v>RE 4S Compact LPG</v>
          </cell>
          <cell r="F8133">
            <v>3</v>
          </cell>
          <cell r="G8133">
            <v>3</v>
          </cell>
          <cell r="H8133">
            <v>292.119899130644</v>
          </cell>
        </row>
        <row r="8134">
          <cell r="C8134" t="str">
            <v>39029515</v>
          </cell>
          <cell r="D8134" t="str">
            <v>NUT - HEXAGON :- M9 X 1-25</v>
          </cell>
          <cell r="E8134" t="str">
            <v>RE 4S Compact LPG</v>
          </cell>
          <cell r="F8134">
            <v>10</v>
          </cell>
          <cell r="G8134">
            <v>10</v>
          </cell>
          <cell r="H8134">
            <v>2.28218671195815</v>
          </cell>
        </row>
        <row r="8135">
          <cell r="C8135" t="str">
            <v>39046715</v>
          </cell>
          <cell r="D8135" t="str">
            <v>NUT - HEXAGON :- M12 X 1.5</v>
          </cell>
          <cell r="E8135" t="str">
            <v>RE 4S Maxima Passenger Di</v>
          </cell>
          <cell r="F8135">
            <v>10</v>
          </cell>
          <cell r="G8135">
            <v>10</v>
          </cell>
          <cell r="H8135">
            <v>5.7054667798953904</v>
          </cell>
        </row>
        <row r="8136">
          <cell r="C8136" t="str">
            <v>AA101277</v>
          </cell>
          <cell r="D8136" t="str">
            <v>PIN-LEVER SUPPORT-HAND START</v>
          </cell>
          <cell r="E8136" t="str">
            <v>RE 4S Compact LPG</v>
          </cell>
          <cell r="F8136">
            <v>1</v>
          </cell>
          <cell r="G8136">
            <v>1</v>
          </cell>
          <cell r="H8136">
            <v>118.673709021824</v>
          </cell>
        </row>
        <row r="8137">
          <cell r="C8137" t="str">
            <v>AA101347</v>
          </cell>
          <cell r="D8137" t="str">
            <v>TUBE II ASSLY-CONNECTING+EYE BOLTS,NUTS</v>
          </cell>
          <cell r="E8137" t="str">
            <v>RE 4S Compact LPG</v>
          </cell>
          <cell r="F8137">
            <v>1</v>
          </cell>
          <cell r="G8137">
            <v>1</v>
          </cell>
          <cell r="H8137">
            <v>160.89416319304999</v>
          </cell>
        </row>
        <row r="8138">
          <cell r="C8138" t="str">
            <v>39107404</v>
          </cell>
          <cell r="D8138" t="str">
            <v>BOLT - FLANGED :- SMALL</v>
          </cell>
          <cell r="E8138" t="str">
            <v>RE 4S Maxima Passenger Di</v>
          </cell>
          <cell r="F8138">
            <v>15</v>
          </cell>
          <cell r="G8138">
            <v>15</v>
          </cell>
          <cell r="H8138">
            <v>4.1054667798953899</v>
          </cell>
        </row>
        <row r="8139">
          <cell r="C8139" t="str">
            <v>39107404</v>
          </cell>
          <cell r="D8139" t="str">
            <v>BOLT - FLANGED :- SMALL</v>
          </cell>
          <cell r="E8139" t="str">
            <v>RE 4S Maxima Passenger Di</v>
          </cell>
          <cell r="F8139">
            <v>10</v>
          </cell>
          <cell r="G8139">
            <v>10</v>
          </cell>
          <cell r="H8139">
            <v>4.1054667798953899</v>
          </cell>
        </row>
        <row r="8140">
          <cell r="C8140" t="str">
            <v>AF201189</v>
          </cell>
          <cell r="D8140" t="str">
            <v>HARNESS BODY GAS</v>
          </cell>
          <cell r="E8140" t="str">
            <v>RE 4S Compact LPG</v>
          </cell>
          <cell r="F8140">
            <v>6</v>
          </cell>
          <cell r="G8140">
            <v>6</v>
          </cell>
          <cell r="H8140">
            <v>230.50085790777399</v>
          </cell>
        </row>
        <row r="8141">
          <cell r="C8141" t="str">
            <v>AB171015</v>
          </cell>
          <cell r="D8141" t="str">
            <v>SPACER NUT SPRING CUP</v>
          </cell>
          <cell r="E8141" t="str">
            <v>RE 4S Compact LPG</v>
          </cell>
          <cell r="F8141">
            <v>7</v>
          </cell>
          <cell r="G8141">
            <v>7</v>
          </cell>
          <cell r="H8141">
            <v>23.9629604755606</v>
          </cell>
        </row>
        <row r="8142">
          <cell r="C8142" t="str">
            <v>AS140003</v>
          </cell>
          <cell r="D8142" t="str">
            <v>PIPE FUEL SOLENOID TO CARBU</v>
          </cell>
          <cell r="E8142" t="str">
            <v>RE 4S Compact LPG</v>
          </cell>
          <cell r="F8142">
            <v>1</v>
          </cell>
          <cell r="G8142">
            <v>1</v>
          </cell>
          <cell r="H8142">
            <v>29.66</v>
          </cell>
        </row>
        <row r="8143">
          <cell r="C8143" t="str">
            <v>AU172065</v>
          </cell>
          <cell r="D8143" t="str">
            <v>WASHER -ID18-2-OD21-T1-2</v>
          </cell>
          <cell r="E8143" t="str">
            <v>RE 4S Compact LPG</v>
          </cell>
          <cell r="F8143">
            <v>4</v>
          </cell>
          <cell r="G8143">
            <v>4</v>
          </cell>
          <cell r="H8143">
            <v>19.399000000000001</v>
          </cell>
        </row>
        <row r="8144">
          <cell r="C8144" t="str">
            <v>AA201262</v>
          </cell>
          <cell r="D8144" t="str">
            <v>RUBBER CAP HEADLAMP FL</v>
          </cell>
          <cell r="E8144" t="str">
            <v>RE 4S Compact LPG</v>
          </cell>
          <cell r="F8144">
            <v>7</v>
          </cell>
          <cell r="G8144">
            <v>7</v>
          </cell>
          <cell r="H8144">
            <v>71.888881426681806</v>
          </cell>
        </row>
        <row r="8145">
          <cell r="C8145" t="str">
            <v>AA111176</v>
          </cell>
          <cell r="D8145" t="str">
            <v>CABLE HT WITH SLEEVE-LH-F.FIX</v>
          </cell>
          <cell r="E8145" t="str">
            <v>RE 4S Compact LPG</v>
          </cell>
          <cell r="F8145">
            <v>8</v>
          </cell>
          <cell r="G8145">
            <v>8</v>
          </cell>
          <cell r="H8145">
            <v>27.386240543497799</v>
          </cell>
        </row>
        <row r="8146">
          <cell r="C8146" t="str">
            <v>AA151047</v>
          </cell>
          <cell r="D8146" t="str">
            <v>HUB FRONT WHEEL</v>
          </cell>
          <cell r="E8146" t="str">
            <v>RE 4S Compact LPG</v>
          </cell>
          <cell r="F8146">
            <v>1</v>
          </cell>
          <cell r="G8146">
            <v>1</v>
          </cell>
          <cell r="H8146">
            <v>1093.16743502795</v>
          </cell>
        </row>
        <row r="8147">
          <cell r="C8147" t="str">
            <v>36AA4067</v>
          </cell>
          <cell r="D8147" t="str">
            <v>KIT PISTON PIN GUDGEON FL 4S</v>
          </cell>
          <cell r="E8147" t="str">
            <v>RE 4S Compact LPG</v>
          </cell>
          <cell r="F8147">
            <v>57</v>
          </cell>
          <cell r="G8147">
            <v>57</v>
          </cell>
          <cell r="H8147">
            <v>89.005281766368</v>
          </cell>
        </row>
        <row r="8148">
          <cell r="C8148" t="str">
            <v>39073212</v>
          </cell>
          <cell r="D8148" t="str">
            <v>WASHER - SPRING</v>
          </cell>
          <cell r="E8148" t="str">
            <v>RE 4S Compact LPG</v>
          </cell>
          <cell r="F8148">
            <v>15</v>
          </cell>
          <cell r="G8148">
            <v>15</v>
          </cell>
          <cell r="H8148">
            <v>1.1410933559790799</v>
          </cell>
        </row>
        <row r="8149">
          <cell r="C8149" t="str">
            <v>36AA4067</v>
          </cell>
          <cell r="D8149" t="str">
            <v>KIT PISTON PIN GUDGEON FL 4S</v>
          </cell>
          <cell r="E8149" t="str">
            <v>RE 4S Compact LPG</v>
          </cell>
          <cell r="F8149">
            <v>5</v>
          </cell>
          <cell r="G8149">
            <v>5</v>
          </cell>
          <cell r="H8149">
            <v>89.005281766368</v>
          </cell>
        </row>
        <row r="8150">
          <cell r="C8150" t="str">
            <v>AN101181</v>
          </cell>
          <cell r="D8150" t="str">
            <v>SLEEVE SPARK PLUG</v>
          </cell>
          <cell r="E8150" t="str">
            <v>RE 4S Compact LPG</v>
          </cell>
          <cell r="F8150">
            <v>23</v>
          </cell>
          <cell r="G8150">
            <v>23</v>
          </cell>
          <cell r="H8150">
            <v>131.22573593759401</v>
          </cell>
        </row>
        <row r="8151">
          <cell r="C8151" t="str">
            <v>AA101970</v>
          </cell>
          <cell r="D8151" t="str">
            <v>ASSEMBLY FAN COVER</v>
          </cell>
          <cell r="E8151" t="str">
            <v>RE 4S Compact LPG</v>
          </cell>
          <cell r="F8151">
            <v>3</v>
          </cell>
          <cell r="G8151">
            <v>3</v>
          </cell>
          <cell r="H8151">
            <v>236.206324687669</v>
          </cell>
        </row>
        <row r="8152">
          <cell r="C8152" t="str">
            <v>AA111177</v>
          </cell>
          <cell r="D8152" t="str">
            <v>CABLE HT, SLEEV, CLIP-RH-F. FIX</v>
          </cell>
          <cell r="E8152" t="str">
            <v>RE 4S Compact LPG</v>
          </cell>
          <cell r="F8152">
            <v>8</v>
          </cell>
          <cell r="G8152">
            <v>8</v>
          </cell>
          <cell r="H8152">
            <v>69.606694714723702</v>
          </cell>
        </row>
        <row r="8153">
          <cell r="C8153" t="str">
            <v>39081715</v>
          </cell>
          <cell r="D8153" t="str">
            <v>NUT - HEXAGON WITH FLANGE :- M6</v>
          </cell>
          <cell r="E8153" t="str">
            <v>RE 4S Compact LPG</v>
          </cell>
          <cell r="F8153">
            <v>50</v>
          </cell>
          <cell r="G8153">
            <v>50</v>
          </cell>
          <cell r="H8153">
            <v>2.28218671195815</v>
          </cell>
        </row>
        <row r="8154">
          <cell r="C8154" t="str">
            <v>39182912</v>
          </cell>
          <cell r="D8154" t="str">
            <v>Spring washer</v>
          </cell>
          <cell r="E8154" t="str">
            <v>RE 4S Compact LPG</v>
          </cell>
          <cell r="F8154">
            <v>100</v>
          </cell>
          <cell r="G8154">
            <v>100</v>
          </cell>
          <cell r="H8154">
            <v>1.48218671195815</v>
          </cell>
        </row>
        <row r="8155">
          <cell r="C8155" t="str">
            <v>24231523</v>
          </cell>
          <cell r="D8155" t="str">
            <v>LOCK - II :- UTILITY BOX</v>
          </cell>
          <cell r="E8155" t="str">
            <v>RE 4S Compact LPG</v>
          </cell>
          <cell r="F8155">
            <v>7</v>
          </cell>
          <cell r="G8155">
            <v>7</v>
          </cell>
          <cell r="H8155">
            <v>1.1410933559790799</v>
          </cell>
        </row>
        <row r="8156">
          <cell r="C8156" t="str">
            <v>39182912</v>
          </cell>
          <cell r="D8156" t="str">
            <v>Spring washer</v>
          </cell>
          <cell r="E8156" t="str">
            <v>RE 4S Compact LPG</v>
          </cell>
          <cell r="F8156">
            <v>100</v>
          </cell>
          <cell r="G8156">
            <v>100</v>
          </cell>
          <cell r="H8156">
            <v>0.8</v>
          </cell>
        </row>
        <row r="8157">
          <cell r="C8157" t="str">
            <v>52240764</v>
          </cell>
          <cell r="D8157" t="str">
            <v>ASSEMBLY WHEEL RIM 24151110</v>
          </cell>
          <cell r="E8157" t="str">
            <v>RE 4S Compact LPG</v>
          </cell>
          <cell r="F8157">
            <v>15</v>
          </cell>
          <cell r="G8157">
            <v>15</v>
          </cell>
          <cell r="H8157">
            <v>794.64102436655298</v>
          </cell>
        </row>
        <row r="8158">
          <cell r="C8158" t="str">
            <v>52240764</v>
          </cell>
          <cell r="D8158" t="str">
            <v>ASSEMBLY WHEEL RIM 24151110</v>
          </cell>
          <cell r="E8158" t="str">
            <v>RE 4S Compact LPG</v>
          </cell>
          <cell r="F8158">
            <v>2</v>
          </cell>
          <cell r="G8158">
            <v>2</v>
          </cell>
          <cell r="H8158">
            <v>794.64102436655298</v>
          </cell>
        </row>
        <row r="8159">
          <cell r="C8159" t="str">
            <v>AA101819</v>
          </cell>
          <cell r="D8159" t="str">
            <v>FLANGE ASSY GEAR SHIFTER</v>
          </cell>
          <cell r="E8159" t="str">
            <v>RE 4S Compact LPG</v>
          </cell>
          <cell r="F8159">
            <v>4</v>
          </cell>
          <cell r="G8159">
            <v>4</v>
          </cell>
          <cell r="H8159">
            <v>180.29275024469399</v>
          </cell>
        </row>
        <row r="8160">
          <cell r="C8160" t="str">
            <v>AN101338</v>
          </cell>
          <cell r="D8160" t="str">
            <v>IDLER GEAR</v>
          </cell>
          <cell r="E8160" t="str">
            <v>RE 4S Compact LPG</v>
          </cell>
          <cell r="F8160">
            <v>1</v>
          </cell>
          <cell r="G8160">
            <v>1</v>
          </cell>
          <cell r="H8160">
            <v>805.60799999999995</v>
          </cell>
        </row>
        <row r="8161">
          <cell r="C8161" t="str">
            <v>AN111013</v>
          </cell>
          <cell r="D8161" t="str">
            <v>STATOR ASSEMBLY(200CC)</v>
          </cell>
          <cell r="E8161" t="str">
            <v>RE 4S Compact LPG</v>
          </cell>
          <cell r="F8161">
            <v>1</v>
          </cell>
          <cell r="G8161">
            <v>1</v>
          </cell>
          <cell r="H8161">
            <v>1092.028</v>
          </cell>
        </row>
        <row r="8162">
          <cell r="C8162" t="str">
            <v>AA101722</v>
          </cell>
          <cell r="D8162" t="str">
            <v>FLANGE DIFF. GEAR SIDE</v>
          </cell>
          <cell r="E8162" t="str">
            <v>RE 4S Compact LPG</v>
          </cell>
          <cell r="F8162">
            <v>9</v>
          </cell>
          <cell r="G8162">
            <v>9</v>
          </cell>
          <cell r="H8162">
            <v>672.10398667167601</v>
          </cell>
        </row>
        <row r="8163">
          <cell r="C8163" t="str">
            <v>24191098</v>
          </cell>
          <cell r="D8163" t="str">
            <v>TUBE ASY-- GAS CONTROL FOR NEW HANDLEBAR</v>
          </cell>
          <cell r="E8163" t="str">
            <v>RE 4S Compact LPG</v>
          </cell>
          <cell r="F8163">
            <v>8</v>
          </cell>
          <cell r="G8163">
            <v>8</v>
          </cell>
          <cell r="H8163">
            <v>86.723095054409896</v>
          </cell>
        </row>
        <row r="8164">
          <cell r="C8164" t="str">
            <v>24101829</v>
          </cell>
          <cell r="D8164" t="str">
            <v>ASSEMBLY SHAFT PROPELLER</v>
          </cell>
          <cell r="E8164" t="str">
            <v>RE 4S Compact LPG</v>
          </cell>
          <cell r="F8164">
            <v>7</v>
          </cell>
          <cell r="G8164">
            <v>7</v>
          </cell>
          <cell r="H8164">
            <v>551.14809093789404</v>
          </cell>
        </row>
        <row r="8165">
          <cell r="C8165" t="str">
            <v>24171055</v>
          </cell>
          <cell r="D8165" t="str">
            <v>Rubber bush - cup washer</v>
          </cell>
          <cell r="E8165" t="str">
            <v>RE 4S Compact LPG</v>
          </cell>
          <cell r="F8165">
            <v>11</v>
          </cell>
          <cell r="G8165">
            <v>11</v>
          </cell>
          <cell r="H8165">
            <v>14.834213627727999</v>
          </cell>
        </row>
        <row r="8166">
          <cell r="C8166" t="str">
            <v>24191099</v>
          </cell>
          <cell r="D8166" t="str">
            <v>RING - GEAR INDICATOR FOR NEW HANDLBAR</v>
          </cell>
          <cell r="E8166" t="str">
            <v>RE 4S Compact LPG</v>
          </cell>
          <cell r="F8166">
            <v>3</v>
          </cell>
          <cell r="G8166">
            <v>3</v>
          </cell>
          <cell r="H8166">
            <v>13.693120271748899</v>
          </cell>
        </row>
        <row r="8167">
          <cell r="C8167" t="str">
            <v>36AA4032</v>
          </cell>
          <cell r="D8167" t="str">
            <v>KIT_CONNECTING ROD 4S FL</v>
          </cell>
          <cell r="E8167" t="str">
            <v>RE 4S Compact LPG</v>
          </cell>
          <cell r="F8167">
            <v>6</v>
          </cell>
          <cell r="G8167">
            <v>6</v>
          </cell>
          <cell r="H8167">
            <v>909.45140471532397</v>
          </cell>
        </row>
        <row r="8168">
          <cell r="C8168" t="str">
            <v>24170425</v>
          </cell>
          <cell r="D8168" t="str">
            <v>PIN FOR PROPELLER SHAFT</v>
          </cell>
          <cell r="E8168" t="str">
            <v>RE 4S Compact LPG</v>
          </cell>
          <cell r="F8168">
            <v>30</v>
          </cell>
          <cell r="G8168">
            <v>30</v>
          </cell>
          <cell r="H8168">
            <v>29.668427255455999</v>
          </cell>
        </row>
        <row r="8169">
          <cell r="C8169" t="str">
            <v>24151243</v>
          </cell>
          <cell r="D8169" t="str">
            <v>ASSEMBLY FRONT BRAKE PANEL FL</v>
          </cell>
          <cell r="E8169" t="str">
            <v>RE 4S Compact LPG</v>
          </cell>
          <cell r="F8169">
            <v>9</v>
          </cell>
          <cell r="G8169">
            <v>9</v>
          </cell>
          <cell r="H8169">
            <v>2441.0872169527402</v>
          </cell>
        </row>
        <row r="8170">
          <cell r="C8170" t="str">
            <v>AA161268</v>
          </cell>
          <cell r="D8170" t="str">
            <v>BEADING HOUSING HEADLAMP FL</v>
          </cell>
          <cell r="E8170" t="str">
            <v>RE 4S Compact LPG</v>
          </cell>
          <cell r="F8170">
            <v>2</v>
          </cell>
          <cell r="G8170">
            <v>2</v>
          </cell>
          <cell r="H8170">
            <v>46.784827595142097</v>
          </cell>
        </row>
        <row r="8171">
          <cell r="C8171" t="str">
            <v>AA161216</v>
          </cell>
          <cell r="D8171" t="str">
            <v>COVER SPEEDOMETER REFL</v>
          </cell>
          <cell r="E8171" t="str">
            <v>RE 4S Compact LPG</v>
          </cell>
          <cell r="F8171">
            <v>3</v>
          </cell>
          <cell r="G8171">
            <v>3</v>
          </cell>
          <cell r="H8171">
            <v>83.299814986472597</v>
          </cell>
        </row>
        <row r="8172">
          <cell r="C8172" t="str">
            <v>AA221028</v>
          </cell>
          <cell r="D8172" t="str">
            <v>EMBLEM 4S</v>
          </cell>
          <cell r="E8172" t="str">
            <v>RE 4S Compact LPG</v>
          </cell>
          <cell r="F8172">
            <v>10</v>
          </cell>
          <cell r="G8172">
            <v>10</v>
          </cell>
          <cell r="H8172">
            <v>3.4232800679372302</v>
          </cell>
        </row>
        <row r="8173">
          <cell r="C8173" t="str">
            <v>AB151072</v>
          </cell>
          <cell r="D8173" t="str">
            <v>CAP - BRAKE OIL RESERVOIR</v>
          </cell>
          <cell r="E8173" t="str">
            <v>RE 4S Compact LPG</v>
          </cell>
          <cell r="F8173">
            <v>8</v>
          </cell>
          <cell r="G8173">
            <v>8</v>
          </cell>
          <cell r="H8173">
            <v>77.594348206577195</v>
          </cell>
        </row>
        <row r="8174">
          <cell r="C8174" t="str">
            <v>AN101339</v>
          </cell>
          <cell r="D8174" t="str">
            <v>SHAFT MULTIPLE GEAR</v>
          </cell>
          <cell r="E8174" t="str">
            <v>RE 4S Compact LPG</v>
          </cell>
          <cell r="F8174">
            <v>3</v>
          </cell>
          <cell r="G8174">
            <v>3</v>
          </cell>
          <cell r="H8174">
            <v>434.75799999999998</v>
          </cell>
        </row>
        <row r="8175">
          <cell r="C8175" t="str">
            <v>24121321</v>
          </cell>
          <cell r="D8175" t="str">
            <v>O_RING FOR FLOW CONTROL-M/S- VANAZ</v>
          </cell>
          <cell r="E8175" t="str">
            <v>RE 4S Compact LPG</v>
          </cell>
          <cell r="F8175">
            <v>5</v>
          </cell>
          <cell r="G8175">
            <v>5</v>
          </cell>
          <cell r="H8175">
            <v>14.834213627727999</v>
          </cell>
        </row>
        <row r="8176">
          <cell r="C8176" t="str">
            <v>36244042</v>
          </cell>
          <cell r="D8176" t="str">
            <v>KIT St lock (l24181016) with key - Small</v>
          </cell>
          <cell r="E8176" t="str">
            <v>RE 4S Compact LPG</v>
          </cell>
          <cell r="F8176">
            <v>6</v>
          </cell>
          <cell r="G8176">
            <v>6</v>
          </cell>
          <cell r="H8176">
            <v>101.557308682138</v>
          </cell>
        </row>
        <row r="8177">
          <cell r="C8177" t="str">
            <v>39155304</v>
          </cell>
          <cell r="D8177" t="str">
            <v>Bolt flanged M6x1x14</v>
          </cell>
          <cell r="E8177" t="str">
            <v>RE 4S Compact LPG</v>
          </cell>
          <cell r="F8177">
            <v>20</v>
          </cell>
          <cell r="G8177">
            <v>20</v>
          </cell>
          <cell r="H8177">
            <v>3.4232800679372302</v>
          </cell>
        </row>
        <row r="8178">
          <cell r="C8178" t="str">
            <v>39166005</v>
          </cell>
          <cell r="D8178" t="str">
            <v>Stud - M8</v>
          </cell>
          <cell r="E8178" t="str">
            <v>RE 4S Compact LPG</v>
          </cell>
          <cell r="F8178">
            <v>40</v>
          </cell>
          <cell r="G8178">
            <v>40</v>
          </cell>
          <cell r="H8178">
            <v>7.98765349185354</v>
          </cell>
        </row>
        <row r="8179">
          <cell r="C8179" t="str">
            <v>39168004</v>
          </cell>
          <cell r="D8179" t="str">
            <v>Bolt for fr. no plate mtg</v>
          </cell>
          <cell r="E8179" t="str">
            <v>RE 4S Compact LPG</v>
          </cell>
          <cell r="F8179">
            <v>5</v>
          </cell>
          <cell r="G8179">
            <v>5</v>
          </cell>
          <cell r="H8179">
            <v>4.4651841902242504</v>
          </cell>
        </row>
        <row r="8180">
          <cell r="C8180" t="str">
            <v>AA101286</v>
          </cell>
          <cell r="D8180" t="str">
            <v>GEAR ASSEMBLY-SECTOR</v>
          </cell>
          <cell r="E8180" t="str">
            <v>RE 4S Compact LPG</v>
          </cell>
          <cell r="F8180">
            <v>2</v>
          </cell>
          <cell r="G8180">
            <v>2</v>
          </cell>
          <cell r="H8180">
            <v>575.11105141345502</v>
          </cell>
        </row>
        <row r="8181">
          <cell r="C8181" t="str">
            <v>24121314</v>
          </cell>
          <cell r="D8181" t="str">
            <v>RUBBER WASHER 1ST SATGE-M/S- VANAZ</v>
          </cell>
          <cell r="E8181" t="str">
            <v>RE 4S Compact LPG</v>
          </cell>
          <cell r="F8181">
            <v>3</v>
          </cell>
          <cell r="G8181">
            <v>3</v>
          </cell>
          <cell r="H8181">
            <v>14.834213627727999</v>
          </cell>
        </row>
        <row r="8182">
          <cell r="C8182" t="str">
            <v>21180308</v>
          </cell>
          <cell r="D8182" t="str">
            <v>SPRING</v>
          </cell>
          <cell r="E8182" t="str">
            <v>RE 4S Compact LPG</v>
          </cell>
          <cell r="F8182">
            <v>7</v>
          </cell>
          <cell r="G8182">
            <v>7</v>
          </cell>
          <cell r="H8182">
            <v>1.1410933559790799</v>
          </cell>
        </row>
        <row r="8183">
          <cell r="C8183" t="str">
            <v>24151234</v>
          </cell>
          <cell r="D8183" t="str">
            <v>HOSE REAR CIRCUIT-1 FL</v>
          </cell>
          <cell r="E8183" t="str">
            <v>RE 4S Compact LPG</v>
          </cell>
          <cell r="F8183">
            <v>8</v>
          </cell>
          <cell r="G8183">
            <v>8</v>
          </cell>
          <cell r="H8183">
            <v>495.23451649491898</v>
          </cell>
        </row>
        <row r="8184">
          <cell r="C8184" t="str">
            <v>AF121104</v>
          </cell>
          <cell r="D8184" t="str">
            <v>'O' ring</v>
          </cell>
          <cell r="E8184" t="str">
            <v>RE 4S Compact LPG</v>
          </cell>
          <cell r="F8184">
            <v>8</v>
          </cell>
          <cell r="G8184">
            <v>8</v>
          </cell>
          <cell r="H8184">
            <v>11.4109335597908</v>
          </cell>
        </row>
        <row r="8185">
          <cell r="C8185" t="str">
            <v>AB171023</v>
          </cell>
          <cell r="D8185" t="str">
            <v>Cap-FR wheel hub</v>
          </cell>
          <cell r="E8185" t="str">
            <v>RE 4S Compact LPG</v>
          </cell>
          <cell r="F8185">
            <v>10</v>
          </cell>
          <cell r="G8185">
            <v>10</v>
          </cell>
          <cell r="H8185">
            <v>2.28218671195815</v>
          </cell>
        </row>
        <row r="8186">
          <cell r="C8186" t="str">
            <v>AB181012</v>
          </cell>
          <cell r="D8186" t="str">
            <v>Steel ball with cage lower</v>
          </cell>
          <cell r="E8186" t="str">
            <v>RE 4S Compact LPG</v>
          </cell>
          <cell r="F8186">
            <v>9</v>
          </cell>
          <cell r="G8186">
            <v>9</v>
          </cell>
          <cell r="H8186">
            <v>33.091707323393202</v>
          </cell>
        </row>
        <row r="8187">
          <cell r="C8187" t="str">
            <v>JA551421</v>
          </cell>
          <cell r="D8187" t="str">
            <v>Plate judder</v>
          </cell>
          <cell r="E8187" t="str">
            <v>RE 4S Compact LPG</v>
          </cell>
          <cell r="F8187">
            <v>3</v>
          </cell>
          <cell r="G8187">
            <v>3</v>
          </cell>
          <cell r="H8187">
            <v>87.45</v>
          </cell>
        </row>
        <row r="8188">
          <cell r="C8188" t="str">
            <v>AA101667</v>
          </cell>
          <cell r="D8188" t="str">
            <v>STICK DIP-CLUTCH COVER</v>
          </cell>
          <cell r="E8188" t="str">
            <v>RE 4S Compact LPG</v>
          </cell>
          <cell r="F8188">
            <v>5</v>
          </cell>
          <cell r="G8188">
            <v>5</v>
          </cell>
          <cell r="H8188">
            <v>17.116400339686098</v>
          </cell>
        </row>
        <row r="8189">
          <cell r="C8189" t="str">
            <v>39043501</v>
          </cell>
          <cell r="D8189" t="str">
            <v>SCREW - HEXAGON HEAD</v>
          </cell>
          <cell r="E8189" t="str">
            <v>RE 4S Maxima Passenger Di</v>
          </cell>
          <cell r="F8189">
            <v>10</v>
          </cell>
          <cell r="G8189">
            <v>10</v>
          </cell>
          <cell r="H8189">
            <v>5.9287468478326204</v>
          </cell>
        </row>
        <row r="8190">
          <cell r="C8190" t="str">
            <v>39198104</v>
          </cell>
          <cell r="D8190" t="str">
            <v>Bolt-flanged-small</v>
          </cell>
          <cell r="E8190" t="str">
            <v>RE 4S Compact LPG</v>
          </cell>
          <cell r="F8190">
            <v>50</v>
          </cell>
          <cell r="G8190">
            <v>50</v>
          </cell>
          <cell r="H8190">
            <v>2.28218671195815</v>
          </cell>
        </row>
        <row r="8191">
          <cell r="C8191" t="str">
            <v>39218106</v>
          </cell>
          <cell r="D8191" t="str">
            <v>Pin - hollow dowel :- 14 X 20</v>
          </cell>
          <cell r="E8191" t="str">
            <v>RE 4S Compact LPG</v>
          </cell>
          <cell r="F8191">
            <v>35</v>
          </cell>
          <cell r="G8191">
            <v>35</v>
          </cell>
          <cell r="H8191">
            <v>12.421867119581499</v>
          </cell>
        </row>
        <row r="8192">
          <cell r="C8192" t="str">
            <v>39235717</v>
          </cell>
          <cell r="D8192" t="str">
            <v>CIRCLIP - INTERNAL</v>
          </cell>
          <cell r="E8192" t="str">
            <v>RE 4S Compact LPG</v>
          </cell>
          <cell r="F8192">
            <v>48</v>
          </cell>
          <cell r="G8192">
            <v>48</v>
          </cell>
          <cell r="H8192">
            <v>3.4232800679372302</v>
          </cell>
        </row>
        <row r="8193">
          <cell r="C8193" t="str">
            <v>39247304</v>
          </cell>
          <cell r="D8193" t="str">
            <v>Bolt hexagonal flange m6x1</v>
          </cell>
          <cell r="E8193" t="str">
            <v>RE 4S Compact LPG</v>
          </cell>
          <cell r="F8193">
            <v>50</v>
          </cell>
          <cell r="G8193">
            <v>50</v>
          </cell>
          <cell r="H8193">
            <v>2.28218671195815</v>
          </cell>
        </row>
        <row r="8194">
          <cell r="C8194" t="str">
            <v>AA101139</v>
          </cell>
          <cell r="D8194" t="str">
            <v>SPRING-PLUNGER</v>
          </cell>
          <cell r="E8194" t="str">
            <v>RE 4S Compact LPG</v>
          </cell>
          <cell r="F8194">
            <v>8</v>
          </cell>
          <cell r="G8194">
            <v>8</v>
          </cell>
          <cell r="H8194">
            <v>1.1410933559790799</v>
          </cell>
        </row>
        <row r="8195">
          <cell r="C8195" t="str">
            <v>AA101215</v>
          </cell>
          <cell r="D8195" t="str">
            <v>GUIDE-SPRING</v>
          </cell>
          <cell r="E8195" t="str">
            <v>RE 4S Compact LPG</v>
          </cell>
          <cell r="F8195">
            <v>10</v>
          </cell>
          <cell r="G8195">
            <v>10</v>
          </cell>
          <cell r="H8195">
            <v>17.116400339686098</v>
          </cell>
        </row>
        <row r="8196">
          <cell r="C8196" t="str">
            <v>24101414</v>
          </cell>
          <cell r="D8196" t="str">
            <v>WASHER</v>
          </cell>
          <cell r="E8196" t="str">
            <v>RE 4S Compact LPG</v>
          </cell>
          <cell r="F8196">
            <v>5</v>
          </cell>
          <cell r="G8196">
            <v>5</v>
          </cell>
          <cell r="H8196">
            <v>18.2574936956652</v>
          </cell>
        </row>
        <row r="8197">
          <cell r="C8197" t="str">
            <v>24121313</v>
          </cell>
          <cell r="D8197" t="str">
            <v>SEAT 1ST STAGE - M/S- VANAZ LPG KIT</v>
          </cell>
          <cell r="E8197" t="str">
            <v>RE 4S Compact LPG</v>
          </cell>
          <cell r="F8197">
            <v>3</v>
          </cell>
          <cell r="G8197">
            <v>3</v>
          </cell>
          <cell r="H8197">
            <v>46.784827595142097</v>
          </cell>
        </row>
        <row r="8198">
          <cell r="C8198" t="str">
            <v>24171066</v>
          </cell>
          <cell r="D8198" t="str">
            <v>Spring clip</v>
          </cell>
          <cell r="E8198" t="str">
            <v>RE 4S Compact LPG</v>
          </cell>
          <cell r="F8198">
            <v>15</v>
          </cell>
          <cell r="G8198">
            <v>15</v>
          </cell>
          <cell r="H8198">
            <v>2.6232800679372299</v>
          </cell>
        </row>
        <row r="8199">
          <cell r="C8199" t="str">
            <v>39103519</v>
          </cell>
          <cell r="D8199" t="str">
            <v>Seal valve stem</v>
          </cell>
          <cell r="E8199" t="str">
            <v>RE 4S Compact LPG</v>
          </cell>
          <cell r="F8199">
            <v>6</v>
          </cell>
          <cell r="G8199">
            <v>6</v>
          </cell>
          <cell r="H8199">
            <v>27.386240543497799</v>
          </cell>
        </row>
        <row r="8200">
          <cell r="C8200" t="str">
            <v>24191185</v>
          </cell>
          <cell r="D8200" t="str">
            <v>SPRING CLIP</v>
          </cell>
          <cell r="E8200" t="str">
            <v>RE 4S Compact LPG</v>
          </cell>
          <cell r="F8200">
            <v>7</v>
          </cell>
          <cell r="G8200">
            <v>7</v>
          </cell>
          <cell r="H8200">
            <v>2.28218671195815</v>
          </cell>
        </row>
        <row r="8201">
          <cell r="C8201" t="str">
            <v>JA551421</v>
          </cell>
          <cell r="D8201" t="str">
            <v>Plate judder</v>
          </cell>
          <cell r="E8201" t="str">
            <v>RE 4S Compact LPG</v>
          </cell>
          <cell r="F8201">
            <v>5</v>
          </cell>
          <cell r="G8201">
            <v>5</v>
          </cell>
          <cell r="H8201">
            <v>47.2</v>
          </cell>
        </row>
        <row r="8202">
          <cell r="C8202" t="str">
            <v>24171066</v>
          </cell>
          <cell r="D8202" t="str">
            <v>Spring clip</v>
          </cell>
          <cell r="E8202" t="str">
            <v>RE 4S Compact LPG</v>
          </cell>
          <cell r="F8202">
            <v>10</v>
          </cell>
          <cell r="G8202">
            <v>10</v>
          </cell>
          <cell r="H8202">
            <v>1.6</v>
          </cell>
        </row>
        <row r="8203">
          <cell r="C8203" t="str">
            <v>39218106</v>
          </cell>
          <cell r="D8203" t="str">
            <v>Pin - hollow dowel :- 14 X 20</v>
          </cell>
          <cell r="E8203" t="str">
            <v>RE 4S Compact LPG</v>
          </cell>
          <cell r="F8203">
            <v>65</v>
          </cell>
          <cell r="G8203">
            <v>65</v>
          </cell>
          <cell r="H8203">
            <v>5.6</v>
          </cell>
        </row>
        <row r="8204">
          <cell r="C8204" t="str">
            <v>AN101157</v>
          </cell>
          <cell r="D8204" t="str">
            <v>FAN</v>
          </cell>
          <cell r="E8204" t="str">
            <v>RE 4S Compact LPG</v>
          </cell>
          <cell r="F8204">
            <v>8</v>
          </cell>
          <cell r="G8204">
            <v>8</v>
          </cell>
          <cell r="H8204">
            <v>112.968242241929</v>
          </cell>
        </row>
        <row r="8205">
          <cell r="C8205" t="str">
            <v>AS121011</v>
          </cell>
          <cell r="D8205" t="str">
            <v>CLIP HOSE STRAP TWO WAY</v>
          </cell>
          <cell r="E8205" t="str">
            <v>RE 4S Compact LPG</v>
          </cell>
          <cell r="F8205">
            <v>5</v>
          </cell>
          <cell r="G8205">
            <v>5</v>
          </cell>
          <cell r="H8205">
            <v>45.648000000000003</v>
          </cell>
        </row>
        <row r="8206">
          <cell r="C8206" t="str">
            <v>AA101782</v>
          </cell>
          <cell r="D8206" t="str">
            <v>GEAR SPEED-4TH</v>
          </cell>
          <cell r="E8206" t="str">
            <v>RE 4S Compact LPG</v>
          </cell>
          <cell r="F8206">
            <v>2</v>
          </cell>
          <cell r="G8206">
            <v>2</v>
          </cell>
          <cell r="H8206">
            <v>369.71424733722102</v>
          </cell>
        </row>
        <row r="8207">
          <cell r="C8207" t="str">
            <v>24121327</v>
          </cell>
          <cell r="D8207" t="str">
            <v>PLUG PR- CHECK - M/S- VANAZ LPG KIT</v>
          </cell>
          <cell r="E8207" t="str">
            <v>RE 4S Compact LPG</v>
          </cell>
          <cell r="F8207">
            <v>3</v>
          </cell>
          <cell r="G8207">
            <v>3</v>
          </cell>
          <cell r="H8207">
            <v>31.9506139674141</v>
          </cell>
        </row>
        <row r="8208">
          <cell r="C8208" t="str">
            <v>39188515</v>
          </cell>
          <cell r="D8208" t="str">
            <v>NUT - HEXAGON WITH FLANGE :- M16</v>
          </cell>
          <cell r="E8208" t="str">
            <v>RE 4S Compact LPG</v>
          </cell>
          <cell r="F8208">
            <v>10</v>
          </cell>
          <cell r="G8208">
            <v>10</v>
          </cell>
          <cell r="H8208">
            <v>34.232800679372303</v>
          </cell>
        </row>
        <row r="8209">
          <cell r="C8209" t="str">
            <v>24121306</v>
          </cell>
          <cell r="D8209" t="str">
            <v>RUBBER WASHER - M/S- VANAZ LPG KIT</v>
          </cell>
          <cell r="E8209" t="str">
            <v>RE 4S Compact LPG</v>
          </cell>
          <cell r="F8209">
            <v>3</v>
          </cell>
          <cell r="G8209">
            <v>3</v>
          </cell>
          <cell r="H8209">
            <v>15.9753069837071</v>
          </cell>
        </row>
        <row r="8210">
          <cell r="C8210" t="str">
            <v>AB181033</v>
          </cell>
          <cell r="D8210" t="str">
            <v>RACE -BEARING:LOWER-OUTER(THICK- 4-5 MM)</v>
          </cell>
          <cell r="E8210" t="str">
            <v>RE 4S Compact LPG</v>
          </cell>
          <cell r="F8210">
            <v>13</v>
          </cell>
          <cell r="G8210">
            <v>13</v>
          </cell>
          <cell r="H8210">
            <v>204.255710720255</v>
          </cell>
        </row>
        <row r="8211">
          <cell r="C8211" t="str">
            <v>AU403001</v>
          </cell>
          <cell r="D8211" t="str">
            <v>SOLENOID GAS ASSEMBLY MEGA-LPG</v>
          </cell>
          <cell r="E8211" t="str">
            <v>RE 4S Compact LPG</v>
          </cell>
          <cell r="F8211">
            <v>8</v>
          </cell>
          <cell r="G8211">
            <v>8</v>
          </cell>
          <cell r="H8211">
            <v>1478.856</v>
          </cell>
        </row>
        <row r="8212">
          <cell r="C8212" t="str">
            <v>AY141202</v>
          </cell>
          <cell r="D8212" t="str">
            <v>FLANGE WHEEL  SIDE</v>
          </cell>
          <cell r="E8212" t="str">
            <v>RE 4S Compact LPG</v>
          </cell>
          <cell r="F8212">
            <v>9</v>
          </cell>
          <cell r="G8212">
            <v>9</v>
          </cell>
          <cell r="H8212">
            <v>500.93900000000002</v>
          </cell>
        </row>
        <row r="8213">
          <cell r="C8213" t="str">
            <v>39118215</v>
          </cell>
          <cell r="D8213" t="str">
            <v>Nut</v>
          </cell>
          <cell r="E8213" t="str">
            <v>RE 4S Compact LPG</v>
          </cell>
          <cell r="F8213">
            <v>100</v>
          </cell>
          <cell r="G8213">
            <v>100</v>
          </cell>
          <cell r="H8213">
            <v>19.398587051644299</v>
          </cell>
        </row>
        <row r="8214">
          <cell r="C8214" t="str">
            <v>24151266</v>
          </cell>
          <cell r="D8214" t="str">
            <v>ASSEMBLY AXLE FRONT WHEEL</v>
          </cell>
          <cell r="E8214" t="str">
            <v>RE 4S Compact LPG</v>
          </cell>
          <cell r="F8214">
            <v>1</v>
          </cell>
          <cell r="G8214">
            <v>1</v>
          </cell>
          <cell r="H8214">
            <v>589.94526504118301</v>
          </cell>
        </row>
        <row r="8215">
          <cell r="C8215" t="str">
            <v>39122515</v>
          </cell>
          <cell r="D8215" t="str">
            <v>NUT - HEXAGON WITH FLANGE :- M10</v>
          </cell>
          <cell r="E8215" t="str">
            <v>RE 4S Maxima Passenger Di</v>
          </cell>
          <cell r="F8215">
            <v>8</v>
          </cell>
          <cell r="G8215">
            <v>8</v>
          </cell>
          <cell r="H8215">
            <v>6.8465601358744603</v>
          </cell>
        </row>
        <row r="8216">
          <cell r="C8216" t="str">
            <v>25231064</v>
          </cell>
          <cell r="D8216" t="str">
            <v>BEADING FOR MUDGUARD</v>
          </cell>
          <cell r="E8216" t="str">
            <v>RE 4S Compact LPG</v>
          </cell>
          <cell r="F8216">
            <v>7</v>
          </cell>
          <cell r="G8216">
            <v>7</v>
          </cell>
          <cell r="H8216">
            <v>71.888881426681806</v>
          </cell>
        </row>
        <row r="8217">
          <cell r="C8217" t="str">
            <v>AF141075</v>
          </cell>
          <cell r="D8217" t="str">
            <v>TANK FUEL LIMP HOME 3 LTR</v>
          </cell>
          <cell r="E8217" t="str">
            <v>RE 4S Compact LPG</v>
          </cell>
          <cell r="F8217">
            <v>5</v>
          </cell>
          <cell r="G8217">
            <v>5</v>
          </cell>
          <cell r="H8217">
            <v>1052.2960475560601</v>
          </cell>
        </row>
        <row r="8218">
          <cell r="C8218" t="str">
            <v>52210040</v>
          </cell>
          <cell r="D8218" t="str">
            <v>Rear mudguard assly.</v>
          </cell>
          <cell r="E8218" t="str">
            <v>RE 4S Compact LPG</v>
          </cell>
          <cell r="F8218">
            <v>10</v>
          </cell>
          <cell r="G8218">
            <v>10</v>
          </cell>
          <cell r="H8218">
            <v>348.03347357361798</v>
          </cell>
        </row>
        <row r="8219">
          <cell r="C8219" t="str">
            <v>24151172</v>
          </cell>
          <cell r="D8219" t="str">
            <v>KIT SHOE CLAMP SPRING</v>
          </cell>
          <cell r="E8219" t="str">
            <v>RE 4S Compact LPG</v>
          </cell>
          <cell r="F8219">
            <v>2</v>
          </cell>
          <cell r="G8219">
            <v>2</v>
          </cell>
          <cell r="H8219">
            <v>26.2451471875188</v>
          </cell>
        </row>
        <row r="8220">
          <cell r="C8220" t="str">
            <v>24121318</v>
          </cell>
          <cell r="D8220" t="str">
            <v>DIAPHRAGM ASSY- VACUUM - M/S- VANAZ LPG</v>
          </cell>
          <cell r="E8220" t="str">
            <v>RE 4S Compact LPG</v>
          </cell>
          <cell r="F8220">
            <v>4</v>
          </cell>
          <cell r="G8220">
            <v>4</v>
          </cell>
          <cell r="H8220">
            <v>351.45675364155602</v>
          </cell>
        </row>
        <row r="8221">
          <cell r="C8221" t="str">
            <v>24121434</v>
          </cell>
          <cell r="D8221" t="str">
            <v>ASSY HOSE MFV TO LPR-0 DEG CYL</v>
          </cell>
          <cell r="E8221" t="str">
            <v>RE 4S Compact LPG</v>
          </cell>
          <cell r="F8221">
            <v>4</v>
          </cell>
          <cell r="G8221">
            <v>4</v>
          </cell>
          <cell r="H8221">
            <v>528.326223818313</v>
          </cell>
        </row>
        <row r="8222">
          <cell r="C8222" t="str">
            <v>24121477</v>
          </cell>
          <cell r="D8222" t="str">
            <v>Clamp hose</v>
          </cell>
          <cell r="E8222" t="str">
            <v>RE 4S Compact LPG</v>
          </cell>
          <cell r="F8222">
            <v>3</v>
          </cell>
          <cell r="G8222">
            <v>3</v>
          </cell>
          <cell r="H8222">
            <v>4.5643734239163098</v>
          </cell>
        </row>
        <row r="8223">
          <cell r="C8223" t="str">
            <v>24131098</v>
          </cell>
          <cell r="D8223" t="str">
            <v>NIPPLE -GREASE</v>
          </cell>
          <cell r="E8223" t="str">
            <v>RE 4S Compact LPG</v>
          </cell>
          <cell r="F8223">
            <v>35</v>
          </cell>
          <cell r="G8223">
            <v>35</v>
          </cell>
          <cell r="H8223">
            <v>7.98765349185354</v>
          </cell>
        </row>
        <row r="8224">
          <cell r="C8224" t="str">
            <v>24151092</v>
          </cell>
          <cell r="D8224" t="str">
            <v>SEAL-OIL SUPPLY PORT</v>
          </cell>
          <cell r="E8224" t="str">
            <v>RE 4S Compact LPG</v>
          </cell>
          <cell r="F8224">
            <v>7</v>
          </cell>
          <cell r="G8224">
            <v>7</v>
          </cell>
          <cell r="H8224">
            <v>17.116400339686098</v>
          </cell>
        </row>
        <row r="8225">
          <cell r="C8225" t="str">
            <v>24151093</v>
          </cell>
          <cell r="D8225" t="str">
            <v>SCREW : RESERVOIR MOUNTING</v>
          </cell>
          <cell r="E8225" t="str">
            <v>RE 4S Maxima Passenger Di</v>
          </cell>
          <cell r="F8225">
            <v>10</v>
          </cell>
          <cell r="G8225">
            <v>10</v>
          </cell>
          <cell r="H8225">
            <v>3.93492010190585</v>
          </cell>
        </row>
        <row r="8226">
          <cell r="C8226" t="str">
            <v>24151107</v>
          </cell>
          <cell r="D8226" t="str">
            <v>KIT : MAJOR WHEEL CYLINDER</v>
          </cell>
          <cell r="E8226" t="str">
            <v>RE 4S Compact LPG</v>
          </cell>
          <cell r="F8226">
            <v>6</v>
          </cell>
          <cell r="G8226">
            <v>6</v>
          </cell>
          <cell r="H8226">
            <v>253.32272502735501</v>
          </cell>
        </row>
        <row r="8227">
          <cell r="C8227" t="str">
            <v>24151247</v>
          </cell>
          <cell r="D8227" t="str">
            <v>ASSEMBLY BRACKET GUIDE HOSE FL</v>
          </cell>
          <cell r="E8227" t="str">
            <v>RE 4S Compact LPG</v>
          </cell>
          <cell r="F8227">
            <v>7</v>
          </cell>
          <cell r="G8227">
            <v>7</v>
          </cell>
          <cell r="H8227">
            <v>14.834213627727999</v>
          </cell>
        </row>
        <row r="8228">
          <cell r="C8228" t="str">
            <v>24151255</v>
          </cell>
          <cell r="D8228" t="str">
            <v>SPRING TORSION BRAKE PDL FL</v>
          </cell>
          <cell r="E8228" t="str">
            <v>RE 4S Compact LPG</v>
          </cell>
          <cell r="F8228">
            <v>3</v>
          </cell>
          <cell r="G8228">
            <v>3</v>
          </cell>
          <cell r="H8228">
            <v>12.552026915769799</v>
          </cell>
        </row>
        <row r="8229">
          <cell r="C8229" t="str">
            <v>22181058</v>
          </cell>
          <cell r="D8229" t="str">
            <v>PLATE ASSEMBLY - STEERING LOCK</v>
          </cell>
          <cell r="E8229" t="str">
            <v>RE 4S Maxima Passenger Di</v>
          </cell>
          <cell r="F8229">
            <v>11</v>
          </cell>
          <cell r="G8229">
            <v>11</v>
          </cell>
          <cell r="H8229">
            <v>29.0234886521974</v>
          </cell>
        </row>
        <row r="8230">
          <cell r="C8230" t="str">
            <v>24121299</v>
          </cell>
          <cell r="D8230" t="str">
            <v>PIN LEVER - M/S- VANAZ LPG KIT</v>
          </cell>
          <cell r="E8230" t="str">
            <v>RE 4S Compact LPG</v>
          </cell>
          <cell r="F8230">
            <v>3</v>
          </cell>
          <cell r="G8230">
            <v>3</v>
          </cell>
          <cell r="H8230">
            <v>14.834213627727999</v>
          </cell>
        </row>
        <row r="8231">
          <cell r="C8231" t="str">
            <v>24121312</v>
          </cell>
          <cell r="D8231" t="str">
            <v>LEVER SUB ASSY- (1ST STAGE)-M/S- VANAZ</v>
          </cell>
          <cell r="E8231" t="str">
            <v>RE 4S Compact LPG</v>
          </cell>
          <cell r="F8231">
            <v>3</v>
          </cell>
          <cell r="G8231">
            <v>3</v>
          </cell>
          <cell r="H8231">
            <v>41.079360815246801</v>
          </cell>
        </row>
        <row r="8232">
          <cell r="C8232" t="str">
            <v>22170118</v>
          </cell>
          <cell r="D8232" t="str">
            <v>SPACER</v>
          </cell>
          <cell r="E8232" t="str">
            <v>RE 4S Compact LPG</v>
          </cell>
          <cell r="F8232">
            <v>5</v>
          </cell>
          <cell r="G8232">
            <v>5</v>
          </cell>
          <cell r="H8232">
            <v>5.7054667798953904</v>
          </cell>
        </row>
        <row r="8233">
          <cell r="C8233" t="str">
            <v>22170345</v>
          </cell>
          <cell r="D8233" t="str">
            <v>PLATE - LOCK</v>
          </cell>
          <cell r="E8233" t="str">
            <v>RE 4S Compact LPG</v>
          </cell>
          <cell r="F8233">
            <v>7</v>
          </cell>
          <cell r="G8233">
            <v>7</v>
          </cell>
          <cell r="H8233">
            <v>1.1410933559790799</v>
          </cell>
        </row>
        <row r="8234">
          <cell r="C8234" t="str">
            <v>24151175</v>
          </cell>
          <cell r="D8234" t="str">
            <v>ASSEMBLY AUTO ADJUSTER LH</v>
          </cell>
          <cell r="E8234" t="str">
            <v>RE 4S Compact LPG</v>
          </cell>
          <cell r="F8234">
            <v>7</v>
          </cell>
          <cell r="G8234">
            <v>7</v>
          </cell>
          <cell r="H8234">
            <v>114.109335597908</v>
          </cell>
        </row>
        <row r="8235">
          <cell r="C8235" t="str">
            <v>AN101203</v>
          </cell>
          <cell r="D8235" t="str">
            <v>INTERNAL COWLING</v>
          </cell>
          <cell r="E8235" t="str">
            <v>RE 4S Compact LPG</v>
          </cell>
          <cell r="F8235">
            <v>3</v>
          </cell>
          <cell r="G8235">
            <v>3</v>
          </cell>
          <cell r="H8235">
            <v>160.88999999999999</v>
          </cell>
        </row>
        <row r="8236">
          <cell r="C8236" t="str">
            <v>AN101162</v>
          </cell>
          <cell r="D8236" t="str">
            <v>COWLING INTAKE SIDE</v>
          </cell>
          <cell r="E8236" t="str">
            <v>RE 4S Compact LPG</v>
          </cell>
          <cell r="F8236">
            <v>3</v>
          </cell>
          <cell r="G8236">
            <v>3</v>
          </cell>
          <cell r="H8236">
            <v>134.649016005531</v>
          </cell>
        </row>
        <row r="8237">
          <cell r="C8237" t="str">
            <v>24181074</v>
          </cell>
          <cell r="D8237" t="str">
            <v>ASSEMBLY GEAR CONTROL TUBE</v>
          </cell>
          <cell r="E8237" t="str">
            <v>RE 4S Compact LPG</v>
          </cell>
          <cell r="F8237">
            <v>3</v>
          </cell>
          <cell r="G8237">
            <v>3</v>
          </cell>
          <cell r="H8237">
            <v>119.81480237780301</v>
          </cell>
        </row>
        <row r="8238">
          <cell r="C8238" t="str">
            <v>24151182</v>
          </cell>
          <cell r="D8238" t="str">
            <v>Spring Kit for RR RH Panel</v>
          </cell>
          <cell r="E8238" t="str">
            <v>RE 4S Compact LPG</v>
          </cell>
          <cell r="F8238">
            <v>14</v>
          </cell>
          <cell r="G8238">
            <v>14</v>
          </cell>
          <cell r="H8238">
            <v>25.104053831539701</v>
          </cell>
        </row>
        <row r="8239">
          <cell r="C8239" t="str">
            <v>AB171022</v>
          </cell>
          <cell r="D8239" t="str">
            <v>Grease cup nut</v>
          </cell>
          <cell r="E8239" t="str">
            <v>RE 4S Compact LPG</v>
          </cell>
          <cell r="F8239">
            <v>10</v>
          </cell>
          <cell r="G8239">
            <v>10</v>
          </cell>
          <cell r="H8239">
            <v>29.668427255455999</v>
          </cell>
        </row>
        <row r="8240">
          <cell r="C8240" t="str">
            <v>AN101202</v>
          </cell>
          <cell r="D8240" t="str">
            <v>FAN BASE</v>
          </cell>
          <cell r="E8240" t="str">
            <v>RE 4S Compact LPG</v>
          </cell>
          <cell r="F8240">
            <v>7</v>
          </cell>
          <cell r="G8240">
            <v>7</v>
          </cell>
          <cell r="H8240">
            <v>86.723095054409896</v>
          </cell>
        </row>
        <row r="8241">
          <cell r="C8241" t="str">
            <v>39193120</v>
          </cell>
          <cell r="D8241" t="str">
            <v>Bearing - Ball :- 28 X 68 X 18</v>
          </cell>
          <cell r="E8241" t="str">
            <v>RE 4S Compact LPG</v>
          </cell>
          <cell r="F8241">
            <v>8</v>
          </cell>
          <cell r="G8241">
            <v>8</v>
          </cell>
          <cell r="H8241">
            <v>357.16222042145102</v>
          </cell>
        </row>
        <row r="8242">
          <cell r="C8242" t="str">
            <v>AA101400</v>
          </cell>
          <cell r="D8242" t="str">
            <v>SPRING-DAMPER:-A</v>
          </cell>
          <cell r="E8242" t="str">
            <v>RE 4S Compact LPG</v>
          </cell>
          <cell r="F8242">
            <v>10</v>
          </cell>
          <cell r="G8242">
            <v>10</v>
          </cell>
          <cell r="H8242">
            <v>7.98765349185354</v>
          </cell>
        </row>
        <row r="8243">
          <cell r="C8243" t="str">
            <v>AN101357</v>
          </cell>
          <cell r="D8243" t="str">
            <v>ASSY PISTON RE 205 FL GASOLINE</v>
          </cell>
          <cell r="E8243" t="str">
            <v>RE 4S Compact LPG</v>
          </cell>
          <cell r="F8243">
            <v>13</v>
          </cell>
          <cell r="G8243">
            <v>13</v>
          </cell>
          <cell r="H8243">
            <v>1082.4733333333299</v>
          </cell>
        </row>
        <row r="8244">
          <cell r="C8244" t="str">
            <v>AN101197</v>
          </cell>
          <cell r="D8244" t="str">
            <v>MAINSHAFT</v>
          </cell>
          <cell r="E8244" t="str">
            <v>RE 4S Compact LPG</v>
          </cell>
          <cell r="F8244">
            <v>3</v>
          </cell>
          <cell r="G8244">
            <v>3</v>
          </cell>
          <cell r="H8244">
            <v>1139.2946596306999</v>
          </cell>
        </row>
        <row r="8245">
          <cell r="C8245" t="str">
            <v>39105315</v>
          </cell>
          <cell r="D8245" t="str">
            <v>Nut</v>
          </cell>
          <cell r="E8245" t="str">
            <v>RE 4S Compact LPG</v>
          </cell>
          <cell r="F8245">
            <v>9</v>
          </cell>
          <cell r="G8245">
            <v>9</v>
          </cell>
          <cell r="H8245">
            <v>13.693120271748899</v>
          </cell>
        </row>
        <row r="8246">
          <cell r="C8246" t="str">
            <v>1100342</v>
          </cell>
          <cell r="D8246" t="str">
            <v>BEARING - BALL</v>
          </cell>
          <cell r="E8246" t="str">
            <v>RE 4S Compact LPG</v>
          </cell>
          <cell r="F8246">
            <v>30</v>
          </cell>
          <cell r="G8246">
            <v>30</v>
          </cell>
          <cell r="H8246">
            <v>139.21338942944701</v>
          </cell>
        </row>
        <row r="8247">
          <cell r="C8247" t="str">
            <v>AA101470</v>
          </cell>
          <cell r="D8247" t="str">
            <v>PLATE ASSEMBLY-CLUTCH</v>
          </cell>
          <cell r="E8247" t="str">
            <v>RE 4S Compact LPG</v>
          </cell>
          <cell r="F8247">
            <v>8</v>
          </cell>
          <cell r="G8247">
            <v>8</v>
          </cell>
          <cell r="H8247">
            <v>760</v>
          </cell>
        </row>
        <row r="8248">
          <cell r="C8248" t="str">
            <v>AZ161212</v>
          </cell>
          <cell r="D8248" t="str">
            <v>CABLE REVERSE COMPLETE FL</v>
          </cell>
          <cell r="E8248" t="str">
            <v>RE 4S Compact LPG</v>
          </cell>
          <cell r="F8248">
            <v>4</v>
          </cell>
          <cell r="G8248">
            <v>4</v>
          </cell>
          <cell r="H8248">
            <v>274.70600000000002</v>
          </cell>
        </row>
        <row r="8249">
          <cell r="C8249" t="str">
            <v>24151059</v>
          </cell>
          <cell r="D8249" t="str">
            <v>CABLE ASSEMBLY - REAR :- LH - HAND BRAKE</v>
          </cell>
          <cell r="E8249" t="str">
            <v>RE 4S Compact LPG</v>
          </cell>
          <cell r="F8249">
            <v>3</v>
          </cell>
          <cell r="G8249">
            <v>3</v>
          </cell>
          <cell r="H8249">
            <v>145.93763670188801</v>
          </cell>
        </row>
        <row r="8250">
          <cell r="C8250" t="str">
            <v>CL201023</v>
          </cell>
          <cell r="D8250" t="str">
            <v>Lamp 12V-35/35w-HS1</v>
          </cell>
          <cell r="E8250" t="str">
            <v>RE 4S Compact LPG</v>
          </cell>
          <cell r="F8250">
            <v>50</v>
          </cell>
          <cell r="G8250">
            <v>50</v>
          </cell>
          <cell r="H8250">
            <v>77.599999999999994</v>
          </cell>
        </row>
        <row r="8251">
          <cell r="C8251" t="str">
            <v>BG131802</v>
          </cell>
          <cell r="D8251" t="str">
            <v>CABLE ASSY HAND BRAKE FRONT</v>
          </cell>
          <cell r="E8251" t="str">
            <v>RE 4S Compact LPG</v>
          </cell>
          <cell r="F8251">
            <v>10</v>
          </cell>
          <cell r="G8251">
            <v>10</v>
          </cell>
          <cell r="H8251">
            <v>280.1336</v>
          </cell>
        </row>
        <row r="8252">
          <cell r="C8252" t="str">
            <v>36AL0001</v>
          </cell>
          <cell r="D8252" t="str">
            <v>KIT SLIDER BLOCK ( MACHINED )</v>
          </cell>
          <cell r="E8252" t="str">
            <v>RE 4S Compact LPG</v>
          </cell>
          <cell r="F8252">
            <v>91</v>
          </cell>
          <cell r="G8252">
            <v>91</v>
          </cell>
          <cell r="H8252">
            <v>115.250428953887</v>
          </cell>
        </row>
        <row r="8253">
          <cell r="C8253" t="str">
            <v>AP161048</v>
          </cell>
          <cell r="D8253" t="str">
            <v>HANDLE BAR BODY</v>
          </cell>
          <cell r="E8253" t="str">
            <v>RE 4S Maxima Passenger Di</v>
          </cell>
          <cell r="F8253">
            <v>4</v>
          </cell>
          <cell r="G8253">
            <v>4</v>
          </cell>
          <cell r="H8253">
            <v>3424.4</v>
          </cell>
        </row>
        <row r="8254">
          <cell r="C8254" t="str">
            <v>24171179</v>
          </cell>
          <cell r="D8254" t="str">
            <v>ASSEMBLY TRAILING ARM LH FL</v>
          </cell>
          <cell r="E8254" t="str">
            <v>RE 4S Compact LPG</v>
          </cell>
          <cell r="F8254">
            <v>2</v>
          </cell>
          <cell r="G8254">
            <v>2</v>
          </cell>
          <cell r="H8254">
            <v>1483.4213627728</v>
          </cell>
        </row>
        <row r="8255">
          <cell r="C8255" t="str">
            <v>24171180</v>
          </cell>
          <cell r="D8255" t="str">
            <v>ASSEMBLY TRAILING ARM  RH FL</v>
          </cell>
          <cell r="E8255" t="str">
            <v>RE 4S Compact LPG</v>
          </cell>
          <cell r="F8255">
            <v>1</v>
          </cell>
          <cell r="G8255">
            <v>1</v>
          </cell>
          <cell r="H8255">
            <v>1484.56245612878</v>
          </cell>
        </row>
        <row r="8256">
          <cell r="C8256" t="str">
            <v>AN101127</v>
          </cell>
          <cell r="D8256" t="str">
            <v>CRANKCASE CLUTCH SIDE</v>
          </cell>
          <cell r="E8256" t="str">
            <v>RE 4S Compact LPG</v>
          </cell>
          <cell r="F8256">
            <v>2</v>
          </cell>
          <cell r="G8256">
            <v>2</v>
          </cell>
          <cell r="H8256">
            <v>3701.7068467961299</v>
          </cell>
        </row>
        <row r="8257">
          <cell r="C8257" t="str">
            <v>24121365</v>
          </cell>
          <cell r="D8257" t="str">
            <v>FLOAT ASSEMBLY</v>
          </cell>
          <cell r="E8257" t="str">
            <v>RE 4S Compact LPG</v>
          </cell>
          <cell r="F8257">
            <v>6</v>
          </cell>
          <cell r="G8257">
            <v>6</v>
          </cell>
          <cell r="H8257">
            <v>365.14987391330499</v>
          </cell>
        </row>
        <row r="8258">
          <cell r="C8258" t="str">
            <v>39167304</v>
          </cell>
          <cell r="D8258" t="str">
            <v>Flange Bolt -m6</v>
          </cell>
          <cell r="E8258" t="str">
            <v>RE 4S Compact LPG</v>
          </cell>
          <cell r="F8258">
            <v>50</v>
          </cell>
          <cell r="G8258">
            <v>50</v>
          </cell>
          <cell r="H8258">
            <v>2.28218671195815</v>
          </cell>
        </row>
        <row r="8259">
          <cell r="C8259" t="str">
            <v>20201029</v>
          </cell>
          <cell r="D8259" t="str">
            <v>LAMP  :- 12V - 21/5W  P 21/5W</v>
          </cell>
          <cell r="E8259" t="str">
            <v>RE 4S Maxima Passenger Di</v>
          </cell>
          <cell r="F8259">
            <v>44</v>
          </cell>
          <cell r="G8259">
            <v>44</v>
          </cell>
          <cell r="H8259">
            <v>28.041139786977698</v>
          </cell>
        </row>
        <row r="8260">
          <cell r="C8260" t="str">
            <v>24151179</v>
          </cell>
          <cell r="D8260" t="str">
            <v>ASSEMBLY AUTO ADJUSTER RH</v>
          </cell>
          <cell r="E8260" t="str">
            <v>RE 4S Compact LPG</v>
          </cell>
          <cell r="F8260">
            <v>7</v>
          </cell>
          <cell r="G8260">
            <v>7</v>
          </cell>
          <cell r="H8260">
            <v>114.109335597908</v>
          </cell>
        </row>
        <row r="8261">
          <cell r="C8261" t="str">
            <v>3100335</v>
          </cell>
          <cell r="D8261" t="str">
            <v>BEARING - NEEDLE ROLLER</v>
          </cell>
          <cell r="E8261" t="str">
            <v>RE 4S Compact LPG</v>
          </cell>
          <cell r="F8261">
            <v>3</v>
          </cell>
          <cell r="G8261">
            <v>3</v>
          </cell>
          <cell r="H8261">
            <v>51.349201019058498</v>
          </cell>
        </row>
        <row r="8262">
          <cell r="C8262" t="str">
            <v>20201029</v>
          </cell>
          <cell r="D8262" t="str">
            <v>LAMP  :- 12V - 21/5W  P 21/5W</v>
          </cell>
          <cell r="E8262" t="str">
            <v>RE 4S Maxima Passenger Di</v>
          </cell>
          <cell r="F8262">
            <v>100</v>
          </cell>
          <cell r="G8262">
            <v>100</v>
          </cell>
          <cell r="H8262">
            <v>28.041139786977698</v>
          </cell>
        </row>
        <row r="8263">
          <cell r="C8263" t="str">
            <v>AA101735</v>
          </cell>
          <cell r="D8263" t="str">
            <v>CRANKCASE MAGNETO SIDE-205FL</v>
          </cell>
          <cell r="E8263" t="str">
            <v>RE 4S Compact LPG</v>
          </cell>
          <cell r="F8263">
            <v>1</v>
          </cell>
          <cell r="G8263">
            <v>1</v>
          </cell>
          <cell r="H8263">
            <v>3947.0419183316299</v>
          </cell>
        </row>
        <row r="8264">
          <cell r="C8264" t="str">
            <v>AA161270</v>
          </cell>
          <cell r="D8264" t="str">
            <v>BEADING STEERING COVER LOWER FL</v>
          </cell>
          <cell r="E8264" t="str">
            <v>RE 4S Compact LPG</v>
          </cell>
          <cell r="F8264">
            <v>2</v>
          </cell>
          <cell r="G8264">
            <v>2</v>
          </cell>
          <cell r="H8264">
            <v>11.4109335597908</v>
          </cell>
        </row>
        <row r="8265">
          <cell r="C8265" t="str">
            <v>AA181022</v>
          </cell>
          <cell r="D8265" t="str">
            <v>BEARING RACE LOWER</v>
          </cell>
          <cell r="E8265" t="str">
            <v>RE 4S Compact LPG</v>
          </cell>
          <cell r="F8265">
            <v>12</v>
          </cell>
          <cell r="G8265">
            <v>12</v>
          </cell>
          <cell r="H8265">
            <v>117.532615665845</v>
          </cell>
        </row>
        <row r="8266">
          <cell r="C8266" t="str">
            <v>21150422</v>
          </cell>
          <cell r="D8266" t="str">
            <v>PACKING - COPPER WASHER</v>
          </cell>
          <cell r="E8266" t="str">
            <v>RE 4S Maxima Passenger Di</v>
          </cell>
          <cell r="F8266">
            <v>40</v>
          </cell>
          <cell r="G8266">
            <v>40</v>
          </cell>
          <cell r="H8266">
            <v>7.5014593793542899</v>
          </cell>
        </row>
        <row r="8267">
          <cell r="C8267" t="str">
            <v>22131018</v>
          </cell>
          <cell r="D8267" t="str">
            <v>Satellite gear</v>
          </cell>
          <cell r="E8267" t="str">
            <v>RE 4S Compact LPG</v>
          </cell>
          <cell r="F8267">
            <v>3</v>
          </cell>
          <cell r="G8267">
            <v>3</v>
          </cell>
          <cell r="H8267">
            <v>86.723095054409896</v>
          </cell>
        </row>
        <row r="8268">
          <cell r="C8268" t="str">
            <v>22161221</v>
          </cell>
          <cell r="D8268" t="str">
            <v>PLATE -NUMBER(DIMEN.=SECURITY NO. PLATE)</v>
          </cell>
          <cell r="E8268" t="str">
            <v>RE 4S Maxima Passenger Di</v>
          </cell>
          <cell r="F8268">
            <v>9</v>
          </cell>
          <cell r="G8268">
            <v>9</v>
          </cell>
          <cell r="H8268">
            <v>53.730785548968903</v>
          </cell>
        </row>
        <row r="8269">
          <cell r="C8269" t="str">
            <v>31101018</v>
          </cell>
          <cell r="D8269" t="str">
            <v>RETAINER - VALVE SPRING</v>
          </cell>
          <cell r="E8269" t="str">
            <v>RE 4S Compact LPG</v>
          </cell>
          <cell r="F8269">
            <v>6</v>
          </cell>
          <cell r="G8269">
            <v>6</v>
          </cell>
          <cell r="H8269">
            <v>22.821867119581501</v>
          </cell>
        </row>
        <row r="8270">
          <cell r="C8270" t="str">
            <v>DJ201072</v>
          </cell>
          <cell r="D8270" t="str">
            <v>Lamp 12V 5W</v>
          </cell>
          <cell r="E8270" t="str">
            <v>RE 4S Compact LPG</v>
          </cell>
          <cell r="F8270">
            <v>30</v>
          </cell>
          <cell r="G8270">
            <v>30</v>
          </cell>
          <cell r="H8270">
            <v>9.6</v>
          </cell>
        </row>
        <row r="8271">
          <cell r="C8271" t="str">
            <v>AN101421</v>
          </cell>
          <cell r="D8271" t="str">
            <v>RUBBER COUPLING CNG</v>
          </cell>
          <cell r="E8271" t="str">
            <v>RE 4S Compact LPG</v>
          </cell>
          <cell r="F8271">
            <v>3</v>
          </cell>
          <cell r="G8271">
            <v>3</v>
          </cell>
          <cell r="H8271">
            <v>81.018000000000001</v>
          </cell>
        </row>
        <row r="8272">
          <cell r="C8272" t="str">
            <v>24121652</v>
          </cell>
          <cell r="D8272" t="str">
            <v>Fuel filter</v>
          </cell>
          <cell r="E8272" t="str">
            <v>RE 4S Compact LPG</v>
          </cell>
          <cell r="F8272">
            <v>47</v>
          </cell>
          <cell r="G8272">
            <v>47</v>
          </cell>
          <cell r="H8272">
            <v>27.386240543497799</v>
          </cell>
        </row>
        <row r="8273">
          <cell r="C8273" t="str">
            <v>39137704</v>
          </cell>
          <cell r="D8273" t="str">
            <v>Hex. bolt with collar</v>
          </cell>
          <cell r="E8273" t="str">
            <v>RE 4S Compact LPG</v>
          </cell>
          <cell r="F8273">
            <v>5</v>
          </cell>
          <cell r="G8273">
            <v>5</v>
          </cell>
          <cell r="H8273">
            <v>19.162960475560599</v>
          </cell>
        </row>
        <row r="8274">
          <cell r="C8274" t="str">
            <v>59150003</v>
          </cell>
          <cell r="D8274" t="str">
            <v>NUT U - M12</v>
          </cell>
          <cell r="E8274" t="str">
            <v>RE 4S Compact LPG</v>
          </cell>
          <cell r="F8274">
            <v>10</v>
          </cell>
          <cell r="G8274">
            <v>10</v>
          </cell>
          <cell r="H8274">
            <v>14.834213627727999</v>
          </cell>
        </row>
        <row r="8275">
          <cell r="C8275" t="str">
            <v>24171014</v>
          </cell>
          <cell r="D8275" t="str">
            <v>WASHER ASSEMBLY - LOCK</v>
          </cell>
          <cell r="E8275" t="str">
            <v>RE 4S Compact LPG</v>
          </cell>
          <cell r="F8275">
            <v>20</v>
          </cell>
          <cell r="G8275">
            <v>20</v>
          </cell>
          <cell r="H8275">
            <v>10.2698402038117</v>
          </cell>
        </row>
        <row r="8276">
          <cell r="C8276" t="str">
            <v>39137704</v>
          </cell>
          <cell r="D8276" t="str">
            <v>Hex. bolt with collar</v>
          </cell>
          <cell r="E8276" t="str">
            <v>RE 4S Compact LPG</v>
          </cell>
          <cell r="F8276">
            <v>2</v>
          </cell>
          <cell r="G8276">
            <v>2</v>
          </cell>
          <cell r="H8276">
            <v>12</v>
          </cell>
        </row>
        <row r="8277">
          <cell r="C8277" t="str">
            <v>AN161074</v>
          </cell>
          <cell r="D8277" t="str">
            <v>CLAMP ASSEMBLY BATTERY</v>
          </cell>
          <cell r="E8277" t="str">
            <v>RE 4S Maxima Passenger Di</v>
          </cell>
          <cell r="F8277">
            <v>5</v>
          </cell>
          <cell r="G8277">
            <v>5</v>
          </cell>
          <cell r="H8277">
            <v>79.760000000000005</v>
          </cell>
        </row>
        <row r="8278">
          <cell r="C8278" t="str">
            <v>AN101337</v>
          </cell>
          <cell r="D8278" t="str">
            <v>ASSEMBLY DIFFERENTIAL GEAR</v>
          </cell>
          <cell r="E8278" t="str">
            <v>RE 4S Compact LPG</v>
          </cell>
          <cell r="F8278">
            <v>2</v>
          </cell>
          <cell r="G8278">
            <v>2</v>
          </cell>
          <cell r="H8278">
            <v>2260.5033333333299</v>
          </cell>
        </row>
        <row r="8279">
          <cell r="C8279" t="str">
            <v>24161443</v>
          </cell>
          <cell r="D8279" t="str">
            <v>COVER DUST TOP</v>
          </cell>
          <cell r="E8279" t="str">
            <v>RE 4S Maxima Passenger Di</v>
          </cell>
          <cell r="F8279">
            <v>15</v>
          </cell>
          <cell r="G8279">
            <v>15</v>
          </cell>
          <cell r="H8279">
            <v>11.683808244573999</v>
          </cell>
        </row>
        <row r="8280">
          <cell r="C8280" t="str">
            <v>AN101165</v>
          </cell>
          <cell r="D8280" t="str">
            <v>FAN COVER</v>
          </cell>
          <cell r="E8280" t="str">
            <v>RE 4S Compact LPG</v>
          </cell>
          <cell r="F8280">
            <v>3</v>
          </cell>
          <cell r="G8280">
            <v>3</v>
          </cell>
          <cell r="H8280">
            <v>200.83243065231801</v>
          </cell>
        </row>
        <row r="8281">
          <cell r="C8281" t="str">
            <v>AN101300</v>
          </cell>
          <cell r="D8281" t="str">
            <v>ASSEMBLY SECTOR COMP REV CONTROL</v>
          </cell>
          <cell r="E8281" t="str">
            <v>RE 4S Compact LPG</v>
          </cell>
          <cell r="F8281">
            <v>3</v>
          </cell>
          <cell r="G8281">
            <v>3</v>
          </cell>
          <cell r="H8281">
            <v>193.98599999999999</v>
          </cell>
        </row>
        <row r="8282">
          <cell r="C8282" t="str">
            <v>24151171</v>
          </cell>
          <cell r="D8282" t="str">
            <v>Brake shoe kit with spring</v>
          </cell>
          <cell r="E8282" t="str">
            <v>RE 4S Compact LPG</v>
          </cell>
          <cell r="F8282">
            <v>7</v>
          </cell>
          <cell r="G8282">
            <v>7</v>
          </cell>
          <cell r="H8282">
            <v>205.39680407623399</v>
          </cell>
        </row>
        <row r="8283">
          <cell r="C8283" t="str">
            <v>39143520</v>
          </cell>
          <cell r="D8283" t="str">
            <v>Needle roller bearing</v>
          </cell>
          <cell r="E8283" t="str">
            <v>RE 4S Compact LPG</v>
          </cell>
          <cell r="F8283">
            <v>2</v>
          </cell>
          <cell r="G8283">
            <v>2</v>
          </cell>
          <cell r="H8283">
            <v>60.043942823423301</v>
          </cell>
        </row>
        <row r="8284">
          <cell r="C8284" t="str">
            <v>AA101207</v>
          </cell>
          <cell r="D8284" t="str">
            <v>HOUSING-CLUTCH</v>
          </cell>
          <cell r="E8284" t="str">
            <v>RE 4S Compact LPG</v>
          </cell>
          <cell r="F8284">
            <v>13</v>
          </cell>
          <cell r="G8284">
            <v>13</v>
          </cell>
          <cell r="H8284">
            <v>180.29275024469399</v>
          </cell>
        </row>
        <row r="8285">
          <cell r="C8285" t="str">
            <v>AN101152</v>
          </cell>
          <cell r="D8285" t="str">
            <v>CRANKSHAFT ASSLY</v>
          </cell>
          <cell r="E8285" t="str">
            <v>RE 4S Compact LPG</v>
          </cell>
          <cell r="F8285">
            <v>3</v>
          </cell>
          <cell r="G8285">
            <v>3</v>
          </cell>
          <cell r="H8285">
            <v>4285.94664505741</v>
          </cell>
        </row>
        <row r="8286">
          <cell r="C8286" t="str">
            <v>AA101779</v>
          </cell>
          <cell r="D8286" t="str">
            <v>GEAR MULTIPLE</v>
          </cell>
          <cell r="E8286" t="str">
            <v>RE 4S Compact LPG</v>
          </cell>
          <cell r="F8286">
            <v>2</v>
          </cell>
          <cell r="G8286">
            <v>2</v>
          </cell>
          <cell r="H8286">
            <v>403.94704801659299</v>
          </cell>
        </row>
        <row r="8287">
          <cell r="C8287" t="str">
            <v>AA121265</v>
          </cell>
          <cell r="D8287" t="str">
            <v>TUBE OVERFLOW CARB.</v>
          </cell>
          <cell r="E8287" t="str">
            <v>RE 4S Compact LPG</v>
          </cell>
          <cell r="F8287">
            <v>7</v>
          </cell>
          <cell r="G8287">
            <v>7</v>
          </cell>
          <cell r="H8287">
            <v>18.2574936956652</v>
          </cell>
        </row>
        <row r="8288">
          <cell r="C8288" t="str">
            <v>24191105</v>
          </cell>
          <cell r="D8288" t="str">
            <v>SCREW - SPECIAL FOR NEW HANDLEBAR</v>
          </cell>
          <cell r="E8288" t="str">
            <v>RE 4S Maxima Passenger Di</v>
          </cell>
          <cell r="F8288">
            <v>10</v>
          </cell>
          <cell r="G8288">
            <v>10</v>
          </cell>
          <cell r="H8288">
            <v>8.8931202717489199</v>
          </cell>
        </row>
        <row r="8289">
          <cell r="C8289" t="str">
            <v>24191184</v>
          </cell>
          <cell r="D8289" t="str">
            <v>GEAR CONTROL PULLEY</v>
          </cell>
          <cell r="E8289" t="str">
            <v>RE 4S Maxima Passenger Di</v>
          </cell>
          <cell r="F8289">
            <v>2</v>
          </cell>
          <cell r="G8289">
            <v>2</v>
          </cell>
          <cell r="H8289">
            <v>19.162960475560599</v>
          </cell>
        </row>
        <row r="8290">
          <cell r="C8290" t="str">
            <v>52AN0122</v>
          </cell>
          <cell r="D8290" t="str">
            <v>CLUTCH COVER SUB ASSEMBLY</v>
          </cell>
          <cell r="E8290" t="str">
            <v>RE 4S Compact LPG</v>
          </cell>
          <cell r="F8290">
            <v>5</v>
          </cell>
          <cell r="G8290">
            <v>5</v>
          </cell>
          <cell r="H8290">
            <v>2528.6628768496298</v>
          </cell>
        </row>
        <row r="8291">
          <cell r="C8291" t="str">
            <v>BH131212</v>
          </cell>
          <cell r="D8291" t="str">
            <v>ASSEMBLY BRAKE PANEL RR LH FL</v>
          </cell>
          <cell r="E8291" t="str">
            <v>RE 4S Compact LPG</v>
          </cell>
          <cell r="F8291">
            <v>10</v>
          </cell>
          <cell r="G8291">
            <v>10</v>
          </cell>
          <cell r="H8291">
            <v>1247.2149999999999</v>
          </cell>
        </row>
        <row r="8292">
          <cell r="C8292" t="str">
            <v>AM121170</v>
          </cell>
          <cell r="D8292" t="str">
            <v>ASSEMBLY LPG REGULATOR 205FL</v>
          </cell>
          <cell r="E8292" t="str">
            <v>RE 4S Compact LPG</v>
          </cell>
          <cell r="F8292">
            <v>3</v>
          </cell>
          <cell r="G8292">
            <v>3</v>
          </cell>
          <cell r="H8292">
            <v>3823.8038358858898</v>
          </cell>
        </row>
        <row r="8293">
          <cell r="C8293" t="str">
            <v>AA102026</v>
          </cell>
          <cell r="D8293" t="str">
            <v>COVER DIFFERENTIAL</v>
          </cell>
          <cell r="E8293" t="str">
            <v>RE 4S Compact LPG</v>
          </cell>
          <cell r="F8293">
            <v>10</v>
          </cell>
          <cell r="G8293">
            <v>10</v>
          </cell>
          <cell r="H8293">
            <v>872.93641732399396</v>
          </cell>
        </row>
        <row r="8294">
          <cell r="C8294" t="str">
            <v>36BA4009</v>
          </cell>
          <cell r="D8294" t="str">
            <v>KIT steering cone for RE-205 4S</v>
          </cell>
          <cell r="E8294" t="str">
            <v>RE 4S Compact LPG</v>
          </cell>
          <cell r="F8294">
            <v>6</v>
          </cell>
          <cell r="G8294">
            <v>6</v>
          </cell>
          <cell r="H8294">
            <v>595.65073182107801</v>
          </cell>
        </row>
        <row r="8295">
          <cell r="C8295" t="str">
            <v>KADA0614</v>
          </cell>
          <cell r="D8295" t="str">
            <v>BOLT-FLANGE-KAD ST-A DIA-06 L-14</v>
          </cell>
          <cell r="E8295" t="str">
            <v>RE 4S Compact LPG</v>
          </cell>
          <cell r="F8295">
            <v>5</v>
          </cell>
          <cell r="G8295">
            <v>5</v>
          </cell>
          <cell r="H8295">
            <v>1.1419999999999999</v>
          </cell>
        </row>
        <row r="8296">
          <cell r="C8296" t="str">
            <v>AF121449</v>
          </cell>
          <cell r="D8296" t="str">
            <v>Spring throttle valve</v>
          </cell>
          <cell r="E8296" t="str">
            <v>RE 4S Compact LPG</v>
          </cell>
          <cell r="F8296">
            <v>9</v>
          </cell>
          <cell r="G8296">
            <v>9</v>
          </cell>
          <cell r="H8296">
            <v>11.4109335597908</v>
          </cell>
        </row>
        <row r="8297">
          <cell r="C8297" t="str">
            <v>AB181023</v>
          </cell>
          <cell r="D8297" t="str">
            <v>PLATE - UPPER</v>
          </cell>
          <cell r="E8297" t="str">
            <v>RE 4S Compact LPG</v>
          </cell>
          <cell r="F8297">
            <v>25</v>
          </cell>
          <cell r="G8297">
            <v>25</v>
          </cell>
          <cell r="H8297">
            <v>66.183414646786503</v>
          </cell>
        </row>
        <row r="8298">
          <cell r="C8298" t="str">
            <v>AN101348</v>
          </cell>
          <cell r="D8298" t="str">
            <v>"""CLIP -HOSE- ROTATABLE"""</v>
          </cell>
          <cell r="E8298" t="str">
            <v>RE 4S Compact LPG</v>
          </cell>
          <cell r="F8298">
            <v>10</v>
          </cell>
          <cell r="G8298">
            <v>10</v>
          </cell>
          <cell r="H8298">
            <v>13.693</v>
          </cell>
        </row>
        <row r="8299">
          <cell r="C8299" t="str">
            <v>BG113804</v>
          </cell>
          <cell r="D8299" t="str">
            <v>CLAMP BRAKE PIPE</v>
          </cell>
          <cell r="E8299" t="str">
            <v>RE 4S Compact LPG</v>
          </cell>
          <cell r="F8299">
            <v>10</v>
          </cell>
          <cell r="G8299">
            <v>10</v>
          </cell>
          <cell r="H8299">
            <v>5.7050000000000001</v>
          </cell>
        </row>
        <row r="8300">
          <cell r="C8300" t="str">
            <v>BH111092</v>
          </cell>
          <cell r="D8300" t="str">
            <v>GROMMET WIRING HARNESS FL</v>
          </cell>
          <cell r="E8300" t="str">
            <v>RE 4S Compact LPG</v>
          </cell>
          <cell r="F8300">
            <v>1</v>
          </cell>
          <cell r="G8300">
            <v>1</v>
          </cell>
          <cell r="H8300">
            <v>3.4</v>
          </cell>
        </row>
        <row r="8301">
          <cell r="C8301" t="str">
            <v>AL201100</v>
          </cell>
          <cell r="D8301" t="str">
            <v>CHARGER MOBILE</v>
          </cell>
          <cell r="E8301" t="str">
            <v>RE 4S Compact LPG</v>
          </cell>
          <cell r="F8301">
            <v>10</v>
          </cell>
          <cell r="G8301">
            <v>10</v>
          </cell>
          <cell r="H8301">
            <v>175.72837682077801</v>
          </cell>
        </row>
        <row r="8302">
          <cell r="C8302" t="str">
            <v>AN101175</v>
          </cell>
          <cell r="D8302" t="str">
            <v>CONNECTOR OIL SUPPLY</v>
          </cell>
          <cell r="E8302" t="str">
            <v>RE 4S Compact LPG</v>
          </cell>
          <cell r="F8302">
            <v>9</v>
          </cell>
          <cell r="G8302">
            <v>9</v>
          </cell>
          <cell r="H8302">
            <v>114.109335597908</v>
          </cell>
        </row>
        <row r="8303">
          <cell r="C8303" t="str">
            <v>AN101182</v>
          </cell>
          <cell r="D8303" t="str">
            <v>BOLT SOCKET HEAD</v>
          </cell>
          <cell r="E8303" t="str">
            <v>RE 4S Compact LPG</v>
          </cell>
          <cell r="F8303">
            <v>10</v>
          </cell>
          <cell r="G8303">
            <v>10</v>
          </cell>
          <cell r="H8303">
            <v>23.9629604755606</v>
          </cell>
        </row>
        <row r="8304">
          <cell r="C8304" t="str">
            <v>24151170</v>
          </cell>
          <cell r="D8304" t="str">
            <v>KIT RATCHET FR &amp; LH</v>
          </cell>
          <cell r="E8304" t="str">
            <v>RE 4S Compact LPG</v>
          </cell>
          <cell r="F8304">
            <v>10</v>
          </cell>
          <cell r="G8304">
            <v>10</v>
          </cell>
          <cell r="H8304">
            <v>55.913574442974799</v>
          </cell>
        </row>
        <row r="8305">
          <cell r="C8305" t="str">
            <v>AA101826</v>
          </cell>
          <cell r="D8305" t="str">
            <v>CONNECTOR-OIL SUPPLY</v>
          </cell>
          <cell r="E8305" t="str">
            <v>RE 4S Compact LPG</v>
          </cell>
          <cell r="F8305">
            <v>10</v>
          </cell>
          <cell r="G8305">
            <v>10</v>
          </cell>
          <cell r="H8305">
            <v>86.723095054409896</v>
          </cell>
        </row>
        <row r="8306">
          <cell r="C8306" t="str">
            <v>AA201090</v>
          </cell>
          <cell r="D8306" t="str">
            <v>BRACKET - MOUNTING :- TAIL LIGHT</v>
          </cell>
          <cell r="E8306" t="str">
            <v>RE 4S Compact LPG</v>
          </cell>
          <cell r="F8306">
            <v>10</v>
          </cell>
          <cell r="G8306">
            <v>10</v>
          </cell>
          <cell r="H8306">
            <v>7.98765349185354</v>
          </cell>
        </row>
        <row r="8307">
          <cell r="C8307" t="str">
            <v>24121337</v>
          </cell>
          <cell r="D8307" t="str">
            <v>CONNECTOR FOR FILLER-M/S- VANAZ LPG KIT</v>
          </cell>
          <cell r="E8307" t="str">
            <v>RE 4S Compact LPG</v>
          </cell>
          <cell r="F8307">
            <v>5</v>
          </cell>
          <cell r="G8307">
            <v>5</v>
          </cell>
          <cell r="H8307">
            <v>301.24864597847602</v>
          </cell>
        </row>
        <row r="8308">
          <cell r="C8308" t="str">
            <v>24121432</v>
          </cell>
          <cell r="D8308" t="str">
            <v>FILLER CONNECTOR WITH BKT- ASSY-</v>
          </cell>
          <cell r="E8308" t="str">
            <v>RE 4S Compact LPG</v>
          </cell>
          <cell r="F8308">
            <v>4</v>
          </cell>
          <cell r="G8308">
            <v>4</v>
          </cell>
          <cell r="H8308">
            <v>1151.3631961828901</v>
          </cell>
        </row>
        <row r="8309">
          <cell r="C8309" t="str">
            <v>36BB0033</v>
          </cell>
          <cell r="D8309" t="str">
            <v>KIT_BATTERY LOCK (BB201018) WITH KEY</v>
          </cell>
          <cell r="E8309" t="str">
            <v>RE 4S Compact LPG</v>
          </cell>
          <cell r="F8309">
            <v>5</v>
          </cell>
          <cell r="G8309">
            <v>5</v>
          </cell>
          <cell r="H8309">
            <v>102.698402038117</v>
          </cell>
        </row>
        <row r="8310">
          <cell r="C8310" t="str">
            <v>39214704</v>
          </cell>
          <cell r="D8310" t="str">
            <v>BOLT - HEXAGON HEAD WITH FLANGE :- M6</v>
          </cell>
          <cell r="E8310" t="str">
            <v>RE 4S Compact LPG</v>
          </cell>
          <cell r="F8310">
            <v>10</v>
          </cell>
          <cell r="G8310">
            <v>10</v>
          </cell>
          <cell r="H8310">
            <v>4.5643734239163098</v>
          </cell>
        </row>
        <row r="8311">
          <cell r="C8311" t="str">
            <v>39170207</v>
          </cell>
          <cell r="D8311" t="str">
            <v>PIN - CLEVIS WITH HEAD</v>
          </cell>
          <cell r="E8311" t="str">
            <v>RE 4S Compact LPG</v>
          </cell>
          <cell r="F8311">
            <v>10</v>
          </cell>
          <cell r="G8311">
            <v>10</v>
          </cell>
          <cell r="H8311">
            <v>3.4232800679372302</v>
          </cell>
        </row>
        <row r="8312">
          <cell r="C8312" t="str">
            <v>39172104</v>
          </cell>
          <cell r="D8312" t="str">
            <v>BOLT - FLANGED</v>
          </cell>
          <cell r="E8312" t="str">
            <v>RE 4S Compact LPG</v>
          </cell>
          <cell r="F8312">
            <v>10</v>
          </cell>
          <cell r="G8312">
            <v>10</v>
          </cell>
          <cell r="H8312">
            <v>6.8465601358744603</v>
          </cell>
        </row>
        <row r="8313">
          <cell r="C8313" t="str">
            <v>AA101209</v>
          </cell>
          <cell r="D8313" t="str">
            <v>SPRING-TORSIONAL</v>
          </cell>
          <cell r="E8313" t="str">
            <v>RE 4S Compact LPG</v>
          </cell>
          <cell r="F8313">
            <v>10</v>
          </cell>
          <cell r="G8313">
            <v>10</v>
          </cell>
          <cell r="H8313">
            <v>29.668427255455999</v>
          </cell>
        </row>
        <row r="8314">
          <cell r="C8314" t="str">
            <v>AA101221</v>
          </cell>
          <cell r="D8314" t="str">
            <v>TUBE ASSEMBLY</v>
          </cell>
          <cell r="E8314" t="str">
            <v>RE 4S Compact LPG</v>
          </cell>
          <cell r="F8314">
            <v>5</v>
          </cell>
          <cell r="G8314">
            <v>5</v>
          </cell>
          <cell r="H8314">
            <v>28.527333899476901</v>
          </cell>
        </row>
        <row r="8315">
          <cell r="C8315" t="str">
            <v>1100711</v>
          </cell>
          <cell r="D8315" t="str">
            <v>RING - SHOULDER :- NO- 1 TO 5</v>
          </cell>
          <cell r="E8315" t="str">
            <v>RE 4S Compact LPG</v>
          </cell>
          <cell r="F8315">
            <v>15</v>
          </cell>
          <cell r="G8315">
            <v>15</v>
          </cell>
          <cell r="H8315">
            <v>23.9629604755606</v>
          </cell>
        </row>
        <row r="8316">
          <cell r="C8316" t="str">
            <v>15101171</v>
          </cell>
          <cell r="D8316" t="str">
            <v>RING -SPACER BOTH SIDE CIRCLP MAIN SHAFT</v>
          </cell>
          <cell r="E8316" t="str">
            <v>RE 4S Compact LPG</v>
          </cell>
          <cell r="F8316">
            <v>7</v>
          </cell>
          <cell r="G8316">
            <v>7</v>
          </cell>
          <cell r="H8316">
            <v>19.398587051644299</v>
          </cell>
        </row>
        <row r="8317">
          <cell r="C8317" t="str">
            <v>AL201100</v>
          </cell>
          <cell r="D8317" t="str">
            <v>CHARGER MOBILE</v>
          </cell>
          <cell r="E8317" t="str">
            <v>RE 4S Compact LPG</v>
          </cell>
          <cell r="F8317">
            <v>10</v>
          </cell>
          <cell r="G8317">
            <v>10</v>
          </cell>
          <cell r="H8317">
            <v>175.72837682077801</v>
          </cell>
        </row>
        <row r="8318">
          <cell r="C8318" t="str">
            <v>JS172027</v>
          </cell>
          <cell r="D8318" t="str">
            <v>Spring</v>
          </cell>
          <cell r="E8318" t="str">
            <v>RE 4S Compact LPG</v>
          </cell>
          <cell r="F8318">
            <v>5</v>
          </cell>
          <cell r="G8318">
            <v>5</v>
          </cell>
          <cell r="H8318">
            <v>26.242000000000001</v>
          </cell>
        </row>
        <row r="8319">
          <cell r="C8319" t="str">
            <v>JS172031</v>
          </cell>
          <cell r="D8319" t="str">
            <v>Breather -II</v>
          </cell>
          <cell r="E8319" t="str">
            <v>RE 4S Compact LPG</v>
          </cell>
          <cell r="F8319">
            <v>5</v>
          </cell>
          <cell r="G8319">
            <v>5</v>
          </cell>
          <cell r="H8319">
            <v>60.48</v>
          </cell>
        </row>
        <row r="8320">
          <cell r="C8320" t="str">
            <v>KCAD1411</v>
          </cell>
          <cell r="D8320" t="str">
            <v>NUT HEX THICK</v>
          </cell>
          <cell r="E8320" t="str">
            <v>RE 4S Compact LPG</v>
          </cell>
          <cell r="F8320">
            <v>50</v>
          </cell>
          <cell r="G8320">
            <v>50</v>
          </cell>
          <cell r="H8320">
            <v>9.1288</v>
          </cell>
        </row>
        <row r="8321">
          <cell r="C8321" t="str">
            <v>AA231223</v>
          </cell>
          <cell r="D8321" t="str">
            <v>COVER WIPER MOTOR FL</v>
          </cell>
          <cell r="E8321" t="str">
            <v>RE 4S Compact LPG</v>
          </cell>
          <cell r="F8321">
            <v>5</v>
          </cell>
          <cell r="G8321">
            <v>5</v>
          </cell>
          <cell r="H8321">
            <v>50.208107663079403</v>
          </cell>
        </row>
        <row r="8322">
          <cell r="C8322" t="str">
            <v>AN121207</v>
          </cell>
          <cell r="D8322" t="str">
            <v>GUARD -OIL COOLER</v>
          </cell>
          <cell r="E8322" t="str">
            <v>RE 4S Compact LPG</v>
          </cell>
          <cell r="F8322">
            <v>10</v>
          </cell>
          <cell r="G8322">
            <v>10</v>
          </cell>
          <cell r="H8322">
            <v>102.69799999999999</v>
          </cell>
        </row>
        <row r="8323">
          <cell r="C8323" t="str">
            <v>JS113801</v>
          </cell>
          <cell r="D8323" t="str">
            <v>BUSH LPR VANAZ</v>
          </cell>
          <cell r="E8323" t="str">
            <v>RE 4S Compact LPG</v>
          </cell>
          <cell r="F8323">
            <v>5</v>
          </cell>
          <cell r="G8323">
            <v>5</v>
          </cell>
          <cell r="H8323">
            <v>21.684000000000001</v>
          </cell>
        </row>
        <row r="8324">
          <cell r="C8324" t="str">
            <v>JS113802</v>
          </cell>
          <cell r="D8324" t="str">
            <v>WASHER LPR VANAZ</v>
          </cell>
          <cell r="E8324" t="str">
            <v>RE 4S Compact LPG</v>
          </cell>
          <cell r="F8324">
            <v>5</v>
          </cell>
          <cell r="G8324">
            <v>5</v>
          </cell>
          <cell r="H8324">
            <v>13.696</v>
          </cell>
        </row>
        <row r="8325">
          <cell r="C8325" t="str">
            <v>AA101753</v>
          </cell>
          <cell r="D8325" t="str">
            <v>GROMMET-AIR FILTER INLET</v>
          </cell>
          <cell r="E8325" t="str">
            <v>RE 4S Compact LPG</v>
          </cell>
          <cell r="F8325">
            <v>5</v>
          </cell>
          <cell r="G8325">
            <v>5</v>
          </cell>
          <cell r="H8325">
            <v>152.906509701196</v>
          </cell>
        </row>
        <row r="8326">
          <cell r="C8326" t="str">
            <v>AA161306</v>
          </cell>
          <cell r="D8326" t="str">
            <v>COVER SPEEDOMETER</v>
          </cell>
          <cell r="E8326" t="str">
            <v>RE 4S Compact LPG</v>
          </cell>
          <cell r="F8326">
            <v>2</v>
          </cell>
          <cell r="G8326">
            <v>2</v>
          </cell>
          <cell r="H8326">
            <v>71.888881426681806</v>
          </cell>
        </row>
        <row r="8327">
          <cell r="C8327" t="str">
            <v>AA101124</v>
          </cell>
          <cell r="D8327" t="str">
            <v>PLATE - SPRING :- LOWER- HAND START</v>
          </cell>
          <cell r="E8327" t="str">
            <v>RE 4S Compact LPG</v>
          </cell>
          <cell r="F8327">
            <v>5</v>
          </cell>
          <cell r="G8327">
            <v>5</v>
          </cell>
          <cell r="H8327">
            <v>5.7054667798953904</v>
          </cell>
        </row>
        <row r="8328">
          <cell r="C8328" t="str">
            <v>24201476</v>
          </cell>
          <cell r="D8328" t="str">
            <v>GASKET TAIL LIGHT ASSEMBLY REFL</v>
          </cell>
          <cell r="E8328" t="str">
            <v>RE 4S Compact LPG</v>
          </cell>
          <cell r="F8328">
            <v>10</v>
          </cell>
          <cell r="G8328">
            <v>10</v>
          </cell>
          <cell r="H8328">
            <v>45.643734239163102</v>
          </cell>
        </row>
        <row r="8329">
          <cell r="C8329" t="str">
            <v>24201500</v>
          </cell>
          <cell r="D8329" t="str">
            <v>CABLE TAILLAMP WITH HOLDER LH FL</v>
          </cell>
          <cell r="E8329" t="str">
            <v>RE 4S Compact LPG</v>
          </cell>
          <cell r="F8329">
            <v>10</v>
          </cell>
          <cell r="G8329">
            <v>10</v>
          </cell>
          <cell r="H8329">
            <v>118.673709021824</v>
          </cell>
        </row>
        <row r="8330">
          <cell r="C8330" t="str">
            <v>24201501</v>
          </cell>
          <cell r="D8330" t="str">
            <v>CABLE TAILLAMP WITH HOLDER RH FL</v>
          </cell>
          <cell r="E8330" t="str">
            <v>RE 4S Compact LPG</v>
          </cell>
          <cell r="F8330">
            <v>10</v>
          </cell>
          <cell r="G8330">
            <v>10</v>
          </cell>
          <cell r="H8330">
            <v>117.532615665845</v>
          </cell>
        </row>
        <row r="8331">
          <cell r="C8331" t="str">
            <v>LAD00035</v>
          </cell>
          <cell r="D8331" t="str">
            <v>BOLT FLANGE M6X1-40L- PRE COATED</v>
          </cell>
          <cell r="E8331" t="str">
            <v>RE 4S Compact LPG</v>
          </cell>
          <cell r="F8331">
            <v>10</v>
          </cell>
          <cell r="G8331">
            <v>10</v>
          </cell>
          <cell r="H8331">
            <v>4.5640000000000001</v>
          </cell>
        </row>
        <row r="8332">
          <cell r="C8332" t="str">
            <v>AB171013</v>
          </cell>
          <cell r="D8332" t="str">
            <v>Top rubber bush</v>
          </cell>
          <cell r="E8332" t="str">
            <v>RE 4S Compact LPG</v>
          </cell>
          <cell r="F8332">
            <v>10</v>
          </cell>
          <cell r="G8332">
            <v>10</v>
          </cell>
          <cell r="H8332">
            <v>17.116400339686098</v>
          </cell>
        </row>
        <row r="8333">
          <cell r="C8333" t="str">
            <v>AN101322</v>
          </cell>
          <cell r="D8333" t="str">
            <v>SHIELD EXHAUST TUBE</v>
          </cell>
          <cell r="E8333" t="str">
            <v>RE 4S Compact LPG</v>
          </cell>
          <cell r="F8333">
            <v>5</v>
          </cell>
          <cell r="G8333">
            <v>5</v>
          </cell>
          <cell r="H8333">
            <v>174.59</v>
          </cell>
        </row>
        <row r="8334">
          <cell r="C8334" t="str">
            <v>AN101341</v>
          </cell>
          <cell r="D8334" t="str">
            <v>PINION PRIMARY</v>
          </cell>
          <cell r="E8334" t="str">
            <v>RE 4S Compact LPG</v>
          </cell>
          <cell r="F8334">
            <v>9</v>
          </cell>
          <cell r="G8334">
            <v>9</v>
          </cell>
          <cell r="H8334">
            <v>263.59199999999998</v>
          </cell>
        </row>
        <row r="8335">
          <cell r="C8335" t="str">
            <v>DK101236</v>
          </cell>
          <cell r="D8335" t="str">
            <v>BOLT SPECIAL BANJO OIL COOLER</v>
          </cell>
          <cell r="E8335" t="str">
            <v>RE 4S Compact LPG</v>
          </cell>
          <cell r="F8335">
            <v>22</v>
          </cell>
          <cell r="G8335">
            <v>22</v>
          </cell>
          <cell r="H8335">
            <v>17.116399999999999</v>
          </cell>
        </row>
        <row r="8336">
          <cell r="C8336" t="str">
            <v>JA581232</v>
          </cell>
          <cell r="D8336" t="str">
            <v>O-RING(FCB)</v>
          </cell>
          <cell r="E8336" t="str">
            <v>RE 4S Compact LPG</v>
          </cell>
          <cell r="F8336">
            <v>8</v>
          </cell>
          <cell r="G8336">
            <v>8</v>
          </cell>
          <cell r="H8336">
            <v>22.824000000000002</v>
          </cell>
        </row>
        <row r="8337">
          <cell r="C8337" t="str">
            <v>BH151007</v>
          </cell>
          <cell r="D8337" t="str">
            <v>COVER DUST LOWER FL</v>
          </cell>
          <cell r="E8337" t="str">
            <v>RE 4S Compact LPG</v>
          </cell>
          <cell r="F8337">
            <v>15</v>
          </cell>
          <cell r="G8337">
            <v>15</v>
          </cell>
          <cell r="H8337">
            <v>38.797199999999997</v>
          </cell>
        </row>
        <row r="8338">
          <cell r="C8338" t="str">
            <v>AM121077</v>
          </cell>
          <cell r="D8338" t="str">
            <v>MIXER TUBE (NYLON)-</v>
          </cell>
          <cell r="E8338" t="str">
            <v>RE 4S Compact LPG</v>
          </cell>
          <cell r="F8338">
            <v>5</v>
          </cell>
          <cell r="G8338">
            <v>5</v>
          </cell>
          <cell r="H8338">
            <v>11.4109335597908</v>
          </cell>
        </row>
        <row r="8339">
          <cell r="C8339" t="str">
            <v>AN101200</v>
          </cell>
          <cell r="D8339" t="str">
            <v>SPACER- SLEEVE</v>
          </cell>
          <cell r="E8339" t="str">
            <v>RE 4S Compact LPG</v>
          </cell>
          <cell r="F8339">
            <v>9</v>
          </cell>
          <cell r="G8339">
            <v>9</v>
          </cell>
          <cell r="H8339">
            <v>23.9629604755606</v>
          </cell>
        </row>
        <row r="8340">
          <cell r="C8340" t="str">
            <v>AU172052</v>
          </cell>
          <cell r="D8340" t="str">
            <v>PLUG FUSIBLE WITH ALLOY</v>
          </cell>
          <cell r="E8340" t="str">
            <v>RE 4S Compact LPG</v>
          </cell>
          <cell r="F8340">
            <v>10</v>
          </cell>
          <cell r="G8340">
            <v>10</v>
          </cell>
          <cell r="H8340">
            <v>143.779</v>
          </cell>
        </row>
        <row r="8341">
          <cell r="C8341" t="str">
            <v>AA101969</v>
          </cell>
          <cell r="D8341" t="str">
            <v>BRACKET  H.T. COIL MOUNTING</v>
          </cell>
          <cell r="E8341" t="str">
            <v>RE 4S Compact LPG</v>
          </cell>
          <cell r="F8341">
            <v>10</v>
          </cell>
          <cell r="G8341">
            <v>10</v>
          </cell>
          <cell r="H8341">
            <v>73.029974782660901</v>
          </cell>
        </row>
        <row r="8342">
          <cell r="C8342" t="str">
            <v>AA121264</v>
          </cell>
          <cell r="D8342" t="str">
            <v>HOSE-AIR VENT</v>
          </cell>
          <cell r="E8342" t="str">
            <v>RE 4S Compact LPG</v>
          </cell>
          <cell r="F8342">
            <v>10</v>
          </cell>
          <cell r="G8342">
            <v>10</v>
          </cell>
          <cell r="H8342">
            <v>19.398587051644299</v>
          </cell>
        </row>
        <row r="8343">
          <cell r="C8343" t="str">
            <v>24161423</v>
          </cell>
          <cell r="D8343" t="str">
            <v>GUARD LPR BREATHER VANAZ</v>
          </cell>
          <cell r="E8343" t="str">
            <v>RE 4S Compact LPG</v>
          </cell>
          <cell r="F8343">
            <v>5</v>
          </cell>
          <cell r="G8343">
            <v>5</v>
          </cell>
          <cell r="H8343">
            <v>55.913574442974799</v>
          </cell>
        </row>
        <row r="8344">
          <cell r="C8344" t="str">
            <v>59010010</v>
          </cell>
          <cell r="D8344" t="str">
            <v>SCREW CSUNK FOR FILLER CONNECTOR-VANAZ</v>
          </cell>
          <cell r="E8344" t="str">
            <v>RE 4S Compact LPG</v>
          </cell>
          <cell r="F8344">
            <v>5</v>
          </cell>
          <cell r="G8344">
            <v>5</v>
          </cell>
          <cell r="H8344">
            <v>11.4109335597908</v>
          </cell>
        </row>
        <row r="8345">
          <cell r="C8345" t="str">
            <v>24171117</v>
          </cell>
          <cell r="D8345" t="str">
            <v>BOLT HEXAGON WTTH FLANGE</v>
          </cell>
          <cell r="E8345" t="str">
            <v>RE 4S Compact LPG</v>
          </cell>
          <cell r="F8345">
            <v>10</v>
          </cell>
          <cell r="G8345">
            <v>10</v>
          </cell>
          <cell r="H8345">
            <v>7.98765349185354</v>
          </cell>
        </row>
        <row r="8346">
          <cell r="C8346" t="str">
            <v>24151181</v>
          </cell>
          <cell r="D8346" t="str">
            <v>KIT RATCHET RH</v>
          </cell>
          <cell r="E8346" t="str">
            <v>RE 4S Compact LPG</v>
          </cell>
          <cell r="F8346">
            <v>10</v>
          </cell>
          <cell r="G8346">
            <v>10</v>
          </cell>
          <cell r="H8346">
            <v>55.913574442974799</v>
          </cell>
        </row>
        <row r="8347">
          <cell r="C8347" t="str">
            <v>JS172028</v>
          </cell>
          <cell r="D8347" t="str">
            <v>Connecter inlet</v>
          </cell>
          <cell r="E8347" t="str">
            <v>RE 4S Compact LPG</v>
          </cell>
          <cell r="F8347">
            <v>5</v>
          </cell>
          <cell r="G8347">
            <v>5</v>
          </cell>
          <cell r="H8347">
            <v>212.24</v>
          </cell>
        </row>
        <row r="8348">
          <cell r="C8348" t="str">
            <v>KAAA0516</v>
          </cell>
          <cell r="D8348" t="str">
            <v>BOLT-KAA ST-A DIA-05 L-16</v>
          </cell>
          <cell r="E8348" t="str">
            <v>RE 4S Compact LPG</v>
          </cell>
          <cell r="F8348">
            <v>5</v>
          </cell>
          <cell r="G8348">
            <v>5</v>
          </cell>
          <cell r="H8348">
            <v>2.2839999999999998</v>
          </cell>
        </row>
        <row r="8349">
          <cell r="C8349" t="str">
            <v>KADD1030</v>
          </cell>
          <cell r="D8349" t="str">
            <v>BOLT-FLANGE-KAD ST-D DIA-10 L-30</v>
          </cell>
          <cell r="E8349" t="str">
            <v>RE 4S Compact LPG</v>
          </cell>
          <cell r="F8349">
            <v>10</v>
          </cell>
          <cell r="G8349">
            <v>10</v>
          </cell>
          <cell r="H8349">
            <v>13.693</v>
          </cell>
        </row>
        <row r="8350">
          <cell r="C8350" t="str">
            <v>KAEA0612</v>
          </cell>
          <cell r="D8350" t="str">
            <v>BOLT-FLANGE-KAE ST-A DIA-06 L-12</v>
          </cell>
          <cell r="E8350" t="str">
            <v>RE 4S Compact LPG</v>
          </cell>
          <cell r="F8350">
            <v>10</v>
          </cell>
          <cell r="G8350">
            <v>10</v>
          </cell>
          <cell r="H8350">
            <v>2.2829999999999999</v>
          </cell>
        </row>
        <row r="8351">
          <cell r="C8351" t="str">
            <v>KBRB3513</v>
          </cell>
          <cell r="D8351" t="str">
            <v>SCREW TAPPING PAN CROSS</v>
          </cell>
          <cell r="E8351" t="str">
            <v>RE 4S Compact LPG</v>
          </cell>
          <cell r="F8351">
            <v>20</v>
          </cell>
          <cell r="G8351">
            <v>20</v>
          </cell>
          <cell r="H8351">
            <v>1.1415</v>
          </cell>
        </row>
        <row r="8352">
          <cell r="C8352" t="str">
            <v>KBRB3525</v>
          </cell>
          <cell r="D8352" t="str">
            <v>SCREW TAPPING PAN SLOTTED</v>
          </cell>
          <cell r="E8352" t="str">
            <v>RE 4S Compact LPG</v>
          </cell>
          <cell r="F8352">
            <v>10</v>
          </cell>
          <cell r="G8352">
            <v>10</v>
          </cell>
          <cell r="H8352">
            <v>2.2829999999999999</v>
          </cell>
        </row>
        <row r="8353">
          <cell r="C8353" t="str">
            <v>LAE00019</v>
          </cell>
          <cell r="D8353" t="str">
            <v>BOLT FLANGED M5X0-8PX8L</v>
          </cell>
          <cell r="E8353" t="str">
            <v>RE 4S Compact LPG</v>
          </cell>
          <cell r="F8353">
            <v>10</v>
          </cell>
          <cell r="G8353">
            <v>10</v>
          </cell>
          <cell r="H8353">
            <v>1.1419999999999999</v>
          </cell>
        </row>
        <row r="8354">
          <cell r="C8354" t="str">
            <v>AN101238</v>
          </cell>
          <cell r="D8354" t="str">
            <v>BOLT RESTRICTOR</v>
          </cell>
          <cell r="E8354" t="str">
            <v>RE 4S Compact LPG</v>
          </cell>
          <cell r="F8354">
            <v>50</v>
          </cell>
          <cell r="G8354">
            <v>50</v>
          </cell>
          <cell r="H8354">
            <v>18.257400000000001</v>
          </cell>
        </row>
        <row r="8355">
          <cell r="C8355" t="str">
            <v>AN121206</v>
          </cell>
          <cell r="D8355" t="str">
            <v>BRACKET OIL COOLER MTG-</v>
          </cell>
          <cell r="E8355" t="str">
            <v>RE 4S Compact LPG</v>
          </cell>
          <cell r="F8355">
            <v>10</v>
          </cell>
          <cell r="G8355">
            <v>10</v>
          </cell>
          <cell r="H8355">
            <v>67.325000000000003</v>
          </cell>
        </row>
        <row r="8356">
          <cell r="C8356" t="str">
            <v>AP101149</v>
          </cell>
          <cell r="D8356" t="str">
            <v>PIN SHAFT RETAINER</v>
          </cell>
          <cell r="E8356" t="str">
            <v>RE 4S Compact LPG</v>
          </cell>
          <cell r="F8356">
            <v>10</v>
          </cell>
          <cell r="G8356">
            <v>10</v>
          </cell>
          <cell r="H8356">
            <v>2.2829999999999999</v>
          </cell>
        </row>
        <row r="8357">
          <cell r="C8357" t="str">
            <v>DK101449</v>
          </cell>
          <cell r="D8357" t="str">
            <v>SPRING RELIEF VALVE (4 BAR)</v>
          </cell>
          <cell r="E8357" t="str">
            <v>RE 4S Compact LPG</v>
          </cell>
          <cell r="F8357">
            <v>10</v>
          </cell>
          <cell r="G8357">
            <v>10</v>
          </cell>
          <cell r="H8357">
            <v>2.2829999999999999</v>
          </cell>
        </row>
        <row r="8358">
          <cell r="C8358" t="str">
            <v>DX101074</v>
          </cell>
          <cell r="D8358" t="str">
            <v>SCREW PAN CROSS M6 PRECOATED</v>
          </cell>
          <cell r="E8358" t="str">
            <v>RE 4S Compact LPG</v>
          </cell>
          <cell r="F8358">
            <v>10</v>
          </cell>
          <cell r="G8358">
            <v>10</v>
          </cell>
          <cell r="H8358">
            <v>2.2829999999999999</v>
          </cell>
        </row>
        <row r="8359">
          <cell r="C8359" t="str">
            <v>EC131835</v>
          </cell>
          <cell r="D8359" t="str">
            <v>CLIP HOSE</v>
          </cell>
          <cell r="E8359" t="str">
            <v>RE 4S Compact LPG</v>
          </cell>
          <cell r="F8359">
            <v>10</v>
          </cell>
          <cell r="G8359">
            <v>10</v>
          </cell>
          <cell r="H8359">
            <v>7.9859999999999998</v>
          </cell>
        </row>
        <row r="8360">
          <cell r="C8360" t="str">
            <v>JS172014</v>
          </cell>
          <cell r="D8360" t="str">
            <v>SCREW (52AP0254)</v>
          </cell>
          <cell r="E8360" t="str">
            <v>RE 4S Compact LPG</v>
          </cell>
          <cell r="F8360">
            <v>5</v>
          </cell>
          <cell r="G8360">
            <v>5</v>
          </cell>
          <cell r="H8360">
            <v>14.832000000000001</v>
          </cell>
        </row>
        <row r="8361">
          <cell r="C8361" t="str">
            <v>BB201070</v>
          </cell>
          <cell r="D8361" t="str">
            <v>SPRING HEAD LAMP MOUNTING</v>
          </cell>
          <cell r="E8361" t="str">
            <v>RE 4S Compact LPG</v>
          </cell>
          <cell r="F8361">
            <v>12</v>
          </cell>
          <cell r="G8361">
            <v>12</v>
          </cell>
          <cell r="H8361">
            <v>2.2825000000000002</v>
          </cell>
        </row>
        <row r="8362">
          <cell r="C8362" t="str">
            <v>BH111071</v>
          </cell>
          <cell r="D8362" t="str">
            <v>CAP WIPER MOTOR BIG FL</v>
          </cell>
          <cell r="E8362" t="str">
            <v>RE 4S Compact LPG</v>
          </cell>
          <cell r="F8362">
            <v>5</v>
          </cell>
          <cell r="G8362">
            <v>5</v>
          </cell>
          <cell r="H8362">
            <v>6.8460000000000001</v>
          </cell>
        </row>
        <row r="8363">
          <cell r="C8363" t="str">
            <v>CB121046</v>
          </cell>
          <cell r="D8363" t="str">
            <v>SCERW</v>
          </cell>
          <cell r="E8363" t="str">
            <v>RE 4S Compact LPG</v>
          </cell>
          <cell r="F8363">
            <v>10</v>
          </cell>
          <cell r="G8363">
            <v>10</v>
          </cell>
          <cell r="H8363">
            <v>5.7050000000000001</v>
          </cell>
        </row>
        <row r="8364">
          <cell r="C8364" t="str">
            <v>AM121162</v>
          </cell>
          <cell r="D8364" t="str">
            <v>INSERT RESTRICTOR</v>
          </cell>
          <cell r="E8364" t="str">
            <v>RE 4S Compact LPG</v>
          </cell>
          <cell r="F8364">
            <v>5</v>
          </cell>
          <cell r="G8364">
            <v>5</v>
          </cell>
          <cell r="H8364">
            <v>120.955895733782</v>
          </cell>
        </row>
        <row r="8365">
          <cell r="C8365" t="str">
            <v>AM141004</v>
          </cell>
          <cell r="D8365" t="str">
            <v>PIPE FUEL TANK TO FILTER</v>
          </cell>
          <cell r="E8365" t="str">
            <v>RE 4S Compact LPG</v>
          </cell>
          <cell r="F8365">
            <v>5</v>
          </cell>
          <cell r="G8365">
            <v>5</v>
          </cell>
          <cell r="H8365">
            <v>7.98765349185354</v>
          </cell>
        </row>
        <row r="8366">
          <cell r="C8366" t="str">
            <v>AM161020</v>
          </cell>
          <cell r="D8366" t="str">
            <v>LABEL :- `LPG'</v>
          </cell>
          <cell r="E8366" t="str">
            <v>RE 4S Compact LPG</v>
          </cell>
          <cell r="F8366">
            <v>25</v>
          </cell>
          <cell r="G8366">
            <v>25</v>
          </cell>
          <cell r="H8366">
            <v>19.398587051644299</v>
          </cell>
        </row>
        <row r="8367">
          <cell r="C8367" t="str">
            <v>AN101188</v>
          </cell>
          <cell r="D8367" t="str">
            <v>BOLT SPECIAL- CLUTCH COVER</v>
          </cell>
          <cell r="E8367" t="str">
            <v>RE 4S Compact LPG</v>
          </cell>
          <cell r="F8367">
            <v>7</v>
          </cell>
          <cell r="G8367">
            <v>7</v>
          </cell>
          <cell r="H8367">
            <v>21.680773763602499</v>
          </cell>
        </row>
        <row r="8368">
          <cell r="C8368" t="str">
            <v>AZ621202</v>
          </cell>
          <cell r="D8368" t="str">
            <v>LEVER STARTER</v>
          </cell>
          <cell r="E8368" t="str">
            <v>RE 4S Compact LPG</v>
          </cell>
          <cell r="F8368">
            <v>2</v>
          </cell>
          <cell r="G8368">
            <v>2</v>
          </cell>
          <cell r="H8368">
            <v>297.81</v>
          </cell>
        </row>
        <row r="8369">
          <cell r="C8369" t="str">
            <v>AA101780</v>
          </cell>
          <cell r="D8369" t="str">
            <v>GEAR SPEED- 2ND</v>
          </cell>
          <cell r="E8369" t="str">
            <v>RE 4S Compact LPG</v>
          </cell>
          <cell r="F8369">
            <v>3</v>
          </cell>
          <cell r="G8369">
            <v>3</v>
          </cell>
          <cell r="H8369">
            <v>442.74422211988201</v>
          </cell>
        </row>
        <row r="8370">
          <cell r="C8370" t="str">
            <v>AA101875</v>
          </cell>
          <cell r="D8370" t="str">
            <v>SPRING FOR ENGINE VALVE</v>
          </cell>
          <cell r="E8370" t="str">
            <v>RE 4S Compact LPG</v>
          </cell>
          <cell r="F8370">
            <v>10</v>
          </cell>
          <cell r="G8370">
            <v>10</v>
          </cell>
          <cell r="H8370">
            <v>30.809520611435101</v>
          </cell>
        </row>
        <row r="8371">
          <cell r="C8371" t="str">
            <v>AA201305</v>
          </cell>
          <cell r="D8371" t="str">
            <v>LAMP ENGINE CABIN RE COMPACT</v>
          </cell>
          <cell r="E8371" t="str">
            <v>RE 4S Compact LPG</v>
          </cell>
          <cell r="F8371">
            <v>10</v>
          </cell>
          <cell r="G8371">
            <v>10</v>
          </cell>
          <cell r="H8371">
            <v>152.906509701196</v>
          </cell>
        </row>
        <row r="8372">
          <cell r="C8372" t="str">
            <v>AA111148</v>
          </cell>
          <cell r="D8372" t="str">
            <v>GROMMET SPARK PLUG</v>
          </cell>
          <cell r="E8372" t="str">
            <v>RE 4S Compact LPG</v>
          </cell>
          <cell r="F8372">
            <v>10</v>
          </cell>
          <cell r="G8372">
            <v>10</v>
          </cell>
          <cell r="H8372">
            <v>9.1287468478326197</v>
          </cell>
        </row>
        <row r="8373">
          <cell r="C8373" t="str">
            <v>39030315</v>
          </cell>
          <cell r="D8373" t="str">
            <v>NUT - HEXAGON :- M14 X 1.5</v>
          </cell>
          <cell r="E8373" t="str">
            <v>RE 4S Maxima Passenger Di</v>
          </cell>
          <cell r="F8373">
            <v>20</v>
          </cell>
          <cell r="G8373">
            <v>20</v>
          </cell>
          <cell r="H8373">
            <v>6.1318334748692296</v>
          </cell>
        </row>
        <row r="8374">
          <cell r="C8374" t="str">
            <v>59210017</v>
          </cell>
          <cell r="D8374" t="str">
            <v>O_RING - M/S- VANAZ LPG KIT</v>
          </cell>
          <cell r="E8374" t="str">
            <v>RE 4S Compact LPG</v>
          </cell>
          <cell r="F8374">
            <v>5</v>
          </cell>
          <cell r="G8374">
            <v>5</v>
          </cell>
          <cell r="H8374">
            <v>14.834213627727999</v>
          </cell>
        </row>
        <row r="8375">
          <cell r="C8375" t="str">
            <v>AA101220</v>
          </cell>
          <cell r="D8375" t="str">
            <v>GROMMET FOR PICK-UP</v>
          </cell>
          <cell r="E8375" t="str">
            <v>RE 4S Compact LPG</v>
          </cell>
          <cell r="F8375">
            <v>10</v>
          </cell>
          <cell r="G8375">
            <v>10</v>
          </cell>
          <cell r="H8375">
            <v>17.116400339686098</v>
          </cell>
        </row>
        <row r="8376">
          <cell r="C8376" t="str">
            <v>24101720</v>
          </cell>
          <cell r="D8376" t="str">
            <v>BUSH FOR EYE PIN</v>
          </cell>
          <cell r="E8376" t="str">
            <v>RE 4S Compact LPG</v>
          </cell>
          <cell r="F8376">
            <v>20</v>
          </cell>
          <cell r="G8376">
            <v>20</v>
          </cell>
          <cell r="H8376">
            <v>5.7054667798953904</v>
          </cell>
        </row>
        <row r="8377">
          <cell r="C8377" t="str">
            <v>21101429</v>
          </cell>
          <cell r="D8377" t="str">
            <v>CLIP - SPRING</v>
          </cell>
          <cell r="E8377" t="str">
            <v>RE 4S Compact LPG</v>
          </cell>
          <cell r="F8377">
            <v>10</v>
          </cell>
          <cell r="G8377">
            <v>10</v>
          </cell>
          <cell r="H8377">
            <v>1.1410933559790799</v>
          </cell>
        </row>
        <row r="8378">
          <cell r="C8378" t="str">
            <v>30211005</v>
          </cell>
          <cell r="D8378" t="str">
            <v>COLLAR</v>
          </cell>
          <cell r="E8378" t="str">
            <v>RE 4S Compact LPG</v>
          </cell>
          <cell r="F8378">
            <v>10</v>
          </cell>
          <cell r="G8378">
            <v>10</v>
          </cell>
          <cell r="H8378">
            <v>7.98765349185354</v>
          </cell>
        </row>
        <row r="8379">
          <cell r="C8379" t="str">
            <v>31101141</v>
          </cell>
          <cell r="D8379" t="str">
            <v>SPRING</v>
          </cell>
          <cell r="E8379" t="str">
            <v>RE 4S Compact LPG</v>
          </cell>
          <cell r="F8379">
            <v>8</v>
          </cell>
          <cell r="G8379">
            <v>8</v>
          </cell>
          <cell r="H8379">
            <v>10.2698402038117</v>
          </cell>
        </row>
        <row r="8380">
          <cell r="C8380" t="str">
            <v>30101053</v>
          </cell>
          <cell r="D8380" t="str">
            <v>CIRCLIP</v>
          </cell>
          <cell r="E8380" t="str">
            <v>RE 4S Compact LPG</v>
          </cell>
          <cell r="F8380">
            <v>10</v>
          </cell>
          <cell r="G8380">
            <v>10</v>
          </cell>
          <cell r="H8380">
            <v>2.28218671195815</v>
          </cell>
        </row>
        <row r="8381">
          <cell r="C8381" t="str">
            <v>30101185</v>
          </cell>
          <cell r="D8381" t="str">
            <v>RING - O</v>
          </cell>
          <cell r="E8381" t="str">
            <v>RE 4S Compact LPG</v>
          </cell>
          <cell r="F8381">
            <v>10</v>
          </cell>
          <cell r="G8381">
            <v>10</v>
          </cell>
          <cell r="H8381">
            <v>5.7054667798953904</v>
          </cell>
        </row>
        <row r="8382">
          <cell r="C8382" t="str">
            <v>39030315</v>
          </cell>
          <cell r="D8382" t="str">
            <v>NUT - HEXAGON :- M14 X 1.5</v>
          </cell>
          <cell r="E8382" t="str">
            <v>RE 4S Maxima Passenger Di</v>
          </cell>
          <cell r="F8382">
            <v>5</v>
          </cell>
          <cell r="G8382">
            <v>5</v>
          </cell>
          <cell r="H8382">
            <v>6.1318334748692296</v>
          </cell>
        </row>
        <row r="8383">
          <cell r="C8383" t="str">
            <v>KAAD0520</v>
          </cell>
          <cell r="D8383" t="str">
            <v>BOLT-KAA ST-D DIA-05 L-20</v>
          </cell>
          <cell r="E8383" t="str">
            <v>RE 4S Compact LPG</v>
          </cell>
          <cell r="F8383">
            <v>10</v>
          </cell>
          <cell r="G8383">
            <v>10</v>
          </cell>
          <cell r="H8383">
            <v>2.2829999999999999</v>
          </cell>
        </row>
        <row r="8384">
          <cell r="C8384" t="str">
            <v>KADA0822</v>
          </cell>
          <cell r="D8384" t="str">
            <v>BOLT FLANGED</v>
          </cell>
          <cell r="E8384" t="str">
            <v>RE 4S Compact LPG</v>
          </cell>
          <cell r="F8384">
            <v>5</v>
          </cell>
          <cell r="G8384">
            <v>5</v>
          </cell>
          <cell r="H8384">
            <v>4.5659999999999998</v>
          </cell>
        </row>
        <row r="8385">
          <cell r="C8385" t="str">
            <v>AF141071</v>
          </cell>
          <cell r="D8385" t="str">
            <v>PIPE FUEL SOLENOID TO CARB</v>
          </cell>
          <cell r="E8385" t="str">
            <v>RE 4S Compact LPG</v>
          </cell>
          <cell r="F8385">
            <v>5</v>
          </cell>
          <cell r="G8385">
            <v>5</v>
          </cell>
          <cell r="H8385">
            <v>34.232800679372303</v>
          </cell>
        </row>
        <row r="8386">
          <cell r="C8386" t="str">
            <v>AB101014</v>
          </cell>
          <cell r="D8386" t="str">
            <v>GUIDE - STARTER GEAR</v>
          </cell>
          <cell r="E8386" t="str">
            <v>RE 4S Compact LPG</v>
          </cell>
          <cell r="F8386">
            <v>5</v>
          </cell>
          <cell r="G8386">
            <v>5</v>
          </cell>
          <cell r="H8386">
            <v>6.8465601358744603</v>
          </cell>
        </row>
        <row r="8387">
          <cell r="C8387" t="str">
            <v>AN101305</v>
          </cell>
          <cell r="D8387" t="str">
            <v>BRACKET REVERSE CABLE</v>
          </cell>
          <cell r="E8387" t="str">
            <v>RE 4S Compact LPG</v>
          </cell>
          <cell r="F8387">
            <v>5</v>
          </cell>
          <cell r="G8387">
            <v>5</v>
          </cell>
          <cell r="H8387">
            <v>123.24</v>
          </cell>
        </row>
        <row r="8388">
          <cell r="C8388" t="str">
            <v>AN101334</v>
          </cell>
          <cell r="D8388" t="str">
            <v>BRACKET SUPPORT-OIL TUBE</v>
          </cell>
          <cell r="E8388" t="str">
            <v>RE 4S Compact LPG</v>
          </cell>
          <cell r="F8388">
            <v>10</v>
          </cell>
          <cell r="G8388">
            <v>10</v>
          </cell>
          <cell r="H8388">
            <v>18.257999999999999</v>
          </cell>
        </row>
        <row r="8389">
          <cell r="C8389" t="str">
            <v>AN101423</v>
          </cell>
          <cell r="D8389" t="str">
            <v>BRACKET FOR OILCOOLER FL</v>
          </cell>
          <cell r="E8389" t="str">
            <v>RE 4S Compact LPG</v>
          </cell>
          <cell r="F8389">
            <v>10</v>
          </cell>
          <cell r="G8389">
            <v>10</v>
          </cell>
          <cell r="H8389">
            <v>19.399000000000001</v>
          </cell>
        </row>
        <row r="8390">
          <cell r="C8390" t="str">
            <v>AN121208</v>
          </cell>
          <cell r="D8390" t="str">
            <v>ASSEMBLY - OIL COOLER</v>
          </cell>
          <cell r="E8390" t="str">
            <v>RE 4S Compact LPG</v>
          </cell>
          <cell r="F8390">
            <v>2</v>
          </cell>
          <cell r="G8390">
            <v>2</v>
          </cell>
          <cell r="H8390">
            <v>1608.94</v>
          </cell>
        </row>
        <row r="8391">
          <cell r="C8391" t="str">
            <v>EC541004</v>
          </cell>
          <cell r="D8391" t="str">
            <v>ADAPTER- OIL FILTER</v>
          </cell>
          <cell r="E8391" t="str">
            <v>RE 4S Compact LPG</v>
          </cell>
          <cell r="F8391">
            <v>8</v>
          </cell>
          <cell r="G8391">
            <v>8</v>
          </cell>
          <cell r="H8391">
            <v>50.208199999999998</v>
          </cell>
        </row>
        <row r="8392">
          <cell r="C8392" t="str">
            <v>GF101139</v>
          </cell>
          <cell r="D8392" t="str">
            <v>GROMMET</v>
          </cell>
          <cell r="E8392" t="str">
            <v>RE 4S Compact LPG</v>
          </cell>
          <cell r="F8392">
            <v>15</v>
          </cell>
          <cell r="G8392">
            <v>15</v>
          </cell>
          <cell r="H8392">
            <v>5.7046666666666699</v>
          </cell>
        </row>
        <row r="8393">
          <cell r="C8393" t="str">
            <v>JS172026</v>
          </cell>
          <cell r="D8393" t="str">
            <v>Breather -I</v>
          </cell>
          <cell r="E8393" t="str">
            <v>RE 4S Compact LPG</v>
          </cell>
          <cell r="F8393">
            <v>5</v>
          </cell>
          <cell r="G8393">
            <v>5</v>
          </cell>
          <cell r="H8393">
            <v>15.972</v>
          </cell>
        </row>
        <row r="8394">
          <cell r="C8394" t="str">
            <v>24121649</v>
          </cell>
          <cell r="D8394" t="str">
            <v>Breather hose</v>
          </cell>
          <cell r="E8394" t="str">
            <v>RE 4S Compact LPG</v>
          </cell>
          <cell r="F8394">
            <v>5</v>
          </cell>
          <cell r="G8394">
            <v>5</v>
          </cell>
          <cell r="H8394">
            <v>51.349201019058498</v>
          </cell>
        </row>
        <row r="8395">
          <cell r="C8395" t="str">
            <v>59210012</v>
          </cell>
          <cell r="D8395" t="str">
            <v>O_RING BOTTOM FOR SEAL BOX-M/S- VANAZ</v>
          </cell>
          <cell r="E8395" t="str">
            <v>RE 4S Compact LPG</v>
          </cell>
          <cell r="F8395">
            <v>9</v>
          </cell>
          <cell r="G8395">
            <v>9</v>
          </cell>
          <cell r="H8395">
            <v>39.938267459267699</v>
          </cell>
        </row>
        <row r="8396">
          <cell r="C8396" t="str">
            <v>AA101212</v>
          </cell>
          <cell r="D8396" t="str">
            <v>PIN FOR TENSION SPRING</v>
          </cell>
          <cell r="E8396" t="str">
            <v>RE 4S Compact LPG</v>
          </cell>
          <cell r="F8396">
            <v>5</v>
          </cell>
          <cell r="G8396">
            <v>5</v>
          </cell>
          <cell r="H8396">
            <v>15.9753069837071</v>
          </cell>
        </row>
        <row r="8397">
          <cell r="C8397" t="str">
            <v>24181153</v>
          </cell>
          <cell r="D8397" t="str">
            <v>LOCK SET</v>
          </cell>
          <cell r="E8397" t="str">
            <v>RE 4S Compact LPG</v>
          </cell>
          <cell r="F8397">
            <v>4</v>
          </cell>
          <cell r="G8397">
            <v>4</v>
          </cell>
          <cell r="H8397">
            <v>799.90644254133304</v>
          </cell>
        </row>
        <row r="8398">
          <cell r="C8398" t="str">
            <v>24151238</v>
          </cell>
          <cell r="D8398" t="str">
            <v>NUT SPECIAL M6 X 1 FOR HB CABLE</v>
          </cell>
          <cell r="E8398" t="str">
            <v>RE 4S Compact LPG</v>
          </cell>
          <cell r="F8398">
            <v>10</v>
          </cell>
          <cell r="G8398">
            <v>10</v>
          </cell>
          <cell r="H8398">
            <v>7.98765349185354</v>
          </cell>
        </row>
        <row r="8399">
          <cell r="C8399" t="str">
            <v>AN101361</v>
          </cell>
          <cell r="D8399" t="str">
            <v>PLATE HOLDER</v>
          </cell>
          <cell r="E8399" t="str">
            <v>RE 4S Compact LPG</v>
          </cell>
          <cell r="F8399">
            <v>10</v>
          </cell>
          <cell r="G8399">
            <v>10</v>
          </cell>
          <cell r="H8399">
            <v>73.03</v>
          </cell>
        </row>
        <row r="8400">
          <cell r="C8400" t="str">
            <v>DK101277</v>
          </cell>
          <cell r="D8400" t="str">
            <v>BRACKET UPPER (OIL COOLER PIPE)</v>
          </cell>
          <cell r="E8400" t="str">
            <v>RE 4S Compact LPG</v>
          </cell>
          <cell r="F8400">
            <v>10</v>
          </cell>
          <cell r="G8400">
            <v>10</v>
          </cell>
          <cell r="H8400">
            <v>14.835000000000001</v>
          </cell>
        </row>
        <row r="8401">
          <cell r="C8401" t="str">
            <v>BH151065</v>
          </cell>
          <cell r="D8401" t="str">
            <v>STEERING PLATE UPPER</v>
          </cell>
          <cell r="E8401" t="str">
            <v>RE 4S Compact LPG</v>
          </cell>
          <cell r="F8401">
            <v>25</v>
          </cell>
          <cell r="G8401">
            <v>25</v>
          </cell>
          <cell r="H8401">
            <v>67.323999999999998</v>
          </cell>
        </row>
        <row r="8402">
          <cell r="C8402" t="str">
            <v>AA201325</v>
          </cell>
          <cell r="D8402" t="str">
            <v>SWITCH OIL PRESSURE</v>
          </cell>
          <cell r="E8402" t="str">
            <v>RE 4S Compact LPG</v>
          </cell>
          <cell r="F8402">
            <v>10</v>
          </cell>
          <cell r="G8402">
            <v>10</v>
          </cell>
          <cell r="H8402">
            <v>243.052884823543</v>
          </cell>
        </row>
        <row r="8403">
          <cell r="C8403" t="str">
            <v>24121394</v>
          </cell>
          <cell r="D8403" t="str">
            <v>CAP</v>
          </cell>
          <cell r="E8403" t="str">
            <v>RE 4S Compact LPG</v>
          </cell>
          <cell r="F8403">
            <v>5</v>
          </cell>
          <cell r="G8403">
            <v>5</v>
          </cell>
          <cell r="H8403">
            <v>59.336854510911998</v>
          </cell>
        </row>
        <row r="8404">
          <cell r="C8404" t="str">
            <v>24151067</v>
          </cell>
          <cell r="D8404" t="str">
            <v>BRACKET - REAR CABLE GUIDE</v>
          </cell>
          <cell r="E8404" t="str">
            <v>RE 4S Compact LPG</v>
          </cell>
          <cell r="F8404">
            <v>50</v>
          </cell>
          <cell r="G8404">
            <v>50</v>
          </cell>
          <cell r="H8404">
            <v>18.2574936956652</v>
          </cell>
        </row>
        <row r="8405">
          <cell r="C8405" t="str">
            <v>39130911</v>
          </cell>
          <cell r="D8405" t="str">
            <v>WASHER - PLAIN</v>
          </cell>
          <cell r="E8405" t="str">
            <v>RE 4S Compact LPG</v>
          </cell>
          <cell r="F8405">
            <v>40</v>
          </cell>
          <cell r="G8405">
            <v>40</v>
          </cell>
          <cell r="H8405">
            <v>1.1410933559790799</v>
          </cell>
        </row>
        <row r="8406">
          <cell r="C8406" t="str">
            <v>24121069</v>
          </cell>
          <cell r="D8406" t="str">
            <v>PIN - FLOAT</v>
          </cell>
          <cell r="E8406" t="str">
            <v>RE 4S Compact LPG</v>
          </cell>
          <cell r="F8406">
            <v>9</v>
          </cell>
          <cell r="G8406">
            <v>9</v>
          </cell>
          <cell r="H8406">
            <v>13.693120271748899</v>
          </cell>
        </row>
        <row r="8407">
          <cell r="C8407" t="str">
            <v>24121250</v>
          </cell>
          <cell r="D8407" t="str">
            <v>O_RING TOP FOR SEAL BOX-M/S- VANAZ</v>
          </cell>
          <cell r="E8407" t="str">
            <v>RE 4S Compact LPG</v>
          </cell>
          <cell r="F8407">
            <v>9</v>
          </cell>
          <cell r="G8407">
            <v>9</v>
          </cell>
          <cell r="H8407">
            <v>29.668427255455999</v>
          </cell>
        </row>
        <row r="8408">
          <cell r="C8408" t="str">
            <v>24121266</v>
          </cell>
          <cell r="D8408" t="str">
            <v>RETAINER MFV-M/S- VANAZ LPG KIT</v>
          </cell>
          <cell r="E8408" t="str">
            <v>RE 4S Compact LPG</v>
          </cell>
          <cell r="F8408">
            <v>10</v>
          </cell>
          <cell r="G8408">
            <v>10</v>
          </cell>
          <cell r="H8408">
            <v>66.183414646786503</v>
          </cell>
        </row>
        <row r="8409">
          <cell r="C8409" t="str">
            <v>24121268</v>
          </cell>
          <cell r="D8409" t="str">
            <v>FILTER MFV - M/S- VANAZ LPG KIT</v>
          </cell>
          <cell r="E8409" t="str">
            <v>RE 4S Compact LPG</v>
          </cell>
          <cell r="F8409">
            <v>10</v>
          </cell>
          <cell r="G8409">
            <v>10</v>
          </cell>
          <cell r="H8409">
            <v>10.2698402038117</v>
          </cell>
        </row>
        <row r="8410">
          <cell r="C8410" t="str">
            <v>39095615</v>
          </cell>
          <cell r="D8410" t="str">
            <v>NUT - HEXAGON :- M8 X 1-25</v>
          </cell>
          <cell r="E8410" t="str">
            <v>RE 4S Compact LPG</v>
          </cell>
          <cell r="F8410">
            <v>100</v>
          </cell>
          <cell r="G8410">
            <v>100</v>
          </cell>
          <cell r="H8410">
            <v>2.28218671195815</v>
          </cell>
        </row>
        <row r="8411">
          <cell r="C8411" t="str">
            <v>39098004</v>
          </cell>
          <cell r="D8411" t="str">
            <v>BOLT - HEXAGON HEAD</v>
          </cell>
          <cell r="E8411" t="str">
            <v>RE 4S Compact LPG</v>
          </cell>
          <cell r="F8411">
            <v>60</v>
          </cell>
          <cell r="G8411">
            <v>60</v>
          </cell>
          <cell r="H8411">
            <v>2.28218671195815</v>
          </cell>
        </row>
        <row r="8412">
          <cell r="C8412" t="str">
            <v>1100713</v>
          </cell>
          <cell r="D8412" t="str">
            <v>RING - SHOULDER :- NO- 3</v>
          </cell>
          <cell r="E8412" t="str">
            <v>RE 4S Compact LPG</v>
          </cell>
          <cell r="F8412">
            <v>8</v>
          </cell>
          <cell r="G8412">
            <v>8</v>
          </cell>
          <cell r="H8412">
            <v>25.104053831539701</v>
          </cell>
        </row>
        <row r="8413">
          <cell r="C8413" t="str">
            <v>5151012</v>
          </cell>
          <cell r="D8413" t="str">
            <v>ADJUSTER WITH NUT</v>
          </cell>
          <cell r="E8413" t="str">
            <v>RE 4S Compact LPG</v>
          </cell>
          <cell r="F8413">
            <v>10</v>
          </cell>
          <cell r="G8413">
            <v>10</v>
          </cell>
          <cell r="H8413">
            <v>10.2698402038117</v>
          </cell>
        </row>
        <row r="8414">
          <cell r="C8414" t="str">
            <v>24201564</v>
          </cell>
          <cell r="D8414" t="str">
            <v>PACKING RUBBER - BATTERY 32 AH</v>
          </cell>
          <cell r="E8414" t="str">
            <v>RE 4S Compact LPG</v>
          </cell>
          <cell r="F8414">
            <v>5</v>
          </cell>
          <cell r="G8414">
            <v>5</v>
          </cell>
          <cell r="H8414">
            <v>77.594348206577195</v>
          </cell>
        </row>
        <row r="8415">
          <cell r="C8415" t="str">
            <v>JS172032</v>
          </cell>
          <cell r="D8415" t="str">
            <v>Body -Flow control</v>
          </cell>
          <cell r="E8415" t="str">
            <v>RE 4S Compact LPG</v>
          </cell>
          <cell r="F8415">
            <v>5</v>
          </cell>
          <cell r="G8415">
            <v>5</v>
          </cell>
          <cell r="H8415">
            <v>188.28200000000001</v>
          </cell>
        </row>
        <row r="8416">
          <cell r="C8416" t="str">
            <v>JS172033</v>
          </cell>
          <cell r="D8416" t="str">
            <v>Clamp</v>
          </cell>
          <cell r="E8416" t="str">
            <v>RE 4S Compact LPG</v>
          </cell>
          <cell r="F8416">
            <v>5</v>
          </cell>
          <cell r="G8416">
            <v>5</v>
          </cell>
          <cell r="H8416">
            <v>13.696</v>
          </cell>
        </row>
        <row r="8417">
          <cell r="C8417" t="str">
            <v>KBCA0410</v>
          </cell>
          <cell r="D8417" t="str">
            <v>SCREW CSK CROSS</v>
          </cell>
          <cell r="E8417" t="str">
            <v>RE 4S Compact LPG</v>
          </cell>
          <cell r="F8417">
            <v>40</v>
          </cell>
          <cell r="G8417">
            <v>40</v>
          </cell>
          <cell r="H8417">
            <v>1.141</v>
          </cell>
        </row>
        <row r="8418">
          <cell r="C8418" t="str">
            <v>KHDA0306</v>
          </cell>
          <cell r="D8418" t="str">
            <v>PIN DOWEL</v>
          </cell>
          <cell r="E8418" t="str">
            <v>RE 4S Compact LPG</v>
          </cell>
          <cell r="F8418">
            <v>10</v>
          </cell>
          <cell r="G8418">
            <v>10</v>
          </cell>
          <cell r="H8418">
            <v>2.2829999999999999</v>
          </cell>
        </row>
        <row r="8419">
          <cell r="C8419" t="str">
            <v>LAA00022</v>
          </cell>
          <cell r="D8419" t="str">
            <v>BOLT -M7X1XL23XCL12-9XPHOSPHATIS</v>
          </cell>
          <cell r="E8419" t="str">
            <v>RE 4S Compact LPG</v>
          </cell>
          <cell r="F8419">
            <v>50</v>
          </cell>
          <cell r="G8419">
            <v>50</v>
          </cell>
          <cell r="H8419">
            <v>5.7054</v>
          </cell>
        </row>
        <row r="8420">
          <cell r="C8420" t="str">
            <v>LBU00015</v>
          </cell>
          <cell r="D8420" t="str">
            <v>SCREW -TRUSS-M5X0-8XL30XTAPEREND</v>
          </cell>
          <cell r="E8420" t="str">
            <v>RE 4S Compact LPG</v>
          </cell>
          <cell r="F8420">
            <v>5</v>
          </cell>
          <cell r="G8420">
            <v>5</v>
          </cell>
          <cell r="H8420">
            <v>2.2839999999999998</v>
          </cell>
        </row>
        <row r="8421">
          <cell r="C8421" t="str">
            <v>LJA00003</v>
          </cell>
          <cell r="D8421" t="str">
            <v>O Ring (Insulator)</v>
          </cell>
          <cell r="E8421" t="str">
            <v>RE 4S Compact LPG</v>
          </cell>
          <cell r="F8421">
            <v>14</v>
          </cell>
          <cell r="G8421">
            <v>14</v>
          </cell>
          <cell r="H8421">
            <v>13.6933333333333</v>
          </cell>
        </row>
        <row r="8422">
          <cell r="C8422" t="str">
            <v>AF121106</v>
          </cell>
          <cell r="D8422" t="str">
            <v>RING - O</v>
          </cell>
          <cell r="E8422" t="str">
            <v>RE 4S Compact LPG</v>
          </cell>
          <cell r="F8422">
            <v>4</v>
          </cell>
          <cell r="G8422">
            <v>4</v>
          </cell>
          <cell r="H8422">
            <v>10.2698402038117</v>
          </cell>
        </row>
        <row r="8423">
          <cell r="C8423" t="str">
            <v>AB101038</v>
          </cell>
          <cell r="D8423" t="str">
            <v>GROMMET - BREATHER</v>
          </cell>
          <cell r="E8423" t="str">
            <v>RE 4S Compact LPG</v>
          </cell>
          <cell r="F8423">
            <v>10</v>
          </cell>
          <cell r="G8423">
            <v>10</v>
          </cell>
          <cell r="H8423">
            <v>37.656080747309502</v>
          </cell>
        </row>
        <row r="8424">
          <cell r="C8424" t="str">
            <v>AB151079</v>
          </cell>
          <cell r="D8424" t="str">
            <v>SCREW - BLEEDER</v>
          </cell>
          <cell r="E8424" t="str">
            <v>RE 4S Compact LPG</v>
          </cell>
          <cell r="F8424">
            <v>10</v>
          </cell>
          <cell r="G8424">
            <v>10</v>
          </cell>
          <cell r="H8424">
            <v>27.386240543497799</v>
          </cell>
        </row>
        <row r="8425">
          <cell r="C8425" t="str">
            <v>AN101352</v>
          </cell>
          <cell r="D8425" t="str">
            <v>PLATE FOR CABLE HOLDING</v>
          </cell>
          <cell r="E8425" t="str">
            <v>RE 4S Compact LPG</v>
          </cell>
          <cell r="F8425">
            <v>50</v>
          </cell>
          <cell r="G8425">
            <v>50</v>
          </cell>
          <cell r="H8425">
            <v>2.282</v>
          </cell>
        </row>
        <row r="8426">
          <cell r="C8426" t="str">
            <v>AP101210</v>
          </cell>
          <cell r="D8426" t="str">
            <v>BOLT SOCKET</v>
          </cell>
          <cell r="E8426" t="str">
            <v>RE 4S Compact LPG</v>
          </cell>
          <cell r="F8426">
            <v>10</v>
          </cell>
          <cell r="G8426">
            <v>10</v>
          </cell>
          <cell r="H8426">
            <v>6.8479999999999999</v>
          </cell>
        </row>
        <row r="8427">
          <cell r="C8427" t="str">
            <v>DK101278</v>
          </cell>
          <cell r="D8427" t="str">
            <v>BRACKET LOWER (OIL COOLER PIPE)</v>
          </cell>
          <cell r="E8427" t="str">
            <v>RE 4S Compact LPG</v>
          </cell>
          <cell r="F8427">
            <v>10</v>
          </cell>
          <cell r="G8427">
            <v>10</v>
          </cell>
          <cell r="H8427">
            <v>3.423</v>
          </cell>
        </row>
        <row r="8428">
          <cell r="C8428" t="str">
            <v>AN101147</v>
          </cell>
          <cell r="D8428" t="str">
            <v>PLATE STOPPER</v>
          </cell>
          <cell r="E8428" t="str">
            <v>RE 4S Compact LPG</v>
          </cell>
          <cell r="F8428">
            <v>10</v>
          </cell>
          <cell r="G8428">
            <v>10</v>
          </cell>
          <cell r="H8428">
            <v>7.98765349185354</v>
          </cell>
        </row>
        <row r="8429">
          <cell r="C8429" t="str">
            <v>DH101275</v>
          </cell>
          <cell r="D8429" t="str">
            <v>NUT - SPECIAL</v>
          </cell>
          <cell r="E8429" t="str">
            <v>RE 4S Compact LPG</v>
          </cell>
          <cell r="F8429">
            <v>10</v>
          </cell>
          <cell r="G8429">
            <v>10</v>
          </cell>
          <cell r="H8429">
            <v>5.7050000000000001</v>
          </cell>
        </row>
        <row r="8430">
          <cell r="C8430" t="str">
            <v>AA121187</v>
          </cell>
          <cell r="D8430" t="str">
            <v>PLUNGER ASSEMBLY</v>
          </cell>
          <cell r="E8430" t="str">
            <v>RE 4S Compact LPG</v>
          </cell>
          <cell r="F8430">
            <v>5</v>
          </cell>
          <cell r="G8430">
            <v>5</v>
          </cell>
          <cell r="H8430">
            <v>65.042321290807394</v>
          </cell>
        </row>
        <row r="8431">
          <cell r="C8431" t="str">
            <v>39119704</v>
          </cell>
          <cell r="D8431" t="str">
            <v>BOLT - SOCKET :- M6</v>
          </cell>
          <cell r="E8431" t="str">
            <v>RE 4S Compact LPG</v>
          </cell>
          <cell r="F8431">
            <v>5</v>
          </cell>
          <cell r="G8431">
            <v>5</v>
          </cell>
          <cell r="H8431">
            <v>5.7054667798953904</v>
          </cell>
        </row>
        <row r="8432">
          <cell r="C8432" t="str">
            <v>24151090</v>
          </cell>
          <cell r="D8432" t="str">
            <v>FORK : PUSH ROD</v>
          </cell>
          <cell r="E8432" t="str">
            <v>RE 4S Compact LPG</v>
          </cell>
          <cell r="F8432">
            <v>10</v>
          </cell>
          <cell r="G8432">
            <v>10</v>
          </cell>
          <cell r="H8432">
            <v>21.680773763602499</v>
          </cell>
        </row>
        <row r="8433">
          <cell r="C8433" t="str">
            <v>24151094</v>
          </cell>
          <cell r="D8433" t="str">
            <v>NUT : HEX ( M 8 )</v>
          </cell>
          <cell r="E8433" t="str">
            <v>RE 4S Compact LPG</v>
          </cell>
          <cell r="F8433">
            <v>10</v>
          </cell>
          <cell r="G8433">
            <v>10</v>
          </cell>
          <cell r="H8433">
            <v>2.28218671195815</v>
          </cell>
        </row>
        <row r="8434">
          <cell r="C8434" t="str">
            <v>24161297</v>
          </cell>
          <cell r="D8434" t="str">
            <v>NUT - CLIP :- M8X1-25</v>
          </cell>
          <cell r="E8434" t="str">
            <v>RE 4S Compact LPG</v>
          </cell>
          <cell r="F8434">
            <v>5</v>
          </cell>
          <cell r="G8434">
            <v>5</v>
          </cell>
          <cell r="H8434">
            <v>7.98765349185354</v>
          </cell>
        </row>
        <row r="8435">
          <cell r="C8435" t="str">
            <v>39020111</v>
          </cell>
          <cell r="D8435" t="str">
            <v>WASHER - PLAIN</v>
          </cell>
          <cell r="E8435" t="str">
            <v>RE 4S Compact LPG</v>
          </cell>
          <cell r="F8435">
            <v>5</v>
          </cell>
          <cell r="G8435">
            <v>5</v>
          </cell>
          <cell r="H8435">
            <v>1.1410933559790799</v>
          </cell>
        </row>
        <row r="8436">
          <cell r="C8436" t="str">
            <v>39021911</v>
          </cell>
          <cell r="D8436" t="str">
            <v>WASHER - PLAIN</v>
          </cell>
          <cell r="E8436" t="str">
            <v>RE 4S Compact LPG</v>
          </cell>
          <cell r="F8436">
            <v>10</v>
          </cell>
          <cell r="G8436">
            <v>10</v>
          </cell>
          <cell r="H8436">
            <v>1.1410933559790799</v>
          </cell>
        </row>
        <row r="8437">
          <cell r="C8437" t="str">
            <v>39026912</v>
          </cell>
          <cell r="D8437" t="str">
            <v>WASHER - SPRING</v>
          </cell>
          <cell r="E8437" t="str">
            <v>RE 4S Maxima Passenger Di</v>
          </cell>
          <cell r="F8437">
            <v>75</v>
          </cell>
          <cell r="G8437">
            <v>75</v>
          </cell>
          <cell r="H8437">
            <v>2.3309143342408798</v>
          </cell>
        </row>
        <row r="8438">
          <cell r="C8438" t="str">
            <v>39032615</v>
          </cell>
          <cell r="D8438" t="str">
            <v>NUT - NYLOC :- M5 X 0.8</v>
          </cell>
          <cell r="E8438" t="str">
            <v>RE 4S Maxima Passenger Di</v>
          </cell>
          <cell r="F8438">
            <v>5</v>
          </cell>
          <cell r="G8438">
            <v>5</v>
          </cell>
          <cell r="H8438">
            <v>2.55506139674142</v>
          </cell>
        </row>
        <row r="8439">
          <cell r="C8439" t="str">
            <v>39054311</v>
          </cell>
          <cell r="D8439" t="str">
            <v>WASHER - PLAIN</v>
          </cell>
          <cell r="E8439" t="str">
            <v>RE 4S Compact LPG</v>
          </cell>
          <cell r="F8439">
            <v>20</v>
          </cell>
          <cell r="G8439">
            <v>20</v>
          </cell>
          <cell r="H8439">
            <v>1.1410933559790799</v>
          </cell>
        </row>
        <row r="8440">
          <cell r="C8440" t="str">
            <v>39073817</v>
          </cell>
          <cell r="D8440" t="str">
            <v>CIRCLIP - EXTERNAL :- TYPE C</v>
          </cell>
          <cell r="E8440" t="str">
            <v>RE 4S Maxima Passenger Di</v>
          </cell>
          <cell r="F8440">
            <v>4</v>
          </cell>
          <cell r="G8440">
            <v>4</v>
          </cell>
          <cell r="H8440">
            <v>2.28218671195815</v>
          </cell>
        </row>
        <row r="8441">
          <cell r="C8441" t="str">
            <v>39079908</v>
          </cell>
          <cell r="D8441" t="str">
            <v>PIN - COTTER</v>
          </cell>
          <cell r="E8441" t="str">
            <v>RE 4S Compact LPG</v>
          </cell>
          <cell r="F8441">
            <v>10</v>
          </cell>
          <cell r="G8441">
            <v>10</v>
          </cell>
          <cell r="H8441">
            <v>1.1410933559790799</v>
          </cell>
        </row>
        <row r="8442">
          <cell r="C8442" t="str">
            <v>39024811</v>
          </cell>
          <cell r="D8442" t="str">
            <v>WASHER - PLAIN</v>
          </cell>
          <cell r="E8442" t="str">
            <v>RE 4S Compact LPG</v>
          </cell>
          <cell r="F8442">
            <v>50</v>
          </cell>
          <cell r="G8442">
            <v>50</v>
          </cell>
          <cell r="H8442">
            <v>1.1410933559790799</v>
          </cell>
        </row>
        <row r="8443">
          <cell r="C8443" t="str">
            <v>39025811</v>
          </cell>
          <cell r="D8443" t="str">
            <v>WASHER - PLAIN</v>
          </cell>
          <cell r="E8443" t="str">
            <v>RE 4S Compact LPG</v>
          </cell>
          <cell r="F8443">
            <v>5</v>
          </cell>
          <cell r="G8443">
            <v>5</v>
          </cell>
          <cell r="H8443">
            <v>1.1410933559790799</v>
          </cell>
        </row>
        <row r="8444">
          <cell r="C8444" t="str">
            <v>39138904</v>
          </cell>
          <cell r="D8444" t="str">
            <v>BOLT - HEXAGON :- M8 X 1-25</v>
          </cell>
          <cell r="E8444" t="str">
            <v>RE 4S Compact LPG</v>
          </cell>
          <cell r="F8444">
            <v>20</v>
          </cell>
          <cell r="G8444">
            <v>20</v>
          </cell>
          <cell r="H8444">
            <v>5.7054667798953904</v>
          </cell>
        </row>
        <row r="8445">
          <cell r="C8445" t="str">
            <v>39244311</v>
          </cell>
          <cell r="D8445" t="str">
            <v>WASHER - PLAIN</v>
          </cell>
          <cell r="E8445" t="str">
            <v>RE 4S Compact LPG</v>
          </cell>
          <cell r="F8445">
            <v>10</v>
          </cell>
          <cell r="G8445">
            <v>10</v>
          </cell>
          <cell r="H8445">
            <v>1.1410933559790799</v>
          </cell>
        </row>
        <row r="8446">
          <cell r="C8446" t="str">
            <v>39248415</v>
          </cell>
          <cell r="D8446" t="str">
            <v>NUT - FLANGE :- M5</v>
          </cell>
          <cell r="E8446" t="str">
            <v>RE 4S Maxima Passenger Di</v>
          </cell>
          <cell r="F8446">
            <v>5</v>
          </cell>
          <cell r="G8446">
            <v>5</v>
          </cell>
          <cell r="H8446">
            <v>9.1040538315396908</v>
          </cell>
        </row>
        <row r="8447">
          <cell r="C8447" t="str">
            <v>39182612</v>
          </cell>
          <cell r="D8447" t="str">
            <v>WASHER - SPRING</v>
          </cell>
          <cell r="E8447" t="str">
            <v>RE 4S Compact LPG</v>
          </cell>
          <cell r="F8447">
            <v>5</v>
          </cell>
          <cell r="G8447">
            <v>5</v>
          </cell>
          <cell r="H8447">
            <v>1.1410933559790799</v>
          </cell>
        </row>
        <row r="8448">
          <cell r="C8448" t="str">
            <v>39182812</v>
          </cell>
          <cell r="D8448" t="str">
            <v>WASHER - SPRING</v>
          </cell>
          <cell r="E8448" t="str">
            <v>RE 4S Compact LPG</v>
          </cell>
          <cell r="F8448">
            <v>18</v>
          </cell>
          <cell r="G8448">
            <v>18</v>
          </cell>
          <cell r="H8448">
            <v>1.40638818840725</v>
          </cell>
        </row>
        <row r="8449">
          <cell r="C8449" t="str">
            <v>39183911</v>
          </cell>
          <cell r="D8449" t="str">
            <v>WASHER - PLAIN</v>
          </cell>
          <cell r="E8449" t="str">
            <v>RE 4S Compact LPG</v>
          </cell>
          <cell r="F8449">
            <v>14</v>
          </cell>
          <cell r="G8449">
            <v>14</v>
          </cell>
          <cell r="H8449">
            <v>1.1410933559790799</v>
          </cell>
        </row>
        <row r="8450">
          <cell r="C8450" t="str">
            <v>AA101123</v>
          </cell>
          <cell r="D8450" t="str">
            <v>PLATE - SPRING :- UPPER- HAND START</v>
          </cell>
          <cell r="E8450" t="str">
            <v>RE 4S Compact LPG</v>
          </cell>
          <cell r="F8450">
            <v>5</v>
          </cell>
          <cell r="G8450">
            <v>5</v>
          </cell>
          <cell r="H8450">
            <v>6.8465601358744603</v>
          </cell>
        </row>
        <row r="8451">
          <cell r="C8451" t="str">
            <v>AA101249</v>
          </cell>
          <cell r="D8451" t="str">
            <v>SPACER PAD FOR HAND START</v>
          </cell>
          <cell r="E8451" t="str">
            <v>RE 4S Compact LPG</v>
          </cell>
          <cell r="F8451">
            <v>5</v>
          </cell>
          <cell r="G8451">
            <v>5</v>
          </cell>
          <cell r="H8451">
            <v>2.28218671195815</v>
          </cell>
        </row>
        <row r="8452">
          <cell r="C8452" t="str">
            <v>24101421</v>
          </cell>
          <cell r="D8452" t="str">
            <v>PIN</v>
          </cell>
          <cell r="E8452" t="str">
            <v>RE 4S Compact LPG</v>
          </cell>
          <cell r="F8452">
            <v>10</v>
          </cell>
          <cell r="G8452">
            <v>10</v>
          </cell>
          <cell r="H8452">
            <v>12.552026915769799</v>
          </cell>
        </row>
        <row r="8453">
          <cell r="C8453" t="str">
            <v>24101422</v>
          </cell>
          <cell r="D8453" t="str">
            <v>PIN</v>
          </cell>
          <cell r="E8453" t="str">
            <v>RE 4S Compact LPG</v>
          </cell>
          <cell r="F8453">
            <v>10</v>
          </cell>
          <cell r="G8453">
            <v>10</v>
          </cell>
          <cell r="H8453">
            <v>12.552026915769799</v>
          </cell>
        </row>
        <row r="8454">
          <cell r="C8454" t="str">
            <v>24121267</v>
          </cell>
          <cell r="D8454" t="str">
            <v>KNOB MFV - M/S- VANAZ LPG KIT</v>
          </cell>
          <cell r="E8454" t="str">
            <v>RE 4S Compact LPG</v>
          </cell>
          <cell r="F8454">
            <v>10</v>
          </cell>
          <cell r="G8454">
            <v>10</v>
          </cell>
          <cell r="H8454">
            <v>33.091707323393202</v>
          </cell>
        </row>
        <row r="8455">
          <cell r="C8455" t="str">
            <v>24170505</v>
          </cell>
          <cell r="D8455" t="str">
            <v>WASHER - CUP :- TOP SIDE</v>
          </cell>
          <cell r="E8455" t="str">
            <v>RE 4S Compact LPG</v>
          </cell>
          <cell r="F8455">
            <v>20</v>
          </cell>
          <cell r="G8455">
            <v>20</v>
          </cell>
          <cell r="H8455">
            <v>4.5643734239163098</v>
          </cell>
        </row>
        <row r="8456">
          <cell r="C8456" t="str">
            <v>39105411</v>
          </cell>
          <cell r="D8456" t="str">
            <v>WASHER - PLAIN</v>
          </cell>
          <cell r="E8456" t="str">
            <v>RE 4S Maxima Passenger Di</v>
          </cell>
          <cell r="F8456">
            <v>10</v>
          </cell>
          <cell r="G8456">
            <v>10</v>
          </cell>
          <cell r="H8456">
            <v>5.6931202717489198</v>
          </cell>
        </row>
        <row r="8457">
          <cell r="C8457" t="str">
            <v>39105711</v>
          </cell>
          <cell r="D8457" t="str">
            <v>WASHER - PLAIN</v>
          </cell>
          <cell r="E8457" t="str">
            <v>RE 4S Compact LPG</v>
          </cell>
          <cell r="F8457">
            <v>10</v>
          </cell>
          <cell r="G8457">
            <v>10</v>
          </cell>
          <cell r="H8457">
            <v>10.2698402038117</v>
          </cell>
        </row>
        <row r="8458">
          <cell r="C8458" t="str">
            <v>1100612</v>
          </cell>
          <cell r="D8458" t="str">
            <v>WASHER - FAN DISC</v>
          </cell>
          <cell r="E8458" t="str">
            <v>RE 4S Compact LPG</v>
          </cell>
          <cell r="F8458">
            <v>10</v>
          </cell>
          <cell r="G8458">
            <v>10</v>
          </cell>
          <cell r="H8458">
            <v>2.28218671195815</v>
          </cell>
        </row>
        <row r="8459">
          <cell r="C8459" t="str">
            <v>3170109</v>
          </cell>
          <cell r="D8459" t="str">
            <v>PIN</v>
          </cell>
          <cell r="E8459" t="str">
            <v>RE 4S Compact LPG</v>
          </cell>
          <cell r="F8459">
            <v>10</v>
          </cell>
          <cell r="G8459">
            <v>10</v>
          </cell>
          <cell r="H8459">
            <v>2.28218671195815</v>
          </cell>
        </row>
        <row r="8460">
          <cell r="C8460" t="str">
            <v>3180116</v>
          </cell>
          <cell r="D8460" t="str">
            <v>RING - O</v>
          </cell>
          <cell r="E8460" t="str">
            <v>RE 4S Compact LPG</v>
          </cell>
          <cell r="F8460">
            <v>10</v>
          </cell>
          <cell r="G8460">
            <v>10</v>
          </cell>
          <cell r="H8460">
            <v>1.1410933559790799</v>
          </cell>
        </row>
        <row r="8461">
          <cell r="C8461" t="str">
            <v>39182812</v>
          </cell>
          <cell r="D8461" t="str">
            <v>WASHER - SPRING</v>
          </cell>
          <cell r="E8461" t="str">
            <v>RE 4S Compact LPG</v>
          </cell>
          <cell r="F8461">
            <v>14</v>
          </cell>
          <cell r="G8461">
            <v>14</v>
          </cell>
          <cell r="H8461">
            <v>1.40638818840725</v>
          </cell>
        </row>
        <row r="8462">
          <cell r="C8462" t="str">
            <v>39105411</v>
          </cell>
          <cell r="D8462" t="str">
            <v>WASHER - PLAIN</v>
          </cell>
          <cell r="E8462" t="str">
            <v>RE 4S Maxima Passenger Di</v>
          </cell>
          <cell r="F8462">
            <v>50</v>
          </cell>
          <cell r="G8462">
            <v>50</v>
          </cell>
          <cell r="H8462">
            <v>5.6931202717489198</v>
          </cell>
        </row>
        <row r="8463">
          <cell r="C8463" t="str">
            <v>DK101751</v>
          </cell>
          <cell r="D8463" t="str">
            <v>SHAFT ROCKER ARM EXHAUST</v>
          </cell>
          <cell r="E8463" t="str">
            <v>RE 4S Compact LPG</v>
          </cell>
          <cell r="F8463">
            <v>8</v>
          </cell>
          <cell r="G8463">
            <v>8</v>
          </cell>
          <cell r="H8463">
            <v>22.824000000000002</v>
          </cell>
        </row>
        <row r="8464">
          <cell r="C8464" t="str">
            <v>DK101755</v>
          </cell>
          <cell r="D8464" t="str">
            <v>Rocker arm assly (roller)</v>
          </cell>
          <cell r="E8464" t="str">
            <v>RE 4S Compact LPG</v>
          </cell>
          <cell r="F8464">
            <v>9</v>
          </cell>
          <cell r="G8464">
            <v>9</v>
          </cell>
          <cell r="H8464">
            <v>319.50650000000002</v>
          </cell>
        </row>
        <row r="8465">
          <cell r="C8465" t="str">
            <v>BH151009</v>
          </cell>
          <cell r="D8465" t="str">
            <v>SPACER FORK FRONT FL</v>
          </cell>
          <cell r="E8465" t="str">
            <v>RE 4S Compact LPG</v>
          </cell>
          <cell r="F8465">
            <v>20</v>
          </cell>
          <cell r="G8465">
            <v>20</v>
          </cell>
          <cell r="H8465">
            <v>54.772399999999998</v>
          </cell>
        </row>
        <row r="8466">
          <cell r="C8466" t="str">
            <v>DD101062</v>
          </cell>
          <cell r="D8466" t="str">
            <v>Bolt flange M6X1-L10</v>
          </cell>
          <cell r="E8466" t="str">
            <v>RE 4S Compact LPG</v>
          </cell>
          <cell r="F8466">
            <v>10</v>
          </cell>
          <cell r="G8466">
            <v>10</v>
          </cell>
          <cell r="H8466">
            <v>5.7050000000000001</v>
          </cell>
        </row>
        <row r="8467">
          <cell r="C8467" t="str">
            <v>DH101180</v>
          </cell>
          <cell r="D8467" t="str">
            <v>Lever assembly</v>
          </cell>
          <cell r="E8467" t="str">
            <v>RE 4S Compact LPG</v>
          </cell>
          <cell r="F8467">
            <v>10</v>
          </cell>
          <cell r="G8467">
            <v>10</v>
          </cell>
          <cell r="H8467">
            <v>26.244</v>
          </cell>
        </row>
        <row r="8468">
          <cell r="C8468" t="str">
            <v>DH101795</v>
          </cell>
          <cell r="D8468" t="str">
            <v>CLUTCH LIFTER BEARING</v>
          </cell>
          <cell r="E8468" t="str">
            <v>RE 4S Compact LPG</v>
          </cell>
          <cell r="F8468">
            <v>10</v>
          </cell>
          <cell r="G8468">
            <v>10</v>
          </cell>
          <cell r="H8468">
            <v>135.791</v>
          </cell>
        </row>
        <row r="8469">
          <cell r="C8469" t="str">
            <v>LAD00010</v>
          </cell>
          <cell r="D8469" t="str">
            <v>BOLT HEX FLANGE M8 X 1.25 X 140</v>
          </cell>
          <cell r="E8469" t="str">
            <v>RE 4S Maxima Passenger Di</v>
          </cell>
          <cell r="F8469">
            <v>4</v>
          </cell>
          <cell r="G8469">
            <v>4</v>
          </cell>
          <cell r="H8469">
            <v>29.6675</v>
          </cell>
        </row>
        <row r="8470">
          <cell r="C8470" t="str">
            <v>AN161074</v>
          </cell>
          <cell r="D8470" t="str">
            <v>CLAMP ASSEMBLY BATTERY</v>
          </cell>
          <cell r="E8470" t="str">
            <v>RE 4S Maxima Passenger Di</v>
          </cell>
          <cell r="F8470">
            <v>2</v>
          </cell>
          <cell r="G8470">
            <v>2</v>
          </cell>
          <cell r="H8470">
            <v>79.760000000000005</v>
          </cell>
        </row>
        <row r="8471">
          <cell r="C8471" t="str">
            <v>DH161194</v>
          </cell>
          <cell r="D8471" t="str">
            <v>STOPPER - KICK</v>
          </cell>
          <cell r="E8471" t="str">
            <v>RE 4S Maxima Passenger Di</v>
          </cell>
          <cell r="F8471">
            <v>1</v>
          </cell>
          <cell r="G8471">
            <v>1</v>
          </cell>
          <cell r="H8471">
            <v>27.39</v>
          </cell>
        </row>
        <row r="8472">
          <cell r="C8472" t="str">
            <v>BF131707</v>
          </cell>
          <cell r="D8472" t="str">
            <v>NUT AXLE M16</v>
          </cell>
          <cell r="E8472" t="str">
            <v>Bajaj Qute Qcar 4W Petrol</v>
          </cell>
          <cell r="F8472">
            <v>3</v>
          </cell>
          <cell r="G8472">
            <v>3</v>
          </cell>
          <cell r="H8472">
            <v>59.337499999999999</v>
          </cell>
        </row>
        <row r="8473">
          <cell r="C8473" t="str">
            <v>BA102023</v>
          </cell>
          <cell r="D8473" t="str">
            <v>GUIDE - EXHAUST VALVE</v>
          </cell>
          <cell r="E8473" t="str">
            <v>RE 4S Maxima Passenger Di</v>
          </cell>
          <cell r="F8473">
            <v>1</v>
          </cell>
          <cell r="G8473">
            <v>1</v>
          </cell>
          <cell r="H8473">
            <v>20.535</v>
          </cell>
        </row>
        <row r="8474">
          <cell r="C8474" t="str">
            <v>BA102100</v>
          </cell>
          <cell r="D8474" t="str">
            <v>NUT (FLYWHEEL)</v>
          </cell>
          <cell r="E8474" t="str">
            <v>RE 4S Maxima Passenger Di</v>
          </cell>
          <cell r="F8474">
            <v>1</v>
          </cell>
          <cell r="G8474">
            <v>1</v>
          </cell>
          <cell r="H8474">
            <v>81.025000000000006</v>
          </cell>
        </row>
        <row r="8475">
          <cell r="C8475" t="str">
            <v>BA102255</v>
          </cell>
          <cell r="D8475" t="str">
            <v>BOLT PRECOATING - CASE BALANCER</v>
          </cell>
          <cell r="E8475" t="str">
            <v>RE 4S Maxima Passenger Di</v>
          </cell>
          <cell r="F8475">
            <v>10</v>
          </cell>
          <cell r="G8475">
            <v>10</v>
          </cell>
          <cell r="H8475">
            <v>6.8460000000000001</v>
          </cell>
        </row>
        <row r="8476">
          <cell r="C8476" t="str">
            <v>BA122143</v>
          </cell>
          <cell r="D8476" t="str">
            <v>WASHER - COPPER (FOR SPARE PART)</v>
          </cell>
          <cell r="E8476" t="str">
            <v>RE 4S Maxima Passenger Di</v>
          </cell>
          <cell r="F8476">
            <v>30</v>
          </cell>
          <cell r="G8476">
            <v>30</v>
          </cell>
          <cell r="H8476">
            <v>10.2703333333333</v>
          </cell>
        </row>
        <row r="8477">
          <cell r="C8477" t="str">
            <v>BA171007</v>
          </cell>
          <cell r="D8477" t="str">
            <v>BUSH - RUBBER :- REAR SHOCKABSORBER</v>
          </cell>
          <cell r="E8477" t="str">
            <v>RE 4S Maxima Passenger Di</v>
          </cell>
          <cell r="F8477">
            <v>6</v>
          </cell>
          <cell r="G8477">
            <v>6</v>
          </cell>
          <cell r="H8477">
            <v>22.822500000000002</v>
          </cell>
        </row>
        <row r="8478">
          <cell r="C8478" t="str">
            <v>BB151031</v>
          </cell>
          <cell r="D8478" t="str">
            <v>BEARING HUB FL</v>
          </cell>
          <cell r="E8478" t="str">
            <v>RE 4S Maxima Passenger Di</v>
          </cell>
          <cell r="F8478">
            <v>2</v>
          </cell>
          <cell r="G8478">
            <v>2</v>
          </cell>
          <cell r="H8478">
            <v>1041.82</v>
          </cell>
        </row>
        <row r="8479">
          <cell r="C8479" t="str">
            <v>AA201256</v>
          </cell>
          <cell r="D8479" t="str">
            <v>SWITCH CONTROL RH</v>
          </cell>
          <cell r="E8479" t="str">
            <v>RE 4S Maxima Passenger Di</v>
          </cell>
          <cell r="F8479">
            <v>2</v>
          </cell>
          <cell r="G8479">
            <v>2</v>
          </cell>
          <cell r="H8479">
            <v>239.62960475560601</v>
          </cell>
        </row>
        <row r="8480">
          <cell r="C8480" t="str">
            <v>39133615</v>
          </cell>
          <cell r="D8480" t="str">
            <v>NUT - HEXAGON :- M10 X 1.25</v>
          </cell>
          <cell r="E8480" t="str">
            <v>RE 4S Maxima Passenger Di</v>
          </cell>
          <cell r="F8480">
            <v>10</v>
          </cell>
          <cell r="G8480">
            <v>10</v>
          </cell>
          <cell r="H8480">
            <v>3.4232800679372302</v>
          </cell>
        </row>
        <row r="8481">
          <cell r="C8481" t="str">
            <v>39142305</v>
          </cell>
          <cell r="D8481" t="str">
            <v>STUD - M8</v>
          </cell>
          <cell r="E8481" t="str">
            <v>RE 4S Maxima Passenger Di</v>
          </cell>
          <cell r="F8481">
            <v>25</v>
          </cell>
          <cell r="G8481">
            <v>25</v>
          </cell>
          <cell r="H8481">
            <v>7.98765349185354</v>
          </cell>
        </row>
        <row r="8482">
          <cell r="C8482" t="str">
            <v>39143020</v>
          </cell>
          <cell r="D8482" t="str">
            <v>BEARING - BALL :- 6 X 19 X 6</v>
          </cell>
          <cell r="E8482" t="str">
            <v>RE 4S Maxima Passenger Di</v>
          </cell>
          <cell r="F8482">
            <v>2</v>
          </cell>
          <cell r="G8482">
            <v>2</v>
          </cell>
          <cell r="H8482">
            <v>214.52555092406601</v>
          </cell>
        </row>
        <row r="8483">
          <cell r="C8483" t="str">
            <v>39143104</v>
          </cell>
          <cell r="D8483" t="str">
            <v>BOLT - `D' :- M8</v>
          </cell>
          <cell r="E8483" t="str">
            <v>RE 4S Maxima Passenger Di</v>
          </cell>
          <cell r="F8483">
            <v>15</v>
          </cell>
          <cell r="G8483">
            <v>15</v>
          </cell>
          <cell r="H8483">
            <v>7.98765349185354</v>
          </cell>
        </row>
        <row r="8484">
          <cell r="C8484" t="str">
            <v>AB151049</v>
          </cell>
          <cell r="D8484" t="str">
            <v>Bolt - M10 X 1 :- Banjo, Brake</v>
          </cell>
          <cell r="E8484" t="str">
            <v>RE 4S Compact LPG</v>
          </cell>
          <cell r="F8484">
            <v>2</v>
          </cell>
          <cell r="G8484">
            <v>2</v>
          </cell>
          <cell r="H8484">
            <v>31.901227934828299</v>
          </cell>
        </row>
        <row r="8485">
          <cell r="C8485" t="str">
            <v>BA102208</v>
          </cell>
          <cell r="D8485" t="str">
            <v>CRANKSHAFT WITH GEAR ASSEMBLY</v>
          </cell>
          <cell r="E8485" t="str">
            <v>RE 4S Maxima Passenger Di</v>
          </cell>
          <cell r="F8485">
            <v>1</v>
          </cell>
          <cell r="G8485">
            <v>1</v>
          </cell>
          <cell r="H8485">
            <v>4660.22</v>
          </cell>
        </row>
        <row r="8486">
          <cell r="C8486" t="str">
            <v>BB103055</v>
          </cell>
          <cell r="D8486" t="str">
            <v>GASKET MANIFOLD</v>
          </cell>
          <cell r="E8486" t="str">
            <v>RE 4S Maxima Passenger Di</v>
          </cell>
          <cell r="F8486">
            <v>2</v>
          </cell>
          <cell r="G8486">
            <v>2</v>
          </cell>
          <cell r="H8486">
            <v>10.272</v>
          </cell>
        </row>
        <row r="8487">
          <cell r="C8487" t="str">
            <v>BB131166</v>
          </cell>
          <cell r="D8487" t="str">
            <v>BUSH</v>
          </cell>
          <cell r="E8487" t="str">
            <v>RE 4S Maxima Passenger Di</v>
          </cell>
          <cell r="F8487">
            <v>1</v>
          </cell>
          <cell r="G8487">
            <v>1</v>
          </cell>
          <cell r="H8487">
            <v>51.354999999999997</v>
          </cell>
        </row>
        <row r="8488">
          <cell r="C8488" t="str">
            <v>BB191019</v>
          </cell>
          <cell r="D8488" t="str">
            <v>CABLE GEAR BLACK COMPLETE REFL</v>
          </cell>
          <cell r="E8488" t="str">
            <v>RE 4S Maxima Passenger Di</v>
          </cell>
          <cell r="F8488">
            <v>1</v>
          </cell>
          <cell r="G8488">
            <v>1</v>
          </cell>
          <cell r="H8488">
            <v>232.78</v>
          </cell>
        </row>
        <row r="8489">
          <cell r="C8489" t="str">
            <v>AA201227</v>
          </cell>
          <cell r="D8489" t="str">
            <v>Lamp 12V 18/5W</v>
          </cell>
          <cell r="E8489" t="str">
            <v>RE 4S Maxima Passenger Di</v>
          </cell>
          <cell r="F8489">
            <v>4</v>
          </cell>
          <cell r="G8489">
            <v>4</v>
          </cell>
          <cell r="H8489">
            <v>118.90472672578601</v>
          </cell>
        </row>
        <row r="8490">
          <cell r="C8490" t="str">
            <v>AL161236</v>
          </cell>
          <cell r="D8490" t="str">
            <v>Plug for blinker housing</v>
          </cell>
          <cell r="E8490" t="str">
            <v>RE 4S Compact LPG</v>
          </cell>
          <cell r="F8490">
            <v>14</v>
          </cell>
          <cell r="G8490">
            <v>14</v>
          </cell>
          <cell r="H8490">
            <v>4.5643734239163098</v>
          </cell>
        </row>
        <row r="8491">
          <cell r="C8491" t="str">
            <v>DS161125</v>
          </cell>
          <cell r="D8491" t="str">
            <v>GUIDE - CABLE</v>
          </cell>
          <cell r="E8491" t="str">
            <v>RE 4S Maxima Passenger Di</v>
          </cell>
          <cell r="F8491">
            <v>2</v>
          </cell>
          <cell r="G8491">
            <v>2</v>
          </cell>
          <cell r="H8491">
            <v>21.684999999999999</v>
          </cell>
        </row>
        <row r="8492">
          <cell r="C8492" t="str">
            <v>BA102279</v>
          </cell>
          <cell r="D8492" t="str">
            <v>SCREW ADJUST ROCKER</v>
          </cell>
          <cell r="E8492" t="str">
            <v>RE 4S Maxima Passenger Di</v>
          </cell>
          <cell r="F8492">
            <v>2</v>
          </cell>
          <cell r="G8492">
            <v>2</v>
          </cell>
          <cell r="H8492">
            <v>26.245000000000001</v>
          </cell>
        </row>
        <row r="8493">
          <cell r="C8493" t="str">
            <v>AL151004</v>
          </cell>
          <cell r="D8493" t="str">
            <v>AXLE - FRONT WHEEL</v>
          </cell>
          <cell r="E8493" t="str">
            <v>RE 4S Maxima Passenger Di</v>
          </cell>
          <cell r="F8493">
            <v>2</v>
          </cell>
          <cell r="G8493">
            <v>2</v>
          </cell>
          <cell r="H8493">
            <v>361.72659384536701</v>
          </cell>
        </row>
        <row r="8494">
          <cell r="C8494" t="str">
            <v>AL151089</v>
          </cell>
          <cell r="D8494" t="str">
            <v>NUT - SPECIAL :- M16 X 1.5P</v>
          </cell>
          <cell r="E8494" t="str">
            <v>RE 4S Maxima Passenger Di</v>
          </cell>
          <cell r="F8494">
            <v>4</v>
          </cell>
          <cell r="G8494">
            <v>4</v>
          </cell>
          <cell r="H8494">
            <v>109.544962173991</v>
          </cell>
        </row>
        <row r="8495">
          <cell r="C8495" t="str">
            <v>AL161250</v>
          </cell>
          <cell r="D8495" t="str">
            <v>PLATE STOPPER</v>
          </cell>
          <cell r="E8495" t="str">
            <v>RE 4S Maxima Passenger Di</v>
          </cell>
          <cell r="F8495">
            <v>2</v>
          </cell>
          <cell r="G8495">
            <v>2</v>
          </cell>
          <cell r="H8495">
            <v>78.735441562556304</v>
          </cell>
        </row>
        <row r="8496">
          <cell r="C8496" t="str">
            <v>AL171045</v>
          </cell>
          <cell r="D8496" t="str">
            <v>SPRING (RATE 4.0) - FRONT SUSPENSION</v>
          </cell>
          <cell r="E8496" t="str">
            <v>RE 4S Maxima Passenger Di</v>
          </cell>
          <cell r="F8496">
            <v>2</v>
          </cell>
          <cell r="G8496">
            <v>2</v>
          </cell>
          <cell r="H8496">
            <v>212.24336421210799</v>
          </cell>
        </row>
        <row r="8497">
          <cell r="C8497" t="str">
            <v>AL171095</v>
          </cell>
          <cell r="D8497" t="str">
            <v>BEARING SLEEVE</v>
          </cell>
          <cell r="E8497" t="str">
            <v>RE 4S Maxima Passenger Di</v>
          </cell>
          <cell r="F8497">
            <v>2</v>
          </cell>
          <cell r="G8497">
            <v>2</v>
          </cell>
          <cell r="H8497">
            <v>71.888881426681806</v>
          </cell>
        </row>
        <row r="8498">
          <cell r="C8498" t="str">
            <v>AP161048</v>
          </cell>
          <cell r="D8498" t="str">
            <v>HANDLE BAR BODY</v>
          </cell>
          <cell r="E8498" t="str">
            <v>RE 4S Maxima Passenger Di</v>
          </cell>
          <cell r="F8498">
            <v>1</v>
          </cell>
          <cell r="G8498">
            <v>1</v>
          </cell>
          <cell r="H8498">
            <v>3424.4</v>
          </cell>
        </row>
        <row r="8499">
          <cell r="C8499" t="str">
            <v>BA102007</v>
          </cell>
          <cell r="D8499" t="str">
            <v>SHAFT (BALANCER)</v>
          </cell>
          <cell r="E8499" t="str">
            <v>RE 4S Maxima Passenger Di</v>
          </cell>
          <cell r="F8499">
            <v>1</v>
          </cell>
          <cell r="G8499">
            <v>1</v>
          </cell>
          <cell r="H8499">
            <v>74.174999999999997</v>
          </cell>
        </row>
        <row r="8500">
          <cell r="C8500" t="str">
            <v>BA102025</v>
          </cell>
          <cell r="D8500" t="str">
            <v>SEAT - VALVE (INLET)</v>
          </cell>
          <cell r="E8500" t="str">
            <v>RE 4S Maxima Passenger Di</v>
          </cell>
          <cell r="F8500">
            <v>2</v>
          </cell>
          <cell r="G8500">
            <v>2</v>
          </cell>
          <cell r="H8500">
            <v>102.7</v>
          </cell>
        </row>
        <row r="8501">
          <cell r="C8501" t="str">
            <v>BA102026</v>
          </cell>
          <cell r="D8501" t="str">
            <v>SEAT - VALVE (EXHAUST)</v>
          </cell>
          <cell r="E8501" t="str">
            <v>RE 4S Maxima Passenger Di</v>
          </cell>
          <cell r="F8501">
            <v>2</v>
          </cell>
          <cell r="G8501">
            <v>2</v>
          </cell>
          <cell r="H8501">
            <v>95.86</v>
          </cell>
        </row>
        <row r="8502">
          <cell r="C8502" t="str">
            <v>BA102077</v>
          </cell>
          <cell r="D8502" t="str">
            <v>GEAR (2 BALANCER)</v>
          </cell>
          <cell r="E8502" t="str">
            <v>RE 4S Maxima Passenger Di</v>
          </cell>
          <cell r="F8502">
            <v>2</v>
          </cell>
          <cell r="G8502">
            <v>2</v>
          </cell>
          <cell r="H8502">
            <v>450.73500000000001</v>
          </cell>
        </row>
        <row r="8503">
          <cell r="C8503" t="str">
            <v>AB151054</v>
          </cell>
          <cell r="D8503" t="str">
            <v>Oil container with cap</v>
          </cell>
          <cell r="E8503" t="str">
            <v>RE 4S Compact LPG</v>
          </cell>
          <cell r="F8503">
            <v>1</v>
          </cell>
          <cell r="G8503">
            <v>1</v>
          </cell>
          <cell r="H8503">
            <v>426.98402038116899</v>
          </cell>
        </row>
        <row r="8504">
          <cell r="C8504" t="str">
            <v>AN161075</v>
          </cell>
          <cell r="D8504" t="str">
            <v>ROD TIE BATTERY</v>
          </cell>
          <cell r="E8504" t="str">
            <v>RE 4S Maxima Passenger Di</v>
          </cell>
          <cell r="F8504">
            <v>7</v>
          </cell>
          <cell r="G8504">
            <v>7</v>
          </cell>
          <cell r="H8504">
            <v>22.231999999999999</v>
          </cell>
        </row>
        <row r="8505">
          <cell r="C8505" t="str">
            <v>BG551011</v>
          </cell>
          <cell r="D8505" t="str">
            <v>SPRING</v>
          </cell>
          <cell r="E8505" t="str">
            <v>RE 4S Maxima Passenger Di</v>
          </cell>
          <cell r="F8505">
            <v>15</v>
          </cell>
          <cell r="G8505">
            <v>15</v>
          </cell>
          <cell r="H8505">
            <v>1.1415</v>
          </cell>
        </row>
        <row r="8506">
          <cell r="C8506" t="str">
            <v>BA102068</v>
          </cell>
          <cell r="D8506" t="str">
            <v>BEARING - MAIN (CRANKSHAFT)</v>
          </cell>
          <cell r="E8506" t="str">
            <v>RE 4S Maxima Passenger Di</v>
          </cell>
          <cell r="F8506">
            <v>2</v>
          </cell>
          <cell r="G8506">
            <v>2</v>
          </cell>
          <cell r="H8506">
            <v>84.4375</v>
          </cell>
        </row>
        <row r="8507">
          <cell r="C8507" t="str">
            <v>BA102186</v>
          </cell>
          <cell r="D8507" t="str">
            <v>SCREW - LOCK :- 1</v>
          </cell>
          <cell r="E8507" t="str">
            <v>RE 4S Maxima Passenger Di</v>
          </cell>
          <cell r="F8507">
            <v>3</v>
          </cell>
          <cell r="G8507">
            <v>3</v>
          </cell>
          <cell r="H8507">
            <v>22.82</v>
          </cell>
        </row>
        <row r="8508">
          <cell r="C8508" t="str">
            <v>BA122011</v>
          </cell>
          <cell r="D8508" t="str">
            <v>PACKING</v>
          </cell>
          <cell r="E8508" t="str">
            <v>RE 4S Maxima Passenger Di</v>
          </cell>
          <cell r="F8508">
            <v>3</v>
          </cell>
          <cell r="G8508">
            <v>3</v>
          </cell>
          <cell r="H8508">
            <v>6.8460000000000001</v>
          </cell>
        </row>
        <row r="8509">
          <cell r="C8509" t="str">
            <v>BA122050</v>
          </cell>
          <cell r="D8509" t="str">
            <v>SPRING - STOP</v>
          </cell>
          <cell r="E8509" t="str">
            <v>RE 4S Maxima Passenger Di</v>
          </cell>
          <cell r="F8509">
            <v>6</v>
          </cell>
          <cell r="G8509">
            <v>6</v>
          </cell>
          <cell r="H8509">
            <v>2.2829999999999999</v>
          </cell>
        </row>
        <row r="8510">
          <cell r="C8510" t="str">
            <v>BB121085</v>
          </cell>
          <cell r="D8510" t="str">
            <v>SHIM -GOVERNOR</v>
          </cell>
          <cell r="E8510" t="str">
            <v>RE 4S Maxima Passenger Di</v>
          </cell>
          <cell r="F8510">
            <v>8</v>
          </cell>
          <cell r="G8510">
            <v>8</v>
          </cell>
          <cell r="H8510">
            <v>1.1419999999999999</v>
          </cell>
        </row>
        <row r="8511">
          <cell r="C8511" t="str">
            <v>39194304</v>
          </cell>
          <cell r="D8511" t="str">
            <v>BOLT - FLANGED</v>
          </cell>
          <cell r="E8511" t="str">
            <v>RE 4S Maxima Passenger Di</v>
          </cell>
          <cell r="F8511">
            <v>10</v>
          </cell>
          <cell r="G8511">
            <v>10</v>
          </cell>
          <cell r="H8511">
            <v>3.4232800679372302</v>
          </cell>
        </row>
        <row r="8512">
          <cell r="C8512" t="str">
            <v>39154905</v>
          </cell>
          <cell r="D8512" t="str">
            <v>STUD - M8</v>
          </cell>
          <cell r="E8512" t="str">
            <v>RE 4S Maxima Passenger Di</v>
          </cell>
          <cell r="F8512">
            <v>5</v>
          </cell>
          <cell r="G8512">
            <v>5</v>
          </cell>
          <cell r="H8512">
            <v>6.8465601358744603</v>
          </cell>
        </row>
        <row r="8513">
          <cell r="C8513" t="str">
            <v>39226405</v>
          </cell>
          <cell r="D8513" t="str">
            <v>STUD - M8</v>
          </cell>
          <cell r="E8513" t="str">
            <v>RE 4S Maxima Passenger Di</v>
          </cell>
          <cell r="F8513">
            <v>5</v>
          </cell>
          <cell r="G8513">
            <v>5</v>
          </cell>
          <cell r="H8513">
            <v>13.693120271748899</v>
          </cell>
        </row>
        <row r="8514">
          <cell r="C8514" t="str">
            <v>39251604</v>
          </cell>
          <cell r="D8514" t="str">
            <v>BOLT - SHOULDER :- M10</v>
          </cell>
          <cell r="E8514" t="str">
            <v>RE 4S Maxima Passenger Di</v>
          </cell>
          <cell r="F8514">
            <v>5</v>
          </cell>
          <cell r="G8514">
            <v>5</v>
          </cell>
          <cell r="H8514">
            <v>26.2451471875188</v>
          </cell>
        </row>
        <row r="8515">
          <cell r="C8515" t="str">
            <v>39157006</v>
          </cell>
          <cell r="D8515" t="str">
            <v>SLEEVE - SPRING DOWEL</v>
          </cell>
          <cell r="E8515" t="str">
            <v>RE 4S Maxima Passenger Di</v>
          </cell>
          <cell r="F8515">
            <v>10</v>
          </cell>
          <cell r="G8515">
            <v>10</v>
          </cell>
          <cell r="H8515">
            <v>1.1410933559790799</v>
          </cell>
        </row>
        <row r="8516">
          <cell r="C8516" t="str">
            <v>39163505</v>
          </cell>
          <cell r="D8516" t="str">
            <v>STUD - M8</v>
          </cell>
          <cell r="E8516" t="str">
            <v>RE 4S Maxima Passenger Di</v>
          </cell>
          <cell r="F8516">
            <v>10</v>
          </cell>
          <cell r="G8516">
            <v>10</v>
          </cell>
          <cell r="H8516">
            <v>7.98765349185354</v>
          </cell>
        </row>
        <row r="8517">
          <cell r="C8517" t="str">
            <v>BA102113</v>
          </cell>
          <cell r="D8517" t="str">
            <v>FILTER (OIL CARTRIDGE)</v>
          </cell>
          <cell r="E8517" t="str">
            <v>Maxima Passenger</v>
          </cell>
          <cell r="F8517">
            <v>1</v>
          </cell>
          <cell r="G8517">
            <v>1</v>
          </cell>
          <cell r="H8517">
            <v>254.47</v>
          </cell>
        </row>
        <row r="8518">
          <cell r="C8518" t="str">
            <v>BA102131</v>
          </cell>
          <cell r="D8518" t="str">
            <v>GASKET (SIDE COVER 05 NA) UNDER SIZE</v>
          </cell>
          <cell r="E8518" t="str">
            <v>RE 4S Maxima Passenger Di</v>
          </cell>
          <cell r="F8518">
            <v>4</v>
          </cell>
          <cell r="G8518">
            <v>4</v>
          </cell>
          <cell r="H8518">
            <v>73.03</v>
          </cell>
        </row>
        <row r="8519">
          <cell r="C8519" t="str">
            <v>BA102264</v>
          </cell>
          <cell r="D8519" t="str">
            <v>ASSEMBLY HEAD COVER</v>
          </cell>
          <cell r="E8519" t="str">
            <v>RE 4S Maxima Passenger Di</v>
          </cell>
          <cell r="F8519">
            <v>1</v>
          </cell>
          <cell r="G8519">
            <v>1</v>
          </cell>
          <cell r="H8519">
            <v>489.53500000000003</v>
          </cell>
        </row>
        <row r="8520">
          <cell r="C8520" t="str">
            <v>BA102301</v>
          </cell>
          <cell r="D8520" t="str">
            <v>BRACKET COMPLETE ROCKER ARM</v>
          </cell>
          <cell r="E8520" t="str">
            <v>RE 4S Maxima Passenger Di</v>
          </cell>
          <cell r="F8520">
            <v>1</v>
          </cell>
          <cell r="G8520">
            <v>1</v>
          </cell>
          <cell r="H8520">
            <v>116.39</v>
          </cell>
        </row>
        <row r="8521">
          <cell r="C8521" t="str">
            <v>BA132012</v>
          </cell>
          <cell r="D8521" t="str">
            <v>BUSH - TOP</v>
          </cell>
          <cell r="E8521" t="str">
            <v>RE 4S Maxima Passenger Di</v>
          </cell>
          <cell r="F8521">
            <v>1</v>
          </cell>
          <cell r="G8521">
            <v>1</v>
          </cell>
          <cell r="H8521">
            <v>51.354999999999997</v>
          </cell>
        </row>
        <row r="8522">
          <cell r="C8522" t="str">
            <v>BA133023</v>
          </cell>
          <cell r="D8522" t="str">
            <v>COVER ASSY.-CL PRESSURE PLATE</v>
          </cell>
          <cell r="E8522" t="str">
            <v>RE 4S Maxima Passenger Di</v>
          </cell>
          <cell r="F8522">
            <v>1</v>
          </cell>
          <cell r="G8522">
            <v>1</v>
          </cell>
          <cell r="H8522">
            <v>1404.6849999999999</v>
          </cell>
        </row>
        <row r="8523">
          <cell r="C8523" t="str">
            <v>AL131007</v>
          </cell>
          <cell r="D8523" t="str">
            <v>SHAFT - FAREMETER</v>
          </cell>
          <cell r="E8523" t="str">
            <v>RE 4S Maxima Passenger Di</v>
          </cell>
          <cell r="F8523">
            <v>1</v>
          </cell>
          <cell r="G8523">
            <v>1</v>
          </cell>
          <cell r="H8523">
            <v>139.21338942944701</v>
          </cell>
        </row>
        <row r="8524">
          <cell r="C8524" t="str">
            <v>AL171025</v>
          </cell>
          <cell r="D8524" t="str">
            <v>BOLT FOR AXLE</v>
          </cell>
          <cell r="E8524" t="str">
            <v>RE 4S Maxima Passenger Di</v>
          </cell>
          <cell r="F8524">
            <v>2</v>
          </cell>
          <cell r="G8524">
            <v>2</v>
          </cell>
          <cell r="H8524">
            <v>22.821867119581501</v>
          </cell>
        </row>
        <row r="8525">
          <cell r="C8525" t="str">
            <v>BH161011</v>
          </cell>
          <cell r="D8525" t="str">
            <v>CLUTCH PEDAL CABLE HOLDER FL</v>
          </cell>
          <cell r="E8525" t="str">
            <v>RE 4S Maxima Passenger Di</v>
          </cell>
          <cell r="F8525">
            <v>3</v>
          </cell>
          <cell r="G8525">
            <v>3</v>
          </cell>
          <cell r="H8525">
            <v>10.272</v>
          </cell>
        </row>
        <row r="8526">
          <cell r="C8526" t="str">
            <v>BA102036</v>
          </cell>
          <cell r="D8526" t="str">
            <v>NUT</v>
          </cell>
          <cell r="E8526" t="str">
            <v>RE 4S Maxima Passenger Di</v>
          </cell>
          <cell r="F8526">
            <v>5</v>
          </cell>
          <cell r="G8526">
            <v>5</v>
          </cell>
          <cell r="H8526">
            <v>5.702</v>
          </cell>
        </row>
        <row r="8527">
          <cell r="C8527" t="str">
            <v>BA102048</v>
          </cell>
          <cell r="D8527" t="str">
            <v>TAPPET</v>
          </cell>
          <cell r="E8527" t="str">
            <v>RE 4S Maxima Passenger Di</v>
          </cell>
          <cell r="F8527">
            <v>2</v>
          </cell>
          <cell r="G8527">
            <v>2</v>
          </cell>
          <cell r="H8527">
            <v>44.505000000000003</v>
          </cell>
        </row>
        <row r="8528">
          <cell r="C8528" t="str">
            <v>BA102174</v>
          </cell>
          <cell r="D8528" t="str">
            <v>PIN - CRANK :- METAL (UNDER SIZE)</v>
          </cell>
          <cell r="E8528" t="str">
            <v>RE 4S Maxima Passenger Di</v>
          </cell>
          <cell r="F8528">
            <v>1</v>
          </cell>
          <cell r="G8528">
            <v>1</v>
          </cell>
          <cell r="H8528">
            <v>75.31</v>
          </cell>
        </row>
        <row r="8529">
          <cell r="C8529" t="str">
            <v>BA102187</v>
          </cell>
          <cell r="D8529" t="str">
            <v>SCREW - LOCK :- 2</v>
          </cell>
          <cell r="E8529" t="str">
            <v>RE 4S Maxima Passenger Di</v>
          </cell>
          <cell r="F8529">
            <v>3</v>
          </cell>
          <cell r="G8529">
            <v>3</v>
          </cell>
          <cell r="H8529">
            <v>29.67</v>
          </cell>
        </row>
        <row r="8530">
          <cell r="C8530" t="str">
            <v>BA122012</v>
          </cell>
          <cell r="D8530" t="str">
            <v>SEAL - HEAT</v>
          </cell>
          <cell r="E8530" t="str">
            <v>RE 4S Maxima Passenger Di</v>
          </cell>
          <cell r="F8530">
            <v>3</v>
          </cell>
          <cell r="G8530">
            <v>3</v>
          </cell>
          <cell r="H8530">
            <v>18.256</v>
          </cell>
        </row>
        <row r="8531">
          <cell r="C8531" t="str">
            <v>BA122032</v>
          </cell>
          <cell r="D8531" t="str">
            <v>STOPPER</v>
          </cell>
          <cell r="E8531" t="str">
            <v>RE 4S Maxima Passenger Di</v>
          </cell>
          <cell r="F8531">
            <v>14</v>
          </cell>
          <cell r="G8531">
            <v>14</v>
          </cell>
          <cell r="H8531">
            <v>1.1415</v>
          </cell>
        </row>
        <row r="8532">
          <cell r="C8532" t="str">
            <v>BA122048</v>
          </cell>
          <cell r="D8532" t="str">
            <v>KEY - FEATHER</v>
          </cell>
          <cell r="E8532" t="str">
            <v>RE 4S Maxima Passenger Di</v>
          </cell>
          <cell r="F8532">
            <v>3</v>
          </cell>
          <cell r="G8532">
            <v>3</v>
          </cell>
          <cell r="H8532">
            <v>9.1280000000000001</v>
          </cell>
        </row>
        <row r="8533">
          <cell r="C8533" t="str">
            <v>BA191031</v>
          </cell>
          <cell r="D8533" t="str">
            <v>NUT - SPECIAL :- CLUTCH ADJUSTING</v>
          </cell>
          <cell r="E8533" t="str">
            <v>RE 4S Maxima Passenger Di</v>
          </cell>
          <cell r="F8533">
            <v>1</v>
          </cell>
          <cell r="G8533">
            <v>1</v>
          </cell>
          <cell r="H8533">
            <v>14.83</v>
          </cell>
        </row>
        <row r="8534">
          <cell r="C8534" t="str">
            <v>BB103045</v>
          </cell>
          <cell r="D8534" t="str">
            <v>SHIM FUEL PUMP -0.1T</v>
          </cell>
          <cell r="E8534" t="str">
            <v>RE 4S Maxima Passenger Di</v>
          </cell>
          <cell r="F8534">
            <v>7</v>
          </cell>
          <cell r="G8534">
            <v>7</v>
          </cell>
          <cell r="H8534">
            <v>4.5640000000000001</v>
          </cell>
        </row>
        <row r="8535">
          <cell r="C8535" t="str">
            <v>BB133044</v>
          </cell>
          <cell r="D8535" t="str">
            <v>KEY</v>
          </cell>
          <cell r="E8535" t="str">
            <v>RE 4S Maxima Passenger Di</v>
          </cell>
          <cell r="F8535">
            <v>2</v>
          </cell>
          <cell r="G8535">
            <v>2</v>
          </cell>
          <cell r="H8535">
            <v>9.1280000000000001</v>
          </cell>
        </row>
        <row r="8536">
          <cell r="C8536" t="str">
            <v>BA132116</v>
          </cell>
          <cell r="D8536" t="str">
            <v>BUSHING</v>
          </cell>
          <cell r="E8536" t="str">
            <v>RE 4S Maxima Passenger Di</v>
          </cell>
          <cell r="F8536">
            <v>2</v>
          </cell>
          <cell r="G8536">
            <v>2</v>
          </cell>
          <cell r="H8536">
            <v>65.599999999999994</v>
          </cell>
        </row>
        <row r="8537">
          <cell r="C8537" t="str">
            <v>39197015</v>
          </cell>
          <cell r="D8537" t="str">
            <v>Nut Flanged</v>
          </cell>
          <cell r="E8537" t="str">
            <v>RE 4S Compact LPG</v>
          </cell>
          <cell r="F8537">
            <v>30</v>
          </cell>
          <cell r="G8537">
            <v>30</v>
          </cell>
          <cell r="H8537">
            <v>3.4232800679372302</v>
          </cell>
        </row>
        <row r="8538">
          <cell r="C8538" t="str">
            <v>39155804</v>
          </cell>
          <cell r="D8538" t="str">
            <v>BOLT - FLANGE</v>
          </cell>
          <cell r="E8538" t="str">
            <v>RE 4S Maxima Passenger Di</v>
          </cell>
          <cell r="F8538">
            <v>34</v>
          </cell>
          <cell r="G8538">
            <v>34</v>
          </cell>
          <cell r="H8538">
            <v>7.98765349185354</v>
          </cell>
        </row>
        <row r="8539">
          <cell r="C8539" t="str">
            <v>39253815</v>
          </cell>
          <cell r="D8539" t="str">
            <v>NUT - HEXAGON :- M12</v>
          </cell>
          <cell r="E8539" t="str">
            <v>RE 4S Maxima Passenger Di</v>
          </cell>
          <cell r="F8539">
            <v>20</v>
          </cell>
          <cell r="G8539">
            <v>20</v>
          </cell>
          <cell r="H8539">
            <v>6.8465601358744603</v>
          </cell>
        </row>
        <row r="8540">
          <cell r="C8540" t="str">
            <v>BB121083</v>
          </cell>
          <cell r="D8540" t="str">
            <v>SEAL OIL -SHAFT GOVERNOR</v>
          </cell>
          <cell r="E8540" t="str">
            <v>RE 4S Maxima Passenger Di</v>
          </cell>
          <cell r="F8540">
            <v>2</v>
          </cell>
          <cell r="G8540">
            <v>2</v>
          </cell>
          <cell r="H8540">
            <v>14.534599999999999</v>
          </cell>
        </row>
        <row r="8541">
          <cell r="C8541" t="str">
            <v>KADA0620</v>
          </cell>
          <cell r="D8541" t="str">
            <v>BOLT-FLANGE-KAD ST-A DIA-06 L-20</v>
          </cell>
          <cell r="E8541" t="str">
            <v>RE 4S Maxima Passenger Di</v>
          </cell>
          <cell r="F8541">
            <v>12</v>
          </cell>
          <cell r="G8541">
            <v>12</v>
          </cell>
          <cell r="H8541">
            <v>2.56666666666667</v>
          </cell>
        </row>
        <row r="8542">
          <cell r="C8542" t="str">
            <v>KADD0516</v>
          </cell>
          <cell r="D8542" t="str">
            <v>BOLT-FLANGE-KAD ST-D DIA-05 L-16</v>
          </cell>
          <cell r="E8542" t="str">
            <v>RE 4S Maxima Passenger Di</v>
          </cell>
          <cell r="F8542">
            <v>2</v>
          </cell>
          <cell r="G8542">
            <v>2</v>
          </cell>
          <cell r="H8542">
            <v>2.2850000000000001</v>
          </cell>
        </row>
        <row r="8543">
          <cell r="C8543" t="str">
            <v>KBUC0410</v>
          </cell>
          <cell r="D8543" t="str">
            <v>Screw Truss M4 X 0.7P</v>
          </cell>
          <cell r="E8543" t="str">
            <v>RE 4S Compact LPG</v>
          </cell>
          <cell r="F8543">
            <v>6</v>
          </cell>
          <cell r="G8543">
            <v>6</v>
          </cell>
          <cell r="H8543">
            <v>1.425</v>
          </cell>
        </row>
        <row r="8544">
          <cell r="C8544" t="str">
            <v>AP121064</v>
          </cell>
          <cell r="D8544" t="str">
            <v>CLAMP</v>
          </cell>
          <cell r="E8544" t="str">
            <v>RE 4S Maxima Passenger Di</v>
          </cell>
          <cell r="F8544">
            <v>2</v>
          </cell>
          <cell r="G8544">
            <v>2</v>
          </cell>
          <cell r="H8544">
            <v>18.260000000000002</v>
          </cell>
        </row>
        <row r="8545">
          <cell r="C8545" t="str">
            <v>DG141019</v>
          </cell>
          <cell r="D8545" t="str">
            <v>Damper</v>
          </cell>
          <cell r="E8545" t="str">
            <v>RE 4S Compact LPG</v>
          </cell>
          <cell r="F8545">
            <v>1</v>
          </cell>
          <cell r="G8545">
            <v>1</v>
          </cell>
          <cell r="H8545">
            <v>23.926666666666701</v>
          </cell>
        </row>
        <row r="8546">
          <cell r="C8546" t="str">
            <v>BA100300</v>
          </cell>
          <cell r="D8546" t="str">
            <v>STUD M6X1</v>
          </cell>
          <cell r="E8546" t="str">
            <v>RE 4S Maxima Passenger Di</v>
          </cell>
          <cell r="F8546">
            <v>10</v>
          </cell>
          <cell r="G8546">
            <v>10</v>
          </cell>
          <cell r="H8546">
            <v>5.7050000000000001</v>
          </cell>
        </row>
        <row r="8547">
          <cell r="C8547" t="str">
            <v>BA102096</v>
          </cell>
          <cell r="D8547" t="str">
            <v>COVER OIL COOLER (PPCP)</v>
          </cell>
          <cell r="E8547" t="str">
            <v>RE 4S Maxima Passenger Di</v>
          </cell>
          <cell r="F8547">
            <v>1</v>
          </cell>
          <cell r="G8547">
            <v>1</v>
          </cell>
          <cell r="H8547">
            <v>54.774999999999999</v>
          </cell>
        </row>
        <row r="8548">
          <cell r="C8548" t="str">
            <v>BA102176</v>
          </cell>
          <cell r="D8548" t="str">
            <v>PLUG - OIL</v>
          </cell>
          <cell r="E8548" t="str">
            <v>RE 4S Maxima Passenger Di</v>
          </cell>
          <cell r="F8548">
            <v>1</v>
          </cell>
          <cell r="G8548">
            <v>1</v>
          </cell>
          <cell r="H8548">
            <v>47.92</v>
          </cell>
        </row>
        <row r="8549">
          <cell r="C8549" t="str">
            <v>BA122003</v>
          </cell>
          <cell r="D8549" t="str">
            <v>CLIP - PIPE</v>
          </cell>
          <cell r="E8549" t="str">
            <v>RE 4S Maxima Passenger Di</v>
          </cell>
          <cell r="F8549">
            <v>10</v>
          </cell>
          <cell r="G8549">
            <v>10</v>
          </cell>
          <cell r="H8549">
            <v>2.2829999999999999</v>
          </cell>
        </row>
        <row r="8550">
          <cell r="C8550" t="str">
            <v>BA122135</v>
          </cell>
          <cell r="D8550" t="str">
            <v>WASHER (FOR SPARE PART)</v>
          </cell>
          <cell r="E8550" t="str">
            <v>RE 4S Maxima Passenger Di</v>
          </cell>
          <cell r="F8550">
            <v>2</v>
          </cell>
          <cell r="G8550">
            <v>2</v>
          </cell>
          <cell r="H8550">
            <v>3.42</v>
          </cell>
        </row>
        <row r="8551">
          <cell r="C8551" t="str">
            <v>BA132134</v>
          </cell>
          <cell r="D8551" t="str">
            <v>CIRCLIP</v>
          </cell>
          <cell r="E8551" t="str">
            <v>RE 4S Maxima Passenger Di</v>
          </cell>
          <cell r="F8551">
            <v>3</v>
          </cell>
          <cell r="G8551">
            <v>3</v>
          </cell>
          <cell r="H8551">
            <v>10.272</v>
          </cell>
        </row>
        <row r="8552">
          <cell r="C8552" t="str">
            <v>BB103004</v>
          </cell>
          <cell r="D8552" t="str">
            <v>COVER GOVERNOR</v>
          </cell>
          <cell r="E8552" t="str">
            <v>RE 4S Maxima Passenger Di</v>
          </cell>
          <cell r="F8552">
            <v>1</v>
          </cell>
          <cell r="G8552">
            <v>1</v>
          </cell>
          <cell r="H8552">
            <v>87.875</v>
          </cell>
        </row>
        <row r="8553">
          <cell r="C8553" t="str">
            <v>BB151062</v>
          </cell>
          <cell r="D8553" t="str">
            <v>SPRING KIT LH</v>
          </cell>
          <cell r="E8553" t="str">
            <v>RE 4S Maxima Passenger Di</v>
          </cell>
          <cell r="F8553">
            <v>3</v>
          </cell>
          <cell r="G8553">
            <v>3</v>
          </cell>
          <cell r="H8553">
            <v>28.526666666666699</v>
          </cell>
        </row>
        <row r="8554">
          <cell r="C8554" t="str">
            <v>BB151063</v>
          </cell>
          <cell r="D8554" t="str">
            <v>SPRING KIT RH</v>
          </cell>
          <cell r="E8554" t="str">
            <v>RE 4S Maxima Passenger Di</v>
          </cell>
          <cell r="F8554">
            <v>4</v>
          </cell>
          <cell r="G8554">
            <v>4</v>
          </cell>
          <cell r="H8554">
            <v>28.526666666666699</v>
          </cell>
        </row>
        <row r="8555">
          <cell r="C8555" t="str">
            <v>AA201264</v>
          </cell>
          <cell r="D8555" t="str">
            <v>SCREW PAN CROSS M5X40L</v>
          </cell>
          <cell r="E8555" t="str">
            <v>RE 4S Maxima Passenger Di</v>
          </cell>
          <cell r="F8555">
            <v>57</v>
          </cell>
          <cell r="G8555">
            <v>57</v>
          </cell>
          <cell r="H8555">
            <v>2.4459115228281099</v>
          </cell>
        </row>
        <row r="8556">
          <cell r="C8556" t="str">
            <v>36BA4027</v>
          </cell>
          <cell r="D8556" t="str">
            <v>KIT PISTON PIN GUDGEON FL DIESEL</v>
          </cell>
          <cell r="E8556" t="str">
            <v>RE 4S Maxima Passenger Di</v>
          </cell>
          <cell r="F8556">
            <v>2</v>
          </cell>
          <cell r="G8556">
            <v>2</v>
          </cell>
          <cell r="H8556">
            <v>128.94354922563599</v>
          </cell>
        </row>
        <row r="8557">
          <cell r="C8557" t="str">
            <v>39118011</v>
          </cell>
          <cell r="D8557" t="str">
            <v>WASHER - PLAIN</v>
          </cell>
          <cell r="E8557" t="str">
            <v>RE 4S Maxima Passenger Di</v>
          </cell>
          <cell r="F8557">
            <v>18</v>
          </cell>
          <cell r="G8557">
            <v>18</v>
          </cell>
          <cell r="H8557">
            <v>1.1410933559790799</v>
          </cell>
        </row>
        <row r="8558">
          <cell r="C8558" t="str">
            <v>39014608</v>
          </cell>
          <cell r="D8558" t="str">
            <v>PIN - SPLIT</v>
          </cell>
          <cell r="E8558" t="str">
            <v>RE 4S Maxima Passenger Di</v>
          </cell>
          <cell r="F8558">
            <v>2</v>
          </cell>
          <cell r="G8558">
            <v>2</v>
          </cell>
          <cell r="H8558">
            <v>1.1410933559790799</v>
          </cell>
        </row>
        <row r="8559">
          <cell r="C8559" t="str">
            <v>39029115</v>
          </cell>
          <cell r="D8559" t="str">
            <v>NUT - HEXAGON :- M5 X 0.8</v>
          </cell>
          <cell r="E8559" t="str">
            <v>RE 4S Maxima Passenger Di</v>
          </cell>
          <cell r="F8559">
            <v>6</v>
          </cell>
          <cell r="G8559">
            <v>6</v>
          </cell>
          <cell r="H8559">
            <v>1.1410933559790799</v>
          </cell>
        </row>
        <row r="8560">
          <cell r="C8560" t="str">
            <v>39050809</v>
          </cell>
          <cell r="D8560" t="str">
            <v>RIVET - COUNTERSUNK HEAD</v>
          </cell>
          <cell r="E8560" t="str">
            <v>RE 4S Compact LPG</v>
          </cell>
          <cell r="F8560">
            <v>5</v>
          </cell>
          <cell r="G8560">
            <v>5</v>
          </cell>
          <cell r="H8560">
            <v>1.1410933559790799</v>
          </cell>
        </row>
        <row r="8561">
          <cell r="C8561" t="str">
            <v>39074501</v>
          </cell>
          <cell r="D8561" t="str">
            <v>SCREW PAN CROSS - M6</v>
          </cell>
          <cell r="E8561" t="str">
            <v>RE 4S Compact LPG</v>
          </cell>
          <cell r="F8561">
            <v>5</v>
          </cell>
          <cell r="G8561">
            <v>5</v>
          </cell>
          <cell r="H8561">
            <v>2.28218671195815</v>
          </cell>
        </row>
        <row r="8562">
          <cell r="C8562" t="str">
            <v>39079815</v>
          </cell>
          <cell r="D8562" t="str">
            <v>NUT - HEXAGON WITH FLANGE :- M6</v>
          </cell>
          <cell r="E8562" t="str">
            <v>RE 4S Maxima Passenger Di</v>
          </cell>
          <cell r="F8562">
            <v>50</v>
          </cell>
          <cell r="G8562">
            <v>50</v>
          </cell>
          <cell r="H8562">
            <v>2.28218671195815</v>
          </cell>
        </row>
        <row r="8563">
          <cell r="C8563" t="str">
            <v>39194404</v>
          </cell>
          <cell r="D8563" t="str">
            <v>BOLT - FLANGED</v>
          </cell>
          <cell r="E8563" t="str">
            <v>RE 4S Maxima Passenger Di</v>
          </cell>
          <cell r="F8563">
            <v>5</v>
          </cell>
          <cell r="G8563">
            <v>5</v>
          </cell>
          <cell r="H8563">
            <v>2.28218671195815</v>
          </cell>
        </row>
        <row r="8564">
          <cell r="C8564" t="str">
            <v>39121111</v>
          </cell>
          <cell r="D8564" t="str">
            <v>WASHER - PLAIN</v>
          </cell>
          <cell r="E8564" t="str">
            <v>RE 4S Maxima Passenger Di</v>
          </cell>
          <cell r="F8564">
            <v>12</v>
          </cell>
          <cell r="G8564">
            <v>12</v>
          </cell>
          <cell r="H8564">
            <v>1.1410933559790799</v>
          </cell>
        </row>
        <row r="8565">
          <cell r="C8565" t="str">
            <v>39152401</v>
          </cell>
          <cell r="D8565" t="str">
            <v>SCREW PAN CROSS - M5</v>
          </cell>
          <cell r="E8565" t="str">
            <v>RE 4S Maxima Passenger Di</v>
          </cell>
          <cell r="F8565">
            <v>20</v>
          </cell>
          <cell r="G8565">
            <v>20</v>
          </cell>
          <cell r="H8565">
            <v>2.28218671195815</v>
          </cell>
        </row>
        <row r="8566">
          <cell r="C8566" t="str">
            <v>39155104</v>
          </cell>
          <cell r="D8566" t="str">
            <v>BOLT - FLANGE</v>
          </cell>
          <cell r="E8566" t="str">
            <v>RE 4S Maxima Passenger Di</v>
          </cell>
          <cell r="F8566">
            <v>2</v>
          </cell>
          <cell r="G8566">
            <v>2</v>
          </cell>
          <cell r="H8566">
            <v>2.28218671195815</v>
          </cell>
        </row>
        <row r="8567">
          <cell r="C8567" t="str">
            <v>39220307</v>
          </cell>
          <cell r="D8567" t="str">
            <v>PIN - PARALLEL</v>
          </cell>
          <cell r="E8567" t="str">
            <v>RE 4S Maxima Passenger Di</v>
          </cell>
          <cell r="F8567">
            <v>4</v>
          </cell>
          <cell r="G8567">
            <v>4</v>
          </cell>
          <cell r="H8567">
            <v>2.28218671195815</v>
          </cell>
        </row>
        <row r="8568">
          <cell r="C8568" t="str">
            <v>39229515</v>
          </cell>
          <cell r="D8568" t="str">
            <v>NUT - FLANGE :- M8</v>
          </cell>
          <cell r="E8568" t="str">
            <v>RE 4S Maxima Passenger Di</v>
          </cell>
          <cell r="F8568">
            <v>14</v>
          </cell>
          <cell r="G8568">
            <v>14</v>
          </cell>
          <cell r="H8568">
            <v>3.4232800679372302</v>
          </cell>
        </row>
        <row r="8569">
          <cell r="C8569" t="str">
            <v>39190204</v>
          </cell>
          <cell r="D8569" t="str">
            <v>BOLT - FLANGED :- M6</v>
          </cell>
          <cell r="E8569" t="str">
            <v>RE 4S Maxima Passenger Di</v>
          </cell>
          <cell r="F8569">
            <v>50</v>
          </cell>
          <cell r="G8569">
            <v>50</v>
          </cell>
          <cell r="H8569">
            <v>3.4232800679372302</v>
          </cell>
        </row>
        <row r="8570">
          <cell r="C8570" t="str">
            <v>59210023</v>
          </cell>
          <cell r="D8570" t="str">
            <v>RING - O</v>
          </cell>
          <cell r="E8570" t="str">
            <v>RE 4S Maxima Passenger Di</v>
          </cell>
          <cell r="F8570">
            <v>5</v>
          </cell>
          <cell r="G8570">
            <v>5</v>
          </cell>
          <cell r="H8570">
            <v>2.28218671195815</v>
          </cell>
        </row>
        <row r="8571">
          <cell r="C8571" t="str">
            <v>39099206</v>
          </cell>
          <cell r="D8571" t="str">
            <v>DOWEL</v>
          </cell>
          <cell r="E8571" t="str">
            <v>RE 4S Maxima Passenger Di</v>
          </cell>
          <cell r="F8571">
            <v>5</v>
          </cell>
          <cell r="G8571">
            <v>5</v>
          </cell>
          <cell r="H8571">
            <v>3.4232800679372302</v>
          </cell>
        </row>
        <row r="8572">
          <cell r="C8572" t="str">
            <v>24230198</v>
          </cell>
          <cell r="D8572" t="str">
            <v>PAD - RUBBER</v>
          </cell>
          <cell r="E8572" t="str">
            <v>RE 4S Maxima Passenger Di</v>
          </cell>
          <cell r="F8572">
            <v>8</v>
          </cell>
          <cell r="G8572">
            <v>8</v>
          </cell>
          <cell r="H8572">
            <v>2.28218671195815</v>
          </cell>
        </row>
        <row r="8573">
          <cell r="C8573" t="str">
            <v>BF531059</v>
          </cell>
          <cell r="D8573" t="str">
            <v>ASSEMBLY CRANKSHAFT COMPLETE</v>
          </cell>
          <cell r="E8573" t="str">
            <v>Bajaj Qute Qcar 4W Petrol</v>
          </cell>
          <cell r="F8573">
            <v>1</v>
          </cell>
          <cell r="G8573">
            <v>1</v>
          </cell>
          <cell r="H8573">
            <v>19634</v>
          </cell>
        </row>
        <row r="8574">
          <cell r="C8574" t="str">
            <v>37100302</v>
          </cell>
          <cell r="D8574" t="str">
            <v>EXTRACTOR</v>
          </cell>
          <cell r="F8574">
            <v>3</v>
          </cell>
          <cell r="G8574">
            <v>3</v>
          </cell>
          <cell r="H8574">
            <v>526.04403710635495</v>
          </cell>
        </row>
        <row r="8575">
          <cell r="C8575" t="str">
            <v>37101006</v>
          </cell>
          <cell r="D8575" t="str">
            <v>DRIFT FOR REMOVAL OF PISTON PIN.</v>
          </cell>
          <cell r="F8575">
            <v>4</v>
          </cell>
          <cell r="G8575">
            <v>4</v>
          </cell>
          <cell r="H8575">
            <v>133.507922649552</v>
          </cell>
        </row>
        <row r="8576">
          <cell r="C8576" t="str">
            <v>37103061</v>
          </cell>
          <cell r="D8576" t="str">
            <v>DRIVER SET - BEAR.</v>
          </cell>
          <cell r="F8576">
            <v>3</v>
          </cell>
          <cell r="G8576">
            <v>3</v>
          </cell>
          <cell r="H8576">
            <v>2931.4688315102499</v>
          </cell>
        </row>
        <row r="8577">
          <cell r="C8577" t="str">
            <v>37103107</v>
          </cell>
          <cell r="D8577" t="str">
            <v>VALVE SPRING</v>
          </cell>
          <cell r="F8577">
            <v>1</v>
          </cell>
          <cell r="G8577">
            <v>1</v>
          </cell>
          <cell r="H8577">
            <v>536.31387731016605</v>
          </cell>
        </row>
        <row r="8578">
          <cell r="C8578" t="str">
            <v>37103108</v>
          </cell>
          <cell r="D8578" t="str">
            <v>ADAPTOR - VALVE SPRING COMP.ASSLY</v>
          </cell>
          <cell r="F8578">
            <v>4</v>
          </cell>
          <cell r="G8578">
            <v>4</v>
          </cell>
          <cell r="H8578">
            <v>112.968242241929</v>
          </cell>
        </row>
        <row r="8579">
          <cell r="C8579" t="str">
            <v>37103153</v>
          </cell>
          <cell r="D8579" t="str">
            <v>VALVE ADJUSTING SCREW HOLDER</v>
          </cell>
          <cell r="F8579">
            <v>3</v>
          </cell>
          <cell r="G8579">
            <v>3</v>
          </cell>
          <cell r="H8579">
            <v>95.851841902242498</v>
          </cell>
        </row>
        <row r="8580">
          <cell r="C8580" t="str">
            <v>37104319</v>
          </cell>
          <cell r="D8580" t="str">
            <v>TOOL CHAIN TENSIONER RE60</v>
          </cell>
          <cell r="F8580">
            <v>1</v>
          </cell>
          <cell r="G8580">
            <v>1</v>
          </cell>
          <cell r="H8580">
            <v>394.81830116876102</v>
          </cell>
        </row>
        <row r="8581">
          <cell r="C8581" t="str">
            <v>37104320</v>
          </cell>
          <cell r="D8581" t="str">
            <v>TOOL BALANCER GEAR RE60</v>
          </cell>
          <cell r="F8581">
            <v>1</v>
          </cell>
          <cell r="G8581">
            <v>1</v>
          </cell>
          <cell r="H8581">
            <v>1087.46196824806</v>
          </cell>
        </row>
        <row r="8582">
          <cell r="C8582" t="str">
            <v>37104321</v>
          </cell>
          <cell r="D8582" t="str">
            <v>TOOL MAGNETO PULLER &amp; HOLDER RE60</v>
          </cell>
          <cell r="F8582">
            <v>2</v>
          </cell>
          <cell r="G8582">
            <v>2</v>
          </cell>
          <cell r="H8582">
            <v>4802.8619353159302</v>
          </cell>
        </row>
        <row r="8583">
          <cell r="C8583" t="str">
            <v>37104322</v>
          </cell>
          <cell r="D8583" t="str">
            <v>TOOL DRIVE GEAR NUT RE60</v>
          </cell>
          <cell r="F8583">
            <v>1</v>
          </cell>
          <cell r="G8583">
            <v>1</v>
          </cell>
          <cell r="H8583">
            <v>2538.9327170534498</v>
          </cell>
        </row>
        <row r="8584">
          <cell r="C8584" t="str">
            <v>37104323</v>
          </cell>
          <cell r="D8584" t="str">
            <v>TOOL SPANNER OIL FILTER RE60</v>
          </cell>
          <cell r="F8584">
            <v>1</v>
          </cell>
          <cell r="G8584">
            <v>1</v>
          </cell>
          <cell r="H8584">
            <v>2429.3877548794499</v>
          </cell>
        </row>
        <row r="8585">
          <cell r="C8585" t="str">
            <v>37104324</v>
          </cell>
          <cell r="D8585" t="str">
            <v>TOOL REMOVAL BALANCER GEAR NUT RE60</v>
          </cell>
          <cell r="F8585">
            <v>1</v>
          </cell>
          <cell r="G8585">
            <v>1</v>
          </cell>
          <cell r="H8585">
            <v>2312.9962325695901</v>
          </cell>
        </row>
        <row r="8586">
          <cell r="C8586" t="str">
            <v>37104325</v>
          </cell>
          <cell r="D8586" t="str">
            <v>TOOL TDC FINDER RE60</v>
          </cell>
          <cell r="F8586">
            <v>1</v>
          </cell>
          <cell r="G8586">
            <v>1</v>
          </cell>
          <cell r="H8586">
            <v>2437.3754083713102</v>
          </cell>
        </row>
        <row r="8587">
          <cell r="C8587" t="str">
            <v>3710AB16</v>
          </cell>
          <cell r="D8587" t="str">
            <v>SPL.TOOL HOLDER FOR</v>
          </cell>
          <cell r="F8587">
            <v>3</v>
          </cell>
          <cell r="G8587">
            <v>3</v>
          </cell>
          <cell r="H8587">
            <v>1459.4584022972399</v>
          </cell>
        </row>
        <row r="8588">
          <cell r="C8588" t="str">
            <v>3710AB24</v>
          </cell>
          <cell r="D8588" t="str">
            <v>TOOL TO EXTRACT MAGN</v>
          </cell>
          <cell r="F8588">
            <v>3</v>
          </cell>
          <cell r="G8588">
            <v>3</v>
          </cell>
          <cell r="H8588">
            <v>662.97523982384405</v>
          </cell>
        </row>
        <row r="8589">
          <cell r="C8589" t="str">
            <v>3710AB25</v>
          </cell>
          <cell r="D8589" t="str">
            <v>TOOL HOLDING - WHEEL CLUTCH AA101205</v>
          </cell>
          <cell r="F8589">
            <v>4</v>
          </cell>
          <cell r="G8589">
            <v>4</v>
          </cell>
          <cell r="H8589">
            <v>662.97523982384405</v>
          </cell>
        </row>
        <row r="8590">
          <cell r="C8590" t="str">
            <v>3710AB26</v>
          </cell>
          <cell r="D8590" t="str">
            <v>TOOL - REMOVE NEDLE ROLLER BEAR.30101010</v>
          </cell>
          <cell r="F8590">
            <v>3</v>
          </cell>
          <cell r="G8590">
            <v>3</v>
          </cell>
          <cell r="H8590">
            <v>883.20625752780597</v>
          </cell>
        </row>
        <row r="8591">
          <cell r="C8591" t="str">
            <v>3710AB27</v>
          </cell>
          <cell r="D8591" t="str">
            <v>TOOL ASSLY - NEDLE ROLLER BRG.3O101010</v>
          </cell>
          <cell r="F8591">
            <v>3</v>
          </cell>
          <cell r="G8591">
            <v>3</v>
          </cell>
          <cell r="H8591">
            <v>221.37211105994101</v>
          </cell>
        </row>
        <row r="8592">
          <cell r="C8592" t="str">
            <v>3710BA05</v>
          </cell>
          <cell r="D8592" t="str">
            <v>FIXTURE - FITTING NEEDLE ROLLER BEAR.</v>
          </cell>
          <cell r="F8592">
            <v>3</v>
          </cell>
          <cell r="G8592">
            <v>3</v>
          </cell>
          <cell r="H8592">
            <v>747.41614816629499</v>
          </cell>
        </row>
        <row r="8593">
          <cell r="C8593" t="str">
            <v>3710BA07</v>
          </cell>
          <cell r="D8593" t="str">
            <v>FIXTURE - DISMANTEL CRANK SHAFT</v>
          </cell>
          <cell r="F8593">
            <v>3</v>
          </cell>
          <cell r="G8593">
            <v>3</v>
          </cell>
          <cell r="H8593">
            <v>1100.01399516383</v>
          </cell>
        </row>
        <row r="8594">
          <cell r="C8594" t="str">
            <v>3710BA24</v>
          </cell>
          <cell r="D8594" t="str">
            <v>TOOL ASSLY - OIL SEAL (39149919)</v>
          </cell>
          <cell r="F8594">
            <v>3</v>
          </cell>
          <cell r="G8594">
            <v>3</v>
          </cell>
          <cell r="H8594">
            <v>1183.3138101503</v>
          </cell>
        </row>
        <row r="8595">
          <cell r="C8595" t="str">
            <v>3710BA44</v>
          </cell>
          <cell r="D8595" t="str">
            <v>TOOL ASSLY - OIL SEAL (39149919)</v>
          </cell>
          <cell r="F8595">
            <v>3</v>
          </cell>
          <cell r="G8595">
            <v>3</v>
          </cell>
          <cell r="H8595">
            <v>1195.8658370660701</v>
          </cell>
        </row>
        <row r="8596">
          <cell r="C8596" t="str">
            <v>3710BA51</v>
          </cell>
          <cell r="D8596" t="str">
            <v>TOOL - INSTALLING BALANCER BEAR.</v>
          </cell>
          <cell r="F8596">
            <v>13</v>
          </cell>
          <cell r="G8596">
            <v>13</v>
          </cell>
          <cell r="H8596">
            <v>329.77597987795298</v>
          </cell>
        </row>
        <row r="8597">
          <cell r="C8597" t="str">
            <v>3710BA53</v>
          </cell>
          <cell r="D8597" t="str">
            <v>PULLER - REMOVING FLYWHEEL</v>
          </cell>
          <cell r="F8597">
            <v>3</v>
          </cell>
          <cell r="G8597">
            <v>3</v>
          </cell>
          <cell r="H8597">
            <v>495.23451649491898</v>
          </cell>
        </row>
        <row r="8598">
          <cell r="C8598" t="str">
            <v>3710BA54</v>
          </cell>
          <cell r="D8598" t="str">
            <v>TOOL - HOLDING FLYWHEEL</v>
          </cell>
          <cell r="F8598">
            <v>3</v>
          </cell>
          <cell r="G8598">
            <v>3</v>
          </cell>
          <cell r="H8598">
            <v>519.19747697048001</v>
          </cell>
        </row>
        <row r="8599">
          <cell r="C8599" t="str">
            <v>3710BA55</v>
          </cell>
          <cell r="D8599" t="str">
            <v>EXTRACTOR - BALANCER BEAR.</v>
          </cell>
          <cell r="F8599">
            <v>13</v>
          </cell>
          <cell r="G8599">
            <v>13</v>
          </cell>
          <cell r="H8599">
            <v>740.56958803042096</v>
          </cell>
        </row>
        <row r="8600">
          <cell r="C8600" t="str">
            <v>3710BA59</v>
          </cell>
          <cell r="D8600" t="str">
            <v>TOOL - CENTRALIZING CL.PLATE  ASSLY</v>
          </cell>
          <cell r="F8600">
            <v>3</v>
          </cell>
          <cell r="G8600">
            <v>3</v>
          </cell>
          <cell r="H8600">
            <v>634.44790592436698</v>
          </cell>
        </row>
        <row r="8601">
          <cell r="C8601" t="str">
            <v>3710BA61</v>
          </cell>
          <cell r="D8601" t="str">
            <v>TOOL FOR EXTRACTING</v>
          </cell>
          <cell r="F8601">
            <v>3</v>
          </cell>
          <cell r="G8601">
            <v>3</v>
          </cell>
          <cell r="H8601">
            <v>717.74772091083901</v>
          </cell>
        </row>
        <row r="8602">
          <cell r="C8602" t="str">
            <v>3710BA68</v>
          </cell>
          <cell r="D8602" t="str">
            <v>EXTRACTOR - BRG 24130105 FROM M. HSG</v>
          </cell>
          <cell r="F8602">
            <v>3</v>
          </cell>
          <cell r="G8602">
            <v>3</v>
          </cell>
          <cell r="H8602">
            <v>684.65601358744595</v>
          </cell>
        </row>
        <row r="8603">
          <cell r="C8603" t="str">
            <v>3710BA71</v>
          </cell>
          <cell r="D8603" t="str">
            <v>TOOL FOR EXTRACTING</v>
          </cell>
          <cell r="F8603">
            <v>3</v>
          </cell>
          <cell r="G8603">
            <v>3</v>
          </cell>
          <cell r="H8603">
            <v>767.95582857391901</v>
          </cell>
        </row>
        <row r="8604">
          <cell r="C8604" t="str">
            <v>3710BA75</v>
          </cell>
          <cell r="D8604" t="str">
            <v>TOOL FOR EXTRACTING</v>
          </cell>
          <cell r="F8604">
            <v>13</v>
          </cell>
          <cell r="G8604">
            <v>13</v>
          </cell>
          <cell r="H8604">
            <v>730.29974782660895</v>
          </cell>
        </row>
        <row r="8605">
          <cell r="C8605" t="str">
            <v>3710BA76</v>
          </cell>
          <cell r="D8605" t="str">
            <v>TOOL HOLDING - CL. PLATE</v>
          </cell>
          <cell r="F8605">
            <v>3</v>
          </cell>
          <cell r="G8605">
            <v>3</v>
          </cell>
          <cell r="H8605">
            <v>605.92057202489002</v>
          </cell>
        </row>
        <row r="8606">
          <cell r="C8606" t="str">
            <v>3710CB19</v>
          </cell>
          <cell r="D8606" t="str">
            <v>CATCHER FOR MAGNETO &amp; LOW CLUTCH ASSLY O</v>
          </cell>
          <cell r="F8606">
            <v>4</v>
          </cell>
          <cell r="G8606">
            <v>4</v>
          </cell>
          <cell r="H8606">
            <v>1466.3049624331099</v>
          </cell>
        </row>
        <row r="8607">
          <cell r="C8607" t="str">
            <v>37134001</v>
          </cell>
          <cell r="D8607" t="str">
            <v>TOOL CRIMPING FOR AXLE NUT RE60</v>
          </cell>
          <cell r="F8607">
            <v>1</v>
          </cell>
          <cell r="G8607">
            <v>1</v>
          </cell>
          <cell r="H8607">
            <v>1297.4231457482099</v>
          </cell>
        </row>
        <row r="8608">
          <cell r="C8608" t="str">
            <v>37134002</v>
          </cell>
          <cell r="D8608" t="str">
            <v>TOOL CAP FOR DRIVESHAFT REMOVAL RE60</v>
          </cell>
          <cell r="F8608">
            <v>1</v>
          </cell>
          <cell r="G8608">
            <v>1</v>
          </cell>
          <cell r="H8608">
            <v>552.28918429387295</v>
          </cell>
        </row>
        <row r="8609">
          <cell r="C8609" t="str">
            <v>37154005</v>
          </cell>
          <cell r="D8609" t="str">
            <v>PULLER TOOL FOR BEARING HUB RE60</v>
          </cell>
          <cell r="F8609">
            <v>1</v>
          </cell>
          <cell r="G8609">
            <v>1</v>
          </cell>
          <cell r="H8609">
            <v>8663.1807585931492</v>
          </cell>
        </row>
        <row r="8610">
          <cell r="C8610" t="str">
            <v>37154009</v>
          </cell>
          <cell r="D8610" t="str">
            <v>TOOL REMOVAL TIE ROD BALL JOINT RE60</v>
          </cell>
          <cell r="F8610">
            <v>1</v>
          </cell>
          <cell r="G8610">
            <v>1</v>
          </cell>
          <cell r="H8610">
            <v>9691.3058723303002</v>
          </cell>
        </row>
        <row r="8611">
          <cell r="C8611" t="str">
            <v>37172410</v>
          </cell>
          <cell r="D8611" t="str">
            <v>HOLDER.</v>
          </cell>
          <cell r="F8611">
            <v>3</v>
          </cell>
          <cell r="G8611">
            <v>3</v>
          </cell>
          <cell r="H8611">
            <v>438.17984869596597</v>
          </cell>
        </row>
        <row r="8612">
          <cell r="C8612" t="str">
            <v>37180106</v>
          </cell>
          <cell r="D8612" t="str">
            <v>ASSEMBLER T-0021330</v>
          </cell>
          <cell r="F8612">
            <v>3</v>
          </cell>
          <cell r="G8612">
            <v>3</v>
          </cell>
          <cell r="H8612">
            <v>2861.8621367955302</v>
          </cell>
        </row>
        <row r="8613">
          <cell r="C8613" t="str">
            <v>37180506</v>
          </cell>
          <cell r="D8613" t="str">
            <v>EXTRACTOR - BEAR. RACE</v>
          </cell>
          <cell r="F8613">
            <v>3</v>
          </cell>
          <cell r="G8613">
            <v>3</v>
          </cell>
          <cell r="H8613">
            <v>682.37382687548802</v>
          </cell>
        </row>
        <row r="8614">
          <cell r="C8614" t="str">
            <v>37204034</v>
          </cell>
          <cell r="D8614" t="str">
            <v>BOSCH HAND HELD DIAGNOSTIC TOOL</v>
          </cell>
          <cell r="F8614">
            <v>1</v>
          </cell>
          <cell r="G8614">
            <v>1</v>
          </cell>
          <cell r="H8614">
            <v>51924.312070471897</v>
          </cell>
        </row>
        <row r="8615">
          <cell r="C8615" t="str">
            <v>37254043</v>
          </cell>
          <cell r="D8615" t="str">
            <v>TOOL SHAFT REMOVAL KIT RE60</v>
          </cell>
          <cell r="F8615">
            <v>1</v>
          </cell>
          <cell r="G8615">
            <v>1</v>
          </cell>
          <cell r="H8615">
            <v>53632.528824372603</v>
          </cell>
        </row>
        <row r="8616">
          <cell r="C8616" t="str">
            <v>37254044</v>
          </cell>
          <cell r="D8616" t="str">
            <v>TOOL TORQUE WRENCH 0-50 NM RE60</v>
          </cell>
          <cell r="F8616">
            <v>1</v>
          </cell>
          <cell r="G8616">
            <v>1</v>
          </cell>
          <cell r="H8616">
            <v>60945.796142842497</v>
          </cell>
        </row>
        <row r="8617">
          <cell r="C8617" t="str">
            <v>37254045</v>
          </cell>
          <cell r="D8617" t="str">
            <v>TOOL COMPRESSION PRESSURE GAUGE RE60</v>
          </cell>
          <cell r="F8617">
            <v>1</v>
          </cell>
          <cell r="G8617">
            <v>1</v>
          </cell>
          <cell r="H8617">
            <v>10436.4398337846</v>
          </cell>
        </row>
        <row r="8618">
          <cell r="C8618" t="str">
            <v>37254046</v>
          </cell>
          <cell r="D8618" t="str">
            <v>TOOL ALLEN SOCKET FOR HUB M0UNTING RE60</v>
          </cell>
          <cell r="F8618">
            <v>1</v>
          </cell>
          <cell r="G8618">
            <v>1</v>
          </cell>
          <cell r="H8618">
            <v>926.56780505501104</v>
          </cell>
        </row>
        <row r="8619">
          <cell r="C8619" t="str">
            <v>37254047</v>
          </cell>
          <cell r="D8619" t="str">
            <v>TOOL PLIER RADIATOR HOSE REMOVAL RE60</v>
          </cell>
          <cell r="F8619">
            <v>1</v>
          </cell>
          <cell r="G8619">
            <v>1</v>
          </cell>
          <cell r="H8619">
            <v>2357.4988734527701</v>
          </cell>
        </row>
        <row r="8620">
          <cell r="C8620" t="str">
            <v>37254048</v>
          </cell>
          <cell r="D8620" t="str">
            <v>TOOL FOR INTAKE MANIFOLD REMOVAL RE60</v>
          </cell>
          <cell r="F8620">
            <v>1</v>
          </cell>
          <cell r="G8620">
            <v>1</v>
          </cell>
          <cell r="H8620">
            <v>3219.0243572169802</v>
          </cell>
        </row>
        <row r="8621">
          <cell r="C8621" t="str">
            <v>37254050</v>
          </cell>
          <cell r="D8621" t="str">
            <v>TOOL CV SHAFT REMOVAL</v>
          </cell>
          <cell r="F8621">
            <v>3</v>
          </cell>
          <cell r="G8621">
            <v>3</v>
          </cell>
          <cell r="H8621">
            <v>2554.90802403715</v>
          </cell>
        </row>
        <row r="8622">
          <cell r="C8622" t="str">
            <v>310320411</v>
          </cell>
          <cell r="D8622" t="str">
            <v>PIN CRANK</v>
          </cell>
          <cell r="E8622" t="str">
            <v>AD80S family</v>
          </cell>
          <cell r="F8622">
            <v>7</v>
          </cell>
          <cell r="G8622">
            <v>7</v>
          </cell>
          <cell r="H8622">
            <v>192.42500000000001</v>
          </cell>
        </row>
        <row r="8623">
          <cell r="C8623" t="str">
            <v>9243/23-1</v>
          </cell>
          <cell r="D8623" t="str">
            <v>BEARING NEEDLE ROLLER</v>
          </cell>
          <cell r="E8623" t="str">
            <v>AD80S family</v>
          </cell>
          <cell r="F8623">
            <v>7</v>
          </cell>
          <cell r="G8623">
            <v>7</v>
          </cell>
          <cell r="H8623">
            <v>88.834999999999994</v>
          </cell>
        </row>
        <row r="8624">
          <cell r="C8624" t="str">
            <v>BM106</v>
          </cell>
          <cell r="D8624" t="str">
            <v>SWITCH  OF LEFT HANDLEBAR</v>
          </cell>
          <cell r="E8624" t="str">
            <v>DURANTO 80CC</v>
          </cell>
          <cell r="F8624">
            <v>5</v>
          </cell>
          <cell r="G8624">
            <v>5</v>
          </cell>
          <cell r="H8624">
            <v>185.6</v>
          </cell>
        </row>
        <row r="8625">
          <cell r="C8625" t="str">
            <v>ZHC001-11201</v>
          </cell>
          <cell r="D8625" t="str">
            <v>GRIP L HANDLE</v>
          </cell>
          <cell r="E8625" t="str">
            <v>Galaxy</v>
          </cell>
          <cell r="F8625">
            <v>1</v>
          </cell>
          <cell r="G8625">
            <v>1</v>
          </cell>
          <cell r="H8625">
            <v>51.787999999999997</v>
          </cell>
        </row>
        <row r="8626">
          <cell r="C8626" t="str">
            <v>ZHC001-05600</v>
          </cell>
          <cell r="D8626" t="str">
            <v>PIPE INTAKE</v>
          </cell>
          <cell r="E8626" t="str">
            <v>Galaxy</v>
          </cell>
          <cell r="F8626">
            <v>1</v>
          </cell>
          <cell r="G8626">
            <v>1</v>
          </cell>
          <cell r="H8626">
            <v>101.364</v>
          </cell>
        </row>
        <row r="8627">
          <cell r="C8627" t="str">
            <v>VGA001-70</v>
          </cell>
          <cell r="D8627" t="str">
            <v>HORN SET</v>
          </cell>
          <cell r="E8627" t="str">
            <v>Galaxy</v>
          </cell>
          <cell r="F8627">
            <v>1</v>
          </cell>
          <cell r="G8627">
            <v>1</v>
          </cell>
          <cell r="H8627">
            <v>221.28200000000001</v>
          </cell>
        </row>
        <row r="8628">
          <cell r="C8628" t="str">
            <v>21085</v>
          </cell>
          <cell r="D8628" t="str">
            <v>REFLECTOR COMP REGULATOR</v>
          </cell>
          <cell r="E8628" t="str">
            <v>DY50</v>
          </cell>
          <cell r="F8628">
            <v>2</v>
          </cell>
          <cell r="G8628">
            <v>2</v>
          </cell>
          <cell r="H8628">
            <v>265.72000000000003</v>
          </cell>
        </row>
        <row r="8629">
          <cell r="C8629" t="str">
            <v>BM110</v>
          </cell>
          <cell r="D8629" t="str">
            <v>CABLE THROTLE*</v>
          </cell>
          <cell r="E8629" t="str">
            <v>DURANTO 80CC</v>
          </cell>
          <cell r="F8629">
            <v>3</v>
          </cell>
          <cell r="G8629">
            <v>3</v>
          </cell>
          <cell r="H8629">
            <v>82.21</v>
          </cell>
        </row>
        <row r="8630">
          <cell r="C8630" t="str">
            <v>BM802</v>
          </cell>
          <cell r="D8630" t="str">
            <v>CHAIN 1</v>
          </cell>
          <cell r="E8630" t="str">
            <v>DURANTO 80CC</v>
          </cell>
          <cell r="F8630">
            <v>4</v>
          </cell>
          <cell r="G8630">
            <v>4</v>
          </cell>
          <cell r="H8630">
            <v>299.149</v>
          </cell>
        </row>
        <row r="8631">
          <cell r="C8631" t="str">
            <v>12A1013221</v>
          </cell>
          <cell r="D8631" t="str">
            <v>Piston Pin</v>
          </cell>
          <cell r="E8631" t="str">
            <v>DURANTO 80CC</v>
          </cell>
          <cell r="F8631">
            <v>2</v>
          </cell>
          <cell r="G8631">
            <v>2</v>
          </cell>
          <cell r="H8631">
            <v>15.349</v>
          </cell>
        </row>
        <row r="8632">
          <cell r="C8632" t="str">
            <v>12A1013211</v>
          </cell>
          <cell r="D8632" t="str">
            <v>Piston</v>
          </cell>
          <cell r="E8632" t="str">
            <v>DURANTO 80CC</v>
          </cell>
          <cell r="F8632">
            <v>1</v>
          </cell>
          <cell r="G8632">
            <v>1</v>
          </cell>
          <cell r="H8632">
            <v>135.178</v>
          </cell>
        </row>
        <row r="8633">
          <cell r="C8633" t="str">
            <v>15A1031600</v>
          </cell>
          <cell r="D8633" t="str">
            <v>Voltage Regulator</v>
          </cell>
          <cell r="E8633" t="str">
            <v>DURANTO 80CC</v>
          </cell>
          <cell r="F8633">
            <v>4</v>
          </cell>
          <cell r="G8633">
            <v>4</v>
          </cell>
          <cell r="H8633">
            <v>222.27099999999999</v>
          </cell>
        </row>
        <row r="8634">
          <cell r="C8634" t="str">
            <v>ZFB001-14500-0053</v>
          </cell>
          <cell r="D8634" t="str">
            <v>SEAL ,OIL (FR CUSHION)</v>
          </cell>
          <cell r="E8634" t="str">
            <v>AD80S family</v>
          </cell>
          <cell r="F8634">
            <v>97</v>
          </cell>
          <cell r="G8634">
            <v>97</v>
          </cell>
          <cell r="H8634">
            <v>42.4</v>
          </cell>
        </row>
        <row r="8635">
          <cell r="C8635" t="str">
            <v>53100-CCG-0700-TR</v>
          </cell>
          <cell r="D8635" t="str">
            <v>Rear  Shock Asorber Comp</v>
          </cell>
          <cell r="E8635" t="str">
            <v>TROVER</v>
          </cell>
          <cell r="F8635">
            <v>2</v>
          </cell>
          <cell r="G8635">
            <v>2</v>
          </cell>
          <cell r="H8635">
            <v>908</v>
          </cell>
        </row>
        <row r="8636">
          <cell r="C8636" t="str">
            <v>36300-172-0000</v>
          </cell>
          <cell r="D8636" t="str">
            <v>Front Right Signal Light</v>
          </cell>
          <cell r="E8636" t="str">
            <v>KnightRider - 150CC</v>
          </cell>
          <cell r="F8636">
            <v>5</v>
          </cell>
          <cell r="G8636">
            <v>5</v>
          </cell>
          <cell r="H8636">
            <v>112.8</v>
          </cell>
        </row>
        <row r="8637">
          <cell r="C8637" t="str">
            <v>310120803</v>
          </cell>
          <cell r="D8637" t="str">
            <v>R STRIPE FUEL TANK</v>
          </cell>
          <cell r="E8637" t="str">
            <v>AD80S family</v>
          </cell>
          <cell r="F8637">
            <v>15</v>
          </cell>
          <cell r="G8637">
            <v>15</v>
          </cell>
          <cell r="H8637">
            <v>77.703000000000003</v>
          </cell>
        </row>
        <row r="8638">
          <cell r="C8638" t="str">
            <v>B1153-3091/1</v>
          </cell>
          <cell r="D8638" t="str">
            <v>STICKER SET FUEL TANK ( MOON SILVER )</v>
          </cell>
          <cell r="E8638" t="str">
            <v>LML</v>
          </cell>
          <cell r="F8638">
            <v>2</v>
          </cell>
          <cell r="G8638">
            <v>2</v>
          </cell>
          <cell r="H8638">
            <v>608.65300000000002</v>
          </cell>
        </row>
        <row r="8639">
          <cell r="C8639" t="str">
            <v>8110A-154A-FR0003R03-C</v>
          </cell>
          <cell r="D8639" t="str">
            <v>Fuel tank sticker - CHITA*</v>
          </cell>
          <cell r="E8639" t="str">
            <v>TROVER</v>
          </cell>
          <cell r="F8639">
            <v>22</v>
          </cell>
          <cell r="G8639">
            <v>22</v>
          </cell>
          <cell r="H8639">
            <v>85.519000000000005</v>
          </cell>
        </row>
        <row r="8640">
          <cell r="C8640" t="str">
            <v>BM931</v>
          </cell>
          <cell r="D8640" t="str">
            <v>STICKER FULL SET (RED)*</v>
          </cell>
          <cell r="E8640" t="str">
            <v>DURANTO 80CC</v>
          </cell>
          <cell r="F8640">
            <v>27</v>
          </cell>
          <cell r="G8640">
            <v>27</v>
          </cell>
          <cell r="H8640">
            <v>227.35900000000001</v>
          </cell>
        </row>
        <row r="8641">
          <cell r="C8641" t="str">
            <v>17512-HCGH-000</v>
          </cell>
          <cell r="D8641" t="str">
            <v>Fuel Tank Sticker (BLACK)</v>
          </cell>
          <cell r="E8641" t="str">
            <v>F100-6A 100CC</v>
          </cell>
          <cell r="F8641">
            <v>32</v>
          </cell>
          <cell r="G8641">
            <v>32</v>
          </cell>
          <cell r="H8641">
            <v>74.349999999999994</v>
          </cell>
        </row>
        <row r="8642">
          <cell r="C8642" t="str">
            <v>83112-139D-FR0003R03-02</v>
          </cell>
          <cell r="D8642" t="str">
            <v>Sticker Front Cover(BLACK)*</v>
          </cell>
          <cell r="E8642" t="str">
            <v>TROVER</v>
          </cell>
          <cell r="F8642">
            <v>4</v>
          </cell>
          <cell r="G8642">
            <v>4</v>
          </cell>
          <cell r="H8642">
            <v>32.6698299673753</v>
          </cell>
        </row>
        <row r="8643">
          <cell r="C8643" t="str">
            <v>83001-154A-TR0003R03-01-C</v>
          </cell>
          <cell r="D8643" t="str">
            <v>Sticker Left side cover- CHITA*</v>
          </cell>
          <cell r="E8643" t="str">
            <v>TROVER</v>
          </cell>
          <cell r="F8643">
            <v>2</v>
          </cell>
          <cell r="G8643">
            <v>2</v>
          </cell>
          <cell r="H8643">
            <v>25.065999999999999</v>
          </cell>
        </row>
        <row r="8644">
          <cell r="C8644" t="str">
            <v>83002-154A-TR0003R03-01-C</v>
          </cell>
          <cell r="D8644" t="str">
            <v>Sticker Right side cover - CHITA</v>
          </cell>
          <cell r="E8644" t="str">
            <v>TROVER</v>
          </cell>
          <cell r="F8644">
            <v>2</v>
          </cell>
          <cell r="G8644">
            <v>2</v>
          </cell>
          <cell r="H8644">
            <v>25.065999999999999</v>
          </cell>
        </row>
        <row r="8645">
          <cell r="C8645" t="str">
            <v>17513-HCGH-002</v>
          </cell>
          <cell r="D8645" t="str">
            <v>STRIPE SIDE COVER LH/RH(BLACK)*</v>
          </cell>
          <cell r="E8645" t="str">
            <v>F100-6A 100CC</v>
          </cell>
          <cell r="F8645">
            <v>2</v>
          </cell>
          <cell r="G8645">
            <v>2</v>
          </cell>
          <cell r="H8645">
            <v>51.079000000000001</v>
          </cell>
        </row>
        <row r="8646">
          <cell r="C8646" t="str">
            <v>B1153-3092/5</v>
          </cell>
          <cell r="D8646" t="str">
            <v>STICKER SET, BODY - RED</v>
          </cell>
          <cell r="E8646" t="str">
            <v>LML</v>
          </cell>
          <cell r="F8646">
            <v>2</v>
          </cell>
          <cell r="G8646">
            <v>2</v>
          </cell>
          <cell r="H8646">
            <v>749.03098940472103</v>
          </cell>
        </row>
        <row r="8647">
          <cell r="C8647" t="str">
            <v>B1153-3091/5</v>
          </cell>
          <cell r="D8647" t="str">
            <v>STICKER SET, FUEL TANK - RED</v>
          </cell>
          <cell r="E8647" t="str">
            <v>LML</v>
          </cell>
          <cell r="F8647">
            <v>8</v>
          </cell>
          <cell r="G8647">
            <v>8</v>
          </cell>
          <cell r="H8647">
            <v>749.03098940472103</v>
          </cell>
        </row>
        <row r="8648">
          <cell r="C8648" t="str">
            <v>QJX31820-08125</v>
          </cell>
          <cell r="D8648" t="str">
            <v>STICKER SET COMP (BLACK) -TURBO125</v>
          </cell>
          <cell r="E8648" t="str">
            <v>TURBO - 125CC</v>
          </cell>
          <cell r="F8648">
            <v>1</v>
          </cell>
          <cell r="G8648">
            <v>1</v>
          </cell>
          <cell r="H8648">
            <v>381.94107031982401</v>
          </cell>
        </row>
        <row r="8649">
          <cell r="C8649" t="str">
            <v>2353N411002+</v>
          </cell>
          <cell r="D8649" t="str">
            <v>Sticker Fuel Tank Lh/Rh (Red)*</v>
          </cell>
          <cell r="E8649" t="str">
            <v>Royal +</v>
          </cell>
          <cell r="F8649">
            <v>6</v>
          </cell>
          <cell r="G8649">
            <v>6</v>
          </cell>
          <cell r="H8649">
            <v>59.948999999999998</v>
          </cell>
        </row>
        <row r="8650">
          <cell r="C8650" t="str">
            <v>ZB013900004-01</v>
          </cell>
          <cell r="D8650" t="str">
            <v>STRIPE R FUEL TANK (NEW MODEL-DY50)*</v>
          </cell>
          <cell r="E8650" t="str">
            <v>DY50</v>
          </cell>
          <cell r="F8650">
            <v>1</v>
          </cell>
          <cell r="G8650">
            <v>1</v>
          </cell>
          <cell r="H8650">
            <v>79.149000000000001</v>
          </cell>
        </row>
        <row r="8651">
          <cell r="C8651" t="str">
            <v>ZB013900003-01</v>
          </cell>
          <cell r="D8651" t="str">
            <v>STRIPE L FUEL TANK (NEW MODEL-DY50)*</v>
          </cell>
          <cell r="E8651" t="str">
            <v>DY50</v>
          </cell>
          <cell r="F8651">
            <v>1</v>
          </cell>
          <cell r="G8651">
            <v>1</v>
          </cell>
          <cell r="H8651">
            <v>79.149000000000001</v>
          </cell>
        </row>
        <row r="8652">
          <cell r="C8652" t="str">
            <v>QJX31820-05</v>
          </cell>
          <cell r="D8652" t="str">
            <v>STICKER SET COMP- BLACK-NEW TYPE*</v>
          </cell>
          <cell r="E8652" t="str">
            <v>Turbo</v>
          </cell>
          <cell r="F8652">
            <v>1</v>
          </cell>
          <cell r="G8652">
            <v>0</v>
          </cell>
          <cell r="H8652">
            <v>164.07300000000001</v>
          </cell>
        </row>
        <row r="8653">
          <cell r="C8653" t="str">
            <v>311122401</v>
          </cell>
          <cell r="D8653" t="str">
            <v>BUMPER ASSEMBLY / LEG GUARD</v>
          </cell>
          <cell r="E8653" t="str">
            <v>AD80S family</v>
          </cell>
          <cell r="F8653">
            <v>2</v>
          </cell>
          <cell r="G8653">
            <v>2</v>
          </cell>
          <cell r="H8653">
            <v>1517.211</v>
          </cell>
        </row>
        <row r="8654">
          <cell r="C8654" t="str">
            <v>21062</v>
          </cell>
          <cell r="D8654" t="str">
            <v>MUFFLER COMP</v>
          </cell>
          <cell r="E8654" t="str">
            <v>DY50</v>
          </cell>
          <cell r="F8654">
            <v>1</v>
          </cell>
          <cell r="G8654">
            <v>1</v>
          </cell>
          <cell r="H8654">
            <v>1334.193</v>
          </cell>
        </row>
        <row r="8655">
          <cell r="C8655" t="str">
            <v>411100-1430-00TY0B01</v>
          </cell>
          <cell r="D8655" t="str">
            <v>Front Wheel 1.4*17</v>
          </cell>
          <cell r="E8655" t="str">
            <v>Kite + - 110CC</v>
          </cell>
          <cell r="F8655">
            <v>1</v>
          </cell>
          <cell r="G8655">
            <v>1</v>
          </cell>
          <cell r="H8655">
            <v>1541.8763487394799</v>
          </cell>
        </row>
        <row r="8656">
          <cell r="C8656" t="str">
            <v>4112A-172-0000</v>
          </cell>
          <cell r="D8656" t="str">
            <v>Front Tire</v>
          </cell>
          <cell r="E8656" t="str">
            <v>KnightRider - 150CC</v>
          </cell>
          <cell r="F8656">
            <v>1</v>
          </cell>
          <cell r="G8656">
            <v>1</v>
          </cell>
          <cell r="H8656">
            <v>1587.84370155539</v>
          </cell>
        </row>
        <row r="8657">
          <cell r="C8657" t="str">
            <v>2353N64100+</v>
          </cell>
          <cell r="D8657" t="str">
            <v>Rear Wheel Rim Comp</v>
          </cell>
          <cell r="E8657" t="str">
            <v>Royal +</v>
          </cell>
          <cell r="F8657">
            <v>2</v>
          </cell>
          <cell r="G8657">
            <v>2</v>
          </cell>
          <cell r="H8657">
            <v>2933.1175631032502</v>
          </cell>
        </row>
        <row r="8658">
          <cell r="C8658" t="str">
            <v>2353N43721</v>
          </cell>
          <cell r="D8658" t="str">
            <v>Left Rear Panel(BLACK)</v>
          </cell>
          <cell r="E8658" t="str">
            <v>Royal ES</v>
          </cell>
          <cell r="F8658">
            <v>1</v>
          </cell>
          <cell r="G8658">
            <v>1</v>
          </cell>
          <cell r="H8658">
            <v>495.51666666666699</v>
          </cell>
        </row>
        <row r="8659">
          <cell r="C8659" t="str">
            <v>MOD-ZI0027-36100</v>
          </cell>
          <cell r="D8659" t="str">
            <v>TANK ASSY.| FUEL(RED)</v>
          </cell>
          <cell r="E8659" t="str">
            <v>BULLET-135CC</v>
          </cell>
          <cell r="F8659">
            <v>1</v>
          </cell>
          <cell r="G8659">
            <v>1</v>
          </cell>
          <cell r="H8659">
            <v>1153.77</v>
          </cell>
        </row>
        <row r="8660">
          <cell r="C8660" t="str">
            <v>210130500</v>
          </cell>
          <cell r="D8660" t="str">
            <v>CABLE SPEEDOMETER</v>
          </cell>
          <cell r="E8660" t="str">
            <v>AD80S family</v>
          </cell>
          <cell r="F8660">
            <v>83</v>
          </cell>
          <cell r="G8660">
            <v>82</v>
          </cell>
          <cell r="H8660">
            <v>90.672300000000007</v>
          </cell>
        </row>
        <row r="8661">
          <cell r="C8661" t="str">
            <v>210134900</v>
          </cell>
          <cell r="D8661" t="str">
            <v>ARM COMP RR  BRAKE</v>
          </cell>
          <cell r="E8661" t="str">
            <v>AD80S family</v>
          </cell>
          <cell r="F8661">
            <v>2</v>
          </cell>
          <cell r="G8661">
            <v>2</v>
          </cell>
          <cell r="H8661">
            <v>264.97000000000003</v>
          </cell>
        </row>
        <row r="8662">
          <cell r="C8662" t="str">
            <v>310120100</v>
          </cell>
          <cell r="D8662" t="str">
            <v>FENDER FR</v>
          </cell>
          <cell r="E8662" t="str">
            <v>AD80S family</v>
          </cell>
          <cell r="F8662">
            <v>1</v>
          </cell>
          <cell r="G8662">
            <v>1</v>
          </cell>
          <cell r="H8662">
            <v>1074.5987755102001</v>
          </cell>
        </row>
        <row r="8663">
          <cell r="C8663" t="str">
            <v>431005-7420-00TY0KB0</v>
          </cell>
          <cell r="D8663" t="str">
            <v>Disc Brake (Black)</v>
          </cell>
          <cell r="E8663" t="str">
            <v>Kite + - 110CC</v>
          </cell>
          <cell r="F8663">
            <v>2</v>
          </cell>
          <cell r="G8663">
            <v>2</v>
          </cell>
          <cell r="H8663">
            <v>462.89049999999997</v>
          </cell>
        </row>
        <row r="8664">
          <cell r="C8664" t="str">
            <v>541000-1870-00TY0Y03</v>
          </cell>
          <cell r="D8664" t="str">
            <v>Front Left Shock Absorber</v>
          </cell>
          <cell r="E8664" t="str">
            <v>Kite + - 110CC</v>
          </cell>
          <cell r="F8664">
            <v>1</v>
          </cell>
          <cell r="G8664">
            <v>1</v>
          </cell>
          <cell r="H8664">
            <v>732.59619999999995</v>
          </cell>
        </row>
        <row r="8665">
          <cell r="C8665" t="str">
            <v>B1114-3028</v>
          </cell>
          <cell r="D8665" t="str">
            <v>OIL PUMP ASSY</v>
          </cell>
          <cell r="E8665" t="str">
            <v>LML</v>
          </cell>
          <cell r="F8665">
            <v>6</v>
          </cell>
          <cell r="G8665">
            <v>6</v>
          </cell>
          <cell r="H8665">
            <v>656</v>
          </cell>
        </row>
        <row r="8666">
          <cell r="C8666" t="str">
            <v>50710-HSX-001</v>
          </cell>
          <cell r="D8666" t="str">
            <v>REAR FOOTREST RH</v>
          </cell>
          <cell r="E8666" t="str">
            <v>F100-6A 100CC</v>
          </cell>
          <cell r="F8666">
            <v>38</v>
          </cell>
          <cell r="G8666">
            <v>38</v>
          </cell>
          <cell r="H8666">
            <v>141.601</v>
          </cell>
        </row>
        <row r="8667">
          <cell r="C8667" t="str">
            <v>W8010003</v>
          </cell>
          <cell r="D8667" t="str">
            <v>BALL BEARING</v>
          </cell>
          <cell r="E8667" t="str">
            <v>AD80S Alloy 80CC</v>
          </cell>
          <cell r="F8667">
            <v>18</v>
          </cell>
          <cell r="G8667">
            <v>18</v>
          </cell>
          <cell r="H8667">
            <v>32.742773333333297</v>
          </cell>
        </row>
        <row r="8668">
          <cell r="C8668" t="str">
            <v>LCL-GB276-89</v>
          </cell>
          <cell r="D8668" t="str">
            <v>BEARING 203</v>
          </cell>
          <cell r="E8668" t="str">
            <v>AD80S family</v>
          </cell>
          <cell r="F8668">
            <v>15</v>
          </cell>
          <cell r="G8668">
            <v>15</v>
          </cell>
          <cell r="H8668">
            <v>108.13</v>
          </cell>
        </row>
        <row r="8669">
          <cell r="C8669" t="str">
            <v>LCL-310320516</v>
          </cell>
          <cell r="D8669" t="str">
            <v>HEAD CAM CHAIN TENSIONER PUSH ROD</v>
          </cell>
          <cell r="E8669" t="str">
            <v>AD80S family</v>
          </cell>
          <cell r="F8669">
            <v>17</v>
          </cell>
          <cell r="G8669">
            <v>17</v>
          </cell>
          <cell r="H8669">
            <v>5</v>
          </cell>
        </row>
        <row r="8670">
          <cell r="C8670" t="str">
            <v>LCL-210220100(F-4-3</v>
          </cell>
          <cell r="D8670" t="str">
            <v>HORN SET</v>
          </cell>
          <cell r="E8670" t="str">
            <v>AD80S family</v>
          </cell>
          <cell r="F8670">
            <v>3</v>
          </cell>
          <cell r="G8670">
            <v>3</v>
          </cell>
          <cell r="H8670">
            <v>86.08</v>
          </cell>
        </row>
        <row r="8671">
          <cell r="C8671" t="str">
            <v>LCL-210131600(F-3-1</v>
          </cell>
          <cell r="D8671" t="str">
            <v>HUB RR WHEEL</v>
          </cell>
          <cell r="E8671" t="str">
            <v>AD80S family</v>
          </cell>
          <cell r="F8671">
            <v>1</v>
          </cell>
          <cell r="G8671">
            <v>1</v>
          </cell>
          <cell r="H8671">
            <v>60</v>
          </cell>
        </row>
        <row r="8672">
          <cell r="C8672" t="str">
            <v>LCL-310320323</v>
          </cell>
          <cell r="D8672" t="str">
            <v>SPROCKET CAM</v>
          </cell>
          <cell r="E8672" t="str">
            <v>AD80S family</v>
          </cell>
          <cell r="F8672">
            <v>3</v>
          </cell>
          <cell r="G8672">
            <v>3</v>
          </cell>
          <cell r="H8672">
            <v>100</v>
          </cell>
        </row>
        <row r="8673">
          <cell r="C8673" t="str">
            <v>181100-1870-00TY0B01</v>
          </cell>
          <cell r="D8673" t="str">
            <v>Muffler Comp.</v>
          </cell>
          <cell r="E8673" t="str">
            <v>Kite + - 110CC</v>
          </cell>
          <cell r="F8673">
            <v>2</v>
          </cell>
          <cell r="G8673">
            <v>2</v>
          </cell>
          <cell r="H8673">
            <v>1486.5170000000001</v>
          </cell>
        </row>
        <row r="8674">
          <cell r="C8674" t="str">
            <v>527200-1870-00TY0Y03</v>
          </cell>
          <cell r="D8674" t="str">
            <v>Rear Left Bracket (Silver. White)</v>
          </cell>
          <cell r="E8674" t="str">
            <v>Kite + - 110CC</v>
          </cell>
          <cell r="F8674">
            <v>3</v>
          </cell>
          <cell r="G8674">
            <v>3</v>
          </cell>
          <cell r="H8674">
            <v>373.82499999999999</v>
          </cell>
        </row>
        <row r="8675">
          <cell r="C8675" t="str">
            <v>526200-1870-00TY0Y03</v>
          </cell>
          <cell r="D8675" t="str">
            <v>Rear Right Bracket(Silver. White)</v>
          </cell>
          <cell r="E8675" t="str">
            <v>Kite + - 110CC</v>
          </cell>
          <cell r="F8675">
            <v>2</v>
          </cell>
          <cell r="G8675">
            <v>2</v>
          </cell>
          <cell r="H8675">
            <v>302.32249999999999</v>
          </cell>
        </row>
        <row r="8676">
          <cell r="C8676" t="str">
            <v>LCL-311122403</v>
          </cell>
          <cell r="D8676" t="str">
            <v>CLAM SHAREE GUARD</v>
          </cell>
          <cell r="E8676" t="str">
            <v>AD80S family</v>
          </cell>
          <cell r="F8676">
            <v>7</v>
          </cell>
          <cell r="G8676">
            <v>7</v>
          </cell>
          <cell r="H8676">
            <v>100</v>
          </cell>
        </row>
        <row r="8677">
          <cell r="C8677" t="str">
            <v>22201-X10/1-BL</v>
          </cell>
          <cell r="D8677" t="str">
            <v>CLUTCH FRICTION PLATE</v>
          </cell>
          <cell r="E8677" t="str">
            <v>BAAZ (LML)</v>
          </cell>
          <cell r="F8677">
            <v>31</v>
          </cell>
          <cell r="G8677">
            <v>31</v>
          </cell>
          <cell r="H8677">
            <v>48.56</v>
          </cell>
        </row>
        <row r="8678">
          <cell r="C8678" t="str">
            <v>B1132-0117/E2-BL</v>
          </cell>
          <cell r="D8678" t="str">
            <v>SEAL OIL (FORK)*</v>
          </cell>
          <cell r="E8678" t="str">
            <v>BAAZ (LML)</v>
          </cell>
          <cell r="F8678">
            <v>129</v>
          </cell>
          <cell r="G8678">
            <v>129</v>
          </cell>
          <cell r="H8678">
            <v>65.100999999999999</v>
          </cell>
        </row>
        <row r="8679">
          <cell r="C8679" t="str">
            <v>C-3770945-BL</v>
          </cell>
          <cell r="D8679" t="str">
            <v>TENSIONER CAM CHAIN*</v>
          </cell>
          <cell r="E8679" t="str">
            <v>BAAZ (LML)</v>
          </cell>
          <cell r="F8679">
            <v>5</v>
          </cell>
          <cell r="G8679">
            <v>5</v>
          </cell>
          <cell r="H8679">
            <v>161.25</v>
          </cell>
        </row>
        <row r="8680">
          <cell r="C8680" t="str">
            <v>C-3771697-BL</v>
          </cell>
          <cell r="D8680" t="str">
            <v>VALVE EXHAUST</v>
          </cell>
          <cell r="E8680" t="str">
            <v>BAAZ (LML)</v>
          </cell>
          <cell r="F8680">
            <v>23</v>
          </cell>
          <cell r="G8680">
            <v>23</v>
          </cell>
          <cell r="H8680">
            <v>164.97399999999999</v>
          </cell>
        </row>
        <row r="8681">
          <cell r="C8681" t="str">
            <v>C-3773878-BL</v>
          </cell>
          <cell r="D8681" t="str">
            <v>VALVE INLET*</v>
          </cell>
          <cell r="E8681" t="str">
            <v>BAAZ (LML)</v>
          </cell>
          <cell r="F8681">
            <v>26</v>
          </cell>
          <cell r="G8681">
            <v>26</v>
          </cell>
          <cell r="H8681">
            <v>164.97399999999999</v>
          </cell>
        </row>
        <row r="8682">
          <cell r="C8682" t="str">
            <v>LCL-210120206</v>
          </cell>
          <cell r="D8682" t="str">
            <v>SPOKE A FR WHEEL</v>
          </cell>
          <cell r="E8682" t="str">
            <v>AD80S family</v>
          </cell>
          <cell r="F8682">
            <v>160</v>
          </cell>
          <cell r="G8682">
            <v>160</v>
          </cell>
          <cell r="H8682">
            <v>46.5</v>
          </cell>
        </row>
        <row r="8683">
          <cell r="C8683" t="str">
            <v>LCL-210133801</v>
          </cell>
          <cell r="D8683" t="str">
            <v>DAMPER</v>
          </cell>
          <cell r="E8683" t="str">
            <v>AD80S family</v>
          </cell>
          <cell r="F8683">
            <v>46</v>
          </cell>
          <cell r="G8683">
            <v>46</v>
          </cell>
          <cell r="H8683">
            <v>45</v>
          </cell>
        </row>
        <row r="8684">
          <cell r="C8684" t="str">
            <v>LCL-210141500</v>
          </cell>
          <cell r="D8684" t="str">
            <v>SHOE SET RR  BRAKE</v>
          </cell>
          <cell r="E8684" t="str">
            <v>AD80S family</v>
          </cell>
          <cell r="F8684">
            <v>1</v>
          </cell>
          <cell r="G8684">
            <v>1</v>
          </cell>
          <cell r="H8684">
            <v>115</v>
          </cell>
        </row>
        <row r="8685">
          <cell r="C8685" t="str">
            <v>LCL-210142200</v>
          </cell>
          <cell r="D8685" t="str">
            <v>SEAL OIL(FR Fork )</v>
          </cell>
          <cell r="E8685" t="str">
            <v>AD80S family</v>
          </cell>
          <cell r="F8685">
            <v>21</v>
          </cell>
          <cell r="G8685">
            <v>21</v>
          </cell>
          <cell r="H8685">
            <v>17.5</v>
          </cell>
        </row>
        <row r="8686">
          <cell r="C8686" t="str">
            <v>LCL-310121400-01</v>
          </cell>
          <cell r="D8686" t="str">
            <v>SUPPER DAYANG STICKER*</v>
          </cell>
          <cell r="E8686" t="str">
            <v>AD80S family</v>
          </cell>
          <cell r="F8686">
            <v>690</v>
          </cell>
          <cell r="G8686">
            <v>690</v>
          </cell>
          <cell r="H8686">
            <v>6</v>
          </cell>
        </row>
        <row r="8687">
          <cell r="C8687" t="str">
            <v>LCL-310140100-02-SP</v>
          </cell>
          <cell r="D8687" t="str">
            <v>BALL RACER</v>
          </cell>
          <cell r="E8687" t="str">
            <v>AD80S family</v>
          </cell>
          <cell r="F8687">
            <v>3</v>
          </cell>
          <cell r="G8687">
            <v>3</v>
          </cell>
          <cell r="H8687">
            <v>135</v>
          </cell>
        </row>
        <row r="8688">
          <cell r="C8688" t="str">
            <v>LCL-310330202</v>
          </cell>
          <cell r="D8688" t="str">
            <v>ROLLER COMP CAM CHAIN GUIDE</v>
          </cell>
          <cell r="E8688" t="str">
            <v>AD80S family</v>
          </cell>
          <cell r="F8688">
            <v>36</v>
          </cell>
          <cell r="G8688">
            <v>36</v>
          </cell>
          <cell r="H8688">
            <v>62.52</v>
          </cell>
        </row>
        <row r="8689">
          <cell r="C8689" t="str">
            <v>LCL-310331900</v>
          </cell>
          <cell r="D8689" t="str">
            <v>ROLLER CAM CHAIN TENSIONER</v>
          </cell>
          <cell r="E8689" t="str">
            <v>AD80S family</v>
          </cell>
          <cell r="F8689">
            <v>6</v>
          </cell>
          <cell r="G8689">
            <v>6</v>
          </cell>
          <cell r="H8689">
            <v>70</v>
          </cell>
        </row>
        <row r="8690">
          <cell r="C8690" t="str">
            <v>LCL-310332300</v>
          </cell>
          <cell r="D8690" t="str">
            <v>SEAL OIL (CLUTCH)</v>
          </cell>
          <cell r="E8690" t="str">
            <v>AD80S family</v>
          </cell>
          <cell r="F8690">
            <v>8</v>
          </cell>
          <cell r="G8690">
            <v>8</v>
          </cell>
          <cell r="H8690">
            <v>6.04</v>
          </cell>
        </row>
        <row r="8691">
          <cell r="C8691" t="str">
            <v>41210-172-0001</v>
          </cell>
          <cell r="D8691" t="str">
            <v>Rear Wheel Comp.</v>
          </cell>
          <cell r="E8691" t="str">
            <v>KnightRider - 150CC</v>
          </cell>
          <cell r="F8691">
            <v>1</v>
          </cell>
          <cell r="G8691">
            <v>1</v>
          </cell>
          <cell r="H8691">
            <v>2880.2080000000001</v>
          </cell>
        </row>
        <row r="8692">
          <cell r="C8692" t="str">
            <v>ZDG001-05102</v>
          </cell>
          <cell r="D8692" t="str">
            <v>CLEANER COMP AIR</v>
          </cell>
          <cell r="E8692" t="str">
            <v>AD80S Alloy 80CC</v>
          </cell>
          <cell r="F8692">
            <v>66</v>
          </cell>
          <cell r="G8692">
            <v>66</v>
          </cell>
          <cell r="H8692">
            <v>162.45439999999999</v>
          </cell>
        </row>
        <row r="8693">
          <cell r="C8693" t="str">
            <v>210140100</v>
          </cell>
          <cell r="D8693" t="str">
            <v>PANEL SUB COMP  FR</v>
          </cell>
          <cell r="E8693" t="str">
            <v>AD80S family</v>
          </cell>
          <cell r="F8693">
            <v>2</v>
          </cell>
          <cell r="G8693">
            <v>2</v>
          </cell>
          <cell r="H8693">
            <v>366.4676</v>
          </cell>
        </row>
        <row r="8694">
          <cell r="C8694" t="str">
            <v>310320305</v>
          </cell>
          <cell r="D8694" t="str">
            <v>PIPE INTAKE</v>
          </cell>
          <cell r="E8694" t="str">
            <v>AD80S family</v>
          </cell>
          <cell r="F8694">
            <v>4</v>
          </cell>
          <cell r="G8694">
            <v>4</v>
          </cell>
          <cell r="H8694">
            <v>130.97120000000001</v>
          </cell>
        </row>
        <row r="8695">
          <cell r="C8695" t="str">
            <v>310130300(F-3-1)SP</v>
          </cell>
          <cell r="D8695" t="str">
            <v>CABLE COMP THROTTLE</v>
          </cell>
          <cell r="E8695" t="str">
            <v>AD80S family</v>
          </cell>
          <cell r="F8695">
            <v>31</v>
          </cell>
          <cell r="G8695">
            <v>31</v>
          </cell>
          <cell r="H8695">
            <v>100.74699333333299</v>
          </cell>
        </row>
        <row r="8696">
          <cell r="C8696" t="str">
            <v>21014A04000</v>
          </cell>
          <cell r="D8696" t="str">
            <v>STEERING STEM SET</v>
          </cell>
          <cell r="E8696" t="str">
            <v>DY50</v>
          </cell>
          <cell r="F8696">
            <v>1</v>
          </cell>
          <cell r="G8696">
            <v>1</v>
          </cell>
          <cell r="H8696">
            <v>495.28800000000001</v>
          </cell>
        </row>
        <row r="8697">
          <cell r="C8697" t="str">
            <v>36400-172-0000</v>
          </cell>
          <cell r="D8697" t="str">
            <v>Rear Left Signal Light</v>
          </cell>
          <cell r="E8697" t="str">
            <v>KnightRider - 150CC</v>
          </cell>
          <cell r="F8697">
            <v>5</v>
          </cell>
          <cell r="G8697">
            <v>5</v>
          </cell>
          <cell r="H8697">
            <v>112.8</v>
          </cell>
        </row>
        <row r="8698">
          <cell r="C8698" t="str">
            <v>36500-172-0000</v>
          </cell>
          <cell r="D8698" t="str">
            <v>Rear Right Signal Light</v>
          </cell>
          <cell r="E8698" t="str">
            <v>KnightRider - 150CC</v>
          </cell>
          <cell r="F8698">
            <v>2</v>
          </cell>
          <cell r="G8698">
            <v>2</v>
          </cell>
          <cell r="H8698">
            <v>112.8</v>
          </cell>
        </row>
        <row r="8699">
          <cell r="C8699" t="str">
            <v>83101-172-0000***</v>
          </cell>
          <cell r="D8699" t="str">
            <v>Front Mudguard</v>
          </cell>
          <cell r="E8699" t="str">
            <v>KnightRider - 150CC</v>
          </cell>
          <cell r="F8699">
            <v>1</v>
          </cell>
          <cell r="G8699">
            <v>1</v>
          </cell>
          <cell r="H8699">
            <v>360.8</v>
          </cell>
        </row>
        <row r="8700">
          <cell r="C8700" t="str">
            <v>72702-172-0000</v>
          </cell>
          <cell r="D8700" t="str">
            <v>Left Rear Armrest</v>
          </cell>
          <cell r="E8700" t="str">
            <v>KnightRider - 150CC</v>
          </cell>
          <cell r="F8700">
            <v>2</v>
          </cell>
          <cell r="G8700">
            <v>2</v>
          </cell>
          <cell r="H8700">
            <v>299.2</v>
          </cell>
        </row>
        <row r="8701">
          <cell r="C8701" t="str">
            <v>43001-172-0000</v>
          </cell>
          <cell r="D8701" t="str">
            <v>Front Disc Brake</v>
          </cell>
          <cell r="E8701" t="str">
            <v>KnightRider - 150CC</v>
          </cell>
          <cell r="F8701">
            <v>1</v>
          </cell>
          <cell r="G8701">
            <v>1</v>
          </cell>
          <cell r="H8701">
            <v>1301.5999999999999</v>
          </cell>
        </row>
        <row r="8702">
          <cell r="C8702" t="str">
            <v>03410-T0G0-0000</v>
          </cell>
          <cell r="D8702" t="str">
            <v>left cover comp(COVER R CRANKCASE)</v>
          </cell>
          <cell r="E8702" t="str">
            <v>KITE-100CC</v>
          </cell>
          <cell r="F8702">
            <v>7</v>
          </cell>
          <cell r="G8702">
            <v>7</v>
          </cell>
          <cell r="H8702">
            <v>842.28</v>
          </cell>
        </row>
        <row r="8703">
          <cell r="C8703" t="str">
            <v>37100-172-0000</v>
          </cell>
          <cell r="D8703" t="str">
            <v>Speedometer Assy.</v>
          </cell>
          <cell r="E8703" t="str">
            <v>KnightRider - 150CC</v>
          </cell>
          <cell r="F8703">
            <v>1</v>
          </cell>
          <cell r="G8703">
            <v>1</v>
          </cell>
          <cell r="H8703">
            <v>1700</v>
          </cell>
        </row>
        <row r="8704">
          <cell r="C8704" t="str">
            <v>61103-172-0000</v>
          </cell>
          <cell r="D8704" t="str">
            <v>Handlebar</v>
          </cell>
          <cell r="E8704" t="str">
            <v>KnightRider - 150CC</v>
          </cell>
          <cell r="F8704">
            <v>1</v>
          </cell>
          <cell r="G8704">
            <v>1</v>
          </cell>
          <cell r="H8704">
            <v>753.6</v>
          </cell>
        </row>
        <row r="8705">
          <cell r="C8705" t="str">
            <v>5210A-172-0000</v>
          </cell>
          <cell r="D8705" t="str">
            <v>Main Stand Comp.</v>
          </cell>
          <cell r="E8705" t="str">
            <v>KnightRider - 150CC</v>
          </cell>
          <cell r="F8705">
            <v>3</v>
          </cell>
          <cell r="G8705">
            <v>3</v>
          </cell>
          <cell r="H8705">
            <v>252</v>
          </cell>
        </row>
        <row r="8706">
          <cell r="C8706" t="str">
            <v>36603-172-0000</v>
          </cell>
          <cell r="D8706" t="str">
            <v>Lower Cover. Taillight</v>
          </cell>
          <cell r="E8706" t="str">
            <v>KnightRider - 150CC</v>
          </cell>
          <cell r="F8706">
            <v>2</v>
          </cell>
          <cell r="G8706">
            <v>2</v>
          </cell>
          <cell r="H8706">
            <v>44.8</v>
          </cell>
        </row>
        <row r="8707">
          <cell r="C8707" t="str">
            <v>36602-172-0000</v>
          </cell>
          <cell r="D8707" t="str">
            <v>Upper Cover. Taillight</v>
          </cell>
          <cell r="E8707" t="str">
            <v>KnightRider - 150CC</v>
          </cell>
          <cell r="F8707">
            <v>2</v>
          </cell>
          <cell r="G8707">
            <v>2</v>
          </cell>
          <cell r="H8707">
            <v>37.6</v>
          </cell>
        </row>
        <row r="8708">
          <cell r="C8708" t="str">
            <v>61130-168-0000</v>
          </cell>
          <cell r="D8708" t="str">
            <v>Steel Ball</v>
          </cell>
          <cell r="E8708" t="str">
            <v>KnightRider - 150CC</v>
          </cell>
          <cell r="F8708">
            <v>1</v>
          </cell>
          <cell r="G8708">
            <v>1</v>
          </cell>
          <cell r="H8708">
            <v>34.4</v>
          </cell>
        </row>
        <row r="8709">
          <cell r="C8709" t="str">
            <v>341000-1720-01TY0000</v>
          </cell>
          <cell r="D8709" t="str">
            <v>Left Handlebar Switch Assy.</v>
          </cell>
          <cell r="E8709" t="str">
            <v>KnightRider - 150CC</v>
          </cell>
          <cell r="F8709">
            <v>1</v>
          </cell>
          <cell r="G8709">
            <v>1</v>
          </cell>
          <cell r="H8709">
            <v>115.2</v>
          </cell>
        </row>
        <row r="8710">
          <cell r="C8710" t="str">
            <v>26024-024-0000</v>
          </cell>
          <cell r="D8710" t="str">
            <v>Countershaft 4 Speed Gear</v>
          </cell>
          <cell r="E8710" t="str">
            <v>KnightRider - 150CC</v>
          </cell>
          <cell r="F8710">
            <v>1</v>
          </cell>
          <cell r="G8710">
            <v>1</v>
          </cell>
          <cell r="H8710">
            <v>161.82400000000001</v>
          </cell>
        </row>
        <row r="8711">
          <cell r="C8711" t="str">
            <v>72311-172-0000</v>
          </cell>
          <cell r="D8711" t="str">
            <v>Right Rear Brkt Comp.</v>
          </cell>
          <cell r="F8711">
            <v>5</v>
          </cell>
          <cell r="G8711">
            <v>5</v>
          </cell>
          <cell r="H8711">
            <v>181.84616</v>
          </cell>
        </row>
        <row r="8712">
          <cell r="C8712" t="str">
            <v>88100-CWY-000</v>
          </cell>
          <cell r="D8712" t="str">
            <v>Rear mirror</v>
          </cell>
          <cell r="E8712" t="str">
            <v>TROVER</v>
          </cell>
          <cell r="F8712">
            <v>2</v>
          </cell>
          <cell r="G8712">
            <v>2</v>
          </cell>
          <cell r="H8712">
            <v>90.861000000000004</v>
          </cell>
        </row>
        <row r="8713">
          <cell r="C8713" t="str">
            <v>EF020-551011</v>
          </cell>
          <cell r="D8713" t="str">
            <v>MAINSHAFT TRANSMISSION</v>
          </cell>
          <cell r="E8713" t="str">
            <v>AD80S Alloy 80CC</v>
          </cell>
          <cell r="F8713">
            <v>2</v>
          </cell>
          <cell r="G8713">
            <v>2</v>
          </cell>
          <cell r="H8713">
            <v>0.01</v>
          </cell>
        </row>
        <row r="8714">
          <cell r="C8714" t="str">
            <v>210130900(F-4-14)SP</v>
          </cell>
          <cell r="D8714" t="str">
            <v>PLATE UPPER LINKING</v>
          </cell>
          <cell r="E8714" t="str">
            <v>AD80S family</v>
          </cell>
          <cell r="F8714">
            <v>1</v>
          </cell>
          <cell r="G8714">
            <v>1</v>
          </cell>
          <cell r="H8714">
            <v>150.85</v>
          </cell>
        </row>
        <row r="8715">
          <cell r="C8715" t="str">
            <v>Q02-33200-00</v>
          </cell>
          <cell r="D8715" t="str">
            <v>WIRING  HARNESS</v>
          </cell>
          <cell r="E8715" t="str">
            <v>BIKE RT 80CC</v>
          </cell>
          <cell r="F8715">
            <v>1</v>
          </cell>
          <cell r="G8715">
            <v>1</v>
          </cell>
          <cell r="H8715">
            <v>485.64</v>
          </cell>
        </row>
        <row r="8716">
          <cell r="C8716" t="str">
            <v>83214-172-0000***</v>
          </cell>
          <cell r="D8716" t="str">
            <v>Bottom Cover. Headlight Cover</v>
          </cell>
          <cell r="E8716" t="str">
            <v>KnightRider - 150CC</v>
          </cell>
          <cell r="F8716">
            <v>1</v>
          </cell>
          <cell r="G8716">
            <v>1</v>
          </cell>
          <cell r="H8716">
            <v>308.59370000000001</v>
          </cell>
        </row>
        <row r="8717">
          <cell r="C8717" t="str">
            <v>81053-172-0000</v>
          </cell>
          <cell r="D8717" t="str">
            <v>Left Decorative Cover. Fuel Tank</v>
          </cell>
          <cell r="E8717" t="str">
            <v>KnightRider - 150CC</v>
          </cell>
          <cell r="F8717">
            <v>4</v>
          </cell>
          <cell r="G8717">
            <v>4</v>
          </cell>
          <cell r="H8717">
            <v>93.6</v>
          </cell>
        </row>
        <row r="8718">
          <cell r="C8718" t="str">
            <v>310220305</v>
          </cell>
          <cell r="D8718" t="str">
            <v>OUTER HEADLIGHT ASSY</v>
          </cell>
          <cell r="E8718" t="str">
            <v>AD80S family</v>
          </cell>
          <cell r="F8718">
            <v>5</v>
          </cell>
          <cell r="G8718">
            <v>5</v>
          </cell>
          <cell r="H8718">
            <v>100</v>
          </cell>
        </row>
        <row r="8719">
          <cell r="C8719" t="str">
            <v>12A1016100</v>
          </cell>
          <cell r="D8719" t="str">
            <v>Carburetor Assy</v>
          </cell>
          <cell r="E8719" t="str">
            <v>DURANTO 80CC</v>
          </cell>
          <cell r="F8719">
            <v>4</v>
          </cell>
          <cell r="G8719">
            <v>4</v>
          </cell>
          <cell r="H8719">
            <v>687.2</v>
          </cell>
        </row>
        <row r="8720">
          <cell r="C8720" t="str">
            <v>83002-172-0000</v>
          </cell>
          <cell r="D8720" t="str">
            <v>Right Side Cover</v>
          </cell>
          <cell r="E8720" t="str">
            <v>KnightRider - 150CC</v>
          </cell>
          <cell r="F8720">
            <v>1</v>
          </cell>
          <cell r="G8720">
            <v>1</v>
          </cell>
          <cell r="H8720">
            <v>224.58335232917401</v>
          </cell>
        </row>
        <row r="8721">
          <cell r="C8721" t="str">
            <v>83001-172-0000</v>
          </cell>
          <cell r="D8721" t="str">
            <v>Left Side Cover</v>
          </cell>
          <cell r="E8721" t="str">
            <v>KnightRider - 150CC</v>
          </cell>
          <cell r="F8721">
            <v>1</v>
          </cell>
          <cell r="G8721">
            <v>1</v>
          </cell>
          <cell r="H8721">
            <v>224.58335232917401</v>
          </cell>
        </row>
        <row r="8722">
          <cell r="C8722" t="str">
            <v>260010-018B-00TY0000</v>
          </cell>
          <cell r="D8722" t="str">
            <v>Output Sprocket 14T</v>
          </cell>
          <cell r="E8722" t="str">
            <v>Kite + - 110CC</v>
          </cell>
          <cell r="F8722">
            <v>7</v>
          </cell>
          <cell r="G8722">
            <v>7</v>
          </cell>
          <cell r="H8722">
            <v>45.6</v>
          </cell>
        </row>
        <row r="8723">
          <cell r="C8723" t="str">
            <v>311131100(F-19-1-1)</v>
          </cell>
          <cell r="D8723" t="str">
            <v>FENDER RR</v>
          </cell>
          <cell r="E8723" t="str">
            <v>AD80S family</v>
          </cell>
          <cell r="F8723">
            <v>2</v>
          </cell>
          <cell r="G8723">
            <v>2</v>
          </cell>
          <cell r="H8723">
            <v>695.2</v>
          </cell>
        </row>
        <row r="8724">
          <cell r="C8724" t="str">
            <v>356000-1870-00TY0000</v>
          </cell>
          <cell r="D8724" t="str">
            <v>Fuel Sensor</v>
          </cell>
          <cell r="F8724">
            <v>2</v>
          </cell>
          <cell r="G8724">
            <v>2</v>
          </cell>
          <cell r="H8724">
            <v>56.8</v>
          </cell>
        </row>
        <row r="8725">
          <cell r="C8725" t="str">
            <v>Q01-35300-00</v>
          </cell>
          <cell r="D8725" t="str">
            <v>SWITCH  OF LEFT HANDLEBAR</v>
          </cell>
          <cell r="E8725" t="str">
            <v>BIKE RT 80CC</v>
          </cell>
          <cell r="F8725">
            <v>5</v>
          </cell>
          <cell r="G8725">
            <v>5</v>
          </cell>
          <cell r="H8725">
            <v>188</v>
          </cell>
        </row>
        <row r="8726">
          <cell r="C8726" t="str">
            <v>Q0L -35400-00</v>
          </cell>
          <cell r="D8726" t="str">
            <v>SWITCH  OF RIGHT HANDLEBAR</v>
          </cell>
          <cell r="E8726" t="str">
            <v>BIKE RT 80CC</v>
          </cell>
          <cell r="F8726">
            <v>6</v>
          </cell>
          <cell r="G8726">
            <v>6</v>
          </cell>
          <cell r="H8726">
            <v>188</v>
          </cell>
        </row>
        <row r="8727">
          <cell r="C8727" t="str">
            <v>310230700</v>
          </cell>
          <cell r="D8727" t="str">
            <v>CAP SPARK PLUG</v>
          </cell>
          <cell r="E8727" t="str">
            <v>AD80S family</v>
          </cell>
          <cell r="F8727">
            <v>7</v>
          </cell>
          <cell r="G8727">
            <v>7</v>
          </cell>
          <cell r="H8727">
            <v>13.6</v>
          </cell>
        </row>
        <row r="8728">
          <cell r="C8728" t="str">
            <v>BM002FORCRT</v>
          </cell>
          <cell r="D8728" t="str">
            <v>kit under fuel tank (fuel tank ornament cover)</v>
          </cell>
          <cell r="E8728" t="str">
            <v>BIKE RT 80CC</v>
          </cell>
          <cell r="F8728">
            <v>2</v>
          </cell>
          <cell r="G8728">
            <v>2</v>
          </cell>
          <cell r="H8728">
            <v>1240.8</v>
          </cell>
        </row>
        <row r="8729">
          <cell r="C8729" t="str">
            <v>KRC50-10-44BLRT</v>
          </cell>
          <cell r="D8729" t="str">
            <v>Alloy wheel with Rim border color FRONT</v>
          </cell>
          <cell r="E8729" t="str">
            <v>BIKE RT 80CC</v>
          </cell>
          <cell r="F8729">
            <v>3</v>
          </cell>
          <cell r="G8729">
            <v>3</v>
          </cell>
          <cell r="H8729">
            <v>1409.6</v>
          </cell>
        </row>
        <row r="8730">
          <cell r="C8730" t="str">
            <v>891000-1810-00TY0000</v>
          </cell>
          <cell r="D8730" t="str">
            <v>RR MIRROR ASSY  (SET )</v>
          </cell>
          <cell r="E8730" t="str">
            <v>Kite + - 110CC</v>
          </cell>
          <cell r="F8730">
            <v>1</v>
          </cell>
          <cell r="G8730">
            <v>1</v>
          </cell>
          <cell r="H8730">
            <v>0.01</v>
          </cell>
        </row>
        <row r="8731">
          <cell r="C8731" t="str">
            <v>310332100</v>
          </cell>
          <cell r="D8731" t="str">
            <v>CAMSHAFT COMP CLUTCH (SHAFT CLUTCH)</v>
          </cell>
          <cell r="E8731" t="str">
            <v>AD80S family</v>
          </cell>
          <cell r="F8731">
            <v>3</v>
          </cell>
          <cell r="G8731">
            <v>3</v>
          </cell>
          <cell r="H8731">
            <v>105.396</v>
          </cell>
        </row>
        <row r="8732">
          <cell r="C8732" t="str">
            <v>89100-172-0000</v>
          </cell>
          <cell r="D8732" t="str">
            <v>Mirror Comp.</v>
          </cell>
          <cell r="E8732" t="str">
            <v>KnightRider - 150CC</v>
          </cell>
          <cell r="F8732">
            <v>4</v>
          </cell>
          <cell r="G8732">
            <v>4</v>
          </cell>
          <cell r="H8732">
            <v>0.01</v>
          </cell>
        </row>
        <row r="8733">
          <cell r="C8733" t="str">
            <v>2353N43721+</v>
          </cell>
          <cell r="D8733" t="str">
            <v>Left Rear Panel(Black)</v>
          </cell>
          <cell r="E8733" t="str">
            <v>Royal +</v>
          </cell>
          <cell r="F8733">
            <v>1</v>
          </cell>
          <cell r="G8733">
            <v>1</v>
          </cell>
          <cell r="H8733">
            <v>241.6</v>
          </cell>
        </row>
        <row r="8734">
          <cell r="C8734" t="str">
            <v>2353N437211+</v>
          </cell>
          <cell r="D8734" t="str">
            <v>Left Rear Panel (red)*</v>
          </cell>
          <cell r="E8734" t="str">
            <v>Royal +</v>
          </cell>
          <cell r="F8734">
            <v>1</v>
          </cell>
          <cell r="G8734">
            <v>1</v>
          </cell>
          <cell r="H8734">
            <v>241.6</v>
          </cell>
        </row>
        <row r="8735">
          <cell r="C8735" t="str">
            <v>2353N437112+</v>
          </cell>
          <cell r="D8735" t="str">
            <v>Rear Guard Panel (RED)*</v>
          </cell>
          <cell r="E8735" t="str">
            <v>Royal +</v>
          </cell>
          <cell r="F8735">
            <v>1</v>
          </cell>
          <cell r="G8735">
            <v>1</v>
          </cell>
          <cell r="H8735">
            <v>241.6</v>
          </cell>
        </row>
        <row r="8736">
          <cell r="C8736" t="str">
            <v>316000-0180-01TY0000</v>
          </cell>
          <cell r="D8736" t="str">
            <v>Start Magnet Comp.</v>
          </cell>
          <cell r="E8736" t="str">
            <v>Kite + - 110CC</v>
          </cell>
          <cell r="F8736">
            <v>3</v>
          </cell>
          <cell r="G8736">
            <v>3</v>
          </cell>
          <cell r="H8736">
            <v>636.87900000000002</v>
          </cell>
        </row>
        <row r="8737">
          <cell r="C8737" t="str">
            <v>833010-1870-00TY****</v>
          </cell>
          <cell r="D8737" t="str">
            <v>Speedometer Shell (HEAD COVER )</v>
          </cell>
          <cell r="E8737" t="str">
            <v>Kite + - 110CC</v>
          </cell>
          <cell r="F8737">
            <v>4</v>
          </cell>
          <cell r="G8737">
            <v>4</v>
          </cell>
          <cell r="H8737">
            <v>0.01</v>
          </cell>
        </row>
        <row r="8738">
          <cell r="C8738" t="str">
            <v>833027-1870-00HJ****</v>
          </cell>
          <cell r="D8738" t="str">
            <v>Right Body Cover</v>
          </cell>
          <cell r="E8738" t="str">
            <v>Kite + - 110CC</v>
          </cell>
          <cell r="F8738">
            <v>1</v>
          </cell>
          <cell r="G8738">
            <v>1</v>
          </cell>
          <cell r="H8738">
            <v>669.80999817473003</v>
          </cell>
        </row>
        <row r="8739">
          <cell r="C8739" t="str">
            <v>EG001-51004</v>
          </cell>
          <cell r="D8739" t="str">
            <v>PIN CAMCHAIN GUIDE ROLLER</v>
          </cell>
          <cell r="E8739" t="str">
            <v>AD80S Alloy 80CC</v>
          </cell>
          <cell r="F8739">
            <v>99</v>
          </cell>
          <cell r="G8739">
            <v>99</v>
          </cell>
          <cell r="H8739">
            <v>12</v>
          </cell>
        </row>
        <row r="8740">
          <cell r="C8740" t="str">
            <v>410003-1450-00TY0E0B</v>
          </cell>
          <cell r="D8740" t="str">
            <v>Sprocket (36T)</v>
          </cell>
          <cell r="E8740" t="str">
            <v>Kite + - 110CC</v>
          </cell>
          <cell r="F8740">
            <v>7</v>
          </cell>
          <cell r="G8740">
            <v>7</v>
          </cell>
          <cell r="H8740">
            <v>127.2</v>
          </cell>
        </row>
        <row r="8741">
          <cell r="C8741" t="str">
            <v>ZFB005-361001-05-DX</v>
          </cell>
          <cell r="D8741" t="str">
            <v>TANK COMP FUEL</v>
          </cell>
          <cell r="E8741" t="str">
            <v>AD80S Deluxe 80CC</v>
          </cell>
          <cell r="F8741">
            <v>1</v>
          </cell>
          <cell r="G8741">
            <v>1</v>
          </cell>
          <cell r="H8741">
            <v>0.01</v>
          </cell>
        </row>
        <row r="8742">
          <cell r="C8742" t="str">
            <v>210221300</v>
          </cell>
          <cell r="D8742" t="str">
            <v>RELAY FLASH</v>
          </cell>
          <cell r="E8742" t="str">
            <v>AD80S family</v>
          </cell>
          <cell r="F8742">
            <v>2</v>
          </cell>
          <cell r="G8742">
            <v>2</v>
          </cell>
          <cell r="H8742">
            <v>153.81299999999999</v>
          </cell>
        </row>
        <row r="8743">
          <cell r="C8743" t="str">
            <v>310320407</v>
          </cell>
          <cell r="D8743" t="str">
            <v>ROD CONNECTING</v>
          </cell>
          <cell r="E8743" t="str">
            <v>AD80S family</v>
          </cell>
          <cell r="F8743">
            <v>7</v>
          </cell>
          <cell r="G8743">
            <v>7</v>
          </cell>
          <cell r="H8743">
            <v>387.52</v>
          </cell>
        </row>
        <row r="8744">
          <cell r="C8744" t="str">
            <v>310332700</v>
          </cell>
          <cell r="D8744" t="str">
            <v>ARM COMP GEARSHIFT</v>
          </cell>
          <cell r="E8744" t="str">
            <v>AD80S family</v>
          </cell>
          <cell r="F8744">
            <v>1</v>
          </cell>
          <cell r="G8744">
            <v>1</v>
          </cell>
          <cell r="H8744">
            <v>150.90700000000001</v>
          </cell>
        </row>
        <row r="8745">
          <cell r="C8745" t="str">
            <v>210221200</v>
          </cell>
          <cell r="D8745" t="str">
            <v>CDI IGNITOR</v>
          </cell>
          <cell r="E8745" t="str">
            <v>AD80S family</v>
          </cell>
          <cell r="F8745">
            <v>13</v>
          </cell>
          <cell r="G8745">
            <v>13</v>
          </cell>
          <cell r="H8745">
            <v>342.55</v>
          </cell>
        </row>
        <row r="8746">
          <cell r="C8746" t="str">
            <v>310320516</v>
          </cell>
          <cell r="D8746" t="str">
            <v>HEAD  CAM CHAIN TENSIONER PUSH ROD</v>
          </cell>
          <cell r="E8746" t="str">
            <v>AD80S family</v>
          </cell>
          <cell r="F8746">
            <v>22</v>
          </cell>
          <cell r="G8746">
            <v>22</v>
          </cell>
          <cell r="H8746">
            <v>2.7730000000000001</v>
          </cell>
        </row>
        <row r="8747">
          <cell r="C8747" t="str">
            <v>210130300</v>
          </cell>
          <cell r="D8747" t="str">
            <v>HUB FR WHEEL</v>
          </cell>
          <cell r="E8747" t="str">
            <v>AD80S family</v>
          </cell>
          <cell r="F8747">
            <v>1</v>
          </cell>
          <cell r="G8747">
            <v>1</v>
          </cell>
          <cell r="H8747">
            <v>956.79666599999996</v>
          </cell>
        </row>
        <row r="8748">
          <cell r="C8748" t="str">
            <v>89100-172-0000</v>
          </cell>
          <cell r="D8748" t="str">
            <v>Mirror Comp.</v>
          </cell>
          <cell r="E8748" t="str">
            <v>KnightRider - 150CC</v>
          </cell>
          <cell r="F8748">
            <v>3</v>
          </cell>
          <cell r="G8748">
            <v>3</v>
          </cell>
          <cell r="H8748">
            <v>0.01</v>
          </cell>
        </row>
        <row r="8749">
          <cell r="C8749" t="str">
            <v>310220300</v>
          </cell>
          <cell r="D8749" t="str">
            <v>HEADLIGHT ASSY</v>
          </cell>
          <cell r="E8749" t="str">
            <v>AD80S family</v>
          </cell>
          <cell r="F8749">
            <v>1</v>
          </cell>
          <cell r="G8749">
            <v>1</v>
          </cell>
          <cell r="H8749">
            <v>830.39499999999998</v>
          </cell>
        </row>
        <row r="8750">
          <cell r="C8750" t="str">
            <v>ZFB001-351002-21</v>
          </cell>
          <cell r="D8750" t="str">
            <v>CARRIER RR</v>
          </cell>
          <cell r="E8750" t="str">
            <v>AD80S Alloy 80CC</v>
          </cell>
          <cell r="F8750">
            <v>1</v>
          </cell>
          <cell r="G8750">
            <v>1</v>
          </cell>
          <cell r="H8750">
            <v>1004.04510722984</v>
          </cell>
        </row>
        <row r="8751">
          <cell r="C8751" t="str">
            <v>ZF0021-39002A-05</v>
          </cell>
          <cell r="D8751" t="str">
            <v>STRIPE L FUEL TANK</v>
          </cell>
          <cell r="E8751" t="str">
            <v>AD80S Deluxe 80CC</v>
          </cell>
          <cell r="F8751">
            <v>8</v>
          </cell>
          <cell r="G8751">
            <v>8</v>
          </cell>
          <cell r="H8751">
            <v>79.14</v>
          </cell>
        </row>
        <row r="8752">
          <cell r="C8752" t="str">
            <v>ZF0021-39003A-05</v>
          </cell>
          <cell r="D8752" t="str">
            <v>STRIPE R FUEL TANK</v>
          </cell>
          <cell r="E8752" t="str">
            <v>AD80S Deluxe 80CC</v>
          </cell>
          <cell r="F8752">
            <v>8</v>
          </cell>
          <cell r="G8752">
            <v>8</v>
          </cell>
          <cell r="H8752">
            <v>79.088999999999999</v>
          </cell>
        </row>
        <row r="8753">
          <cell r="C8753" t="str">
            <v>ZI0027-39011</v>
          </cell>
          <cell r="D8753" t="str">
            <v>STRIPE R SIDE COVER (BLACK)</v>
          </cell>
          <cell r="E8753" t="str">
            <v>BULLET-135CC</v>
          </cell>
          <cell r="F8753">
            <v>1</v>
          </cell>
          <cell r="G8753">
            <v>1</v>
          </cell>
          <cell r="H8753">
            <v>20.917999999999999</v>
          </cell>
        </row>
        <row r="8754">
          <cell r="C8754" t="str">
            <v>833001-1870-00TY0000</v>
          </cell>
          <cell r="D8754" t="str">
            <v>Rear Cover. Speedometer(DASHBOARD )</v>
          </cell>
          <cell r="E8754" t="str">
            <v>Kite + - 110CC</v>
          </cell>
          <cell r="F8754">
            <v>2</v>
          </cell>
          <cell r="G8754">
            <v>2</v>
          </cell>
          <cell r="H8754">
            <v>122.141823196568</v>
          </cell>
        </row>
        <row r="8755">
          <cell r="C8755" t="str">
            <v>310130200(F-3)SP</v>
          </cell>
          <cell r="D8755" t="str">
            <v>CABLE COMP FR BRAKE</v>
          </cell>
          <cell r="E8755" t="str">
            <v>AD80S family</v>
          </cell>
          <cell r="F8755">
            <v>11</v>
          </cell>
          <cell r="G8755">
            <v>11</v>
          </cell>
          <cell r="H8755">
            <v>93.190969999999993</v>
          </cell>
        </row>
        <row r="8756">
          <cell r="C8756" t="str">
            <v>210132400(F-3-2)SP</v>
          </cell>
          <cell r="D8756" t="str">
            <v>CABLE COMP CLUTCH</v>
          </cell>
          <cell r="E8756" t="str">
            <v>AD80S family</v>
          </cell>
          <cell r="F8756">
            <v>55</v>
          </cell>
          <cell r="G8756">
            <v>55</v>
          </cell>
          <cell r="H8756">
            <v>90.672300000000007</v>
          </cell>
        </row>
        <row r="8757">
          <cell r="C8757" t="str">
            <v>310220305</v>
          </cell>
          <cell r="D8757" t="str">
            <v>OUTER HEADLIGHT ASSY</v>
          </cell>
          <cell r="E8757" t="str">
            <v>AD80S family</v>
          </cell>
          <cell r="F8757">
            <v>1</v>
          </cell>
          <cell r="G8757">
            <v>1</v>
          </cell>
          <cell r="H8757">
            <v>187.6413</v>
          </cell>
        </row>
        <row r="8758">
          <cell r="C8758" t="str">
            <v>38000-172-0000</v>
          </cell>
          <cell r="D8758" t="str">
            <v>Lock Set (with Haojin Logo)</v>
          </cell>
          <cell r="E8758" t="str">
            <v>KnightRider - 150CC</v>
          </cell>
          <cell r="F8758">
            <v>2</v>
          </cell>
          <cell r="G8758">
            <v>2</v>
          </cell>
          <cell r="H8758">
            <v>672.382833333333</v>
          </cell>
        </row>
        <row r="8759">
          <cell r="C8759" t="str">
            <v>83151-172-0000***</v>
          </cell>
          <cell r="D8759" t="str">
            <v>Right Rear Cover</v>
          </cell>
          <cell r="E8759" t="str">
            <v>KnightRider - 150CC</v>
          </cell>
          <cell r="F8759">
            <v>3</v>
          </cell>
          <cell r="G8759">
            <v>3</v>
          </cell>
          <cell r="H8759">
            <v>372.57049999999998</v>
          </cell>
        </row>
        <row r="8760">
          <cell r="C8760" t="str">
            <v>83301-172-0000***</v>
          </cell>
          <cell r="D8760" t="str">
            <v>Plate. Rear Cover</v>
          </cell>
          <cell r="E8760" t="str">
            <v>KnightRider - 150CC</v>
          </cell>
          <cell r="F8760">
            <v>3</v>
          </cell>
          <cell r="G8760">
            <v>3</v>
          </cell>
          <cell r="H8760">
            <v>79.03</v>
          </cell>
        </row>
        <row r="8761">
          <cell r="C8761" t="str">
            <v>313000-1360-01TY0000</v>
          </cell>
          <cell r="D8761" t="str">
            <v>Rectifier</v>
          </cell>
          <cell r="E8761" t="str">
            <v>Kite + - 110CC</v>
          </cell>
          <cell r="F8761">
            <v>1</v>
          </cell>
          <cell r="G8761">
            <v>1</v>
          </cell>
          <cell r="H8761">
            <v>155.55160000000001</v>
          </cell>
        </row>
        <row r="8762">
          <cell r="C8762" t="str">
            <v>31620-024-0000</v>
          </cell>
          <cell r="D8762" t="str">
            <v>Stator Comp.</v>
          </cell>
          <cell r="E8762" t="str">
            <v>KnightRider - 150CC</v>
          </cell>
          <cell r="F8762">
            <v>5</v>
          </cell>
          <cell r="G8762">
            <v>5</v>
          </cell>
          <cell r="H8762">
            <v>467.6832</v>
          </cell>
        </row>
        <row r="8763">
          <cell r="C8763" t="str">
            <v>88100-CCG-000</v>
          </cell>
          <cell r="D8763" t="str">
            <v>Back View Mirror</v>
          </cell>
          <cell r="E8763" t="str">
            <v>F100-6A 100CC</v>
          </cell>
          <cell r="F8763">
            <v>10</v>
          </cell>
          <cell r="G8763">
            <v>10</v>
          </cell>
          <cell r="H8763">
            <v>149.27903333333299</v>
          </cell>
        </row>
        <row r="8764">
          <cell r="C8764" t="str">
            <v>2353N43721+</v>
          </cell>
          <cell r="D8764" t="str">
            <v>Left Rear Panel(Black)</v>
          </cell>
          <cell r="E8764" t="str">
            <v>Royal +</v>
          </cell>
          <cell r="F8764">
            <v>2</v>
          </cell>
          <cell r="G8764">
            <v>2</v>
          </cell>
          <cell r="H8764">
            <v>325.70100000000002</v>
          </cell>
        </row>
        <row r="8765">
          <cell r="C8765" t="str">
            <v>EI997-534011-NQ</v>
          </cell>
          <cell r="D8765" t="str">
            <v>COVER L CRANKCASE</v>
          </cell>
          <cell r="E8765" t="str">
            <v>BULLET-135CC</v>
          </cell>
          <cell r="F8765">
            <v>3</v>
          </cell>
          <cell r="G8765">
            <v>3</v>
          </cell>
          <cell r="H8765">
            <v>0.01</v>
          </cell>
        </row>
        <row r="8766">
          <cell r="C8766" t="str">
            <v>523001-1870-00TY0000</v>
          </cell>
          <cell r="D8766" t="str">
            <v>Rubber Sleeve. Footrest Frame</v>
          </cell>
          <cell r="E8766" t="str">
            <v>Kite + - 110CC</v>
          </cell>
          <cell r="F8766">
            <v>8</v>
          </cell>
          <cell r="G8766">
            <v>8</v>
          </cell>
          <cell r="H8766">
            <v>45.16</v>
          </cell>
        </row>
        <row r="8767">
          <cell r="C8767" t="str">
            <v>371000-1870-00TY0000</v>
          </cell>
          <cell r="D8767" t="str">
            <v>Speedometer</v>
          </cell>
          <cell r="E8767" t="str">
            <v>Kite + - 110CC</v>
          </cell>
          <cell r="F8767">
            <v>1</v>
          </cell>
          <cell r="G8767">
            <v>1</v>
          </cell>
          <cell r="H8767">
            <v>746.39516666666702</v>
          </cell>
        </row>
        <row r="8768">
          <cell r="C8768" t="str">
            <v>33700-LCG-020-02</v>
          </cell>
          <cell r="D8768" t="str">
            <v>Shell Tail Light</v>
          </cell>
          <cell r="E8768" t="str">
            <v>F100-6A 100CC</v>
          </cell>
          <cell r="F8768">
            <v>3</v>
          </cell>
          <cell r="G8768">
            <v>3</v>
          </cell>
          <cell r="H8768">
            <v>190.83199999999999</v>
          </cell>
        </row>
        <row r="8769">
          <cell r="C8769" t="str">
            <v>1532B-G011-0000</v>
          </cell>
          <cell r="D8769" t="str">
            <v>SPROKET CHAIN</v>
          </cell>
          <cell r="E8769" t="str">
            <v>F100-6A 100CC</v>
          </cell>
          <cell r="F8769">
            <v>1</v>
          </cell>
          <cell r="G8769">
            <v>1</v>
          </cell>
          <cell r="H8769">
            <v>84.1876387620825</v>
          </cell>
        </row>
        <row r="8770">
          <cell r="C8770" t="str">
            <v>521100-1870-00TY0KB0</v>
          </cell>
          <cell r="D8770" t="str">
            <v>Main Stand</v>
          </cell>
          <cell r="E8770" t="str">
            <v>Kite + - 110CC</v>
          </cell>
          <cell r="F8770">
            <v>1</v>
          </cell>
          <cell r="G8770">
            <v>1</v>
          </cell>
          <cell r="H8770">
            <v>213.256</v>
          </cell>
        </row>
        <row r="8771">
          <cell r="C8771" t="str">
            <v>833016-1870-00HJ****</v>
          </cell>
          <cell r="D8771" t="str">
            <v>Left Windshield</v>
          </cell>
          <cell r="E8771" t="str">
            <v>Kite + - 110CC</v>
          </cell>
          <cell r="F8771">
            <v>1</v>
          </cell>
          <cell r="G8771">
            <v>1</v>
          </cell>
          <cell r="H8771">
            <v>301.06700000000001</v>
          </cell>
        </row>
        <row r="8772">
          <cell r="C8772" t="str">
            <v>42650-HCG-040</v>
          </cell>
          <cell r="D8772" t="str">
            <v>Rear Whee Assy (ALLOY RIM)</v>
          </cell>
          <cell r="E8772" t="str">
            <v>F100-6A 100CC</v>
          </cell>
          <cell r="F8772">
            <v>2</v>
          </cell>
          <cell r="G8772">
            <v>2</v>
          </cell>
          <cell r="H8772">
            <v>2672.3029999999999</v>
          </cell>
        </row>
        <row r="8773">
          <cell r="C8773" t="str">
            <v>2203900002B-5-01</v>
          </cell>
          <cell r="D8773" t="str">
            <v>STRIPE R SIDE COVER(dy80/dy50)- NEW*</v>
          </cell>
          <cell r="E8773" t="str">
            <v>DY50</v>
          </cell>
          <cell r="F8773">
            <v>5</v>
          </cell>
          <cell r="G8773">
            <v>5</v>
          </cell>
          <cell r="H8773">
            <v>26.335999999999999</v>
          </cell>
        </row>
        <row r="8774">
          <cell r="C8774" t="str">
            <v>2203900001B-5-01</v>
          </cell>
          <cell r="D8774" t="str">
            <v>STRIPE L SIDE COVER(dy-80/DY50)- NEW*</v>
          </cell>
          <cell r="E8774" t="str">
            <v>DY50</v>
          </cell>
          <cell r="F8774">
            <v>5</v>
          </cell>
          <cell r="G8774">
            <v>5</v>
          </cell>
          <cell r="H8774">
            <v>26.376000000000001</v>
          </cell>
        </row>
        <row r="8775">
          <cell r="C8775" t="str">
            <v>83213-172-0000***</v>
          </cell>
          <cell r="D8775" t="str">
            <v>Right Plate. Headlight Cover</v>
          </cell>
          <cell r="E8775" t="str">
            <v>KnightRider - 150CC</v>
          </cell>
          <cell r="F8775">
            <v>1</v>
          </cell>
          <cell r="G8775">
            <v>1</v>
          </cell>
          <cell r="H8775">
            <v>170.60480000000001</v>
          </cell>
        </row>
        <row r="8776">
          <cell r="C8776" t="str">
            <v>33450-HHL-030</v>
          </cell>
          <cell r="D8776" t="str">
            <v>Front Left Turning Light Comp</v>
          </cell>
          <cell r="E8776" t="str">
            <v>TROVER</v>
          </cell>
          <cell r="F8776">
            <v>9</v>
          </cell>
          <cell r="G8776">
            <v>9</v>
          </cell>
          <cell r="H8776">
            <v>140.49799999999999</v>
          </cell>
        </row>
        <row r="8777">
          <cell r="C8777" t="str">
            <v>381200-1440-00TY0E0C5</v>
          </cell>
          <cell r="D8777" t="str">
            <v>LOCK SET COMPLETE</v>
          </cell>
          <cell r="E8777" t="str">
            <v>Kite + - 110CC</v>
          </cell>
          <cell r="F8777">
            <v>1</v>
          </cell>
          <cell r="G8777">
            <v>1</v>
          </cell>
          <cell r="H8777">
            <v>516.14770447582202</v>
          </cell>
        </row>
        <row r="8778">
          <cell r="C8778" t="str">
            <v>BM002FORCRT</v>
          </cell>
          <cell r="D8778" t="str">
            <v>kit under fuel tank (fuel tank ornament cover)</v>
          </cell>
          <cell r="E8778" t="str">
            <v>BIKE RT 80CC</v>
          </cell>
          <cell r="F8778">
            <v>1</v>
          </cell>
          <cell r="G8778">
            <v>1</v>
          </cell>
          <cell r="H8778">
            <v>738.4</v>
          </cell>
        </row>
        <row r="8779">
          <cell r="C8779" t="str">
            <v>ZDG001-28450</v>
          </cell>
          <cell r="D8779" t="str">
            <v>SHOE SET RR BRAKE</v>
          </cell>
          <cell r="E8779" t="str">
            <v>AD80S Alloy 80CC</v>
          </cell>
          <cell r="F8779">
            <v>41</v>
          </cell>
          <cell r="G8779">
            <v>40</v>
          </cell>
          <cell r="H8779">
            <v>226.42769815106001</v>
          </cell>
        </row>
        <row r="8780">
          <cell r="C8780" t="str">
            <v>833052-1870-00TY0000</v>
          </cell>
          <cell r="D8780" t="str">
            <v>Main Girder Rear Cover</v>
          </cell>
          <cell r="E8780" t="str">
            <v>Kite + - 110CC</v>
          </cell>
          <cell r="F8780">
            <v>1</v>
          </cell>
          <cell r="G8780">
            <v>1</v>
          </cell>
          <cell r="H8780">
            <v>85.302000000000007</v>
          </cell>
        </row>
        <row r="8781">
          <cell r="C8781" t="str">
            <v>311131500(F-17-1)SP</v>
          </cell>
          <cell r="D8781" t="str">
            <v>UNDER HALF CHAIN CASE</v>
          </cell>
          <cell r="E8781" t="str">
            <v>AD80S family</v>
          </cell>
          <cell r="F8781">
            <v>3</v>
          </cell>
          <cell r="G8781">
            <v>3</v>
          </cell>
          <cell r="H8781">
            <v>323.64974999999998</v>
          </cell>
        </row>
        <row r="8782">
          <cell r="C8782" t="str">
            <v>311131400</v>
          </cell>
          <cell r="D8782" t="str">
            <v>UPPER HALF CHAIN CASE</v>
          </cell>
          <cell r="E8782" t="str">
            <v>AD80S family</v>
          </cell>
          <cell r="F8782">
            <v>3</v>
          </cell>
          <cell r="G8782">
            <v>3</v>
          </cell>
          <cell r="H8782">
            <v>328.68709999999999</v>
          </cell>
        </row>
        <row r="8783">
          <cell r="C8783" t="str">
            <v>BM310RE</v>
          </cell>
          <cell r="D8783" t="str">
            <v>L SIDE COVER I (RED)</v>
          </cell>
          <cell r="E8783" t="str">
            <v>DURANTO 80CC</v>
          </cell>
          <cell r="F8783">
            <v>6</v>
          </cell>
          <cell r="G8783">
            <v>6</v>
          </cell>
          <cell r="H8783">
            <v>211.2</v>
          </cell>
        </row>
        <row r="8784">
          <cell r="C8784" t="str">
            <v>BM309RE</v>
          </cell>
          <cell r="D8784" t="str">
            <v>R SIDE COVER I (RED)</v>
          </cell>
          <cell r="E8784" t="str">
            <v>DURANTO 80CC</v>
          </cell>
          <cell r="F8784">
            <v>8</v>
          </cell>
          <cell r="G8784">
            <v>8</v>
          </cell>
          <cell r="H8784">
            <v>211.2</v>
          </cell>
        </row>
        <row r="8785">
          <cell r="C8785" t="str">
            <v>ZFB001-14500-0053</v>
          </cell>
          <cell r="D8785" t="str">
            <v>SEAL ,OIL (FR CUSHION)</v>
          </cell>
          <cell r="E8785" t="str">
            <v>AD80S family</v>
          </cell>
          <cell r="F8785">
            <v>32</v>
          </cell>
          <cell r="G8785">
            <v>32</v>
          </cell>
          <cell r="H8785">
            <v>56.559857142857098</v>
          </cell>
        </row>
        <row r="8786">
          <cell r="C8786" t="str">
            <v>54200-172-0000</v>
          </cell>
          <cell r="D8786" t="str">
            <v>Front Right Shock Absorber Comp.</v>
          </cell>
          <cell r="E8786" t="str">
            <v>KnightRider - 150CC</v>
          </cell>
          <cell r="F8786">
            <v>2</v>
          </cell>
          <cell r="G8786">
            <v>2</v>
          </cell>
          <cell r="H8786">
            <v>1148</v>
          </cell>
        </row>
        <row r="8787">
          <cell r="C8787" t="str">
            <v>EH003-61-K</v>
          </cell>
          <cell r="D8787" t="str">
            <v>PUMP ASSY OIL</v>
          </cell>
          <cell r="E8787" t="str">
            <v>AD80S Alloy 80CC</v>
          </cell>
          <cell r="F8787">
            <v>5</v>
          </cell>
          <cell r="G8787">
            <v>5</v>
          </cell>
          <cell r="H8787">
            <v>81.599999999999994</v>
          </cell>
        </row>
        <row r="8788">
          <cell r="C8788" t="str">
            <v>310320501</v>
          </cell>
          <cell r="D8788" t="str">
            <v>GASKET CRANKCASE</v>
          </cell>
          <cell r="E8788" t="str">
            <v>AD80S family</v>
          </cell>
          <cell r="F8788">
            <v>92</v>
          </cell>
          <cell r="G8788">
            <v>92</v>
          </cell>
          <cell r="H8788">
            <v>33.347999999999999</v>
          </cell>
        </row>
        <row r="8789">
          <cell r="C8789" t="str">
            <v>361000-1870-00TY0000</v>
          </cell>
          <cell r="D8789" t="str">
            <v>Headlight</v>
          </cell>
          <cell r="E8789" t="str">
            <v>Kite + - 110CC</v>
          </cell>
          <cell r="F8789">
            <v>3</v>
          </cell>
          <cell r="G8789">
            <v>3</v>
          </cell>
          <cell r="H8789">
            <v>340</v>
          </cell>
        </row>
        <row r="8790">
          <cell r="C8790" t="str">
            <v>W8010002</v>
          </cell>
          <cell r="D8790" t="str">
            <v>RACE BEARING BALL</v>
          </cell>
          <cell r="E8790" t="str">
            <v>AD80S Alloy 80CC</v>
          </cell>
          <cell r="F8790">
            <v>6</v>
          </cell>
          <cell r="G8790">
            <v>6</v>
          </cell>
          <cell r="H8790">
            <v>24.8</v>
          </cell>
        </row>
        <row r="8791">
          <cell r="C8791" t="str">
            <v>W8010049</v>
          </cell>
          <cell r="D8791" t="str">
            <v>RETAINER</v>
          </cell>
          <cell r="E8791" t="str">
            <v>AD80S Alloy 80CC</v>
          </cell>
          <cell r="F8791">
            <v>6</v>
          </cell>
          <cell r="G8791">
            <v>6</v>
          </cell>
          <cell r="H8791">
            <v>24</v>
          </cell>
        </row>
        <row r="8792">
          <cell r="C8792" t="str">
            <v>W8010001</v>
          </cell>
          <cell r="D8792" t="str">
            <v>BALL BEARING</v>
          </cell>
          <cell r="E8792" t="str">
            <v>AD80S Alloy 80CC</v>
          </cell>
          <cell r="F8792">
            <v>7</v>
          </cell>
          <cell r="G8792">
            <v>7</v>
          </cell>
          <cell r="H8792">
            <v>9.6</v>
          </cell>
        </row>
        <row r="8793">
          <cell r="C8793" t="str">
            <v>BM328BKRT</v>
          </cell>
          <cell r="D8793" t="str">
            <v>HEADLGIHT COVER 2</v>
          </cell>
          <cell r="E8793" t="str">
            <v>BIKE RT 80CC</v>
          </cell>
          <cell r="F8793">
            <v>2</v>
          </cell>
          <cell r="G8793">
            <v>2</v>
          </cell>
          <cell r="H8793">
            <v>661.6</v>
          </cell>
        </row>
        <row r="8794">
          <cell r="C8794" t="str">
            <v>316000-0180-01TY0000</v>
          </cell>
          <cell r="D8794" t="str">
            <v>Start Magnet Comp.</v>
          </cell>
          <cell r="E8794" t="str">
            <v>Kite + - 110CC</v>
          </cell>
          <cell r="F8794">
            <v>1</v>
          </cell>
          <cell r="G8794">
            <v>1</v>
          </cell>
          <cell r="H8794">
            <v>564</v>
          </cell>
        </row>
        <row r="8795">
          <cell r="C8795" t="str">
            <v>83213-172-0000***</v>
          </cell>
          <cell r="D8795" t="str">
            <v>Right Plate. Headlight Cover</v>
          </cell>
          <cell r="E8795" t="str">
            <v>KnightRider - 150CC</v>
          </cell>
          <cell r="F8795">
            <v>2</v>
          </cell>
          <cell r="G8795">
            <v>2</v>
          </cell>
          <cell r="H8795">
            <v>126.4</v>
          </cell>
        </row>
        <row r="8796">
          <cell r="C8796" t="str">
            <v>83212-172-0000***</v>
          </cell>
          <cell r="D8796" t="str">
            <v>Left Plate. Headlight Cover</v>
          </cell>
          <cell r="E8796" t="str">
            <v>KnightRider - 150CC</v>
          </cell>
          <cell r="F8796">
            <v>3</v>
          </cell>
          <cell r="G8796">
            <v>3</v>
          </cell>
          <cell r="H8796">
            <v>126.4</v>
          </cell>
        </row>
        <row r="8797">
          <cell r="C8797" t="str">
            <v>41210-172-0001</v>
          </cell>
          <cell r="D8797" t="str">
            <v>Rear Wheel Comp.</v>
          </cell>
          <cell r="E8797" t="str">
            <v>KnightRider - 150CC</v>
          </cell>
          <cell r="F8797">
            <v>1</v>
          </cell>
          <cell r="G8797">
            <v>1</v>
          </cell>
          <cell r="H8797">
            <v>3061.4256975397998</v>
          </cell>
        </row>
        <row r="8798">
          <cell r="C8798" t="str">
            <v>4122A-172-0000</v>
          </cell>
          <cell r="D8798" t="str">
            <v>Rear Wheel</v>
          </cell>
          <cell r="E8798" t="str">
            <v>KnightRider - 150CC</v>
          </cell>
          <cell r="F8798">
            <v>2</v>
          </cell>
          <cell r="G8798">
            <v>2</v>
          </cell>
          <cell r="H8798">
            <v>1799.4</v>
          </cell>
        </row>
        <row r="8799">
          <cell r="C8799" t="str">
            <v>15102-024-0000</v>
          </cell>
          <cell r="D8799" t="str">
            <v>Exhaust Valve</v>
          </cell>
          <cell r="E8799" t="str">
            <v>KnightRider - 150CC</v>
          </cell>
          <cell r="F8799">
            <v>2</v>
          </cell>
          <cell r="G8799">
            <v>2</v>
          </cell>
          <cell r="H8799">
            <v>122.4</v>
          </cell>
        </row>
        <row r="8800">
          <cell r="C8800" t="str">
            <v>15101-024-0000</v>
          </cell>
          <cell r="D8800" t="str">
            <v>Intake Valve</v>
          </cell>
          <cell r="E8800" t="str">
            <v>KnightRider - 150CC</v>
          </cell>
          <cell r="F8800">
            <v>1</v>
          </cell>
          <cell r="G8800">
            <v>1</v>
          </cell>
          <cell r="H8800">
            <v>75.2</v>
          </cell>
        </row>
        <row r="8801">
          <cell r="C8801" t="str">
            <v>33100-136B-0000</v>
          </cell>
          <cell r="D8801" t="str">
            <v>Rectifier</v>
          </cell>
          <cell r="E8801" t="str">
            <v>KnightRider - 150CC</v>
          </cell>
          <cell r="F8801">
            <v>7</v>
          </cell>
          <cell r="G8801">
            <v>7</v>
          </cell>
          <cell r="H8801">
            <v>132.80000000000001</v>
          </cell>
        </row>
        <row r="8802">
          <cell r="C8802" t="str">
            <v>Q01-15A1011210</v>
          </cell>
          <cell r="D8802" t="str">
            <v>Crankcase Comp.LH</v>
          </cell>
          <cell r="E8802" t="str">
            <v>BIKE RT 80CC</v>
          </cell>
          <cell r="F8802">
            <v>1</v>
          </cell>
          <cell r="G8802">
            <v>1</v>
          </cell>
          <cell r="H8802">
            <v>0.01</v>
          </cell>
        </row>
        <row r="8803">
          <cell r="C8803" t="str">
            <v>EH092-84100A</v>
          </cell>
          <cell r="D8803" t="str">
            <v>STATOR COMP (8 COIL)</v>
          </cell>
          <cell r="E8803" t="str">
            <v>AD80S Deluxe 80CC</v>
          </cell>
          <cell r="F8803">
            <v>3</v>
          </cell>
          <cell r="G8803">
            <v>3</v>
          </cell>
          <cell r="H8803">
            <v>333.6</v>
          </cell>
        </row>
        <row r="8804">
          <cell r="C8804" t="str">
            <v>EF001-50013</v>
          </cell>
          <cell r="D8804" t="str">
            <v>SHAFT VALVE ROCKER ARM</v>
          </cell>
          <cell r="E8804" t="str">
            <v>AD80S Alloy 80CC</v>
          </cell>
          <cell r="F8804">
            <v>4</v>
          </cell>
          <cell r="G8804">
            <v>4</v>
          </cell>
          <cell r="H8804">
            <v>7.2</v>
          </cell>
        </row>
        <row r="8805">
          <cell r="C8805" t="str">
            <v>35310-024-0000</v>
          </cell>
          <cell r="D8805" t="str">
            <v>Wire Harness</v>
          </cell>
          <cell r="E8805" t="str">
            <v>KnightRider - 150CC</v>
          </cell>
          <cell r="F8805">
            <v>8</v>
          </cell>
          <cell r="G8805">
            <v>8</v>
          </cell>
          <cell r="H8805">
            <v>49.6</v>
          </cell>
        </row>
        <row r="8806">
          <cell r="C8806" t="str">
            <v>18310-T0G0-0000</v>
          </cell>
          <cell r="D8806" t="str">
            <v>Gear Indicator (CONTACT NEWTRAL S/W)</v>
          </cell>
          <cell r="E8806" t="str">
            <v>KITE-100CC</v>
          </cell>
          <cell r="F8806">
            <v>9</v>
          </cell>
          <cell r="G8806">
            <v>9</v>
          </cell>
          <cell r="H8806">
            <v>46.4146</v>
          </cell>
        </row>
        <row r="8807">
          <cell r="C8807" t="str">
            <v>GB276-6203-P6</v>
          </cell>
          <cell r="D8807" t="str">
            <v>Bearing 6203</v>
          </cell>
          <cell r="E8807" t="str">
            <v>Kite + - 110CC</v>
          </cell>
          <cell r="F8807">
            <v>21</v>
          </cell>
          <cell r="G8807">
            <v>21</v>
          </cell>
          <cell r="H8807">
            <v>38.216867469879503</v>
          </cell>
        </row>
        <row r="8808">
          <cell r="C8808" t="str">
            <v>ZH0004-53302</v>
          </cell>
          <cell r="D8808" t="str">
            <v>BEARING-6202 (REAR WHEEL)</v>
          </cell>
          <cell r="E8808" t="str">
            <v>BULLET-100CC</v>
          </cell>
          <cell r="F8808">
            <v>45</v>
          </cell>
          <cell r="G8808">
            <v>45</v>
          </cell>
          <cell r="H8808">
            <v>34.4</v>
          </cell>
        </row>
        <row r="8809">
          <cell r="C8809" t="str">
            <v>ZH0004-53303</v>
          </cell>
          <cell r="D8809" t="str">
            <v>BEARING-6302 (REAR WHEEL)</v>
          </cell>
          <cell r="E8809" t="str">
            <v>BULLET-100CC</v>
          </cell>
          <cell r="F8809">
            <v>53</v>
          </cell>
          <cell r="G8809">
            <v>53</v>
          </cell>
          <cell r="H8809">
            <v>45.6</v>
          </cell>
        </row>
        <row r="8810">
          <cell r="C8810" t="str">
            <v>18400-TAMO-0000</v>
          </cell>
          <cell r="D8810" t="str">
            <v>Spark Plug （M10）</v>
          </cell>
          <cell r="E8810" t="str">
            <v>KnightRider - 150CC</v>
          </cell>
          <cell r="F8810">
            <v>1</v>
          </cell>
          <cell r="G8810">
            <v>1</v>
          </cell>
          <cell r="H8810">
            <v>76.8</v>
          </cell>
        </row>
        <row r="8811">
          <cell r="C8811" t="str">
            <v>833017-1870-00HJ****</v>
          </cell>
          <cell r="D8811" t="str">
            <v>Right Windshield</v>
          </cell>
          <cell r="E8811" t="str">
            <v>Kite + - 110CC</v>
          </cell>
          <cell r="F8811">
            <v>2</v>
          </cell>
          <cell r="G8811">
            <v>2</v>
          </cell>
          <cell r="H8811">
            <v>223.2</v>
          </cell>
        </row>
        <row r="8812">
          <cell r="C8812" t="str">
            <v>833018-1870-00TY0000</v>
          </cell>
          <cell r="D8812" t="str">
            <v>Left Inner Windshield</v>
          </cell>
          <cell r="E8812" t="str">
            <v>Kite + - 110CC</v>
          </cell>
          <cell r="F8812">
            <v>3</v>
          </cell>
          <cell r="G8812">
            <v>3</v>
          </cell>
          <cell r="H8812">
            <v>55.2</v>
          </cell>
        </row>
        <row r="8813">
          <cell r="C8813" t="str">
            <v>21332-024-0000</v>
          </cell>
          <cell r="D8813" t="str">
            <v>Dual Gear</v>
          </cell>
          <cell r="E8813" t="str">
            <v>KnightRider - 150CC</v>
          </cell>
          <cell r="F8813">
            <v>5</v>
          </cell>
          <cell r="G8813">
            <v>5</v>
          </cell>
          <cell r="H8813">
            <v>112</v>
          </cell>
        </row>
        <row r="8814">
          <cell r="C8814" t="str">
            <v>21311-024-0000</v>
          </cell>
          <cell r="D8814" t="str">
            <v>Gear Wheel, Overrunning Clutch</v>
          </cell>
          <cell r="E8814" t="str">
            <v>KnightRider - 150CC</v>
          </cell>
          <cell r="F8814">
            <v>6</v>
          </cell>
          <cell r="G8814">
            <v>6</v>
          </cell>
          <cell r="H8814">
            <v>322.39999999999998</v>
          </cell>
        </row>
        <row r="8815">
          <cell r="C8815" t="str">
            <v>17200-CXC-000-01-TR</v>
          </cell>
          <cell r="D8815" t="str">
            <v>Tool box</v>
          </cell>
          <cell r="E8815" t="str">
            <v>TROVER</v>
          </cell>
          <cell r="F8815">
            <v>2</v>
          </cell>
          <cell r="G8815">
            <v>2</v>
          </cell>
          <cell r="H8815">
            <v>217.6</v>
          </cell>
        </row>
        <row r="8816">
          <cell r="C8816" t="str">
            <v>610004-1430-00TY0KB0</v>
          </cell>
          <cell r="D8816" t="str">
            <v>Balance Block (Black)(BALANCE POOL)</v>
          </cell>
          <cell r="E8816" t="str">
            <v>Kite + - 110CC</v>
          </cell>
          <cell r="F8816">
            <v>1</v>
          </cell>
          <cell r="G8816">
            <v>1</v>
          </cell>
          <cell r="H8816">
            <v>31.2</v>
          </cell>
        </row>
        <row r="8817">
          <cell r="C8817" t="str">
            <v>833005-1870-00TY0000</v>
          </cell>
          <cell r="D8817" t="str">
            <v>Rear Fender</v>
          </cell>
          <cell r="E8817" t="str">
            <v>Kite + - 110CC</v>
          </cell>
          <cell r="F8817">
            <v>2</v>
          </cell>
          <cell r="G8817">
            <v>2</v>
          </cell>
          <cell r="H8817">
            <v>249.6</v>
          </cell>
        </row>
        <row r="8818">
          <cell r="C8818" t="str">
            <v>532000-1870-00TY0KB0</v>
          </cell>
          <cell r="D8818" t="str">
            <v>Rear Shock Absorber</v>
          </cell>
          <cell r="E8818" t="str">
            <v>Kite + - 110CC</v>
          </cell>
          <cell r="F8818">
            <v>2</v>
          </cell>
          <cell r="G8818">
            <v>2</v>
          </cell>
          <cell r="H8818">
            <v>462.30023403432398</v>
          </cell>
        </row>
        <row r="8819">
          <cell r="C8819" t="str">
            <v>171009-1450-00TY00001</v>
          </cell>
          <cell r="D8819" t="str">
            <v>CARBURATOR COMP</v>
          </cell>
          <cell r="E8819" t="str">
            <v>Kite + - 110CC</v>
          </cell>
          <cell r="F8819">
            <v>3</v>
          </cell>
          <cell r="G8819">
            <v>3</v>
          </cell>
          <cell r="H8819">
            <v>1023.628</v>
          </cell>
        </row>
        <row r="8820">
          <cell r="C8820" t="str">
            <v>833030-1870-00TY****</v>
          </cell>
          <cell r="D8820" t="str">
            <v>Right Side Cover</v>
          </cell>
          <cell r="E8820" t="str">
            <v>Kite + - 110CC</v>
          </cell>
          <cell r="F8820">
            <v>4</v>
          </cell>
          <cell r="G8820">
            <v>4</v>
          </cell>
          <cell r="H8820">
            <v>418.95958709360599</v>
          </cell>
        </row>
        <row r="8821">
          <cell r="C8821" t="str">
            <v>315100-018B-02TY0000</v>
          </cell>
          <cell r="D8821" t="str">
            <v>Magnetogenerator Stator Coil</v>
          </cell>
          <cell r="E8821" t="str">
            <v>Kite + - 110CC</v>
          </cell>
          <cell r="F8821">
            <v>4</v>
          </cell>
          <cell r="G8821">
            <v>4</v>
          </cell>
          <cell r="H8821">
            <v>439.05579999999998</v>
          </cell>
        </row>
        <row r="8822">
          <cell r="C8822" t="str">
            <v>13102-024-0000</v>
          </cell>
          <cell r="D8822" t="str">
            <v>Pin, Piston</v>
          </cell>
          <cell r="E8822" t="str">
            <v>KnightRider - 150CC</v>
          </cell>
          <cell r="F8822">
            <v>7</v>
          </cell>
          <cell r="G8822">
            <v>7</v>
          </cell>
          <cell r="H8822">
            <v>12.8</v>
          </cell>
        </row>
        <row r="8823">
          <cell r="C8823" t="str">
            <v>83302-172-0000</v>
          </cell>
          <cell r="D8823" t="str">
            <v>Chain Cover</v>
          </cell>
          <cell r="E8823" t="str">
            <v>KnightRider - 150CC</v>
          </cell>
          <cell r="F8823">
            <v>1</v>
          </cell>
          <cell r="G8823">
            <v>1</v>
          </cell>
          <cell r="H8823">
            <v>184.40299999999999</v>
          </cell>
        </row>
        <row r="8824">
          <cell r="C8824" t="str">
            <v>81063-172-0000</v>
          </cell>
          <cell r="D8824" t="str">
            <v>Right Decorative Cover. Fuel Tank</v>
          </cell>
          <cell r="F8824">
            <v>3</v>
          </cell>
          <cell r="G8824">
            <v>3</v>
          </cell>
          <cell r="H8824">
            <v>131.33529375975101</v>
          </cell>
        </row>
        <row r="8825">
          <cell r="C8825" t="str">
            <v>36600-172-0000</v>
          </cell>
          <cell r="D8825" t="str">
            <v>Taillight Comp.</v>
          </cell>
          <cell r="E8825" t="str">
            <v>KnightRider - 150CC</v>
          </cell>
          <cell r="F8825">
            <v>2</v>
          </cell>
          <cell r="G8825">
            <v>2</v>
          </cell>
          <cell r="H8825">
            <v>0.01</v>
          </cell>
        </row>
        <row r="8826">
          <cell r="C8826" t="str">
            <v>ZF0021-33</v>
          </cell>
          <cell r="D8826" t="str">
            <v>SEAT DOUBLE</v>
          </cell>
          <cell r="E8826" t="str">
            <v>AD80S Deluxe 80CC</v>
          </cell>
          <cell r="F8826">
            <v>1</v>
          </cell>
          <cell r="G8826">
            <v>1</v>
          </cell>
          <cell r="H8826">
            <v>0.01</v>
          </cell>
        </row>
        <row r="8827">
          <cell r="C8827" t="str">
            <v>Q02-36300-00</v>
          </cell>
          <cell r="D8827" t="str">
            <v>TAILLIGHT 1</v>
          </cell>
          <cell r="E8827" t="str">
            <v>BIKE RT 80CC</v>
          </cell>
          <cell r="F8827">
            <v>3</v>
          </cell>
          <cell r="G8827">
            <v>3</v>
          </cell>
          <cell r="H8827">
            <v>164.8</v>
          </cell>
        </row>
        <row r="8828">
          <cell r="C8828" t="str">
            <v>Q02-71210-01</v>
          </cell>
          <cell r="D8828" t="str">
            <v>LEFT REAR COVER (SEAT PANEL )</v>
          </cell>
          <cell r="E8828" t="str">
            <v>BIKE RT 80CC</v>
          </cell>
          <cell r="F8828">
            <v>2</v>
          </cell>
          <cell r="G8828">
            <v>2</v>
          </cell>
          <cell r="H8828">
            <v>216.8</v>
          </cell>
        </row>
        <row r="8829">
          <cell r="C8829" t="str">
            <v>Q02-71210-02</v>
          </cell>
          <cell r="D8829" t="str">
            <v>RIGHT REAR COVER (SEAT PANEL )</v>
          </cell>
          <cell r="E8829" t="str">
            <v>BIKE RT 80CC</v>
          </cell>
          <cell r="F8829">
            <v>2</v>
          </cell>
          <cell r="G8829">
            <v>2</v>
          </cell>
          <cell r="H8829">
            <v>208</v>
          </cell>
        </row>
        <row r="8830">
          <cell r="C8830" t="str">
            <v>Q02-71210-03</v>
          </cell>
          <cell r="D8830" t="str">
            <v>Center pic</v>
          </cell>
          <cell r="E8830" t="str">
            <v>BIKE RT 80CC</v>
          </cell>
          <cell r="F8830">
            <v>2</v>
          </cell>
          <cell r="G8830">
            <v>2</v>
          </cell>
          <cell r="H8830">
            <v>63.2</v>
          </cell>
        </row>
        <row r="8831">
          <cell r="C8831" t="str">
            <v>55100-172-0000</v>
          </cell>
          <cell r="D8831" t="str">
            <v>Rear Fork Comp.</v>
          </cell>
          <cell r="E8831" t="str">
            <v>KnightRider - 150CC</v>
          </cell>
          <cell r="F8831">
            <v>1</v>
          </cell>
          <cell r="G8831">
            <v>1</v>
          </cell>
          <cell r="H8831">
            <v>1576.838</v>
          </cell>
        </row>
        <row r="8832">
          <cell r="C8832" t="str">
            <v>83141-172-0000***</v>
          </cell>
          <cell r="D8832" t="str">
            <v>Left Rear Cover</v>
          </cell>
          <cell r="E8832" t="str">
            <v>KnightRider - 150CC</v>
          </cell>
          <cell r="F8832">
            <v>3</v>
          </cell>
          <cell r="G8832">
            <v>3</v>
          </cell>
          <cell r="H8832">
            <v>395.31923421685099</v>
          </cell>
        </row>
        <row r="8833">
          <cell r="C8833" t="str">
            <v>54100-172-0000</v>
          </cell>
          <cell r="D8833" t="str">
            <v>Front Left Shock Absorber Comp.</v>
          </cell>
          <cell r="E8833" t="str">
            <v>KnightRider - 150CC</v>
          </cell>
          <cell r="F8833">
            <v>2</v>
          </cell>
          <cell r="G8833">
            <v>2</v>
          </cell>
          <cell r="H8833">
            <v>1118.4000000000001</v>
          </cell>
        </row>
        <row r="8834">
          <cell r="C8834" t="str">
            <v>61101-172-0000</v>
          </cell>
          <cell r="D8834" t="str">
            <v>Triple Clamp</v>
          </cell>
          <cell r="F8834">
            <v>2</v>
          </cell>
          <cell r="G8834">
            <v>2</v>
          </cell>
          <cell r="H8834">
            <v>600.20229248206203</v>
          </cell>
        </row>
        <row r="8835">
          <cell r="C8835" t="str">
            <v>ZDG001-28001</v>
          </cell>
          <cell r="D8835" t="str">
            <v>RIM ,RR. WHEEL</v>
          </cell>
          <cell r="E8835" t="str">
            <v>AD80S family</v>
          </cell>
          <cell r="F8835">
            <v>1</v>
          </cell>
          <cell r="G8835">
            <v>1</v>
          </cell>
          <cell r="H8835">
            <v>530.48774995391295</v>
          </cell>
        </row>
        <row r="8836">
          <cell r="C8836" t="str">
            <v>311000001</v>
          </cell>
          <cell r="D8836" t="str">
            <v>STRIPE L  SIDE COVER</v>
          </cell>
          <cell r="E8836" t="str">
            <v>AD80S family</v>
          </cell>
          <cell r="F8836">
            <v>2</v>
          </cell>
          <cell r="G8836">
            <v>2</v>
          </cell>
          <cell r="H8836">
            <v>32.097999999999999</v>
          </cell>
        </row>
        <row r="8837">
          <cell r="C8837" t="str">
            <v>311000002</v>
          </cell>
          <cell r="D8837" t="str">
            <v>STRIPE R SIDE COVER</v>
          </cell>
          <cell r="E8837" t="str">
            <v>AD80S family</v>
          </cell>
          <cell r="F8837">
            <v>2</v>
          </cell>
          <cell r="G8837">
            <v>2</v>
          </cell>
          <cell r="H8837">
            <v>37.51</v>
          </cell>
        </row>
        <row r="8838">
          <cell r="C8838" t="str">
            <v>210120507</v>
          </cell>
          <cell r="D8838" t="str">
            <v>LEVER RUBBER FR BRAKE</v>
          </cell>
          <cell r="E8838" t="str">
            <v>AD80S family</v>
          </cell>
          <cell r="F8838">
            <v>79</v>
          </cell>
          <cell r="G8838">
            <v>79</v>
          </cell>
          <cell r="H8838">
            <v>56.3</v>
          </cell>
        </row>
        <row r="8839">
          <cell r="C8839" t="str">
            <v>210132702(F-3-11)SP</v>
          </cell>
          <cell r="D8839" t="str">
            <v>LEVER RUBBER CLUTCH</v>
          </cell>
          <cell r="E8839" t="str">
            <v>AD80S family</v>
          </cell>
          <cell r="F8839">
            <v>38</v>
          </cell>
          <cell r="G8839">
            <v>38</v>
          </cell>
          <cell r="H8839">
            <v>48.21</v>
          </cell>
        </row>
        <row r="8840">
          <cell r="C8840" t="str">
            <v>ZFA001-12700-0060</v>
          </cell>
          <cell r="D8840" t="str">
            <v>CABLE ,SPEEDOMETER</v>
          </cell>
          <cell r="E8840" t="str">
            <v>AD80S family</v>
          </cell>
          <cell r="F8840">
            <v>1</v>
          </cell>
          <cell r="G8840">
            <v>1</v>
          </cell>
          <cell r="H8840">
            <v>93.158824382150499</v>
          </cell>
        </row>
        <row r="8841">
          <cell r="C8841" t="str">
            <v>210132400(F-3-4)SP</v>
          </cell>
          <cell r="D8841" t="str">
            <v>SWITCH ASSY WINKER</v>
          </cell>
          <cell r="E8841" t="str">
            <v>AD80S family</v>
          </cell>
          <cell r="F8841">
            <v>9</v>
          </cell>
          <cell r="G8841">
            <v>9</v>
          </cell>
          <cell r="H8841">
            <v>337.50242500000002</v>
          </cell>
        </row>
        <row r="8842">
          <cell r="C8842" t="str">
            <v>210133000</v>
          </cell>
          <cell r="D8842" t="str">
            <v>COCK FUEL</v>
          </cell>
          <cell r="E8842" t="str">
            <v>AD80S family</v>
          </cell>
          <cell r="F8842">
            <v>42</v>
          </cell>
          <cell r="G8842">
            <v>41</v>
          </cell>
          <cell r="H8842">
            <v>65.485579999999999</v>
          </cell>
        </row>
        <row r="8843">
          <cell r="C8843" t="str">
            <v>210131800(F-3-10)SP</v>
          </cell>
          <cell r="D8843" t="str">
            <v>LEVER FR BRAKE</v>
          </cell>
          <cell r="E8843" t="str">
            <v>AD80S family</v>
          </cell>
          <cell r="F8843">
            <v>11</v>
          </cell>
          <cell r="G8843">
            <v>11</v>
          </cell>
          <cell r="H8843">
            <v>94.450360000000003</v>
          </cell>
        </row>
        <row r="8844">
          <cell r="C8844" t="str">
            <v>VGB001-26400-19</v>
          </cell>
          <cell r="D8844" t="str">
            <v>R STEP COMP</v>
          </cell>
          <cell r="E8844" t="str">
            <v>Galaxy</v>
          </cell>
          <cell r="F8844">
            <v>3</v>
          </cell>
          <cell r="G8844">
            <v>3</v>
          </cell>
          <cell r="H8844">
            <v>506.25400000000002</v>
          </cell>
        </row>
        <row r="8845">
          <cell r="C8845" t="str">
            <v>210121803</v>
          </cell>
          <cell r="D8845" t="str">
            <v>SPRING SIDE STAND</v>
          </cell>
          <cell r="E8845" t="str">
            <v>AD80S family</v>
          </cell>
          <cell r="F8845">
            <v>11</v>
          </cell>
          <cell r="G8845">
            <v>11</v>
          </cell>
          <cell r="H8845">
            <v>8.8154000000000003</v>
          </cell>
        </row>
        <row r="8846">
          <cell r="C8846" t="str">
            <v>LCL-310231102</v>
          </cell>
          <cell r="D8846" t="str">
            <v>O-RING</v>
          </cell>
          <cell r="E8846" t="str">
            <v>AD80S family</v>
          </cell>
          <cell r="F8846">
            <v>24</v>
          </cell>
          <cell r="G8846">
            <v>24</v>
          </cell>
          <cell r="H8846">
            <v>10</v>
          </cell>
        </row>
        <row r="8847">
          <cell r="C8847" t="str">
            <v>LCL-310321123-02</v>
          </cell>
          <cell r="D8847" t="str">
            <v>CARBURETOR KIT*</v>
          </cell>
          <cell r="E8847" t="str">
            <v>AD80S family</v>
          </cell>
          <cell r="F8847">
            <v>32</v>
          </cell>
          <cell r="G8847">
            <v>32</v>
          </cell>
          <cell r="H8847">
            <v>110</v>
          </cell>
        </row>
        <row r="8848">
          <cell r="C8848" t="str">
            <v>210220400-01</v>
          </cell>
          <cell r="D8848" t="str">
            <v>IGNITION SWITCH COMP</v>
          </cell>
          <cell r="E8848" t="str">
            <v>AD80S family</v>
          </cell>
          <cell r="F8848">
            <v>29</v>
          </cell>
          <cell r="G8848">
            <v>29</v>
          </cell>
          <cell r="H8848">
            <v>280.83222499999999</v>
          </cell>
        </row>
        <row r="8849">
          <cell r="C8849" t="str">
            <v>210132400(F-3-3)SP</v>
          </cell>
          <cell r="D8849" t="str">
            <v>SWITCH ASSY LIGHTING</v>
          </cell>
          <cell r="E8849" t="str">
            <v>AD80S family</v>
          </cell>
          <cell r="F8849">
            <v>8</v>
          </cell>
          <cell r="G8849">
            <v>8</v>
          </cell>
          <cell r="H8849">
            <v>338.76175000000001</v>
          </cell>
        </row>
        <row r="8850">
          <cell r="C8850" t="str">
            <v>210132701(F-3-9)SP</v>
          </cell>
          <cell r="D8850" t="str">
            <v>GRIP L HANDLE</v>
          </cell>
          <cell r="E8850" t="str">
            <v>AD80S family</v>
          </cell>
          <cell r="F8850">
            <v>5</v>
          </cell>
          <cell r="G8850">
            <v>5</v>
          </cell>
          <cell r="H8850">
            <v>39.039400000000001</v>
          </cell>
        </row>
        <row r="8851">
          <cell r="C8851" t="str">
            <v>LCL-310331700</v>
          </cell>
          <cell r="D8851" t="str">
            <v>NEUTRAL SWITCH</v>
          </cell>
          <cell r="E8851" t="str">
            <v>AD80S family</v>
          </cell>
          <cell r="F8851">
            <v>3</v>
          </cell>
          <cell r="G8851">
            <v>3</v>
          </cell>
          <cell r="H8851">
            <v>80</v>
          </cell>
        </row>
        <row r="8852">
          <cell r="C8852" t="str">
            <v>ZFB012-70</v>
          </cell>
          <cell r="D8852" t="str">
            <v>HORN SET</v>
          </cell>
          <cell r="E8852" t="str">
            <v>AD80S Alloy 80CC</v>
          </cell>
          <cell r="F8852">
            <v>19</v>
          </cell>
          <cell r="G8852">
            <v>19</v>
          </cell>
          <cell r="H8852">
            <v>255.74895555555599</v>
          </cell>
        </row>
        <row r="8853">
          <cell r="C8853" t="str">
            <v>527100-1870-00TY0000</v>
          </cell>
          <cell r="D8853" t="str">
            <v>Rear Right Pedal (RUBBER PILLION STEP RH)</v>
          </cell>
          <cell r="E8853" t="str">
            <v>Kite + - 110CC</v>
          </cell>
          <cell r="F8853">
            <v>3</v>
          </cell>
          <cell r="G8853">
            <v>3</v>
          </cell>
          <cell r="H8853">
            <v>179.929352450859</v>
          </cell>
        </row>
        <row r="8854">
          <cell r="C8854" t="str">
            <v>610011-1450-00TY0000</v>
          </cell>
          <cell r="D8854" t="str">
            <v>Upper Steel Plate</v>
          </cell>
          <cell r="E8854" t="str">
            <v>Kite + - 110CC</v>
          </cell>
          <cell r="F8854">
            <v>6</v>
          </cell>
          <cell r="G8854">
            <v>6</v>
          </cell>
          <cell r="H8854">
            <v>26.343399999999999</v>
          </cell>
        </row>
        <row r="8855">
          <cell r="C8855" t="str">
            <v>EF001-51001</v>
          </cell>
          <cell r="D8855" t="str">
            <v>SPROCKET CAM</v>
          </cell>
          <cell r="E8855" t="str">
            <v>AD80S Alloy 80CC</v>
          </cell>
          <cell r="F8855">
            <v>7</v>
          </cell>
          <cell r="G8855">
            <v>7</v>
          </cell>
          <cell r="H8855">
            <v>17.600000000000001</v>
          </cell>
        </row>
        <row r="8856">
          <cell r="C8856" t="str">
            <v>ZFB001-14100-0053</v>
          </cell>
          <cell r="D8856" t="str">
            <v>STEERING STEM GROUP</v>
          </cell>
          <cell r="E8856" t="str">
            <v>AD80S family</v>
          </cell>
          <cell r="F8856">
            <v>3</v>
          </cell>
          <cell r="G8856">
            <v>3</v>
          </cell>
          <cell r="H8856">
            <v>343.2</v>
          </cell>
        </row>
        <row r="8857">
          <cell r="C8857" t="str">
            <v>210132900</v>
          </cell>
          <cell r="D8857" t="str">
            <v>CAP FUEL TANK</v>
          </cell>
          <cell r="E8857" t="str">
            <v>AD80S family</v>
          </cell>
          <cell r="F8857">
            <v>1</v>
          </cell>
          <cell r="G8857">
            <v>1</v>
          </cell>
          <cell r="H8857">
            <v>167.2</v>
          </cell>
        </row>
        <row r="8858">
          <cell r="C8858" t="str">
            <v>EG001-51005</v>
          </cell>
          <cell r="D8858" t="str">
            <v>ROLLER CAM CHAIN TENSIONER</v>
          </cell>
          <cell r="E8858" t="str">
            <v>AD80S Alloy 80CC</v>
          </cell>
          <cell r="F8858">
            <v>63</v>
          </cell>
          <cell r="G8858">
            <v>63</v>
          </cell>
          <cell r="H8858">
            <v>12.8</v>
          </cell>
        </row>
        <row r="8859">
          <cell r="C8859" t="str">
            <v>310221600</v>
          </cell>
          <cell r="D8859" t="str">
            <v>RR WINKER</v>
          </cell>
          <cell r="E8859" t="str">
            <v>AD80S family</v>
          </cell>
          <cell r="F8859">
            <v>10</v>
          </cell>
          <cell r="G8859">
            <v>10</v>
          </cell>
          <cell r="H8859">
            <v>222.83099999999999</v>
          </cell>
        </row>
        <row r="8860">
          <cell r="C8860" t="str">
            <v>210100014</v>
          </cell>
          <cell r="D8860" t="str">
            <v>SPRING STAND</v>
          </cell>
          <cell r="E8860" t="str">
            <v>AD80S family</v>
          </cell>
          <cell r="F8860">
            <v>2</v>
          </cell>
          <cell r="G8860">
            <v>2</v>
          </cell>
          <cell r="H8860">
            <v>13.137</v>
          </cell>
        </row>
        <row r="8861">
          <cell r="C8861" t="str">
            <v>31023110001-01</v>
          </cell>
          <cell r="D8861" t="str">
            <v>STARTING COIL</v>
          </cell>
          <cell r="E8861" t="str">
            <v>AD80S family</v>
          </cell>
          <cell r="F8861">
            <v>2</v>
          </cell>
          <cell r="G8861">
            <v>2</v>
          </cell>
          <cell r="H8861">
            <v>124.411</v>
          </cell>
        </row>
        <row r="8862">
          <cell r="C8862" t="str">
            <v>210134700</v>
          </cell>
          <cell r="D8862" t="str">
            <v>BAR COMP  STEP</v>
          </cell>
          <cell r="E8862" t="str">
            <v>AD80S family</v>
          </cell>
          <cell r="F8862">
            <v>1</v>
          </cell>
          <cell r="G8862">
            <v>1</v>
          </cell>
          <cell r="H8862">
            <v>581.45399999999995</v>
          </cell>
        </row>
        <row r="8863">
          <cell r="C8863" t="str">
            <v>WD165X100M-1-1101</v>
          </cell>
          <cell r="D8863" t="str">
            <v>DIFFUSING LENS</v>
          </cell>
          <cell r="E8863" t="str">
            <v>AD80S family</v>
          </cell>
          <cell r="F8863">
            <v>2</v>
          </cell>
          <cell r="G8863">
            <v>2</v>
          </cell>
          <cell r="H8863">
            <v>104.48699999999999</v>
          </cell>
        </row>
        <row r="8864">
          <cell r="C8864" t="str">
            <v>311121203</v>
          </cell>
          <cell r="D8864" t="str">
            <v>FENDER FR (PLASTIC)</v>
          </cell>
          <cell r="E8864" t="str">
            <v>AD80S family</v>
          </cell>
          <cell r="F8864">
            <v>2</v>
          </cell>
          <cell r="G8864">
            <v>2</v>
          </cell>
          <cell r="H8864">
            <v>90.98</v>
          </cell>
        </row>
        <row r="8865">
          <cell r="C8865" t="str">
            <v>310220200</v>
          </cell>
          <cell r="D8865" t="str">
            <v>FR WINKER</v>
          </cell>
          <cell r="E8865" t="str">
            <v>AD80S family</v>
          </cell>
          <cell r="F8865">
            <v>8</v>
          </cell>
          <cell r="G8865">
            <v>8</v>
          </cell>
          <cell r="H8865">
            <v>162.54300000000001</v>
          </cell>
        </row>
        <row r="8866">
          <cell r="C8866" t="str">
            <v>ZDG001-11006</v>
          </cell>
          <cell r="D8866" t="str">
            <v>PLATE UPPER PRESSURE</v>
          </cell>
          <cell r="E8866" t="str">
            <v>AD80S Alloy 80CC</v>
          </cell>
          <cell r="F8866">
            <v>2</v>
          </cell>
          <cell r="G8866">
            <v>2</v>
          </cell>
          <cell r="H8866">
            <v>64.693628043160103</v>
          </cell>
        </row>
        <row r="8867">
          <cell r="C8867" t="str">
            <v>ZFB012-88100-0099</v>
          </cell>
          <cell r="D8867" t="str">
            <v>LENS ,TAILLIGHT</v>
          </cell>
          <cell r="E8867" t="str">
            <v>AD80S family</v>
          </cell>
          <cell r="F8867">
            <v>4</v>
          </cell>
          <cell r="G8867">
            <v>4</v>
          </cell>
          <cell r="H8867">
            <v>62.105882921433697</v>
          </cell>
        </row>
        <row r="8868">
          <cell r="C8868" t="str">
            <v>210221100</v>
          </cell>
          <cell r="D8868" t="str">
            <v>RECTIFIER COMP REGULATOR</v>
          </cell>
          <cell r="E8868" t="str">
            <v>AD80S family</v>
          </cell>
          <cell r="F8868">
            <v>7</v>
          </cell>
          <cell r="G8868">
            <v>7</v>
          </cell>
          <cell r="H8868">
            <v>283.13538399999999</v>
          </cell>
        </row>
        <row r="8869">
          <cell r="C8869" t="str">
            <v>311122402</v>
          </cell>
          <cell r="D8869" t="str">
            <v>SHAREE GUARD</v>
          </cell>
          <cell r="E8869" t="str">
            <v>AD80S family</v>
          </cell>
          <cell r="F8869">
            <v>3</v>
          </cell>
          <cell r="G8869">
            <v>3</v>
          </cell>
          <cell r="H8869">
            <v>995.11833300000001</v>
          </cell>
        </row>
        <row r="8870">
          <cell r="C8870" t="str">
            <v>310231200</v>
          </cell>
          <cell r="D8870" t="str">
            <v>FLYWHEEL COMP</v>
          </cell>
          <cell r="E8870" t="str">
            <v>AD80S family</v>
          </cell>
          <cell r="F8870">
            <v>1</v>
          </cell>
          <cell r="G8870">
            <v>1</v>
          </cell>
          <cell r="H8870">
            <v>503.27833299999998</v>
          </cell>
        </row>
        <row r="8871">
          <cell r="C8871" t="str">
            <v>157FMJE08-04</v>
          </cell>
          <cell r="D8871" t="str">
            <v>Left Crankcase Cover Gasket</v>
          </cell>
          <cell r="E8871" t="str">
            <v>Turbo</v>
          </cell>
          <cell r="F8871">
            <v>17</v>
          </cell>
          <cell r="G8871">
            <v>17</v>
          </cell>
          <cell r="H8871">
            <v>28.9161</v>
          </cell>
        </row>
        <row r="8872">
          <cell r="C8872" t="str">
            <v>310221403</v>
          </cell>
          <cell r="D8872" t="str">
            <v>LENS TAILLIGHT</v>
          </cell>
          <cell r="E8872" t="str">
            <v>AD80S family</v>
          </cell>
          <cell r="F8872">
            <v>5</v>
          </cell>
          <cell r="G8872">
            <v>5</v>
          </cell>
          <cell r="H8872">
            <v>60.4482</v>
          </cell>
        </row>
        <row r="8873">
          <cell r="C8873" t="str">
            <v>LCL-310331800</v>
          </cell>
          <cell r="D8873" t="str">
            <v>ARM COMP CAM CHAIN TENSIONER</v>
          </cell>
          <cell r="E8873" t="str">
            <v>AD80S family</v>
          </cell>
          <cell r="F8873">
            <v>8</v>
          </cell>
          <cell r="G8873">
            <v>8</v>
          </cell>
          <cell r="H8873">
            <v>40</v>
          </cell>
        </row>
        <row r="8874">
          <cell r="C8874" t="str">
            <v>LCL-310331800</v>
          </cell>
          <cell r="D8874" t="str">
            <v>ARM COMP CAM CHAIN TENSIONER</v>
          </cell>
          <cell r="E8874" t="str">
            <v>AD80S family</v>
          </cell>
          <cell r="F8874">
            <v>10</v>
          </cell>
          <cell r="G8874">
            <v>10</v>
          </cell>
          <cell r="H8874">
            <v>40</v>
          </cell>
        </row>
        <row r="8875">
          <cell r="C8875" t="str">
            <v>610011-1450-00TY0000</v>
          </cell>
          <cell r="D8875" t="str">
            <v>Upper Steel Plate</v>
          </cell>
          <cell r="E8875" t="str">
            <v>Kite + - 110CC</v>
          </cell>
          <cell r="F8875">
            <v>10</v>
          </cell>
          <cell r="G8875">
            <v>10</v>
          </cell>
          <cell r="H8875">
            <v>19.2</v>
          </cell>
        </row>
        <row r="8876">
          <cell r="C8876" t="str">
            <v>310320302</v>
          </cell>
          <cell r="D8876" t="str">
            <v>CYLINDER</v>
          </cell>
          <cell r="E8876" t="str">
            <v>AD80S family</v>
          </cell>
          <cell r="F8876">
            <v>3</v>
          </cell>
          <cell r="G8876">
            <v>3</v>
          </cell>
          <cell r="H8876">
            <v>522.4</v>
          </cell>
        </row>
        <row r="8877">
          <cell r="C8877" t="str">
            <v>311130300</v>
          </cell>
          <cell r="D8877" t="str">
            <v>UPPER COVER L FR FORK</v>
          </cell>
          <cell r="E8877" t="str">
            <v>AD80S family</v>
          </cell>
          <cell r="F8877">
            <v>7</v>
          </cell>
          <cell r="G8877">
            <v>7</v>
          </cell>
          <cell r="H8877">
            <v>295.94400000000002</v>
          </cell>
        </row>
        <row r="8878">
          <cell r="C8878" t="str">
            <v>311130800</v>
          </cell>
          <cell r="D8878" t="str">
            <v>UPPER COVER R FR FORK</v>
          </cell>
          <cell r="E8878" t="str">
            <v>AD80S family</v>
          </cell>
          <cell r="F8878">
            <v>7</v>
          </cell>
          <cell r="G8878">
            <v>7</v>
          </cell>
          <cell r="H8878">
            <v>295.94400000000002</v>
          </cell>
        </row>
        <row r="8879">
          <cell r="C8879" t="str">
            <v>310220900</v>
          </cell>
          <cell r="D8879" t="str">
            <v>IGNITION COIL</v>
          </cell>
          <cell r="E8879" t="str">
            <v>AD80S family</v>
          </cell>
          <cell r="F8879">
            <v>4</v>
          </cell>
          <cell r="G8879">
            <v>4</v>
          </cell>
          <cell r="H8879">
            <v>95.2</v>
          </cell>
        </row>
        <row r="8880">
          <cell r="C8880" t="str">
            <v>Q01-73110-01</v>
          </cell>
          <cell r="D8880" t="str">
            <v>BLACK REAR FENDER</v>
          </cell>
          <cell r="E8880" t="str">
            <v>BIKE RT 80CC</v>
          </cell>
          <cell r="F8880">
            <v>1</v>
          </cell>
          <cell r="G8880">
            <v>1</v>
          </cell>
          <cell r="H8880">
            <v>207.2</v>
          </cell>
        </row>
        <row r="8881">
          <cell r="C8881" t="str">
            <v>ZFC007-12100-01</v>
          </cell>
          <cell r="D8881" t="str">
            <v>CABLE COMP  FR BRAKE(NEW)*</v>
          </cell>
          <cell r="E8881" t="str">
            <v>Galaxy</v>
          </cell>
          <cell r="F8881">
            <v>54</v>
          </cell>
          <cell r="G8881">
            <v>54</v>
          </cell>
          <cell r="H8881">
            <v>91.013000000000005</v>
          </cell>
        </row>
        <row r="8882">
          <cell r="C8882" t="str">
            <v>ZFC007-87-01</v>
          </cell>
          <cell r="D8882" t="str">
            <v>SPEEDOMETER</v>
          </cell>
          <cell r="E8882" t="str">
            <v>Galaxy</v>
          </cell>
          <cell r="F8882">
            <v>1</v>
          </cell>
          <cell r="G8882">
            <v>1</v>
          </cell>
          <cell r="H8882">
            <v>1242.8530000000001</v>
          </cell>
        </row>
        <row r="8883">
          <cell r="C8883" t="str">
            <v>ZFC007-87-02</v>
          </cell>
          <cell r="D8883" t="str">
            <v>TACHOMETER</v>
          </cell>
          <cell r="E8883" t="str">
            <v>Galaxy</v>
          </cell>
          <cell r="F8883">
            <v>1</v>
          </cell>
          <cell r="G8883">
            <v>1</v>
          </cell>
          <cell r="H8883">
            <v>1033.732</v>
          </cell>
        </row>
        <row r="8884">
          <cell r="C8884" t="str">
            <v>ZFC007-88</v>
          </cell>
          <cell r="D8884" t="str">
            <v>TAIL LIGHT</v>
          </cell>
          <cell r="E8884" t="str">
            <v>Galaxy</v>
          </cell>
          <cell r="F8884">
            <v>4</v>
          </cell>
          <cell r="G8884">
            <v>4</v>
          </cell>
          <cell r="H8884">
            <v>449.37400000000002</v>
          </cell>
        </row>
        <row r="8885">
          <cell r="C8885" t="str">
            <v>ZFC007-87002</v>
          </cell>
          <cell r="D8885" t="str">
            <v>UNDER COVER,INDICATOR</v>
          </cell>
          <cell r="E8885" t="str">
            <v>Galaxy</v>
          </cell>
          <cell r="F8885">
            <v>3</v>
          </cell>
          <cell r="G8885">
            <v>3</v>
          </cell>
          <cell r="H8885">
            <v>62.105882921433697</v>
          </cell>
        </row>
        <row r="8886">
          <cell r="C8886" t="str">
            <v>ZFC007-87001</v>
          </cell>
          <cell r="D8886" t="str">
            <v>UPPER COVER,INDICATOR</v>
          </cell>
          <cell r="E8886" t="str">
            <v>Galaxy</v>
          </cell>
          <cell r="F8886">
            <v>2</v>
          </cell>
          <cell r="G8886">
            <v>2</v>
          </cell>
          <cell r="H8886">
            <v>77.632353651792101</v>
          </cell>
        </row>
        <row r="8887">
          <cell r="C8887" t="str">
            <v>ZFC007-87-10</v>
          </cell>
          <cell r="D8887" t="str">
            <v>UPPER COVER INDICATOR</v>
          </cell>
          <cell r="E8887" t="str">
            <v>Galaxy</v>
          </cell>
          <cell r="F8887">
            <v>3</v>
          </cell>
          <cell r="G8887">
            <v>3</v>
          </cell>
          <cell r="H8887">
            <v>75.560199999999995</v>
          </cell>
        </row>
        <row r="8888">
          <cell r="C8888" t="str">
            <v>ZFC007-87-13</v>
          </cell>
          <cell r="D8888" t="str">
            <v>UNDER COVER INDICATOR</v>
          </cell>
          <cell r="E8888" t="str">
            <v>Galaxy</v>
          </cell>
          <cell r="F8888">
            <v>2</v>
          </cell>
          <cell r="G8888">
            <v>2</v>
          </cell>
          <cell r="H8888">
            <v>60.448250000000002</v>
          </cell>
        </row>
        <row r="8889">
          <cell r="C8889" t="str">
            <v>41620-235C-0001</v>
          </cell>
          <cell r="D8889" t="str">
            <v>SIDE STAND*</v>
          </cell>
          <cell r="E8889" t="str">
            <v>KITE-100CC</v>
          </cell>
          <cell r="F8889">
            <v>2</v>
          </cell>
          <cell r="G8889">
            <v>2</v>
          </cell>
          <cell r="H8889">
            <v>740.83399999999995</v>
          </cell>
        </row>
        <row r="8890">
          <cell r="C8890" t="str">
            <v>C-3771343/1</v>
          </cell>
          <cell r="D8890" t="str">
            <v>BRAKET LH HANDLE LEVER</v>
          </cell>
          <cell r="E8890" t="str">
            <v>LML</v>
          </cell>
          <cell r="F8890">
            <v>17</v>
          </cell>
          <cell r="G8890">
            <v>17</v>
          </cell>
          <cell r="H8890">
            <v>94.2</v>
          </cell>
        </row>
        <row r="8891">
          <cell r="C8891" t="str">
            <v>LCL-ZH0004-27100(F-10-11</v>
          </cell>
          <cell r="D8891" t="str">
            <v>SHOE SET RR BRAKE</v>
          </cell>
          <cell r="E8891" t="str">
            <v>BULLET-100CC</v>
          </cell>
          <cell r="F8891">
            <v>1</v>
          </cell>
          <cell r="G8891">
            <v>0</v>
          </cell>
          <cell r="H8891">
            <v>200</v>
          </cell>
        </row>
        <row r="8892">
          <cell r="C8892" t="str">
            <v>34100-235C-0000</v>
          </cell>
          <cell r="D8892" t="str">
            <v>MAIN HARNESS</v>
          </cell>
          <cell r="E8892" t="str">
            <v>KITE-100CC</v>
          </cell>
          <cell r="F8892">
            <v>3</v>
          </cell>
          <cell r="G8892">
            <v>3</v>
          </cell>
          <cell r="H8892">
            <v>585.66700000000003</v>
          </cell>
        </row>
        <row r="8893">
          <cell r="C8893" t="str">
            <v>47111-235C-0000</v>
          </cell>
          <cell r="D8893" t="str">
            <v>STEERING ASSY</v>
          </cell>
          <cell r="E8893" t="str">
            <v>KITE-100CC</v>
          </cell>
          <cell r="F8893">
            <v>1</v>
          </cell>
          <cell r="G8893">
            <v>1</v>
          </cell>
          <cell r="H8893">
            <v>441</v>
          </cell>
        </row>
        <row r="8894">
          <cell r="C8894" t="str">
            <v>VHC997-100003</v>
          </cell>
          <cell r="D8894" t="str">
            <v>MIRROR REAR</v>
          </cell>
          <cell r="E8894" t="str">
            <v>Galaxy</v>
          </cell>
          <cell r="F8894">
            <v>31</v>
          </cell>
          <cell r="G8894">
            <v>31</v>
          </cell>
          <cell r="H8894">
            <v>122.29</v>
          </cell>
        </row>
        <row r="8895">
          <cell r="C8895" t="str">
            <v>ZFC007-88-01</v>
          </cell>
          <cell r="D8895" t="str">
            <v>LENS TAIL LIGHT*</v>
          </cell>
          <cell r="E8895" t="str">
            <v>Galaxy</v>
          </cell>
          <cell r="F8895">
            <v>1</v>
          </cell>
          <cell r="G8895">
            <v>1</v>
          </cell>
          <cell r="H8895">
            <v>111</v>
          </cell>
        </row>
        <row r="8896">
          <cell r="C8896" t="str">
            <v>64260-235C-0000</v>
          </cell>
          <cell r="D8896" t="str">
            <v>SHOE REAR WHEEL (Tyre RR Wheel)</v>
          </cell>
          <cell r="E8896" t="str">
            <v>KITE-100CC</v>
          </cell>
          <cell r="F8896">
            <v>1</v>
          </cell>
          <cell r="G8896">
            <v>1</v>
          </cell>
          <cell r="H8896">
            <v>916.33100000000002</v>
          </cell>
        </row>
        <row r="8897">
          <cell r="C8897" t="str">
            <v>VGA001-26310</v>
          </cell>
          <cell r="D8897" t="str">
            <v>BAR L PILLION STEP</v>
          </cell>
          <cell r="E8897" t="str">
            <v>Galaxy</v>
          </cell>
          <cell r="F8897">
            <v>9</v>
          </cell>
          <cell r="G8897">
            <v>9</v>
          </cell>
          <cell r="H8897">
            <v>59.188800000000001</v>
          </cell>
        </row>
        <row r="8898">
          <cell r="C8898" t="str">
            <v>B1143-0255</v>
          </cell>
          <cell r="D8898" t="str">
            <v>LEVER STEERING HANDLR (CLUTCH)</v>
          </cell>
          <cell r="E8898" t="str">
            <v>LML</v>
          </cell>
          <cell r="F8898">
            <v>24</v>
          </cell>
          <cell r="G8898">
            <v>24</v>
          </cell>
          <cell r="H8898">
            <v>93</v>
          </cell>
        </row>
        <row r="8899">
          <cell r="C8899" t="str">
            <v>83710-154A-00003R03</v>
          </cell>
          <cell r="D8899" t="str">
            <v>Rear cover (Red)</v>
          </cell>
          <cell r="E8899" t="str">
            <v>TROVER</v>
          </cell>
          <cell r="F8899">
            <v>1</v>
          </cell>
          <cell r="G8899">
            <v>1</v>
          </cell>
          <cell r="H8899">
            <v>814.19100000000003</v>
          </cell>
        </row>
        <row r="8900">
          <cell r="C8900" t="str">
            <v>ZFC007-87-01</v>
          </cell>
          <cell r="D8900" t="str">
            <v>SPEEDOMETER</v>
          </cell>
          <cell r="E8900" t="str">
            <v>Galaxy</v>
          </cell>
          <cell r="F8900">
            <v>1</v>
          </cell>
          <cell r="G8900">
            <v>1</v>
          </cell>
          <cell r="H8900">
            <v>2040.1264000000001</v>
          </cell>
        </row>
        <row r="8901">
          <cell r="C8901" t="str">
            <v>ZFC007-73300</v>
          </cell>
          <cell r="D8901" t="str">
            <v>LOCK FUEL TANK</v>
          </cell>
          <cell r="E8901" t="str">
            <v>Galaxy</v>
          </cell>
          <cell r="F8901">
            <v>3</v>
          </cell>
          <cell r="G8901">
            <v>3</v>
          </cell>
          <cell r="H8901">
            <v>266.98</v>
          </cell>
        </row>
        <row r="8902">
          <cell r="C8902" t="str">
            <v>15100-T0G0-0000</v>
          </cell>
          <cell r="D8902" t="str">
            <v>Start Shaft Comp</v>
          </cell>
          <cell r="E8902" t="str">
            <v>KITE-100CC</v>
          </cell>
          <cell r="F8902">
            <v>5</v>
          </cell>
          <cell r="G8902">
            <v>5</v>
          </cell>
          <cell r="H8902">
            <v>329.91899999999998</v>
          </cell>
        </row>
        <row r="8903">
          <cell r="C8903" t="str">
            <v>ZFC007-12500-01</v>
          </cell>
          <cell r="D8903" t="str">
            <v>CABLE CLUTCH (NEW)*</v>
          </cell>
          <cell r="E8903" t="str">
            <v>Galaxy</v>
          </cell>
          <cell r="F8903">
            <v>18</v>
          </cell>
          <cell r="G8903">
            <v>18</v>
          </cell>
          <cell r="H8903">
            <v>68</v>
          </cell>
        </row>
        <row r="8904">
          <cell r="C8904" t="str">
            <v>ZFC007-17007</v>
          </cell>
          <cell r="D8904" t="str">
            <v>WINDSHIELD</v>
          </cell>
          <cell r="E8904" t="str">
            <v>Galaxy</v>
          </cell>
          <cell r="F8904">
            <v>2</v>
          </cell>
          <cell r="G8904">
            <v>2</v>
          </cell>
          <cell r="H8904">
            <v>245.91239999999999</v>
          </cell>
        </row>
        <row r="8905">
          <cell r="C8905" t="str">
            <v>ZHC001-74100</v>
          </cell>
          <cell r="D8905" t="str">
            <v>SWITCH ASSY L STEERING HANDLE</v>
          </cell>
          <cell r="E8905" t="str">
            <v>Galaxy</v>
          </cell>
          <cell r="F8905">
            <v>3</v>
          </cell>
          <cell r="G8905">
            <v>3</v>
          </cell>
          <cell r="H8905">
            <v>365.20800000000003</v>
          </cell>
        </row>
        <row r="8906">
          <cell r="C8906" t="str">
            <v>VGA001-24101</v>
          </cell>
          <cell r="D8906" t="str">
            <v>RUBBER STEP</v>
          </cell>
          <cell r="E8906" t="str">
            <v>APLLO</v>
          </cell>
          <cell r="F8906">
            <v>46</v>
          </cell>
          <cell r="G8906">
            <v>46</v>
          </cell>
          <cell r="H8906">
            <v>56.559874999999998</v>
          </cell>
        </row>
        <row r="8907">
          <cell r="C8907" t="str">
            <v>VFA049-82</v>
          </cell>
          <cell r="D8907" t="str">
            <v>CDI UNIT</v>
          </cell>
          <cell r="E8907" t="str">
            <v>Galaxy</v>
          </cell>
          <cell r="F8907">
            <v>24</v>
          </cell>
          <cell r="G8907">
            <v>24</v>
          </cell>
          <cell r="H8907">
            <v>157.6</v>
          </cell>
        </row>
        <row r="8908">
          <cell r="C8908" t="str">
            <v>VFA049-85</v>
          </cell>
          <cell r="D8908" t="str">
            <v>RECTIFIER COMP  REGULATOR</v>
          </cell>
          <cell r="E8908" t="str">
            <v>Galaxy</v>
          </cell>
          <cell r="F8908">
            <v>27</v>
          </cell>
          <cell r="G8908">
            <v>27</v>
          </cell>
          <cell r="H8908">
            <v>140.80000000000001</v>
          </cell>
        </row>
        <row r="8909">
          <cell r="C8909" t="str">
            <v>ZFC007-72-GX</v>
          </cell>
          <cell r="D8909" t="str">
            <v>HEADLIGHT</v>
          </cell>
          <cell r="E8909" t="str">
            <v>Galaxy</v>
          </cell>
          <cell r="F8909">
            <v>2</v>
          </cell>
          <cell r="G8909">
            <v>2</v>
          </cell>
          <cell r="H8909">
            <v>766.93653333333305</v>
          </cell>
        </row>
        <row r="8910">
          <cell r="C8910" t="str">
            <v>ZFC007-17010</v>
          </cell>
          <cell r="D8910" t="str">
            <v>FR FENDER(RED)</v>
          </cell>
          <cell r="E8910" t="str">
            <v>Galaxy</v>
          </cell>
          <cell r="F8910">
            <v>8</v>
          </cell>
          <cell r="G8910">
            <v>8</v>
          </cell>
          <cell r="H8910">
            <v>664.93023333333304</v>
          </cell>
        </row>
        <row r="8911">
          <cell r="C8911" t="str">
            <v>ZFJ999-05100</v>
          </cell>
          <cell r="D8911" t="str">
            <v>AIR CLEANER</v>
          </cell>
          <cell r="E8911" t="str">
            <v>AD80S Alloy 80CC</v>
          </cell>
          <cell r="F8911">
            <v>5</v>
          </cell>
          <cell r="G8911">
            <v>5</v>
          </cell>
          <cell r="H8911">
            <v>221.6</v>
          </cell>
        </row>
        <row r="8912">
          <cell r="C8912" t="str">
            <v>43563-235C-0001</v>
          </cell>
          <cell r="D8912" t="str">
            <v>LEG L SHIELD (BLUE)*</v>
          </cell>
          <cell r="E8912" t="str">
            <v>KITE-100CC</v>
          </cell>
          <cell r="F8912">
            <v>13</v>
          </cell>
          <cell r="G8912">
            <v>13</v>
          </cell>
          <cell r="H8912">
            <v>499.20400000000001</v>
          </cell>
        </row>
        <row r="8913">
          <cell r="C8913" t="str">
            <v>46400-235C-0000</v>
          </cell>
          <cell r="D8913" t="str">
            <v>CABLE AIR CHOKE</v>
          </cell>
          <cell r="E8913" t="str">
            <v>KITE-100CC</v>
          </cell>
          <cell r="F8913">
            <v>18</v>
          </cell>
          <cell r="G8913">
            <v>18</v>
          </cell>
          <cell r="H8913">
            <v>38.877000000000002</v>
          </cell>
        </row>
        <row r="8914">
          <cell r="C8914" t="str">
            <v>46300-235C-0000</v>
          </cell>
          <cell r="D8914" t="str">
            <v>THROTTLE CABLE</v>
          </cell>
          <cell r="E8914" t="str">
            <v>KITE-100CC</v>
          </cell>
          <cell r="F8914">
            <v>18</v>
          </cell>
          <cell r="G8914">
            <v>18</v>
          </cell>
          <cell r="H8914">
            <v>61.325000000000003</v>
          </cell>
        </row>
        <row r="8915">
          <cell r="C8915" t="str">
            <v>43251-235C-0000-01</v>
          </cell>
          <cell r="D8915" t="str">
            <v>R DECORATION (BLUE)*</v>
          </cell>
          <cell r="E8915" t="str">
            <v>KITE-100CC</v>
          </cell>
          <cell r="F8915">
            <v>2</v>
          </cell>
          <cell r="G8915">
            <v>2</v>
          </cell>
          <cell r="H8915">
            <v>128.03700000000001</v>
          </cell>
        </row>
        <row r="8916">
          <cell r="C8916" t="str">
            <v>34950-235C-0001</v>
          </cell>
          <cell r="D8916" t="str">
            <v>SHOW LIGHT*</v>
          </cell>
          <cell r="E8916" t="str">
            <v>KITE-100CC</v>
          </cell>
          <cell r="F8916">
            <v>6</v>
          </cell>
          <cell r="G8916">
            <v>6</v>
          </cell>
          <cell r="H8916">
            <v>28.327999999999999</v>
          </cell>
        </row>
        <row r="8917">
          <cell r="C8917" t="str">
            <v>11411/1P50FMG-B</v>
          </cell>
          <cell r="D8917" t="str">
            <v>Crankcase Cover LH</v>
          </cell>
          <cell r="E8917" t="str">
            <v>Royal ES</v>
          </cell>
          <cell r="F8917">
            <v>5</v>
          </cell>
          <cell r="G8917">
            <v>5</v>
          </cell>
          <cell r="H8917">
            <v>427.63400000000001</v>
          </cell>
        </row>
        <row r="8918">
          <cell r="C8918" t="str">
            <v>43553-235C-0001</v>
          </cell>
          <cell r="D8918" t="str">
            <v>LEG R SHIELD (BLUE)*</v>
          </cell>
          <cell r="E8918" t="str">
            <v>KITE-100CC</v>
          </cell>
          <cell r="F8918">
            <v>12</v>
          </cell>
          <cell r="G8918">
            <v>12</v>
          </cell>
          <cell r="H8918">
            <v>488.959</v>
          </cell>
        </row>
        <row r="8919">
          <cell r="C8919" t="str">
            <v>41621-235C-0000</v>
          </cell>
          <cell r="D8919" t="str">
            <v>RUBBER FOOT STEP</v>
          </cell>
          <cell r="E8919" t="str">
            <v>KITE-100CC</v>
          </cell>
          <cell r="F8919">
            <v>27</v>
          </cell>
          <cell r="G8919">
            <v>27</v>
          </cell>
          <cell r="H8919">
            <v>31.413298045553201</v>
          </cell>
        </row>
        <row r="8920">
          <cell r="C8920" t="str">
            <v>C-4770674</v>
          </cell>
          <cell r="D8920" t="str">
            <v>SPROCKET DRIVE (14 T)</v>
          </cell>
          <cell r="E8920" t="str">
            <v>LML</v>
          </cell>
          <cell r="F8920">
            <v>6</v>
          </cell>
          <cell r="G8920">
            <v>6</v>
          </cell>
          <cell r="H8920">
            <v>129.86295791537</v>
          </cell>
        </row>
        <row r="8921">
          <cell r="C8921" t="str">
            <v>C-3771923</v>
          </cell>
          <cell r="D8921" t="str">
            <v>SPROCKET FINAL DRIVEN(39 T)</v>
          </cell>
          <cell r="E8921" t="str">
            <v>LML</v>
          </cell>
          <cell r="F8921">
            <v>7</v>
          </cell>
          <cell r="G8921">
            <v>7</v>
          </cell>
          <cell r="H8921">
            <v>462.63678757350402</v>
          </cell>
        </row>
        <row r="8922">
          <cell r="C8922" t="str">
            <v>11362-HBT-000</v>
          </cell>
          <cell r="D8922" t="str">
            <v>Chain Cover (COVER L RR)</v>
          </cell>
          <cell r="E8922" t="str">
            <v>KITE-100CC</v>
          </cell>
          <cell r="F8922">
            <v>1</v>
          </cell>
          <cell r="G8922">
            <v>1</v>
          </cell>
          <cell r="H8922">
            <v>270.38499999999999</v>
          </cell>
        </row>
        <row r="8923">
          <cell r="C8923" t="str">
            <v>61300-235C-0000</v>
          </cell>
          <cell r="D8923" t="str">
            <v>CHAINCASE COMP</v>
          </cell>
          <cell r="E8923" t="str">
            <v>KITE-100CC</v>
          </cell>
          <cell r="F8923">
            <v>1</v>
          </cell>
          <cell r="G8923">
            <v>1</v>
          </cell>
          <cell r="H8923">
            <v>357.46300000000002</v>
          </cell>
        </row>
        <row r="8924">
          <cell r="C8924" t="str">
            <v>B1114-3054</v>
          </cell>
          <cell r="D8924" t="str">
            <v>CAM SHAFT WITH BEARING</v>
          </cell>
          <cell r="E8924" t="str">
            <v>LML</v>
          </cell>
          <cell r="F8924">
            <v>2</v>
          </cell>
          <cell r="G8924">
            <v>2</v>
          </cell>
          <cell r="H8924">
            <v>498</v>
          </cell>
        </row>
        <row r="8925">
          <cell r="C8925" t="str">
            <v>43551-235C-0001</v>
          </cell>
          <cell r="D8925" t="str">
            <v>R SHIELD (BLUE-R side cover)*</v>
          </cell>
          <cell r="E8925" t="str">
            <v>KITE-100CC</v>
          </cell>
          <cell r="F8925">
            <v>2</v>
          </cell>
          <cell r="G8925">
            <v>2</v>
          </cell>
          <cell r="H8925">
            <v>964.68050000000005</v>
          </cell>
        </row>
        <row r="8926">
          <cell r="C8926" t="str">
            <v>LCL-157FMJE09-26</v>
          </cell>
          <cell r="D8926" t="str">
            <v>PISTON  WITH RING*</v>
          </cell>
          <cell r="E8926" t="str">
            <v>TURBO - 150CC</v>
          </cell>
          <cell r="F8926">
            <v>1</v>
          </cell>
          <cell r="G8926">
            <v>1</v>
          </cell>
          <cell r="H8926">
            <v>800</v>
          </cell>
        </row>
        <row r="8927">
          <cell r="C8927" t="str">
            <v>C-3770944-BL</v>
          </cell>
          <cell r="D8927" t="str">
            <v>GUIDE CAM CHAIN</v>
          </cell>
          <cell r="E8927" t="str">
            <v>BAAZ (LML)</v>
          </cell>
          <cell r="F8927">
            <v>7</v>
          </cell>
          <cell r="G8927">
            <v>7</v>
          </cell>
          <cell r="H8927">
            <v>307.8</v>
          </cell>
        </row>
        <row r="8928">
          <cell r="C8928" t="str">
            <v>162FMJ-2R E02-09125</v>
          </cell>
          <cell r="D8928" t="str">
            <v>Intake Valve</v>
          </cell>
          <cell r="E8928" t="str">
            <v>Turbo</v>
          </cell>
          <cell r="F8928">
            <v>2</v>
          </cell>
          <cell r="G8928">
            <v>2</v>
          </cell>
          <cell r="H8928">
            <v>92</v>
          </cell>
        </row>
        <row r="8929">
          <cell r="C8929" t="str">
            <v>65414-235C-0000</v>
          </cell>
          <cell r="D8929" t="str">
            <v>Pedal Rr Brake</v>
          </cell>
          <cell r="E8929" t="str">
            <v>KITE-100CC</v>
          </cell>
          <cell r="F8929">
            <v>2</v>
          </cell>
          <cell r="G8929">
            <v>2</v>
          </cell>
          <cell r="H8929">
            <v>116.8</v>
          </cell>
        </row>
        <row r="8930">
          <cell r="C8930" t="str">
            <v>56000-235C-0001</v>
          </cell>
          <cell r="D8930" t="str">
            <v>L SWITCH ASSY*</v>
          </cell>
          <cell r="E8930" t="str">
            <v>KITE-100CC</v>
          </cell>
          <cell r="F8930">
            <v>2</v>
          </cell>
          <cell r="G8930">
            <v>2</v>
          </cell>
          <cell r="H8930">
            <v>150.4</v>
          </cell>
        </row>
        <row r="8931">
          <cell r="C8931" t="str">
            <v>56000-235C-0002</v>
          </cell>
          <cell r="D8931" t="str">
            <v>R SWITCH ASSY*</v>
          </cell>
          <cell r="E8931" t="str">
            <v>KITE-100CC</v>
          </cell>
          <cell r="F8931">
            <v>22</v>
          </cell>
          <cell r="G8931">
            <v>22</v>
          </cell>
          <cell r="H8931">
            <v>28</v>
          </cell>
        </row>
        <row r="8932">
          <cell r="C8932" t="str">
            <v>35100-235C-0000</v>
          </cell>
          <cell r="D8932" t="str">
            <v>LENS HEADLIGHT</v>
          </cell>
          <cell r="E8932" t="str">
            <v>KITE-100CC</v>
          </cell>
          <cell r="F8932">
            <v>3</v>
          </cell>
          <cell r="G8932">
            <v>3</v>
          </cell>
          <cell r="H8932">
            <v>219.2</v>
          </cell>
        </row>
        <row r="8933">
          <cell r="C8933" t="str">
            <v>SF183-0399</v>
          </cell>
          <cell r="D8933" t="str">
            <v>DC FLASHER UNIT</v>
          </cell>
          <cell r="E8933" t="str">
            <v>LML</v>
          </cell>
          <cell r="F8933">
            <v>1</v>
          </cell>
          <cell r="G8933">
            <v>1</v>
          </cell>
          <cell r="H8933">
            <v>346.87</v>
          </cell>
        </row>
        <row r="8934">
          <cell r="C8934" t="str">
            <v>B1114-3100</v>
          </cell>
          <cell r="D8934" t="str">
            <v>CAP INSPECTION EXHAUST</v>
          </cell>
          <cell r="E8934" t="str">
            <v>LML</v>
          </cell>
          <cell r="F8934">
            <v>1</v>
          </cell>
          <cell r="G8934">
            <v>1</v>
          </cell>
          <cell r="H8934">
            <v>58.75</v>
          </cell>
        </row>
        <row r="8935">
          <cell r="C8935" t="str">
            <v>91305-KK4</v>
          </cell>
          <cell r="D8935" t="str">
            <v>O RING  16.5*2.5</v>
          </cell>
          <cell r="E8935" t="str">
            <v>LML</v>
          </cell>
          <cell r="F8935">
            <v>5</v>
          </cell>
          <cell r="G8935">
            <v>5</v>
          </cell>
          <cell r="H8935">
            <v>163</v>
          </cell>
        </row>
        <row r="8936">
          <cell r="C8936" t="str">
            <v>C-4770484</v>
          </cell>
          <cell r="D8936" t="str">
            <v>OIL SEAL (DAMPER BKSPB)</v>
          </cell>
          <cell r="E8936" t="str">
            <v>LML</v>
          </cell>
          <cell r="F8936">
            <v>3</v>
          </cell>
          <cell r="G8936">
            <v>3</v>
          </cell>
          <cell r="H8936">
            <v>52.4</v>
          </cell>
        </row>
        <row r="8937">
          <cell r="C8937" t="str">
            <v>C-4773470</v>
          </cell>
          <cell r="D8937" t="str">
            <v>OIL SEAL 12*21*7 (PUMP)</v>
          </cell>
          <cell r="E8937" t="str">
            <v>LML</v>
          </cell>
          <cell r="F8937">
            <v>5</v>
          </cell>
          <cell r="G8937">
            <v>5</v>
          </cell>
          <cell r="H8937">
            <v>70.507000000000005</v>
          </cell>
        </row>
        <row r="8938">
          <cell r="C8938" t="str">
            <v>91201-030</v>
          </cell>
          <cell r="D8938" t="str">
            <v>OIL SEAL 20*34*7 (SPROCKET)</v>
          </cell>
          <cell r="E8938" t="str">
            <v>LML</v>
          </cell>
          <cell r="F8938">
            <v>4</v>
          </cell>
          <cell r="G8938">
            <v>4</v>
          </cell>
          <cell r="H8938">
            <v>100.91500000000001</v>
          </cell>
        </row>
        <row r="8939">
          <cell r="C8939" t="str">
            <v>46800-235C-0000</v>
          </cell>
          <cell r="D8939" t="str">
            <v>FLEXIBLE CABLE ODOMETER</v>
          </cell>
          <cell r="E8939" t="str">
            <v>KITE-100CC</v>
          </cell>
          <cell r="F8939">
            <v>12</v>
          </cell>
          <cell r="G8939">
            <v>12</v>
          </cell>
          <cell r="H8939">
            <v>65.332999999999998</v>
          </cell>
        </row>
        <row r="8940">
          <cell r="C8940" t="str">
            <v>43551-235C-0001</v>
          </cell>
          <cell r="D8940" t="str">
            <v>R SHIELD (BLUE-R side cover)*</v>
          </cell>
          <cell r="E8940" t="str">
            <v>KITE-100CC</v>
          </cell>
          <cell r="F8940">
            <v>16</v>
          </cell>
          <cell r="G8940">
            <v>16</v>
          </cell>
          <cell r="H8940">
            <v>576.61900000000003</v>
          </cell>
        </row>
        <row r="8941">
          <cell r="C8941" t="str">
            <v>C-3770790</v>
          </cell>
          <cell r="D8941" t="str">
            <v>CABLE COMP FRONT BRAKE</v>
          </cell>
          <cell r="E8941" t="str">
            <v>LML</v>
          </cell>
          <cell r="F8941">
            <v>9</v>
          </cell>
          <cell r="G8941">
            <v>9</v>
          </cell>
          <cell r="H8941">
            <v>162.32869739421201</v>
          </cell>
        </row>
        <row r="8942">
          <cell r="C8942" t="str">
            <v>56151-235C-0000</v>
          </cell>
          <cell r="D8942" t="str">
            <v>SWITCH,RIGHT HANDLEBAR</v>
          </cell>
          <cell r="E8942" t="str">
            <v>KITE-100CC</v>
          </cell>
          <cell r="F8942">
            <v>5</v>
          </cell>
          <cell r="G8942">
            <v>5</v>
          </cell>
          <cell r="H8942">
            <v>116.85746872945801</v>
          </cell>
        </row>
        <row r="8943">
          <cell r="C8943" t="str">
            <v>06100-T0G0-0000</v>
          </cell>
          <cell r="D8943" t="str">
            <v>camshaft assy</v>
          </cell>
          <cell r="E8943" t="str">
            <v>KITE-100CC</v>
          </cell>
          <cell r="F8943">
            <v>5</v>
          </cell>
          <cell r="G8943">
            <v>5</v>
          </cell>
          <cell r="H8943">
            <v>730.26700000000005</v>
          </cell>
        </row>
        <row r="8944">
          <cell r="C8944" t="str">
            <v>41870-235C-0000</v>
          </cell>
          <cell r="D8944" t="str">
            <v>REAR FOOTREST ASSY LH (Bar Alluminium LH)</v>
          </cell>
          <cell r="E8944" t="str">
            <v>KITE-100CC</v>
          </cell>
          <cell r="F8944">
            <v>3</v>
          </cell>
          <cell r="G8944">
            <v>3</v>
          </cell>
          <cell r="H8944">
            <v>336.08499999999998</v>
          </cell>
        </row>
        <row r="8945">
          <cell r="C8945" t="str">
            <v>16100-HDY-002</v>
          </cell>
          <cell r="D8945" t="str">
            <v>Carburetor Comp</v>
          </cell>
          <cell r="E8945" t="str">
            <v>KITE-100CC</v>
          </cell>
          <cell r="F8945">
            <v>1</v>
          </cell>
          <cell r="G8945">
            <v>1</v>
          </cell>
          <cell r="H8945">
            <v>1413</v>
          </cell>
        </row>
        <row r="8946">
          <cell r="C8946" t="str">
            <v>37200-235C-0000</v>
          </cell>
          <cell r="D8946" t="str">
            <v>SENSOR</v>
          </cell>
          <cell r="E8946" t="str">
            <v>KITE-100CC</v>
          </cell>
          <cell r="F8946">
            <v>5</v>
          </cell>
          <cell r="G8946">
            <v>5</v>
          </cell>
          <cell r="H8946">
            <v>104.60299999999999</v>
          </cell>
        </row>
        <row r="8947">
          <cell r="C8947" t="str">
            <v>721000-1870-00TY0Y03</v>
          </cell>
          <cell r="D8947" t="str">
            <v>Rear Carrier (Silver White)</v>
          </cell>
          <cell r="E8947" t="str">
            <v>Kite + - 110CC</v>
          </cell>
          <cell r="F8947">
            <v>1</v>
          </cell>
          <cell r="G8947">
            <v>1</v>
          </cell>
          <cell r="H8947">
            <v>534.53464560218697</v>
          </cell>
        </row>
        <row r="8948">
          <cell r="C8948" t="str">
            <v>721000-1870-00TY0Y03</v>
          </cell>
          <cell r="D8948" t="str">
            <v>Rear Carrier (Silver White)</v>
          </cell>
          <cell r="E8948" t="str">
            <v>Kite + - 110CC</v>
          </cell>
          <cell r="F8948">
            <v>4</v>
          </cell>
          <cell r="G8948">
            <v>4</v>
          </cell>
          <cell r="H8948">
            <v>841.73400000000004</v>
          </cell>
        </row>
        <row r="8949">
          <cell r="C8949" t="str">
            <v>B1113-3148</v>
          </cell>
          <cell r="D8949" t="str">
            <v>CLUTCH STARTER ONE WAY</v>
          </cell>
          <cell r="E8949" t="str">
            <v>LML</v>
          </cell>
          <cell r="F8949">
            <v>3</v>
          </cell>
          <cell r="G8949">
            <v>3</v>
          </cell>
          <cell r="H8949">
            <v>934.54950071239102</v>
          </cell>
        </row>
        <row r="8950">
          <cell r="C8950" t="str">
            <v>81010-136-0000-01-TR</v>
          </cell>
          <cell r="D8950" t="str">
            <v>Fuel cock Comp</v>
          </cell>
          <cell r="E8950" t="str">
            <v>TROVER</v>
          </cell>
          <cell r="F8950">
            <v>17</v>
          </cell>
          <cell r="G8950">
            <v>17</v>
          </cell>
          <cell r="H8950">
            <v>50.177599999999998</v>
          </cell>
        </row>
        <row r="8951">
          <cell r="C8951" t="str">
            <v>41620-235C-0000</v>
          </cell>
          <cell r="D8951" t="str">
            <v>Bar comp Step (Bar Assy Main Step)</v>
          </cell>
          <cell r="E8951" t="str">
            <v>KITE-100CC</v>
          </cell>
          <cell r="F8951">
            <v>2</v>
          </cell>
          <cell r="G8951">
            <v>2</v>
          </cell>
          <cell r="H8951">
            <v>128</v>
          </cell>
        </row>
        <row r="8952">
          <cell r="C8952" t="str">
            <v>ZFC999-83</v>
          </cell>
          <cell r="D8952" t="str">
            <v>MOTOR ASSY STARTER</v>
          </cell>
          <cell r="E8952" t="str">
            <v>Galaxy</v>
          </cell>
          <cell r="F8952">
            <v>6</v>
          </cell>
          <cell r="G8952">
            <v>6</v>
          </cell>
          <cell r="H8952">
            <v>641.6</v>
          </cell>
        </row>
        <row r="8953">
          <cell r="C8953" t="str">
            <v>B1114-3030</v>
          </cell>
          <cell r="D8953" t="str">
            <v>CRANK SHAFT COMP</v>
          </cell>
          <cell r="E8953" t="str">
            <v>LML</v>
          </cell>
          <cell r="F8953">
            <v>6</v>
          </cell>
          <cell r="G8953">
            <v>6</v>
          </cell>
          <cell r="H8953">
            <v>2912</v>
          </cell>
        </row>
        <row r="8954">
          <cell r="C8954" t="str">
            <v>57100-235C-0000</v>
          </cell>
          <cell r="D8954" t="str">
            <v>RR MIRROR ASSY (RIGHT)</v>
          </cell>
          <cell r="E8954" t="str">
            <v>KITE-100CC</v>
          </cell>
          <cell r="F8954">
            <v>4</v>
          </cell>
          <cell r="G8954">
            <v>4</v>
          </cell>
          <cell r="H8954">
            <v>38.4</v>
          </cell>
        </row>
        <row r="8955">
          <cell r="C8955" t="str">
            <v>31550-235C-0000</v>
          </cell>
          <cell r="D8955" t="str">
            <v>IGNITION COIL</v>
          </cell>
          <cell r="E8955" t="str">
            <v>KITE-100CC</v>
          </cell>
          <cell r="F8955">
            <v>2</v>
          </cell>
          <cell r="G8955">
            <v>2</v>
          </cell>
          <cell r="H8955">
            <v>66.400000000000006</v>
          </cell>
        </row>
        <row r="8956">
          <cell r="C8956" t="str">
            <v>56000-235C-0001</v>
          </cell>
          <cell r="D8956" t="str">
            <v>L SWITCH ASSY*</v>
          </cell>
          <cell r="E8956" t="str">
            <v>KITE-100CC</v>
          </cell>
          <cell r="F8956">
            <v>4</v>
          </cell>
          <cell r="G8956">
            <v>4</v>
          </cell>
          <cell r="H8956">
            <v>139.19999999999999</v>
          </cell>
        </row>
        <row r="8957">
          <cell r="C8957" t="str">
            <v>43391-235C-0000</v>
          </cell>
          <cell r="D8957" t="str">
            <v>MEND COVER (MAROON)</v>
          </cell>
          <cell r="E8957" t="str">
            <v>KITE-100CC</v>
          </cell>
          <cell r="F8957">
            <v>2</v>
          </cell>
          <cell r="G8957">
            <v>2</v>
          </cell>
          <cell r="H8957">
            <v>317.65300000000002</v>
          </cell>
        </row>
        <row r="8958">
          <cell r="C8958" t="str">
            <v>43391-235C-0000-01</v>
          </cell>
          <cell r="D8958" t="str">
            <v>MEND COVER (BLUE)*</v>
          </cell>
          <cell r="E8958" t="str">
            <v>KITE-100CC</v>
          </cell>
          <cell r="F8958">
            <v>3</v>
          </cell>
          <cell r="G8958">
            <v>3</v>
          </cell>
          <cell r="H8958">
            <v>65.12</v>
          </cell>
        </row>
        <row r="8959">
          <cell r="C8959" t="str">
            <v>43651-235C-0000</v>
          </cell>
          <cell r="D8959" t="str">
            <v>REAR COVER(MAROON)</v>
          </cell>
          <cell r="E8959" t="str">
            <v>KITE-100CC</v>
          </cell>
          <cell r="F8959">
            <v>1</v>
          </cell>
          <cell r="G8959">
            <v>1</v>
          </cell>
          <cell r="H8959">
            <v>162.06800000000001</v>
          </cell>
        </row>
        <row r="8960">
          <cell r="C8960" t="str">
            <v>22870-HXCH-000</v>
          </cell>
          <cell r="D8960" t="str">
            <v>Clutch Cable</v>
          </cell>
          <cell r="E8960" t="str">
            <v>F100-6A 100CC</v>
          </cell>
          <cell r="F8960">
            <v>48</v>
          </cell>
          <cell r="G8960">
            <v>48</v>
          </cell>
          <cell r="H8960">
            <v>40.142270000000003</v>
          </cell>
        </row>
        <row r="8961">
          <cell r="C8961" t="str">
            <v>LCL-157FMJE09-19</v>
          </cell>
          <cell r="D8961" t="str">
            <v>LCL-157FMJE09-19</v>
          </cell>
          <cell r="E8961" t="str">
            <v>TURBO - 150CC</v>
          </cell>
          <cell r="F8961">
            <v>10</v>
          </cell>
          <cell r="G8961">
            <v>10</v>
          </cell>
          <cell r="H8961">
            <v>200</v>
          </cell>
        </row>
        <row r="8962">
          <cell r="C8962" t="str">
            <v>LCL-157FMJE09-23</v>
          </cell>
          <cell r="D8962" t="str">
            <v>PINION KICK STARTER*</v>
          </cell>
          <cell r="E8962" t="str">
            <v>TURBO - 150CC</v>
          </cell>
          <cell r="F8962">
            <v>6</v>
          </cell>
          <cell r="G8962">
            <v>6</v>
          </cell>
          <cell r="H8962">
            <v>650</v>
          </cell>
        </row>
        <row r="8963">
          <cell r="C8963" t="str">
            <v>LCL-157FMJE09-24</v>
          </cell>
          <cell r="D8963" t="str">
            <v>RATCHET KICK STARTER*</v>
          </cell>
          <cell r="E8963" t="str">
            <v>TURBO - 150CC</v>
          </cell>
          <cell r="F8963">
            <v>6</v>
          </cell>
          <cell r="G8963">
            <v>6</v>
          </cell>
          <cell r="H8963">
            <v>350</v>
          </cell>
        </row>
        <row r="8964">
          <cell r="C8964" t="str">
            <v>LCL-157FMJE09-25</v>
          </cell>
          <cell r="D8964" t="str">
            <v>SPINDLE KICK STARTER*</v>
          </cell>
          <cell r="E8964" t="str">
            <v>TURBO - 150CC</v>
          </cell>
          <cell r="F8964">
            <v>6</v>
          </cell>
          <cell r="G8964">
            <v>6</v>
          </cell>
          <cell r="H8964">
            <v>1188.8900000000001</v>
          </cell>
        </row>
        <row r="8965">
          <cell r="C8965" t="str">
            <v>35400-235C-0000</v>
          </cell>
          <cell r="D8965" t="str">
            <v>TAIL LIGHT ASSY</v>
          </cell>
          <cell r="E8965" t="str">
            <v>KITE-100CC</v>
          </cell>
          <cell r="F8965">
            <v>6</v>
          </cell>
          <cell r="G8965">
            <v>6</v>
          </cell>
          <cell r="H8965">
            <v>184.71019250785301</v>
          </cell>
        </row>
        <row r="8966">
          <cell r="C8966" t="str">
            <v>157FMJE11-12</v>
          </cell>
          <cell r="D8966" t="str">
            <v>Fork Gear Shaft*(Set)</v>
          </cell>
          <cell r="E8966" t="str">
            <v>Turbo</v>
          </cell>
          <cell r="F8966">
            <v>3</v>
          </cell>
          <cell r="G8966">
            <v>3</v>
          </cell>
          <cell r="H8966">
            <v>42.6</v>
          </cell>
        </row>
        <row r="8967">
          <cell r="C8967" t="str">
            <v>63120-235C-0000</v>
          </cell>
          <cell r="D8967" t="str">
            <v>RR SECTION</v>
          </cell>
          <cell r="E8967" t="str">
            <v>KITE-100CC</v>
          </cell>
          <cell r="F8967">
            <v>3</v>
          </cell>
          <cell r="G8967">
            <v>3</v>
          </cell>
          <cell r="H8967">
            <v>79.2</v>
          </cell>
        </row>
        <row r="8968">
          <cell r="C8968" t="str">
            <v>43561-235C-0000</v>
          </cell>
          <cell r="D8968" t="str">
            <v>L SHIELD (MAROON)</v>
          </cell>
          <cell r="E8968" t="str">
            <v>KITE-100CC</v>
          </cell>
          <cell r="F8968">
            <v>9</v>
          </cell>
          <cell r="G8968">
            <v>9</v>
          </cell>
          <cell r="H8968">
            <v>276</v>
          </cell>
        </row>
        <row r="8969">
          <cell r="C8969" t="str">
            <v>43551-235C-0000</v>
          </cell>
          <cell r="D8969" t="str">
            <v>R SHIELD (MAROON-R side cover)</v>
          </cell>
          <cell r="E8969" t="str">
            <v>KITE-100CC</v>
          </cell>
          <cell r="F8969">
            <v>2</v>
          </cell>
          <cell r="G8969">
            <v>2</v>
          </cell>
          <cell r="H8969">
            <v>276</v>
          </cell>
        </row>
        <row r="8970">
          <cell r="C8970" t="str">
            <v>53110-235C-0001</v>
          </cell>
          <cell r="D8970" t="str">
            <v>FR FENDER ASSY (BLUE)*</v>
          </cell>
          <cell r="E8970" t="str">
            <v>KITE-100CC</v>
          </cell>
          <cell r="F8970">
            <v>2</v>
          </cell>
          <cell r="G8970">
            <v>2</v>
          </cell>
          <cell r="H8970">
            <v>294.73684207999997</v>
          </cell>
        </row>
        <row r="8971">
          <cell r="C8971" t="str">
            <v>43561-235C-0001</v>
          </cell>
          <cell r="D8971" t="str">
            <v>L SHIELD (BLUE)*</v>
          </cell>
          <cell r="E8971" t="str">
            <v>KITE-100CC</v>
          </cell>
          <cell r="F8971">
            <v>4</v>
          </cell>
          <cell r="G8971">
            <v>4</v>
          </cell>
          <cell r="H8971">
            <v>276</v>
          </cell>
        </row>
        <row r="8972">
          <cell r="C8972" t="str">
            <v>41410-235C-0000</v>
          </cell>
          <cell r="D8972" t="str">
            <v>Main stand jointing assy</v>
          </cell>
          <cell r="E8972" t="str">
            <v>KITE-100CC</v>
          </cell>
          <cell r="F8972">
            <v>1</v>
          </cell>
          <cell r="G8972">
            <v>1</v>
          </cell>
          <cell r="H8972">
            <v>124.8</v>
          </cell>
        </row>
        <row r="8973">
          <cell r="C8973" t="str">
            <v>43391-235C-0000</v>
          </cell>
          <cell r="D8973" t="str">
            <v>MEND COVER (MAROON)</v>
          </cell>
          <cell r="E8973" t="str">
            <v>KITE-100CC</v>
          </cell>
          <cell r="F8973">
            <v>1</v>
          </cell>
          <cell r="G8973">
            <v>1</v>
          </cell>
          <cell r="H8973">
            <v>148</v>
          </cell>
        </row>
        <row r="8974">
          <cell r="C8974" t="str">
            <v>43551-235C-0000</v>
          </cell>
          <cell r="D8974" t="str">
            <v>R SHIELD (MAROON-R side cover)</v>
          </cell>
          <cell r="E8974" t="str">
            <v>KITE-100CC</v>
          </cell>
          <cell r="F8974">
            <v>11</v>
          </cell>
          <cell r="G8974">
            <v>11</v>
          </cell>
          <cell r="H8974">
            <v>251.2</v>
          </cell>
        </row>
        <row r="8975">
          <cell r="C8975" t="str">
            <v>43140-235C-0000</v>
          </cell>
          <cell r="D8975" t="str">
            <v>COVER HEADLIGHT</v>
          </cell>
          <cell r="E8975" t="str">
            <v>KITE-100CC</v>
          </cell>
          <cell r="F8975">
            <v>3</v>
          </cell>
          <cell r="G8975">
            <v>3</v>
          </cell>
          <cell r="H8975">
            <v>146.4</v>
          </cell>
        </row>
        <row r="8976">
          <cell r="C8976" t="str">
            <v>43140-235C-0000</v>
          </cell>
          <cell r="D8976" t="str">
            <v>COVER HEADLIGHT</v>
          </cell>
          <cell r="E8976" t="str">
            <v>KITE-100CC</v>
          </cell>
          <cell r="F8976">
            <v>1</v>
          </cell>
          <cell r="G8976">
            <v>1</v>
          </cell>
          <cell r="H8976">
            <v>159.19999999999999</v>
          </cell>
        </row>
        <row r="8977">
          <cell r="C8977" t="str">
            <v>53110-235C-0000</v>
          </cell>
          <cell r="D8977" t="str">
            <v>FR FENDER ASSY (MAROON)</v>
          </cell>
          <cell r="E8977" t="str">
            <v>KITE-100CC</v>
          </cell>
          <cell r="F8977">
            <v>2</v>
          </cell>
          <cell r="G8977">
            <v>2</v>
          </cell>
          <cell r="H8977">
            <v>272</v>
          </cell>
        </row>
        <row r="8978">
          <cell r="C8978" t="str">
            <v>8110A-154A-FR0003R03</v>
          </cell>
          <cell r="D8978" t="str">
            <v>Fuel tank sticker</v>
          </cell>
          <cell r="E8978" t="str">
            <v>TROVER</v>
          </cell>
          <cell r="F8978">
            <v>4</v>
          </cell>
          <cell r="G8978">
            <v>4</v>
          </cell>
          <cell r="H8978">
            <v>49.338000000000001</v>
          </cell>
        </row>
        <row r="8979">
          <cell r="C8979" t="str">
            <v>2353N56311+</v>
          </cell>
          <cell r="D8979" t="str">
            <v>Front Brake Disc</v>
          </cell>
          <cell r="E8979" t="str">
            <v>Royal +</v>
          </cell>
          <cell r="F8979">
            <v>1</v>
          </cell>
          <cell r="G8979">
            <v>1</v>
          </cell>
          <cell r="H8979">
            <v>404.8</v>
          </cell>
        </row>
        <row r="8980">
          <cell r="C8980" t="str">
            <v>43563-235C-0000</v>
          </cell>
          <cell r="D8980" t="str">
            <v>LEG L SHIELD (MAROON)</v>
          </cell>
          <cell r="E8980" t="str">
            <v>KITE-100CC</v>
          </cell>
          <cell r="F8980">
            <v>4</v>
          </cell>
          <cell r="G8980">
            <v>4</v>
          </cell>
          <cell r="H8980">
            <v>494.19499999999999</v>
          </cell>
        </row>
        <row r="8981">
          <cell r="C8981" t="str">
            <v>QJX53111-02</v>
          </cell>
          <cell r="D8981" t="str">
            <v>Front Fender(YELLOW)*</v>
          </cell>
          <cell r="E8981" t="str">
            <v>Turbo</v>
          </cell>
          <cell r="F8981">
            <v>1</v>
          </cell>
          <cell r="G8981">
            <v>1</v>
          </cell>
          <cell r="H8981">
            <v>906.64700000000005</v>
          </cell>
        </row>
        <row r="8982">
          <cell r="C8982" t="str">
            <v>51111-235C-0000</v>
          </cell>
          <cell r="D8982" t="str">
            <v>STEERING STEM</v>
          </cell>
          <cell r="E8982" t="str">
            <v>KITE-100CC</v>
          </cell>
          <cell r="F8982">
            <v>5</v>
          </cell>
          <cell r="G8982">
            <v>5</v>
          </cell>
          <cell r="H8982">
            <v>392</v>
          </cell>
        </row>
        <row r="8983">
          <cell r="C8983" t="str">
            <v>43241-235C-0001</v>
          </cell>
          <cell r="D8983" t="str">
            <v>Fr·COVER (BLUE)*</v>
          </cell>
          <cell r="E8983" t="str">
            <v>KITE-100CC</v>
          </cell>
          <cell r="F8983">
            <v>3</v>
          </cell>
          <cell r="G8983">
            <v>3</v>
          </cell>
          <cell r="H8983">
            <v>124.8</v>
          </cell>
        </row>
        <row r="8984">
          <cell r="C8984" t="str">
            <v>29700-235C-0000</v>
          </cell>
          <cell r="D8984" t="str">
            <v>CHAIN (Chain Drive)</v>
          </cell>
          <cell r="E8984" t="str">
            <v>KITE-100CC</v>
          </cell>
          <cell r="F8984">
            <v>6</v>
          </cell>
          <cell r="G8984">
            <v>6</v>
          </cell>
          <cell r="H8984">
            <v>206.071235178829</v>
          </cell>
        </row>
        <row r="8985">
          <cell r="C8985" t="str">
            <v>45200-235C-0000</v>
          </cell>
          <cell r="D8985" t="str">
            <v>MID CARRIER</v>
          </cell>
          <cell r="E8985" t="str">
            <v>KITE-100CC</v>
          </cell>
          <cell r="F8985">
            <v>1</v>
          </cell>
          <cell r="G8985">
            <v>1</v>
          </cell>
          <cell r="H8985">
            <v>531.495</v>
          </cell>
        </row>
        <row r="8986">
          <cell r="C8986" t="str">
            <v>43400-HXC-000-TR</v>
          </cell>
          <cell r="D8986" t="str">
            <v>Rear brake pedal</v>
          </cell>
          <cell r="E8986" t="str">
            <v>TROVER</v>
          </cell>
          <cell r="F8986">
            <v>3</v>
          </cell>
          <cell r="G8986">
            <v>3</v>
          </cell>
          <cell r="H8986">
            <v>275.59399999999999</v>
          </cell>
        </row>
        <row r="8987">
          <cell r="C8987" t="str">
            <v>LCL-95012-HCG-000</v>
          </cell>
          <cell r="D8987" t="str">
            <v>Press Belt Battery</v>
          </cell>
          <cell r="E8987" t="str">
            <v>F100-6A 100CC</v>
          </cell>
          <cell r="F8987">
            <v>55</v>
          </cell>
          <cell r="G8987">
            <v>55</v>
          </cell>
          <cell r="H8987">
            <v>27.65</v>
          </cell>
        </row>
        <row r="8988">
          <cell r="C8988" t="str">
            <v>11310/150FMG</v>
          </cell>
          <cell r="D8988" t="str">
            <v>Crankcase Cover RH</v>
          </cell>
          <cell r="E8988" t="str">
            <v>Royal ES</v>
          </cell>
          <cell r="F8988">
            <v>2</v>
          </cell>
          <cell r="G8988">
            <v>2</v>
          </cell>
          <cell r="H8988">
            <v>664.80799999999999</v>
          </cell>
        </row>
        <row r="8989">
          <cell r="C8989" t="str">
            <v>83100-CCG-0100B03</v>
          </cell>
          <cell r="D8989" t="str">
            <v>Front fender (black)</v>
          </cell>
          <cell r="E8989" t="str">
            <v>TROVER</v>
          </cell>
          <cell r="F8989">
            <v>14</v>
          </cell>
          <cell r="G8989">
            <v>14</v>
          </cell>
          <cell r="H8989">
            <v>310.39999999999998</v>
          </cell>
        </row>
        <row r="8990">
          <cell r="C8990" t="str">
            <v>EG001-50020-01</v>
          </cell>
          <cell r="D8990" t="str">
            <v>FLYWHEEL COMP</v>
          </cell>
          <cell r="E8990" t="str">
            <v>APLLO</v>
          </cell>
          <cell r="F8990">
            <v>1</v>
          </cell>
          <cell r="G8990">
            <v>1</v>
          </cell>
          <cell r="H8990">
            <v>355.13299999999998</v>
          </cell>
        </row>
        <row r="8991">
          <cell r="C8991" t="str">
            <v>35200-HCGH-010-TR</v>
          </cell>
          <cell r="D8991" t="str">
            <v>Switch Comp Left Handle Bar (black)</v>
          </cell>
          <cell r="E8991" t="str">
            <v>TROVER</v>
          </cell>
          <cell r="F8991">
            <v>7</v>
          </cell>
          <cell r="G8991">
            <v>7</v>
          </cell>
          <cell r="H8991">
            <v>169.21100000000001</v>
          </cell>
        </row>
        <row r="8992">
          <cell r="C8992" t="str">
            <v>35100-HXC-010-TR</v>
          </cell>
          <cell r="D8992" t="str">
            <v>Switch Right Handle Bar (black)</v>
          </cell>
          <cell r="E8992" t="str">
            <v>TROVER</v>
          </cell>
          <cell r="F8992">
            <v>2</v>
          </cell>
          <cell r="G8992">
            <v>2</v>
          </cell>
          <cell r="H8992">
            <v>167.5</v>
          </cell>
        </row>
        <row r="8993">
          <cell r="C8993" t="str">
            <v>36604-154B-0000</v>
          </cell>
          <cell r="D8993" t="str">
            <v>Shell rear Light</v>
          </cell>
          <cell r="E8993" t="str">
            <v>TROVER</v>
          </cell>
          <cell r="F8993">
            <v>1</v>
          </cell>
          <cell r="G8993">
            <v>1</v>
          </cell>
          <cell r="H8993">
            <v>154.32900000000001</v>
          </cell>
        </row>
        <row r="8994">
          <cell r="C8994" t="str">
            <v>ZFC007-17009</v>
          </cell>
          <cell r="D8994" t="str">
            <v>COVER FLOW (BLACK)</v>
          </cell>
          <cell r="E8994" t="str">
            <v>Galaxy</v>
          </cell>
          <cell r="F8994">
            <v>4</v>
          </cell>
          <cell r="G8994">
            <v>4</v>
          </cell>
          <cell r="H8994">
            <v>441.41269999999997</v>
          </cell>
        </row>
        <row r="8995">
          <cell r="C8995" t="str">
            <v>83112-139D-FR0003R03</v>
          </cell>
          <cell r="D8995" t="str">
            <v>Front Cover(Red)</v>
          </cell>
          <cell r="E8995" t="str">
            <v>TROVER</v>
          </cell>
          <cell r="F8995">
            <v>9</v>
          </cell>
          <cell r="G8995">
            <v>9</v>
          </cell>
          <cell r="H8995">
            <v>332.8</v>
          </cell>
        </row>
        <row r="8996">
          <cell r="C8996" t="str">
            <v>QJX43110-09</v>
          </cell>
          <cell r="D8996" t="str">
            <v>FRONT CASE HEADLIGHT (SHOW LIGHT)*</v>
          </cell>
          <cell r="E8996" t="str">
            <v>Turbo</v>
          </cell>
          <cell r="F8996">
            <v>5</v>
          </cell>
          <cell r="G8996">
            <v>5</v>
          </cell>
          <cell r="H8996">
            <v>135.36000000000001</v>
          </cell>
        </row>
        <row r="8997">
          <cell r="C8997" t="str">
            <v>31600-HCG-030</v>
          </cell>
          <cell r="D8997" t="str">
            <v>RECTIFIER</v>
          </cell>
          <cell r="E8997" t="str">
            <v>F100-6A 100CC</v>
          </cell>
          <cell r="F8997">
            <v>12</v>
          </cell>
          <cell r="G8997">
            <v>12</v>
          </cell>
          <cell r="H8997">
            <v>116</v>
          </cell>
        </row>
        <row r="8998">
          <cell r="C8998" t="str">
            <v>QJX43110-09</v>
          </cell>
          <cell r="D8998" t="str">
            <v>FRONT CASE HEADLIGHT (SHOW LIGHT)*</v>
          </cell>
          <cell r="E8998" t="str">
            <v>Turbo</v>
          </cell>
          <cell r="F8998">
            <v>3</v>
          </cell>
          <cell r="G8998">
            <v>3</v>
          </cell>
          <cell r="H8998">
            <v>270.71600000000001</v>
          </cell>
        </row>
        <row r="8999">
          <cell r="C8999" t="str">
            <v>37810-HDF-000</v>
          </cell>
          <cell r="D8999" t="str">
            <v>Fuel Sensor</v>
          </cell>
          <cell r="E8999" t="str">
            <v>TROVER</v>
          </cell>
          <cell r="F8999">
            <v>13</v>
          </cell>
          <cell r="G8999">
            <v>13</v>
          </cell>
          <cell r="H8999">
            <v>59.2</v>
          </cell>
        </row>
        <row r="9000">
          <cell r="C9000" t="str">
            <v>38110-CCG-020</v>
          </cell>
          <cell r="D9000" t="str">
            <v>Horn</v>
          </cell>
          <cell r="E9000" t="str">
            <v>F100-6A 100CC</v>
          </cell>
          <cell r="F9000">
            <v>16</v>
          </cell>
          <cell r="G9000">
            <v>16</v>
          </cell>
          <cell r="H9000">
            <v>87.427999999999997</v>
          </cell>
        </row>
        <row r="9001">
          <cell r="C9001" t="str">
            <v>61100-CCG-020</v>
          </cell>
          <cell r="D9001" t="str">
            <v>Front Mudguard</v>
          </cell>
          <cell r="E9001" t="str">
            <v>F100-6A 100CC</v>
          </cell>
          <cell r="F9001">
            <v>1</v>
          </cell>
          <cell r="G9001">
            <v>1</v>
          </cell>
          <cell r="H9001">
            <v>591.30100000000004</v>
          </cell>
        </row>
        <row r="9002">
          <cell r="C9002" t="str">
            <v>1212B-F009-001089</v>
          </cell>
          <cell r="D9002" t="str">
            <v>LEFT CRANKCASE BLOCK</v>
          </cell>
          <cell r="E9002" t="str">
            <v>F100-6A 100CC</v>
          </cell>
          <cell r="F9002">
            <v>2</v>
          </cell>
          <cell r="G9002">
            <v>2</v>
          </cell>
          <cell r="H9002">
            <v>1478.7750000000001</v>
          </cell>
        </row>
        <row r="9003">
          <cell r="C9003" t="str">
            <v>35100-HXC-010-01</v>
          </cell>
          <cell r="D9003" t="str">
            <v>Switch Right Handle Bar(MIRROR HOLDER)</v>
          </cell>
          <cell r="E9003" t="str">
            <v>F100-6A 100CC</v>
          </cell>
          <cell r="F9003">
            <v>10</v>
          </cell>
          <cell r="G9003">
            <v>10</v>
          </cell>
          <cell r="H9003">
            <v>69.819000000000003</v>
          </cell>
        </row>
        <row r="9004">
          <cell r="C9004" t="str">
            <v>36111-CXC-0008-03</v>
          </cell>
          <cell r="D9004" t="str">
            <v>CASE HEAD LIGHT OLD*</v>
          </cell>
          <cell r="E9004" t="str">
            <v>F100-6A 100CC</v>
          </cell>
          <cell r="F9004">
            <v>3</v>
          </cell>
          <cell r="G9004">
            <v>3</v>
          </cell>
          <cell r="H9004">
            <v>191.28399999999999</v>
          </cell>
        </row>
        <row r="9005">
          <cell r="C9005" t="str">
            <v>83207-154A-0000</v>
          </cell>
          <cell r="D9005" t="str">
            <v>Part A Rear Mudguard</v>
          </cell>
          <cell r="E9005" t="str">
            <v>F100-6A 100CC</v>
          </cell>
          <cell r="F9005">
            <v>2</v>
          </cell>
          <cell r="G9005">
            <v>2</v>
          </cell>
          <cell r="H9005">
            <v>29.616</v>
          </cell>
        </row>
        <row r="9006">
          <cell r="C9006" t="str">
            <v>12301-G011-L00189</v>
          </cell>
          <cell r="D9006" t="str">
            <v>FRONT PART L CRANKCASE COVER</v>
          </cell>
          <cell r="E9006" t="str">
            <v>F100-6A 100CC</v>
          </cell>
          <cell r="F9006">
            <v>1</v>
          </cell>
          <cell r="G9006">
            <v>1</v>
          </cell>
          <cell r="H9006">
            <v>570.00400000000002</v>
          </cell>
        </row>
        <row r="9007">
          <cell r="C9007" t="str">
            <v>36111-CXC-0008-02</v>
          </cell>
          <cell r="D9007" t="str">
            <v>HEADLIGHT COMP (NEW)*</v>
          </cell>
          <cell r="E9007" t="str">
            <v>F100-6A 100CC</v>
          </cell>
          <cell r="F9007">
            <v>1</v>
          </cell>
          <cell r="G9007">
            <v>1</v>
          </cell>
          <cell r="H9007">
            <v>460.98688109672599</v>
          </cell>
        </row>
        <row r="9008">
          <cell r="C9008" t="str">
            <v>52500-235C-0000</v>
          </cell>
          <cell r="D9008" t="str">
            <v>FR ABSORBER (LH)</v>
          </cell>
          <cell r="E9008" t="str">
            <v>KITE-100CC</v>
          </cell>
          <cell r="F9008">
            <v>1</v>
          </cell>
          <cell r="G9008">
            <v>1</v>
          </cell>
          <cell r="H9008">
            <v>887.69</v>
          </cell>
        </row>
        <row r="9009">
          <cell r="C9009" t="str">
            <v>52400-235C-0000</v>
          </cell>
          <cell r="D9009" t="str">
            <v>R ABSORBER (RH)</v>
          </cell>
          <cell r="E9009" t="str">
            <v>KITE-100CC</v>
          </cell>
          <cell r="F9009">
            <v>1</v>
          </cell>
          <cell r="G9009">
            <v>1</v>
          </cell>
          <cell r="H9009">
            <v>882.31</v>
          </cell>
        </row>
        <row r="9010">
          <cell r="C9010" t="str">
            <v>LCL-QJX65510-01</v>
          </cell>
          <cell r="D9010" t="str">
            <v>KICK LEVER*</v>
          </cell>
          <cell r="E9010" t="str">
            <v>Turbo</v>
          </cell>
          <cell r="F9010">
            <v>11</v>
          </cell>
          <cell r="G9010">
            <v>11</v>
          </cell>
          <cell r="H9010">
            <v>803.81</v>
          </cell>
        </row>
        <row r="9011">
          <cell r="C9011" t="str">
            <v>LCL-37200-CXC-000-11</v>
          </cell>
          <cell r="D9011" t="str">
            <v>CABLE SPEEDOMETER (OLD)*</v>
          </cell>
          <cell r="E9011" t="str">
            <v>F100-6A 100CC</v>
          </cell>
          <cell r="F9011">
            <v>25</v>
          </cell>
          <cell r="G9011">
            <v>25</v>
          </cell>
          <cell r="H9011">
            <v>84.18</v>
          </cell>
        </row>
        <row r="9012">
          <cell r="C9012" t="str">
            <v>35100-HXC-010-01</v>
          </cell>
          <cell r="D9012" t="str">
            <v>Switch Right Handle Bar(MIRROR HOLDER)</v>
          </cell>
          <cell r="E9012" t="str">
            <v>F100-6A 100CC</v>
          </cell>
          <cell r="F9012">
            <v>1</v>
          </cell>
          <cell r="G9012">
            <v>1</v>
          </cell>
          <cell r="H9012">
            <v>35.124299999999998</v>
          </cell>
        </row>
        <row r="9013">
          <cell r="C9013" t="str">
            <v>43100-HCG-050-01</v>
          </cell>
          <cell r="D9013" t="str">
            <v>Rear Brake Panel</v>
          </cell>
          <cell r="E9013" t="str">
            <v>F100-6A 100CC</v>
          </cell>
          <cell r="F9013">
            <v>1</v>
          </cell>
          <cell r="G9013">
            <v>1</v>
          </cell>
          <cell r="H9013">
            <v>412.71199999999999</v>
          </cell>
        </row>
        <row r="9014">
          <cell r="C9014" t="str">
            <v>53166-HCG-000</v>
          </cell>
          <cell r="D9014" t="str">
            <v>Left Handle Bar Grip</v>
          </cell>
          <cell r="E9014" t="str">
            <v>F100-6A 100CC</v>
          </cell>
          <cell r="F9014">
            <v>4</v>
          </cell>
          <cell r="G9014">
            <v>4</v>
          </cell>
          <cell r="H9014">
            <v>20.0716</v>
          </cell>
        </row>
        <row r="9015">
          <cell r="C9015" t="str">
            <v>53140-HCG-000</v>
          </cell>
          <cell r="D9015" t="str">
            <v>Right Handle Bar Grip Assy</v>
          </cell>
          <cell r="E9015" t="str">
            <v>F100-6A 100CC</v>
          </cell>
          <cell r="F9015">
            <v>5</v>
          </cell>
          <cell r="G9015">
            <v>5</v>
          </cell>
          <cell r="H9015">
            <v>25.088999999999999</v>
          </cell>
        </row>
        <row r="9016">
          <cell r="C9016" t="str">
            <v>C-3782189</v>
          </cell>
          <cell r="D9016" t="str">
            <v>CLUTCH OUTER (HOUSING COMP)</v>
          </cell>
          <cell r="E9016" t="str">
            <v>LML</v>
          </cell>
          <cell r="F9016">
            <v>1</v>
          </cell>
          <cell r="G9016">
            <v>1</v>
          </cell>
          <cell r="H9016">
            <v>1170</v>
          </cell>
        </row>
        <row r="9017">
          <cell r="C9017" t="str">
            <v>80120-CCG-000</v>
          </cell>
          <cell r="D9017" t="str">
            <v>Part B Rear Mudguard</v>
          </cell>
          <cell r="E9017" t="str">
            <v>F100-6A 100CC</v>
          </cell>
          <cell r="F9017">
            <v>2</v>
          </cell>
          <cell r="G9017">
            <v>2</v>
          </cell>
          <cell r="H9017">
            <v>299.81270000000001</v>
          </cell>
        </row>
        <row r="9018">
          <cell r="C9018" t="str">
            <v>36111-CXC-0008-02</v>
          </cell>
          <cell r="D9018" t="str">
            <v>HEADLIGHT COMP (NEW)*</v>
          </cell>
          <cell r="E9018" t="str">
            <v>F100-6A 100CC</v>
          </cell>
          <cell r="F9018">
            <v>4</v>
          </cell>
          <cell r="G9018">
            <v>4</v>
          </cell>
          <cell r="H9018">
            <v>300.8</v>
          </cell>
        </row>
        <row r="9019">
          <cell r="C9019" t="str">
            <v>83112-139D-0002</v>
          </cell>
          <cell r="D9019" t="str">
            <v>Front cover of Headlight(RED-NEW)*</v>
          </cell>
          <cell r="E9019" t="str">
            <v>F100-6A 100CC</v>
          </cell>
          <cell r="F9019">
            <v>2</v>
          </cell>
          <cell r="G9019">
            <v>2</v>
          </cell>
          <cell r="H9019">
            <v>336</v>
          </cell>
        </row>
        <row r="9020">
          <cell r="C9020" t="str">
            <v>83112-139D-0003</v>
          </cell>
          <cell r="D9020" t="str">
            <v>Front cover of Headlight(BLACK-NEW)*</v>
          </cell>
          <cell r="E9020" t="str">
            <v>F100-6A 100CC</v>
          </cell>
          <cell r="F9020">
            <v>3</v>
          </cell>
          <cell r="G9020">
            <v>3</v>
          </cell>
          <cell r="H9020">
            <v>336</v>
          </cell>
        </row>
        <row r="9021">
          <cell r="C9021" t="str">
            <v>35200-HCGH-010-02</v>
          </cell>
          <cell r="D9021" t="str">
            <v>Lever Left Handle Bar</v>
          </cell>
          <cell r="E9021" t="str">
            <v>F100-6A 100CC</v>
          </cell>
          <cell r="F9021">
            <v>7</v>
          </cell>
          <cell r="G9021">
            <v>7</v>
          </cell>
          <cell r="H9021">
            <v>35.6</v>
          </cell>
        </row>
        <row r="9022">
          <cell r="C9022" t="str">
            <v>35100-HXC-010-07</v>
          </cell>
          <cell r="D9022" t="str">
            <v>right handle lever</v>
          </cell>
          <cell r="E9022" t="str">
            <v>F100-6A 100CC</v>
          </cell>
          <cell r="F9022">
            <v>9</v>
          </cell>
          <cell r="G9022">
            <v>9</v>
          </cell>
          <cell r="H9022">
            <v>35.6</v>
          </cell>
        </row>
        <row r="9023">
          <cell r="C9023" t="str">
            <v>2353N37000+</v>
          </cell>
          <cell r="D9023" t="str">
            <v>Meter Assy</v>
          </cell>
          <cell r="E9023" t="str">
            <v>Royal +</v>
          </cell>
          <cell r="F9023">
            <v>5</v>
          </cell>
          <cell r="G9023">
            <v>5</v>
          </cell>
          <cell r="H9023">
            <v>1975.2</v>
          </cell>
        </row>
        <row r="9024">
          <cell r="C9024" t="str">
            <v>ZI0008-610001-TB</v>
          </cell>
          <cell r="D9024" t="str">
            <v>PEDAL COMP GEAR CHANGE</v>
          </cell>
          <cell r="E9024" t="str">
            <v>Turbo</v>
          </cell>
          <cell r="F9024">
            <v>2</v>
          </cell>
          <cell r="G9024">
            <v>2</v>
          </cell>
          <cell r="H9024">
            <v>113.21</v>
          </cell>
        </row>
        <row r="9025">
          <cell r="C9025" t="str">
            <v>16100+</v>
          </cell>
          <cell r="D9025" t="str">
            <v>Carburetor Assy</v>
          </cell>
          <cell r="E9025" t="str">
            <v>Royal +</v>
          </cell>
          <cell r="F9025">
            <v>1</v>
          </cell>
          <cell r="G9025">
            <v>1</v>
          </cell>
          <cell r="H9025">
            <v>756.8</v>
          </cell>
        </row>
        <row r="9026">
          <cell r="C9026" t="str">
            <v>2353N35200+</v>
          </cell>
          <cell r="D9026" t="str">
            <v>Handlebar Switch LH</v>
          </cell>
          <cell r="E9026" t="str">
            <v>Royal +</v>
          </cell>
          <cell r="F9026">
            <v>2</v>
          </cell>
          <cell r="G9026">
            <v>2</v>
          </cell>
          <cell r="H9026">
            <v>100</v>
          </cell>
        </row>
        <row r="9027">
          <cell r="C9027" t="str">
            <v>2353N35100+</v>
          </cell>
          <cell r="D9027" t="str">
            <v>Handlebar Switch RH</v>
          </cell>
          <cell r="E9027" t="str">
            <v>Royal +</v>
          </cell>
          <cell r="F9027">
            <v>5</v>
          </cell>
          <cell r="G9027">
            <v>5</v>
          </cell>
          <cell r="H9027">
            <v>100</v>
          </cell>
        </row>
        <row r="9028">
          <cell r="C9028" t="str">
            <v>2353N37810+</v>
          </cell>
          <cell r="D9028" t="str">
            <v>Fuel Sensor*</v>
          </cell>
          <cell r="E9028" t="str">
            <v>Royal +</v>
          </cell>
          <cell r="F9028">
            <v>8</v>
          </cell>
          <cell r="G9028">
            <v>8</v>
          </cell>
          <cell r="H9028">
            <v>93.6</v>
          </cell>
        </row>
        <row r="9029">
          <cell r="C9029" t="str">
            <v>ZHC001-74300-01</v>
          </cell>
          <cell r="D9029" t="str">
            <v>LEVER COMP L HANDLE(NEW)*</v>
          </cell>
          <cell r="E9029" t="str">
            <v>Galaxy</v>
          </cell>
          <cell r="F9029">
            <v>6</v>
          </cell>
          <cell r="G9029">
            <v>6</v>
          </cell>
          <cell r="H9029">
            <v>141.922</v>
          </cell>
        </row>
        <row r="9030">
          <cell r="C9030" t="str">
            <v>2353N33700+</v>
          </cell>
          <cell r="D9030" t="str">
            <v>Taillight Assy</v>
          </cell>
          <cell r="E9030" t="str">
            <v>Royal +</v>
          </cell>
          <cell r="F9030">
            <v>4</v>
          </cell>
          <cell r="G9030">
            <v>4</v>
          </cell>
          <cell r="H9030">
            <v>695.03200000000004</v>
          </cell>
        </row>
        <row r="9031">
          <cell r="C9031" t="str">
            <v>QJX46351+</v>
          </cell>
          <cell r="D9031" t="str">
            <v>Choke Lever*</v>
          </cell>
          <cell r="E9031" t="str">
            <v>Royal +</v>
          </cell>
          <cell r="F9031">
            <v>1</v>
          </cell>
          <cell r="G9031">
            <v>1</v>
          </cell>
          <cell r="H9031">
            <v>176.14699999999999</v>
          </cell>
        </row>
        <row r="9032">
          <cell r="C9032" t="str">
            <v>17513-HCGH-000</v>
          </cell>
          <cell r="D9032" t="str">
            <v>Fuel Tank Sticker (RED)</v>
          </cell>
          <cell r="E9032" t="str">
            <v>F100-6A 100CC</v>
          </cell>
          <cell r="F9032">
            <v>10</v>
          </cell>
          <cell r="G9032">
            <v>10</v>
          </cell>
          <cell r="H9032">
            <v>69.572999999999993</v>
          </cell>
        </row>
        <row r="9033">
          <cell r="C9033" t="str">
            <v>17512-HCGH-002</v>
          </cell>
          <cell r="D9033" t="str">
            <v>STRIPE SIDE COVER LH/RH(RED)</v>
          </cell>
          <cell r="E9033" t="str">
            <v>F100-6A 100CC</v>
          </cell>
          <cell r="F9033">
            <v>6</v>
          </cell>
          <cell r="G9033">
            <v>6</v>
          </cell>
          <cell r="H9033">
            <v>57.173000000000002</v>
          </cell>
        </row>
        <row r="9034">
          <cell r="C9034" t="str">
            <v>33700-LCG-020</v>
          </cell>
          <cell r="D9034" t="str">
            <v>Tail Light Comp</v>
          </cell>
          <cell r="E9034" t="str">
            <v>F100-6A 100CC</v>
          </cell>
          <cell r="F9034">
            <v>3</v>
          </cell>
          <cell r="G9034">
            <v>3</v>
          </cell>
          <cell r="H9034">
            <v>178.13140000000001</v>
          </cell>
        </row>
        <row r="9035">
          <cell r="C9035" t="str">
            <v>VGA001-26410</v>
          </cell>
          <cell r="D9035" t="str">
            <v>BAR R PILLION STEP</v>
          </cell>
          <cell r="E9035" t="str">
            <v>Galaxy</v>
          </cell>
          <cell r="F9035">
            <v>12</v>
          </cell>
          <cell r="G9035">
            <v>12</v>
          </cell>
          <cell r="H9035">
            <v>59.188800000000001</v>
          </cell>
        </row>
        <row r="9036">
          <cell r="C9036" t="str">
            <v>11226-F004-00000W</v>
          </cell>
          <cell r="D9036" t="str">
            <v>UPPER COVER CYLINDER HEAD</v>
          </cell>
          <cell r="E9036" t="str">
            <v>F100-6A 100CC</v>
          </cell>
          <cell r="F9036">
            <v>2</v>
          </cell>
          <cell r="G9036">
            <v>2</v>
          </cell>
          <cell r="H9036">
            <v>58.96</v>
          </cell>
        </row>
        <row r="9037">
          <cell r="C9037" t="str">
            <v>40510-HXC-010-02</v>
          </cell>
          <cell r="D9037" t="str">
            <v>Chain Case Lower Part</v>
          </cell>
          <cell r="E9037" t="str">
            <v>F100-6A 100CC</v>
          </cell>
          <cell r="F9037">
            <v>1</v>
          </cell>
          <cell r="G9037">
            <v>1</v>
          </cell>
          <cell r="H9037">
            <v>158.915705449299</v>
          </cell>
        </row>
        <row r="9038">
          <cell r="C9038" t="str">
            <v>40510-HXC-010-01</v>
          </cell>
          <cell r="D9038" t="str">
            <v>Chain Case Upper Part</v>
          </cell>
          <cell r="E9038" t="str">
            <v>F100-6A 100CC</v>
          </cell>
          <cell r="F9038">
            <v>1</v>
          </cell>
          <cell r="G9038">
            <v>1</v>
          </cell>
          <cell r="H9038">
            <v>158.915705449299</v>
          </cell>
        </row>
        <row r="9039">
          <cell r="C9039" t="str">
            <v>LCL-210121309</v>
          </cell>
          <cell r="D9039" t="str">
            <v>BUSHING RR WHEEL AXLE</v>
          </cell>
          <cell r="E9039" t="str">
            <v>AD80S family</v>
          </cell>
          <cell r="F9039">
            <v>2</v>
          </cell>
          <cell r="G9039">
            <v>2</v>
          </cell>
          <cell r="H9039">
            <v>38</v>
          </cell>
        </row>
        <row r="9040">
          <cell r="C9040" t="str">
            <v>61103-136-0000</v>
          </cell>
          <cell r="D9040" t="str">
            <v>Steering Handle</v>
          </cell>
          <cell r="E9040" t="str">
            <v>F100-6A 100CC</v>
          </cell>
          <cell r="F9040">
            <v>1</v>
          </cell>
          <cell r="G9040">
            <v>1</v>
          </cell>
          <cell r="H9040">
            <v>262.17899999999997</v>
          </cell>
        </row>
        <row r="9041">
          <cell r="C9041" t="str">
            <v>50420-CXC-010-03</v>
          </cell>
          <cell r="D9041" t="str">
            <v>SAREE GUARD*</v>
          </cell>
          <cell r="E9041" t="str">
            <v>F100-6A 100CC</v>
          </cell>
          <cell r="F9041">
            <v>3</v>
          </cell>
          <cell r="G9041">
            <v>3</v>
          </cell>
          <cell r="H9041">
            <v>328</v>
          </cell>
        </row>
        <row r="9042">
          <cell r="C9042" t="str">
            <v>LCL-VHK027-88001</v>
          </cell>
          <cell r="D9042" t="str">
            <v>BULB TAILLIGHT/BRAKING LIGHT</v>
          </cell>
          <cell r="E9042" t="str">
            <v>BULLET-100CC</v>
          </cell>
          <cell r="F9042">
            <v>6</v>
          </cell>
          <cell r="G9042">
            <v>6</v>
          </cell>
          <cell r="H9042">
            <v>7</v>
          </cell>
        </row>
        <row r="9043">
          <cell r="C9043" t="str">
            <v>542000-1870-00TY0Y03</v>
          </cell>
          <cell r="D9043" t="str">
            <v>Front Right Shock Absorber (Disc Brake)</v>
          </cell>
          <cell r="E9043" t="str">
            <v>Kite + - 110CC</v>
          </cell>
          <cell r="F9043">
            <v>1</v>
          </cell>
          <cell r="G9043">
            <v>1</v>
          </cell>
          <cell r="H9043">
            <v>576.79999999999995</v>
          </cell>
        </row>
        <row r="9044">
          <cell r="C9044" t="str">
            <v>LCL-31500-HCG-000</v>
          </cell>
          <cell r="D9044" t="str">
            <v>Battery  (12V/6.5Ah)</v>
          </cell>
          <cell r="E9044" t="str">
            <v>F100-6A 100CC</v>
          </cell>
          <cell r="F9044">
            <v>24</v>
          </cell>
          <cell r="G9044">
            <v>24</v>
          </cell>
          <cell r="H9044">
            <v>1033</v>
          </cell>
        </row>
        <row r="9045">
          <cell r="C9045" t="str">
            <v>33500-HCG-030</v>
          </cell>
          <cell r="D9045" t="str">
            <v>Rear Right Turning Light Comp</v>
          </cell>
          <cell r="E9045" t="str">
            <v>F100-6A 100CC</v>
          </cell>
          <cell r="F9045">
            <v>12</v>
          </cell>
          <cell r="G9045">
            <v>12</v>
          </cell>
          <cell r="H9045">
            <v>226.19</v>
          </cell>
        </row>
        <row r="9046">
          <cell r="C9046" t="str">
            <v>1310A-G011-0300</v>
          </cell>
          <cell r="D9046" t="str">
            <v>PISTON RING COMP</v>
          </cell>
          <cell r="E9046" t="str">
            <v>F100-6A 100CC</v>
          </cell>
          <cell r="F9046">
            <v>17</v>
          </cell>
          <cell r="G9046">
            <v>17</v>
          </cell>
          <cell r="H9046">
            <v>205.35</v>
          </cell>
        </row>
        <row r="9047">
          <cell r="C9047" t="str">
            <v>13101-G011-0000</v>
          </cell>
          <cell r="D9047" t="str">
            <v>PISTON</v>
          </cell>
          <cell r="E9047" t="str">
            <v>F100-6A 100CC</v>
          </cell>
          <cell r="F9047">
            <v>19</v>
          </cell>
          <cell r="G9047">
            <v>19</v>
          </cell>
          <cell r="H9047">
            <v>273.80099999999999</v>
          </cell>
        </row>
        <row r="9048">
          <cell r="C9048" t="str">
            <v>62210-HXCH-0000</v>
          </cell>
          <cell r="D9048" t="str">
            <v>Throttle Cable</v>
          </cell>
          <cell r="E9048" t="str">
            <v>F100-6A 100CC</v>
          </cell>
          <cell r="F9048">
            <v>27</v>
          </cell>
          <cell r="G9048">
            <v>27</v>
          </cell>
          <cell r="H9048">
            <v>64.433000000000007</v>
          </cell>
        </row>
        <row r="9049">
          <cell r="C9049" t="str">
            <v>50661-HCG-000</v>
          </cell>
          <cell r="D9049" t="str">
            <v>Rubber Footrest</v>
          </cell>
          <cell r="E9049" t="str">
            <v>TROVER</v>
          </cell>
          <cell r="F9049">
            <v>10</v>
          </cell>
          <cell r="G9049">
            <v>10</v>
          </cell>
          <cell r="H9049">
            <v>45.829000000000001</v>
          </cell>
        </row>
        <row r="9050">
          <cell r="C9050" t="str">
            <v>LCL-GB/T276(E-12-25)</v>
          </cell>
          <cell r="D9050" t="str">
            <v>BEARING (6001-CRLF)</v>
          </cell>
          <cell r="E9050" t="str">
            <v>F100-6A 100CC</v>
          </cell>
          <cell r="F9050">
            <v>8</v>
          </cell>
          <cell r="G9050">
            <v>8</v>
          </cell>
          <cell r="H9050">
            <v>27</v>
          </cell>
        </row>
        <row r="9051">
          <cell r="C9051" t="str">
            <v>LCL-GB/T276(E-11-22)</v>
          </cell>
          <cell r="D9051" t="str">
            <v>Bearing 6000</v>
          </cell>
          <cell r="E9051" t="str">
            <v>F100-6A-100CC</v>
          </cell>
          <cell r="F9051">
            <v>1</v>
          </cell>
          <cell r="G9051">
            <v>1</v>
          </cell>
          <cell r="H9051">
            <v>30</v>
          </cell>
        </row>
        <row r="9052">
          <cell r="C9052" t="str">
            <v>LCL-GB278-82-6301U</v>
          </cell>
          <cell r="D9052" t="str">
            <v>Bearing 6301U</v>
          </cell>
          <cell r="E9052" t="str">
            <v>F100-6A 100CC</v>
          </cell>
          <cell r="F9052">
            <v>1</v>
          </cell>
          <cell r="G9052">
            <v>1</v>
          </cell>
          <cell r="H9052">
            <v>35</v>
          </cell>
        </row>
        <row r="9053">
          <cell r="C9053" t="str">
            <v>37200-CXC-000-04</v>
          </cell>
          <cell r="D9053" t="str">
            <v>Cable Speedometer(new)</v>
          </cell>
          <cell r="E9053" t="str">
            <v>F100-6A 100CC</v>
          </cell>
          <cell r="F9053">
            <v>63</v>
          </cell>
          <cell r="G9053">
            <v>63</v>
          </cell>
          <cell r="H9053">
            <v>34.4</v>
          </cell>
        </row>
        <row r="9054">
          <cell r="C9054" t="str">
            <v>35200-HCGH-010</v>
          </cell>
          <cell r="D9054" t="str">
            <v>Switches Comp Left Handle Bar</v>
          </cell>
          <cell r="E9054" t="str">
            <v>F100-6A 100CC</v>
          </cell>
          <cell r="F9054">
            <v>8</v>
          </cell>
          <cell r="G9054">
            <v>8</v>
          </cell>
          <cell r="H9054">
            <v>96.8</v>
          </cell>
        </row>
        <row r="9055">
          <cell r="C9055" t="str">
            <v>37200-CXC-000-05</v>
          </cell>
          <cell r="D9055" t="str">
            <v>Odometer Assy</v>
          </cell>
          <cell r="E9055" t="str">
            <v>F100-6A 100CC</v>
          </cell>
          <cell r="F9055">
            <v>2</v>
          </cell>
          <cell r="G9055">
            <v>2</v>
          </cell>
          <cell r="H9055">
            <v>464.8</v>
          </cell>
        </row>
        <row r="9056">
          <cell r="C9056" t="str">
            <v>45450-CXC-010</v>
          </cell>
          <cell r="D9056" t="str">
            <v>Cable Front Brake</v>
          </cell>
          <cell r="E9056" t="str">
            <v>F100-6A 100CC</v>
          </cell>
          <cell r="F9056">
            <v>18</v>
          </cell>
          <cell r="G9056">
            <v>18</v>
          </cell>
          <cell r="H9056">
            <v>47.66892</v>
          </cell>
        </row>
        <row r="9057">
          <cell r="C9057" t="str">
            <v>62210-HXCH-0000</v>
          </cell>
          <cell r="D9057" t="str">
            <v>Throttle Cable</v>
          </cell>
          <cell r="E9057" t="str">
            <v>F100-6A 100CC</v>
          </cell>
          <cell r="F9057">
            <v>31</v>
          </cell>
          <cell r="G9057">
            <v>31</v>
          </cell>
          <cell r="H9057">
            <v>41.465553420130199</v>
          </cell>
        </row>
        <row r="9058">
          <cell r="C9058" t="str">
            <v>12112/1P50FMG</v>
          </cell>
          <cell r="D9058" t="str">
            <v>Cylinder Block</v>
          </cell>
          <cell r="E9058" t="str">
            <v>Royal ES</v>
          </cell>
          <cell r="F9058">
            <v>1</v>
          </cell>
          <cell r="G9058">
            <v>1</v>
          </cell>
          <cell r="H9058">
            <v>63.091000000000001</v>
          </cell>
        </row>
        <row r="9059">
          <cell r="C9059" t="str">
            <v>LCL-GB278-82-6202U</v>
          </cell>
          <cell r="D9059" t="str">
            <v>Bearing 6202U</v>
          </cell>
          <cell r="E9059" t="str">
            <v>F100-6A 100CC</v>
          </cell>
          <cell r="F9059">
            <v>10</v>
          </cell>
          <cell r="G9059">
            <v>10</v>
          </cell>
          <cell r="H9059">
            <v>80</v>
          </cell>
        </row>
        <row r="9060">
          <cell r="C9060" t="str">
            <v>23401-G011-0000</v>
          </cell>
          <cell r="D9060" t="str">
            <v>DRIVE SPROCKET</v>
          </cell>
          <cell r="E9060" t="str">
            <v>F100-6A 100CC</v>
          </cell>
          <cell r="F9060">
            <v>5</v>
          </cell>
          <cell r="G9060">
            <v>5</v>
          </cell>
          <cell r="H9060">
            <v>50.4</v>
          </cell>
        </row>
        <row r="9061">
          <cell r="C9061" t="str">
            <v>12210/1P50FMG-3+</v>
          </cell>
          <cell r="D9061" t="str">
            <v>Cylinder Head Set</v>
          </cell>
          <cell r="E9061" t="str">
            <v>Royal +</v>
          </cell>
          <cell r="F9061">
            <v>1</v>
          </cell>
          <cell r="G9061">
            <v>1</v>
          </cell>
          <cell r="H9061">
            <v>1003.2</v>
          </cell>
        </row>
        <row r="9062">
          <cell r="C9062" t="str">
            <v>82130-G011-0201</v>
          </cell>
          <cell r="D9062" t="str">
            <v>ROTOR ASSY MAGNETO (Fly Wheel Comp)</v>
          </cell>
          <cell r="E9062" t="str">
            <v>F100-6A 100CC</v>
          </cell>
          <cell r="F9062">
            <v>1</v>
          </cell>
          <cell r="G9062">
            <v>1</v>
          </cell>
          <cell r="H9062">
            <v>398.4</v>
          </cell>
        </row>
        <row r="9063">
          <cell r="C9063" t="str">
            <v>2353N46200</v>
          </cell>
          <cell r="D9063" t="str">
            <v>Clutch Cable</v>
          </cell>
          <cell r="E9063" t="str">
            <v>Royal ES</v>
          </cell>
          <cell r="F9063">
            <v>1</v>
          </cell>
          <cell r="G9063">
            <v>1</v>
          </cell>
          <cell r="H9063">
            <v>63.2</v>
          </cell>
        </row>
        <row r="9064">
          <cell r="C9064" t="str">
            <v>23711</v>
          </cell>
          <cell r="D9064" t="str">
            <v>1st Gear Countershaft</v>
          </cell>
          <cell r="E9064" t="str">
            <v>Royal ES</v>
          </cell>
          <cell r="F9064">
            <v>1</v>
          </cell>
          <cell r="G9064">
            <v>1</v>
          </cell>
          <cell r="H9064">
            <v>64.8</v>
          </cell>
        </row>
        <row r="9065">
          <cell r="C9065" t="str">
            <v>23731</v>
          </cell>
          <cell r="D9065" t="str">
            <v>3rd Gear Countershaft</v>
          </cell>
          <cell r="E9065" t="str">
            <v>Royal ES</v>
          </cell>
          <cell r="F9065">
            <v>2</v>
          </cell>
          <cell r="G9065">
            <v>2</v>
          </cell>
          <cell r="H9065">
            <v>64.8</v>
          </cell>
        </row>
        <row r="9066">
          <cell r="C9066" t="str">
            <v>33400-HCG-030</v>
          </cell>
          <cell r="D9066" t="str">
            <v>Front Right Turning Light Comp</v>
          </cell>
          <cell r="E9066" t="str">
            <v>F100-6A 100CC</v>
          </cell>
          <cell r="F9066">
            <v>8</v>
          </cell>
          <cell r="G9066">
            <v>8</v>
          </cell>
          <cell r="H9066">
            <v>69.599999999999994</v>
          </cell>
        </row>
        <row r="9067">
          <cell r="C9067" t="str">
            <v>13221/1P50FMG</v>
          </cell>
          <cell r="D9067" t="str">
            <v>Piston Pin</v>
          </cell>
          <cell r="E9067" t="str">
            <v>Royal ES</v>
          </cell>
          <cell r="F9067">
            <v>4</v>
          </cell>
          <cell r="G9067">
            <v>4</v>
          </cell>
          <cell r="H9067">
            <v>12.39</v>
          </cell>
        </row>
        <row r="9068">
          <cell r="C9068" t="str">
            <v>GB/T276(E-12-27)</v>
          </cell>
          <cell r="D9068" t="str">
            <v>Bearing 6203</v>
          </cell>
          <cell r="E9068" t="str">
            <v>Royal ES</v>
          </cell>
          <cell r="F9068">
            <v>1</v>
          </cell>
          <cell r="G9068">
            <v>1</v>
          </cell>
          <cell r="H9068">
            <v>111.813</v>
          </cell>
        </row>
        <row r="9069">
          <cell r="C9069" t="str">
            <v>23641</v>
          </cell>
          <cell r="D9069" t="str">
            <v>4th Gear Main Shaft</v>
          </cell>
          <cell r="E9069" t="str">
            <v>Royal ES</v>
          </cell>
          <cell r="F9069">
            <v>5</v>
          </cell>
          <cell r="G9069">
            <v>5</v>
          </cell>
          <cell r="H9069">
            <v>96.730999999999995</v>
          </cell>
        </row>
        <row r="9070">
          <cell r="C9070" t="str">
            <v>23741</v>
          </cell>
          <cell r="D9070" t="str">
            <v>4th Gear Countershaft</v>
          </cell>
          <cell r="E9070" t="str">
            <v>Royal ES</v>
          </cell>
          <cell r="F9070">
            <v>8</v>
          </cell>
          <cell r="G9070">
            <v>8</v>
          </cell>
          <cell r="H9070">
            <v>69.316999999999993</v>
          </cell>
        </row>
        <row r="9071">
          <cell r="C9071" t="str">
            <v>23731</v>
          </cell>
          <cell r="D9071" t="str">
            <v>3rd Gear Countershaft</v>
          </cell>
          <cell r="E9071" t="str">
            <v>Royal ES</v>
          </cell>
          <cell r="F9071">
            <v>1</v>
          </cell>
          <cell r="G9071">
            <v>1</v>
          </cell>
          <cell r="H9071">
            <v>133.495</v>
          </cell>
        </row>
        <row r="9072">
          <cell r="C9072" t="str">
            <v>23721</v>
          </cell>
          <cell r="D9072" t="str">
            <v>2nd Gear Countershaft</v>
          </cell>
          <cell r="E9072" t="str">
            <v>Royal ES</v>
          </cell>
          <cell r="F9072">
            <v>6</v>
          </cell>
          <cell r="G9072">
            <v>6</v>
          </cell>
          <cell r="H9072">
            <v>132.839</v>
          </cell>
        </row>
        <row r="9073">
          <cell r="C9073" t="str">
            <v>23711</v>
          </cell>
          <cell r="D9073" t="str">
            <v>1st Gear Countershaft</v>
          </cell>
          <cell r="E9073" t="str">
            <v>Royal ES</v>
          </cell>
          <cell r="F9073">
            <v>13</v>
          </cell>
          <cell r="G9073">
            <v>13</v>
          </cell>
          <cell r="H9073">
            <v>134.185</v>
          </cell>
        </row>
        <row r="9074">
          <cell r="C9074" t="str">
            <v>11119/1P50FMG-3</v>
          </cell>
          <cell r="D9074" t="str">
            <v>Gasket Crankcase</v>
          </cell>
          <cell r="E9074" t="str">
            <v>Royal ES</v>
          </cell>
          <cell r="F9074">
            <v>1</v>
          </cell>
          <cell r="G9074">
            <v>1</v>
          </cell>
          <cell r="H9074">
            <v>27.219000000000001</v>
          </cell>
        </row>
        <row r="9075">
          <cell r="C9075" t="str">
            <v>11419/1P50FMG-B</v>
          </cell>
          <cell r="D9075" t="str">
            <v>Gasket Crankcase Cover LH</v>
          </cell>
          <cell r="E9075" t="str">
            <v>Royal ES</v>
          </cell>
          <cell r="F9075">
            <v>2</v>
          </cell>
          <cell r="G9075">
            <v>2</v>
          </cell>
          <cell r="H9075">
            <v>13.606</v>
          </cell>
        </row>
        <row r="9076">
          <cell r="C9076" t="str">
            <v>31600-HDY-020</v>
          </cell>
          <cell r="D9076" t="str">
            <v>Rectifier</v>
          </cell>
          <cell r="E9076" t="str">
            <v>F100-6A 100CC</v>
          </cell>
          <cell r="F9076">
            <v>7</v>
          </cell>
          <cell r="G9076">
            <v>7</v>
          </cell>
          <cell r="H9076">
            <v>200.779</v>
          </cell>
        </row>
        <row r="9077">
          <cell r="C9077" t="str">
            <v>45100-HCG-041-03-01</v>
          </cell>
          <cell r="D9077" t="str">
            <v>Speedometer Gear Comp (NEW)*</v>
          </cell>
          <cell r="E9077" t="str">
            <v>F100-6A 100CC</v>
          </cell>
          <cell r="F9077">
            <v>1</v>
          </cell>
          <cell r="G9077">
            <v>1</v>
          </cell>
          <cell r="H9077">
            <v>176.274</v>
          </cell>
        </row>
        <row r="9078">
          <cell r="C9078" t="str">
            <v>45100-HCG-041-03-03</v>
          </cell>
          <cell r="D9078" t="str">
            <v>Speedometer Pinion Comp (New)*</v>
          </cell>
          <cell r="E9078" t="str">
            <v>F100-6A 100CC</v>
          </cell>
          <cell r="F9078">
            <v>3</v>
          </cell>
          <cell r="G9078">
            <v>3</v>
          </cell>
          <cell r="H9078">
            <v>183.90700000000001</v>
          </cell>
        </row>
        <row r="9079">
          <cell r="C9079" t="str">
            <v>14301-G011-0000</v>
          </cell>
          <cell r="D9079" t="str">
            <v>OIL RULER ASSY (Gauge Oil Lever)</v>
          </cell>
          <cell r="E9079" t="str">
            <v>F100-6A 100CC</v>
          </cell>
          <cell r="F9079">
            <v>3</v>
          </cell>
          <cell r="G9079">
            <v>3</v>
          </cell>
          <cell r="H9079">
            <v>16.3349149836877</v>
          </cell>
        </row>
        <row r="9080">
          <cell r="C9080" t="str">
            <v>35200-HCGH-010</v>
          </cell>
          <cell r="D9080" t="str">
            <v>Switches Comp Left Handle Bar</v>
          </cell>
          <cell r="E9080" t="str">
            <v>F100-6A 100CC</v>
          </cell>
          <cell r="F9080">
            <v>1</v>
          </cell>
          <cell r="G9080">
            <v>0</v>
          </cell>
          <cell r="H9080">
            <v>149.72223488611601</v>
          </cell>
        </row>
        <row r="9081">
          <cell r="C9081" t="str">
            <v>50710-HSX-000</v>
          </cell>
          <cell r="D9081" t="str">
            <v>Rear Footrest</v>
          </cell>
          <cell r="E9081" t="str">
            <v>F100-6A 100CC</v>
          </cell>
          <cell r="F9081">
            <v>9</v>
          </cell>
          <cell r="G9081">
            <v>9</v>
          </cell>
          <cell r="H9081">
            <v>68.384</v>
          </cell>
        </row>
        <row r="9082">
          <cell r="C9082" t="str">
            <v>50420-CXC-010-01</v>
          </cell>
          <cell r="D9082" t="str">
            <v>LEG GUARD*</v>
          </cell>
          <cell r="E9082" t="str">
            <v>F100-6A 100CC</v>
          </cell>
          <cell r="F9082">
            <v>2</v>
          </cell>
          <cell r="G9082">
            <v>2</v>
          </cell>
          <cell r="H9082">
            <v>802.45864487207905</v>
          </cell>
        </row>
        <row r="9083">
          <cell r="C9083" t="str">
            <v>52200-CXC-0200</v>
          </cell>
          <cell r="D9083" t="str">
            <v>Side Stand</v>
          </cell>
          <cell r="E9083" t="str">
            <v>F100-6A 100CC</v>
          </cell>
          <cell r="F9083">
            <v>1</v>
          </cell>
          <cell r="G9083">
            <v>1</v>
          </cell>
          <cell r="H9083">
            <v>114.947</v>
          </cell>
        </row>
        <row r="9084">
          <cell r="C9084" t="str">
            <v>62210-HXCH-0000</v>
          </cell>
          <cell r="D9084" t="str">
            <v>Throttle Cable</v>
          </cell>
          <cell r="E9084" t="str">
            <v>F100-6A 100CC</v>
          </cell>
          <cell r="F9084">
            <v>1</v>
          </cell>
          <cell r="G9084">
            <v>1</v>
          </cell>
          <cell r="H9084">
            <v>40.142240000000001</v>
          </cell>
        </row>
        <row r="9085">
          <cell r="C9085" t="str">
            <v>32100-CXC-030</v>
          </cell>
          <cell r="D9085" t="str">
            <v>Main cable</v>
          </cell>
          <cell r="E9085" t="str">
            <v>F100-6A 100CC</v>
          </cell>
          <cell r="F9085">
            <v>1</v>
          </cell>
          <cell r="G9085">
            <v>1</v>
          </cell>
          <cell r="H9085">
            <v>568.26419999999996</v>
          </cell>
        </row>
        <row r="9086">
          <cell r="C9086" t="str">
            <v>2353N37000</v>
          </cell>
          <cell r="D9086" t="str">
            <v>Meter Assy</v>
          </cell>
          <cell r="E9086" t="str">
            <v>Royal ES</v>
          </cell>
          <cell r="F9086">
            <v>1</v>
          </cell>
          <cell r="G9086">
            <v>1</v>
          </cell>
          <cell r="H9086">
            <v>741.6</v>
          </cell>
        </row>
        <row r="9087">
          <cell r="C9087" t="str">
            <v>LCL-31500-HCG-000</v>
          </cell>
          <cell r="D9087" t="str">
            <v>Battery  (12V/6.5Ah)</v>
          </cell>
          <cell r="E9087" t="str">
            <v>F100-6A 100CC</v>
          </cell>
          <cell r="F9087">
            <v>1</v>
          </cell>
          <cell r="G9087">
            <v>0</v>
          </cell>
          <cell r="H9087">
            <v>1008</v>
          </cell>
        </row>
        <row r="9088">
          <cell r="C9088" t="str">
            <v>220500001</v>
          </cell>
          <cell r="D9088" t="str">
            <v>CYLINDER</v>
          </cell>
          <cell r="E9088" t="str">
            <v>DY50</v>
          </cell>
          <cell r="F9088">
            <v>1</v>
          </cell>
          <cell r="G9088">
            <v>1</v>
          </cell>
          <cell r="H9088">
            <v>793.95699999999999</v>
          </cell>
        </row>
        <row r="9089">
          <cell r="C9089" t="str">
            <v>GB/T276(E-12-27)</v>
          </cell>
          <cell r="D9089" t="str">
            <v>Bearing 6203</v>
          </cell>
          <cell r="E9089" t="str">
            <v>Royal ES</v>
          </cell>
          <cell r="F9089">
            <v>123</v>
          </cell>
          <cell r="G9089">
            <v>123</v>
          </cell>
          <cell r="H9089">
            <v>98.577550000000002</v>
          </cell>
        </row>
        <row r="9090">
          <cell r="C9090" t="str">
            <v>4112A-136-0000</v>
          </cell>
          <cell r="D9090" t="str">
            <v>Front Tyre</v>
          </cell>
          <cell r="E9090" t="str">
            <v>F100-6A 100CC</v>
          </cell>
          <cell r="F9090">
            <v>1</v>
          </cell>
          <cell r="G9090">
            <v>1</v>
          </cell>
          <cell r="H9090">
            <v>2105.8090000000002</v>
          </cell>
        </row>
        <row r="9091">
          <cell r="C9091" t="str">
            <v>17100-0000-0011</v>
          </cell>
          <cell r="D9091" t="str">
            <v>CARBURETOR</v>
          </cell>
          <cell r="E9091" t="str">
            <v>F100-6A 100CC</v>
          </cell>
          <cell r="F9091">
            <v>10</v>
          </cell>
          <cell r="G9091">
            <v>10</v>
          </cell>
          <cell r="H9091">
            <v>688</v>
          </cell>
        </row>
        <row r="9092">
          <cell r="C9092" t="str">
            <v>37100-154A-0000</v>
          </cell>
          <cell r="D9092" t="str">
            <v>Speedometer Comp (Electric LCD)</v>
          </cell>
          <cell r="E9092" t="str">
            <v>TROVER</v>
          </cell>
          <cell r="F9092">
            <v>1</v>
          </cell>
          <cell r="G9092">
            <v>1</v>
          </cell>
          <cell r="H9092">
            <v>3944.433</v>
          </cell>
        </row>
        <row r="9093">
          <cell r="C9093" t="str">
            <v>31600-HDY-020</v>
          </cell>
          <cell r="D9093" t="str">
            <v>Rectifier</v>
          </cell>
          <cell r="E9093" t="str">
            <v>F100-6A 100CC</v>
          </cell>
          <cell r="F9093">
            <v>5</v>
          </cell>
          <cell r="G9093">
            <v>5</v>
          </cell>
          <cell r="H9093">
            <v>204.88305826521199</v>
          </cell>
        </row>
        <row r="9094">
          <cell r="C9094" t="str">
            <v>83002-CXC-FR0000R03</v>
          </cell>
          <cell r="D9094" t="str">
            <v>left side cover (red)</v>
          </cell>
          <cell r="E9094" t="str">
            <v>F100-6A 100CC</v>
          </cell>
          <cell r="F9094">
            <v>1</v>
          </cell>
          <cell r="G9094">
            <v>1</v>
          </cell>
          <cell r="H9094">
            <v>247.06299999999999</v>
          </cell>
        </row>
        <row r="9095">
          <cell r="C9095" t="str">
            <v>83001-CXC-FR0000B03</v>
          </cell>
          <cell r="D9095" t="str">
            <v>right side cover (red)</v>
          </cell>
          <cell r="E9095" t="str">
            <v>F100-6A 100CC</v>
          </cell>
          <cell r="F9095">
            <v>1</v>
          </cell>
          <cell r="G9095">
            <v>1</v>
          </cell>
          <cell r="H9095">
            <v>121.6</v>
          </cell>
        </row>
        <row r="9096">
          <cell r="C9096" t="str">
            <v>35720/1P501</v>
          </cell>
          <cell r="D9096" t="str">
            <v>Neutral Contact switch*</v>
          </cell>
          <cell r="E9096" t="str">
            <v>Royal ES</v>
          </cell>
          <cell r="F9096">
            <v>4</v>
          </cell>
          <cell r="G9096">
            <v>4</v>
          </cell>
          <cell r="H9096">
            <v>114574.209</v>
          </cell>
        </row>
        <row r="9097">
          <cell r="C9097" t="str">
            <v>BM109</v>
          </cell>
          <cell r="D9097" t="str">
            <v>CABLE CLUTCH</v>
          </cell>
          <cell r="E9097" t="str">
            <v>DURANTO 80CC</v>
          </cell>
          <cell r="F9097">
            <v>16</v>
          </cell>
          <cell r="G9097">
            <v>16</v>
          </cell>
          <cell r="H9097">
            <v>82.281000000000006</v>
          </cell>
        </row>
        <row r="9098">
          <cell r="C9098" t="str">
            <v>BM606</v>
          </cell>
          <cell r="D9098" t="str">
            <v>CABLE COMP INNER 1</v>
          </cell>
          <cell r="E9098" t="str">
            <v>DURANTO 80CC</v>
          </cell>
          <cell r="F9098">
            <v>3</v>
          </cell>
          <cell r="G9098">
            <v>3</v>
          </cell>
          <cell r="H9098">
            <v>82.78</v>
          </cell>
        </row>
        <row r="9099">
          <cell r="C9099" t="str">
            <v>157FMJE09-15</v>
          </cell>
          <cell r="D9099" t="str">
            <v>Gear balanced shaft driven</v>
          </cell>
          <cell r="E9099" t="str">
            <v>Turbo</v>
          </cell>
          <cell r="F9099">
            <v>2</v>
          </cell>
          <cell r="G9099">
            <v>2</v>
          </cell>
          <cell r="H9099">
            <v>1761.26</v>
          </cell>
        </row>
        <row r="9100">
          <cell r="C9100" t="str">
            <v>QJX43541</v>
          </cell>
          <cell r="D9100" t="str">
            <v>Fuel Tank Ornament RH</v>
          </cell>
          <cell r="E9100" t="str">
            <v>Turbo</v>
          </cell>
          <cell r="F9100">
            <v>2</v>
          </cell>
          <cell r="G9100">
            <v>2</v>
          </cell>
          <cell r="H9100">
            <v>96.533000000000001</v>
          </cell>
        </row>
        <row r="9101">
          <cell r="C9101" t="str">
            <v>BM605</v>
          </cell>
          <cell r="D9101" t="str">
            <v>METERS 1</v>
          </cell>
          <cell r="E9101" t="str">
            <v>DURANTO 80CC</v>
          </cell>
          <cell r="F9101">
            <v>1</v>
          </cell>
          <cell r="G9101">
            <v>1</v>
          </cell>
          <cell r="H9101">
            <v>369.6</v>
          </cell>
        </row>
        <row r="9102">
          <cell r="C9102" t="str">
            <v>157FMJE05-07</v>
          </cell>
          <cell r="D9102" t="str">
            <v>Oil seal (Kick)</v>
          </cell>
          <cell r="E9102" t="str">
            <v>Turbo</v>
          </cell>
          <cell r="F9102">
            <v>2</v>
          </cell>
          <cell r="G9102">
            <v>2</v>
          </cell>
          <cell r="H9102">
            <v>43.744999999999997</v>
          </cell>
        </row>
        <row r="9103">
          <cell r="C9103" t="str">
            <v>BM607</v>
          </cell>
          <cell r="D9103" t="str">
            <v>FR TURNING LIGHT (L/R) 1</v>
          </cell>
          <cell r="E9103" t="str">
            <v>DURANTO 80CC</v>
          </cell>
          <cell r="F9103">
            <v>1</v>
          </cell>
          <cell r="G9103">
            <v>1</v>
          </cell>
          <cell r="H9103">
            <v>158.04900000000001</v>
          </cell>
        </row>
        <row r="9104">
          <cell r="C9104" t="str">
            <v>BM327</v>
          </cell>
          <cell r="D9104" t="str">
            <v>HEADLIGHT COVER 1 (VISOR)</v>
          </cell>
          <cell r="E9104" t="str">
            <v>DURANTO 80CC</v>
          </cell>
          <cell r="F9104">
            <v>1</v>
          </cell>
          <cell r="G9104">
            <v>1</v>
          </cell>
          <cell r="H9104">
            <v>97.078999999999994</v>
          </cell>
        </row>
        <row r="9105">
          <cell r="C9105" t="str">
            <v>15A1031210</v>
          </cell>
          <cell r="D9105" t="str">
            <v>Magneto Stator Comp (STATOR)</v>
          </cell>
          <cell r="E9105" t="str">
            <v>DURANTO 80CC</v>
          </cell>
          <cell r="F9105">
            <v>2</v>
          </cell>
          <cell r="G9105">
            <v>2</v>
          </cell>
          <cell r="H9105">
            <v>751.57899999999995</v>
          </cell>
        </row>
        <row r="9106">
          <cell r="C9106" t="str">
            <v>QJX31500</v>
          </cell>
          <cell r="D9106" t="str">
            <v>Battery</v>
          </cell>
          <cell r="E9106" t="str">
            <v>Turbo</v>
          </cell>
          <cell r="F9106">
            <v>1</v>
          </cell>
          <cell r="G9106">
            <v>1</v>
          </cell>
          <cell r="H9106">
            <v>2447.1658402349999</v>
          </cell>
        </row>
        <row r="9107">
          <cell r="C9107" t="str">
            <v>157FMJE06-02</v>
          </cell>
          <cell r="D9107" t="str">
            <v>Oil Pump Assy</v>
          </cell>
          <cell r="E9107" t="str">
            <v>Turbo</v>
          </cell>
          <cell r="F9107">
            <v>7</v>
          </cell>
          <cell r="G9107">
            <v>7</v>
          </cell>
          <cell r="H9107">
            <v>128.68</v>
          </cell>
        </row>
        <row r="9108">
          <cell r="C9108" t="str">
            <v>QJX42610</v>
          </cell>
          <cell r="D9108" t="str">
            <v>Rear Footrest LH</v>
          </cell>
          <cell r="E9108" t="str">
            <v>Turbo</v>
          </cell>
          <cell r="F9108">
            <v>1</v>
          </cell>
          <cell r="G9108">
            <v>1</v>
          </cell>
          <cell r="H9108">
            <v>66.94</v>
          </cell>
        </row>
        <row r="9109">
          <cell r="C9109" t="str">
            <v>QJX42510</v>
          </cell>
          <cell r="D9109" t="str">
            <v>Rear Footrest RH</v>
          </cell>
          <cell r="E9109" t="str">
            <v>Turbo</v>
          </cell>
          <cell r="F9109">
            <v>1</v>
          </cell>
          <cell r="G9109">
            <v>1</v>
          </cell>
          <cell r="H9109">
            <v>66.94</v>
          </cell>
        </row>
        <row r="9110">
          <cell r="C9110" t="str">
            <v>2353N18100+</v>
          </cell>
          <cell r="D9110" t="str">
            <v>Muffler RH</v>
          </cell>
          <cell r="E9110" t="str">
            <v>Royal +</v>
          </cell>
          <cell r="F9110">
            <v>1</v>
          </cell>
          <cell r="G9110">
            <v>1</v>
          </cell>
          <cell r="H9110">
            <v>1887.211</v>
          </cell>
        </row>
        <row r="9111">
          <cell r="C9111" t="str">
            <v>157FMJE06-01</v>
          </cell>
          <cell r="D9111" t="str">
            <v>Primary Drive Gear</v>
          </cell>
          <cell r="E9111" t="str">
            <v>Turbo</v>
          </cell>
          <cell r="F9111">
            <v>1</v>
          </cell>
          <cell r="G9111">
            <v>1</v>
          </cell>
          <cell r="H9111">
            <v>179.27</v>
          </cell>
        </row>
        <row r="9112">
          <cell r="C9112" t="str">
            <v>BM328BK</v>
          </cell>
          <cell r="D9112" t="str">
            <v>HEADLIGHTHT COVER 2</v>
          </cell>
          <cell r="E9112" t="str">
            <v>DURANTO 80CC</v>
          </cell>
          <cell r="F9112">
            <v>10</v>
          </cell>
          <cell r="G9112">
            <v>10</v>
          </cell>
          <cell r="H9112">
            <v>328.8</v>
          </cell>
        </row>
        <row r="9113">
          <cell r="C9113" t="str">
            <v>BM327</v>
          </cell>
          <cell r="D9113" t="str">
            <v>HEADLIGHT COVER 1 (VISOR)</v>
          </cell>
          <cell r="E9113" t="str">
            <v>DURANTO 80CC</v>
          </cell>
          <cell r="F9113">
            <v>5</v>
          </cell>
          <cell r="G9113">
            <v>5</v>
          </cell>
          <cell r="H9113">
            <v>58.4</v>
          </cell>
        </row>
        <row r="9114">
          <cell r="C9114" t="str">
            <v>18200-CXC-F020</v>
          </cell>
          <cell r="D9114" t="str">
            <v>Muffler Comp</v>
          </cell>
          <cell r="E9114" t="str">
            <v>F100-6A 100CC</v>
          </cell>
          <cell r="F9114">
            <v>1</v>
          </cell>
          <cell r="G9114">
            <v>1</v>
          </cell>
          <cell r="H9114">
            <v>756</v>
          </cell>
        </row>
        <row r="9115">
          <cell r="C9115" t="str">
            <v>157FMJE09-07</v>
          </cell>
          <cell r="D9115" t="str">
            <v>Rubbe</v>
          </cell>
          <cell r="E9115" t="str">
            <v>Turbo</v>
          </cell>
          <cell r="F9115">
            <v>2</v>
          </cell>
          <cell r="G9115">
            <v>2</v>
          </cell>
          <cell r="H9115">
            <v>19.2</v>
          </cell>
        </row>
        <row r="9116">
          <cell r="C9116" t="str">
            <v>157FMJE09-09</v>
          </cell>
          <cell r="D9116" t="str">
            <v>Spring balanced shaft</v>
          </cell>
          <cell r="E9116" t="str">
            <v>Turbo</v>
          </cell>
          <cell r="F9116">
            <v>2</v>
          </cell>
          <cell r="G9116">
            <v>2</v>
          </cell>
          <cell r="H9116">
            <v>5.6</v>
          </cell>
        </row>
        <row r="9117">
          <cell r="C9117" t="str">
            <v>157FMJE09-10</v>
          </cell>
          <cell r="D9117" t="str">
            <v>Bearing 6202</v>
          </cell>
          <cell r="E9117" t="str">
            <v>Turbo</v>
          </cell>
          <cell r="F9117">
            <v>1</v>
          </cell>
          <cell r="G9117">
            <v>1</v>
          </cell>
          <cell r="H9117">
            <v>39.200000000000003</v>
          </cell>
        </row>
        <row r="9118">
          <cell r="C9118" t="str">
            <v>BM302RE</v>
          </cell>
          <cell r="D9118" t="str">
            <v>FUEL TANK (RED)</v>
          </cell>
          <cell r="E9118" t="str">
            <v>DURANTO 80CC</v>
          </cell>
          <cell r="F9118">
            <v>1</v>
          </cell>
          <cell r="G9118">
            <v>1</v>
          </cell>
          <cell r="H9118">
            <v>1766.5108</v>
          </cell>
        </row>
        <row r="9119">
          <cell r="C9119" t="str">
            <v>2101802000-01</v>
          </cell>
          <cell r="D9119" t="str">
            <v>TIRE FR WHEEL</v>
          </cell>
          <cell r="E9119" t="str">
            <v>DY50</v>
          </cell>
          <cell r="F9119">
            <v>3</v>
          </cell>
          <cell r="G9119">
            <v>3</v>
          </cell>
          <cell r="H9119">
            <v>1476</v>
          </cell>
        </row>
        <row r="9120">
          <cell r="C9120" t="str">
            <v>LCL-157FMJE09-20</v>
          </cell>
          <cell r="D9120" t="str">
            <v>LCL-157FMJE09-20</v>
          </cell>
          <cell r="E9120" t="str">
            <v>TURBO - 150CC</v>
          </cell>
          <cell r="F9120">
            <v>6</v>
          </cell>
          <cell r="G9120">
            <v>6</v>
          </cell>
          <cell r="H9120">
            <v>652.29999999999995</v>
          </cell>
        </row>
        <row r="9121">
          <cell r="C9121" t="str">
            <v>QJX56000-02</v>
          </cell>
          <cell r="D9121" t="str">
            <v>HOSE PIPE*</v>
          </cell>
          <cell r="E9121" t="str">
            <v>Turbo</v>
          </cell>
          <cell r="F9121">
            <v>2</v>
          </cell>
          <cell r="G9121">
            <v>2</v>
          </cell>
          <cell r="H9121">
            <v>249.75</v>
          </cell>
        </row>
        <row r="9122">
          <cell r="C9122" t="str">
            <v>157FMJE01-06</v>
          </cell>
          <cell r="D9122" t="str">
            <v>Cylinder Head Assy</v>
          </cell>
          <cell r="E9122" t="str">
            <v>Turbo</v>
          </cell>
          <cell r="F9122">
            <v>2</v>
          </cell>
          <cell r="G9122">
            <v>2</v>
          </cell>
          <cell r="H9122">
            <v>1353.42</v>
          </cell>
        </row>
        <row r="9123">
          <cell r="C9123" t="str">
            <v>QJX52400</v>
          </cell>
          <cell r="D9123" t="str">
            <v>Front Shock Absorber RH</v>
          </cell>
          <cell r="E9123" t="str">
            <v>Turbo</v>
          </cell>
          <cell r="F9123">
            <v>4</v>
          </cell>
          <cell r="G9123">
            <v>4</v>
          </cell>
          <cell r="H9123">
            <v>887.86</v>
          </cell>
        </row>
        <row r="9124">
          <cell r="C9124" t="str">
            <v>53100-CCG-0700</v>
          </cell>
          <cell r="D9124" t="str">
            <v>Rear Shock Absorber Comp</v>
          </cell>
          <cell r="E9124" t="str">
            <v>F100-6A 100CC</v>
          </cell>
          <cell r="F9124">
            <v>4</v>
          </cell>
          <cell r="G9124">
            <v>4</v>
          </cell>
          <cell r="H9124">
            <v>1411.08534820625</v>
          </cell>
        </row>
        <row r="9125">
          <cell r="C9125" t="str">
            <v>31300-172-00000</v>
          </cell>
          <cell r="D9125" t="str">
            <v>Cock Fuel Oil Seal</v>
          </cell>
          <cell r="E9125" t="str">
            <v>KnightRider - 150CC</v>
          </cell>
          <cell r="F9125">
            <v>7</v>
          </cell>
          <cell r="G9125">
            <v>7</v>
          </cell>
          <cell r="H9125">
            <v>40</v>
          </cell>
        </row>
        <row r="9126">
          <cell r="C9126" t="str">
            <v>31300-172-00000</v>
          </cell>
          <cell r="D9126" t="str">
            <v>Cock Fuel Oil Seal</v>
          </cell>
          <cell r="E9126" t="str">
            <v>KnightRider - 150CC</v>
          </cell>
          <cell r="F9126">
            <v>96</v>
          </cell>
          <cell r="G9126">
            <v>96</v>
          </cell>
          <cell r="H9126">
            <v>40</v>
          </cell>
        </row>
        <row r="9127">
          <cell r="C9127" t="str">
            <v>EI063-52200-0050</v>
          </cell>
          <cell r="D9127" t="str">
            <v>RING SET PISTON</v>
          </cell>
          <cell r="E9127" t="str">
            <v>BULLET-135CC</v>
          </cell>
          <cell r="F9127">
            <v>4</v>
          </cell>
          <cell r="G9127">
            <v>4</v>
          </cell>
          <cell r="H9127">
            <v>227.9402</v>
          </cell>
        </row>
        <row r="9128">
          <cell r="C9128" t="str">
            <v>BM919</v>
          </cell>
          <cell r="D9128" t="str">
            <v>RED REAR FENDER 1</v>
          </cell>
          <cell r="E9128" t="str">
            <v>DURANTO 80CC</v>
          </cell>
          <cell r="F9128">
            <v>4</v>
          </cell>
          <cell r="G9128">
            <v>4</v>
          </cell>
          <cell r="H9128">
            <v>414.4</v>
          </cell>
        </row>
        <row r="9129">
          <cell r="C9129" t="str">
            <v>QJX37810</v>
          </cell>
          <cell r="D9129" t="str">
            <v>Fuel Sensor</v>
          </cell>
          <cell r="E9129" t="str">
            <v>Turbo</v>
          </cell>
          <cell r="F9129">
            <v>18</v>
          </cell>
          <cell r="G9129">
            <v>18</v>
          </cell>
          <cell r="H9129">
            <v>82.4</v>
          </cell>
        </row>
        <row r="9130">
          <cell r="C9130" t="str">
            <v>Q02-34000-00</v>
          </cell>
          <cell r="D9130" t="str">
            <v>METERS</v>
          </cell>
          <cell r="E9130" t="str">
            <v>DURANTO 80CC</v>
          </cell>
          <cell r="F9130">
            <v>2</v>
          </cell>
          <cell r="G9130">
            <v>2</v>
          </cell>
          <cell r="H9130">
            <v>0.01</v>
          </cell>
        </row>
        <row r="9131">
          <cell r="C9131" t="str">
            <v>B1121-3149</v>
          </cell>
          <cell r="D9131" t="str">
            <v>PIPE STEERING HANDLE</v>
          </cell>
          <cell r="E9131" t="str">
            <v>LML</v>
          </cell>
          <cell r="F9131">
            <v>20</v>
          </cell>
          <cell r="G9131">
            <v>20</v>
          </cell>
          <cell r="H9131">
            <v>624</v>
          </cell>
        </row>
        <row r="9132">
          <cell r="C9132" t="str">
            <v>QJX33100</v>
          </cell>
          <cell r="D9132" t="str">
            <v>Headlight Assy (OLD)</v>
          </cell>
          <cell r="E9132" t="str">
            <v>Turbo</v>
          </cell>
          <cell r="F9132">
            <v>1</v>
          </cell>
          <cell r="G9132">
            <v>1</v>
          </cell>
          <cell r="H9132">
            <v>777.41300000000001</v>
          </cell>
        </row>
        <row r="9133">
          <cell r="C9133" t="str">
            <v>QJX46700</v>
          </cell>
          <cell r="D9133" t="str">
            <v>Odometer Cable Comp</v>
          </cell>
          <cell r="E9133" t="str">
            <v>Turbo</v>
          </cell>
          <cell r="F9133">
            <v>15</v>
          </cell>
          <cell r="G9133">
            <v>15</v>
          </cell>
          <cell r="H9133">
            <v>173.489</v>
          </cell>
        </row>
        <row r="9134">
          <cell r="C9134" t="str">
            <v>157FMJE10-28</v>
          </cell>
          <cell r="D9134" t="str">
            <v>Oil Seal (Sprocket)</v>
          </cell>
          <cell r="E9134" t="str">
            <v>Turbo</v>
          </cell>
          <cell r="F9134">
            <v>2</v>
          </cell>
          <cell r="G9134">
            <v>2</v>
          </cell>
          <cell r="H9134">
            <v>56.353999999999999</v>
          </cell>
        </row>
        <row r="9135">
          <cell r="C9135" t="str">
            <v>157FMJE04-07</v>
          </cell>
          <cell r="D9135" t="str">
            <v>Oil Seal ??12×22×5?(Cluch)</v>
          </cell>
          <cell r="E9135" t="str">
            <v>Turbo</v>
          </cell>
          <cell r="F9135">
            <v>1</v>
          </cell>
          <cell r="G9135">
            <v>1</v>
          </cell>
          <cell r="H9135">
            <v>10.786</v>
          </cell>
        </row>
        <row r="9136">
          <cell r="C9136" t="str">
            <v>B1121-3149</v>
          </cell>
          <cell r="D9136" t="str">
            <v>PIPE STEERING HANDLE</v>
          </cell>
          <cell r="E9136" t="str">
            <v>LML</v>
          </cell>
          <cell r="F9136">
            <v>2</v>
          </cell>
          <cell r="G9136">
            <v>2</v>
          </cell>
          <cell r="H9136">
            <v>623.80599427204299</v>
          </cell>
        </row>
        <row r="9137">
          <cell r="C9137" t="str">
            <v>21014A03000</v>
          </cell>
          <cell r="D9137" t="str">
            <v>PLATE SET UPPER LINKING</v>
          </cell>
          <cell r="E9137" t="str">
            <v>DY50</v>
          </cell>
          <cell r="F9137">
            <v>1</v>
          </cell>
          <cell r="G9137">
            <v>1</v>
          </cell>
          <cell r="H9137">
            <v>150</v>
          </cell>
        </row>
        <row r="9138">
          <cell r="C9138" t="str">
            <v>22077SY-05</v>
          </cell>
          <cell r="D9138" t="str">
            <v>HARNESS WIRE (NEW)</v>
          </cell>
          <cell r="E9138" t="str">
            <v>DY50</v>
          </cell>
          <cell r="F9138">
            <v>1</v>
          </cell>
          <cell r="G9138">
            <v>1</v>
          </cell>
          <cell r="H9138">
            <v>863.875</v>
          </cell>
        </row>
        <row r="9139">
          <cell r="C9139" t="str">
            <v>MIY34500</v>
          </cell>
          <cell r="D9139" t="str">
            <v>Ignition Coil</v>
          </cell>
          <cell r="E9139" t="str">
            <v>Turbo</v>
          </cell>
          <cell r="F9139">
            <v>5</v>
          </cell>
          <cell r="G9139">
            <v>5</v>
          </cell>
          <cell r="H9139">
            <v>97.94</v>
          </cell>
        </row>
        <row r="9140">
          <cell r="C9140" t="str">
            <v>B1121-0433</v>
          </cell>
          <cell r="D9140" t="str">
            <v>STAND COMP MAIN</v>
          </cell>
          <cell r="E9140" t="str">
            <v>LML</v>
          </cell>
          <cell r="F9140">
            <v>2</v>
          </cell>
          <cell r="G9140">
            <v>2</v>
          </cell>
          <cell r="H9140">
            <v>574</v>
          </cell>
        </row>
        <row r="9141">
          <cell r="C9141" t="str">
            <v>Q02-34000-00</v>
          </cell>
          <cell r="D9141" t="str">
            <v>METERS</v>
          </cell>
          <cell r="E9141" t="str">
            <v>DURANTO 80CC</v>
          </cell>
          <cell r="F9141">
            <v>9</v>
          </cell>
          <cell r="G9141">
            <v>9</v>
          </cell>
          <cell r="H9141">
            <v>511.2</v>
          </cell>
        </row>
        <row r="9142">
          <cell r="C9142" t="str">
            <v>BM614</v>
          </cell>
          <cell r="D9142" t="str">
            <v>HEADLIGHT 1</v>
          </cell>
          <cell r="E9142" t="str">
            <v>DURANTO 80CC</v>
          </cell>
          <cell r="F9142">
            <v>6</v>
          </cell>
          <cell r="G9142">
            <v>6</v>
          </cell>
          <cell r="H9142">
            <v>399.2</v>
          </cell>
        </row>
        <row r="9143">
          <cell r="C9143" t="str">
            <v>12302-G011-000089</v>
          </cell>
          <cell r="D9143" t="str">
            <v>BACK PART L CRANKCASE COVER</v>
          </cell>
          <cell r="E9143" t="str">
            <v>F100-6A 100CC</v>
          </cell>
          <cell r="F9143">
            <v>4</v>
          </cell>
          <cell r="G9143">
            <v>4</v>
          </cell>
          <cell r="H9143">
            <v>196</v>
          </cell>
        </row>
        <row r="9144">
          <cell r="C9144" t="str">
            <v>LCL-221120-018B</v>
          </cell>
          <cell r="D9144" t="str">
            <v>Push Rod Spring</v>
          </cell>
          <cell r="E9144" t="str">
            <v>Turbo</v>
          </cell>
          <cell r="F9144">
            <v>9</v>
          </cell>
          <cell r="G9144">
            <v>9</v>
          </cell>
          <cell r="H9144">
            <v>18</v>
          </cell>
        </row>
        <row r="9145">
          <cell r="C9145" t="str">
            <v>BM325RERT</v>
          </cell>
          <cell r="D9145" t="str">
            <v>R SIDE COVER I (RED) (COVER R BODY)</v>
          </cell>
          <cell r="E9145" t="str">
            <v>BIKE RT 80CC</v>
          </cell>
          <cell r="F9145">
            <v>2</v>
          </cell>
          <cell r="G9145">
            <v>2</v>
          </cell>
          <cell r="H9145">
            <v>432</v>
          </cell>
        </row>
        <row r="9146">
          <cell r="C9146" t="str">
            <v>2353N53111+</v>
          </cell>
          <cell r="D9146" t="str">
            <v>Front Fender(BLACK)</v>
          </cell>
          <cell r="E9146" t="str">
            <v>Royal +</v>
          </cell>
          <cell r="F9146">
            <v>8</v>
          </cell>
          <cell r="G9146">
            <v>8</v>
          </cell>
          <cell r="H9146">
            <v>873.17600000000004</v>
          </cell>
        </row>
        <row r="9147">
          <cell r="C9147" t="str">
            <v>2353N42610+</v>
          </cell>
          <cell r="D9147" t="str">
            <v>Passenger Footrest Comp LH</v>
          </cell>
          <cell r="E9147" t="str">
            <v>Royal +</v>
          </cell>
          <cell r="F9147">
            <v>1</v>
          </cell>
          <cell r="G9147">
            <v>1</v>
          </cell>
          <cell r="H9147">
            <v>159.99199999999999</v>
          </cell>
        </row>
        <row r="9148">
          <cell r="C9148" t="str">
            <v>2353N42510+</v>
          </cell>
          <cell r="D9148" t="str">
            <v>Passenger Footrest Comp RH</v>
          </cell>
          <cell r="E9148" t="str">
            <v>Royal +</v>
          </cell>
          <cell r="F9148">
            <v>3</v>
          </cell>
          <cell r="G9148">
            <v>3</v>
          </cell>
          <cell r="H9148">
            <v>160</v>
          </cell>
        </row>
        <row r="9149">
          <cell r="C9149" t="str">
            <v>2353N16620-01+</v>
          </cell>
          <cell r="D9149" t="str">
            <v>Fuel Tank Weldment(Red)*</v>
          </cell>
          <cell r="E9149" t="str">
            <v>Royal +</v>
          </cell>
          <cell r="F9149">
            <v>1</v>
          </cell>
          <cell r="G9149">
            <v>1</v>
          </cell>
          <cell r="H9149">
            <v>3924.49</v>
          </cell>
        </row>
        <row r="9150">
          <cell r="C9150" t="str">
            <v>14410/1P50FMG+</v>
          </cell>
          <cell r="D9150" t="str">
            <v>Rocker Arm Assy</v>
          </cell>
          <cell r="E9150" t="str">
            <v>Royal +</v>
          </cell>
          <cell r="F9150">
            <v>7</v>
          </cell>
          <cell r="G9150">
            <v>7</v>
          </cell>
          <cell r="H9150">
            <v>291.14699999999999</v>
          </cell>
        </row>
        <row r="9151">
          <cell r="C9151" t="str">
            <v>2353N43311</v>
          </cell>
          <cell r="D9151" t="str">
            <v>Side Cover RH (Black)</v>
          </cell>
          <cell r="E9151" t="str">
            <v>Royal ES</v>
          </cell>
          <cell r="F9151">
            <v>1</v>
          </cell>
          <cell r="G9151">
            <v>1</v>
          </cell>
          <cell r="H9151">
            <v>421.91199999999998</v>
          </cell>
        </row>
        <row r="9152">
          <cell r="C9152" t="str">
            <v>2353N433112</v>
          </cell>
          <cell r="D9152" t="str">
            <v>Side Cover RH (RED)</v>
          </cell>
          <cell r="E9152" t="str">
            <v>Royal ES</v>
          </cell>
          <cell r="F9152">
            <v>2</v>
          </cell>
          <cell r="G9152">
            <v>2</v>
          </cell>
          <cell r="H9152">
            <v>465.64329265882401</v>
          </cell>
        </row>
        <row r="9153">
          <cell r="C9153" t="str">
            <v>LCL-45100-HCG-041-03-02</v>
          </cell>
          <cell r="D9153" t="str">
            <v>Speedometer Pinion Comp (old)*</v>
          </cell>
          <cell r="E9153" t="str">
            <v>F100-6A 100CC</v>
          </cell>
          <cell r="F9153">
            <v>58</v>
          </cell>
          <cell r="G9153">
            <v>58</v>
          </cell>
          <cell r="H9153">
            <v>30</v>
          </cell>
        </row>
        <row r="9154">
          <cell r="C9154" t="str">
            <v>LCL-157FMJE09-21</v>
          </cell>
          <cell r="D9154" t="str">
            <v>KICK SHAFT BUSH SET*</v>
          </cell>
          <cell r="E9154" t="str">
            <v>TURBO - 150CC</v>
          </cell>
          <cell r="F9154">
            <v>10</v>
          </cell>
          <cell r="G9154">
            <v>10</v>
          </cell>
          <cell r="H9154">
            <v>180</v>
          </cell>
        </row>
        <row r="9155">
          <cell r="C9155" t="str">
            <v>157FMJE03-06</v>
          </cell>
          <cell r="D9155" t="str">
            <v>Driven Timing Sprocke (Sprocket cam)</v>
          </cell>
          <cell r="E9155" t="str">
            <v>Turbo</v>
          </cell>
          <cell r="F9155">
            <v>1</v>
          </cell>
          <cell r="G9155">
            <v>1</v>
          </cell>
          <cell r="H9155">
            <v>67.83</v>
          </cell>
        </row>
        <row r="9156">
          <cell r="C9156" t="str">
            <v>157FMJE01-03125</v>
          </cell>
          <cell r="D9156" t="str">
            <v>CYLINDER BLOCK-TURBO125</v>
          </cell>
          <cell r="E9156" t="str">
            <v>TURBO - 125CC</v>
          </cell>
          <cell r="F9156">
            <v>3</v>
          </cell>
          <cell r="G9156">
            <v>3</v>
          </cell>
          <cell r="H9156">
            <v>1177.98666951272</v>
          </cell>
        </row>
        <row r="9157">
          <cell r="C9157" t="str">
            <v>157FMJE11-01</v>
          </cell>
          <cell r="D9157" t="str">
            <v>Drum gearshift</v>
          </cell>
          <cell r="E9157" t="str">
            <v>Turbo</v>
          </cell>
          <cell r="F9157">
            <v>4</v>
          </cell>
          <cell r="G9157">
            <v>4</v>
          </cell>
          <cell r="H9157">
            <v>82.13</v>
          </cell>
        </row>
        <row r="9158">
          <cell r="C9158" t="str">
            <v>35110-154A-0000</v>
          </cell>
          <cell r="D9158" t="str">
            <v>Harness wire</v>
          </cell>
          <cell r="E9158" t="str">
            <v>TROVER</v>
          </cell>
          <cell r="F9158">
            <v>1</v>
          </cell>
          <cell r="G9158">
            <v>1</v>
          </cell>
          <cell r="H9158">
            <v>572.02700000000004</v>
          </cell>
        </row>
        <row r="9159">
          <cell r="C9159" t="str">
            <v>26102-024-00001</v>
          </cell>
          <cell r="D9159" t="str">
            <v>OUTPUT SPROCKET</v>
          </cell>
          <cell r="E9159" t="str">
            <v>KnightRider - 150CC</v>
          </cell>
          <cell r="F9159">
            <v>4</v>
          </cell>
          <cell r="G9159">
            <v>4</v>
          </cell>
          <cell r="H9159">
            <v>39.200000000000003</v>
          </cell>
        </row>
        <row r="9160">
          <cell r="C9160" t="str">
            <v>15100/1P50FMG+</v>
          </cell>
          <cell r="D9160" t="str">
            <v>Oil Pump Assy</v>
          </cell>
          <cell r="E9160" t="str">
            <v>Royal +</v>
          </cell>
          <cell r="F9160">
            <v>3</v>
          </cell>
          <cell r="G9160">
            <v>3</v>
          </cell>
          <cell r="H9160">
            <v>136</v>
          </cell>
        </row>
        <row r="9161">
          <cell r="C9161" t="str">
            <v>2353N53111+</v>
          </cell>
          <cell r="D9161" t="str">
            <v>Front Fender(BLACK)</v>
          </cell>
          <cell r="E9161" t="str">
            <v>Royal +</v>
          </cell>
          <cell r="F9161">
            <v>10</v>
          </cell>
          <cell r="G9161">
            <v>10</v>
          </cell>
          <cell r="H9161">
            <v>367.2</v>
          </cell>
        </row>
        <row r="9162">
          <cell r="C9162" t="str">
            <v>2353N433112+</v>
          </cell>
          <cell r="D9162" t="str">
            <v>Side Cover RH (RED)</v>
          </cell>
          <cell r="E9162" t="str">
            <v>Royal +</v>
          </cell>
          <cell r="F9162">
            <v>1</v>
          </cell>
          <cell r="G9162">
            <v>1</v>
          </cell>
          <cell r="H9162">
            <v>252.8</v>
          </cell>
        </row>
        <row r="9163">
          <cell r="C9163" t="str">
            <v>34210/1P50FMG+</v>
          </cell>
          <cell r="D9163" t="str">
            <v>Spark Plug</v>
          </cell>
          <cell r="E9163" t="str">
            <v>Royal +</v>
          </cell>
          <cell r="F9163">
            <v>104</v>
          </cell>
          <cell r="G9163">
            <v>104</v>
          </cell>
          <cell r="H9163">
            <v>97.6</v>
          </cell>
        </row>
        <row r="9164">
          <cell r="C9164" t="str">
            <v>31210/1P50FMG-B+</v>
          </cell>
          <cell r="D9164" t="str">
            <v>Stator With Plate</v>
          </cell>
          <cell r="E9164" t="str">
            <v>Royal +</v>
          </cell>
          <cell r="F9164">
            <v>1</v>
          </cell>
          <cell r="G9164">
            <v>1</v>
          </cell>
          <cell r="H9164">
            <v>296.8</v>
          </cell>
        </row>
        <row r="9165">
          <cell r="C9165" t="str">
            <v>BM310A</v>
          </cell>
          <cell r="D9165" t="str">
            <v>BLACK L SIDE COVER II (Left Cover Rear Step)</v>
          </cell>
          <cell r="E9165" t="str">
            <v>DURANTO 80CC</v>
          </cell>
          <cell r="F9165">
            <v>1</v>
          </cell>
          <cell r="G9165">
            <v>1</v>
          </cell>
          <cell r="H9165">
            <v>94.635000000000005</v>
          </cell>
        </row>
        <row r="9166">
          <cell r="C9166" t="str">
            <v>2353N53111-01</v>
          </cell>
          <cell r="D9166" t="str">
            <v>Front Fender(RED)*</v>
          </cell>
          <cell r="E9166" t="str">
            <v>Royal ES</v>
          </cell>
          <cell r="F9166">
            <v>1</v>
          </cell>
          <cell r="G9166">
            <v>1</v>
          </cell>
          <cell r="H9166">
            <v>342.4</v>
          </cell>
        </row>
        <row r="9167">
          <cell r="C9167" t="str">
            <v>ZH0004-77</v>
          </cell>
          <cell r="D9167" t="str">
            <v>CABLE</v>
          </cell>
          <cell r="E9167" t="str">
            <v>BULLET-100CC</v>
          </cell>
          <cell r="F9167">
            <v>1</v>
          </cell>
          <cell r="G9167">
            <v>1</v>
          </cell>
          <cell r="H9167">
            <v>684</v>
          </cell>
        </row>
        <row r="9168">
          <cell r="C9168" t="str">
            <v>13131+</v>
          </cell>
          <cell r="D9168" t="str">
            <v>Connecting Rod With Bearing &amp; Pin</v>
          </cell>
          <cell r="E9168" t="str">
            <v>Royal +</v>
          </cell>
          <cell r="F9168">
            <v>3</v>
          </cell>
          <cell r="G9168">
            <v>3</v>
          </cell>
          <cell r="H9168">
            <v>653.649</v>
          </cell>
        </row>
        <row r="9169">
          <cell r="C9169" t="str">
            <v>2553N35951+</v>
          </cell>
          <cell r="D9169" t="str">
            <v>Ignition Switch Cover</v>
          </cell>
          <cell r="E9169" t="str">
            <v>Royal +</v>
          </cell>
          <cell r="F9169">
            <v>3</v>
          </cell>
          <cell r="G9169">
            <v>3</v>
          </cell>
          <cell r="H9169">
            <v>22.488</v>
          </cell>
        </row>
        <row r="9170">
          <cell r="C9170" t="str">
            <v>2353N434111+</v>
          </cell>
          <cell r="D9170" t="str">
            <v>Side CoverLH (RED)</v>
          </cell>
          <cell r="E9170" t="str">
            <v>Royal +</v>
          </cell>
          <cell r="F9170">
            <v>3</v>
          </cell>
          <cell r="G9170">
            <v>3</v>
          </cell>
          <cell r="H9170">
            <v>588.00900000000001</v>
          </cell>
        </row>
        <row r="9171">
          <cell r="C9171" t="str">
            <v>2353N433112+</v>
          </cell>
          <cell r="D9171" t="str">
            <v>Side Cover RH (RED)</v>
          </cell>
          <cell r="E9171" t="str">
            <v>Royal +</v>
          </cell>
          <cell r="F9171">
            <v>3</v>
          </cell>
          <cell r="G9171">
            <v>3</v>
          </cell>
          <cell r="H9171">
            <v>558.31299999999999</v>
          </cell>
        </row>
        <row r="9172">
          <cell r="C9172" t="str">
            <v>QJX43410</v>
          </cell>
          <cell r="D9172" t="str">
            <v>Side Cover LH (BLACK)</v>
          </cell>
          <cell r="E9172" t="str">
            <v>Turbo</v>
          </cell>
          <cell r="F9172">
            <v>2</v>
          </cell>
          <cell r="G9172">
            <v>2</v>
          </cell>
          <cell r="H9172">
            <v>567.21400000000006</v>
          </cell>
        </row>
        <row r="9173">
          <cell r="C9173" t="str">
            <v>2353N16620+</v>
          </cell>
          <cell r="D9173" t="str">
            <v>Fuel Tank Weldment(Black)</v>
          </cell>
          <cell r="E9173" t="str">
            <v>Royal +</v>
          </cell>
          <cell r="F9173">
            <v>1</v>
          </cell>
          <cell r="G9173">
            <v>1</v>
          </cell>
          <cell r="H9173">
            <v>3877.605</v>
          </cell>
        </row>
        <row r="9174">
          <cell r="C9174" t="str">
            <v>51410-CCG-010</v>
          </cell>
          <cell r="D9174" t="str">
            <v>Front Left Shock Asorber Comp</v>
          </cell>
          <cell r="E9174" t="str">
            <v>F100-6A 100CC</v>
          </cell>
          <cell r="F9174">
            <v>2</v>
          </cell>
          <cell r="G9174">
            <v>2</v>
          </cell>
          <cell r="H9174">
            <v>738.8682</v>
          </cell>
        </row>
        <row r="9175">
          <cell r="C9175" t="str">
            <v>51400-CCG-010</v>
          </cell>
          <cell r="D9175" t="str">
            <v>Front right Shock Absorber Comp</v>
          </cell>
          <cell r="E9175" t="str">
            <v>F100-6A 100CC</v>
          </cell>
          <cell r="F9175">
            <v>2</v>
          </cell>
          <cell r="G9175">
            <v>2</v>
          </cell>
          <cell r="H9175">
            <v>737.61360000000002</v>
          </cell>
        </row>
        <row r="9176">
          <cell r="C9176" t="str">
            <v>2353N63151+</v>
          </cell>
          <cell r="D9176" t="str">
            <v>Rear Fender Rear BKSPB</v>
          </cell>
          <cell r="E9176" t="str">
            <v>Royal +</v>
          </cell>
          <cell r="F9176">
            <v>3</v>
          </cell>
          <cell r="G9176">
            <v>3</v>
          </cell>
          <cell r="H9176">
            <v>630.89679999999998</v>
          </cell>
        </row>
        <row r="9177">
          <cell r="C9177" t="str">
            <v>02002-T0G0-0000</v>
          </cell>
          <cell r="D9177" t="str">
            <v>Cylinder Gasket</v>
          </cell>
          <cell r="E9177" t="str">
            <v>KITE-100CC</v>
          </cell>
          <cell r="F9177">
            <v>10</v>
          </cell>
          <cell r="G9177">
            <v>10</v>
          </cell>
          <cell r="H9177">
            <v>5.0999999999999996</v>
          </cell>
        </row>
        <row r="9178">
          <cell r="C9178" t="str">
            <v>B1131-3075</v>
          </cell>
          <cell r="D9178" t="str">
            <v>PADEL COMP REAR BRAKE</v>
          </cell>
          <cell r="E9178" t="str">
            <v>LML</v>
          </cell>
          <cell r="F9178">
            <v>4</v>
          </cell>
          <cell r="G9178">
            <v>4</v>
          </cell>
          <cell r="H9178">
            <v>562.35298740137705</v>
          </cell>
        </row>
        <row r="9179">
          <cell r="C9179" t="str">
            <v>BM326RE</v>
          </cell>
          <cell r="D9179" t="str">
            <v>L SIDE COVER I (RED) (COVER L BKSPB)</v>
          </cell>
          <cell r="E9179" t="str">
            <v>DURANTO 80CC</v>
          </cell>
          <cell r="F9179">
            <v>1</v>
          </cell>
          <cell r="G9179">
            <v>1</v>
          </cell>
          <cell r="H9179">
            <v>160.32900000000001</v>
          </cell>
        </row>
        <row r="9180">
          <cell r="C9180" t="str">
            <v>2353N33100+</v>
          </cell>
          <cell r="D9180" t="str">
            <v>Headlight Assy</v>
          </cell>
          <cell r="E9180" t="str">
            <v>Royal +</v>
          </cell>
          <cell r="F9180">
            <v>5</v>
          </cell>
          <cell r="G9180">
            <v>5</v>
          </cell>
          <cell r="H9180">
            <v>525.6</v>
          </cell>
        </row>
        <row r="9181">
          <cell r="C9181" t="str">
            <v>2353N53111-01+</v>
          </cell>
          <cell r="D9181" t="str">
            <v>Front Fender(RED)*</v>
          </cell>
          <cell r="E9181" t="str">
            <v>Royal +</v>
          </cell>
          <cell r="F9181">
            <v>6</v>
          </cell>
          <cell r="G9181">
            <v>6</v>
          </cell>
          <cell r="H9181">
            <v>367.2</v>
          </cell>
        </row>
        <row r="9182">
          <cell r="C9182" t="str">
            <v>2353N16810+</v>
          </cell>
          <cell r="D9182" t="str">
            <v>Fuel Cock Comp</v>
          </cell>
          <cell r="E9182" t="str">
            <v>Royal +</v>
          </cell>
          <cell r="F9182">
            <v>2</v>
          </cell>
          <cell r="G9182">
            <v>2</v>
          </cell>
          <cell r="H9182">
            <v>162.4</v>
          </cell>
        </row>
        <row r="9183">
          <cell r="C9183" t="str">
            <v>2353N46700+</v>
          </cell>
          <cell r="D9183" t="str">
            <v>Odometer Cable Comp (SENSOR)</v>
          </cell>
          <cell r="E9183" t="str">
            <v>Royal +</v>
          </cell>
          <cell r="F9183">
            <v>10</v>
          </cell>
          <cell r="G9183">
            <v>10</v>
          </cell>
          <cell r="H9183">
            <v>225.6</v>
          </cell>
        </row>
        <row r="9184">
          <cell r="C9184" t="str">
            <v>2353N65110+</v>
          </cell>
          <cell r="D9184" t="str">
            <v>Rear Brake Shoe Set</v>
          </cell>
          <cell r="E9184" t="str">
            <v>Royal +</v>
          </cell>
          <cell r="F9184">
            <v>13</v>
          </cell>
          <cell r="G9184">
            <v>13</v>
          </cell>
          <cell r="H9184">
            <v>65.599999999999994</v>
          </cell>
        </row>
        <row r="9185">
          <cell r="C9185" t="str">
            <v>B1113-3046</v>
          </cell>
          <cell r="D9185" t="str">
            <v>CYLINDER HEAD SUB ASSY.</v>
          </cell>
          <cell r="E9185" t="str">
            <v>LML</v>
          </cell>
          <cell r="F9185">
            <v>4</v>
          </cell>
          <cell r="G9185">
            <v>4</v>
          </cell>
          <cell r="H9185">
            <v>4989</v>
          </cell>
        </row>
        <row r="9186">
          <cell r="C9186" t="str">
            <v>13211/1P50FMG+</v>
          </cell>
          <cell r="D9186" t="str">
            <v>Piston</v>
          </cell>
          <cell r="E9186" t="str">
            <v>Royal +</v>
          </cell>
          <cell r="F9186">
            <v>18</v>
          </cell>
          <cell r="G9186">
            <v>18</v>
          </cell>
          <cell r="H9186">
            <v>82.4</v>
          </cell>
        </row>
        <row r="9187">
          <cell r="C9187" t="str">
            <v>13300/1P50FMG+</v>
          </cell>
          <cell r="D9187" t="str">
            <v>Piston Ring Set</v>
          </cell>
          <cell r="E9187" t="str">
            <v>Royal +</v>
          </cell>
          <cell r="F9187">
            <v>18</v>
          </cell>
          <cell r="G9187">
            <v>18</v>
          </cell>
          <cell r="H9187">
            <v>68</v>
          </cell>
        </row>
        <row r="9188">
          <cell r="C9188" t="str">
            <v>14720/1P50FMG+</v>
          </cell>
          <cell r="D9188" t="str">
            <v>Exhaust Valve</v>
          </cell>
          <cell r="E9188" t="str">
            <v>Royal +</v>
          </cell>
          <cell r="F9188">
            <v>24</v>
          </cell>
          <cell r="G9188">
            <v>24</v>
          </cell>
          <cell r="H9188">
            <v>102.4</v>
          </cell>
        </row>
        <row r="9189">
          <cell r="C9189" t="str">
            <v>14710/1P50FMG+</v>
          </cell>
          <cell r="D9189" t="str">
            <v>Inlet Valve</v>
          </cell>
          <cell r="E9189" t="str">
            <v>Royal +</v>
          </cell>
          <cell r="F9189">
            <v>24</v>
          </cell>
          <cell r="G9189">
            <v>24</v>
          </cell>
          <cell r="H9189">
            <v>71.2</v>
          </cell>
        </row>
        <row r="9190">
          <cell r="C9190" t="str">
            <v>BM756</v>
          </cell>
          <cell r="D9190" t="str">
            <v>BLACK MUFFLER ASSY 1</v>
          </cell>
          <cell r="E9190" t="str">
            <v>DURANTO 80CC</v>
          </cell>
          <cell r="F9190">
            <v>1</v>
          </cell>
          <cell r="G9190">
            <v>1</v>
          </cell>
          <cell r="H9190">
            <v>998.87</v>
          </cell>
        </row>
        <row r="9191">
          <cell r="C9191" t="str">
            <v>LCL-14710/1P50FMG+</v>
          </cell>
          <cell r="D9191" t="str">
            <v>Inlet Valve</v>
          </cell>
          <cell r="E9191" t="str">
            <v>Royal +</v>
          </cell>
          <cell r="F9191">
            <v>7</v>
          </cell>
          <cell r="G9191">
            <v>7</v>
          </cell>
          <cell r="H9191">
            <v>80</v>
          </cell>
        </row>
        <row r="9192">
          <cell r="C9192" t="str">
            <v>LCL-14720/1P50FMG+</v>
          </cell>
          <cell r="D9192" t="str">
            <v>Exhaust Valve</v>
          </cell>
          <cell r="E9192" t="str">
            <v>Royal +</v>
          </cell>
          <cell r="F9192">
            <v>6</v>
          </cell>
          <cell r="G9192">
            <v>6</v>
          </cell>
          <cell r="H9192">
            <v>80</v>
          </cell>
        </row>
        <row r="9193">
          <cell r="C9193" t="str">
            <v>157FMJE06-03</v>
          </cell>
          <cell r="D9193" t="str">
            <v>Gear oil pump driven</v>
          </cell>
          <cell r="E9193" t="str">
            <v>Turbo</v>
          </cell>
          <cell r="F9193">
            <v>3</v>
          </cell>
          <cell r="G9193">
            <v>3</v>
          </cell>
          <cell r="H9193">
            <v>104.03</v>
          </cell>
        </row>
        <row r="9194">
          <cell r="C9194" t="str">
            <v>B1113-0484</v>
          </cell>
          <cell r="D9194" t="str">
            <v>ARM COMP KICK STARTER ASSY</v>
          </cell>
          <cell r="E9194" t="str">
            <v>LML</v>
          </cell>
          <cell r="F9194">
            <v>4</v>
          </cell>
          <cell r="G9194">
            <v>4</v>
          </cell>
          <cell r="H9194">
            <v>563</v>
          </cell>
        </row>
        <row r="9195">
          <cell r="C9195" t="str">
            <v>2353N44100</v>
          </cell>
          <cell r="D9195" t="str">
            <v>Seat Assy</v>
          </cell>
          <cell r="E9195" t="str">
            <v>Royal ES</v>
          </cell>
          <cell r="F9195">
            <v>1</v>
          </cell>
          <cell r="G9195">
            <v>1</v>
          </cell>
          <cell r="H9195">
            <v>736</v>
          </cell>
        </row>
        <row r="9196">
          <cell r="C9196" t="str">
            <v>11319/1P50FMG+</v>
          </cell>
          <cell r="D9196" t="str">
            <v>Gasket Crankcase Cover RH*</v>
          </cell>
          <cell r="E9196" t="str">
            <v>Royal +</v>
          </cell>
          <cell r="F9196">
            <v>50</v>
          </cell>
          <cell r="G9196">
            <v>50</v>
          </cell>
          <cell r="H9196">
            <v>69.599999999999994</v>
          </cell>
        </row>
        <row r="9197">
          <cell r="C9197" t="str">
            <v>2353N43131</v>
          </cell>
          <cell r="D9197" t="str">
            <v>Meter Case</v>
          </cell>
          <cell r="E9197" t="str">
            <v>Royal ES</v>
          </cell>
          <cell r="F9197">
            <v>2</v>
          </cell>
          <cell r="G9197">
            <v>2</v>
          </cell>
          <cell r="H9197">
            <v>16</v>
          </cell>
        </row>
        <row r="9198">
          <cell r="C9198" t="str">
            <v>2353N16620-02+</v>
          </cell>
          <cell r="D9198" t="str">
            <v>CAP FUEL TANK*</v>
          </cell>
          <cell r="E9198" t="str">
            <v>Royal +</v>
          </cell>
          <cell r="F9198">
            <v>10</v>
          </cell>
          <cell r="G9198">
            <v>10</v>
          </cell>
          <cell r="H9198">
            <v>165.5</v>
          </cell>
        </row>
        <row r="9199">
          <cell r="C9199" t="str">
            <v>LCL-QJX54700</v>
          </cell>
          <cell r="D9199" t="str">
            <v>TYRE FR WHEEL(TURBO-150)</v>
          </cell>
          <cell r="F9199">
            <v>1</v>
          </cell>
          <cell r="G9199">
            <v>1</v>
          </cell>
          <cell r="H9199">
            <v>2500</v>
          </cell>
        </row>
        <row r="9200">
          <cell r="C9200" t="str">
            <v>2353N337001</v>
          </cell>
          <cell r="D9200" t="str">
            <v>LensTaillight*</v>
          </cell>
          <cell r="E9200" t="str">
            <v>Royal ES</v>
          </cell>
          <cell r="F9200">
            <v>1</v>
          </cell>
          <cell r="G9200">
            <v>1</v>
          </cell>
          <cell r="H9200">
            <v>173.065</v>
          </cell>
        </row>
        <row r="9201">
          <cell r="C9201" t="str">
            <v>2353N411010+</v>
          </cell>
          <cell r="D9201" t="str">
            <v>Strip Side Cover L/R (RED)</v>
          </cell>
          <cell r="E9201" t="str">
            <v>Royal +</v>
          </cell>
          <cell r="F9201">
            <v>4</v>
          </cell>
          <cell r="G9201">
            <v>4</v>
          </cell>
          <cell r="H9201">
            <v>36.226999999999997</v>
          </cell>
        </row>
        <row r="9202">
          <cell r="C9202" t="str">
            <v>LCL-23101-D002-0000</v>
          </cell>
          <cell r="D9202" t="str">
            <v>PRIMARY DRIVE GEAR</v>
          </cell>
          <cell r="E9202" t="str">
            <v>F100-6A 100CC</v>
          </cell>
          <cell r="F9202">
            <v>5</v>
          </cell>
          <cell r="G9202">
            <v>5</v>
          </cell>
          <cell r="H9202">
            <v>240</v>
          </cell>
        </row>
        <row r="9203">
          <cell r="C9203" t="str">
            <v>QJX44100</v>
          </cell>
          <cell r="D9203" t="str">
            <v>Seat Assy</v>
          </cell>
          <cell r="E9203" t="str">
            <v>Turbo</v>
          </cell>
          <cell r="F9203">
            <v>1</v>
          </cell>
          <cell r="G9203">
            <v>1</v>
          </cell>
          <cell r="H9203">
            <v>1793</v>
          </cell>
        </row>
        <row r="9204">
          <cell r="C9204" t="str">
            <v>11451/1P50FMG-B</v>
          </cell>
          <cell r="D9204" t="str">
            <v>Rear Cover LH</v>
          </cell>
          <cell r="E9204" t="str">
            <v>Royal ES</v>
          </cell>
          <cell r="F9204">
            <v>1</v>
          </cell>
          <cell r="G9204">
            <v>1</v>
          </cell>
          <cell r="H9204">
            <v>156</v>
          </cell>
        </row>
        <row r="9205">
          <cell r="C9205" t="str">
            <v>QJX46350+</v>
          </cell>
          <cell r="D9205" t="str">
            <v>Choke Cable*</v>
          </cell>
          <cell r="E9205" t="str">
            <v>Royal +</v>
          </cell>
          <cell r="F9205">
            <v>12</v>
          </cell>
          <cell r="G9205">
            <v>12</v>
          </cell>
          <cell r="H9205">
            <v>77.547650000000004</v>
          </cell>
        </row>
        <row r="9206">
          <cell r="C9206" t="str">
            <v>2353N43711+</v>
          </cell>
          <cell r="D9206" t="str">
            <v>Rear Guard Panel(Black)</v>
          </cell>
          <cell r="E9206" t="str">
            <v>Royal +</v>
          </cell>
          <cell r="F9206">
            <v>1</v>
          </cell>
          <cell r="G9206">
            <v>1</v>
          </cell>
          <cell r="H9206">
            <v>241.6</v>
          </cell>
        </row>
        <row r="9207">
          <cell r="C9207" t="str">
            <v>C-3782211</v>
          </cell>
          <cell r="D9207" t="str">
            <v>Pinion, kick starter (22T)</v>
          </cell>
          <cell r="E9207" t="str">
            <v>LML</v>
          </cell>
          <cell r="F9207">
            <v>3</v>
          </cell>
          <cell r="G9207">
            <v>3</v>
          </cell>
          <cell r="H9207">
            <v>0.01</v>
          </cell>
        </row>
        <row r="9208">
          <cell r="C9208" t="str">
            <v>C-3773803</v>
          </cell>
          <cell r="D9208" t="str">
            <v>Ratchet, kick starter</v>
          </cell>
          <cell r="E9208" t="str">
            <v>LML</v>
          </cell>
          <cell r="F9208">
            <v>3</v>
          </cell>
          <cell r="G9208">
            <v>3</v>
          </cell>
          <cell r="H9208">
            <v>0.01</v>
          </cell>
        </row>
        <row r="9209">
          <cell r="C9209" t="str">
            <v>24610-107</v>
          </cell>
          <cell r="D9209" t="str">
            <v>Spindle comp., gear shift</v>
          </cell>
          <cell r="E9209" t="str">
            <v>LML</v>
          </cell>
          <cell r="F9209">
            <v>3</v>
          </cell>
          <cell r="G9209">
            <v>3</v>
          </cell>
          <cell r="H9209">
            <v>0.01</v>
          </cell>
        </row>
        <row r="9210">
          <cell r="C9210" t="str">
            <v>C-3773768</v>
          </cell>
          <cell r="D9210" t="str">
            <v>Spindle, kick starter</v>
          </cell>
          <cell r="E9210" t="str">
            <v>LML</v>
          </cell>
          <cell r="F9210">
            <v>4</v>
          </cell>
          <cell r="G9210">
            <v>4</v>
          </cell>
          <cell r="H9210">
            <v>0.01</v>
          </cell>
        </row>
        <row r="9211">
          <cell r="C9211" t="str">
            <v>2353N337001+</v>
          </cell>
          <cell r="D9211" t="str">
            <v>LensTaillight</v>
          </cell>
          <cell r="E9211" t="str">
            <v>Royal +</v>
          </cell>
          <cell r="F9211">
            <v>1</v>
          </cell>
          <cell r="G9211">
            <v>1</v>
          </cell>
          <cell r="H9211">
            <v>49.6</v>
          </cell>
        </row>
        <row r="9212">
          <cell r="C9212" t="str">
            <v>BM309A</v>
          </cell>
          <cell r="D9212" t="str">
            <v>BLACK R.SIDE COVER II (Right Cover Rear Step)</v>
          </cell>
          <cell r="E9212" t="str">
            <v>DURANTO 80CC</v>
          </cell>
          <cell r="F9212">
            <v>1</v>
          </cell>
          <cell r="G9212">
            <v>1</v>
          </cell>
          <cell r="H9212">
            <v>61.363999999999997</v>
          </cell>
        </row>
        <row r="9213">
          <cell r="C9213" t="str">
            <v>2353N46310+</v>
          </cell>
          <cell r="D9213" t="str">
            <v>Throttle Cable</v>
          </cell>
          <cell r="E9213" t="str">
            <v>Royal +</v>
          </cell>
          <cell r="F9213">
            <v>18</v>
          </cell>
          <cell r="G9213">
            <v>18</v>
          </cell>
          <cell r="H9213">
            <v>83.146000000000001</v>
          </cell>
        </row>
        <row r="9214">
          <cell r="C9214" t="str">
            <v>2353N43711+</v>
          </cell>
          <cell r="D9214" t="str">
            <v>Rear Guard Panel(Black)</v>
          </cell>
          <cell r="E9214" t="str">
            <v>Royal +</v>
          </cell>
          <cell r="F9214">
            <v>2</v>
          </cell>
          <cell r="G9214">
            <v>2</v>
          </cell>
          <cell r="H9214">
            <v>327.13200000000001</v>
          </cell>
        </row>
        <row r="9215">
          <cell r="C9215" t="str">
            <v>2353N61300+</v>
          </cell>
          <cell r="D9215" t="str">
            <v>Chaincase Comp</v>
          </cell>
          <cell r="E9215" t="str">
            <v>Royal +</v>
          </cell>
          <cell r="F9215">
            <v>1</v>
          </cell>
          <cell r="G9215">
            <v>1</v>
          </cell>
          <cell r="H9215">
            <v>852.33165166108097</v>
          </cell>
        </row>
        <row r="9216">
          <cell r="C9216" t="str">
            <v>C-4770841</v>
          </cell>
          <cell r="D9216" t="str">
            <v>SHOE COMP FRONT SET</v>
          </cell>
          <cell r="E9216" t="str">
            <v>LML</v>
          </cell>
          <cell r="F9216">
            <v>13</v>
          </cell>
          <cell r="G9216">
            <v>13</v>
          </cell>
          <cell r="H9216">
            <v>212</v>
          </cell>
        </row>
        <row r="9217">
          <cell r="C9217" t="str">
            <v>11319/1P50FMG+</v>
          </cell>
          <cell r="D9217" t="str">
            <v>Gasket Crankcase Cover RH*</v>
          </cell>
          <cell r="E9217" t="str">
            <v>Royal +</v>
          </cell>
          <cell r="F9217">
            <v>22</v>
          </cell>
          <cell r="G9217">
            <v>22</v>
          </cell>
          <cell r="H9217">
            <v>89.376599999999996</v>
          </cell>
        </row>
        <row r="9218">
          <cell r="C9218" t="str">
            <v>17200-CXC-000</v>
          </cell>
          <cell r="D9218" t="str">
            <v>Air Filter Comp</v>
          </cell>
          <cell r="E9218" t="str">
            <v>F100-6A 100CC</v>
          </cell>
          <cell r="F9218">
            <v>1</v>
          </cell>
          <cell r="G9218">
            <v>1</v>
          </cell>
          <cell r="H9218">
            <v>140.49799999999999</v>
          </cell>
        </row>
        <row r="9219">
          <cell r="C9219" t="str">
            <v>8110A-CXC-FR0400R03-02</v>
          </cell>
          <cell r="D9219" t="str">
            <v>FUEL TANK (RED) - ( BIJOY)</v>
          </cell>
          <cell r="E9219" t="str">
            <v>F100-6A 100CC</v>
          </cell>
          <cell r="F9219">
            <v>1</v>
          </cell>
          <cell r="G9219">
            <v>1</v>
          </cell>
          <cell r="H9219">
            <v>1482.7539999999999</v>
          </cell>
        </row>
        <row r="9220">
          <cell r="C9220" t="str">
            <v>2353N48000+</v>
          </cell>
          <cell r="D9220" t="str">
            <v>Lock Assy</v>
          </cell>
          <cell r="E9220" t="str">
            <v>Royal +</v>
          </cell>
          <cell r="F9220">
            <v>3</v>
          </cell>
          <cell r="G9220">
            <v>3</v>
          </cell>
          <cell r="H9220">
            <v>503.2</v>
          </cell>
        </row>
        <row r="9221">
          <cell r="C9221" t="str">
            <v>2353N43131+</v>
          </cell>
          <cell r="D9221" t="str">
            <v>Meter Case</v>
          </cell>
          <cell r="E9221" t="str">
            <v>Royal +</v>
          </cell>
          <cell r="F9221">
            <v>5</v>
          </cell>
          <cell r="G9221">
            <v>5</v>
          </cell>
          <cell r="H9221">
            <v>16</v>
          </cell>
        </row>
        <row r="9222">
          <cell r="C9222" t="str">
            <v>351100-1870-00TY0000</v>
          </cell>
          <cell r="D9222" t="str">
            <v>Main Cable</v>
          </cell>
          <cell r="E9222" t="str">
            <v>Kite + - 110CC</v>
          </cell>
          <cell r="F9222">
            <v>4</v>
          </cell>
          <cell r="G9222">
            <v>4</v>
          </cell>
          <cell r="H9222">
            <v>340</v>
          </cell>
        </row>
        <row r="9223">
          <cell r="C9223" t="str">
            <v>2353N61300+</v>
          </cell>
          <cell r="D9223" t="str">
            <v>Chaincase Comp</v>
          </cell>
          <cell r="E9223" t="str">
            <v>Royal +</v>
          </cell>
          <cell r="F9223">
            <v>2</v>
          </cell>
          <cell r="G9223">
            <v>2</v>
          </cell>
          <cell r="H9223">
            <v>770.22</v>
          </cell>
        </row>
        <row r="9224">
          <cell r="C9224" t="str">
            <v>B1114-3055</v>
          </cell>
          <cell r="D9224" t="str">
            <v>GEAR STARTER CLUTCH ASSY</v>
          </cell>
          <cell r="E9224" t="str">
            <v>LML</v>
          </cell>
          <cell r="F9224">
            <v>1</v>
          </cell>
          <cell r="G9224">
            <v>1</v>
          </cell>
          <cell r="H9224">
            <v>394</v>
          </cell>
        </row>
        <row r="9225">
          <cell r="C9225" t="str">
            <v>7210A-154B-0000</v>
          </cell>
          <cell r="D9225" t="str">
            <v>Rear carrier</v>
          </cell>
          <cell r="E9225" t="str">
            <v>TROVER</v>
          </cell>
          <cell r="F9225">
            <v>2</v>
          </cell>
          <cell r="G9225">
            <v>2</v>
          </cell>
          <cell r="H9225">
            <v>535.72199999999998</v>
          </cell>
        </row>
        <row r="9226">
          <cell r="C9226" t="str">
            <v>2353N47511</v>
          </cell>
          <cell r="D9226" t="str">
            <v>Front Brake Lever</v>
          </cell>
          <cell r="E9226" t="str">
            <v>Royal ES</v>
          </cell>
          <cell r="F9226">
            <v>1</v>
          </cell>
          <cell r="G9226">
            <v>1</v>
          </cell>
          <cell r="H9226">
            <v>302.92899999999997</v>
          </cell>
        </row>
        <row r="9227">
          <cell r="C9227" t="str">
            <v>13211/1P50FMG</v>
          </cell>
          <cell r="D9227" t="str">
            <v>Piston</v>
          </cell>
          <cell r="E9227" t="str">
            <v>Royal ES</v>
          </cell>
          <cell r="F9227">
            <v>2</v>
          </cell>
          <cell r="G9227">
            <v>2</v>
          </cell>
          <cell r="H9227">
            <v>176.31</v>
          </cell>
        </row>
        <row r="9228">
          <cell r="C9228" t="str">
            <v>2353N47611</v>
          </cell>
          <cell r="D9228" t="str">
            <v>Clutch Lever</v>
          </cell>
          <cell r="E9228" t="str">
            <v>Royal ES</v>
          </cell>
          <cell r="F9228">
            <v>8</v>
          </cell>
          <cell r="G9228">
            <v>8</v>
          </cell>
          <cell r="H9228">
            <v>175.41900000000001</v>
          </cell>
        </row>
        <row r="9229">
          <cell r="C9229" t="str">
            <v>11110/1P50FMG-3-KS</v>
          </cell>
          <cell r="D9229" t="str">
            <v>Crankcase RH</v>
          </cell>
          <cell r="E9229" t="str">
            <v>Royal KS</v>
          </cell>
          <cell r="F9229">
            <v>1</v>
          </cell>
          <cell r="G9229">
            <v>1</v>
          </cell>
          <cell r="H9229">
            <v>751.33299999999997</v>
          </cell>
        </row>
        <row r="9230">
          <cell r="C9230" t="str">
            <v>61000-235C-0000</v>
          </cell>
          <cell r="D9230" t="str">
            <v>RR FORK</v>
          </cell>
          <cell r="E9230" t="str">
            <v>KITE-100CC</v>
          </cell>
          <cell r="F9230">
            <v>1</v>
          </cell>
          <cell r="G9230">
            <v>1</v>
          </cell>
          <cell r="H9230">
            <v>584.28734364728905</v>
          </cell>
        </row>
        <row r="9231">
          <cell r="C9231" t="str">
            <v>B1120-0475</v>
          </cell>
          <cell r="D9231" t="str">
            <v>FUEL TANK ASSY</v>
          </cell>
          <cell r="E9231" t="str">
            <v>LML</v>
          </cell>
          <cell r="F9231">
            <v>4</v>
          </cell>
          <cell r="G9231">
            <v>4</v>
          </cell>
          <cell r="H9231">
            <v>1652</v>
          </cell>
        </row>
        <row r="9232">
          <cell r="C9232" t="str">
            <v>LCL-B1134-5107</v>
          </cell>
          <cell r="D9232" t="str">
            <v>SPEEDOGEAR AND PINION SET</v>
          </cell>
          <cell r="E9232" t="str">
            <v>LML</v>
          </cell>
          <cell r="F9232">
            <v>25</v>
          </cell>
          <cell r="G9232">
            <v>25</v>
          </cell>
          <cell r="H9232">
            <v>175</v>
          </cell>
        </row>
        <row r="9233">
          <cell r="C9233" t="str">
            <v>BM0005SENSORRT</v>
          </cell>
          <cell r="D9233" t="str">
            <v>Sensor Cable (FLOAT UNIT)</v>
          </cell>
          <cell r="E9233" t="str">
            <v>BIKE RT 80CC</v>
          </cell>
          <cell r="F9233">
            <v>17</v>
          </cell>
          <cell r="G9233">
            <v>17</v>
          </cell>
          <cell r="H9233">
            <v>88</v>
          </cell>
        </row>
        <row r="9234">
          <cell r="C9234" t="str">
            <v>21301-G011-0100</v>
          </cell>
          <cell r="D9234" t="str">
            <v>STARTING CLUTCH BKSPB</v>
          </cell>
          <cell r="E9234" t="str">
            <v>F100-6A 100CC</v>
          </cell>
          <cell r="F9234">
            <v>2</v>
          </cell>
          <cell r="G9234">
            <v>2</v>
          </cell>
          <cell r="H9234">
            <v>632.24040000000002</v>
          </cell>
        </row>
        <row r="9235">
          <cell r="C9235" t="str">
            <v>2353N51950</v>
          </cell>
          <cell r="D9235" t="str">
            <v>Steering Stem Bearing Set</v>
          </cell>
          <cell r="E9235" t="str">
            <v>Royal ES</v>
          </cell>
          <cell r="F9235">
            <v>6</v>
          </cell>
          <cell r="G9235">
            <v>6</v>
          </cell>
          <cell r="H9235">
            <v>261.60000000000002</v>
          </cell>
        </row>
        <row r="9236">
          <cell r="C9236" t="str">
            <v>C-3773853</v>
          </cell>
          <cell r="D9236" t="str">
            <v>DRUM GEAR SHIFT</v>
          </cell>
          <cell r="E9236" t="str">
            <v>LML</v>
          </cell>
          <cell r="F9236">
            <v>4</v>
          </cell>
          <cell r="G9236">
            <v>4</v>
          </cell>
          <cell r="H9236">
            <v>886</v>
          </cell>
        </row>
        <row r="9237">
          <cell r="C9237" t="str">
            <v>22711/1P50FMG</v>
          </cell>
          <cell r="D9237" t="str">
            <v>Sprocket Drive</v>
          </cell>
          <cell r="E9237" t="str">
            <v>Royal ES</v>
          </cell>
          <cell r="F9237">
            <v>9</v>
          </cell>
          <cell r="G9237">
            <v>9</v>
          </cell>
          <cell r="H9237">
            <v>36</v>
          </cell>
        </row>
        <row r="9238">
          <cell r="C9238" t="str">
            <v>2353N68521</v>
          </cell>
          <cell r="D9238" t="str">
            <v>Sprocket RR</v>
          </cell>
          <cell r="E9238" t="str">
            <v>Royal ES</v>
          </cell>
          <cell r="F9238">
            <v>11</v>
          </cell>
          <cell r="G9238">
            <v>11</v>
          </cell>
          <cell r="H9238">
            <v>207.2</v>
          </cell>
        </row>
        <row r="9239">
          <cell r="C9239" t="str">
            <v>GB/T14212</v>
          </cell>
          <cell r="D9239" t="str">
            <v>Chain (08MC-108)</v>
          </cell>
          <cell r="E9239" t="str">
            <v>Royal ES</v>
          </cell>
          <cell r="F9239">
            <v>13</v>
          </cell>
          <cell r="G9239">
            <v>13</v>
          </cell>
          <cell r="H9239">
            <v>208</v>
          </cell>
        </row>
        <row r="9240">
          <cell r="C9240" t="str">
            <v>13300/1P50FMG</v>
          </cell>
          <cell r="D9240" t="str">
            <v>Piston Ping Set</v>
          </cell>
          <cell r="E9240" t="str">
            <v>Royal ES</v>
          </cell>
          <cell r="F9240">
            <v>1</v>
          </cell>
          <cell r="G9240">
            <v>1</v>
          </cell>
          <cell r="H9240">
            <v>149.85</v>
          </cell>
        </row>
        <row r="9241">
          <cell r="C9241" t="str">
            <v>2353N38210</v>
          </cell>
          <cell r="D9241" t="str">
            <v>Flashing Relay</v>
          </cell>
          <cell r="E9241" t="str">
            <v>Royal ES</v>
          </cell>
          <cell r="F9241">
            <v>14</v>
          </cell>
          <cell r="G9241">
            <v>14</v>
          </cell>
          <cell r="H9241">
            <v>161.02799999999999</v>
          </cell>
        </row>
        <row r="9242">
          <cell r="C9242" t="str">
            <v>2353N47622</v>
          </cell>
          <cell r="D9242" t="str">
            <v>Clutch Lever Holder Clamp</v>
          </cell>
          <cell r="E9242" t="str">
            <v>Royal ES</v>
          </cell>
          <cell r="F9242">
            <v>54</v>
          </cell>
          <cell r="G9242">
            <v>54</v>
          </cell>
          <cell r="H9242">
            <v>109.41</v>
          </cell>
        </row>
        <row r="9243">
          <cell r="C9243" t="str">
            <v>2353N55500-01</v>
          </cell>
          <cell r="D9243" t="str">
            <v>Pinion Speedometer (Single)*</v>
          </cell>
          <cell r="E9243" t="str">
            <v>Royal ES</v>
          </cell>
          <cell r="F9243">
            <v>14</v>
          </cell>
          <cell r="G9243">
            <v>14</v>
          </cell>
          <cell r="H9243">
            <v>149.16399999999999</v>
          </cell>
        </row>
        <row r="9244">
          <cell r="C9244" t="str">
            <v>2353N55500</v>
          </cell>
          <cell r="D9244" t="str">
            <v>Speedometer Gear Box</v>
          </cell>
          <cell r="E9244" t="str">
            <v>Royal ES</v>
          </cell>
          <cell r="F9244">
            <v>11</v>
          </cell>
          <cell r="G9244">
            <v>11</v>
          </cell>
          <cell r="H9244">
            <v>180.19499999999999</v>
          </cell>
        </row>
        <row r="9245">
          <cell r="C9245" t="str">
            <v>B1113-3099</v>
          </cell>
          <cell r="D9245" t="str">
            <v>Cover Cylinder head left</v>
          </cell>
          <cell r="E9245" t="str">
            <v>LML</v>
          </cell>
          <cell r="F9245">
            <v>2</v>
          </cell>
          <cell r="G9245">
            <v>2</v>
          </cell>
          <cell r="H9245">
            <v>150.73379043748201</v>
          </cell>
        </row>
        <row r="9246">
          <cell r="C9246" t="str">
            <v>22711/1P50FMG</v>
          </cell>
          <cell r="D9246" t="str">
            <v>Sprocket Drive</v>
          </cell>
          <cell r="E9246" t="str">
            <v>Royal ES</v>
          </cell>
          <cell r="F9246">
            <v>6</v>
          </cell>
          <cell r="G9246">
            <v>6</v>
          </cell>
          <cell r="H9246">
            <v>60.460949999999997</v>
          </cell>
        </row>
        <row r="9247">
          <cell r="C9247" t="str">
            <v>31210/1P50FMG-B</v>
          </cell>
          <cell r="D9247" t="str">
            <v>Stator With Plate (8 coil)</v>
          </cell>
          <cell r="E9247" t="str">
            <v>Royal ES</v>
          </cell>
          <cell r="F9247">
            <v>6</v>
          </cell>
          <cell r="G9247">
            <v>6</v>
          </cell>
          <cell r="H9247">
            <v>585.64499999999998</v>
          </cell>
        </row>
        <row r="9248">
          <cell r="C9248" t="str">
            <v>GB/T276(E-12-26)</v>
          </cell>
          <cell r="D9248" t="str">
            <v>Bearing 6201</v>
          </cell>
          <cell r="E9248" t="str">
            <v>Royal ES</v>
          </cell>
          <cell r="F9248">
            <v>34</v>
          </cell>
          <cell r="G9248">
            <v>34</v>
          </cell>
          <cell r="H9248">
            <v>108.795161836174</v>
          </cell>
        </row>
        <row r="9249">
          <cell r="C9249" t="str">
            <v>2353N47611</v>
          </cell>
          <cell r="D9249" t="str">
            <v>Clutch Lever</v>
          </cell>
          <cell r="E9249" t="str">
            <v>Royal ES</v>
          </cell>
          <cell r="F9249">
            <v>3</v>
          </cell>
          <cell r="G9249">
            <v>3</v>
          </cell>
          <cell r="H9249">
            <v>57.6</v>
          </cell>
        </row>
        <row r="9250">
          <cell r="C9250" t="str">
            <v>2353N42310+</v>
          </cell>
          <cell r="D9250" t="str">
            <v>Rider Footrest Comp RH</v>
          </cell>
          <cell r="E9250" t="str">
            <v>Royal +</v>
          </cell>
          <cell r="F9250">
            <v>9</v>
          </cell>
          <cell r="G9250">
            <v>9</v>
          </cell>
          <cell r="H9250">
            <v>103.2</v>
          </cell>
        </row>
        <row r="9251">
          <cell r="C9251" t="str">
            <v>2353N33510</v>
          </cell>
          <cell r="D9251" t="str">
            <v>Front Winker|RH</v>
          </cell>
          <cell r="E9251" t="str">
            <v>Royal ES</v>
          </cell>
          <cell r="F9251">
            <v>5</v>
          </cell>
          <cell r="G9251">
            <v>5</v>
          </cell>
          <cell r="H9251">
            <v>92.8</v>
          </cell>
        </row>
        <row r="9252">
          <cell r="C9252" t="str">
            <v>2353N33550</v>
          </cell>
          <cell r="D9252" t="str">
            <v>Front Winker| LH</v>
          </cell>
          <cell r="E9252" t="str">
            <v>Royal ES</v>
          </cell>
          <cell r="F9252">
            <v>7</v>
          </cell>
          <cell r="G9252">
            <v>7</v>
          </cell>
          <cell r="H9252">
            <v>92.8</v>
          </cell>
        </row>
        <row r="9253">
          <cell r="C9253" t="str">
            <v>2353N56521</v>
          </cell>
          <cell r="D9253" t="str">
            <v>Front Brake Pad</v>
          </cell>
          <cell r="E9253" t="str">
            <v>Royal ES</v>
          </cell>
          <cell r="F9253">
            <v>15</v>
          </cell>
          <cell r="G9253">
            <v>15</v>
          </cell>
          <cell r="H9253">
            <v>116.34</v>
          </cell>
        </row>
        <row r="9254">
          <cell r="C9254" t="str">
            <v>12121/1P50FMG</v>
          </cell>
          <cell r="D9254" t="str">
            <v>Gasket Cylinder Block</v>
          </cell>
          <cell r="E9254" t="str">
            <v>Royal ES</v>
          </cell>
          <cell r="F9254">
            <v>28</v>
          </cell>
          <cell r="G9254">
            <v>28</v>
          </cell>
          <cell r="H9254">
            <v>4.0819999999999999</v>
          </cell>
        </row>
        <row r="9255">
          <cell r="C9255" t="str">
            <v>2353N37000-01</v>
          </cell>
          <cell r="D9255" t="str">
            <v>FUEL METER MACHINE*</v>
          </cell>
          <cell r="E9255" t="str">
            <v>Royal ES</v>
          </cell>
          <cell r="F9255">
            <v>1</v>
          </cell>
          <cell r="G9255">
            <v>1</v>
          </cell>
          <cell r="H9255">
            <v>453.05900000000003</v>
          </cell>
        </row>
        <row r="9256">
          <cell r="C9256" t="str">
            <v>LCL-3105501</v>
          </cell>
          <cell r="D9256" t="str">
            <v>GEAR COMP DRIVEN</v>
          </cell>
          <cell r="E9256" t="str">
            <v>DY50</v>
          </cell>
          <cell r="F9256">
            <v>1</v>
          </cell>
          <cell r="G9256">
            <v>1</v>
          </cell>
          <cell r="H9256">
            <v>850</v>
          </cell>
        </row>
        <row r="9257">
          <cell r="C9257" t="str">
            <v>B1124-0801</v>
          </cell>
          <cell r="D9257" t="str">
            <v>LOCK SET WITH FUEL TANK CAP WITH KEY</v>
          </cell>
          <cell r="E9257" t="str">
            <v>LML</v>
          </cell>
          <cell r="F9257">
            <v>5</v>
          </cell>
          <cell r="G9257">
            <v>5</v>
          </cell>
          <cell r="H9257">
            <v>936</v>
          </cell>
        </row>
        <row r="9258">
          <cell r="C9258" t="str">
            <v>QJX61311</v>
          </cell>
          <cell r="D9258" t="str">
            <v>Top Chaincase</v>
          </cell>
          <cell r="E9258" t="str">
            <v>Turbo</v>
          </cell>
          <cell r="F9258">
            <v>2</v>
          </cell>
          <cell r="G9258">
            <v>2</v>
          </cell>
          <cell r="H9258">
            <v>228.700066666667</v>
          </cell>
        </row>
        <row r="9259">
          <cell r="C9259" t="str">
            <v>W5010246</v>
          </cell>
          <cell r="D9259" t="str">
            <v>BEARING RADIAL BALL 6001/P63Z</v>
          </cell>
          <cell r="E9259" t="str">
            <v>BULLET-100CC</v>
          </cell>
          <cell r="F9259">
            <v>38</v>
          </cell>
          <cell r="G9259">
            <v>38</v>
          </cell>
          <cell r="H9259">
            <v>29.6</v>
          </cell>
        </row>
        <row r="9260">
          <cell r="C9260" t="str">
            <v>43621-235C-0000</v>
          </cell>
          <cell r="D9260" t="str">
            <v>R FRAME COVER (MAROON-RH COWL)</v>
          </cell>
          <cell r="E9260" t="str">
            <v>KITE-100CC</v>
          </cell>
          <cell r="F9260">
            <v>1</v>
          </cell>
          <cell r="G9260">
            <v>1</v>
          </cell>
          <cell r="H9260">
            <v>779.51599999999996</v>
          </cell>
        </row>
        <row r="9261">
          <cell r="C9261" t="str">
            <v>B1134-0896</v>
          </cell>
          <cell r="D9261" t="str">
            <v>CHAIN DRIVE 114 LINKS</v>
          </cell>
          <cell r="E9261" t="str">
            <v>LML</v>
          </cell>
          <cell r="F9261">
            <v>7</v>
          </cell>
          <cell r="G9261">
            <v>7</v>
          </cell>
          <cell r="H9261">
            <v>375</v>
          </cell>
        </row>
        <row r="9262">
          <cell r="C9262" t="str">
            <v>2353N65410</v>
          </cell>
          <cell r="D9262" t="str">
            <v>Rear Brake Pedal Comp</v>
          </cell>
          <cell r="E9262" t="str">
            <v>Royal ES</v>
          </cell>
          <cell r="F9262">
            <v>2</v>
          </cell>
          <cell r="G9262">
            <v>2</v>
          </cell>
          <cell r="H9262">
            <v>355.39752866483502</v>
          </cell>
        </row>
        <row r="9263">
          <cell r="C9263" t="str">
            <v>C-3770668</v>
          </cell>
          <cell r="D9263" t="str">
            <v>BAR ASSY RH PILLION STEP</v>
          </cell>
          <cell r="E9263" t="str">
            <v>LML</v>
          </cell>
          <cell r="F9263">
            <v>12</v>
          </cell>
          <cell r="G9263">
            <v>12</v>
          </cell>
          <cell r="H9263">
            <v>165.9</v>
          </cell>
        </row>
        <row r="9264">
          <cell r="C9264" t="str">
            <v>C-3770667</v>
          </cell>
          <cell r="D9264" t="str">
            <v>BAR ASSY LH PILLION STEP</v>
          </cell>
          <cell r="E9264" t="str">
            <v>LML</v>
          </cell>
          <cell r="F9264">
            <v>12</v>
          </cell>
          <cell r="G9264">
            <v>12</v>
          </cell>
          <cell r="H9264">
            <v>163.917</v>
          </cell>
        </row>
        <row r="9265">
          <cell r="C9265" t="str">
            <v>C-3771347</v>
          </cell>
          <cell r="D9265" t="str">
            <v>IGNITION COIL ASSY.</v>
          </cell>
          <cell r="E9265" t="str">
            <v>LML</v>
          </cell>
          <cell r="F9265">
            <v>16</v>
          </cell>
          <cell r="G9265">
            <v>16</v>
          </cell>
          <cell r="H9265">
            <v>148</v>
          </cell>
        </row>
        <row r="9266">
          <cell r="C9266" t="str">
            <v>QJX63111</v>
          </cell>
          <cell r="D9266" t="str">
            <v>Rear Fender</v>
          </cell>
          <cell r="E9266" t="str">
            <v>Turbo</v>
          </cell>
          <cell r="F9266">
            <v>5</v>
          </cell>
          <cell r="G9266">
            <v>5</v>
          </cell>
          <cell r="H9266">
            <v>307.52999999999997</v>
          </cell>
        </row>
        <row r="9267">
          <cell r="C9267" t="str">
            <v>2353N33100</v>
          </cell>
          <cell r="D9267" t="str">
            <v>Headlight Assy</v>
          </cell>
          <cell r="E9267" t="str">
            <v>Royal ES</v>
          </cell>
          <cell r="F9267">
            <v>3</v>
          </cell>
          <cell r="G9267">
            <v>3</v>
          </cell>
          <cell r="H9267">
            <v>515.20000000000005</v>
          </cell>
        </row>
        <row r="9268">
          <cell r="C9268" t="str">
            <v>2353N52400+</v>
          </cell>
          <cell r="D9268" t="str">
            <v>Front Shock Absorber RH</v>
          </cell>
          <cell r="E9268" t="str">
            <v>Royal +</v>
          </cell>
          <cell r="F9268">
            <v>1</v>
          </cell>
          <cell r="G9268">
            <v>1</v>
          </cell>
          <cell r="H9268">
            <v>972</v>
          </cell>
        </row>
        <row r="9269">
          <cell r="C9269" t="str">
            <v>2353N52500+</v>
          </cell>
          <cell r="D9269" t="str">
            <v>Front Shock Absorber LH</v>
          </cell>
          <cell r="E9269" t="str">
            <v>Royal +</v>
          </cell>
          <cell r="F9269">
            <v>2</v>
          </cell>
          <cell r="G9269">
            <v>2</v>
          </cell>
          <cell r="H9269">
            <v>972</v>
          </cell>
        </row>
        <row r="9270">
          <cell r="C9270" t="str">
            <v>2353N43151</v>
          </cell>
          <cell r="D9270" t="str">
            <v>Front Fairing (RED)</v>
          </cell>
          <cell r="E9270" t="str">
            <v>Royal ES</v>
          </cell>
          <cell r="F9270">
            <v>3</v>
          </cell>
          <cell r="G9270">
            <v>3</v>
          </cell>
          <cell r="H9270">
            <v>369.6</v>
          </cell>
        </row>
        <row r="9271">
          <cell r="C9271" t="str">
            <v>2353N62100+</v>
          </cell>
          <cell r="D9271" t="str">
            <v>Rear Shock Absorber Assy</v>
          </cell>
          <cell r="E9271" t="str">
            <v>Royal +</v>
          </cell>
          <cell r="F9271">
            <v>2</v>
          </cell>
          <cell r="G9271">
            <v>2</v>
          </cell>
          <cell r="H9271">
            <v>557.6</v>
          </cell>
        </row>
        <row r="9272">
          <cell r="C9272" t="str">
            <v>2353N47370</v>
          </cell>
          <cell r="D9272" t="str">
            <v>Steering Bar Weight Set</v>
          </cell>
          <cell r="E9272" t="str">
            <v>Royal ES</v>
          </cell>
          <cell r="F9272">
            <v>15</v>
          </cell>
          <cell r="G9272">
            <v>15</v>
          </cell>
          <cell r="H9272">
            <v>35.200000000000003</v>
          </cell>
        </row>
        <row r="9273">
          <cell r="C9273" t="str">
            <v>13200-T0G0-0003</v>
          </cell>
          <cell r="D9273" t="str">
            <v>GEAR COUNTER SHAFT 2ND</v>
          </cell>
          <cell r="E9273" t="str">
            <v>KITE-100CC</v>
          </cell>
          <cell r="F9273">
            <v>3</v>
          </cell>
          <cell r="G9273">
            <v>3</v>
          </cell>
          <cell r="H9273">
            <v>79.281499999999994</v>
          </cell>
        </row>
        <row r="9274">
          <cell r="C9274" t="str">
            <v>LCL-B1863-0073</v>
          </cell>
          <cell r="D9274" t="str">
            <v>BLINKER ASSY RH FRONT</v>
          </cell>
          <cell r="E9274" t="str">
            <v>LML</v>
          </cell>
          <cell r="F9274">
            <v>22</v>
          </cell>
          <cell r="G9274">
            <v>22</v>
          </cell>
          <cell r="H9274">
            <v>150</v>
          </cell>
        </row>
        <row r="9275">
          <cell r="C9275" t="str">
            <v>157FMJE01-12</v>
          </cell>
          <cell r="D9275" t="str">
            <v>Inlet Pipe Set</v>
          </cell>
          <cell r="E9275" t="str">
            <v>Turbo</v>
          </cell>
          <cell r="F9275">
            <v>1</v>
          </cell>
          <cell r="G9275">
            <v>1</v>
          </cell>
          <cell r="H9275">
            <v>104.43</v>
          </cell>
        </row>
        <row r="9276">
          <cell r="C9276" t="str">
            <v>1M32034600</v>
          </cell>
          <cell r="D9276" t="str">
            <v>Staring Relay</v>
          </cell>
          <cell r="E9276" t="str">
            <v>Turbo</v>
          </cell>
          <cell r="F9276">
            <v>9</v>
          </cell>
          <cell r="G9276">
            <v>9</v>
          </cell>
          <cell r="H9276">
            <v>82.91</v>
          </cell>
        </row>
        <row r="9277">
          <cell r="C9277" t="str">
            <v>BM325RE</v>
          </cell>
          <cell r="D9277" t="str">
            <v>R SIDE COVER I (RED) (COVER R BKSPB)</v>
          </cell>
          <cell r="E9277" t="str">
            <v>DURANTO 80CC</v>
          </cell>
          <cell r="F9277">
            <v>3</v>
          </cell>
          <cell r="G9277">
            <v>3</v>
          </cell>
          <cell r="H9277">
            <v>146.72</v>
          </cell>
        </row>
        <row r="9278">
          <cell r="C9278" t="str">
            <v>157FMJE01-12</v>
          </cell>
          <cell r="D9278" t="str">
            <v>Inlet Pipe Set</v>
          </cell>
          <cell r="E9278" t="str">
            <v>Turbo</v>
          </cell>
          <cell r="F9278">
            <v>1</v>
          </cell>
          <cell r="G9278">
            <v>1</v>
          </cell>
          <cell r="H9278">
            <v>152.46700000000001</v>
          </cell>
        </row>
        <row r="9279">
          <cell r="C9279" t="str">
            <v>64111-235C-0000</v>
          </cell>
          <cell r="D9279" t="str">
            <v>REAR WHEEL RIM</v>
          </cell>
          <cell r="E9279" t="str">
            <v>KITE-100CC</v>
          </cell>
          <cell r="F9279">
            <v>1</v>
          </cell>
          <cell r="G9279">
            <v>1</v>
          </cell>
          <cell r="H9279">
            <v>366.90732117206102</v>
          </cell>
        </row>
        <row r="9280">
          <cell r="C9280" t="str">
            <v>Q02-72100-02</v>
          </cell>
          <cell r="D9280" t="str">
            <v>HEADLGIHT COVER(Q01-7210-01)</v>
          </cell>
          <cell r="E9280" t="str">
            <v>DURANTO 80CC</v>
          </cell>
          <cell r="F9280">
            <v>1</v>
          </cell>
          <cell r="G9280">
            <v>1</v>
          </cell>
          <cell r="H9280">
            <v>0.01</v>
          </cell>
        </row>
        <row r="9281">
          <cell r="C9281" t="str">
            <v>183N034400</v>
          </cell>
          <cell r="D9281" t="str">
            <v>Ignition Controller (CDI )</v>
          </cell>
          <cell r="E9281" t="str">
            <v>Turbo</v>
          </cell>
          <cell r="F9281">
            <v>8</v>
          </cell>
          <cell r="G9281">
            <v>8</v>
          </cell>
          <cell r="H9281">
            <v>467.27</v>
          </cell>
        </row>
        <row r="9282">
          <cell r="C9282" t="str">
            <v>QJX45531</v>
          </cell>
          <cell r="D9282" t="str">
            <v>Handrail Comp LH</v>
          </cell>
          <cell r="E9282" t="str">
            <v>Turbo</v>
          </cell>
          <cell r="F9282">
            <v>5</v>
          </cell>
          <cell r="G9282">
            <v>5</v>
          </cell>
          <cell r="H9282">
            <v>316.17</v>
          </cell>
        </row>
        <row r="9283">
          <cell r="C9283" t="str">
            <v>QJX45511</v>
          </cell>
          <cell r="D9283" t="str">
            <v>Handrail Comp RH</v>
          </cell>
          <cell r="E9283" t="str">
            <v>Turbo</v>
          </cell>
          <cell r="F9283">
            <v>5</v>
          </cell>
          <cell r="G9283">
            <v>5</v>
          </cell>
          <cell r="H9283">
            <v>244.43</v>
          </cell>
        </row>
        <row r="9284">
          <cell r="C9284" t="str">
            <v>64111-235C-0000</v>
          </cell>
          <cell r="D9284" t="str">
            <v>REAR WHEEL RIM</v>
          </cell>
          <cell r="E9284" t="str">
            <v>KITE-100CC</v>
          </cell>
          <cell r="F9284">
            <v>2</v>
          </cell>
          <cell r="G9284">
            <v>2</v>
          </cell>
          <cell r="H9284">
            <v>968</v>
          </cell>
        </row>
        <row r="9285">
          <cell r="C9285" t="str">
            <v>QJX35200</v>
          </cell>
          <cell r="D9285" t="str">
            <v>Handlebar Switch LH</v>
          </cell>
          <cell r="E9285" t="str">
            <v>Turbo</v>
          </cell>
          <cell r="F9285">
            <v>4</v>
          </cell>
          <cell r="G9285">
            <v>4</v>
          </cell>
          <cell r="H9285">
            <v>107.2</v>
          </cell>
        </row>
        <row r="9286">
          <cell r="C9286" t="str">
            <v>157FMJE10-27</v>
          </cell>
          <cell r="D9286" t="str">
            <v>Output Sprocket</v>
          </cell>
          <cell r="E9286" t="str">
            <v>Turbo</v>
          </cell>
          <cell r="F9286">
            <v>5</v>
          </cell>
          <cell r="G9286">
            <v>5</v>
          </cell>
          <cell r="H9286">
            <v>79.2</v>
          </cell>
        </row>
        <row r="9287">
          <cell r="C9287" t="str">
            <v>QJX47511</v>
          </cell>
          <cell r="D9287" t="str">
            <v>Front Brake Lever</v>
          </cell>
          <cell r="E9287" t="str">
            <v>Turbo</v>
          </cell>
          <cell r="F9287">
            <v>17</v>
          </cell>
          <cell r="G9287">
            <v>17</v>
          </cell>
          <cell r="H9287">
            <v>87.2</v>
          </cell>
        </row>
        <row r="9288">
          <cell r="C9288" t="str">
            <v>B1143-3138</v>
          </cell>
          <cell r="D9288" t="str">
            <v>GRIP LH HANDLE</v>
          </cell>
          <cell r="E9288" t="str">
            <v>LML</v>
          </cell>
          <cell r="F9288">
            <v>6</v>
          </cell>
          <cell r="G9288">
            <v>6</v>
          </cell>
          <cell r="H9288">
            <v>73</v>
          </cell>
        </row>
        <row r="9289">
          <cell r="C9289" t="str">
            <v>B1143-3140</v>
          </cell>
          <cell r="D9289" t="str">
            <v>GRIP COMP THROTTLE</v>
          </cell>
          <cell r="E9289" t="str">
            <v>LML</v>
          </cell>
          <cell r="F9289">
            <v>4</v>
          </cell>
          <cell r="G9289">
            <v>4</v>
          </cell>
          <cell r="H9289">
            <v>83</v>
          </cell>
        </row>
        <row r="9290">
          <cell r="C9290" t="str">
            <v>B1124-3073</v>
          </cell>
          <cell r="D9290" t="str">
            <v>LEVER COMP GEAR CHANGE</v>
          </cell>
          <cell r="E9290" t="str">
            <v>LML</v>
          </cell>
          <cell r="F9290">
            <v>4</v>
          </cell>
          <cell r="G9290">
            <v>4</v>
          </cell>
          <cell r="H9290">
            <v>226</v>
          </cell>
        </row>
        <row r="9291">
          <cell r="C9291" t="str">
            <v>B1113-3009</v>
          </cell>
          <cell r="D9291" t="str">
            <v>STARTER MOTOR ASSY</v>
          </cell>
          <cell r="E9291" t="str">
            <v>LML</v>
          </cell>
          <cell r="F9291">
            <v>10</v>
          </cell>
          <cell r="G9291">
            <v>10</v>
          </cell>
          <cell r="H9291">
            <v>2259</v>
          </cell>
        </row>
        <row r="9292">
          <cell r="C9292" t="str">
            <v>12312/1P50FMG+</v>
          </cell>
          <cell r="D9292" t="str">
            <v>Gasket Cylinder Head*</v>
          </cell>
          <cell r="E9292" t="str">
            <v>Royal +</v>
          </cell>
          <cell r="F9292">
            <v>47</v>
          </cell>
          <cell r="G9292">
            <v>47</v>
          </cell>
          <cell r="H9292">
            <v>64.8</v>
          </cell>
        </row>
        <row r="9293">
          <cell r="C9293" t="str">
            <v>QJX42410</v>
          </cell>
          <cell r="D9293" t="str">
            <v>Rider Footrest Comp LH</v>
          </cell>
          <cell r="E9293" t="str">
            <v>Turbo</v>
          </cell>
          <cell r="F9293">
            <v>2</v>
          </cell>
          <cell r="G9293">
            <v>2</v>
          </cell>
          <cell r="H9293">
            <v>134.68899999999999</v>
          </cell>
        </row>
        <row r="9294">
          <cell r="C9294" t="str">
            <v>QJX42310</v>
          </cell>
          <cell r="D9294" t="str">
            <v>Rider Footrest Comp RH</v>
          </cell>
          <cell r="E9294" t="str">
            <v>Turbo</v>
          </cell>
          <cell r="F9294">
            <v>10</v>
          </cell>
          <cell r="G9294">
            <v>10</v>
          </cell>
          <cell r="H9294">
            <v>134.22999999999999</v>
          </cell>
        </row>
        <row r="9295">
          <cell r="C9295" t="str">
            <v>SJA31600</v>
          </cell>
          <cell r="D9295" t="str">
            <v>Regulator</v>
          </cell>
          <cell r="E9295" t="str">
            <v>Turbo</v>
          </cell>
          <cell r="F9295">
            <v>2</v>
          </cell>
          <cell r="G9295">
            <v>2</v>
          </cell>
          <cell r="H9295">
            <v>280.149</v>
          </cell>
        </row>
        <row r="9296">
          <cell r="C9296" t="str">
            <v>B1143-3138</v>
          </cell>
          <cell r="D9296" t="str">
            <v>GRIP LH HANDLE</v>
          </cell>
          <cell r="E9296" t="str">
            <v>LML</v>
          </cell>
          <cell r="F9296">
            <v>5</v>
          </cell>
          <cell r="G9296">
            <v>5</v>
          </cell>
          <cell r="H9296">
            <v>116.907</v>
          </cell>
        </row>
        <row r="9297">
          <cell r="C9297" t="str">
            <v>B1122-0480</v>
          </cell>
          <cell r="D9297" t="str">
            <v>FLOAT UNIT</v>
          </cell>
          <cell r="E9297" t="str">
            <v>LML</v>
          </cell>
          <cell r="F9297">
            <v>3</v>
          </cell>
          <cell r="G9297">
            <v>3</v>
          </cell>
          <cell r="H9297">
            <v>449.882389921102</v>
          </cell>
        </row>
        <row r="9298">
          <cell r="C9298" t="str">
            <v>B1113-3011</v>
          </cell>
          <cell r="D9298" t="str">
            <v>GASKET CYLINDER HEAD</v>
          </cell>
          <cell r="E9298" t="str">
            <v>LML</v>
          </cell>
          <cell r="F9298">
            <v>17</v>
          </cell>
          <cell r="G9298">
            <v>17</v>
          </cell>
          <cell r="H9298">
            <v>150.73379043748201</v>
          </cell>
        </row>
        <row r="9299">
          <cell r="C9299" t="str">
            <v>157FMJE07-10</v>
          </cell>
          <cell r="D9299" t="str">
            <v>Clutch Drive Plate Comp (Lower Plate)</v>
          </cell>
          <cell r="E9299" t="str">
            <v>Turbo</v>
          </cell>
          <cell r="F9299">
            <v>5</v>
          </cell>
          <cell r="G9299">
            <v>0</v>
          </cell>
          <cell r="H9299">
            <v>135.35455474491999</v>
          </cell>
        </row>
        <row r="9300">
          <cell r="C9300" t="str">
            <v>157FMJE08-12</v>
          </cell>
          <cell r="D9300" t="str">
            <v>Rear-Left Cover</v>
          </cell>
          <cell r="E9300" t="str">
            <v>Turbo</v>
          </cell>
          <cell r="F9300">
            <v>4</v>
          </cell>
          <cell r="G9300">
            <v>4</v>
          </cell>
          <cell r="H9300">
            <v>86.4</v>
          </cell>
        </row>
        <row r="9301">
          <cell r="C9301" t="str">
            <v>QJX42410</v>
          </cell>
          <cell r="D9301" t="str">
            <v>Rider Footrest Comp LH</v>
          </cell>
          <cell r="E9301" t="str">
            <v>Turbo</v>
          </cell>
          <cell r="F9301">
            <v>3</v>
          </cell>
          <cell r="G9301">
            <v>3</v>
          </cell>
          <cell r="H9301">
            <v>67.349999999999994</v>
          </cell>
        </row>
        <row r="9302">
          <cell r="C9302" t="str">
            <v>QJX42310</v>
          </cell>
          <cell r="D9302" t="str">
            <v>Rider Footrest Comp RH</v>
          </cell>
          <cell r="E9302" t="str">
            <v>Turbo</v>
          </cell>
          <cell r="F9302">
            <v>17</v>
          </cell>
          <cell r="G9302">
            <v>17</v>
          </cell>
          <cell r="H9302">
            <v>67.12</v>
          </cell>
        </row>
        <row r="9303">
          <cell r="C9303" t="str">
            <v>QJX42600</v>
          </cell>
          <cell r="D9303" t="str">
            <v>Passenger Footrest Comp LH</v>
          </cell>
          <cell r="E9303" t="str">
            <v>Turbo</v>
          </cell>
          <cell r="F9303">
            <v>3</v>
          </cell>
          <cell r="G9303">
            <v>3</v>
          </cell>
          <cell r="H9303">
            <v>237.9</v>
          </cell>
        </row>
        <row r="9304">
          <cell r="C9304" t="str">
            <v>157FMJE13-05</v>
          </cell>
          <cell r="D9304" t="str">
            <v>Carburetor Assy</v>
          </cell>
          <cell r="E9304" t="str">
            <v>Turbo</v>
          </cell>
          <cell r="F9304">
            <v>1</v>
          </cell>
          <cell r="G9304">
            <v>0</v>
          </cell>
          <cell r="H9304">
            <v>895.46</v>
          </cell>
        </row>
        <row r="9305">
          <cell r="C9305" t="str">
            <v>SJA31600</v>
          </cell>
          <cell r="D9305" t="str">
            <v>Regulator</v>
          </cell>
          <cell r="E9305" t="str">
            <v>Turbo</v>
          </cell>
          <cell r="F9305">
            <v>9</v>
          </cell>
          <cell r="G9305">
            <v>9</v>
          </cell>
          <cell r="H9305">
            <v>140.08000000000001</v>
          </cell>
        </row>
        <row r="9306">
          <cell r="C9306" t="str">
            <v>B1123-3189</v>
          </cell>
          <cell r="D9306" t="str">
            <v>FR FENDER ASSY(DUSK CHAMPAGNE)</v>
          </cell>
          <cell r="E9306" t="str">
            <v>LML</v>
          </cell>
          <cell r="F9306">
            <v>2</v>
          </cell>
          <cell r="G9306">
            <v>2</v>
          </cell>
          <cell r="H9306">
            <v>347</v>
          </cell>
        </row>
        <row r="9307">
          <cell r="C9307" t="str">
            <v>QJX47300</v>
          </cell>
          <cell r="D9307" t="str">
            <v>Throttle Grip Comp</v>
          </cell>
          <cell r="E9307" t="str">
            <v>Turbo</v>
          </cell>
          <cell r="F9307">
            <v>1</v>
          </cell>
          <cell r="G9307">
            <v>0</v>
          </cell>
          <cell r="H9307">
            <v>45.21</v>
          </cell>
        </row>
        <row r="9308">
          <cell r="C9308" t="str">
            <v>QJX47411</v>
          </cell>
          <cell r="D9308" t="str">
            <v>Grip LH</v>
          </cell>
          <cell r="E9308" t="str">
            <v>Turbo</v>
          </cell>
          <cell r="F9308">
            <v>3</v>
          </cell>
          <cell r="G9308">
            <v>2</v>
          </cell>
          <cell r="H9308">
            <v>38.97</v>
          </cell>
        </row>
        <row r="9309">
          <cell r="C9309" t="str">
            <v>31110/1P50FMG-B+</v>
          </cell>
          <cell r="D9309" t="str">
            <v>Rotator (Fly Wheel With Outer Assy Stator)</v>
          </cell>
          <cell r="E9309" t="str">
            <v>Royal +</v>
          </cell>
          <cell r="F9309">
            <v>1</v>
          </cell>
          <cell r="G9309">
            <v>1</v>
          </cell>
          <cell r="H9309">
            <v>601.77800000000002</v>
          </cell>
        </row>
        <row r="9310">
          <cell r="C9310" t="str">
            <v>QJX35100</v>
          </cell>
          <cell r="D9310" t="str">
            <v>Handlebar Switch RH</v>
          </cell>
          <cell r="E9310" t="str">
            <v>Turbo</v>
          </cell>
          <cell r="F9310">
            <v>6</v>
          </cell>
          <cell r="G9310">
            <v>6</v>
          </cell>
          <cell r="H9310">
            <v>107.2</v>
          </cell>
        </row>
        <row r="9311">
          <cell r="C9311" t="str">
            <v>QJX47300</v>
          </cell>
          <cell r="D9311" t="str">
            <v>Throttle Grip Comp</v>
          </cell>
          <cell r="E9311" t="str">
            <v>Turbo</v>
          </cell>
          <cell r="F9311">
            <v>1</v>
          </cell>
          <cell r="G9311">
            <v>1</v>
          </cell>
          <cell r="H9311">
            <v>40</v>
          </cell>
        </row>
        <row r="9312">
          <cell r="C9312" t="str">
            <v>157FMJE13-05125</v>
          </cell>
          <cell r="D9312" t="str">
            <v>CARBURATOR ASSY-TURBO125</v>
          </cell>
          <cell r="F9312">
            <v>1</v>
          </cell>
          <cell r="G9312">
            <v>1</v>
          </cell>
          <cell r="H9312">
            <v>800</v>
          </cell>
        </row>
        <row r="9313">
          <cell r="C9313" t="str">
            <v>157FMJE01-05</v>
          </cell>
          <cell r="D9313" t="str">
            <v>Gasket Cylinder</v>
          </cell>
          <cell r="E9313" t="str">
            <v>Turbo</v>
          </cell>
          <cell r="F9313">
            <v>20</v>
          </cell>
          <cell r="G9313">
            <v>20</v>
          </cell>
          <cell r="H9313">
            <v>55.2</v>
          </cell>
        </row>
        <row r="9314">
          <cell r="C9314" t="str">
            <v>157FMJE04-03</v>
          </cell>
          <cell r="D9314" t="str">
            <v>Gasket Cover R Crankcase</v>
          </cell>
          <cell r="E9314" t="str">
            <v>Turbo</v>
          </cell>
          <cell r="F9314">
            <v>8</v>
          </cell>
          <cell r="G9314">
            <v>8</v>
          </cell>
          <cell r="H9314">
            <v>29.6</v>
          </cell>
        </row>
        <row r="9315">
          <cell r="C9315" t="str">
            <v>QJX37000</v>
          </cell>
          <cell r="D9315" t="str">
            <v>Meter Assy (Analog)</v>
          </cell>
          <cell r="E9315" t="str">
            <v>Turbo</v>
          </cell>
          <cell r="F9315">
            <v>1</v>
          </cell>
          <cell r="G9315">
            <v>1</v>
          </cell>
          <cell r="H9315">
            <v>2235.0819999999999</v>
          </cell>
        </row>
        <row r="9316">
          <cell r="C9316" t="str">
            <v>2353N47411</v>
          </cell>
          <cell r="D9316" t="str">
            <v>Grip LH</v>
          </cell>
          <cell r="E9316" t="str">
            <v>Royal ES</v>
          </cell>
          <cell r="F9316">
            <v>9</v>
          </cell>
          <cell r="G9316">
            <v>9</v>
          </cell>
          <cell r="H9316">
            <v>59.762999999999998</v>
          </cell>
        </row>
        <row r="9317">
          <cell r="C9317" t="str">
            <v>157FMJE10-04</v>
          </cell>
          <cell r="D9317" t="str">
            <v>Countershaft Transmission</v>
          </cell>
          <cell r="E9317" t="str">
            <v>Turbo</v>
          </cell>
          <cell r="F9317">
            <v>1</v>
          </cell>
          <cell r="G9317">
            <v>1</v>
          </cell>
          <cell r="H9317">
            <v>223.333</v>
          </cell>
        </row>
        <row r="9318">
          <cell r="C9318" t="str">
            <v>157FMJE10-19</v>
          </cell>
          <cell r="D9318" t="str">
            <v>Mainshaft Second Gear</v>
          </cell>
          <cell r="E9318" t="str">
            <v>Turbo</v>
          </cell>
          <cell r="F9318">
            <v>1</v>
          </cell>
          <cell r="G9318">
            <v>1</v>
          </cell>
          <cell r="H9318">
            <v>199.6</v>
          </cell>
        </row>
        <row r="9319">
          <cell r="C9319" t="str">
            <v>QJX37000-01</v>
          </cell>
          <cell r="D9319" t="str">
            <v>Meter Assy (DIGITAL)</v>
          </cell>
          <cell r="E9319" t="str">
            <v>Turbo</v>
          </cell>
          <cell r="F9319">
            <v>3</v>
          </cell>
          <cell r="G9319">
            <v>3</v>
          </cell>
          <cell r="H9319">
            <v>1467.2</v>
          </cell>
        </row>
        <row r="9320">
          <cell r="C9320" t="str">
            <v>QJX37000-01</v>
          </cell>
          <cell r="D9320" t="str">
            <v>Meter Assy (DIGITAL)</v>
          </cell>
          <cell r="E9320" t="str">
            <v>Turbo</v>
          </cell>
          <cell r="F9320">
            <v>1</v>
          </cell>
          <cell r="G9320">
            <v>1</v>
          </cell>
          <cell r="H9320">
            <v>1555.32</v>
          </cell>
        </row>
        <row r="9321">
          <cell r="C9321" t="str">
            <v>QJX16610-01</v>
          </cell>
          <cell r="D9321" t="str">
            <v>LEG GUARD*</v>
          </cell>
          <cell r="E9321" t="str">
            <v>Turbo</v>
          </cell>
          <cell r="F9321">
            <v>3</v>
          </cell>
          <cell r="G9321">
            <v>3</v>
          </cell>
          <cell r="H9321">
            <v>530.9</v>
          </cell>
        </row>
        <row r="9322">
          <cell r="C9322" t="str">
            <v>157FMJE01-03</v>
          </cell>
          <cell r="D9322" t="str">
            <v>Cylinder Block</v>
          </cell>
          <cell r="E9322" t="str">
            <v>Turbo</v>
          </cell>
          <cell r="F9322">
            <v>3</v>
          </cell>
          <cell r="G9322">
            <v>3</v>
          </cell>
          <cell r="H9322">
            <v>763.54</v>
          </cell>
        </row>
        <row r="9323">
          <cell r="C9323" t="str">
            <v>33450-HCG-030</v>
          </cell>
          <cell r="D9323" t="str">
            <v>Front Left Turning Light Comp</v>
          </cell>
          <cell r="E9323" t="str">
            <v>F100-6A 100CC</v>
          </cell>
          <cell r="F9323">
            <v>5</v>
          </cell>
          <cell r="G9323">
            <v>5</v>
          </cell>
          <cell r="H9323">
            <v>103.035617589414</v>
          </cell>
        </row>
        <row r="9324">
          <cell r="C9324" t="str">
            <v>241000-1870-00TY0E0L</v>
          </cell>
          <cell r="D9324" t="str">
            <v>Gear Shift Shaft Assy.</v>
          </cell>
          <cell r="E9324" t="str">
            <v>Kite + - 110CC</v>
          </cell>
          <cell r="F9324">
            <v>4</v>
          </cell>
          <cell r="G9324">
            <v>4</v>
          </cell>
          <cell r="H9324">
            <v>150.53399999999999</v>
          </cell>
        </row>
        <row r="9325">
          <cell r="C9325" t="str">
            <v>43631-235C-0000</v>
          </cell>
          <cell r="D9325" t="str">
            <v>L FRAME COVER (MAROON)</v>
          </cell>
          <cell r="E9325" t="str">
            <v>KITE-100CC</v>
          </cell>
          <cell r="F9325">
            <v>1</v>
          </cell>
          <cell r="G9325">
            <v>1</v>
          </cell>
          <cell r="H9325">
            <v>1055.9570000000001</v>
          </cell>
        </row>
        <row r="9326">
          <cell r="C9326" t="str">
            <v>157FMJE08-09</v>
          </cell>
          <cell r="D9326" t="str">
            <v>Magneto Stator Assy</v>
          </cell>
          <cell r="E9326" t="str">
            <v>Turbo</v>
          </cell>
          <cell r="F9326">
            <v>3</v>
          </cell>
          <cell r="G9326">
            <v>3</v>
          </cell>
          <cell r="H9326">
            <v>481.6</v>
          </cell>
        </row>
        <row r="9327">
          <cell r="C9327" t="str">
            <v>162FMJ-2RE02-10</v>
          </cell>
          <cell r="D9327" t="str">
            <v>Exhaust Valve</v>
          </cell>
          <cell r="E9327" t="str">
            <v>Turbo</v>
          </cell>
          <cell r="F9327">
            <v>33</v>
          </cell>
          <cell r="G9327">
            <v>33</v>
          </cell>
          <cell r="H9327">
            <v>94.4</v>
          </cell>
        </row>
        <row r="9328">
          <cell r="C9328" t="str">
            <v>157FMJE03-03</v>
          </cell>
          <cell r="D9328" t="str">
            <v>Timing Chain</v>
          </cell>
          <cell r="E9328" t="str">
            <v>Turbo</v>
          </cell>
          <cell r="F9328">
            <v>31</v>
          </cell>
          <cell r="G9328">
            <v>31</v>
          </cell>
          <cell r="H9328">
            <v>504</v>
          </cell>
        </row>
        <row r="9329">
          <cell r="C9329" t="str">
            <v>162FMJ-2RE02-09</v>
          </cell>
          <cell r="D9329" t="str">
            <v>Intake Valve</v>
          </cell>
          <cell r="E9329" t="str">
            <v>Turbo</v>
          </cell>
          <cell r="F9329">
            <v>34</v>
          </cell>
          <cell r="G9329">
            <v>34</v>
          </cell>
          <cell r="H9329">
            <v>54.4</v>
          </cell>
        </row>
        <row r="9330">
          <cell r="C9330" t="str">
            <v>157FMJE09-16</v>
          </cell>
          <cell r="D9330" t="str">
            <v>Piston</v>
          </cell>
          <cell r="E9330" t="str">
            <v>Turbo</v>
          </cell>
          <cell r="F9330">
            <v>12</v>
          </cell>
          <cell r="G9330">
            <v>12</v>
          </cell>
          <cell r="H9330">
            <v>116.8</v>
          </cell>
        </row>
        <row r="9331">
          <cell r="C9331" t="str">
            <v>157FMJE09-17</v>
          </cell>
          <cell r="D9331" t="str">
            <v>Piston Ring Set</v>
          </cell>
          <cell r="E9331" t="str">
            <v>Turbo</v>
          </cell>
          <cell r="F9331">
            <v>18</v>
          </cell>
          <cell r="G9331">
            <v>18</v>
          </cell>
          <cell r="H9331">
            <v>115.2</v>
          </cell>
        </row>
        <row r="9332">
          <cell r="C9332" t="str">
            <v>157FMJE09-01</v>
          </cell>
          <cell r="D9332" t="str">
            <v>Piston Pin</v>
          </cell>
          <cell r="E9332" t="str">
            <v>Turbo</v>
          </cell>
          <cell r="F9332">
            <v>14</v>
          </cell>
          <cell r="G9332">
            <v>14</v>
          </cell>
          <cell r="H9332">
            <v>16.12</v>
          </cell>
        </row>
        <row r="9333">
          <cell r="C9333" t="str">
            <v>2353N34400</v>
          </cell>
          <cell r="D9333" t="str">
            <v>Main Cable</v>
          </cell>
          <cell r="E9333" t="str">
            <v>Royal ES</v>
          </cell>
          <cell r="F9333">
            <v>1</v>
          </cell>
          <cell r="G9333">
            <v>1</v>
          </cell>
          <cell r="H9333">
            <v>480.8</v>
          </cell>
        </row>
        <row r="9334">
          <cell r="C9334" t="str">
            <v>EJ992-56243</v>
          </cell>
          <cell r="D9334" t="str">
            <v>PLATE CLUTCH PRESSURE</v>
          </cell>
          <cell r="E9334" t="str">
            <v>BULLET-135CC</v>
          </cell>
          <cell r="F9334">
            <v>1</v>
          </cell>
          <cell r="G9334">
            <v>1</v>
          </cell>
          <cell r="H9334">
            <v>112.08199999999999</v>
          </cell>
        </row>
        <row r="9335">
          <cell r="C9335" t="str">
            <v>162FMJ-2RE02-05</v>
          </cell>
          <cell r="D9335" t="str">
            <v>Camshaft Assy</v>
          </cell>
          <cell r="E9335" t="str">
            <v>Turbo</v>
          </cell>
          <cell r="F9335">
            <v>3</v>
          </cell>
          <cell r="G9335">
            <v>3</v>
          </cell>
          <cell r="H9335">
            <v>415.2</v>
          </cell>
        </row>
        <row r="9336">
          <cell r="C9336" t="str">
            <v>QJX56000</v>
          </cell>
          <cell r="D9336" t="str">
            <v>Front Hydraulic Brake Assy</v>
          </cell>
          <cell r="E9336" t="str">
            <v>Turbo</v>
          </cell>
          <cell r="F9336">
            <v>1</v>
          </cell>
          <cell r="G9336">
            <v>1</v>
          </cell>
          <cell r="H9336">
            <v>1157.5999999999999</v>
          </cell>
        </row>
        <row r="9337">
          <cell r="C9337" t="str">
            <v>QJX47111</v>
          </cell>
          <cell r="D9337" t="str">
            <v>Steering Bar Pipe Comp</v>
          </cell>
          <cell r="E9337" t="str">
            <v>Turbo</v>
          </cell>
          <cell r="F9337">
            <v>1</v>
          </cell>
          <cell r="G9337">
            <v>1</v>
          </cell>
          <cell r="H9337">
            <v>220</v>
          </cell>
        </row>
        <row r="9338">
          <cell r="C9338" t="str">
            <v>QJX17121</v>
          </cell>
          <cell r="D9338" t="str">
            <v>Air Cleaner Element</v>
          </cell>
          <cell r="E9338" t="str">
            <v>Turbo</v>
          </cell>
          <cell r="F9338">
            <v>13</v>
          </cell>
          <cell r="G9338">
            <v>13</v>
          </cell>
          <cell r="H9338">
            <v>239.2</v>
          </cell>
        </row>
        <row r="9339">
          <cell r="C9339" t="str">
            <v>QJX43720-03</v>
          </cell>
          <cell r="D9339" t="str">
            <v>Left Rear Panel (BLACK) NEW TYPE*</v>
          </cell>
          <cell r="E9339" t="str">
            <v>Turbo</v>
          </cell>
          <cell r="F9339">
            <v>1</v>
          </cell>
          <cell r="G9339">
            <v>1</v>
          </cell>
          <cell r="H9339">
            <v>219.138461538462</v>
          </cell>
        </row>
        <row r="9340">
          <cell r="C9340" t="str">
            <v>QJX46350</v>
          </cell>
          <cell r="D9340" t="str">
            <v>Choke Cable</v>
          </cell>
          <cell r="E9340" t="str">
            <v>Turbo</v>
          </cell>
          <cell r="F9340">
            <v>55</v>
          </cell>
          <cell r="G9340">
            <v>55</v>
          </cell>
          <cell r="H9340">
            <v>63.2</v>
          </cell>
        </row>
        <row r="9341">
          <cell r="C9341" t="str">
            <v>ZI0008-71150</v>
          </cell>
          <cell r="D9341" t="str">
            <v>WINKER L  FR</v>
          </cell>
          <cell r="E9341" t="str">
            <v>BULLET-135CC</v>
          </cell>
          <cell r="F9341">
            <v>2</v>
          </cell>
          <cell r="G9341">
            <v>2</v>
          </cell>
          <cell r="H9341">
            <v>201.13</v>
          </cell>
        </row>
        <row r="9342">
          <cell r="C9342" t="str">
            <v>QJX46310</v>
          </cell>
          <cell r="D9342" t="str">
            <v>Throttle Cable</v>
          </cell>
          <cell r="E9342" t="str">
            <v>Turbo</v>
          </cell>
          <cell r="F9342">
            <v>1</v>
          </cell>
          <cell r="G9342">
            <v>0</v>
          </cell>
          <cell r="H9342">
            <v>126.95</v>
          </cell>
        </row>
        <row r="9343">
          <cell r="C9343" t="str">
            <v>QJX53111</v>
          </cell>
          <cell r="D9343" t="str">
            <v>Front Fender(BLACK)</v>
          </cell>
          <cell r="E9343" t="str">
            <v>Turbo</v>
          </cell>
          <cell r="F9343">
            <v>3</v>
          </cell>
          <cell r="G9343">
            <v>3</v>
          </cell>
          <cell r="H9343">
            <v>857.77200000000005</v>
          </cell>
        </row>
        <row r="9344">
          <cell r="C9344" t="str">
            <v>157FMJE03-04</v>
          </cell>
          <cell r="D9344" t="str">
            <v>Tensioner (Lifter)</v>
          </cell>
          <cell r="E9344" t="str">
            <v>Turbo</v>
          </cell>
          <cell r="F9344">
            <v>1</v>
          </cell>
          <cell r="G9344">
            <v>1</v>
          </cell>
          <cell r="H9344">
            <v>164.26499999999999</v>
          </cell>
        </row>
        <row r="9345">
          <cell r="C9345" t="str">
            <v>157FMJE05-03</v>
          </cell>
          <cell r="D9345" t="str">
            <v>Right Crankcase</v>
          </cell>
          <cell r="E9345" t="str">
            <v>Turbo</v>
          </cell>
          <cell r="F9345">
            <v>1</v>
          </cell>
          <cell r="G9345">
            <v>1</v>
          </cell>
          <cell r="H9345">
            <v>2116.1999999999998</v>
          </cell>
        </row>
        <row r="9346">
          <cell r="C9346" t="str">
            <v>QJX31820-08125</v>
          </cell>
          <cell r="D9346" t="str">
            <v>STICKER SET COMP (BLACK) -TURBO125</v>
          </cell>
          <cell r="E9346" t="str">
            <v>TURBO - 125CC</v>
          </cell>
          <cell r="F9346">
            <v>6</v>
          </cell>
          <cell r="G9346">
            <v>6</v>
          </cell>
          <cell r="H9346">
            <v>381.94107031982401</v>
          </cell>
        </row>
        <row r="9347">
          <cell r="C9347" t="str">
            <v>157FMJE03-02</v>
          </cell>
          <cell r="D9347" t="str">
            <v>Tension Plate</v>
          </cell>
          <cell r="E9347" t="str">
            <v>Turbo</v>
          </cell>
          <cell r="F9347">
            <v>1</v>
          </cell>
          <cell r="G9347">
            <v>1</v>
          </cell>
          <cell r="H9347">
            <v>126.17933333333301</v>
          </cell>
        </row>
        <row r="9348">
          <cell r="C9348" t="str">
            <v>ZFC007-26300-19</v>
          </cell>
          <cell r="D9348" t="str">
            <v>L STEP COMP</v>
          </cell>
          <cell r="E9348" t="str">
            <v>Galaxy</v>
          </cell>
          <cell r="F9348">
            <v>2</v>
          </cell>
          <cell r="G9348">
            <v>2</v>
          </cell>
          <cell r="H9348">
            <v>506.25299999999999</v>
          </cell>
        </row>
        <row r="9349">
          <cell r="C9349" t="str">
            <v>157FMJE10-17</v>
          </cell>
          <cell r="D9349" t="str">
            <v>Gear countershaft 2nd</v>
          </cell>
          <cell r="E9349" t="str">
            <v>Turbo</v>
          </cell>
          <cell r="F9349">
            <v>2</v>
          </cell>
          <cell r="G9349">
            <v>2</v>
          </cell>
          <cell r="H9349">
            <v>140.637</v>
          </cell>
        </row>
        <row r="9350">
          <cell r="C9350" t="str">
            <v>33400-HHL-030</v>
          </cell>
          <cell r="D9350" t="str">
            <v>Front Right Turning Light Comp</v>
          </cell>
          <cell r="E9350" t="str">
            <v>TROVER</v>
          </cell>
          <cell r="F9350">
            <v>12</v>
          </cell>
          <cell r="G9350">
            <v>12</v>
          </cell>
          <cell r="H9350">
            <v>140.49799999999999</v>
          </cell>
        </row>
        <row r="9351">
          <cell r="C9351" t="str">
            <v>157FMJE08-06</v>
          </cell>
          <cell r="D9351" t="str">
            <v>Rotor With Starting Clutch</v>
          </cell>
          <cell r="E9351" t="str">
            <v>Turbo</v>
          </cell>
          <cell r="F9351">
            <v>2</v>
          </cell>
          <cell r="G9351">
            <v>2</v>
          </cell>
          <cell r="H9351">
            <v>638.39</v>
          </cell>
        </row>
        <row r="9352">
          <cell r="C9352" t="str">
            <v>QJX43710-03</v>
          </cell>
          <cell r="D9352" t="str">
            <v>Right Rear Panel (BLACK) NEW TYPE*</v>
          </cell>
          <cell r="E9352" t="str">
            <v>Turbo</v>
          </cell>
          <cell r="F9352">
            <v>3</v>
          </cell>
          <cell r="G9352">
            <v>3</v>
          </cell>
          <cell r="H9352">
            <v>353.43</v>
          </cell>
        </row>
        <row r="9353">
          <cell r="C9353" t="str">
            <v>157FMJE05-03</v>
          </cell>
          <cell r="D9353" t="str">
            <v>Right Crankcase</v>
          </cell>
          <cell r="E9353" t="str">
            <v>Turbo</v>
          </cell>
          <cell r="F9353">
            <v>4</v>
          </cell>
          <cell r="G9353">
            <v>4</v>
          </cell>
          <cell r="H9353">
            <v>1058.0999999999999</v>
          </cell>
        </row>
        <row r="9354">
          <cell r="C9354" t="str">
            <v>157FMJE10-06</v>
          </cell>
          <cell r="D9354" t="str">
            <v>Countershaft First Gear</v>
          </cell>
          <cell r="E9354" t="str">
            <v>Turbo</v>
          </cell>
          <cell r="F9354">
            <v>2</v>
          </cell>
          <cell r="G9354">
            <v>2</v>
          </cell>
          <cell r="H9354">
            <v>118.02</v>
          </cell>
        </row>
        <row r="9355">
          <cell r="C9355" t="str">
            <v>157FMJE10-08</v>
          </cell>
          <cell r="D9355" t="str">
            <v>Countershaft Fourth Gear</v>
          </cell>
          <cell r="E9355" t="str">
            <v>Turbo</v>
          </cell>
          <cell r="F9355">
            <v>3</v>
          </cell>
          <cell r="G9355">
            <v>3</v>
          </cell>
          <cell r="H9355">
            <v>106.62</v>
          </cell>
        </row>
        <row r="9356">
          <cell r="C9356" t="str">
            <v>157FMJE10-14</v>
          </cell>
          <cell r="D9356" t="str">
            <v>Gear countershaft 5nd</v>
          </cell>
          <cell r="E9356" t="str">
            <v>Turbo</v>
          </cell>
          <cell r="F9356">
            <v>1</v>
          </cell>
          <cell r="G9356">
            <v>1</v>
          </cell>
          <cell r="H9356">
            <v>191.899</v>
          </cell>
        </row>
        <row r="9357">
          <cell r="C9357" t="str">
            <v>157FMJE10-22</v>
          </cell>
          <cell r="D9357" t="str">
            <v>Mainshaft Third Gear</v>
          </cell>
          <cell r="E9357" t="str">
            <v>Turbo</v>
          </cell>
          <cell r="F9357">
            <v>1</v>
          </cell>
          <cell r="G9357">
            <v>1</v>
          </cell>
          <cell r="H9357">
            <v>67.010000000000005</v>
          </cell>
        </row>
        <row r="9358">
          <cell r="C9358" t="str">
            <v>162FMJ-2RE02-05</v>
          </cell>
          <cell r="D9358" t="str">
            <v>Camshaft Assy</v>
          </cell>
          <cell r="E9358" t="str">
            <v>Turbo</v>
          </cell>
          <cell r="F9358">
            <v>5</v>
          </cell>
          <cell r="G9358">
            <v>5</v>
          </cell>
          <cell r="H9358">
            <v>352.64</v>
          </cell>
        </row>
        <row r="9359">
          <cell r="C9359" t="str">
            <v>157FMJE04-02</v>
          </cell>
          <cell r="D9359" t="str">
            <v>Right Crankcase Cover</v>
          </cell>
          <cell r="E9359" t="str">
            <v>Turbo</v>
          </cell>
          <cell r="F9359">
            <v>1</v>
          </cell>
          <cell r="G9359">
            <v>1</v>
          </cell>
          <cell r="H9359">
            <v>118</v>
          </cell>
        </row>
        <row r="9360">
          <cell r="C9360" t="str">
            <v>QJX53111</v>
          </cell>
          <cell r="D9360" t="str">
            <v>Front Fender(BLACK)</v>
          </cell>
          <cell r="E9360" t="str">
            <v>Turbo</v>
          </cell>
          <cell r="F9360">
            <v>1</v>
          </cell>
          <cell r="G9360">
            <v>1</v>
          </cell>
          <cell r="H9360">
            <v>341.47522935779801</v>
          </cell>
        </row>
        <row r="9361">
          <cell r="C9361" t="str">
            <v>QJX53111-01</v>
          </cell>
          <cell r="D9361" t="str">
            <v>Front Fender(RED)*</v>
          </cell>
          <cell r="E9361" t="str">
            <v>Turbo</v>
          </cell>
          <cell r="F9361">
            <v>6</v>
          </cell>
          <cell r="G9361">
            <v>6</v>
          </cell>
          <cell r="H9361">
            <v>371.2</v>
          </cell>
        </row>
        <row r="9362">
          <cell r="C9362" t="str">
            <v>157FMJE10-03</v>
          </cell>
          <cell r="D9362" t="str">
            <v>Mainshaft Transmission</v>
          </cell>
          <cell r="E9362" t="str">
            <v>Turbo</v>
          </cell>
          <cell r="F9362">
            <v>1</v>
          </cell>
          <cell r="G9362">
            <v>1</v>
          </cell>
          <cell r="H9362">
            <v>110.4</v>
          </cell>
        </row>
        <row r="9363">
          <cell r="C9363" t="str">
            <v>157FMJE10-10</v>
          </cell>
          <cell r="D9363" t="str">
            <v>Gear countershaft 3nd</v>
          </cell>
          <cell r="E9363" t="str">
            <v>Turbo</v>
          </cell>
          <cell r="F9363">
            <v>1</v>
          </cell>
          <cell r="G9363">
            <v>1</v>
          </cell>
          <cell r="H9363">
            <v>110.4</v>
          </cell>
        </row>
        <row r="9364">
          <cell r="C9364" t="str">
            <v>ZI0008-71150</v>
          </cell>
          <cell r="D9364" t="str">
            <v>WINKER L  FR</v>
          </cell>
          <cell r="E9364" t="str">
            <v>BULLET-135CC</v>
          </cell>
          <cell r="F9364">
            <v>10</v>
          </cell>
          <cell r="G9364">
            <v>10</v>
          </cell>
          <cell r="H9364">
            <v>0</v>
          </cell>
        </row>
        <row r="9365">
          <cell r="C9365" t="str">
            <v>QJX65510-01</v>
          </cell>
          <cell r="D9365" t="str">
            <v>KICK LEVER*</v>
          </cell>
          <cell r="E9365" t="str">
            <v>Turbo</v>
          </cell>
          <cell r="F9365">
            <v>4</v>
          </cell>
          <cell r="G9365">
            <v>4</v>
          </cell>
          <cell r="H9365">
            <v>126.17</v>
          </cell>
        </row>
        <row r="9366">
          <cell r="C9366" t="str">
            <v>157FMJE03-01</v>
          </cell>
          <cell r="D9366" t="str">
            <v>Guide Plate</v>
          </cell>
          <cell r="E9366" t="str">
            <v>Turbo</v>
          </cell>
          <cell r="F9366">
            <v>1</v>
          </cell>
          <cell r="G9366">
            <v>1</v>
          </cell>
          <cell r="H9366">
            <v>40</v>
          </cell>
        </row>
        <row r="9367">
          <cell r="C9367" t="str">
            <v>B1121-3001</v>
          </cell>
          <cell r="D9367" t="str">
            <v>INNER COVER SPEEDOMETER</v>
          </cell>
          <cell r="E9367" t="str">
            <v>LML</v>
          </cell>
          <cell r="F9367">
            <v>2</v>
          </cell>
          <cell r="G9367">
            <v>2</v>
          </cell>
          <cell r="H9367">
            <v>16.8</v>
          </cell>
        </row>
        <row r="9368">
          <cell r="C9368" t="str">
            <v>45100-HCG-041-05</v>
          </cell>
          <cell r="D9368" t="str">
            <v>FRONT Brake Panel Comp</v>
          </cell>
          <cell r="E9368" t="str">
            <v>F100-6A 100CC</v>
          </cell>
          <cell r="F9368">
            <v>2</v>
          </cell>
          <cell r="G9368">
            <v>2</v>
          </cell>
          <cell r="H9368">
            <v>456.40699999999998</v>
          </cell>
        </row>
        <row r="9369">
          <cell r="C9369" t="str">
            <v>ZFA001-05400</v>
          </cell>
          <cell r="D9369" t="str">
            <v>ARM COMP KICK STARTER</v>
          </cell>
          <cell r="E9369" t="str">
            <v>AD80S Alloy 80CC</v>
          </cell>
          <cell r="F9369">
            <v>3</v>
          </cell>
          <cell r="G9369">
            <v>3</v>
          </cell>
          <cell r="H9369">
            <v>168</v>
          </cell>
        </row>
        <row r="9370">
          <cell r="C9370" t="str">
            <v>VGA001-28007A</v>
          </cell>
          <cell r="D9370" t="str">
            <v>DAMPER</v>
          </cell>
          <cell r="E9370" t="str">
            <v>AD80S Deluxe 80CC</v>
          </cell>
          <cell r="F9370">
            <v>1</v>
          </cell>
          <cell r="G9370">
            <v>1</v>
          </cell>
          <cell r="H9370">
            <v>21.9958335346744</v>
          </cell>
        </row>
        <row r="9371">
          <cell r="C9371" t="str">
            <v>ZF0004-77</v>
          </cell>
          <cell r="D9371" t="str">
            <v>HARNESS WIRE</v>
          </cell>
          <cell r="E9371" t="str">
            <v>AD80S Alloy 80CC</v>
          </cell>
          <cell r="F9371">
            <v>1</v>
          </cell>
          <cell r="G9371">
            <v>1</v>
          </cell>
          <cell r="H9371">
            <v>855.70600000000002</v>
          </cell>
        </row>
        <row r="9372">
          <cell r="C9372" t="str">
            <v>EF001-51002-K</v>
          </cell>
          <cell r="D9372" t="str">
            <v>CHAIN CAM</v>
          </cell>
          <cell r="E9372" t="str">
            <v>AD80S Alloy 80CC</v>
          </cell>
          <cell r="F9372">
            <v>9</v>
          </cell>
          <cell r="G9372">
            <v>9</v>
          </cell>
          <cell r="H9372">
            <v>84.101716456108093</v>
          </cell>
        </row>
        <row r="9373">
          <cell r="C9373" t="str">
            <v>ZF0004-17005-05</v>
          </cell>
          <cell r="D9373" t="str">
            <v>COWL (HEAD COVER) RED</v>
          </cell>
          <cell r="E9373" t="str">
            <v>AD80S Alloy 80CC</v>
          </cell>
          <cell r="F9373">
            <v>6</v>
          </cell>
          <cell r="G9373">
            <v>6</v>
          </cell>
          <cell r="H9373">
            <v>561.66453000000001</v>
          </cell>
        </row>
        <row r="9374">
          <cell r="C9374" t="str">
            <v>36600-154B-0000</v>
          </cell>
          <cell r="D9374" t="str">
            <v>Rear Light Comp</v>
          </cell>
          <cell r="E9374" t="str">
            <v>TROVER</v>
          </cell>
          <cell r="F9374">
            <v>4</v>
          </cell>
          <cell r="G9374">
            <v>4</v>
          </cell>
          <cell r="H9374">
            <v>244.345</v>
          </cell>
        </row>
        <row r="9375">
          <cell r="C9375" t="str">
            <v>EF997-841003</v>
          </cell>
          <cell r="D9375" t="str">
            <v>STATOR COMP</v>
          </cell>
          <cell r="E9375" t="str">
            <v>AD80S Alloy 80CC</v>
          </cell>
          <cell r="F9375">
            <v>2</v>
          </cell>
          <cell r="G9375">
            <v>2</v>
          </cell>
          <cell r="H9375">
            <v>480.8</v>
          </cell>
        </row>
        <row r="9376">
          <cell r="C9376" t="str">
            <v>ZFA001-05400</v>
          </cell>
          <cell r="D9376" t="str">
            <v>ARM COMP KICK STARTER</v>
          </cell>
          <cell r="E9376" t="str">
            <v>AD80S Alloy 80CC</v>
          </cell>
          <cell r="F9376">
            <v>1</v>
          </cell>
          <cell r="G9376">
            <v>1</v>
          </cell>
          <cell r="H9376">
            <v>206.56649999999999</v>
          </cell>
        </row>
        <row r="9377">
          <cell r="C9377" t="str">
            <v>ZF0004-87</v>
          </cell>
          <cell r="D9377" t="str">
            <v>INSTRUMENT</v>
          </cell>
          <cell r="E9377" t="str">
            <v>AD80S Alloy 80CC</v>
          </cell>
          <cell r="F9377">
            <v>1</v>
          </cell>
          <cell r="G9377">
            <v>1</v>
          </cell>
          <cell r="H9377">
            <v>1045.1280666666701</v>
          </cell>
        </row>
        <row r="9378">
          <cell r="C9378" t="str">
            <v>310332200</v>
          </cell>
          <cell r="D9378" t="str">
            <v>LEVER COMP CLUTCH BUSH</v>
          </cell>
          <cell r="E9378" t="str">
            <v>AD80S family</v>
          </cell>
          <cell r="F9378">
            <v>10</v>
          </cell>
          <cell r="G9378">
            <v>10</v>
          </cell>
          <cell r="H9378">
            <v>36.707999999999998</v>
          </cell>
        </row>
        <row r="9379">
          <cell r="C9379" t="str">
            <v>LCL-210140400-01</v>
          </cell>
          <cell r="D9379" t="str">
            <v>PINION SPEEDOMETER*</v>
          </cell>
          <cell r="E9379" t="str">
            <v>AD80S family</v>
          </cell>
          <cell r="F9379">
            <v>12</v>
          </cell>
          <cell r="G9379">
            <v>12</v>
          </cell>
          <cell r="H9379">
            <v>63</v>
          </cell>
        </row>
        <row r="9380">
          <cell r="C9380" t="str">
            <v>LCL-210140400</v>
          </cell>
          <cell r="D9380" t="str">
            <v>GEAR SET SPEEDOMETER</v>
          </cell>
          <cell r="E9380" t="str">
            <v>AD80S family</v>
          </cell>
          <cell r="F9380">
            <v>9</v>
          </cell>
          <cell r="G9380">
            <v>9</v>
          </cell>
          <cell r="H9380">
            <v>50</v>
          </cell>
        </row>
        <row r="9381">
          <cell r="C9381" t="str">
            <v>310332000</v>
          </cell>
          <cell r="D9381" t="str">
            <v>COVER COMP R CRANKCASE</v>
          </cell>
          <cell r="E9381" t="str">
            <v>AD80S family</v>
          </cell>
          <cell r="F9381">
            <v>1</v>
          </cell>
          <cell r="G9381">
            <v>1</v>
          </cell>
          <cell r="H9381">
            <v>905.748333</v>
          </cell>
        </row>
        <row r="9382">
          <cell r="C9382" t="str">
            <v>310331500</v>
          </cell>
          <cell r="D9382" t="str">
            <v>ROD COMP CAM CHAIN TENSIONER PUSH</v>
          </cell>
          <cell r="E9382" t="str">
            <v>AD80S family</v>
          </cell>
          <cell r="F9382">
            <v>20</v>
          </cell>
          <cell r="G9382">
            <v>20</v>
          </cell>
          <cell r="H9382">
            <v>57.956000000000003</v>
          </cell>
        </row>
        <row r="9383">
          <cell r="C9383" t="str">
            <v>LCL-210140400-01</v>
          </cell>
          <cell r="D9383" t="str">
            <v>PINION SPEEDOMETER*</v>
          </cell>
          <cell r="E9383" t="str">
            <v>AD80S family</v>
          </cell>
          <cell r="F9383">
            <v>11</v>
          </cell>
          <cell r="G9383">
            <v>11</v>
          </cell>
          <cell r="H9383">
            <v>25</v>
          </cell>
        </row>
        <row r="9384">
          <cell r="C9384" t="str">
            <v>310330100</v>
          </cell>
          <cell r="D9384" t="str">
            <v>GASKET ASSY CYLINDER HEAD COVER</v>
          </cell>
          <cell r="E9384" t="str">
            <v>AD80S family</v>
          </cell>
          <cell r="F9384">
            <v>20</v>
          </cell>
          <cell r="G9384">
            <v>20</v>
          </cell>
          <cell r="H9384">
            <v>47.602960000000003</v>
          </cell>
        </row>
        <row r="9385">
          <cell r="C9385" t="str">
            <v>LCL-210140400</v>
          </cell>
          <cell r="D9385" t="str">
            <v>GEAR SET SPEEDOMETER</v>
          </cell>
          <cell r="E9385" t="str">
            <v>AD80S family</v>
          </cell>
          <cell r="F9385">
            <v>19</v>
          </cell>
          <cell r="G9385">
            <v>19</v>
          </cell>
          <cell r="H9385">
            <v>25</v>
          </cell>
        </row>
        <row r="9386">
          <cell r="C9386" t="str">
            <v>LCL-210140400</v>
          </cell>
          <cell r="D9386" t="str">
            <v>GEAR SET SPEEDOMETER</v>
          </cell>
          <cell r="E9386" t="str">
            <v>AD80S family</v>
          </cell>
          <cell r="F9386">
            <v>10</v>
          </cell>
          <cell r="G9386">
            <v>10</v>
          </cell>
          <cell r="H9386">
            <v>100</v>
          </cell>
        </row>
        <row r="9387">
          <cell r="C9387" t="str">
            <v>LCL-210140400</v>
          </cell>
          <cell r="D9387" t="str">
            <v>GEAR SET SPEEDOMETER</v>
          </cell>
          <cell r="E9387" t="str">
            <v>AD80S family</v>
          </cell>
          <cell r="F9387">
            <v>30</v>
          </cell>
          <cell r="G9387">
            <v>30</v>
          </cell>
          <cell r="H9387">
            <v>25</v>
          </cell>
        </row>
        <row r="9388">
          <cell r="C9388" t="str">
            <v>LCL-210140400-01</v>
          </cell>
          <cell r="D9388" t="str">
            <v>PINION SPEEDOMETER*</v>
          </cell>
          <cell r="E9388" t="str">
            <v>AD80S family</v>
          </cell>
          <cell r="F9388">
            <v>28</v>
          </cell>
          <cell r="G9388">
            <v>28</v>
          </cell>
          <cell r="H9388">
            <v>25</v>
          </cell>
        </row>
        <row r="9389">
          <cell r="C9389" t="str">
            <v>LCL-210140400-01</v>
          </cell>
          <cell r="D9389" t="str">
            <v>PINION SPEEDOMETER*</v>
          </cell>
          <cell r="E9389" t="str">
            <v>AD80S family</v>
          </cell>
          <cell r="F9389">
            <v>10</v>
          </cell>
          <cell r="G9389">
            <v>10</v>
          </cell>
          <cell r="H9389">
            <v>100</v>
          </cell>
        </row>
        <row r="9390">
          <cell r="C9390" t="str">
            <v>ZFB001-39011B-0026</v>
          </cell>
          <cell r="D9390" t="str">
            <v>MARK COMP FR</v>
          </cell>
          <cell r="E9390" t="str">
            <v>AD80S Deluxe 80CC</v>
          </cell>
          <cell r="F9390">
            <v>4</v>
          </cell>
          <cell r="G9390">
            <v>4</v>
          </cell>
          <cell r="H9390">
            <v>201.844119494659</v>
          </cell>
        </row>
        <row r="9391">
          <cell r="C9391" t="str">
            <v>ED001-03100-0050</v>
          </cell>
          <cell r="D9391" t="str">
            <v>PLUG SPARK</v>
          </cell>
          <cell r="E9391" t="str">
            <v>AD80S Alloy 80CC</v>
          </cell>
          <cell r="F9391">
            <v>3</v>
          </cell>
          <cell r="G9391">
            <v>3</v>
          </cell>
          <cell r="H9391">
            <v>77.462424999999996</v>
          </cell>
        </row>
        <row r="9392">
          <cell r="C9392" t="str">
            <v>310320308</v>
          </cell>
          <cell r="D9392" t="str">
            <v>CAP  TAPPET ADJUSTING HOLE</v>
          </cell>
          <cell r="E9392" t="str">
            <v>AD80S family</v>
          </cell>
          <cell r="F9392">
            <v>23</v>
          </cell>
          <cell r="G9392">
            <v>23</v>
          </cell>
          <cell r="H9392">
            <v>37.945</v>
          </cell>
        </row>
        <row r="9393">
          <cell r="C9393" t="str">
            <v>310320707</v>
          </cell>
          <cell r="D9393" t="str">
            <v>LOWER PLATE CLUTCH</v>
          </cell>
          <cell r="E9393" t="str">
            <v>AD80S family</v>
          </cell>
          <cell r="F9393">
            <v>133</v>
          </cell>
          <cell r="G9393">
            <v>133</v>
          </cell>
          <cell r="H9393">
            <v>14.4</v>
          </cell>
        </row>
        <row r="9394">
          <cell r="C9394" t="str">
            <v>ZFA001-05002-K</v>
          </cell>
          <cell r="D9394" t="str">
            <v>SPROCKER DRIVE</v>
          </cell>
          <cell r="E9394" t="str">
            <v>AD80S Alloy 80CC</v>
          </cell>
          <cell r="F9394">
            <v>12</v>
          </cell>
          <cell r="G9394">
            <v>12</v>
          </cell>
          <cell r="H9394">
            <v>51.2</v>
          </cell>
        </row>
        <row r="9395">
          <cell r="C9395" t="str">
            <v>210121312</v>
          </cell>
          <cell r="D9395" t="str">
            <v>DAMPER (RR Wheel)</v>
          </cell>
          <cell r="E9395" t="str">
            <v>AD80S family</v>
          </cell>
          <cell r="F9395">
            <v>144</v>
          </cell>
          <cell r="G9395">
            <v>144</v>
          </cell>
          <cell r="H9395">
            <v>13.6</v>
          </cell>
        </row>
        <row r="9396">
          <cell r="C9396" t="str">
            <v>EF001-56201</v>
          </cell>
          <cell r="D9396" t="str">
            <v>DISK FRICTION</v>
          </cell>
          <cell r="E9396" t="str">
            <v>AD80S Alloy 80CC</v>
          </cell>
          <cell r="F9396">
            <v>122</v>
          </cell>
          <cell r="G9396">
            <v>122</v>
          </cell>
          <cell r="H9396">
            <v>21.6</v>
          </cell>
        </row>
        <row r="9397">
          <cell r="C9397" t="str">
            <v>310320601</v>
          </cell>
          <cell r="D9397" t="str">
            <v>COVER L CRANKCASE</v>
          </cell>
          <cell r="E9397" t="str">
            <v>AD80S family</v>
          </cell>
          <cell r="F9397">
            <v>1</v>
          </cell>
          <cell r="G9397">
            <v>1</v>
          </cell>
          <cell r="H9397">
            <v>497.79199999999997</v>
          </cell>
        </row>
        <row r="9398">
          <cell r="C9398" t="str">
            <v>310320301</v>
          </cell>
          <cell r="D9398" t="str">
            <v>GASKET CYLINDER</v>
          </cell>
          <cell r="E9398" t="str">
            <v>AD80S family</v>
          </cell>
          <cell r="F9398">
            <v>46</v>
          </cell>
          <cell r="G9398">
            <v>46</v>
          </cell>
          <cell r="H9398">
            <v>12.483000000000001</v>
          </cell>
        </row>
        <row r="9399">
          <cell r="C9399" t="str">
            <v>310320410</v>
          </cell>
          <cell r="D9399" t="str">
            <v>PISTON (STD)</v>
          </cell>
          <cell r="E9399" t="str">
            <v>AD80S family</v>
          </cell>
          <cell r="F9399">
            <v>4</v>
          </cell>
          <cell r="G9399">
            <v>4</v>
          </cell>
          <cell r="H9399">
            <v>109.56234000000001</v>
          </cell>
        </row>
        <row r="9400">
          <cell r="C9400" t="str">
            <v>310320409</v>
          </cell>
          <cell r="D9400" t="str">
            <v>RING PISTON</v>
          </cell>
          <cell r="E9400" t="str">
            <v>AD80S family</v>
          </cell>
          <cell r="F9400">
            <v>2</v>
          </cell>
          <cell r="G9400">
            <v>2</v>
          </cell>
          <cell r="H9400">
            <v>118.37775999999999</v>
          </cell>
        </row>
        <row r="9401">
          <cell r="C9401" t="str">
            <v>EF001-50003-K</v>
          </cell>
          <cell r="D9401" t="str">
            <v>VALVE EXHAUST</v>
          </cell>
          <cell r="E9401" t="str">
            <v>AD80S Alloy 80CC</v>
          </cell>
          <cell r="F9401">
            <v>35</v>
          </cell>
          <cell r="G9401">
            <v>35</v>
          </cell>
          <cell r="H9401">
            <v>56.559861538461497</v>
          </cell>
        </row>
        <row r="9402">
          <cell r="C9402" t="str">
            <v>ZF0019-12300-0060</v>
          </cell>
          <cell r="D9402" t="str">
            <v>CABLE COMP., FR. BRAKE</v>
          </cell>
          <cell r="E9402" t="str">
            <v>AD80S Deluxe 80CC</v>
          </cell>
          <cell r="F9402">
            <v>40</v>
          </cell>
          <cell r="G9402">
            <v>37</v>
          </cell>
          <cell r="H9402">
            <v>95.905860000000004</v>
          </cell>
        </row>
        <row r="9403">
          <cell r="C9403" t="str">
            <v>210000002</v>
          </cell>
          <cell r="D9403" t="str">
            <v>SPRING BRAKE</v>
          </cell>
          <cell r="E9403" t="str">
            <v>AD80S family</v>
          </cell>
          <cell r="F9403">
            <v>8</v>
          </cell>
          <cell r="G9403">
            <v>8</v>
          </cell>
          <cell r="H9403">
            <v>7.556</v>
          </cell>
        </row>
        <row r="9404">
          <cell r="C9404" t="str">
            <v>W8010011</v>
          </cell>
          <cell r="D9404" t="str">
            <v>CHAIN DRIVE</v>
          </cell>
          <cell r="E9404" t="str">
            <v>Galaxy</v>
          </cell>
          <cell r="F9404">
            <v>18</v>
          </cell>
          <cell r="G9404">
            <v>18</v>
          </cell>
          <cell r="H9404">
            <v>153.6</v>
          </cell>
        </row>
        <row r="9405">
          <cell r="C9405" t="str">
            <v>MT6-25/25P</v>
          </cell>
          <cell r="D9405" t="str">
            <v>BULB HEADLIGHT(6V25W/25W)</v>
          </cell>
          <cell r="E9405" t="str">
            <v>AD80S family</v>
          </cell>
          <cell r="F9405">
            <v>35</v>
          </cell>
          <cell r="G9405">
            <v>35</v>
          </cell>
          <cell r="H9405">
            <v>60.8</v>
          </cell>
        </row>
        <row r="9406">
          <cell r="C9406" t="str">
            <v>ZFA999-870001-K</v>
          </cell>
          <cell r="D9406" t="str">
            <v>SPEEDOMETER</v>
          </cell>
          <cell r="E9406" t="str">
            <v>AD80S family</v>
          </cell>
          <cell r="F9406">
            <v>2</v>
          </cell>
          <cell r="G9406">
            <v>2</v>
          </cell>
          <cell r="H9406">
            <v>508</v>
          </cell>
        </row>
        <row r="9407">
          <cell r="C9407" t="str">
            <v>310320602</v>
          </cell>
          <cell r="D9407" t="str">
            <v>GASKET  R CRANKCASE COVER</v>
          </cell>
          <cell r="E9407" t="str">
            <v>AD80S family</v>
          </cell>
          <cell r="F9407">
            <v>49</v>
          </cell>
          <cell r="G9407">
            <v>49</v>
          </cell>
          <cell r="H9407">
            <v>21.6</v>
          </cell>
        </row>
        <row r="9408">
          <cell r="C9408" t="str">
            <v>34400-235C-0000</v>
          </cell>
          <cell r="D9408" t="str">
            <v>HORN</v>
          </cell>
          <cell r="E9408" t="str">
            <v>KITE-100CC</v>
          </cell>
          <cell r="F9408">
            <v>16</v>
          </cell>
          <cell r="G9408">
            <v>16</v>
          </cell>
          <cell r="H9408">
            <v>36</v>
          </cell>
        </row>
        <row r="9409">
          <cell r="C9409" t="str">
            <v>GB818-85(E-9)SP</v>
          </cell>
          <cell r="D9409" t="str">
            <v>BEARING RADIAL BALL 304</v>
          </cell>
          <cell r="E9409" t="str">
            <v>AD80S family</v>
          </cell>
          <cell r="F9409">
            <v>39</v>
          </cell>
          <cell r="G9409">
            <v>39</v>
          </cell>
          <cell r="H9409">
            <v>107.0437</v>
          </cell>
        </row>
        <row r="9410">
          <cell r="C9410" t="str">
            <v>310332200</v>
          </cell>
          <cell r="D9410" t="str">
            <v>LEVER COMP CLUTCH BUSH</v>
          </cell>
          <cell r="E9410" t="str">
            <v>AD80S family</v>
          </cell>
          <cell r="F9410">
            <v>25</v>
          </cell>
          <cell r="G9410">
            <v>25</v>
          </cell>
          <cell r="H9410">
            <v>17.600000000000001</v>
          </cell>
        </row>
        <row r="9411">
          <cell r="C9411" t="str">
            <v>ZFA001-05200</v>
          </cell>
          <cell r="D9411" t="str">
            <v>CARBURETOR</v>
          </cell>
          <cell r="E9411" t="str">
            <v>AD80S Alloy 80CC</v>
          </cell>
          <cell r="F9411">
            <v>2</v>
          </cell>
          <cell r="G9411">
            <v>2</v>
          </cell>
          <cell r="H9411">
            <v>571.20000000000005</v>
          </cell>
        </row>
        <row r="9412">
          <cell r="C9412" t="str">
            <v>EF001-50002-K</v>
          </cell>
          <cell r="D9412" t="str">
            <v>VALVE INTAKE</v>
          </cell>
          <cell r="E9412" t="str">
            <v>AD80S Alloy 80CC</v>
          </cell>
          <cell r="F9412">
            <v>27</v>
          </cell>
          <cell r="G9412">
            <v>27</v>
          </cell>
          <cell r="H9412">
            <v>34.4</v>
          </cell>
        </row>
        <row r="9413">
          <cell r="C9413" t="str">
            <v>ED001-03100-0050</v>
          </cell>
          <cell r="D9413" t="str">
            <v>PLUG SPARK</v>
          </cell>
          <cell r="E9413" t="str">
            <v>AD80S Alloy 80CC</v>
          </cell>
          <cell r="F9413">
            <v>181</v>
          </cell>
          <cell r="G9413">
            <v>181</v>
          </cell>
          <cell r="H9413">
            <v>54.4</v>
          </cell>
        </row>
        <row r="9414">
          <cell r="C9414" t="str">
            <v>ZFA001-28351</v>
          </cell>
          <cell r="D9414" t="str">
            <v>SPROCKER FINAL DRIVER</v>
          </cell>
          <cell r="E9414" t="str">
            <v>AD80S Alloy 80CC</v>
          </cell>
          <cell r="F9414">
            <v>13</v>
          </cell>
          <cell r="G9414">
            <v>13</v>
          </cell>
          <cell r="H9414">
            <v>264.83364499999999</v>
          </cell>
        </row>
        <row r="9415">
          <cell r="C9415" t="str">
            <v>310320410</v>
          </cell>
          <cell r="D9415" t="str">
            <v>PISTON (STD)</v>
          </cell>
          <cell r="E9415" t="str">
            <v>AD80S family</v>
          </cell>
          <cell r="F9415">
            <v>30</v>
          </cell>
          <cell r="G9415">
            <v>30</v>
          </cell>
          <cell r="H9415">
            <v>76</v>
          </cell>
        </row>
        <row r="9416">
          <cell r="C9416" t="str">
            <v>310320409</v>
          </cell>
          <cell r="D9416" t="str">
            <v>RING PISTON</v>
          </cell>
          <cell r="E9416" t="str">
            <v>AD80S family</v>
          </cell>
          <cell r="F9416">
            <v>30</v>
          </cell>
          <cell r="G9416">
            <v>30</v>
          </cell>
          <cell r="H9416">
            <v>75.2</v>
          </cell>
        </row>
        <row r="9417">
          <cell r="C9417" t="str">
            <v>BM903RT</v>
          </cell>
          <cell r="D9417" t="str">
            <v>Alloy wheel with Rim border color  REAR</v>
          </cell>
          <cell r="E9417" t="str">
            <v>BIKE RT 80CC</v>
          </cell>
          <cell r="F9417">
            <v>2</v>
          </cell>
          <cell r="G9417">
            <v>2</v>
          </cell>
          <cell r="H9417">
            <v>1305.5999999999999</v>
          </cell>
        </row>
        <row r="9418">
          <cell r="C9418" t="str">
            <v>BM903RT</v>
          </cell>
          <cell r="D9418" t="str">
            <v>Alloy wheel with Rim border color  REAR</v>
          </cell>
          <cell r="E9418" t="str">
            <v>BIKE RT 80CC</v>
          </cell>
          <cell r="F9418">
            <v>5</v>
          </cell>
          <cell r="G9418">
            <v>5</v>
          </cell>
          <cell r="H9418">
            <v>1480</v>
          </cell>
        </row>
        <row r="9419">
          <cell r="C9419" t="str">
            <v>157FMJE01-11</v>
          </cell>
          <cell r="D9419" t="str">
            <v>Gasket cylinder head cover</v>
          </cell>
          <cell r="E9419" t="str">
            <v>Turbo</v>
          </cell>
          <cell r="F9419">
            <v>20</v>
          </cell>
          <cell r="G9419">
            <v>20</v>
          </cell>
          <cell r="H9419">
            <v>43.2</v>
          </cell>
        </row>
        <row r="9420">
          <cell r="C9420" t="str">
            <v>QJX33550</v>
          </cell>
          <cell r="D9420" t="str">
            <v>Front Winker LH</v>
          </cell>
          <cell r="E9420" t="str">
            <v>Turbo</v>
          </cell>
          <cell r="F9420">
            <v>11</v>
          </cell>
          <cell r="G9420">
            <v>11</v>
          </cell>
          <cell r="H9420">
            <v>248.649</v>
          </cell>
        </row>
        <row r="9421">
          <cell r="C9421" t="str">
            <v>2383J57200</v>
          </cell>
          <cell r="D9421" t="str">
            <v>Rearview Mirror LH</v>
          </cell>
          <cell r="E9421" t="str">
            <v>Turbo</v>
          </cell>
          <cell r="F9421">
            <v>3</v>
          </cell>
          <cell r="G9421">
            <v>3</v>
          </cell>
          <cell r="H9421">
            <v>140.51900000000001</v>
          </cell>
        </row>
        <row r="9422">
          <cell r="C9422" t="str">
            <v>2383J57100</v>
          </cell>
          <cell r="D9422" t="str">
            <v>Rearview Mirror RH</v>
          </cell>
          <cell r="E9422" t="str">
            <v>Turbo</v>
          </cell>
          <cell r="F9422">
            <v>2</v>
          </cell>
          <cell r="G9422">
            <v>2</v>
          </cell>
          <cell r="H9422">
            <v>140.261</v>
          </cell>
        </row>
        <row r="9423">
          <cell r="C9423" t="str">
            <v>238D038100</v>
          </cell>
          <cell r="D9423" t="str">
            <v>Horn</v>
          </cell>
          <cell r="E9423" t="str">
            <v>Turbo</v>
          </cell>
          <cell r="F9423">
            <v>35</v>
          </cell>
          <cell r="G9423">
            <v>35</v>
          </cell>
          <cell r="H9423">
            <v>157.43</v>
          </cell>
        </row>
        <row r="9424">
          <cell r="C9424" t="str">
            <v>QJX64253</v>
          </cell>
          <cell r="D9424" t="str">
            <v>Rear Wheel Buffer</v>
          </cell>
          <cell r="E9424" t="str">
            <v>Turbo</v>
          </cell>
          <cell r="F9424">
            <v>1</v>
          </cell>
          <cell r="G9424">
            <v>1</v>
          </cell>
          <cell r="H9424">
            <v>157.74100000000001</v>
          </cell>
        </row>
        <row r="9425">
          <cell r="C9425" t="str">
            <v>QJX54100</v>
          </cell>
          <cell r="D9425" t="str">
            <v>Front Wheel Hub Comp (Alloy)</v>
          </cell>
          <cell r="E9425" t="str">
            <v>Turbo</v>
          </cell>
          <cell r="F9425">
            <v>1</v>
          </cell>
          <cell r="G9425">
            <v>1</v>
          </cell>
          <cell r="H9425">
            <v>1981.48</v>
          </cell>
        </row>
        <row r="9426">
          <cell r="C9426" t="str">
            <v>QJX64700</v>
          </cell>
          <cell r="D9426" t="str">
            <v>Rear Tyre</v>
          </cell>
          <cell r="E9426" t="str">
            <v>Turbo</v>
          </cell>
          <cell r="F9426">
            <v>1</v>
          </cell>
          <cell r="G9426">
            <v>1</v>
          </cell>
          <cell r="H9426">
            <v>2932.77</v>
          </cell>
        </row>
        <row r="9427">
          <cell r="C9427" t="str">
            <v>QJX16810</v>
          </cell>
          <cell r="D9427" t="str">
            <v>Fuel Cock Comp</v>
          </cell>
          <cell r="E9427" t="str">
            <v>Turbo</v>
          </cell>
          <cell r="F9427">
            <v>1</v>
          </cell>
          <cell r="G9427">
            <v>1</v>
          </cell>
          <cell r="H9427">
            <v>92.838538100201703</v>
          </cell>
        </row>
        <row r="9428">
          <cell r="C9428" t="str">
            <v>Q98008MC120</v>
          </cell>
          <cell r="D9428" t="str">
            <v>Chain 08MC(428H-120)</v>
          </cell>
          <cell r="E9428" t="str">
            <v>Turbo</v>
          </cell>
          <cell r="F9428">
            <v>2</v>
          </cell>
          <cell r="G9428">
            <v>2</v>
          </cell>
          <cell r="H9428">
            <v>226.4</v>
          </cell>
        </row>
        <row r="9429">
          <cell r="C9429" t="str">
            <v>QJX68521</v>
          </cell>
          <cell r="D9429" t="str">
            <v>Sprocket 42T RR</v>
          </cell>
          <cell r="E9429" t="str">
            <v>Turbo</v>
          </cell>
          <cell r="F9429">
            <v>4</v>
          </cell>
          <cell r="G9429">
            <v>4</v>
          </cell>
          <cell r="H9429">
            <v>207.2</v>
          </cell>
        </row>
        <row r="9430">
          <cell r="C9430" t="str">
            <v>QJX56520</v>
          </cell>
          <cell r="D9430" t="str">
            <v>Front Disc Brake Pad</v>
          </cell>
          <cell r="E9430" t="str">
            <v>Turbo</v>
          </cell>
          <cell r="F9430">
            <v>23</v>
          </cell>
          <cell r="G9430">
            <v>23</v>
          </cell>
          <cell r="H9430">
            <v>104.8</v>
          </cell>
        </row>
        <row r="9431">
          <cell r="C9431" t="str">
            <v>QJX64100</v>
          </cell>
          <cell r="D9431" t="str">
            <v>Rear Wheel Hub Comp (Alloy)</v>
          </cell>
          <cell r="E9431" t="str">
            <v>Turbo</v>
          </cell>
          <cell r="F9431">
            <v>1</v>
          </cell>
          <cell r="G9431">
            <v>1</v>
          </cell>
          <cell r="H9431">
            <v>2621.67</v>
          </cell>
        </row>
        <row r="9432">
          <cell r="C9432" t="str">
            <v>QJX46700-01</v>
          </cell>
          <cell r="D9432" t="str">
            <v>Odometer Cable Comp (Sensor Cable)*</v>
          </cell>
          <cell r="E9432" t="str">
            <v>Turbo</v>
          </cell>
          <cell r="F9432">
            <v>5</v>
          </cell>
          <cell r="G9432">
            <v>5</v>
          </cell>
          <cell r="H9432">
            <v>210.38</v>
          </cell>
        </row>
        <row r="9433">
          <cell r="C9433" t="str">
            <v>LCL-310320603</v>
          </cell>
          <cell r="D9433" t="str">
            <v>CAMSHAFT  SPRING  CLUTCH</v>
          </cell>
          <cell r="E9433" t="str">
            <v>AD80S family</v>
          </cell>
          <cell r="F9433">
            <v>2</v>
          </cell>
          <cell r="G9433">
            <v>2</v>
          </cell>
          <cell r="H9433">
            <v>20</v>
          </cell>
        </row>
        <row r="9434">
          <cell r="C9434" t="str">
            <v>QJX33550</v>
          </cell>
          <cell r="D9434" t="str">
            <v>Front Winker LH</v>
          </cell>
          <cell r="E9434" t="str">
            <v>Turbo</v>
          </cell>
          <cell r="F9434">
            <v>4</v>
          </cell>
          <cell r="G9434">
            <v>4</v>
          </cell>
          <cell r="H9434">
            <v>124.33</v>
          </cell>
        </row>
        <row r="9435">
          <cell r="C9435" t="str">
            <v>QJX33510</v>
          </cell>
          <cell r="D9435" t="str">
            <v>Front Winker RH</v>
          </cell>
          <cell r="E9435" t="str">
            <v>Turbo</v>
          </cell>
          <cell r="F9435">
            <v>3</v>
          </cell>
          <cell r="G9435">
            <v>3</v>
          </cell>
          <cell r="H9435">
            <v>124.85</v>
          </cell>
        </row>
        <row r="9436">
          <cell r="C9436" t="str">
            <v>157FMJE01-11</v>
          </cell>
          <cell r="D9436" t="str">
            <v>Gasket cylinder head cover</v>
          </cell>
          <cell r="E9436" t="str">
            <v>Turbo</v>
          </cell>
          <cell r="F9436">
            <v>20</v>
          </cell>
          <cell r="G9436">
            <v>20</v>
          </cell>
          <cell r="H9436">
            <v>34.83</v>
          </cell>
        </row>
        <row r="9437">
          <cell r="C9437" t="str">
            <v>QJX48000</v>
          </cell>
          <cell r="D9437" t="str">
            <v>Lock Assy</v>
          </cell>
          <cell r="E9437" t="str">
            <v>Turbo</v>
          </cell>
          <cell r="F9437">
            <v>5</v>
          </cell>
          <cell r="G9437">
            <v>5</v>
          </cell>
          <cell r="H9437">
            <v>649.6</v>
          </cell>
        </row>
        <row r="9438">
          <cell r="C9438" t="str">
            <v>QJX43410-01</v>
          </cell>
          <cell r="D9438" t="str">
            <v>Side Cover LH (RED)*</v>
          </cell>
          <cell r="E9438" t="str">
            <v>Turbo</v>
          </cell>
          <cell r="F9438">
            <v>1</v>
          </cell>
          <cell r="G9438">
            <v>1</v>
          </cell>
          <cell r="H9438">
            <v>758.58799999999997</v>
          </cell>
        </row>
        <row r="9439">
          <cell r="C9439" t="str">
            <v>QJX33100-01</v>
          </cell>
          <cell r="D9439" t="str">
            <v>Headlight Assy (NEW)*</v>
          </cell>
          <cell r="E9439" t="str">
            <v>Turbo</v>
          </cell>
          <cell r="F9439">
            <v>1</v>
          </cell>
          <cell r="G9439">
            <v>1</v>
          </cell>
          <cell r="H9439">
            <v>1120.865</v>
          </cell>
        </row>
        <row r="9440">
          <cell r="C9440" t="str">
            <v>QJX43118</v>
          </cell>
          <cell r="D9440" t="str">
            <v>Headlight Hood Ornament LH</v>
          </cell>
          <cell r="E9440" t="str">
            <v>Turbo</v>
          </cell>
          <cell r="F9440">
            <v>4</v>
          </cell>
          <cell r="G9440">
            <v>4</v>
          </cell>
          <cell r="H9440">
            <v>71.364000000000004</v>
          </cell>
        </row>
        <row r="9441">
          <cell r="C9441" t="str">
            <v>QJX65410</v>
          </cell>
          <cell r="D9441" t="str">
            <v>Rear Brake Pedal Comp</v>
          </cell>
          <cell r="E9441" t="str">
            <v>Turbo</v>
          </cell>
          <cell r="F9441">
            <v>1</v>
          </cell>
          <cell r="G9441">
            <v>1</v>
          </cell>
          <cell r="H9441">
            <v>146.84</v>
          </cell>
        </row>
        <row r="9442">
          <cell r="C9442" t="str">
            <v>QJX43545</v>
          </cell>
          <cell r="D9442" t="str">
            <v>Fuel Tank Ornament LH</v>
          </cell>
          <cell r="E9442" t="str">
            <v>Turbo</v>
          </cell>
          <cell r="F9442">
            <v>3</v>
          </cell>
          <cell r="G9442">
            <v>3</v>
          </cell>
          <cell r="H9442">
            <v>98.933000000000007</v>
          </cell>
        </row>
        <row r="9443">
          <cell r="C9443" t="str">
            <v>ZI0027-36100-01</v>
          </cell>
          <cell r="D9443" t="str">
            <v>TANK ASSY  FUEL(BLACK)*</v>
          </cell>
          <cell r="E9443" t="str">
            <v>BULLET-135CC</v>
          </cell>
          <cell r="F9443">
            <v>1</v>
          </cell>
          <cell r="G9443">
            <v>1</v>
          </cell>
          <cell r="H9443">
            <v>4305.6745000000001</v>
          </cell>
        </row>
        <row r="9444">
          <cell r="C9444" t="str">
            <v>QJX33100-02</v>
          </cell>
          <cell r="D9444" t="str">
            <v>Plate Headlight Casing (NEW)*</v>
          </cell>
          <cell r="E9444" t="str">
            <v>Turbo</v>
          </cell>
          <cell r="F9444">
            <v>10</v>
          </cell>
          <cell r="G9444">
            <v>10</v>
          </cell>
          <cell r="H9444">
            <v>57.6</v>
          </cell>
        </row>
        <row r="9445">
          <cell r="C9445" t="str">
            <v>QJX43110-03</v>
          </cell>
          <cell r="D9445" t="str">
            <v>Headlight Hood (BLACK)-NEW*</v>
          </cell>
          <cell r="E9445" t="str">
            <v>Turbo</v>
          </cell>
          <cell r="F9445">
            <v>9</v>
          </cell>
          <cell r="G9445">
            <v>9</v>
          </cell>
          <cell r="H9445">
            <v>221.391869918699</v>
          </cell>
        </row>
        <row r="9446">
          <cell r="C9446" t="str">
            <v>QJX43118</v>
          </cell>
          <cell r="D9446" t="str">
            <v>Headlight Hood Ornament LH</v>
          </cell>
          <cell r="E9446" t="str">
            <v>Turbo</v>
          </cell>
          <cell r="F9446">
            <v>4</v>
          </cell>
          <cell r="G9446">
            <v>4</v>
          </cell>
          <cell r="H9446">
            <v>20</v>
          </cell>
        </row>
        <row r="9447">
          <cell r="C9447" t="str">
            <v>QJX51211</v>
          </cell>
          <cell r="D9447" t="str">
            <v>Steering Stem</v>
          </cell>
          <cell r="E9447" t="str">
            <v>Turbo</v>
          </cell>
          <cell r="F9447">
            <v>2</v>
          </cell>
          <cell r="G9447">
            <v>2</v>
          </cell>
          <cell r="H9447">
            <v>463.2</v>
          </cell>
        </row>
        <row r="9448">
          <cell r="C9448" t="str">
            <v>QJX16610-04</v>
          </cell>
          <cell r="D9448" t="str">
            <v>Fuel Tank Weldment (BLACK) - NEW TYPE*</v>
          </cell>
          <cell r="E9448" t="str">
            <v>Turbo</v>
          </cell>
          <cell r="F9448">
            <v>3</v>
          </cell>
          <cell r="G9448">
            <v>3</v>
          </cell>
          <cell r="H9448">
            <v>2104</v>
          </cell>
        </row>
        <row r="9449">
          <cell r="C9449" t="str">
            <v>QJX32100</v>
          </cell>
          <cell r="D9449" t="str">
            <v>Main Cable</v>
          </cell>
          <cell r="E9449" t="str">
            <v>Turbo</v>
          </cell>
          <cell r="F9449">
            <v>1</v>
          </cell>
          <cell r="G9449">
            <v>1</v>
          </cell>
          <cell r="H9449">
            <v>788.048</v>
          </cell>
        </row>
        <row r="9450">
          <cell r="C9450" t="str">
            <v>QJX65410</v>
          </cell>
          <cell r="D9450" t="str">
            <v>Rear Brake Pedal Comp</v>
          </cell>
          <cell r="E9450" t="str">
            <v>Turbo</v>
          </cell>
          <cell r="F9450">
            <v>2</v>
          </cell>
          <cell r="G9450">
            <v>2</v>
          </cell>
          <cell r="H9450">
            <v>293.67500000000001</v>
          </cell>
        </row>
        <row r="9451">
          <cell r="C9451" t="str">
            <v>QJX43751</v>
          </cell>
          <cell r="D9451" t="str">
            <v>Rear-Mid Connecting Plate (BLACK)</v>
          </cell>
          <cell r="E9451" t="str">
            <v>Turbo</v>
          </cell>
          <cell r="F9451">
            <v>5</v>
          </cell>
          <cell r="G9451">
            <v>5</v>
          </cell>
          <cell r="H9451">
            <v>130.66999999999999</v>
          </cell>
        </row>
        <row r="9452">
          <cell r="C9452" t="str">
            <v>QJX33100-01</v>
          </cell>
          <cell r="D9452" t="str">
            <v>Headlight Assy (NEW)*</v>
          </cell>
          <cell r="E9452" t="str">
            <v>Turbo</v>
          </cell>
          <cell r="F9452">
            <v>2</v>
          </cell>
          <cell r="G9452">
            <v>2</v>
          </cell>
          <cell r="H9452">
            <v>800.03</v>
          </cell>
        </row>
        <row r="9453">
          <cell r="C9453" t="str">
            <v>QJX43117</v>
          </cell>
          <cell r="D9453" t="str">
            <v>Headlight Hood Ornament RH</v>
          </cell>
          <cell r="E9453" t="str">
            <v>Turbo</v>
          </cell>
          <cell r="F9453">
            <v>3</v>
          </cell>
          <cell r="G9453">
            <v>3</v>
          </cell>
          <cell r="H9453">
            <v>87.109366915047502</v>
          </cell>
        </row>
        <row r="9454">
          <cell r="C9454" t="str">
            <v>QJX33700</v>
          </cell>
          <cell r="D9454" t="str">
            <v>Taillight Assy</v>
          </cell>
          <cell r="E9454" t="str">
            <v>Turbo</v>
          </cell>
          <cell r="F9454">
            <v>1</v>
          </cell>
          <cell r="G9454">
            <v>1</v>
          </cell>
          <cell r="H9454">
            <v>271.2</v>
          </cell>
        </row>
        <row r="9455">
          <cell r="C9455" t="str">
            <v>QJX33100-02</v>
          </cell>
          <cell r="D9455" t="str">
            <v>Plate Headlight Casing (NEW)*</v>
          </cell>
          <cell r="E9455" t="str">
            <v>Turbo</v>
          </cell>
          <cell r="F9455">
            <v>3</v>
          </cell>
          <cell r="G9455">
            <v>3</v>
          </cell>
          <cell r="H9455">
            <v>29.58</v>
          </cell>
        </row>
        <row r="9456">
          <cell r="C9456" t="str">
            <v>ZFB001-14700-DX</v>
          </cell>
          <cell r="D9456" t="str">
            <v>FR SHOCK ABSORBER LH</v>
          </cell>
          <cell r="E9456" t="str">
            <v>AD80S Deluxe 80CC</v>
          </cell>
          <cell r="F9456">
            <v>1</v>
          </cell>
          <cell r="G9456">
            <v>1</v>
          </cell>
          <cell r="H9456">
            <v>1460.8314666666699</v>
          </cell>
        </row>
        <row r="9457">
          <cell r="C9457" t="str">
            <v>ZDG001-11006-01</v>
          </cell>
          <cell r="D9457" t="str">
            <v>LEVER COMP CLUTCH</v>
          </cell>
          <cell r="E9457" t="str">
            <v>AD80S Deluxe 80CC</v>
          </cell>
          <cell r="F9457">
            <v>16</v>
          </cell>
          <cell r="G9457">
            <v>16</v>
          </cell>
          <cell r="H9457">
            <v>54.100666666666697</v>
          </cell>
        </row>
        <row r="9458">
          <cell r="C9458" t="str">
            <v>ZDG001-11202</v>
          </cell>
          <cell r="D9458" t="str">
            <v>LEVER COMP FR BRAKE</v>
          </cell>
          <cell r="E9458" t="str">
            <v>AD80S Deluxe 80CC</v>
          </cell>
          <cell r="F9458">
            <v>1</v>
          </cell>
          <cell r="G9458">
            <v>1</v>
          </cell>
          <cell r="H9458">
            <v>54.100875000000002</v>
          </cell>
        </row>
        <row r="9459">
          <cell r="C9459" t="str">
            <v>ZF0021-74200</v>
          </cell>
          <cell r="D9459" t="str">
            <v>SWITCH ASSY R STEERING HANDLE</v>
          </cell>
          <cell r="E9459" t="str">
            <v>AD80S Deluxe 80CC</v>
          </cell>
          <cell r="F9459">
            <v>6</v>
          </cell>
          <cell r="G9459">
            <v>6</v>
          </cell>
          <cell r="H9459">
            <v>213.6</v>
          </cell>
        </row>
        <row r="9460">
          <cell r="C9460" t="str">
            <v>ZF0019-88-01-DX</v>
          </cell>
          <cell r="D9460" t="str">
            <v>LENS TAIL LIGHT*</v>
          </cell>
          <cell r="E9460" t="str">
            <v>AD80S Deluxe 80CC</v>
          </cell>
          <cell r="F9460">
            <v>1</v>
          </cell>
          <cell r="G9460">
            <v>1</v>
          </cell>
          <cell r="H9460">
            <v>105.512</v>
          </cell>
        </row>
        <row r="9461">
          <cell r="C9461" t="str">
            <v>NW5321007-01</v>
          </cell>
          <cell r="D9461" t="str">
            <v>SHAREE GUARD*</v>
          </cell>
          <cell r="E9461" t="str">
            <v>AD80S Deluxe 80CC</v>
          </cell>
          <cell r="F9461">
            <v>3</v>
          </cell>
          <cell r="G9461">
            <v>3</v>
          </cell>
          <cell r="H9461">
            <v>959.51800000000003</v>
          </cell>
        </row>
        <row r="9462">
          <cell r="C9462" t="str">
            <v>ZF0019-88</v>
          </cell>
          <cell r="D9462" t="str">
            <v>TAIL LIGHT</v>
          </cell>
          <cell r="E9462" t="str">
            <v>AD80S Deluxe 80CC</v>
          </cell>
          <cell r="F9462">
            <v>1</v>
          </cell>
          <cell r="G9462">
            <v>1</v>
          </cell>
          <cell r="H9462">
            <v>286.65899999999999</v>
          </cell>
        </row>
        <row r="9463">
          <cell r="C9463" t="str">
            <v>VGA001-12700</v>
          </cell>
          <cell r="D9463" t="str">
            <v>CABLE SPEEDOMETER</v>
          </cell>
          <cell r="E9463" t="str">
            <v>AD80S Deluxe 80CC</v>
          </cell>
          <cell r="F9463">
            <v>1</v>
          </cell>
          <cell r="G9463">
            <v>1</v>
          </cell>
          <cell r="H9463">
            <v>93.190989999999999</v>
          </cell>
        </row>
        <row r="9464">
          <cell r="C9464" t="str">
            <v>ZF0019-62</v>
          </cell>
          <cell r="D9464" t="str">
            <v>EXHAUST  MUFFLER</v>
          </cell>
          <cell r="E9464" t="str">
            <v>AD80S Deluxe 80CC</v>
          </cell>
          <cell r="F9464">
            <v>1</v>
          </cell>
          <cell r="G9464">
            <v>1</v>
          </cell>
          <cell r="H9464">
            <v>1775.6663333333299</v>
          </cell>
        </row>
        <row r="9465">
          <cell r="C9465" t="str">
            <v>ZH0004-14001(F-4)</v>
          </cell>
          <cell r="D9465" t="str">
            <v>PLATE UPPER LINKING</v>
          </cell>
          <cell r="E9465" t="str">
            <v>BULLET-100CC</v>
          </cell>
          <cell r="F9465">
            <v>2</v>
          </cell>
          <cell r="G9465">
            <v>2</v>
          </cell>
          <cell r="H9465">
            <v>0.01</v>
          </cell>
        </row>
        <row r="9466">
          <cell r="C9466" t="str">
            <v>BM302RERT</v>
          </cell>
          <cell r="D9466" t="str">
            <v>Fuel tank</v>
          </cell>
          <cell r="E9466" t="str">
            <v>BIKE RT 80CC</v>
          </cell>
          <cell r="F9466">
            <v>1</v>
          </cell>
          <cell r="G9466">
            <v>1</v>
          </cell>
          <cell r="H9466">
            <v>1089.5999999999999</v>
          </cell>
        </row>
        <row r="9467">
          <cell r="C9467" t="str">
            <v>ZF0019-62</v>
          </cell>
          <cell r="D9467" t="str">
            <v>EXHAUST  MUFFLER</v>
          </cell>
          <cell r="E9467" t="str">
            <v>AD80S Deluxe 80CC</v>
          </cell>
          <cell r="F9467">
            <v>1</v>
          </cell>
          <cell r="G9467">
            <v>1</v>
          </cell>
          <cell r="H9467">
            <v>1824.3603108171101</v>
          </cell>
        </row>
        <row r="9468">
          <cell r="C9468" t="str">
            <v>ZDG001-11202</v>
          </cell>
          <cell r="D9468" t="str">
            <v>LEVER COMP FR BRAKE</v>
          </cell>
          <cell r="E9468" t="str">
            <v>AD80S Deluxe 80CC</v>
          </cell>
          <cell r="F9468">
            <v>11</v>
          </cell>
          <cell r="G9468">
            <v>11</v>
          </cell>
          <cell r="H9468">
            <v>38.4</v>
          </cell>
        </row>
        <row r="9469">
          <cell r="C9469" t="str">
            <v>ZF0021-74100</v>
          </cell>
          <cell r="D9469" t="str">
            <v>SWITCH L STEERING HANDLE</v>
          </cell>
          <cell r="E9469" t="str">
            <v>AD80S Deluxe 80CC</v>
          </cell>
          <cell r="F9469">
            <v>5</v>
          </cell>
          <cell r="G9469">
            <v>4</v>
          </cell>
          <cell r="H9469">
            <v>213.6</v>
          </cell>
        </row>
        <row r="9470">
          <cell r="C9470" t="str">
            <v>ZDG001-28403-CP-01</v>
          </cell>
          <cell r="D9470" t="str">
            <v>COVER RR BRAKE</v>
          </cell>
          <cell r="E9470" t="str">
            <v>AD80S Deluxe 80CC</v>
          </cell>
          <cell r="F9470">
            <v>3</v>
          </cell>
          <cell r="G9470">
            <v>3</v>
          </cell>
          <cell r="H9470">
            <v>245.6</v>
          </cell>
        </row>
        <row r="9471">
          <cell r="C9471" t="str">
            <v>ZFB001-14800-DX</v>
          </cell>
          <cell r="D9471" t="str">
            <v>SHOCK ABSORBER COMP R FR</v>
          </cell>
          <cell r="E9471" t="str">
            <v>AD80S Deluxe 80CC</v>
          </cell>
          <cell r="F9471">
            <v>1</v>
          </cell>
          <cell r="G9471">
            <v>1</v>
          </cell>
          <cell r="H9471">
            <v>932</v>
          </cell>
        </row>
        <row r="9472">
          <cell r="C9472" t="str">
            <v>EF036-53501-NQ22</v>
          </cell>
          <cell r="D9472" t="str">
            <v>COVER R CRANKCASE</v>
          </cell>
          <cell r="E9472" t="str">
            <v>AD80S Deluxe 80CC</v>
          </cell>
          <cell r="F9472">
            <v>2</v>
          </cell>
          <cell r="G9472">
            <v>2</v>
          </cell>
          <cell r="H9472">
            <v>872.82399999999996</v>
          </cell>
        </row>
        <row r="9473">
          <cell r="C9473" t="str">
            <v>ZF0021-39002A-05</v>
          </cell>
          <cell r="D9473" t="str">
            <v>STRIPE L FUEL TANK</v>
          </cell>
          <cell r="E9473" t="str">
            <v>AD80S Deluxe 80CC</v>
          </cell>
          <cell r="F9473">
            <v>10</v>
          </cell>
          <cell r="G9473">
            <v>10</v>
          </cell>
          <cell r="H9473">
            <v>79.14</v>
          </cell>
        </row>
        <row r="9474">
          <cell r="C9474" t="str">
            <v>ZF0021-39003A-05</v>
          </cell>
          <cell r="D9474" t="str">
            <v>STRIPE R FUEL TANK</v>
          </cell>
          <cell r="E9474" t="str">
            <v>AD80S Deluxe 80CC</v>
          </cell>
          <cell r="F9474">
            <v>10</v>
          </cell>
          <cell r="G9474">
            <v>10</v>
          </cell>
          <cell r="H9474">
            <v>79.088999999999999</v>
          </cell>
        </row>
        <row r="9475">
          <cell r="C9475" t="str">
            <v>ZF0021-39004-05</v>
          </cell>
          <cell r="D9475" t="str">
            <v>STRIPE L SIDE COVER</v>
          </cell>
          <cell r="E9475" t="str">
            <v>AD80S Deluxe 80CC</v>
          </cell>
          <cell r="F9475">
            <v>8</v>
          </cell>
          <cell r="G9475">
            <v>8</v>
          </cell>
          <cell r="H9475">
            <v>48.890999999999998</v>
          </cell>
        </row>
        <row r="9476">
          <cell r="C9476" t="str">
            <v>ZF0021-39005-05</v>
          </cell>
          <cell r="D9476" t="str">
            <v>STRIPE R SIDE COVER</v>
          </cell>
          <cell r="E9476" t="str">
            <v>AD80S Deluxe 80CC</v>
          </cell>
          <cell r="F9476">
            <v>8</v>
          </cell>
          <cell r="G9476">
            <v>8</v>
          </cell>
          <cell r="H9476">
            <v>48.83</v>
          </cell>
        </row>
        <row r="9477">
          <cell r="C9477" t="str">
            <v>EG009-53401-NQ22</v>
          </cell>
          <cell r="D9477" t="str">
            <v>COVER L CRANKCASE</v>
          </cell>
          <cell r="E9477" t="str">
            <v>AD80S Deluxe 80CC</v>
          </cell>
          <cell r="F9477">
            <v>2</v>
          </cell>
          <cell r="G9477">
            <v>2</v>
          </cell>
          <cell r="H9477">
            <v>581.58299999999997</v>
          </cell>
        </row>
        <row r="9478">
          <cell r="C9478" t="str">
            <v>ZF0019-04500-0229</v>
          </cell>
          <cell r="D9478" t="str">
            <v>BUMPER ASSEMBLY</v>
          </cell>
          <cell r="E9478" t="str">
            <v>AD80S Deluxe 80CC</v>
          </cell>
          <cell r="F9478">
            <v>2</v>
          </cell>
          <cell r="G9478">
            <v>2</v>
          </cell>
          <cell r="H9478">
            <v>591.41949999999997</v>
          </cell>
        </row>
        <row r="9479">
          <cell r="C9479" t="str">
            <v>VGA021-18001-NQ50</v>
          </cell>
          <cell r="D9479" t="str">
            <v>RIM FR WHEEL</v>
          </cell>
          <cell r="E9479" t="str">
            <v>AD80S Deluxe 80CC</v>
          </cell>
          <cell r="F9479">
            <v>2</v>
          </cell>
          <cell r="G9479">
            <v>2</v>
          </cell>
          <cell r="H9479">
            <v>0.01</v>
          </cell>
        </row>
        <row r="9480">
          <cell r="C9480" t="str">
            <v>VGA021-28001-NQ50</v>
          </cell>
          <cell r="D9480" t="str">
            <v>RIM RR WHEEL</v>
          </cell>
          <cell r="E9480" t="str">
            <v>AD80S Deluxe 80CC</v>
          </cell>
          <cell r="F9480">
            <v>2</v>
          </cell>
          <cell r="G9480">
            <v>2</v>
          </cell>
          <cell r="H9480">
            <v>1242.4000000000001</v>
          </cell>
        </row>
        <row r="9481">
          <cell r="C9481" t="str">
            <v>EG009-53401-NQ22</v>
          </cell>
          <cell r="D9481" t="str">
            <v>COVER L CRANKCASE</v>
          </cell>
          <cell r="E9481" t="str">
            <v>AD80S Deluxe 80CC</v>
          </cell>
          <cell r="F9481">
            <v>2</v>
          </cell>
          <cell r="G9481">
            <v>2</v>
          </cell>
          <cell r="H9481">
            <v>438.4</v>
          </cell>
        </row>
        <row r="9482">
          <cell r="C9482" t="str">
            <v>ZI0012-25</v>
          </cell>
          <cell r="D9482" t="str">
            <v>ARM COMP RR BRAKE</v>
          </cell>
          <cell r="E9482" t="str">
            <v>BULLET-135CC</v>
          </cell>
          <cell r="F9482">
            <v>2</v>
          </cell>
          <cell r="G9482">
            <v>2</v>
          </cell>
          <cell r="H9482">
            <v>0.01</v>
          </cell>
        </row>
        <row r="9483">
          <cell r="C9483" t="str">
            <v>ZFC007-24150-DX</v>
          </cell>
          <cell r="D9483" t="str">
            <v>BAR COMP SIDE STAND</v>
          </cell>
          <cell r="E9483" t="str">
            <v>AD80S Deluxe 80CC</v>
          </cell>
          <cell r="F9483">
            <v>1</v>
          </cell>
          <cell r="G9483">
            <v>1</v>
          </cell>
          <cell r="H9483">
            <v>124.313</v>
          </cell>
        </row>
        <row r="9484">
          <cell r="C9484" t="str">
            <v>VGA021-28001-NQ50</v>
          </cell>
          <cell r="D9484" t="str">
            <v>RIM RR WHEEL</v>
          </cell>
          <cell r="E9484" t="str">
            <v>AD80S Deluxe 80CC</v>
          </cell>
          <cell r="F9484">
            <v>2</v>
          </cell>
          <cell r="G9484">
            <v>2</v>
          </cell>
          <cell r="H9484">
            <v>1832.335</v>
          </cell>
        </row>
        <row r="9485">
          <cell r="C9485" t="str">
            <v>ZF0021-77</v>
          </cell>
          <cell r="D9485" t="str">
            <v>HARNESS WIRE</v>
          </cell>
          <cell r="E9485" t="str">
            <v>AD80S Deluxe 80CC</v>
          </cell>
          <cell r="F9485">
            <v>1</v>
          </cell>
          <cell r="G9485">
            <v>1</v>
          </cell>
          <cell r="H9485">
            <v>941.84500000000003</v>
          </cell>
        </row>
        <row r="9486">
          <cell r="C9486" t="str">
            <v>EF036-53501-NQ22</v>
          </cell>
          <cell r="D9486" t="str">
            <v>COVER R CRANKCASE</v>
          </cell>
          <cell r="E9486" t="str">
            <v>AD80S Deluxe 80CC</v>
          </cell>
          <cell r="F9486">
            <v>2</v>
          </cell>
          <cell r="G9486">
            <v>2</v>
          </cell>
          <cell r="H9486">
            <v>696</v>
          </cell>
        </row>
        <row r="9487">
          <cell r="C9487" t="str">
            <v>310320100</v>
          </cell>
          <cell r="D9487" t="str">
            <v>PEDAL GEAR CHANGE</v>
          </cell>
          <cell r="E9487" t="str">
            <v>AD80S family</v>
          </cell>
          <cell r="F9487">
            <v>4</v>
          </cell>
          <cell r="G9487">
            <v>4</v>
          </cell>
          <cell r="H9487">
            <v>216.60579999999999</v>
          </cell>
        </row>
        <row r="9488">
          <cell r="C9488" t="str">
            <v>ZI0012-25</v>
          </cell>
          <cell r="D9488" t="str">
            <v>ARM COMP RR BRAKE</v>
          </cell>
          <cell r="E9488" t="str">
            <v>BULLET-135CC</v>
          </cell>
          <cell r="F9488">
            <v>2</v>
          </cell>
          <cell r="G9488">
            <v>2</v>
          </cell>
          <cell r="H9488">
            <v>361.459</v>
          </cell>
        </row>
        <row r="9489">
          <cell r="C9489" t="str">
            <v>LCL-210220800</v>
          </cell>
          <cell r="D9489" t="str">
            <v>BATTERY</v>
          </cell>
          <cell r="E9489" t="str">
            <v>AD80S family</v>
          </cell>
          <cell r="F9489">
            <v>26</v>
          </cell>
          <cell r="G9489">
            <v>26</v>
          </cell>
          <cell r="H9489">
            <v>1080</v>
          </cell>
        </row>
        <row r="9490">
          <cell r="C9490" t="str">
            <v>310332300</v>
          </cell>
          <cell r="D9490" t="str">
            <v>SEAL  OIL (CLUTCH)</v>
          </cell>
          <cell r="E9490" t="str">
            <v>AD80S family</v>
          </cell>
          <cell r="F9490">
            <v>31</v>
          </cell>
          <cell r="G9490">
            <v>31</v>
          </cell>
          <cell r="H9490">
            <v>26.800999999999998</v>
          </cell>
        </row>
        <row r="9491">
          <cell r="C9491" t="str">
            <v>310332400</v>
          </cell>
          <cell r="D9491" t="str">
            <v>SEAL  OIL (KICK )</v>
          </cell>
          <cell r="E9491" t="str">
            <v>AD80S family</v>
          </cell>
          <cell r="F9491">
            <v>1</v>
          </cell>
          <cell r="G9491">
            <v>1</v>
          </cell>
          <cell r="H9491">
            <v>23.927409999999998</v>
          </cell>
        </row>
        <row r="9492">
          <cell r="C9492" t="str">
            <v>210142200</v>
          </cell>
          <cell r="D9492" t="str">
            <v>SEAL OIL (FR CUSHION)</v>
          </cell>
          <cell r="E9492" t="str">
            <v>AD80S family</v>
          </cell>
          <cell r="F9492">
            <v>2</v>
          </cell>
          <cell r="G9492">
            <v>0</v>
          </cell>
          <cell r="H9492">
            <v>66.742678947368404</v>
          </cell>
        </row>
        <row r="9493">
          <cell r="C9493" t="str">
            <v>310240700</v>
          </cell>
          <cell r="D9493" t="str">
            <v>OIL SEAL (DAIL OIL SEAL)</v>
          </cell>
          <cell r="E9493" t="str">
            <v>AD80S family</v>
          </cell>
          <cell r="F9493">
            <v>77</v>
          </cell>
          <cell r="G9493">
            <v>77</v>
          </cell>
          <cell r="H9493">
            <v>24</v>
          </cell>
        </row>
        <row r="9494">
          <cell r="C9494" t="str">
            <v>310231102</v>
          </cell>
          <cell r="D9494" t="str">
            <v>O-RING AC Genaretor</v>
          </cell>
          <cell r="E9494" t="str">
            <v>AD80S family</v>
          </cell>
          <cell r="F9494">
            <v>28</v>
          </cell>
          <cell r="G9494">
            <v>28</v>
          </cell>
          <cell r="H9494">
            <v>18.443428571428601</v>
          </cell>
        </row>
        <row r="9495">
          <cell r="C9495" t="str">
            <v>310331000</v>
          </cell>
          <cell r="D9495" t="str">
            <v>OIL SEAL (SPROCKET)</v>
          </cell>
          <cell r="E9495" t="str">
            <v>AD80S family</v>
          </cell>
          <cell r="F9495">
            <v>32</v>
          </cell>
          <cell r="G9495">
            <v>32</v>
          </cell>
          <cell r="H9495">
            <v>29.16</v>
          </cell>
        </row>
        <row r="9496">
          <cell r="C9496" t="str">
            <v>23222-D002-0003-18</v>
          </cell>
          <cell r="D9496" t="str">
            <v>GEAR M-3</v>
          </cell>
          <cell r="E9496" t="str">
            <v>F-100/18</v>
          </cell>
          <cell r="F9496">
            <v>1</v>
          </cell>
          <cell r="G9496">
            <v>1</v>
          </cell>
          <cell r="H9496">
            <v>102.702</v>
          </cell>
        </row>
        <row r="9497">
          <cell r="C9497" t="str">
            <v>EF001-50012</v>
          </cell>
          <cell r="D9497" t="str">
            <v>SEAL VALVE STEM</v>
          </cell>
          <cell r="E9497" t="str">
            <v>AD80S Alloy 80CC</v>
          </cell>
          <cell r="F9497">
            <v>200</v>
          </cell>
          <cell r="G9497">
            <v>200</v>
          </cell>
          <cell r="H9497">
            <v>11.2</v>
          </cell>
        </row>
        <row r="9498">
          <cell r="C9498" t="str">
            <v>ZFC999-28001</v>
          </cell>
          <cell r="D9498" t="str">
            <v>RIM RR WHEEL</v>
          </cell>
          <cell r="E9498" t="str">
            <v>AD80S Alloy 80CC</v>
          </cell>
          <cell r="F9498">
            <v>1</v>
          </cell>
          <cell r="G9498">
            <v>1</v>
          </cell>
          <cell r="H9498">
            <v>1136</v>
          </cell>
        </row>
        <row r="9499">
          <cell r="C9499" t="str">
            <v>ZFB001-100001</v>
          </cell>
          <cell r="D9499" t="str">
            <v>MIRROR REAR</v>
          </cell>
          <cell r="E9499" t="str">
            <v>AD80S Alloy 80CC</v>
          </cell>
          <cell r="F9499">
            <v>10</v>
          </cell>
          <cell r="G9499">
            <v>7</v>
          </cell>
          <cell r="H9499">
            <v>135.36000000000001</v>
          </cell>
        </row>
        <row r="9500">
          <cell r="C9500" t="str">
            <v>210130200-01</v>
          </cell>
          <cell r="D9500" t="str">
            <v>TIRE FR WHEEL</v>
          </cell>
          <cell r="E9500" t="str">
            <v>AD80S family</v>
          </cell>
          <cell r="F9500">
            <v>1</v>
          </cell>
          <cell r="G9500">
            <v>1</v>
          </cell>
          <cell r="H9500">
            <v>716</v>
          </cell>
        </row>
        <row r="9501">
          <cell r="C9501" t="str">
            <v>2353N43650+</v>
          </cell>
          <cell r="D9501" t="str">
            <v>Front Trunk Comp</v>
          </cell>
          <cell r="E9501" t="str">
            <v>Royal +</v>
          </cell>
          <cell r="F9501">
            <v>5</v>
          </cell>
          <cell r="G9501">
            <v>5</v>
          </cell>
          <cell r="H9501">
            <v>225.6</v>
          </cell>
        </row>
        <row r="9502">
          <cell r="C9502" t="str">
            <v>2353N55500-02</v>
          </cell>
          <cell r="D9502" t="str">
            <v>GEAR Speedometer (Single)*</v>
          </cell>
          <cell r="E9502" t="str">
            <v>Royal ES</v>
          </cell>
          <cell r="F9502">
            <v>14</v>
          </cell>
          <cell r="G9502">
            <v>14</v>
          </cell>
          <cell r="H9502">
            <v>195.50800000000001</v>
          </cell>
        </row>
        <row r="9503">
          <cell r="C9503" t="str">
            <v>EJ992-56245-18</v>
          </cell>
          <cell r="D9503" t="str">
            <v>PLATE CLUTCH</v>
          </cell>
          <cell r="E9503" t="str">
            <v>F-100/18</v>
          </cell>
          <cell r="F9503">
            <v>86</v>
          </cell>
          <cell r="G9503">
            <v>86</v>
          </cell>
          <cell r="H9503">
            <v>20.07</v>
          </cell>
        </row>
        <row r="9504">
          <cell r="C9504" t="str">
            <v>LCL-310333600</v>
          </cell>
          <cell r="D9504" t="str">
            <v>CLEANER COMP. AIR</v>
          </cell>
          <cell r="E9504" t="str">
            <v>AD80S family</v>
          </cell>
          <cell r="F9504">
            <v>138</v>
          </cell>
          <cell r="G9504">
            <v>138</v>
          </cell>
          <cell r="H9504">
            <v>61</v>
          </cell>
        </row>
        <row r="9505">
          <cell r="C9505" t="str">
            <v>ZI0016-17601</v>
          </cell>
          <cell r="D9505" t="str">
            <v>REAR FENDER</v>
          </cell>
          <cell r="E9505" t="str">
            <v>BULLET-135CC</v>
          </cell>
          <cell r="F9505">
            <v>1</v>
          </cell>
          <cell r="G9505">
            <v>1</v>
          </cell>
          <cell r="H9505">
            <v>327.36</v>
          </cell>
        </row>
        <row r="9506">
          <cell r="C9506" t="str">
            <v>ZH0004-27200</v>
          </cell>
          <cell r="D9506" t="str">
            <v>COLLAR RR BRAKE</v>
          </cell>
          <cell r="E9506" t="str">
            <v>BULLET-100CC</v>
          </cell>
          <cell r="F9506">
            <v>4</v>
          </cell>
          <cell r="G9506">
            <v>4</v>
          </cell>
          <cell r="H9506">
            <v>0.01</v>
          </cell>
        </row>
        <row r="9507">
          <cell r="C9507" t="str">
            <v>ZI0016-04301</v>
          </cell>
          <cell r="D9507" t="str">
            <v>WINDSHIELD</v>
          </cell>
          <cell r="E9507" t="str">
            <v>BULLET-135CC</v>
          </cell>
          <cell r="F9507">
            <v>5</v>
          </cell>
          <cell r="G9507">
            <v>5</v>
          </cell>
          <cell r="H9507">
            <v>151.12049999999999</v>
          </cell>
        </row>
        <row r="9508">
          <cell r="C9508" t="str">
            <v>LCL-ZH0004-18200(F-12-1)</v>
          </cell>
          <cell r="D9508" t="str">
            <v>TYRE FR WHEEL</v>
          </cell>
          <cell r="E9508" t="str">
            <v>BULLET-100CC</v>
          </cell>
          <cell r="F9508">
            <v>2</v>
          </cell>
          <cell r="G9508">
            <v>2</v>
          </cell>
          <cell r="H9508">
            <v>1630</v>
          </cell>
        </row>
        <row r="9509">
          <cell r="C9509" t="str">
            <v>LCL-EI997-50003</v>
          </cell>
          <cell r="D9509" t="str">
            <v>VALVEEXHAUST</v>
          </cell>
          <cell r="E9509" t="str">
            <v>BULLET-135CC</v>
          </cell>
          <cell r="F9509">
            <v>5</v>
          </cell>
          <cell r="G9509">
            <v>5</v>
          </cell>
          <cell r="H9509">
            <v>45.83</v>
          </cell>
        </row>
        <row r="9510">
          <cell r="C9510" t="str">
            <v>LCL-EI997-50002</v>
          </cell>
          <cell r="D9510" t="str">
            <v>VALVEINTAKE</v>
          </cell>
          <cell r="E9510" t="str">
            <v>BULLET-135CC</v>
          </cell>
          <cell r="F9510">
            <v>5</v>
          </cell>
          <cell r="G9510">
            <v>5</v>
          </cell>
          <cell r="H9510">
            <v>45.83</v>
          </cell>
        </row>
        <row r="9511">
          <cell r="C9511" t="str">
            <v>LCL-ZH0004-04301</v>
          </cell>
          <cell r="D9511" t="str">
            <v>WINDSHIELD</v>
          </cell>
          <cell r="E9511" t="str">
            <v>BULLET-100CC</v>
          </cell>
          <cell r="F9511">
            <v>306</v>
          </cell>
          <cell r="G9511">
            <v>306</v>
          </cell>
          <cell r="H9511">
            <v>100</v>
          </cell>
        </row>
        <row r="9512">
          <cell r="C9512" t="str">
            <v>LCL-VHC080-80(F-26-5)</v>
          </cell>
          <cell r="D9512" t="str">
            <v>LCL-VHC080-80(F-26-5)</v>
          </cell>
          <cell r="E9512" t="str">
            <v>BULLET-100CC</v>
          </cell>
          <cell r="F9512">
            <v>7</v>
          </cell>
          <cell r="G9512">
            <v>7</v>
          </cell>
          <cell r="H9512">
            <v>120</v>
          </cell>
        </row>
        <row r="9513">
          <cell r="C9513" t="str">
            <v>LCL-ZH0004-19500-04</v>
          </cell>
          <cell r="D9513" t="str">
            <v>LEVER FR BREAK</v>
          </cell>
          <cell r="E9513" t="str">
            <v>BULLET-100CC</v>
          </cell>
          <cell r="F9513">
            <v>19</v>
          </cell>
          <cell r="G9513">
            <v>19</v>
          </cell>
          <cell r="H9513">
            <v>100</v>
          </cell>
        </row>
        <row r="9514">
          <cell r="C9514" t="str">
            <v>EG001-50008-NQ</v>
          </cell>
          <cell r="D9514" t="str">
            <v>COVER R CYLINDER HEAD SIDE</v>
          </cell>
          <cell r="E9514" t="str">
            <v>BULLET-100CC</v>
          </cell>
          <cell r="F9514">
            <v>3</v>
          </cell>
          <cell r="G9514">
            <v>3</v>
          </cell>
          <cell r="H9514">
            <v>109.979167673372</v>
          </cell>
        </row>
        <row r="9515">
          <cell r="C9515" t="str">
            <v>ZH0004-27002(F-10-14</v>
          </cell>
          <cell r="D9515" t="str">
            <v>ARM RR BRAKE ROCKER</v>
          </cell>
          <cell r="E9515" t="str">
            <v>BULLET-100CC</v>
          </cell>
          <cell r="F9515">
            <v>3</v>
          </cell>
          <cell r="G9515">
            <v>3</v>
          </cell>
          <cell r="H9515">
            <v>75.81</v>
          </cell>
        </row>
        <row r="9516">
          <cell r="C9516" t="str">
            <v>EH001-50007-NQ</v>
          </cell>
          <cell r="D9516" t="str">
            <v>COVER L CYLINDER HEAD SIDE</v>
          </cell>
          <cell r="E9516" t="str">
            <v>BULLET-100CC</v>
          </cell>
          <cell r="F9516">
            <v>2</v>
          </cell>
          <cell r="G9516">
            <v>2</v>
          </cell>
          <cell r="H9516">
            <v>100.92205974733</v>
          </cell>
        </row>
        <row r="9517">
          <cell r="C9517" t="str">
            <v>EI001-50011B</v>
          </cell>
          <cell r="D9517" t="str">
            <v>GASKET, CYLINDER</v>
          </cell>
          <cell r="E9517" t="str">
            <v>BULLET-100CC</v>
          </cell>
          <cell r="F9517">
            <v>28</v>
          </cell>
          <cell r="G9517">
            <v>28</v>
          </cell>
          <cell r="H9517">
            <v>8</v>
          </cell>
        </row>
        <row r="9518">
          <cell r="C9518" t="str">
            <v>ZI0016-17005-01</v>
          </cell>
          <cell r="D9518" t="str">
            <v>COWLING BKSPB(RED)*</v>
          </cell>
          <cell r="E9518" t="str">
            <v>BULLET-135CC</v>
          </cell>
          <cell r="F9518">
            <v>3</v>
          </cell>
          <cell r="G9518">
            <v>3</v>
          </cell>
          <cell r="H9518">
            <v>512.55020000000002</v>
          </cell>
        </row>
        <row r="9519">
          <cell r="C9519" t="str">
            <v>EF998-541001</v>
          </cell>
          <cell r="D9519" t="str">
            <v>ARM COMP GEARSHIFT</v>
          </cell>
          <cell r="E9519" t="str">
            <v>BULLET-100CC</v>
          </cell>
          <cell r="F9519">
            <v>1</v>
          </cell>
          <cell r="G9519">
            <v>1</v>
          </cell>
          <cell r="H9519">
            <v>124.18600000000001</v>
          </cell>
        </row>
        <row r="9520">
          <cell r="C9520" t="str">
            <v>ZI0011-59</v>
          </cell>
          <cell r="D9520" t="str">
            <v>AIR CLEANER (Box)</v>
          </cell>
          <cell r="E9520" t="str">
            <v>BULLET-135CC</v>
          </cell>
          <cell r="F9520">
            <v>1</v>
          </cell>
          <cell r="G9520">
            <v>1</v>
          </cell>
          <cell r="H9520">
            <v>922.74400000000003</v>
          </cell>
        </row>
        <row r="9521">
          <cell r="C9521" t="str">
            <v>ZI0016-17005-01</v>
          </cell>
          <cell r="D9521" t="str">
            <v>COWLING BKSPB(RED)*</v>
          </cell>
          <cell r="E9521" t="str">
            <v>BULLET-135CC</v>
          </cell>
          <cell r="F9521">
            <v>3</v>
          </cell>
          <cell r="G9521">
            <v>3</v>
          </cell>
          <cell r="H9521">
            <v>539.06899999999996</v>
          </cell>
        </row>
        <row r="9522">
          <cell r="C9522" t="str">
            <v>ZH0004-72-1</v>
          </cell>
          <cell r="D9522" t="str">
            <v>LENS HEADLIGHT</v>
          </cell>
          <cell r="E9522" t="str">
            <v>BULLET-100CC</v>
          </cell>
          <cell r="F9522">
            <v>4</v>
          </cell>
          <cell r="G9522">
            <v>4</v>
          </cell>
          <cell r="H9522">
            <v>314.83436666666699</v>
          </cell>
        </row>
        <row r="9523">
          <cell r="C9523" t="str">
            <v>ZH0004-28310(F-11-4)</v>
          </cell>
          <cell r="D9523" t="str">
            <v>FLANGE FINAL DRIVEN</v>
          </cell>
          <cell r="E9523" t="str">
            <v>BULLET-100CC</v>
          </cell>
          <cell r="F9523">
            <v>4</v>
          </cell>
          <cell r="G9523">
            <v>4</v>
          </cell>
          <cell r="H9523">
            <v>1212.741</v>
          </cell>
        </row>
        <row r="9524">
          <cell r="C9524" t="str">
            <v>ZH0004-53204</v>
          </cell>
          <cell r="D9524" t="str">
            <v>BEARING-6301 (FRONT WHEEL)</v>
          </cell>
          <cell r="E9524" t="str">
            <v>BULLET-100CC</v>
          </cell>
          <cell r="F9524">
            <v>17</v>
          </cell>
          <cell r="G9524">
            <v>17</v>
          </cell>
          <cell r="H9524">
            <v>39.200000000000003</v>
          </cell>
        </row>
        <row r="9525">
          <cell r="C9525" t="str">
            <v>833019-1870-00TY0000</v>
          </cell>
          <cell r="D9525" t="str">
            <v>Right Inner Windshield</v>
          </cell>
          <cell r="E9525" t="str">
            <v>Kite + - 110CC</v>
          </cell>
          <cell r="F9525">
            <v>4</v>
          </cell>
          <cell r="G9525">
            <v>4</v>
          </cell>
          <cell r="H9525">
            <v>56</v>
          </cell>
        </row>
        <row r="9526">
          <cell r="C9526" t="str">
            <v>ZH0004-17862(F-16-3)</v>
          </cell>
          <cell r="D9526" t="str">
            <v>LOWER BKSPB  L SIDE COVER (BLACK-Left Cover Rear step)</v>
          </cell>
          <cell r="E9526" t="str">
            <v>BULLET-100CC</v>
          </cell>
          <cell r="F9526">
            <v>22</v>
          </cell>
          <cell r="G9526">
            <v>22</v>
          </cell>
          <cell r="H9526">
            <v>108.297</v>
          </cell>
        </row>
        <row r="9527">
          <cell r="C9527" t="str">
            <v>ZH0004-17872(F-16-1)</v>
          </cell>
          <cell r="D9527" t="str">
            <v>LOWER BKSPB R SIDE COVER (BLACK-Right Cover rear Step)</v>
          </cell>
          <cell r="E9527" t="str">
            <v>BULLET-100CC</v>
          </cell>
          <cell r="F9527">
            <v>15</v>
          </cell>
          <cell r="G9527">
            <v>15</v>
          </cell>
          <cell r="H9527">
            <v>108.16</v>
          </cell>
        </row>
        <row r="9528">
          <cell r="C9528" t="str">
            <v>ZH0004-17830-05</v>
          </cell>
          <cell r="D9528" t="str">
            <v>CENTER PICE(RED)-NEW</v>
          </cell>
          <cell r="E9528" t="str">
            <v>BULLET-100CC</v>
          </cell>
          <cell r="F9528">
            <v>4</v>
          </cell>
          <cell r="G9528">
            <v>2</v>
          </cell>
          <cell r="H9528">
            <v>113.86078535596199</v>
          </cell>
        </row>
        <row r="9529">
          <cell r="C9529" t="str">
            <v>ZH0004-18200</v>
          </cell>
          <cell r="D9529" t="str">
            <v>TYRE COMP  FRONT</v>
          </cell>
          <cell r="E9529" t="str">
            <v>BULLET-135CC</v>
          </cell>
          <cell r="F9529">
            <v>1</v>
          </cell>
          <cell r="G9529">
            <v>1</v>
          </cell>
          <cell r="H9529">
            <v>1271.87672732853</v>
          </cell>
        </row>
        <row r="9530">
          <cell r="C9530" t="str">
            <v>ZH0004-73(F-13)-01</v>
          </cell>
          <cell r="D9530" t="str">
            <v>LOCK SET COMP</v>
          </cell>
          <cell r="E9530" t="str">
            <v>BULLET-100CC</v>
          </cell>
          <cell r="F9530">
            <v>2</v>
          </cell>
          <cell r="G9530">
            <v>2</v>
          </cell>
          <cell r="H9530">
            <v>1038.9535333333299</v>
          </cell>
        </row>
        <row r="9531">
          <cell r="C9531" t="str">
            <v>ZH0004-03006</v>
          </cell>
          <cell r="D9531" t="str">
            <v>MARK  FR</v>
          </cell>
          <cell r="E9531" t="str">
            <v>BULLET-100CC</v>
          </cell>
          <cell r="F9531">
            <v>4</v>
          </cell>
          <cell r="G9531">
            <v>4</v>
          </cell>
          <cell r="H9531">
            <v>133.26887376891</v>
          </cell>
        </row>
        <row r="9532">
          <cell r="C9532" t="str">
            <v>ZH0004-17861-05</v>
          </cell>
          <cell r="D9532" t="str">
            <v>UPPER BODY, L. SIDE COVER (RED)</v>
          </cell>
          <cell r="E9532" t="str">
            <v>BULLET-100CC</v>
          </cell>
          <cell r="F9532">
            <v>4</v>
          </cell>
          <cell r="G9532">
            <v>4</v>
          </cell>
          <cell r="H9532">
            <v>250.60816666666699</v>
          </cell>
        </row>
        <row r="9533">
          <cell r="C9533" t="str">
            <v>ZH0004-17820A-45</v>
          </cell>
          <cell r="D9533" t="str">
            <v>LOWER BODY, R. SIDE COVER (BLACK) -NEW</v>
          </cell>
          <cell r="E9533" t="str">
            <v>BULLET-100CC</v>
          </cell>
          <cell r="F9533">
            <v>5</v>
          </cell>
          <cell r="G9533">
            <v>1</v>
          </cell>
          <cell r="H9533">
            <v>362.6893</v>
          </cell>
        </row>
        <row r="9534">
          <cell r="C9534" t="str">
            <v>NTIP001-02103-01</v>
          </cell>
          <cell r="D9534" t="str">
            <v>CENTER PICE (BLACK)-NEW</v>
          </cell>
          <cell r="E9534" t="str">
            <v>BULLET-100CC</v>
          </cell>
          <cell r="F9534">
            <v>4</v>
          </cell>
          <cell r="G9534">
            <v>4</v>
          </cell>
          <cell r="H9534">
            <v>104.52495</v>
          </cell>
        </row>
        <row r="9535">
          <cell r="C9535" t="str">
            <v>ZH0004-87</v>
          </cell>
          <cell r="D9535" t="str">
            <v>INSTRUMENT</v>
          </cell>
          <cell r="E9535" t="str">
            <v>BULLET-100CC</v>
          </cell>
          <cell r="F9535">
            <v>1</v>
          </cell>
          <cell r="G9535">
            <v>1</v>
          </cell>
          <cell r="H9535">
            <v>1136</v>
          </cell>
        </row>
        <row r="9536">
          <cell r="C9536" t="str">
            <v>ZH0004-36100-01</v>
          </cell>
          <cell r="D9536" t="str">
            <v>TANK ASSY FUEL(RED)</v>
          </cell>
          <cell r="E9536" t="str">
            <v>BULLET-100CC</v>
          </cell>
          <cell r="F9536">
            <v>3</v>
          </cell>
          <cell r="G9536">
            <v>3</v>
          </cell>
          <cell r="H9536">
            <v>2568</v>
          </cell>
        </row>
        <row r="9537">
          <cell r="C9537" t="str">
            <v>ZH0004-17861-45</v>
          </cell>
          <cell r="D9537" t="str">
            <v>UPPER BODY, L. SIDE COVER (BLACK)</v>
          </cell>
          <cell r="E9537" t="str">
            <v>BULLET-100CC</v>
          </cell>
          <cell r="F9537">
            <v>19</v>
          </cell>
          <cell r="G9537">
            <v>19</v>
          </cell>
          <cell r="H9537">
            <v>68.8</v>
          </cell>
        </row>
        <row r="9538">
          <cell r="C9538" t="str">
            <v>610015-1450-20TY0E0L</v>
          </cell>
          <cell r="D9538" t="str">
            <v>Lower Steel Ball (5?20)</v>
          </cell>
          <cell r="E9538" t="str">
            <v>Kite + - 110CC</v>
          </cell>
          <cell r="F9538">
            <v>6</v>
          </cell>
          <cell r="G9538">
            <v>6</v>
          </cell>
          <cell r="H9538">
            <v>16.308</v>
          </cell>
        </row>
        <row r="9539">
          <cell r="C9539" t="str">
            <v>610012-1450-00TY0000</v>
          </cell>
          <cell r="D9539" t="str">
            <v>Lower Steel Plate</v>
          </cell>
          <cell r="E9539" t="str">
            <v>Kite + - 110CC</v>
          </cell>
          <cell r="F9539">
            <v>6</v>
          </cell>
          <cell r="G9539">
            <v>6</v>
          </cell>
          <cell r="H9539">
            <v>32.615600000000001</v>
          </cell>
        </row>
        <row r="9540">
          <cell r="C9540" t="str">
            <v>ZH0004-73(F-13)-01</v>
          </cell>
          <cell r="D9540" t="str">
            <v>LOCK SET COMP</v>
          </cell>
          <cell r="E9540" t="str">
            <v>BULLET-100CC</v>
          </cell>
          <cell r="F9540">
            <v>3</v>
          </cell>
          <cell r="G9540">
            <v>3</v>
          </cell>
          <cell r="H9540">
            <v>625.6</v>
          </cell>
        </row>
        <row r="9541">
          <cell r="C9541" t="str">
            <v>ZH0004-17810A-05</v>
          </cell>
          <cell r="D9541" t="str">
            <v>LOWER BODY, L. SIDE COVER (RED) - NEW</v>
          </cell>
          <cell r="E9541" t="str">
            <v>BULLET-100CC</v>
          </cell>
          <cell r="F9541">
            <v>1</v>
          </cell>
          <cell r="G9541">
            <v>1</v>
          </cell>
          <cell r="H9541">
            <v>337.5025</v>
          </cell>
        </row>
        <row r="9542">
          <cell r="C9542" t="str">
            <v>ZH0004-17871-45</v>
          </cell>
          <cell r="D9542" t="str">
            <v>UPPER BODY, R. SIDE COVER (BLACK)</v>
          </cell>
          <cell r="E9542" t="str">
            <v>BULLET-100CC</v>
          </cell>
          <cell r="F9542">
            <v>14</v>
          </cell>
          <cell r="G9542">
            <v>14</v>
          </cell>
          <cell r="H9542">
            <v>67.2</v>
          </cell>
        </row>
        <row r="9543">
          <cell r="C9543" t="str">
            <v>ZH0004-87</v>
          </cell>
          <cell r="D9543" t="str">
            <v>INSTRUMENT</v>
          </cell>
          <cell r="E9543" t="str">
            <v>BULLET-100CC</v>
          </cell>
          <cell r="F9543">
            <v>5</v>
          </cell>
          <cell r="G9543">
            <v>5</v>
          </cell>
          <cell r="H9543">
            <v>1043.2</v>
          </cell>
        </row>
        <row r="9544">
          <cell r="C9544" t="str">
            <v>ZH0004-17830-45</v>
          </cell>
          <cell r="D9544" t="str">
            <v>CENTER PICE(BLACK)-NEW</v>
          </cell>
          <cell r="E9544" t="str">
            <v>BULLET-100CC</v>
          </cell>
          <cell r="F9544">
            <v>3</v>
          </cell>
          <cell r="G9544">
            <v>3</v>
          </cell>
          <cell r="H9544">
            <v>106.09754999078299</v>
          </cell>
        </row>
        <row r="9545">
          <cell r="C9545" t="str">
            <v>ZH0004-04400</v>
          </cell>
          <cell r="D9545" t="str">
            <v>CARRIER  REAR</v>
          </cell>
          <cell r="E9545" t="str">
            <v>BULLET-100CC</v>
          </cell>
          <cell r="F9545">
            <v>1</v>
          </cell>
          <cell r="G9545">
            <v>1</v>
          </cell>
          <cell r="H9545">
            <v>773.23299999999995</v>
          </cell>
        </row>
        <row r="9546">
          <cell r="C9546" t="str">
            <v>EG001-60003</v>
          </cell>
          <cell r="D9546" t="str">
            <v>SPROCKET  COMP STARTING Gear</v>
          </cell>
          <cell r="E9546" t="str">
            <v>BULLET-100CC</v>
          </cell>
          <cell r="F9546">
            <v>21</v>
          </cell>
          <cell r="G9546">
            <v>21</v>
          </cell>
          <cell r="H9546">
            <v>1</v>
          </cell>
        </row>
        <row r="9547">
          <cell r="C9547" t="str">
            <v>ZH0004-03006</v>
          </cell>
          <cell r="D9547" t="str">
            <v>MARK  FR</v>
          </cell>
          <cell r="E9547" t="str">
            <v>BULLET-100CC</v>
          </cell>
          <cell r="F9547">
            <v>7</v>
          </cell>
          <cell r="G9547">
            <v>5</v>
          </cell>
          <cell r="H9547">
            <v>129.7115</v>
          </cell>
        </row>
        <row r="9548">
          <cell r="C9548" t="str">
            <v>ZH0004-14229</v>
          </cell>
          <cell r="D9548" t="str">
            <v>RETAINER BALL UNDER</v>
          </cell>
          <cell r="E9548" t="str">
            <v>BULLET-135CC</v>
          </cell>
          <cell r="F9548">
            <v>6</v>
          </cell>
          <cell r="G9548">
            <v>6</v>
          </cell>
          <cell r="H9548">
            <v>18.890062499999999</v>
          </cell>
        </row>
        <row r="9549">
          <cell r="C9549" t="str">
            <v>ZH0004-14221</v>
          </cell>
          <cell r="D9549" t="str">
            <v>RACE UNDER CONE</v>
          </cell>
          <cell r="E9549" t="str">
            <v>BULLET-135CC</v>
          </cell>
          <cell r="F9549">
            <v>6</v>
          </cell>
          <cell r="G9549">
            <v>6</v>
          </cell>
          <cell r="H9549">
            <v>40.2988</v>
          </cell>
        </row>
        <row r="9550">
          <cell r="C9550" t="str">
            <v>ZH0004-17005-01</v>
          </cell>
          <cell r="D9550" t="str">
            <v>COWLING BKSPB (RED)</v>
          </cell>
          <cell r="E9550" t="str">
            <v>BULLET-100CC</v>
          </cell>
          <cell r="F9550">
            <v>1</v>
          </cell>
          <cell r="G9550">
            <v>1</v>
          </cell>
          <cell r="H9550">
            <v>492.40100000000001</v>
          </cell>
        </row>
        <row r="9551">
          <cell r="C9551" t="str">
            <v>ZH0004-14222</v>
          </cell>
          <cell r="D9551" t="str">
            <v>RACE TOP CONE</v>
          </cell>
          <cell r="E9551" t="str">
            <v>BULLET-135CC</v>
          </cell>
          <cell r="F9551">
            <v>6</v>
          </cell>
          <cell r="G9551">
            <v>6</v>
          </cell>
          <cell r="H9551">
            <v>39.039437499999998</v>
          </cell>
        </row>
        <row r="9552">
          <cell r="C9552" t="str">
            <v>ZH0004-14228</v>
          </cell>
          <cell r="D9552" t="str">
            <v>RETAINER BALL UPPER</v>
          </cell>
          <cell r="E9552" t="str">
            <v>BULLET-135CC</v>
          </cell>
          <cell r="F9552">
            <v>6</v>
          </cell>
          <cell r="G9552">
            <v>6</v>
          </cell>
          <cell r="H9552">
            <v>12.593412499999999</v>
          </cell>
        </row>
        <row r="9553">
          <cell r="C9553" t="str">
            <v>ZH0004-14224</v>
          </cell>
          <cell r="D9553" t="str">
            <v>UPPER STEEL CONE RACE</v>
          </cell>
          <cell r="E9553" t="str">
            <v>BULLET-135CC</v>
          </cell>
          <cell r="F9553">
            <v>6</v>
          </cell>
          <cell r="G9553">
            <v>6</v>
          </cell>
          <cell r="H9553">
            <v>41.558149999999998</v>
          </cell>
        </row>
        <row r="9554">
          <cell r="C9554" t="str">
            <v>ZH0004-14223</v>
          </cell>
          <cell r="D9554" t="str">
            <v>LOWER STEEL CONE RACE</v>
          </cell>
          <cell r="E9554" t="str">
            <v>BULLET-135CC</v>
          </cell>
          <cell r="F9554">
            <v>6</v>
          </cell>
          <cell r="G9554">
            <v>6</v>
          </cell>
          <cell r="H9554">
            <v>41.558149999999998</v>
          </cell>
        </row>
        <row r="9555">
          <cell r="C9555" t="str">
            <v>ZH0004-17820A-45</v>
          </cell>
          <cell r="D9555" t="str">
            <v>LOWER BODY, R. SIDE COVER (BLACK) -NEW</v>
          </cell>
          <cell r="E9555" t="str">
            <v>BULLET-100CC</v>
          </cell>
          <cell r="F9555">
            <v>6</v>
          </cell>
          <cell r="G9555">
            <v>6</v>
          </cell>
          <cell r="H9555">
            <v>336.78494117647102</v>
          </cell>
        </row>
        <row r="9556">
          <cell r="C9556" t="str">
            <v>ZH0004-14222</v>
          </cell>
          <cell r="D9556" t="str">
            <v>RACE TOP CONE</v>
          </cell>
          <cell r="E9556" t="str">
            <v>BULLET-135CC</v>
          </cell>
          <cell r="F9556">
            <v>20</v>
          </cell>
          <cell r="G9556">
            <v>20</v>
          </cell>
          <cell r="H9556">
            <v>31.2</v>
          </cell>
        </row>
        <row r="9557">
          <cell r="C9557" t="str">
            <v>ZH0004-14228</v>
          </cell>
          <cell r="D9557" t="str">
            <v>RETAINER BALL UPPER</v>
          </cell>
          <cell r="E9557" t="str">
            <v>BULLET-135CC</v>
          </cell>
          <cell r="F9557">
            <v>20</v>
          </cell>
          <cell r="G9557">
            <v>20</v>
          </cell>
          <cell r="H9557">
            <v>31.2</v>
          </cell>
        </row>
        <row r="9558">
          <cell r="C9558" t="str">
            <v>ZH0004-14224</v>
          </cell>
          <cell r="D9558" t="str">
            <v>UPPER STEEL CONE RACE</v>
          </cell>
          <cell r="E9558" t="str">
            <v>BULLET-135CC</v>
          </cell>
          <cell r="F9558">
            <v>20</v>
          </cell>
          <cell r="G9558">
            <v>20</v>
          </cell>
          <cell r="H9558">
            <v>28.8</v>
          </cell>
        </row>
        <row r="9559">
          <cell r="C9559" t="str">
            <v>ZH0004-14223</v>
          </cell>
          <cell r="D9559" t="str">
            <v>LOWER STEEL CONE RACE</v>
          </cell>
          <cell r="E9559" t="str">
            <v>BULLET-135CC</v>
          </cell>
          <cell r="F9559">
            <v>20</v>
          </cell>
          <cell r="G9559">
            <v>20</v>
          </cell>
          <cell r="H9559">
            <v>28</v>
          </cell>
        </row>
        <row r="9560">
          <cell r="C9560" t="str">
            <v>ZH0004-14229</v>
          </cell>
          <cell r="D9560" t="str">
            <v>RETAINER BALL UNDER</v>
          </cell>
          <cell r="E9560" t="str">
            <v>BULLET-135CC</v>
          </cell>
          <cell r="F9560">
            <v>20</v>
          </cell>
          <cell r="G9560">
            <v>20</v>
          </cell>
          <cell r="H9560">
            <v>8.8000000000000007</v>
          </cell>
        </row>
        <row r="9561">
          <cell r="C9561" t="str">
            <v>ZH0004-14221</v>
          </cell>
          <cell r="D9561" t="str">
            <v>RACE UNDER CONE</v>
          </cell>
          <cell r="E9561" t="str">
            <v>BULLET-135CC</v>
          </cell>
          <cell r="F9561">
            <v>20</v>
          </cell>
          <cell r="G9561">
            <v>20</v>
          </cell>
          <cell r="H9561">
            <v>13.6</v>
          </cell>
        </row>
        <row r="9562">
          <cell r="C9562" t="str">
            <v>31200-108A-0000</v>
          </cell>
          <cell r="D9562" t="str">
            <v>CDI Comp.</v>
          </cell>
          <cell r="E9562" t="str">
            <v>KnightRider - 150CC</v>
          </cell>
          <cell r="F9562">
            <v>4</v>
          </cell>
          <cell r="G9562">
            <v>4</v>
          </cell>
          <cell r="H9562">
            <v>532.79999999999995</v>
          </cell>
        </row>
        <row r="9563">
          <cell r="C9563" t="str">
            <v>ZH0004-17861-05</v>
          </cell>
          <cell r="D9563" t="str">
            <v>UPPER BODY, L. SIDE COVER (RED)</v>
          </cell>
          <cell r="E9563" t="str">
            <v>BULLET-100CC</v>
          </cell>
          <cell r="F9563">
            <v>9</v>
          </cell>
          <cell r="G9563">
            <v>9</v>
          </cell>
          <cell r="H9563">
            <v>164.8</v>
          </cell>
        </row>
        <row r="9564">
          <cell r="C9564" t="str">
            <v>610015-1450-10TY0E0L</v>
          </cell>
          <cell r="D9564" t="str">
            <v>Upper Steel Ball</v>
          </cell>
          <cell r="E9564" t="str">
            <v>Kite + - 110CC</v>
          </cell>
          <cell r="F9564">
            <v>16</v>
          </cell>
          <cell r="G9564">
            <v>16</v>
          </cell>
          <cell r="H9564">
            <v>10.4</v>
          </cell>
        </row>
        <row r="9565">
          <cell r="C9565" t="str">
            <v>610013-1450-00TY0000</v>
          </cell>
          <cell r="D9565" t="str">
            <v>Upper Steel Bowl</v>
          </cell>
          <cell r="E9565" t="str">
            <v>Kite + - 110CC</v>
          </cell>
          <cell r="F9565">
            <v>16</v>
          </cell>
          <cell r="G9565">
            <v>16</v>
          </cell>
          <cell r="H9565">
            <v>16</v>
          </cell>
        </row>
        <row r="9566">
          <cell r="C9566" t="str">
            <v>610014-1450-00TY0000</v>
          </cell>
          <cell r="D9566" t="str">
            <v>Lower Steel Bowl</v>
          </cell>
          <cell r="E9566" t="str">
            <v>Kite + - 110CC</v>
          </cell>
          <cell r="F9566">
            <v>16</v>
          </cell>
          <cell r="G9566">
            <v>16</v>
          </cell>
          <cell r="H9566">
            <v>27.2</v>
          </cell>
        </row>
        <row r="9567">
          <cell r="C9567" t="str">
            <v>610015-1450-20TY0E0L</v>
          </cell>
          <cell r="D9567" t="str">
            <v>Lower Steel Ball (5?20)</v>
          </cell>
          <cell r="E9567" t="str">
            <v>Kite + - 110CC</v>
          </cell>
          <cell r="F9567">
            <v>10</v>
          </cell>
          <cell r="G9567">
            <v>10</v>
          </cell>
          <cell r="H9567">
            <v>12</v>
          </cell>
        </row>
        <row r="9568">
          <cell r="C9568" t="str">
            <v>610012-1450-00TY0000</v>
          </cell>
          <cell r="D9568" t="str">
            <v>Lower Steel Plate</v>
          </cell>
          <cell r="E9568" t="str">
            <v>Kite + - 110CC</v>
          </cell>
          <cell r="F9568">
            <v>10</v>
          </cell>
          <cell r="G9568">
            <v>10</v>
          </cell>
          <cell r="H9568">
            <v>24</v>
          </cell>
        </row>
        <row r="9569">
          <cell r="C9569" t="str">
            <v>ZH0004-30(F-22-1)</v>
          </cell>
          <cell r="D9569" t="str">
            <v>REAR CUSHION</v>
          </cell>
          <cell r="E9569" t="str">
            <v>BULLET-100CC</v>
          </cell>
          <cell r="F9569">
            <v>4</v>
          </cell>
          <cell r="G9569">
            <v>4</v>
          </cell>
          <cell r="H9569">
            <v>434.4</v>
          </cell>
        </row>
        <row r="9570">
          <cell r="C9570" t="str">
            <v>ZH0004-04301</v>
          </cell>
          <cell r="D9570" t="str">
            <v>WINDSHIELD</v>
          </cell>
          <cell r="E9570" t="str">
            <v>BULLET-100CC</v>
          </cell>
          <cell r="F9570">
            <v>7</v>
          </cell>
          <cell r="G9570">
            <v>7</v>
          </cell>
          <cell r="H9570">
            <v>147.50147193840499</v>
          </cell>
        </row>
        <row r="9571">
          <cell r="C9571" t="str">
            <v>EG001-52104</v>
          </cell>
          <cell r="D9571" t="str">
            <v>PIN CRANK</v>
          </cell>
          <cell r="E9571" t="str">
            <v>BULLET-100CC</v>
          </cell>
          <cell r="F9571">
            <v>14</v>
          </cell>
          <cell r="G9571">
            <v>14</v>
          </cell>
          <cell r="H9571">
            <v>182.374</v>
          </cell>
        </row>
        <row r="9572">
          <cell r="C9572" t="str">
            <v>W5041002</v>
          </cell>
          <cell r="D9572" t="str">
            <v>BEARING NEEDLE</v>
          </cell>
          <cell r="E9572" t="str">
            <v>BULLET-100CC</v>
          </cell>
          <cell r="F9572">
            <v>13</v>
          </cell>
          <cell r="G9572">
            <v>13</v>
          </cell>
          <cell r="H9572">
            <v>147.71</v>
          </cell>
        </row>
        <row r="9573">
          <cell r="C9573" t="str">
            <v>EG001-60005</v>
          </cell>
          <cell r="D9573" t="str">
            <v>PROTECTOR STARTING CHAIN</v>
          </cell>
          <cell r="E9573" t="str">
            <v>BULLET-100CC</v>
          </cell>
          <cell r="F9573">
            <v>14</v>
          </cell>
          <cell r="G9573">
            <v>14</v>
          </cell>
          <cell r="H9573">
            <v>20.22</v>
          </cell>
        </row>
        <row r="9574">
          <cell r="C9574" t="str">
            <v>EH044-521002</v>
          </cell>
          <cell r="D9574" t="str">
            <v>CRANKSHAFT COMP.</v>
          </cell>
          <cell r="E9574" t="str">
            <v>BULLET-100CC</v>
          </cell>
          <cell r="F9574">
            <v>1</v>
          </cell>
          <cell r="G9574">
            <v>1</v>
          </cell>
          <cell r="H9574">
            <v>2260.39536382801</v>
          </cell>
        </row>
        <row r="9575">
          <cell r="C9575" t="str">
            <v>EG046-56201C</v>
          </cell>
          <cell r="D9575" t="str">
            <v>DISK, FRICTION  (new Type)</v>
          </cell>
          <cell r="E9575" t="str">
            <v>BULLET-100CC</v>
          </cell>
          <cell r="F9575">
            <v>1</v>
          </cell>
          <cell r="G9575">
            <v>1</v>
          </cell>
          <cell r="H9575">
            <v>43.9916670693488</v>
          </cell>
        </row>
        <row r="9576">
          <cell r="C9576" t="str">
            <v>VGA001-790003(F-26-7</v>
          </cell>
          <cell r="D9576" t="str">
            <v>RELAY FLASHING</v>
          </cell>
          <cell r="E9576" t="str">
            <v>BULLET-100CC</v>
          </cell>
          <cell r="F9576">
            <v>26</v>
          </cell>
          <cell r="G9576">
            <v>26</v>
          </cell>
          <cell r="H9576">
            <v>0.01</v>
          </cell>
        </row>
        <row r="9577">
          <cell r="C9577" t="str">
            <v>EF020-570001-002</v>
          </cell>
          <cell r="D9577" t="str">
            <v>GEAR LEVER</v>
          </cell>
          <cell r="E9577" t="str">
            <v>BULLET-100CC</v>
          </cell>
          <cell r="F9577">
            <v>1</v>
          </cell>
          <cell r="G9577">
            <v>1</v>
          </cell>
          <cell r="H9577">
            <v>204.0127</v>
          </cell>
        </row>
        <row r="9578">
          <cell r="C9578" t="str">
            <v>VGB001-890001</v>
          </cell>
          <cell r="D9578" t="str">
            <v>CONTACT ASSY NEUTRAL SWITCH</v>
          </cell>
          <cell r="E9578" t="str">
            <v>BULLET-100CC</v>
          </cell>
          <cell r="F9578">
            <v>3</v>
          </cell>
          <cell r="G9578">
            <v>3</v>
          </cell>
          <cell r="H9578">
            <v>99.487549999999999</v>
          </cell>
        </row>
        <row r="9579">
          <cell r="C9579" t="str">
            <v>EF020-570001-001</v>
          </cell>
          <cell r="D9579" t="str">
            <v>KICK LEVER</v>
          </cell>
          <cell r="E9579" t="str">
            <v>BULLET-100CC</v>
          </cell>
          <cell r="F9579">
            <v>3</v>
          </cell>
          <cell r="G9579">
            <v>3</v>
          </cell>
          <cell r="H9579">
            <v>341.28050000000002</v>
          </cell>
        </row>
        <row r="9580">
          <cell r="C9580" t="str">
            <v>ZI0016-72</v>
          </cell>
          <cell r="D9580" t="str">
            <v>HEADLIGHT</v>
          </cell>
          <cell r="E9580" t="str">
            <v>BULLET-135CC</v>
          </cell>
          <cell r="F9580">
            <v>3</v>
          </cell>
          <cell r="G9580">
            <v>3</v>
          </cell>
          <cell r="H9580">
            <v>1327.3409999999999</v>
          </cell>
        </row>
        <row r="9581">
          <cell r="C9581" t="str">
            <v>EG046-56201A</v>
          </cell>
          <cell r="D9581" t="str">
            <v>DISK, FRICTION</v>
          </cell>
          <cell r="E9581" t="str">
            <v>BULLET-100CC</v>
          </cell>
          <cell r="F9581">
            <v>98</v>
          </cell>
          <cell r="G9581">
            <v>98</v>
          </cell>
          <cell r="H9581">
            <v>24.8</v>
          </cell>
        </row>
        <row r="9582">
          <cell r="C9582" t="str">
            <v>ZH0004-74700</v>
          </cell>
          <cell r="D9582" t="str">
            <v>SWITCH ASSY L STEERING HANDLE</v>
          </cell>
          <cell r="E9582" t="str">
            <v>BULLET-100CC</v>
          </cell>
          <cell r="F9582">
            <v>1</v>
          </cell>
          <cell r="G9582">
            <v>0</v>
          </cell>
          <cell r="H9582">
            <v>0.01</v>
          </cell>
        </row>
        <row r="9583">
          <cell r="C9583" t="str">
            <v>ZH0004-12500-01</v>
          </cell>
          <cell r="D9583" t="str">
            <v>LEVER LH</v>
          </cell>
          <cell r="E9583" t="str">
            <v>BULLET-100CC</v>
          </cell>
          <cell r="F9583">
            <v>12</v>
          </cell>
          <cell r="G9583">
            <v>12</v>
          </cell>
          <cell r="H9583">
            <v>54.4</v>
          </cell>
        </row>
        <row r="9584">
          <cell r="C9584" t="str">
            <v>ZH0004-23400</v>
          </cell>
          <cell r="D9584" t="str">
            <v>STEP R With Bar</v>
          </cell>
          <cell r="E9584" t="str">
            <v>BULLET-100CC</v>
          </cell>
          <cell r="F9584">
            <v>5</v>
          </cell>
          <cell r="G9584">
            <v>5</v>
          </cell>
          <cell r="H9584">
            <v>60</v>
          </cell>
        </row>
        <row r="9585">
          <cell r="C9585" t="str">
            <v>ZI0016-17005-**</v>
          </cell>
          <cell r="D9585" t="str">
            <v>COWLING BKSPB(BLACK)</v>
          </cell>
          <cell r="E9585" t="str">
            <v>BULLET-135CC</v>
          </cell>
          <cell r="F9585">
            <v>1</v>
          </cell>
          <cell r="G9585">
            <v>1</v>
          </cell>
          <cell r="H9585">
            <v>481.0668</v>
          </cell>
        </row>
        <row r="9586">
          <cell r="C9586" t="str">
            <v>ZH0004-14100(F-4)</v>
          </cell>
          <cell r="D9586" t="str">
            <v>STEERING STEM GROUP</v>
          </cell>
          <cell r="E9586" t="str">
            <v>BULLET-100CC</v>
          </cell>
          <cell r="F9586">
            <v>2</v>
          </cell>
          <cell r="G9586">
            <v>2</v>
          </cell>
          <cell r="H9586">
            <v>446.4</v>
          </cell>
        </row>
        <row r="9587">
          <cell r="C9587" t="str">
            <v>EF001-50009-NQ</v>
          </cell>
          <cell r="D9587" t="str">
            <v>CAP TAPPET ADJUSTING HOLE</v>
          </cell>
          <cell r="E9587" t="str">
            <v>BULLET-100CC</v>
          </cell>
          <cell r="F9587">
            <v>3</v>
          </cell>
          <cell r="G9587">
            <v>3</v>
          </cell>
          <cell r="H9587">
            <v>20.8</v>
          </cell>
        </row>
        <row r="9588">
          <cell r="C9588" t="str">
            <v>ZH0004-05300</v>
          </cell>
          <cell r="D9588" t="str">
            <v>PIPE INTAKE</v>
          </cell>
          <cell r="E9588" t="str">
            <v>BULLET-100CC</v>
          </cell>
          <cell r="F9588">
            <v>5</v>
          </cell>
          <cell r="G9588">
            <v>5</v>
          </cell>
          <cell r="H9588">
            <v>125.51900000000001</v>
          </cell>
        </row>
        <row r="9589">
          <cell r="C9589" t="str">
            <v>EG001-52101</v>
          </cell>
          <cell r="D9589" t="str">
            <v>ROD CONNECTING</v>
          </cell>
          <cell r="E9589" t="str">
            <v>BULLET-100CC</v>
          </cell>
          <cell r="F9589">
            <v>11</v>
          </cell>
          <cell r="G9589">
            <v>11</v>
          </cell>
          <cell r="H9589">
            <v>373.84100000000001</v>
          </cell>
        </row>
        <row r="9590">
          <cell r="C9590" t="str">
            <v>EG001-53006-0051</v>
          </cell>
          <cell r="D9590" t="str">
            <v>GASKET L CRANKCASE COVER</v>
          </cell>
          <cell r="E9590" t="str">
            <v>BULLET-100CC</v>
          </cell>
          <cell r="F9590">
            <v>12</v>
          </cell>
          <cell r="G9590">
            <v>12</v>
          </cell>
          <cell r="H9590">
            <v>14.301</v>
          </cell>
        </row>
        <row r="9591">
          <cell r="C9591" t="str">
            <v>ZI0008-71170</v>
          </cell>
          <cell r="D9591" t="str">
            <v>WINKER R FR</v>
          </cell>
          <cell r="E9591" t="str">
            <v>BULLET-135CC</v>
          </cell>
          <cell r="F9591">
            <v>10</v>
          </cell>
          <cell r="G9591">
            <v>10</v>
          </cell>
          <cell r="H9591">
            <v>164.328</v>
          </cell>
        </row>
        <row r="9592">
          <cell r="C9592" t="str">
            <v>ZH0004-19500-01-1</v>
          </cell>
          <cell r="D9592" t="str">
            <v>CALIPER (OLD TYPE)</v>
          </cell>
          <cell r="E9592" t="str">
            <v>BULLET-100CC</v>
          </cell>
          <cell r="F9592">
            <v>1</v>
          </cell>
          <cell r="G9592">
            <v>1</v>
          </cell>
          <cell r="H9592">
            <v>840.54899999999998</v>
          </cell>
        </row>
        <row r="9593">
          <cell r="C9593" t="str">
            <v>EG001-60001</v>
          </cell>
          <cell r="D9593" t="str">
            <v>CHAIN STARTING  62 LINK</v>
          </cell>
          <cell r="E9593" t="str">
            <v>BULLET-100CC</v>
          </cell>
          <cell r="F9593">
            <v>11</v>
          </cell>
          <cell r="G9593">
            <v>11</v>
          </cell>
          <cell r="H9593">
            <v>79.03</v>
          </cell>
        </row>
        <row r="9594">
          <cell r="C9594" t="str">
            <v>EF001-53004-0051</v>
          </cell>
          <cell r="D9594" t="str">
            <v>GASKET CRANKCASE</v>
          </cell>
          <cell r="E9594" t="str">
            <v>BULLET-100CC</v>
          </cell>
          <cell r="F9594">
            <v>21</v>
          </cell>
          <cell r="G9594">
            <v>21</v>
          </cell>
          <cell r="H9594">
            <v>36.399000000000001</v>
          </cell>
        </row>
        <row r="9595">
          <cell r="C9595" t="str">
            <v>ZH0004-59</v>
          </cell>
          <cell r="D9595" t="str">
            <v>AIR CLEANER</v>
          </cell>
          <cell r="E9595" t="str">
            <v>BULLET-100CC</v>
          </cell>
          <cell r="F9595">
            <v>2</v>
          </cell>
          <cell r="G9595">
            <v>2</v>
          </cell>
          <cell r="H9595">
            <v>1031.1790000000001</v>
          </cell>
        </row>
        <row r="9596">
          <cell r="C9596" t="str">
            <v>2353N64700</v>
          </cell>
          <cell r="D9596" t="str">
            <v>Rear Tyre 3.00-18</v>
          </cell>
          <cell r="E9596" t="str">
            <v>Royal ES</v>
          </cell>
          <cell r="F9596">
            <v>3</v>
          </cell>
          <cell r="G9596">
            <v>3</v>
          </cell>
          <cell r="H9596">
            <v>2091.703</v>
          </cell>
        </row>
        <row r="9597">
          <cell r="C9597" t="str">
            <v>ZH0004-11001(F-3)</v>
          </cell>
          <cell r="D9597" t="str">
            <v>GRIP L HANDLE</v>
          </cell>
          <cell r="E9597" t="str">
            <v>BULLET-100CC</v>
          </cell>
          <cell r="F9597">
            <v>12</v>
          </cell>
          <cell r="G9597">
            <v>12</v>
          </cell>
          <cell r="H9597">
            <v>0.01</v>
          </cell>
        </row>
        <row r="9598">
          <cell r="C9598" t="str">
            <v>ZH0004-58</v>
          </cell>
          <cell r="D9598" t="str">
            <v>CARBURETOR</v>
          </cell>
          <cell r="E9598" t="str">
            <v>BULLET-100CC</v>
          </cell>
          <cell r="F9598">
            <v>5</v>
          </cell>
          <cell r="G9598">
            <v>5</v>
          </cell>
          <cell r="H9598">
            <v>1181.2583999999999</v>
          </cell>
        </row>
        <row r="9599">
          <cell r="C9599" t="str">
            <v>ZH0004-74600</v>
          </cell>
          <cell r="D9599" t="str">
            <v>SWITCH ASSY R STEERING HANDLE</v>
          </cell>
          <cell r="E9599" t="str">
            <v>BULLET-100CC</v>
          </cell>
          <cell r="F9599">
            <v>2</v>
          </cell>
          <cell r="G9599">
            <v>2</v>
          </cell>
          <cell r="H9599">
            <v>380.05901195728399</v>
          </cell>
        </row>
        <row r="9600">
          <cell r="C9600" t="str">
            <v>EG001-60004</v>
          </cell>
          <cell r="D9600" t="str">
            <v>GUIDE STARTING  CHAIN</v>
          </cell>
          <cell r="E9600" t="str">
            <v>BULLET-100CC</v>
          </cell>
          <cell r="F9600">
            <v>14</v>
          </cell>
          <cell r="G9600">
            <v>14</v>
          </cell>
          <cell r="H9600">
            <v>16.371300000000002</v>
          </cell>
        </row>
        <row r="9601">
          <cell r="C9601" t="str">
            <v>ZH0004-11400(F-3)</v>
          </cell>
          <cell r="D9601" t="str">
            <v>GRIP R HANDLE</v>
          </cell>
          <cell r="E9601" t="str">
            <v>BULLET-100CC</v>
          </cell>
          <cell r="F9601">
            <v>5</v>
          </cell>
          <cell r="G9601">
            <v>5</v>
          </cell>
          <cell r="H9601">
            <v>0.01</v>
          </cell>
        </row>
        <row r="9602">
          <cell r="C9602" t="str">
            <v>LCL-EG001-60103-01</v>
          </cell>
          <cell r="D9602" t="str">
            <v>ROLLER BALL SET*</v>
          </cell>
          <cell r="E9602" t="str">
            <v>BULLET-100CC</v>
          </cell>
          <cell r="F9602">
            <v>2</v>
          </cell>
          <cell r="G9602">
            <v>0</v>
          </cell>
          <cell r="H9602">
            <v>40</v>
          </cell>
        </row>
        <row r="9603">
          <cell r="C9603" t="str">
            <v>VHC080-80(F-26-5)</v>
          </cell>
          <cell r="D9603" t="str">
            <v>RELAY STARTING</v>
          </cell>
          <cell r="E9603" t="str">
            <v>BULLET-100CC</v>
          </cell>
          <cell r="F9603">
            <v>19</v>
          </cell>
          <cell r="G9603">
            <v>19</v>
          </cell>
          <cell r="H9603">
            <v>0.01</v>
          </cell>
        </row>
        <row r="9604">
          <cell r="C9604" t="str">
            <v>EF001-56004-03</v>
          </cell>
          <cell r="D9604" t="str">
            <v>LOWER PLATE CLUTCH</v>
          </cell>
          <cell r="E9604" t="str">
            <v>BULLET-100CC</v>
          </cell>
          <cell r="F9604">
            <v>56</v>
          </cell>
          <cell r="G9604">
            <v>56</v>
          </cell>
          <cell r="H9604">
            <v>20.902539999999998</v>
          </cell>
        </row>
        <row r="9605">
          <cell r="C9605" t="str">
            <v>BM738</v>
          </cell>
          <cell r="D9605" t="str">
            <v>RR TURNING LIGHT (L/R)</v>
          </cell>
          <cell r="E9605" t="str">
            <v>DURANTO 80CC</v>
          </cell>
          <cell r="F9605">
            <v>5</v>
          </cell>
          <cell r="G9605">
            <v>5</v>
          </cell>
          <cell r="H9605">
            <v>110.4</v>
          </cell>
        </row>
        <row r="9606">
          <cell r="C9606" t="str">
            <v>EH001-51002</v>
          </cell>
          <cell r="D9606" t="str">
            <v>CHAIN TIMING (90Links)</v>
          </cell>
          <cell r="E9606" t="str">
            <v>BULLET-100CC</v>
          </cell>
          <cell r="F9606">
            <v>23</v>
          </cell>
          <cell r="G9606">
            <v>23</v>
          </cell>
          <cell r="H9606">
            <v>52.8</v>
          </cell>
        </row>
        <row r="9607">
          <cell r="C9607" t="str">
            <v>EG001-50300</v>
          </cell>
          <cell r="D9607" t="str">
            <v>ARM COMP VALVE ROCKER</v>
          </cell>
          <cell r="E9607" t="str">
            <v>BULLET-100CC</v>
          </cell>
          <cell r="F9607">
            <v>28</v>
          </cell>
          <cell r="G9607">
            <v>28</v>
          </cell>
          <cell r="H9607">
            <v>43.2</v>
          </cell>
        </row>
        <row r="9608">
          <cell r="C9608" t="str">
            <v>EI001-50400</v>
          </cell>
          <cell r="D9608" t="str">
            <v>GASKET ASSY CYLINDER HEAD</v>
          </cell>
          <cell r="E9608" t="str">
            <v>BULLET-100CC</v>
          </cell>
          <cell r="F9608">
            <v>2</v>
          </cell>
          <cell r="G9608">
            <v>2</v>
          </cell>
          <cell r="H9608">
            <v>34.4</v>
          </cell>
        </row>
        <row r="9609">
          <cell r="C9609" t="str">
            <v>ZH0004-14300(F-6)</v>
          </cell>
          <cell r="D9609" t="str">
            <v>FR   L  SHOCK ABSORBER</v>
          </cell>
          <cell r="E9609" t="str">
            <v>BULLET-100CC</v>
          </cell>
          <cell r="F9609">
            <v>1</v>
          </cell>
          <cell r="G9609">
            <v>1</v>
          </cell>
          <cell r="H9609">
            <v>1048.8</v>
          </cell>
        </row>
        <row r="9610">
          <cell r="C9610" t="str">
            <v>ZH0004-14400(F-6)</v>
          </cell>
          <cell r="D9610" t="str">
            <v>FR RSHOCK ABSORBER</v>
          </cell>
          <cell r="E9610" t="str">
            <v>BULLET-100CC</v>
          </cell>
          <cell r="F9610">
            <v>1</v>
          </cell>
          <cell r="G9610">
            <v>1</v>
          </cell>
          <cell r="H9610">
            <v>1036</v>
          </cell>
        </row>
        <row r="9611">
          <cell r="C9611" t="str">
            <v>EI001-52001</v>
          </cell>
          <cell r="D9611" t="str">
            <v>PISTON</v>
          </cell>
          <cell r="E9611" t="str">
            <v>BULLET-100CC</v>
          </cell>
          <cell r="F9611">
            <v>33</v>
          </cell>
          <cell r="G9611">
            <v>33</v>
          </cell>
          <cell r="H9611">
            <v>99.2</v>
          </cell>
        </row>
        <row r="9612">
          <cell r="C9612" t="str">
            <v>EI998-522001</v>
          </cell>
          <cell r="D9612" t="str">
            <v>RING SET PISTON</v>
          </cell>
          <cell r="E9612" t="str">
            <v>BULLET-100CC</v>
          </cell>
          <cell r="F9612">
            <v>34</v>
          </cell>
          <cell r="G9612">
            <v>34</v>
          </cell>
          <cell r="H9612">
            <v>84</v>
          </cell>
        </row>
        <row r="9613">
          <cell r="C9613" t="str">
            <v>ZH0004-11100</v>
          </cell>
          <cell r="D9613" t="str">
            <v>HANDLEBAR</v>
          </cell>
          <cell r="E9613" t="str">
            <v>BULLET-100CC</v>
          </cell>
          <cell r="F9613">
            <v>3</v>
          </cell>
          <cell r="G9613">
            <v>3</v>
          </cell>
          <cell r="H9613">
            <v>546.4</v>
          </cell>
        </row>
        <row r="9614">
          <cell r="C9614" t="str">
            <v>ZH0004-11200(F-3)</v>
          </cell>
          <cell r="D9614" t="str">
            <v>END PLUG HANDLEBAR</v>
          </cell>
          <cell r="E9614" t="str">
            <v>BULLET-100CC</v>
          </cell>
          <cell r="F9614">
            <v>4</v>
          </cell>
          <cell r="G9614">
            <v>4</v>
          </cell>
          <cell r="H9614">
            <v>94.4</v>
          </cell>
        </row>
        <row r="9615">
          <cell r="C9615" t="str">
            <v>ZI0012-87900A</v>
          </cell>
          <cell r="D9615" t="str">
            <v>REVOLUTION SENSOR</v>
          </cell>
          <cell r="E9615" t="str">
            <v>BULLET-135CC</v>
          </cell>
          <cell r="F9615">
            <v>4</v>
          </cell>
          <cell r="G9615">
            <v>4</v>
          </cell>
          <cell r="H9615">
            <v>290.39999999999998</v>
          </cell>
        </row>
        <row r="9616">
          <cell r="C9616" t="str">
            <v>ZI0016-7321001</v>
          </cell>
          <cell r="D9616" t="str">
            <v>LOCK SET*</v>
          </cell>
          <cell r="E9616" t="str">
            <v>BULLET-135CC</v>
          </cell>
          <cell r="F9616">
            <v>2</v>
          </cell>
          <cell r="G9616">
            <v>2</v>
          </cell>
          <cell r="H9616">
            <v>687.17</v>
          </cell>
        </row>
        <row r="9617">
          <cell r="C9617" t="str">
            <v>ZH0006-11100</v>
          </cell>
          <cell r="D9617" t="str">
            <v>HANDLEBAR</v>
          </cell>
          <cell r="E9617" t="str">
            <v>BULLET-135CC</v>
          </cell>
          <cell r="F9617">
            <v>3</v>
          </cell>
          <cell r="G9617">
            <v>3</v>
          </cell>
          <cell r="H9617">
            <v>790.86500000000001</v>
          </cell>
        </row>
        <row r="9618">
          <cell r="C9618" t="str">
            <v>ZI0012-87</v>
          </cell>
          <cell r="D9618" t="str">
            <v>INSTRUMENT</v>
          </cell>
          <cell r="E9618" t="str">
            <v>BULLET-135CC</v>
          </cell>
          <cell r="F9618">
            <v>4</v>
          </cell>
          <cell r="G9618">
            <v>4</v>
          </cell>
          <cell r="H9618">
            <v>3733.9357</v>
          </cell>
        </row>
        <row r="9619">
          <cell r="C9619" t="str">
            <v>ZI0012-74600</v>
          </cell>
          <cell r="D9619" t="str">
            <v>SWITCH ASSY L  STEERING HANDLE</v>
          </cell>
          <cell r="E9619" t="str">
            <v>BULLET-135CC</v>
          </cell>
          <cell r="F9619">
            <v>6</v>
          </cell>
          <cell r="G9619">
            <v>6</v>
          </cell>
          <cell r="H9619">
            <v>599.44420000000002</v>
          </cell>
        </row>
        <row r="9620">
          <cell r="C9620" t="str">
            <v>ZI0008-82</v>
          </cell>
          <cell r="D9620" t="str">
            <v>CDI UNIT</v>
          </cell>
          <cell r="E9620" t="str">
            <v>BULLET-135CC</v>
          </cell>
          <cell r="F9620">
            <v>2</v>
          </cell>
          <cell r="G9620">
            <v>2</v>
          </cell>
          <cell r="H9620">
            <v>293.08233300000001</v>
          </cell>
        </row>
        <row r="9621">
          <cell r="C9621" t="str">
            <v>ZI0008-36300</v>
          </cell>
          <cell r="D9621" t="str">
            <v>COCK  FUEL</v>
          </cell>
          <cell r="E9621" t="str">
            <v>BULLET-135CC</v>
          </cell>
          <cell r="F9621">
            <v>6</v>
          </cell>
          <cell r="G9621">
            <v>6</v>
          </cell>
          <cell r="H9621">
            <v>173.7886</v>
          </cell>
        </row>
        <row r="9622">
          <cell r="C9622" t="str">
            <v>ZJ0007-12500</v>
          </cell>
          <cell r="D9622" t="str">
            <v>CABLE COMP THROTTLE</v>
          </cell>
          <cell r="E9622" t="str">
            <v>BULLET-135CC</v>
          </cell>
          <cell r="F9622">
            <v>2</v>
          </cell>
          <cell r="G9622">
            <v>2</v>
          </cell>
          <cell r="H9622">
            <v>64.726832999999999</v>
          </cell>
        </row>
        <row r="9623">
          <cell r="C9623" t="str">
            <v>ZJ0007-12500</v>
          </cell>
          <cell r="D9623" t="str">
            <v>CABLE COMP THROTTLE</v>
          </cell>
          <cell r="E9623" t="str">
            <v>BULLET-135CC</v>
          </cell>
          <cell r="F9623">
            <v>40</v>
          </cell>
          <cell r="G9623">
            <v>40</v>
          </cell>
          <cell r="H9623">
            <v>54.151449999999997</v>
          </cell>
        </row>
        <row r="9624">
          <cell r="C9624" t="str">
            <v>ZI0008-610001</v>
          </cell>
          <cell r="D9624" t="str">
            <v>PEDAL COMP GEAR CHANGE (Gear Lever)</v>
          </cell>
          <cell r="E9624" t="str">
            <v>BULLET-135CC</v>
          </cell>
          <cell r="F9624">
            <v>2</v>
          </cell>
          <cell r="G9624">
            <v>2</v>
          </cell>
          <cell r="H9624">
            <v>156.97</v>
          </cell>
        </row>
        <row r="9625">
          <cell r="C9625" t="str">
            <v>ZJ0007-12500</v>
          </cell>
          <cell r="D9625" t="str">
            <v>CABLE COMP THROTTLE</v>
          </cell>
          <cell r="E9625" t="str">
            <v>BULLET-135CC</v>
          </cell>
          <cell r="F9625">
            <v>6</v>
          </cell>
          <cell r="G9625">
            <v>6</v>
          </cell>
          <cell r="H9625">
            <v>63.247</v>
          </cell>
        </row>
        <row r="9626">
          <cell r="C9626" t="str">
            <v>VGB001-890001-135</v>
          </cell>
          <cell r="D9626" t="str">
            <v>CONTACT ASSY NEUTRAL SWITCH*</v>
          </cell>
          <cell r="E9626" t="str">
            <v>BULLET-135CC</v>
          </cell>
          <cell r="F9626">
            <v>2</v>
          </cell>
          <cell r="G9626">
            <v>2</v>
          </cell>
          <cell r="H9626">
            <v>121.714</v>
          </cell>
        </row>
        <row r="9627">
          <cell r="C9627" t="str">
            <v>ZI0016-88101</v>
          </cell>
          <cell r="D9627" t="str">
            <v>LENS TAILLIGHT</v>
          </cell>
          <cell r="E9627" t="str">
            <v>BULLET-135CC</v>
          </cell>
          <cell r="F9627">
            <v>3</v>
          </cell>
          <cell r="G9627">
            <v>3</v>
          </cell>
          <cell r="H9627">
            <v>96.054000000000002</v>
          </cell>
        </row>
        <row r="9628">
          <cell r="C9628" t="str">
            <v>EI997-53010</v>
          </cell>
          <cell r="D9628" t="str">
            <v>OIL SEAL 20*34*7</v>
          </cell>
          <cell r="E9628" t="str">
            <v>BULLET-135CC</v>
          </cell>
          <cell r="F9628">
            <v>6</v>
          </cell>
          <cell r="G9628">
            <v>6</v>
          </cell>
          <cell r="H9628">
            <v>18.2</v>
          </cell>
        </row>
        <row r="9629">
          <cell r="C9629" t="str">
            <v>EI997-53016</v>
          </cell>
          <cell r="D9629" t="str">
            <v>OIL SEAL 34*50*7</v>
          </cell>
          <cell r="E9629" t="str">
            <v>BULLET-135CC</v>
          </cell>
          <cell r="F9629">
            <v>6</v>
          </cell>
          <cell r="G9629">
            <v>6</v>
          </cell>
          <cell r="H9629">
            <v>24.7</v>
          </cell>
        </row>
        <row r="9630">
          <cell r="C9630" t="str">
            <v>EI997-50100</v>
          </cell>
          <cell r="D9630" t="str">
            <v>PLUG SPARK</v>
          </cell>
          <cell r="E9630" t="str">
            <v>BULLET-135CC</v>
          </cell>
          <cell r="F9630">
            <v>16</v>
          </cell>
          <cell r="G9630">
            <v>16</v>
          </cell>
          <cell r="H9630">
            <v>81.38</v>
          </cell>
        </row>
        <row r="9631">
          <cell r="C9631" t="str">
            <v>2353N65110-KS</v>
          </cell>
          <cell r="D9631" t="str">
            <v>Rear Brake Shoe Set</v>
          </cell>
          <cell r="E9631" t="str">
            <v>Royal KS</v>
          </cell>
          <cell r="F9631">
            <v>3</v>
          </cell>
          <cell r="G9631">
            <v>3</v>
          </cell>
          <cell r="H9631">
            <v>410.2</v>
          </cell>
        </row>
        <row r="9632">
          <cell r="C9632" t="str">
            <v>ZI0016-77</v>
          </cell>
          <cell r="D9632" t="str">
            <v>CABLE (Harness)</v>
          </cell>
          <cell r="E9632" t="str">
            <v>BULLET-135CC</v>
          </cell>
          <cell r="F9632">
            <v>1</v>
          </cell>
          <cell r="G9632">
            <v>1</v>
          </cell>
          <cell r="H9632">
            <v>935.68899999999996</v>
          </cell>
        </row>
        <row r="9633">
          <cell r="C9633" t="str">
            <v>LCL-C-37812301</v>
          </cell>
          <cell r="D9633" t="str">
            <v>Element Oil Filter</v>
          </cell>
          <cell r="E9633" t="str">
            <v>LML</v>
          </cell>
          <cell r="F9633">
            <v>21</v>
          </cell>
          <cell r="G9633">
            <v>21</v>
          </cell>
          <cell r="H9633">
            <v>90</v>
          </cell>
        </row>
        <row r="9634">
          <cell r="C9634" t="str">
            <v>ZJH001-850001(F-26-3</v>
          </cell>
          <cell r="D9634" t="str">
            <v>RECTIFIER REGULATED</v>
          </cell>
          <cell r="E9634" t="str">
            <v>BULLET-100CC</v>
          </cell>
          <cell r="F9634">
            <v>2</v>
          </cell>
          <cell r="G9634">
            <v>2</v>
          </cell>
          <cell r="H9634">
            <v>252.733</v>
          </cell>
        </row>
        <row r="9635">
          <cell r="C9635" t="str">
            <v>ZJH001-850001(F-26-3</v>
          </cell>
          <cell r="D9635" t="str">
            <v>RECTIFIER REGULATED</v>
          </cell>
          <cell r="E9635" t="str">
            <v>BULLET-100CC</v>
          </cell>
          <cell r="F9635">
            <v>1</v>
          </cell>
          <cell r="G9635">
            <v>1</v>
          </cell>
          <cell r="H9635">
            <v>0.01</v>
          </cell>
        </row>
        <row r="9636">
          <cell r="C9636" t="str">
            <v>LCL-39110-168E-0000</v>
          </cell>
          <cell r="D9636" t="str">
            <v>Battery</v>
          </cell>
          <cell r="E9636" t="str">
            <v>KnightRider - 150CC</v>
          </cell>
          <cell r="F9636">
            <v>15</v>
          </cell>
          <cell r="G9636">
            <v>15</v>
          </cell>
          <cell r="H9636">
            <v>1578</v>
          </cell>
        </row>
        <row r="9637">
          <cell r="C9637" t="str">
            <v>ZJH001-850001(F-26-3</v>
          </cell>
          <cell r="D9637" t="str">
            <v>RECTIFIER REGULATED</v>
          </cell>
          <cell r="E9637" t="str">
            <v>BULLET-100CC</v>
          </cell>
          <cell r="F9637">
            <v>4</v>
          </cell>
          <cell r="G9637">
            <v>4</v>
          </cell>
          <cell r="H9637">
            <v>250.16</v>
          </cell>
        </row>
        <row r="9638">
          <cell r="C9638" t="str">
            <v>ZH0004-88100</v>
          </cell>
          <cell r="D9638" t="str">
            <v>LENS TAILLIGHT</v>
          </cell>
          <cell r="E9638" t="str">
            <v>BULLET-100CC</v>
          </cell>
          <cell r="F9638">
            <v>4</v>
          </cell>
          <cell r="G9638">
            <v>4</v>
          </cell>
          <cell r="H9638">
            <v>146.07</v>
          </cell>
        </row>
        <row r="9639">
          <cell r="C9639" t="str">
            <v>ZH0004-12500-0060</v>
          </cell>
          <cell r="D9639" t="str">
            <v>CABLE COMP,THROTTLE</v>
          </cell>
          <cell r="E9639" t="str">
            <v>BULLET-100CC</v>
          </cell>
          <cell r="F9639">
            <v>25</v>
          </cell>
          <cell r="G9639">
            <v>25</v>
          </cell>
          <cell r="H9639">
            <v>100.92205974733</v>
          </cell>
        </row>
        <row r="9640">
          <cell r="C9640" t="str">
            <v>ZH0004-12400-0060</v>
          </cell>
          <cell r="D9640" t="str">
            <v>CABLE,CHOKE</v>
          </cell>
          <cell r="E9640" t="str">
            <v>BULLET-100CC</v>
          </cell>
          <cell r="F9640">
            <v>1</v>
          </cell>
          <cell r="G9640">
            <v>0</v>
          </cell>
          <cell r="H9640">
            <v>32.855568790699799</v>
          </cell>
        </row>
        <row r="9641">
          <cell r="C9641" t="str">
            <v>ZH0004-28300</v>
          </cell>
          <cell r="D9641" t="str">
            <v>DAMPER</v>
          </cell>
          <cell r="E9641" t="str">
            <v>BULLET-100CC</v>
          </cell>
          <cell r="F9641">
            <v>26</v>
          </cell>
          <cell r="G9641">
            <v>26</v>
          </cell>
          <cell r="H9641">
            <v>115.2</v>
          </cell>
        </row>
        <row r="9642">
          <cell r="C9642" t="str">
            <v>ZH0004-12400</v>
          </cell>
          <cell r="D9642" t="str">
            <v>CABLE CHOKE</v>
          </cell>
          <cell r="E9642" t="str">
            <v>BULLET-100CC</v>
          </cell>
          <cell r="F9642">
            <v>9</v>
          </cell>
          <cell r="G9642">
            <v>9</v>
          </cell>
          <cell r="H9642">
            <v>29.6</v>
          </cell>
        </row>
        <row r="9643">
          <cell r="C9643" t="str">
            <v>ZH0004-17601</v>
          </cell>
          <cell r="D9643" t="str">
            <v>REAE FENDER</v>
          </cell>
          <cell r="E9643" t="str">
            <v>BULLET-100CC</v>
          </cell>
          <cell r="F9643">
            <v>2</v>
          </cell>
          <cell r="G9643">
            <v>2</v>
          </cell>
          <cell r="H9643">
            <v>343.4</v>
          </cell>
        </row>
        <row r="9644">
          <cell r="C9644" t="str">
            <v>ZH0004-71270-B-100</v>
          </cell>
          <cell r="D9644" t="str">
            <v>SIGNAL LIGHT RR R TURNING</v>
          </cell>
          <cell r="E9644" t="str">
            <v>BULLET-100CC</v>
          </cell>
          <cell r="F9644">
            <v>11</v>
          </cell>
          <cell r="G9644">
            <v>11</v>
          </cell>
          <cell r="H9644">
            <v>170.01060000000001</v>
          </cell>
        </row>
        <row r="9645">
          <cell r="C9645" t="str">
            <v>ZH0004-12400</v>
          </cell>
          <cell r="D9645" t="str">
            <v>CABLE CHOKE</v>
          </cell>
          <cell r="E9645" t="str">
            <v>BULLET-100CC</v>
          </cell>
          <cell r="F9645">
            <v>61</v>
          </cell>
          <cell r="G9645">
            <v>61</v>
          </cell>
          <cell r="H9645">
            <v>30.4</v>
          </cell>
        </row>
        <row r="9646">
          <cell r="C9646" t="str">
            <v>ZH0004-19500-02</v>
          </cell>
          <cell r="D9646" t="str">
            <v>HOSE PIPE</v>
          </cell>
          <cell r="E9646" t="str">
            <v>BULLET-100CC</v>
          </cell>
          <cell r="F9646">
            <v>3</v>
          </cell>
          <cell r="G9646">
            <v>3</v>
          </cell>
          <cell r="H9646">
            <v>377.2</v>
          </cell>
        </row>
        <row r="9647">
          <cell r="C9647" t="str">
            <v>ZH0004-04900B</v>
          </cell>
          <cell r="D9647" t="str">
            <v>NET,PROTECT</v>
          </cell>
          <cell r="E9647" t="str">
            <v>BULLET-100CC</v>
          </cell>
          <cell r="F9647">
            <v>2</v>
          </cell>
          <cell r="G9647">
            <v>2</v>
          </cell>
          <cell r="H9647">
            <v>729.74412432684596</v>
          </cell>
        </row>
        <row r="9648">
          <cell r="C9648" t="str">
            <v>ZH0004-71170-B-100</v>
          </cell>
          <cell r="D9648" t="str">
            <v>WINKER L FR</v>
          </cell>
          <cell r="E9648" t="str">
            <v>BULLET-100CC</v>
          </cell>
          <cell r="F9648">
            <v>16</v>
          </cell>
          <cell r="G9648">
            <v>16</v>
          </cell>
          <cell r="H9648">
            <v>170.62</v>
          </cell>
        </row>
        <row r="9649">
          <cell r="C9649" t="str">
            <v>ZH0004-36300</v>
          </cell>
          <cell r="D9649" t="str">
            <v>COCK FUEL</v>
          </cell>
          <cell r="E9649" t="str">
            <v>BULLET-100CC</v>
          </cell>
          <cell r="F9649">
            <v>7</v>
          </cell>
          <cell r="G9649">
            <v>7</v>
          </cell>
          <cell r="H9649">
            <v>227.9402</v>
          </cell>
        </row>
        <row r="9650">
          <cell r="C9650" t="str">
            <v>EG001-60007</v>
          </cell>
          <cell r="D9650" t="str">
            <v>OIL  SEAL 18.9×25×5 (DAIL)</v>
          </cell>
          <cell r="E9650" t="str">
            <v>BULLET-100CC</v>
          </cell>
          <cell r="F9650">
            <v>12</v>
          </cell>
          <cell r="G9650">
            <v>12</v>
          </cell>
          <cell r="H9650">
            <v>41.248199999999997</v>
          </cell>
        </row>
        <row r="9651">
          <cell r="C9651" t="str">
            <v>ZH0004-12700</v>
          </cell>
          <cell r="D9651" t="str">
            <v>CABLE CLUTCH</v>
          </cell>
          <cell r="E9651" t="str">
            <v>BULLET-100CC</v>
          </cell>
          <cell r="F9651">
            <v>59</v>
          </cell>
          <cell r="G9651">
            <v>59</v>
          </cell>
          <cell r="H9651">
            <v>72.8</v>
          </cell>
        </row>
        <row r="9652">
          <cell r="C9652" t="str">
            <v>ZH0004-12500</v>
          </cell>
          <cell r="D9652" t="str">
            <v>CABLE COMP THROTTLE</v>
          </cell>
          <cell r="E9652" t="str">
            <v>BULLET-100CC</v>
          </cell>
          <cell r="F9652">
            <v>5</v>
          </cell>
          <cell r="G9652">
            <v>5</v>
          </cell>
          <cell r="H9652">
            <v>65.599999999999994</v>
          </cell>
        </row>
        <row r="9653">
          <cell r="C9653" t="str">
            <v>LCL-39110-168E-0000</v>
          </cell>
          <cell r="D9653" t="str">
            <v>Battery</v>
          </cell>
          <cell r="E9653" t="str">
            <v>KnightRider - 150CC</v>
          </cell>
          <cell r="F9653">
            <v>1</v>
          </cell>
          <cell r="G9653">
            <v>1</v>
          </cell>
          <cell r="H9653">
            <v>1578</v>
          </cell>
        </row>
        <row r="9654">
          <cell r="C9654" t="str">
            <v>ZH0004-17160(F-4)</v>
          </cell>
          <cell r="D9654" t="str">
            <v>REFLECTOR FR</v>
          </cell>
          <cell r="E9654" t="str">
            <v>BULLET-100CC</v>
          </cell>
          <cell r="F9654">
            <v>3</v>
          </cell>
          <cell r="G9654">
            <v>3</v>
          </cell>
          <cell r="H9654">
            <v>13.6</v>
          </cell>
        </row>
        <row r="9655">
          <cell r="C9655" t="str">
            <v>ZJH001-850001(F-26-3</v>
          </cell>
          <cell r="D9655" t="str">
            <v>RECTIFIER REGULATED</v>
          </cell>
          <cell r="E9655" t="str">
            <v>BULLET-100CC</v>
          </cell>
          <cell r="F9655">
            <v>9</v>
          </cell>
          <cell r="G9655">
            <v>9</v>
          </cell>
          <cell r="H9655">
            <v>148</v>
          </cell>
        </row>
        <row r="9656">
          <cell r="C9656" t="str">
            <v>15100-G011-0005</v>
          </cell>
          <cell r="D9656" t="str">
            <v>CAMP SHAFT COMP</v>
          </cell>
          <cell r="E9656" t="str">
            <v>F100-6A 100CC</v>
          </cell>
          <cell r="F9656">
            <v>6</v>
          </cell>
          <cell r="G9656">
            <v>6</v>
          </cell>
          <cell r="H9656">
            <v>306.084</v>
          </cell>
        </row>
        <row r="9657">
          <cell r="C9657" t="str">
            <v>EI997-53006-0051</v>
          </cell>
          <cell r="D9657" t="str">
            <v>GASKET L CRANKCASE COVER</v>
          </cell>
          <cell r="E9657" t="str">
            <v>BULLET-135CC</v>
          </cell>
          <cell r="F9657">
            <v>16</v>
          </cell>
          <cell r="G9657">
            <v>16</v>
          </cell>
          <cell r="H9657">
            <v>20.702999999999999</v>
          </cell>
        </row>
        <row r="9658">
          <cell r="C9658" t="str">
            <v>EI997-53004-0051</v>
          </cell>
          <cell r="D9658" t="str">
            <v>GASKET CRANKCASE</v>
          </cell>
          <cell r="E9658" t="str">
            <v>BULLET-135CC</v>
          </cell>
          <cell r="F9658">
            <v>18</v>
          </cell>
          <cell r="G9658">
            <v>18</v>
          </cell>
          <cell r="H9658">
            <v>43.985999999999997</v>
          </cell>
        </row>
        <row r="9659">
          <cell r="C9659" t="str">
            <v>EI997-55110</v>
          </cell>
          <cell r="D9659" t="str">
            <v>GEAR COMP STARTING</v>
          </cell>
          <cell r="E9659" t="str">
            <v>BULLET-135CC</v>
          </cell>
          <cell r="F9659">
            <v>4</v>
          </cell>
          <cell r="G9659">
            <v>4</v>
          </cell>
          <cell r="H9659">
            <v>208</v>
          </cell>
        </row>
        <row r="9660">
          <cell r="C9660" t="str">
            <v>EI997-50034-CP</v>
          </cell>
          <cell r="D9660" t="str">
            <v>SHAFT ROCKER ARM (Folwer shaft)</v>
          </cell>
          <cell r="E9660" t="str">
            <v>BULLET-135CC</v>
          </cell>
          <cell r="F9660">
            <v>2</v>
          </cell>
          <cell r="G9660">
            <v>2</v>
          </cell>
          <cell r="H9660">
            <v>0.01</v>
          </cell>
        </row>
        <row r="9661">
          <cell r="C9661" t="str">
            <v>EI063-52100</v>
          </cell>
          <cell r="D9661" t="str">
            <v>ROD COMP CONNECTING (Crankshaft)</v>
          </cell>
          <cell r="E9661" t="str">
            <v>BULLET-135CC</v>
          </cell>
          <cell r="F9661">
            <v>1</v>
          </cell>
          <cell r="G9661">
            <v>1</v>
          </cell>
          <cell r="H9661">
            <v>0.01</v>
          </cell>
        </row>
        <row r="9662">
          <cell r="C9662" t="str">
            <v>162FMJ-2RE02-06</v>
          </cell>
          <cell r="D9662" t="str">
            <v>Support rocker arm</v>
          </cell>
          <cell r="E9662" t="str">
            <v>Turbo</v>
          </cell>
          <cell r="F9662">
            <v>3</v>
          </cell>
          <cell r="G9662">
            <v>3</v>
          </cell>
          <cell r="H9662">
            <v>728.59</v>
          </cell>
        </row>
        <row r="9663">
          <cell r="C9663" t="str">
            <v>ZH0004-86</v>
          </cell>
          <cell r="D9663" t="str">
            <v>UNIT FUEL</v>
          </cell>
          <cell r="E9663" t="str">
            <v>BULLET-100CC</v>
          </cell>
          <cell r="F9663">
            <v>8</v>
          </cell>
          <cell r="G9663">
            <v>8</v>
          </cell>
          <cell r="H9663">
            <v>117.1182</v>
          </cell>
        </row>
        <row r="9664">
          <cell r="C9664" t="str">
            <v>15800-F009-0004</v>
          </cell>
          <cell r="D9664" t="str">
            <v>INLET PIPE</v>
          </cell>
          <cell r="E9664" t="str">
            <v>F100-6A 100CC</v>
          </cell>
          <cell r="F9664">
            <v>3</v>
          </cell>
          <cell r="G9664">
            <v>3</v>
          </cell>
          <cell r="H9664">
            <v>109.318277198525</v>
          </cell>
        </row>
        <row r="9665">
          <cell r="C9665" t="str">
            <v>35100-HXC-010</v>
          </cell>
          <cell r="D9665" t="str">
            <v>Switch Comp Right Handle Bar</v>
          </cell>
          <cell r="E9665" t="str">
            <v>F100-6A 100CC</v>
          </cell>
          <cell r="F9665">
            <v>2</v>
          </cell>
          <cell r="G9665">
            <v>2</v>
          </cell>
          <cell r="H9665">
            <v>96.8</v>
          </cell>
        </row>
        <row r="9666">
          <cell r="C9666" t="str">
            <v>EI063-50200</v>
          </cell>
          <cell r="D9666" t="str">
            <v>CAMSHAFT</v>
          </cell>
          <cell r="E9666" t="str">
            <v>BULLET-135CC</v>
          </cell>
          <cell r="F9666">
            <v>2</v>
          </cell>
          <cell r="G9666">
            <v>2</v>
          </cell>
          <cell r="H9666">
            <v>402.39436642845601</v>
          </cell>
        </row>
        <row r="9667">
          <cell r="C9667" t="str">
            <v>35100-HXC-010</v>
          </cell>
          <cell r="D9667" t="str">
            <v>Switch Comp Right Handle Bar</v>
          </cell>
          <cell r="E9667" t="str">
            <v>F100-6A 100CC</v>
          </cell>
          <cell r="F9667">
            <v>23</v>
          </cell>
          <cell r="G9667">
            <v>23</v>
          </cell>
          <cell r="H9667">
            <v>0.01</v>
          </cell>
        </row>
        <row r="9668">
          <cell r="C9668" t="str">
            <v>EJ992-56220</v>
          </cell>
          <cell r="D9668" t="str">
            <v>OUTER COMP CLUTCH</v>
          </cell>
          <cell r="E9668" t="str">
            <v>BULLET-135CC</v>
          </cell>
          <cell r="F9668">
            <v>1</v>
          </cell>
          <cell r="G9668">
            <v>1</v>
          </cell>
          <cell r="H9668">
            <v>0.01</v>
          </cell>
        </row>
        <row r="9669">
          <cell r="C9669" t="str">
            <v>ZI0008-23000A-01</v>
          </cell>
          <cell r="D9669" t="str">
            <v>RUBBER STEP (Rubber foot step)</v>
          </cell>
          <cell r="E9669" t="str">
            <v>BULLET-135CC</v>
          </cell>
          <cell r="F9669">
            <v>8</v>
          </cell>
          <cell r="G9669">
            <v>8</v>
          </cell>
          <cell r="H9669">
            <v>51.2</v>
          </cell>
        </row>
        <row r="9670">
          <cell r="C9670" t="str">
            <v>LCL-16120-172-0000</v>
          </cell>
          <cell r="D9670" t="str">
            <v>Air Filter Element</v>
          </cell>
          <cell r="E9670" t="str">
            <v>KnightRider - 150CC</v>
          </cell>
          <cell r="F9670">
            <v>13</v>
          </cell>
          <cell r="G9670">
            <v>13</v>
          </cell>
          <cell r="H9670">
            <v>250</v>
          </cell>
        </row>
        <row r="9671">
          <cell r="C9671" t="str">
            <v>41201-HWY-010-02</v>
          </cell>
          <cell r="D9671" t="str">
            <v>DUMPER RR WHEEL*</v>
          </cell>
          <cell r="E9671" t="str">
            <v>F100-6A 100CC</v>
          </cell>
          <cell r="F9671">
            <v>58</v>
          </cell>
          <cell r="G9671">
            <v>58</v>
          </cell>
          <cell r="H9671">
            <v>48.515999999999998</v>
          </cell>
        </row>
        <row r="9672">
          <cell r="C9672" t="str">
            <v>6111A-136-0000-01</v>
          </cell>
          <cell r="D9672" t="str">
            <v>NAME PLATE*</v>
          </cell>
          <cell r="E9672" t="str">
            <v>F100-6A 100CC</v>
          </cell>
          <cell r="F9672">
            <v>1</v>
          </cell>
          <cell r="G9672">
            <v>1</v>
          </cell>
          <cell r="H9672">
            <v>55.162999999999997</v>
          </cell>
        </row>
        <row r="9673">
          <cell r="C9673" t="str">
            <v>EI997-50002</v>
          </cell>
          <cell r="D9673" t="str">
            <v>VALVE INTAKE</v>
          </cell>
          <cell r="E9673" t="str">
            <v>BULLET-135CC</v>
          </cell>
          <cell r="F9673">
            <v>4</v>
          </cell>
          <cell r="G9673">
            <v>4</v>
          </cell>
          <cell r="H9673">
            <v>88.370999999999995</v>
          </cell>
        </row>
        <row r="9674">
          <cell r="C9674" t="str">
            <v>EI997-50003</v>
          </cell>
          <cell r="D9674" t="str">
            <v>VALVE EXHAUST</v>
          </cell>
          <cell r="E9674" t="str">
            <v>BULLET-135CC</v>
          </cell>
          <cell r="F9674">
            <v>4</v>
          </cell>
          <cell r="G9674">
            <v>4</v>
          </cell>
          <cell r="H9674">
            <v>135.904</v>
          </cell>
        </row>
        <row r="9675">
          <cell r="C9675" t="str">
            <v>EI997-55102</v>
          </cell>
          <cell r="D9675" t="str">
            <v>GEAR MAINSHAFT 2ND (17T)</v>
          </cell>
          <cell r="E9675" t="str">
            <v>BULLET-135CC</v>
          </cell>
          <cell r="F9675">
            <v>1</v>
          </cell>
          <cell r="G9675">
            <v>1</v>
          </cell>
          <cell r="H9675">
            <v>112.75</v>
          </cell>
        </row>
        <row r="9676">
          <cell r="C9676" t="str">
            <v>EI997-55202</v>
          </cell>
          <cell r="D9676" t="str">
            <v>GEAR COUNTERSHAFT 2ND (32T)</v>
          </cell>
          <cell r="E9676" t="str">
            <v>BULLET-135CC</v>
          </cell>
          <cell r="F9676">
            <v>1</v>
          </cell>
          <cell r="G9676">
            <v>1</v>
          </cell>
          <cell r="H9676">
            <v>77.25</v>
          </cell>
        </row>
        <row r="9677">
          <cell r="C9677" t="str">
            <v>EI997-55104</v>
          </cell>
          <cell r="D9677" t="str">
            <v>GEAR MAINSHAFT 4TH (23T)</v>
          </cell>
          <cell r="E9677" t="str">
            <v>BULLET-135CC</v>
          </cell>
          <cell r="F9677">
            <v>1</v>
          </cell>
          <cell r="G9677">
            <v>1</v>
          </cell>
          <cell r="H9677">
            <v>122.5</v>
          </cell>
        </row>
        <row r="9678">
          <cell r="C9678" t="str">
            <v>EI997-50035</v>
          </cell>
          <cell r="D9678" t="str">
            <v>SPINDLE CAM GEAR</v>
          </cell>
          <cell r="E9678" t="str">
            <v>BULLET-135CC</v>
          </cell>
          <cell r="F9678">
            <v>1</v>
          </cell>
          <cell r="G9678">
            <v>1</v>
          </cell>
          <cell r="H9678">
            <v>122.09099999999999</v>
          </cell>
        </row>
        <row r="9679">
          <cell r="C9679" t="str">
            <v>ZH0004-26002-B-135</v>
          </cell>
          <cell r="D9679" t="str">
            <v>PACKING CHAIN</v>
          </cell>
          <cell r="E9679" t="str">
            <v>BULLET-135CC</v>
          </cell>
          <cell r="F9679">
            <v>7</v>
          </cell>
          <cell r="G9679">
            <v>7</v>
          </cell>
          <cell r="H9679">
            <v>0.01</v>
          </cell>
        </row>
        <row r="9680">
          <cell r="C9680" t="str">
            <v>EI997-57</v>
          </cell>
          <cell r="D9680" t="str">
            <v>KICK STARTER SPINDLE</v>
          </cell>
          <cell r="E9680" t="str">
            <v>BULLET-135CC</v>
          </cell>
          <cell r="F9680">
            <v>2</v>
          </cell>
          <cell r="G9680">
            <v>2</v>
          </cell>
          <cell r="H9680">
            <v>410.15760179363502</v>
          </cell>
        </row>
        <row r="9681">
          <cell r="C9681" t="str">
            <v>EI997-57003</v>
          </cell>
          <cell r="D9681" t="str">
            <v>SPRING RETURN (Kick spring)</v>
          </cell>
          <cell r="E9681" t="str">
            <v>BULLET-135CC</v>
          </cell>
          <cell r="F9681">
            <v>5</v>
          </cell>
          <cell r="G9681">
            <v>5</v>
          </cell>
          <cell r="H9681">
            <v>9.1</v>
          </cell>
        </row>
        <row r="9682">
          <cell r="C9682" t="str">
            <v>30410-HCG-010</v>
          </cell>
          <cell r="D9682" t="str">
            <v>C.D.I</v>
          </cell>
          <cell r="E9682" t="str">
            <v>F100-6A 100CC</v>
          </cell>
          <cell r="F9682">
            <v>28</v>
          </cell>
          <cell r="G9682">
            <v>28</v>
          </cell>
          <cell r="H9682">
            <v>199.45681999999999</v>
          </cell>
        </row>
        <row r="9683">
          <cell r="C9683" t="str">
            <v>EG009-53401-19</v>
          </cell>
          <cell r="D9683" t="str">
            <v>COVER L CRANKCASE</v>
          </cell>
          <cell r="E9683" t="str">
            <v>Galaxy</v>
          </cell>
          <cell r="F9683">
            <v>3</v>
          </cell>
          <cell r="G9683">
            <v>3</v>
          </cell>
          <cell r="H9683">
            <v>623.61500000000001</v>
          </cell>
        </row>
        <row r="9684">
          <cell r="C9684" t="str">
            <v>35100-HXC-010</v>
          </cell>
          <cell r="D9684" t="str">
            <v>Switch Comp Right Handle Bar</v>
          </cell>
          <cell r="E9684" t="str">
            <v>F100-6A 100CC</v>
          </cell>
          <cell r="F9684">
            <v>8</v>
          </cell>
          <cell r="G9684">
            <v>8</v>
          </cell>
          <cell r="H9684">
            <v>140.49793333333301</v>
          </cell>
        </row>
        <row r="9685">
          <cell r="C9685" t="str">
            <v>EI063-50200</v>
          </cell>
          <cell r="D9685" t="str">
            <v>CAMSHAFT</v>
          </cell>
          <cell r="E9685" t="str">
            <v>BULLET-135CC</v>
          </cell>
          <cell r="F9685">
            <v>1</v>
          </cell>
          <cell r="G9685">
            <v>1</v>
          </cell>
          <cell r="H9685">
            <v>439.27133333333302</v>
          </cell>
        </row>
        <row r="9686">
          <cell r="C9686" t="str">
            <v>EI997-50035</v>
          </cell>
          <cell r="D9686" t="str">
            <v>SPINDLE CAM GEAR</v>
          </cell>
          <cell r="E9686" t="str">
            <v>BULLET-135CC</v>
          </cell>
          <cell r="F9686">
            <v>1</v>
          </cell>
          <cell r="G9686">
            <v>1</v>
          </cell>
          <cell r="H9686">
            <v>0.01</v>
          </cell>
        </row>
        <row r="9687">
          <cell r="C9687" t="str">
            <v>EI063-52001</v>
          </cell>
          <cell r="D9687" t="str">
            <v>PISTON</v>
          </cell>
          <cell r="E9687" t="str">
            <v>BULLET-135CC</v>
          </cell>
          <cell r="F9687">
            <v>5</v>
          </cell>
          <cell r="G9687">
            <v>5</v>
          </cell>
          <cell r="H9687">
            <v>210.30940000000001</v>
          </cell>
        </row>
        <row r="9688">
          <cell r="C9688" t="str">
            <v>LCL-391100-1870-00TY0000</v>
          </cell>
          <cell r="D9688" t="str">
            <v>Battery (12V/5AH)</v>
          </cell>
          <cell r="E9688" t="str">
            <v>Kite + - 110CC</v>
          </cell>
          <cell r="F9688">
            <v>2</v>
          </cell>
          <cell r="G9688">
            <v>2</v>
          </cell>
          <cell r="H9688">
            <v>791</v>
          </cell>
        </row>
        <row r="9689">
          <cell r="C9689" t="str">
            <v>ZH0004-28100</v>
          </cell>
          <cell r="D9689" t="str">
            <v>RIM RR WHEEL</v>
          </cell>
          <cell r="E9689" t="str">
            <v>BULLET-100CC</v>
          </cell>
          <cell r="F9689">
            <v>2</v>
          </cell>
          <cell r="G9689">
            <v>2</v>
          </cell>
          <cell r="H9689">
            <v>4166.4080000000004</v>
          </cell>
        </row>
        <row r="9690">
          <cell r="C9690" t="str">
            <v>LCL-ZHC001-74401</v>
          </cell>
          <cell r="D9690" t="str">
            <v>LEVER R. HANDLE</v>
          </cell>
          <cell r="E9690" t="str">
            <v>Galaxy</v>
          </cell>
          <cell r="F9690">
            <v>9</v>
          </cell>
          <cell r="G9690">
            <v>9</v>
          </cell>
          <cell r="H9690">
            <v>250</v>
          </cell>
        </row>
        <row r="9691">
          <cell r="C9691" t="str">
            <v>LCL-21078</v>
          </cell>
          <cell r="D9691" t="str">
            <v>BATTERY</v>
          </cell>
          <cell r="E9691" t="str">
            <v>DY50</v>
          </cell>
          <cell r="F9691">
            <v>2</v>
          </cell>
          <cell r="G9691">
            <v>2</v>
          </cell>
          <cell r="H9691">
            <v>405</v>
          </cell>
        </row>
        <row r="9692">
          <cell r="C9692" t="str">
            <v>LCL-GB/T276(E-12-26)</v>
          </cell>
          <cell r="D9692" t="str">
            <v>Bearing 6201</v>
          </cell>
          <cell r="E9692" t="str">
            <v>F100-6A-100CC</v>
          </cell>
          <cell r="F9692">
            <v>18</v>
          </cell>
          <cell r="G9692">
            <v>18</v>
          </cell>
          <cell r="H9692">
            <v>47.98</v>
          </cell>
        </row>
        <row r="9693">
          <cell r="C9693" t="str">
            <v>LCL-157FMJE10-30</v>
          </cell>
          <cell r="D9693" t="str">
            <v>Bearing 6204</v>
          </cell>
          <cell r="E9693" t="str">
            <v>Turbo</v>
          </cell>
          <cell r="F9693">
            <v>2</v>
          </cell>
          <cell r="G9693">
            <v>2</v>
          </cell>
          <cell r="H9693">
            <v>70</v>
          </cell>
        </row>
        <row r="9694">
          <cell r="C9694" t="str">
            <v>ZH0004-18100</v>
          </cell>
          <cell r="D9694" t="str">
            <v>RIM COMP FRONT</v>
          </cell>
          <cell r="E9694" t="str">
            <v>BULLET-100CC</v>
          </cell>
          <cell r="F9694">
            <v>2</v>
          </cell>
          <cell r="G9694">
            <v>2</v>
          </cell>
          <cell r="H9694">
            <v>1755.2</v>
          </cell>
        </row>
        <row r="9695">
          <cell r="C9695" t="str">
            <v>VHB001-05002</v>
          </cell>
          <cell r="D9695" t="str">
            <v>SPROCKET DRIVE</v>
          </cell>
          <cell r="E9695" t="str">
            <v>BULLET-100CC</v>
          </cell>
          <cell r="F9695">
            <v>15</v>
          </cell>
          <cell r="G9695">
            <v>15</v>
          </cell>
          <cell r="H9695">
            <v>54.4</v>
          </cell>
        </row>
        <row r="9696">
          <cell r="C9696" t="str">
            <v>ZH0004-28302(F-11-5)</v>
          </cell>
          <cell r="D9696" t="str">
            <v>SPROCKER FINAL DRIVER</v>
          </cell>
          <cell r="E9696" t="str">
            <v>BULLET-100CC</v>
          </cell>
          <cell r="F9696">
            <v>6</v>
          </cell>
          <cell r="G9696">
            <v>6</v>
          </cell>
          <cell r="H9696">
            <v>343.93299999999999</v>
          </cell>
        </row>
        <row r="9697">
          <cell r="C9697" t="str">
            <v>VHK027-88001</v>
          </cell>
          <cell r="D9697" t="str">
            <v>BULB TAILLIGHT/BRAKING LIGHT</v>
          </cell>
          <cell r="E9697" t="str">
            <v>BULLET-100CC</v>
          </cell>
          <cell r="F9697">
            <v>1</v>
          </cell>
          <cell r="G9697">
            <v>1</v>
          </cell>
          <cell r="H9697">
            <v>9.6</v>
          </cell>
        </row>
        <row r="9698">
          <cell r="C9698" t="str">
            <v>ZH0004-62000A</v>
          </cell>
          <cell r="D9698" t="str">
            <v>EXHAUST MUFFLER</v>
          </cell>
          <cell r="E9698" t="str">
            <v>BULLET-100CC</v>
          </cell>
          <cell r="F9698">
            <v>2</v>
          </cell>
          <cell r="G9698">
            <v>2</v>
          </cell>
          <cell r="H9698">
            <v>1076</v>
          </cell>
        </row>
        <row r="9699">
          <cell r="C9699" t="str">
            <v>15A1031600</v>
          </cell>
          <cell r="D9699" t="str">
            <v>Voltage Regulator</v>
          </cell>
          <cell r="E9699" t="str">
            <v>DURANTO 80CC</v>
          </cell>
          <cell r="F9699">
            <v>2</v>
          </cell>
          <cell r="G9699">
            <v>2</v>
          </cell>
          <cell r="H9699">
            <v>222.27099999999999</v>
          </cell>
        </row>
        <row r="9700">
          <cell r="C9700" t="str">
            <v>BM112</v>
          </cell>
          <cell r="D9700" t="str">
            <v>CABLE FRONT BRAKE</v>
          </cell>
          <cell r="E9700" t="str">
            <v>DURANTO 80CC</v>
          </cell>
          <cell r="F9700">
            <v>71</v>
          </cell>
          <cell r="G9700">
            <v>71</v>
          </cell>
          <cell r="H9700">
            <v>81.844999999999999</v>
          </cell>
        </row>
        <row r="9701">
          <cell r="C9701" t="str">
            <v>BM107</v>
          </cell>
          <cell r="D9701" t="str">
            <v>SWITCH  OF RIGHT HANDLEBAR</v>
          </cell>
          <cell r="E9701" t="str">
            <v>DURANTO 80CC</v>
          </cell>
          <cell r="F9701">
            <v>6</v>
          </cell>
          <cell r="G9701">
            <v>6</v>
          </cell>
          <cell r="H9701">
            <v>316.21100000000001</v>
          </cell>
        </row>
        <row r="9702">
          <cell r="C9702" t="str">
            <v>ZH0004-26100-0224</v>
          </cell>
          <cell r="D9702" t="str">
            <v>FORK ASSY REAR</v>
          </cell>
          <cell r="E9702" t="str">
            <v>BULLET-100CC</v>
          </cell>
          <cell r="F9702">
            <v>1</v>
          </cell>
          <cell r="G9702">
            <v>1</v>
          </cell>
          <cell r="H9702">
            <v>982.42899999999997</v>
          </cell>
        </row>
        <row r="9703">
          <cell r="C9703" t="str">
            <v>VG0041-62001-0021</v>
          </cell>
          <cell r="D9703" t="str">
            <v>MUFFLER PROTECTING COVER</v>
          </cell>
          <cell r="E9703" t="str">
            <v>BULLET-100CC</v>
          </cell>
          <cell r="F9703">
            <v>3</v>
          </cell>
          <cell r="G9703">
            <v>3</v>
          </cell>
          <cell r="H9703">
            <v>229.19919999999999</v>
          </cell>
        </row>
        <row r="9704">
          <cell r="C9704" t="str">
            <v>ZH0004-12800</v>
          </cell>
          <cell r="D9704" t="str">
            <v>CABLE SPEEDOMETER</v>
          </cell>
          <cell r="E9704" t="str">
            <v>BULLET-100CC</v>
          </cell>
          <cell r="F9704">
            <v>162</v>
          </cell>
          <cell r="G9704">
            <v>162</v>
          </cell>
          <cell r="H9704">
            <v>99.487669999999994</v>
          </cell>
        </row>
        <row r="9705">
          <cell r="C9705" t="str">
            <v>VG0151-10</v>
          </cell>
          <cell r="D9705" t="str">
            <v>MIRROR, REAR (SET )</v>
          </cell>
          <cell r="E9705" t="str">
            <v>BULLET-100CC</v>
          </cell>
          <cell r="F9705">
            <v>15</v>
          </cell>
          <cell r="G9705">
            <v>15</v>
          </cell>
          <cell r="H9705">
            <v>193.6</v>
          </cell>
        </row>
        <row r="9706">
          <cell r="C9706" t="str">
            <v>ZH0004-18300(F-12-3)</v>
          </cell>
          <cell r="D9706" t="str">
            <v>DRIVING UNIT  METER</v>
          </cell>
          <cell r="E9706" t="str">
            <v>BULLET-100CC</v>
          </cell>
          <cell r="F9706">
            <v>10</v>
          </cell>
          <cell r="G9706">
            <v>10</v>
          </cell>
          <cell r="H9706">
            <v>124.8</v>
          </cell>
        </row>
        <row r="9707">
          <cell r="C9707" t="str">
            <v>ZH0004-28100</v>
          </cell>
          <cell r="D9707" t="str">
            <v>RIM RR WHEEL</v>
          </cell>
          <cell r="E9707" t="str">
            <v>BULLET-100CC</v>
          </cell>
          <cell r="F9707">
            <v>2</v>
          </cell>
          <cell r="G9707">
            <v>2</v>
          </cell>
          <cell r="H9707">
            <v>0.01</v>
          </cell>
        </row>
        <row r="9708">
          <cell r="C9708" t="str">
            <v>VHK001-01300-0050</v>
          </cell>
          <cell r="D9708" t="str">
            <v>CHAIN DRIVE</v>
          </cell>
          <cell r="E9708" t="str">
            <v>BULLET-100CC</v>
          </cell>
          <cell r="F9708">
            <v>19</v>
          </cell>
          <cell r="G9708">
            <v>19</v>
          </cell>
          <cell r="H9708">
            <v>188</v>
          </cell>
        </row>
        <row r="9709">
          <cell r="C9709" t="str">
            <v>LCL-341200-7410-00TY0000</v>
          </cell>
          <cell r="D9709" t="str">
            <v>Horn Switch</v>
          </cell>
          <cell r="E9709" t="str">
            <v>Kite + - 110CC</v>
          </cell>
          <cell r="F9709">
            <v>1</v>
          </cell>
          <cell r="G9709">
            <v>1</v>
          </cell>
          <cell r="H9709">
            <v>130</v>
          </cell>
        </row>
        <row r="9710">
          <cell r="C9710" t="str">
            <v>LCL-ZH0004-78</v>
          </cell>
          <cell r="D9710" t="str">
            <v>BATTERY (12N7B-4B)</v>
          </cell>
          <cell r="E9710" t="str">
            <v>BULLET-100CC</v>
          </cell>
          <cell r="F9710">
            <v>30</v>
          </cell>
          <cell r="G9710">
            <v>30</v>
          </cell>
          <cell r="H9710">
            <v>1382</v>
          </cell>
        </row>
        <row r="9711">
          <cell r="C9711" t="str">
            <v>43400-HXC-000</v>
          </cell>
          <cell r="D9711" t="str">
            <v>Rear Brake Pedal</v>
          </cell>
          <cell r="E9711" t="str">
            <v>F100-6A 100CC</v>
          </cell>
          <cell r="F9711">
            <v>1</v>
          </cell>
          <cell r="G9711">
            <v>1</v>
          </cell>
          <cell r="H9711">
            <v>215.76400000000001</v>
          </cell>
        </row>
        <row r="9712">
          <cell r="C9712" t="str">
            <v>LCL-54260-235C-0000</v>
          </cell>
          <cell r="D9712" t="str">
            <v>SHOR FRONT WHEERL,KITE-LCL</v>
          </cell>
          <cell r="E9712" t="str">
            <v>KITE-100CC</v>
          </cell>
          <cell r="F9712">
            <v>2</v>
          </cell>
          <cell r="G9712">
            <v>2</v>
          </cell>
          <cell r="H9712">
            <v>1630</v>
          </cell>
        </row>
        <row r="9713">
          <cell r="C9713" t="str">
            <v>LCL-90306-D002-0000</v>
          </cell>
          <cell r="D9713" t="str">
            <v>OIL-SEAL KICK 12×21×4</v>
          </cell>
          <cell r="E9713" t="str">
            <v>F100-6A 100CC</v>
          </cell>
          <cell r="F9713">
            <v>5</v>
          </cell>
          <cell r="G9713">
            <v>5</v>
          </cell>
          <cell r="H9713">
            <v>15</v>
          </cell>
        </row>
        <row r="9714">
          <cell r="C9714" t="str">
            <v>ZI0008-07100</v>
          </cell>
          <cell r="D9714" t="str">
            <v>CHAIN DRIVE</v>
          </cell>
          <cell r="E9714" t="str">
            <v>BULLET-135CC</v>
          </cell>
          <cell r="F9714">
            <v>7</v>
          </cell>
          <cell r="G9714">
            <v>7</v>
          </cell>
          <cell r="H9714">
            <v>270.50375000000003</v>
          </cell>
        </row>
        <row r="9715">
          <cell r="C9715" t="str">
            <v>LCL-EG001-6000123</v>
          </cell>
          <cell r="D9715" t="str">
            <v>Self Carbon</v>
          </cell>
          <cell r="E9715" t="str">
            <v>BULLET-100CC</v>
          </cell>
          <cell r="F9715">
            <v>5</v>
          </cell>
          <cell r="G9715">
            <v>5</v>
          </cell>
          <cell r="H9715">
            <v>35</v>
          </cell>
        </row>
        <row r="9716">
          <cell r="C9716" t="str">
            <v>35000-CCG-070</v>
          </cell>
          <cell r="D9716" t="str">
            <v>Fuel Tank Lock</v>
          </cell>
          <cell r="E9716" t="str">
            <v>F100-6A 100CC</v>
          </cell>
          <cell r="F9716">
            <v>2</v>
          </cell>
          <cell r="G9716">
            <v>2</v>
          </cell>
          <cell r="H9716">
            <v>248</v>
          </cell>
        </row>
        <row r="9717">
          <cell r="C9717" t="str">
            <v>35000-CCG-070</v>
          </cell>
          <cell r="D9717" t="str">
            <v>Fuel Tank Lock</v>
          </cell>
          <cell r="E9717" t="str">
            <v>F100-6A 100CC</v>
          </cell>
          <cell r="F9717">
            <v>1</v>
          </cell>
          <cell r="G9717">
            <v>0</v>
          </cell>
          <cell r="H9717">
            <v>358.77145000000002</v>
          </cell>
        </row>
        <row r="9718">
          <cell r="C9718" t="str">
            <v>LCL-B1172-0847C</v>
          </cell>
          <cell r="D9718" t="str">
            <v>Mirror Holder With Leaver Set</v>
          </cell>
          <cell r="E9718" t="str">
            <v>LML</v>
          </cell>
          <cell r="F9718">
            <v>3</v>
          </cell>
          <cell r="G9718">
            <v>3</v>
          </cell>
          <cell r="H9718">
            <v>300</v>
          </cell>
        </row>
        <row r="9719">
          <cell r="C9719" t="str">
            <v>ZI0008-05201</v>
          </cell>
          <cell r="D9719" t="str">
            <v>SPROCKET DRIVING 15T</v>
          </cell>
          <cell r="E9719" t="str">
            <v>BULLET-135CC</v>
          </cell>
          <cell r="F9719">
            <v>13</v>
          </cell>
          <cell r="G9719">
            <v>13</v>
          </cell>
          <cell r="H9719">
            <v>102.00635</v>
          </cell>
        </row>
        <row r="9720">
          <cell r="C9720" t="str">
            <v>BM425</v>
          </cell>
          <cell r="D9720" t="str">
            <v>FOOT STAND BAR COMP</v>
          </cell>
          <cell r="E9720" t="str">
            <v>DURANTO 80CC</v>
          </cell>
          <cell r="F9720">
            <v>4</v>
          </cell>
          <cell r="G9720">
            <v>4</v>
          </cell>
          <cell r="H9720">
            <v>302.524</v>
          </cell>
        </row>
        <row r="9721">
          <cell r="C9721" t="str">
            <v>ZH0004-19500A-005006</v>
          </cell>
          <cell r="D9721" t="str">
            <v>PAD SET FR BRAKE*</v>
          </cell>
          <cell r="E9721" t="str">
            <v>BULLET-135CC</v>
          </cell>
          <cell r="F9721">
            <v>18</v>
          </cell>
          <cell r="G9721">
            <v>18</v>
          </cell>
          <cell r="H9721">
            <v>90.4</v>
          </cell>
        </row>
        <row r="9722">
          <cell r="C9722" t="str">
            <v>03210-T0G0-0000</v>
          </cell>
          <cell r="D9722" t="str">
            <v>right crank case</v>
          </cell>
          <cell r="E9722" t="str">
            <v>KITE-100CC</v>
          </cell>
          <cell r="F9722">
            <v>1</v>
          </cell>
          <cell r="G9722">
            <v>1</v>
          </cell>
          <cell r="H9722">
            <v>933.25</v>
          </cell>
        </row>
        <row r="9723">
          <cell r="C9723" t="str">
            <v>EG001-84100</v>
          </cell>
          <cell r="D9723" t="str">
            <v>STATOR COMP.</v>
          </cell>
          <cell r="E9723" t="str">
            <v>APLLO</v>
          </cell>
          <cell r="F9723">
            <v>9</v>
          </cell>
          <cell r="G9723">
            <v>9</v>
          </cell>
          <cell r="H9723">
            <v>621.05882921433704</v>
          </cell>
        </row>
        <row r="9724">
          <cell r="C9724" t="str">
            <v>B1820-0077</v>
          </cell>
          <cell r="D9724" t="str">
            <v>FAIRING (HEAD COVER)(ALL COLOUR)</v>
          </cell>
          <cell r="E9724" t="str">
            <v>LML</v>
          </cell>
          <cell r="F9724">
            <v>1</v>
          </cell>
          <cell r="G9724">
            <v>1</v>
          </cell>
          <cell r="H9724">
            <v>623</v>
          </cell>
        </row>
        <row r="9725">
          <cell r="C9725" t="str">
            <v>LCL-BM6141</v>
          </cell>
          <cell r="D9725" t="str">
            <v>HEADLIGHT HOLDER</v>
          </cell>
          <cell r="E9725" t="str">
            <v>DURANTO 80CC</v>
          </cell>
          <cell r="F9725">
            <v>1</v>
          </cell>
          <cell r="G9725">
            <v>0</v>
          </cell>
          <cell r="H9725">
            <v>85</v>
          </cell>
        </row>
        <row r="9726">
          <cell r="C9726" t="str">
            <v>LCL-157FMJE09-22</v>
          </cell>
          <cell r="D9726" t="str">
            <v>KICK SPRING*</v>
          </cell>
          <cell r="E9726" t="str">
            <v>TURBO - 150CC</v>
          </cell>
          <cell r="F9726">
            <v>1</v>
          </cell>
          <cell r="G9726">
            <v>1</v>
          </cell>
          <cell r="H9726">
            <v>78</v>
          </cell>
        </row>
        <row r="9727">
          <cell r="C9727" t="str">
            <v>LCL-VGA001-80</v>
          </cell>
          <cell r="D9727" t="str">
            <v>RELAY COMP STARTER</v>
          </cell>
          <cell r="E9727" t="str">
            <v>Galaxy</v>
          </cell>
          <cell r="F9727">
            <v>1</v>
          </cell>
          <cell r="G9727">
            <v>1</v>
          </cell>
          <cell r="H9727">
            <v>214.62</v>
          </cell>
        </row>
        <row r="9728">
          <cell r="C9728" t="str">
            <v>LCL-64260-235C-0000</v>
          </cell>
          <cell r="D9728" t="str">
            <v>SHOE REAR WHEEL,KITE-LCL,</v>
          </cell>
          <cell r="E9728" t="str">
            <v>KITE-100CC</v>
          </cell>
          <cell r="F9728">
            <v>2</v>
          </cell>
          <cell r="G9728">
            <v>2</v>
          </cell>
          <cell r="H9728">
            <v>1780</v>
          </cell>
        </row>
        <row r="9729">
          <cell r="C9729" t="str">
            <v>LCL-B1162-0161</v>
          </cell>
          <cell r="D9729" t="str">
            <v>TOP COVER SPEEDOMETER</v>
          </cell>
          <cell r="E9729" t="str">
            <v>LML</v>
          </cell>
          <cell r="F9729">
            <v>1</v>
          </cell>
          <cell r="G9729">
            <v>1</v>
          </cell>
          <cell r="H9729">
            <v>350</v>
          </cell>
        </row>
        <row r="9730">
          <cell r="C9730" t="str">
            <v>LCL-VGA001-28351</v>
          </cell>
          <cell r="D9730" t="str">
            <v>SPROCKET RR</v>
          </cell>
          <cell r="E9730" t="str">
            <v>APLLO</v>
          </cell>
          <cell r="F9730">
            <v>8</v>
          </cell>
          <cell r="G9730">
            <v>8</v>
          </cell>
          <cell r="H9730">
            <v>240</v>
          </cell>
        </row>
        <row r="9731">
          <cell r="C9731" t="str">
            <v>LCL-21085</v>
          </cell>
          <cell r="D9731" t="str">
            <v>REFLECTOR COMP REGULATOR</v>
          </cell>
          <cell r="E9731" t="str">
            <v>DY50</v>
          </cell>
          <cell r="F9731">
            <v>5</v>
          </cell>
          <cell r="G9731">
            <v>5</v>
          </cell>
          <cell r="H9731">
            <v>320</v>
          </cell>
        </row>
        <row r="9732">
          <cell r="C9732" t="str">
            <v>LCL-21015A10500</v>
          </cell>
          <cell r="D9732" t="str">
            <v>TUBE SET FR FORK</v>
          </cell>
          <cell r="E9732" t="str">
            <v>DY50</v>
          </cell>
          <cell r="F9732">
            <v>2</v>
          </cell>
          <cell r="G9732">
            <v>2</v>
          </cell>
          <cell r="H9732">
            <v>425</v>
          </cell>
        </row>
        <row r="9733">
          <cell r="C9733" t="str">
            <v>LCL-35600-CCG-0010</v>
          </cell>
          <cell r="D9733" t="str">
            <v>Flash Relay</v>
          </cell>
          <cell r="E9733" t="str">
            <v>F100-6A 100CC</v>
          </cell>
          <cell r="F9733">
            <v>4</v>
          </cell>
          <cell r="G9733">
            <v>4</v>
          </cell>
          <cell r="H9733">
            <v>120</v>
          </cell>
        </row>
        <row r="9734">
          <cell r="C9734" t="str">
            <v>LCL-BM6141</v>
          </cell>
          <cell r="D9734" t="str">
            <v>HEADLIGHT HOLDER</v>
          </cell>
          <cell r="E9734" t="str">
            <v>DURANTO 80CC</v>
          </cell>
          <cell r="F9734">
            <v>2</v>
          </cell>
          <cell r="G9734">
            <v>0</v>
          </cell>
          <cell r="H9734">
            <v>0</v>
          </cell>
        </row>
        <row r="9735">
          <cell r="C9735" t="str">
            <v>33510-HHL-030</v>
          </cell>
          <cell r="D9735" t="str">
            <v>Rear Left Turning Light Comp</v>
          </cell>
          <cell r="E9735" t="str">
            <v>TROVER</v>
          </cell>
          <cell r="F9735">
            <v>10</v>
          </cell>
          <cell r="G9735">
            <v>10</v>
          </cell>
          <cell r="H9735">
            <v>173.011</v>
          </cell>
        </row>
        <row r="9736">
          <cell r="C9736" t="str">
            <v>VGA001-05002</v>
          </cell>
          <cell r="D9736" t="str">
            <v>SPROCKER DRIVE</v>
          </cell>
          <cell r="E9736" t="str">
            <v>APLLO</v>
          </cell>
          <cell r="F9736">
            <v>3</v>
          </cell>
          <cell r="G9736">
            <v>3</v>
          </cell>
          <cell r="H9736">
            <v>113.4</v>
          </cell>
        </row>
        <row r="9737">
          <cell r="C9737" t="str">
            <v>ZHC003-351001</v>
          </cell>
          <cell r="D9737" t="str">
            <v>CARRIER RR</v>
          </cell>
          <cell r="E9737" t="str">
            <v>APLLO</v>
          </cell>
          <cell r="F9737">
            <v>5</v>
          </cell>
          <cell r="G9737">
            <v>5</v>
          </cell>
          <cell r="H9737">
            <v>927.706626138915</v>
          </cell>
        </row>
        <row r="9738">
          <cell r="C9738" t="str">
            <v>ZHC001-77</v>
          </cell>
          <cell r="D9738" t="str">
            <v>HARNESS WIRE</v>
          </cell>
          <cell r="E9738" t="str">
            <v>Galaxy</v>
          </cell>
          <cell r="F9738">
            <v>3</v>
          </cell>
          <cell r="G9738">
            <v>3</v>
          </cell>
          <cell r="H9738">
            <v>0</v>
          </cell>
        </row>
        <row r="9739">
          <cell r="C9739" t="str">
            <v>VGA001-28351</v>
          </cell>
          <cell r="D9739" t="str">
            <v>SPROCKER FINAL DRIVER</v>
          </cell>
          <cell r="E9739" t="str">
            <v>APLLO</v>
          </cell>
          <cell r="F9739">
            <v>13</v>
          </cell>
          <cell r="G9739">
            <v>13</v>
          </cell>
          <cell r="H9739">
            <v>253.12674999999999</v>
          </cell>
        </row>
        <row r="9740">
          <cell r="C9740" t="str">
            <v>EG001-84100</v>
          </cell>
          <cell r="D9740" t="str">
            <v>STATOR COMP.</v>
          </cell>
          <cell r="E9740" t="str">
            <v>APLLO</v>
          </cell>
          <cell r="F9740">
            <v>6</v>
          </cell>
          <cell r="G9740">
            <v>6</v>
          </cell>
          <cell r="H9740">
            <v>663.672423076923</v>
          </cell>
        </row>
        <row r="9741">
          <cell r="C9741" t="str">
            <v>B1164-3191</v>
          </cell>
          <cell r="D9741" t="str">
            <v>CDI ASSY COMPLETE</v>
          </cell>
          <cell r="E9741" t="str">
            <v>LML</v>
          </cell>
          <cell r="F9741">
            <v>2</v>
          </cell>
          <cell r="G9741">
            <v>2</v>
          </cell>
          <cell r="H9741">
            <v>323</v>
          </cell>
        </row>
        <row r="9742">
          <cell r="C9742" t="str">
            <v>B1113-3116</v>
          </cell>
          <cell r="D9742" t="str">
            <v>LIFTER ASSY TENSIONER</v>
          </cell>
          <cell r="E9742" t="str">
            <v>LML</v>
          </cell>
          <cell r="F9742">
            <v>2</v>
          </cell>
          <cell r="G9742">
            <v>2</v>
          </cell>
          <cell r="H9742">
            <v>297</v>
          </cell>
        </row>
        <row r="9743">
          <cell r="C9743" t="str">
            <v>EG001-50006</v>
          </cell>
          <cell r="D9743" t="str">
            <v>COVER CYLINDER HEAD</v>
          </cell>
          <cell r="E9743" t="str">
            <v>APLLO</v>
          </cell>
          <cell r="F9743">
            <v>11</v>
          </cell>
          <cell r="G9743">
            <v>11</v>
          </cell>
          <cell r="H9743">
            <v>45.521999999999998</v>
          </cell>
        </row>
        <row r="9744">
          <cell r="C9744" t="str">
            <v>ZFC007-17010-AP</v>
          </cell>
          <cell r="D9744" t="str">
            <v>FR FENDER (Black)</v>
          </cell>
          <cell r="E9744" t="str">
            <v>APLLO</v>
          </cell>
          <cell r="F9744">
            <v>4</v>
          </cell>
          <cell r="G9744">
            <v>4</v>
          </cell>
          <cell r="H9744">
            <v>584.42722222222199</v>
          </cell>
        </row>
        <row r="9745">
          <cell r="C9745" t="str">
            <v>2353N47111</v>
          </cell>
          <cell r="D9745" t="str">
            <v>Steering Bar Pipe Comp</v>
          </cell>
          <cell r="E9745" t="str">
            <v>Royal ES</v>
          </cell>
          <cell r="F9745">
            <v>2</v>
          </cell>
          <cell r="G9745">
            <v>2</v>
          </cell>
          <cell r="H9745">
            <v>221.6</v>
          </cell>
        </row>
        <row r="9746">
          <cell r="C9746" t="str">
            <v>MOD-53100-172-0001</v>
          </cell>
          <cell r="D9746" t="str">
            <v>Rear Shock Absorber Assy.</v>
          </cell>
          <cell r="E9746" t="str">
            <v>KnightRider - 150CC</v>
          </cell>
          <cell r="F9746">
            <v>9</v>
          </cell>
          <cell r="G9746">
            <v>9</v>
          </cell>
          <cell r="H9746">
            <v>1200</v>
          </cell>
        </row>
        <row r="9747">
          <cell r="C9747" t="str">
            <v>LCL-C-3770993</v>
          </cell>
          <cell r="D9747" t="str">
            <v>CHAIN CAM</v>
          </cell>
          <cell r="E9747" t="str">
            <v>LML</v>
          </cell>
          <cell r="F9747">
            <v>22</v>
          </cell>
          <cell r="G9747">
            <v>22</v>
          </cell>
          <cell r="H9747">
            <v>490</v>
          </cell>
        </row>
        <row r="9748">
          <cell r="C9748" t="str">
            <v>LCL-B1124-1088</v>
          </cell>
          <cell r="D9748" t="str">
            <v>FUEL TANK CAP COMP WITH KEY</v>
          </cell>
          <cell r="E9748" t="str">
            <v>LML</v>
          </cell>
          <cell r="F9748">
            <v>1</v>
          </cell>
          <cell r="G9748">
            <v>1</v>
          </cell>
          <cell r="H9748">
            <v>250</v>
          </cell>
        </row>
        <row r="9749">
          <cell r="C9749" t="str">
            <v>LCL-C-3781785</v>
          </cell>
          <cell r="D9749" t="str">
            <v>STATORE COMP ( 6 COIL ) - LML FREEDOM</v>
          </cell>
          <cell r="F9749">
            <v>14</v>
          </cell>
          <cell r="G9749">
            <v>14</v>
          </cell>
          <cell r="H9749">
            <v>600</v>
          </cell>
        </row>
        <row r="9750">
          <cell r="C9750" t="str">
            <v>B1134-0854</v>
          </cell>
          <cell r="D9750" t="str">
            <v>SHOCKABSORBER ASSY REAR</v>
          </cell>
          <cell r="E9750" t="str">
            <v>LML</v>
          </cell>
          <cell r="F9750">
            <v>1</v>
          </cell>
          <cell r="G9750">
            <v>1</v>
          </cell>
          <cell r="H9750">
            <v>1643</v>
          </cell>
        </row>
        <row r="9751">
          <cell r="C9751" t="str">
            <v>91204-259</v>
          </cell>
          <cell r="D9751" t="str">
            <v>OIL SEAL 16*28*7(KICK)</v>
          </cell>
          <cell r="E9751" t="str">
            <v>LML</v>
          </cell>
          <cell r="F9751">
            <v>49</v>
          </cell>
          <cell r="G9751">
            <v>49</v>
          </cell>
          <cell r="H9751">
            <v>68.409951044703604</v>
          </cell>
        </row>
        <row r="9752">
          <cell r="C9752" t="str">
            <v>B1131-3080</v>
          </cell>
          <cell r="D9752" t="str">
            <v>PANEL COMP REAR BRAKE</v>
          </cell>
          <cell r="E9752" t="str">
            <v>LML</v>
          </cell>
          <cell r="F9752">
            <v>4</v>
          </cell>
          <cell r="G9752">
            <v>4</v>
          </cell>
          <cell r="H9752">
            <v>840.39300000000003</v>
          </cell>
        </row>
        <row r="9753">
          <cell r="C9753" t="str">
            <v>B1120-3007</v>
          </cell>
          <cell r="D9753" t="str">
            <v>FENDER A REAR COMP</v>
          </cell>
          <cell r="E9753" t="str">
            <v>LML</v>
          </cell>
          <cell r="F9753">
            <v>1</v>
          </cell>
          <cell r="G9753">
            <v>1</v>
          </cell>
          <cell r="H9753">
            <v>615.68955940233195</v>
          </cell>
        </row>
        <row r="9754">
          <cell r="C9754" t="str">
            <v>B1120-0065</v>
          </cell>
          <cell r="D9754" t="str">
            <v>FENDER B REAR</v>
          </cell>
          <cell r="E9754" t="str">
            <v>LML</v>
          </cell>
          <cell r="F9754">
            <v>1</v>
          </cell>
          <cell r="G9754">
            <v>1</v>
          </cell>
          <cell r="H9754">
            <v>492.78354566100001</v>
          </cell>
        </row>
        <row r="9755">
          <cell r="C9755" t="str">
            <v>B1120-0187</v>
          </cell>
          <cell r="D9755" t="str">
            <v>REAR COWL RH</v>
          </cell>
          <cell r="E9755" t="str">
            <v>LML</v>
          </cell>
          <cell r="F9755">
            <v>6</v>
          </cell>
          <cell r="G9755">
            <v>6</v>
          </cell>
          <cell r="H9755">
            <v>446.40391783408302</v>
          </cell>
        </row>
        <row r="9756">
          <cell r="C9756" t="str">
            <v>B1120-0186</v>
          </cell>
          <cell r="D9756" t="str">
            <v>L. COWL (ALL COLOUR)</v>
          </cell>
          <cell r="E9756" t="str">
            <v>LML</v>
          </cell>
          <cell r="F9756">
            <v>5</v>
          </cell>
          <cell r="G9756">
            <v>5</v>
          </cell>
          <cell r="H9756">
            <v>446.40391783408302</v>
          </cell>
        </row>
        <row r="9757">
          <cell r="C9757" t="str">
            <v>C-3771697</v>
          </cell>
          <cell r="D9757" t="str">
            <v>VALVE EXHAUST</v>
          </cell>
          <cell r="E9757" t="str">
            <v>LML</v>
          </cell>
          <cell r="F9757">
            <v>1</v>
          </cell>
          <cell r="G9757">
            <v>1</v>
          </cell>
          <cell r="H9757">
            <v>286.394201831217</v>
          </cell>
        </row>
        <row r="9758">
          <cell r="C9758" t="str">
            <v>B1172-0846</v>
          </cell>
          <cell r="D9758" t="str">
            <v>REAR VIER MIRROR L/H</v>
          </cell>
          <cell r="E9758" t="str">
            <v>LML</v>
          </cell>
          <cell r="F9758">
            <v>1</v>
          </cell>
          <cell r="G9758">
            <v>1</v>
          </cell>
          <cell r="H9758">
            <v>311.90299713602099</v>
          </cell>
        </row>
        <row r="9759">
          <cell r="C9759" t="str">
            <v>VGA001-26021-01</v>
          </cell>
          <cell r="D9759" t="str">
            <v>RUBBER RR STEP</v>
          </cell>
          <cell r="E9759" t="str">
            <v>Galaxy</v>
          </cell>
          <cell r="F9759">
            <v>25</v>
          </cell>
          <cell r="G9759">
            <v>25</v>
          </cell>
          <cell r="H9759">
            <v>35.261400000000002</v>
          </cell>
        </row>
        <row r="9760">
          <cell r="C9760" t="str">
            <v>52301-136-0000</v>
          </cell>
          <cell r="D9760" t="str">
            <v>Rubber Sleeve Front Footrest</v>
          </cell>
          <cell r="E9760" t="str">
            <v>F100-6A 100CC</v>
          </cell>
          <cell r="F9760">
            <v>36</v>
          </cell>
          <cell r="G9760">
            <v>36</v>
          </cell>
          <cell r="H9760">
            <v>21.325600000000001</v>
          </cell>
        </row>
        <row r="9761">
          <cell r="C9761" t="str">
            <v>LCL-B1114-3055-01</v>
          </cell>
          <cell r="D9761" t="str">
            <v>ROLLER BALL SET*</v>
          </cell>
          <cell r="E9761" t="str">
            <v>LML</v>
          </cell>
          <cell r="F9761">
            <v>9</v>
          </cell>
          <cell r="G9761">
            <v>9</v>
          </cell>
          <cell r="H9761">
            <v>70</v>
          </cell>
        </row>
        <row r="9762">
          <cell r="C9762" t="str">
            <v>LCL-B1333-0877</v>
          </cell>
          <cell r="D9762" t="str">
            <v>CABLE ASSY SPEEDOMETER</v>
          </cell>
          <cell r="E9762" t="str">
            <v>LML</v>
          </cell>
          <cell r="F9762">
            <v>50</v>
          </cell>
          <cell r="G9762">
            <v>50</v>
          </cell>
          <cell r="H9762">
            <v>160</v>
          </cell>
        </row>
        <row r="9763">
          <cell r="C9763" t="str">
            <v>LCL-B1114-3054</v>
          </cell>
          <cell r="D9763" t="str">
            <v>CAM SHAFT WITH BEARING</v>
          </cell>
          <cell r="E9763" t="str">
            <v>LML</v>
          </cell>
          <cell r="F9763">
            <v>1</v>
          </cell>
          <cell r="G9763">
            <v>1</v>
          </cell>
          <cell r="H9763">
            <v>750</v>
          </cell>
        </row>
        <row r="9764">
          <cell r="C9764" t="str">
            <v>LCL-B1163-3190</v>
          </cell>
          <cell r="D9764" t="str">
            <v>REGULATOR ASSY</v>
          </cell>
          <cell r="E9764" t="str">
            <v>LML</v>
          </cell>
          <cell r="F9764">
            <v>20</v>
          </cell>
          <cell r="G9764">
            <v>20</v>
          </cell>
          <cell r="H9764">
            <v>164.85</v>
          </cell>
        </row>
        <row r="9765">
          <cell r="C9765" t="str">
            <v>LCL-C-4770674</v>
          </cell>
          <cell r="D9765" t="str">
            <v>SPROCKET DRIVE (14 T)</v>
          </cell>
          <cell r="E9765" t="str">
            <v>LML</v>
          </cell>
          <cell r="F9765">
            <v>5</v>
          </cell>
          <cell r="G9765">
            <v>5</v>
          </cell>
          <cell r="H9765">
            <v>533.29999999999995</v>
          </cell>
        </row>
        <row r="9766">
          <cell r="C9766" t="str">
            <v>LCL-C-3771923</v>
          </cell>
          <cell r="D9766" t="str">
            <v>SPROCKET FINAL DRIVEN(39 T)</v>
          </cell>
          <cell r="E9766" t="str">
            <v>LML</v>
          </cell>
          <cell r="F9766">
            <v>6</v>
          </cell>
          <cell r="G9766">
            <v>6</v>
          </cell>
          <cell r="H9766">
            <v>533.29999999999995</v>
          </cell>
        </row>
        <row r="9767">
          <cell r="C9767" t="str">
            <v>LCL-B1124-0774</v>
          </cell>
          <cell r="D9767" t="str">
            <v>SWITCH ASSY COMBINATION LOCK WITH KEY</v>
          </cell>
          <cell r="E9767" t="str">
            <v>LML</v>
          </cell>
          <cell r="F9767">
            <v>2</v>
          </cell>
          <cell r="G9767">
            <v>2</v>
          </cell>
          <cell r="H9767">
            <v>260</v>
          </cell>
        </row>
        <row r="9768">
          <cell r="C9768" t="str">
            <v>LCL-B1164-1712</v>
          </cell>
          <cell r="D9768" t="str">
            <v>TAIL LIGHT ASSY</v>
          </cell>
          <cell r="E9768" t="str">
            <v>LML</v>
          </cell>
          <cell r="F9768">
            <v>1</v>
          </cell>
          <cell r="G9768">
            <v>1</v>
          </cell>
          <cell r="H9768">
            <v>550</v>
          </cell>
        </row>
        <row r="9769">
          <cell r="C9769" t="str">
            <v>ZHC001-74301-01</v>
          </cell>
          <cell r="D9769" t="str">
            <v>LEVER L HANDLE (NEW)*</v>
          </cell>
          <cell r="E9769" t="str">
            <v>Galaxy</v>
          </cell>
          <cell r="F9769">
            <v>8</v>
          </cell>
          <cell r="G9769">
            <v>8</v>
          </cell>
          <cell r="H9769">
            <v>119.6369</v>
          </cell>
        </row>
        <row r="9770">
          <cell r="C9770" t="str">
            <v>B1162-3155</v>
          </cell>
          <cell r="D9770" t="str">
            <v>SPEEDOMETER COMPLETE</v>
          </cell>
          <cell r="E9770" t="str">
            <v>LML</v>
          </cell>
          <cell r="F9770">
            <v>1</v>
          </cell>
          <cell r="G9770">
            <v>1</v>
          </cell>
          <cell r="H9770">
            <v>707</v>
          </cell>
        </row>
        <row r="9771">
          <cell r="C9771" t="str">
            <v>LCL-B1183-3008</v>
          </cell>
          <cell r="D9771" t="str">
            <v>HORN ASSY DC</v>
          </cell>
          <cell r="E9771" t="str">
            <v>LML</v>
          </cell>
          <cell r="F9771">
            <v>3</v>
          </cell>
          <cell r="G9771">
            <v>3</v>
          </cell>
          <cell r="H9771">
            <v>120</v>
          </cell>
        </row>
        <row r="9772">
          <cell r="C9772" t="str">
            <v>C-4770606</v>
          </cell>
          <cell r="D9772" t="str">
            <v>TUBE BREATHER (GAS PIPE)</v>
          </cell>
          <cell r="E9772" t="str">
            <v>LML</v>
          </cell>
          <cell r="F9772">
            <v>1</v>
          </cell>
          <cell r="G9772">
            <v>1</v>
          </cell>
          <cell r="H9772">
            <v>73.17</v>
          </cell>
        </row>
        <row r="9773">
          <cell r="C9773" t="str">
            <v>LCL-B1134-0896</v>
          </cell>
          <cell r="D9773" t="str">
            <v>CHAIN DRIVE 114 LINKS</v>
          </cell>
          <cell r="E9773" t="str">
            <v>LML</v>
          </cell>
          <cell r="F9773">
            <v>6</v>
          </cell>
          <cell r="G9773">
            <v>6</v>
          </cell>
          <cell r="H9773">
            <v>533.33000000000004</v>
          </cell>
        </row>
        <row r="9774">
          <cell r="C9774" t="str">
            <v>LCL-C-3782189</v>
          </cell>
          <cell r="D9774" t="str">
            <v>CLUTCH OUTER (HOUSING COMP)</v>
          </cell>
          <cell r="E9774" t="str">
            <v>LML</v>
          </cell>
          <cell r="F9774">
            <v>1</v>
          </cell>
          <cell r="G9774">
            <v>1</v>
          </cell>
          <cell r="H9774">
            <v>3000</v>
          </cell>
        </row>
        <row r="9775">
          <cell r="C9775" t="str">
            <v>LCL-C-3782189</v>
          </cell>
          <cell r="D9775" t="str">
            <v>CLUTCH OUTER (HOUSING COMP)</v>
          </cell>
          <cell r="E9775" t="str">
            <v>LML</v>
          </cell>
          <cell r="F9775">
            <v>1</v>
          </cell>
          <cell r="G9775">
            <v>1</v>
          </cell>
          <cell r="H9775">
            <v>4150</v>
          </cell>
        </row>
        <row r="9776">
          <cell r="C9776" t="str">
            <v>ZFC007-17010-01</v>
          </cell>
          <cell r="D9776" t="str">
            <v>FR FENDER(GREEN)*</v>
          </cell>
          <cell r="E9776" t="str">
            <v>Galaxy</v>
          </cell>
          <cell r="F9776">
            <v>1</v>
          </cell>
          <cell r="G9776">
            <v>1</v>
          </cell>
          <cell r="H9776">
            <v>639.74360000000001</v>
          </cell>
        </row>
        <row r="9777">
          <cell r="C9777" t="str">
            <v>C-4771727</v>
          </cell>
          <cell r="D9777" t="str">
            <v>O'RING INSPECTION CAP INTAKE</v>
          </cell>
          <cell r="E9777" t="str">
            <v>LML</v>
          </cell>
          <cell r="F9777">
            <v>2</v>
          </cell>
          <cell r="G9777">
            <v>2</v>
          </cell>
          <cell r="H9777">
            <v>23.189813913458799</v>
          </cell>
        </row>
        <row r="9778">
          <cell r="C9778" t="str">
            <v>C-4771192</v>
          </cell>
          <cell r="D9778" t="str">
            <v>O RING INSPECTION CAP EXHAUST</v>
          </cell>
          <cell r="E9778" t="str">
            <v>LML</v>
          </cell>
          <cell r="F9778">
            <v>2</v>
          </cell>
          <cell r="G9778">
            <v>2</v>
          </cell>
          <cell r="H9778">
            <v>18</v>
          </cell>
        </row>
        <row r="9779">
          <cell r="C9779" t="str">
            <v>B1113-3015</v>
          </cell>
          <cell r="D9779" t="str">
            <v>COVER R CRANK CASE</v>
          </cell>
          <cell r="E9779" t="str">
            <v>LML</v>
          </cell>
          <cell r="F9779">
            <v>2</v>
          </cell>
          <cell r="G9779">
            <v>2</v>
          </cell>
          <cell r="H9779">
            <v>1496</v>
          </cell>
        </row>
        <row r="9780">
          <cell r="C9780" t="str">
            <v>B1114-3012</v>
          </cell>
          <cell r="D9780" t="str">
            <v>GASKET CYLINDER</v>
          </cell>
          <cell r="E9780" t="str">
            <v>LML</v>
          </cell>
          <cell r="F9780">
            <v>17</v>
          </cell>
          <cell r="G9780">
            <v>17</v>
          </cell>
          <cell r="H9780">
            <v>14</v>
          </cell>
        </row>
        <row r="9781">
          <cell r="C9781" t="str">
            <v>B1164-1712</v>
          </cell>
          <cell r="D9781" t="str">
            <v>TAIL LIGHT ASSY</v>
          </cell>
          <cell r="E9781" t="str">
            <v>LML</v>
          </cell>
          <cell r="F9781">
            <v>15</v>
          </cell>
          <cell r="G9781">
            <v>15</v>
          </cell>
          <cell r="H9781">
            <v>375</v>
          </cell>
        </row>
        <row r="9782">
          <cell r="C9782" t="str">
            <v>B1113-3048</v>
          </cell>
          <cell r="D9782" t="str">
            <v>CYLINDER ASSY WITH STUD</v>
          </cell>
          <cell r="E9782" t="str">
            <v>LML</v>
          </cell>
          <cell r="F9782">
            <v>4</v>
          </cell>
          <cell r="G9782">
            <v>4</v>
          </cell>
          <cell r="H9782">
            <v>1496</v>
          </cell>
        </row>
        <row r="9783">
          <cell r="C9783" t="str">
            <v>QJX43110-08</v>
          </cell>
          <cell r="D9783" t="str">
            <v>VISOR (YELLOW) NEW MODEL*</v>
          </cell>
          <cell r="E9783" t="str">
            <v>Turbo</v>
          </cell>
          <cell r="F9783">
            <v>4</v>
          </cell>
          <cell r="G9783">
            <v>4</v>
          </cell>
          <cell r="H9783">
            <v>187.03200000000001</v>
          </cell>
        </row>
        <row r="9784">
          <cell r="C9784" t="str">
            <v>B1161-3093</v>
          </cell>
          <cell r="D9784" t="str">
            <v>MAIN WIRING HARNESS</v>
          </cell>
          <cell r="E9784" t="str">
            <v>LML</v>
          </cell>
          <cell r="F9784">
            <v>7</v>
          </cell>
          <cell r="G9784">
            <v>7</v>
          </cell>
          <cell r="H9784">
            <v>1359</v>
          </cell>
        </row>
        <row r="9785">
          <cell r="C9785" t="str">
            <v>33500-HHL-030</v>
          </cell>
          <cell r="D9785" t="str">
            <v>Rear Right Turning Light Comp</v>
          </cell>
          <cell r="E9785" t="str">
            <v>TROVER</v>
          </cell>
          <cell r="F9785">
            <v>9</v>
          </cell>
          <cell r="G9785">
            <v>9</v>
          </cell>
          <cell r="H9785">
            <v>140.49799999999999</v>
          </cell>
        </row>
        <row r="9786">
          <cell r="C9786" t="str">
            <v>C-3781065</v>
          </cell>
          <cell r="D9786" t="str">
            <v>GASKET LH CRANK CASE</v>
          </cell>
          <cell r="E9786" t="str">
            <v>LML</v>
          </cell>
          <cell r="F9786">
            <v>9</v>
          </cell>
          <cell r="G9786">
            <v>9</v>
          </cell>
          <cell r="H9786">
            <v>38</v>
          </cell>
        </row>
        <row r="9787">
          <cell r="C9787" t="str">
            <v>B1161-3194</v>
          </cell>
          <cell r="D9787" t="str">
            <v>SWITCH ASSY BLINKER</v>
          </cell>
          <cell r="E9787" t="str">
            <v>LML</v>
          </cell>
          <cell r="F9787">
            <v>15</v>
          </cell>
          <cell r="G9787">
            <v>15</v>
          </cell>
          <cell r="H9787">
            <v>686</v>
          </cell>
        </row>
        <row r="9788">
          <cell r="C9788" t="str">
            <v>B1143-0254</v>
          </cell>
          <cell r="D9788" t="str">
            <v>LEVER COMP R STEERING (FRONT BRAKE)</v>
          </cell>
          <cell r="E9788" t="str">
            <v>LML</v>
          </cell>
          <cell r="F9788">
            <v>19</v>
          </cell>
          <cell r="G9788">
            <v>19</v>
          </cell>
          <cell r="H9788">
            <v>93</v>
          </cell>
        </row>
        <row r="9789">
          <cell r="C9789" t="str">
            <v>53171-312</v>
          </cell>
          <cell r="D9789" t="str">
            <v>BRAKET RH HANDLE LEVER</v>
          </cell>
          <cell r="E9789" t="str">
            <v>LML</v>
          </cell>
          <cell r="F9789">
            <v>18</v>
          </cell>
          <cell r="G9789">
            <v>18</v>
          </cell>
          <cell r="H9789">
            <v>1834.2</v>
          </cell>
        </row>
        <row r="9790">
          <cell r="C9790" t="str">
            <v>B1134-0854</v>
          </cell>
          <cell r="D9790" t="str">
            <v>SHOCKABSORBER ASSY REAR</v>
          </cell>
          <cell r="E9790" t="str">
            <v>LML</v>
          </cell>
          <cell r="F9790">
            <v>4</v>
          </cell>
          <cell r="G9790">
            <v>4</v>
          </cell>
          <cell r="H9790">
            <v>961</v>
          </cell>
        </row>
        <row r="9791">
          <cell r="C9791" t="str">
            <v>C-2771420</v>
          </cell>
          <cell r="D9791" t="str">
            <v>CARBURETOR ASSY</v>
          </cell>
          <cell r="E9791" t="str">
            <v>LML</v>
          </cell>
          <cell r="F9791">
            <v>10</v>
          </cell>
          <cell r="G9791">
            <v>10</v>
          </cell>
          <cell r="H9791">
            <v>1871</v>
          </cell>
        </row>
        <row r="9792">
          <cell r="C9792" t="str">
            <v>EG001-55204-GX</v>
          </cell>
          <cell r="D9792" t="str">
            <v>GEAR COUNTERSHAFT 4th(23T)</v>
          </cell>
          <cell r="E9792" t="str">
            <v>Galaxy</v>
          </cell>
          <cell r="F9792">
            <v>1</v>
          </cell>
          <cell r="G9792">
            <v>1</v>
          </cell>
          <cell r="H9792">
            <v>42.4</v>
          </cell>
        </row>
        <row r="9793">
          <cell r="C9793" t="str">
            <v>B1113-3097</v>
          </cell>
          <cell r="D9793" t="str">
            <v>COVER LH CRANK CASE (COVER GENERATOR)</v>
          </cell>
          <cell r="E9793" t="str">
            <v>LML</v>
          </cell>
          <cell r="F9793">
            <v>1</v>
          </cell>
          <cell r="G9793">
            <v>1</v>
          </cell>
          <cell r="H9793">
            <v>913</v>
          </cell>
        </row>
        <row r="9794">
          <cell r="C9794" t="str">
            <v>EF020-552021-GX</v>
          </cell>
          <cell r="D9794" t="str">
            <v>GEAR COUNTERSHAFT 2nd(29T)</v>
          </cell>
          <cell r="E9794" t="str">
            <v>Galaxy</v>
          </cell>
          <cell r="F9794">
            <v>1</v>
          </cell>
          <cell r="G9794">
            <v>1</v>
          </cell>
          <cell r="H9794">
            <v>130.048</v>
          </cell>
        </row>
        <row r="9795">
          <cell r="C9795" t="str">
            <v>EG001-55204-GX</v>
          </cell>
          <cell r="D9795" t="str">
            <v>GEAR COUNTERSHAFT 4th(23T)</v>
          </cell>
          <cell r="E9795" t="str">
            <v>Galaxy</v>
          </cell>
          <cell r="F9795">
            <v>2</v>
          </cell>
          <cell r="G9795">
            <v>2</v>
          </cell>
          <cell r="H9795">
            <v>184</v>
          </cell>
        </row>
        <row r="9796">
          <cell r="C9796" t="str">
            <v>EF020-552011-GX</v>
          </cell>
          <cell r="D9796" t="str">
            <v>GEAR COUNTERSHAFT FIRST(36T)</v>
          </cell>
          <cell r="E9796" t="str">
            <v>Galaxy</v>
          </cell>
          <cell r="F9796">
            <v>13</v>
          </cell>
          <cell r="G9796">
            <v>13</v>
          </cell>
          <cell r="H9796">
            <v>178.12799999999999</v>
          </cell>
        </row>
        <row r="9797">
          <cell r="C9797" t="str">
            <v>EG001-55104-GX</v>
          </cell>
          <cell r="D9797" t="str">
            <v>GEAR MAINSHAFT 4th(24T)</v>
          </cell>
          <cell r="E9797" t="str">
            <v>Galaxy</v>
          </cell>
          <cell r="F9797">
            <v>8</v>
          </cell>
          <cell r="G9797">
            <v>8</v>
          </cell>
          <cell r="H9797">
            <v>234.12799999999999</v>
          </cell>
        </row>
        <row r="9798">
          <cell r="C9798" t="str">
            <v>LCL-B1333-0877</v>
          </cell>
          <cell r="D9798" t="str">
            <v>CABLE ASSY SPEEDOMETER</v>
          </cell>
          <cell r="E9798" t="str">
            <v>LML</v>
          </cell>
          <cell r="F9798">
            <v>2</v>
          </cell>
          <cell r="G9798">
            <v>2</v>
          </cell>
          <cell r="H9798">
            <v>160</v>
          </cell>
        </row>
        <row r="9799">
          <cell r="C9799" t="str">
            <v>22311-107</v>
          </cell>
          <cell r="D9799" t="str">
            <v>CLUTCH PLATE (Lower Plate Clutch)</v>
          </cell>
          <cell r="E9799" t="str">
            <v>LML</v>
          </cell>
          <cell r="F9799">
            <v>2</v>
          </cell>
          <cell r="G9799">
            <v>2</v>
          </cell>
          <cell r="H9799">
            <v>86.328000000000003</v>
          </cell>
        </row>
        <row r="9800">
          <cell r="C9800" t="str">
            <v>C-2782079</v>
          </cell>
          <cell r="D9800" t="str">
            <v>GASKET R COVER</v>
          </cell>
          <cell r="E9800" t="str">
            <v>LML</v>
          </cell>
          <cell r="F9800">
            <v>1</v>
          </cell>
          <cell r="G9800">
            <v>1</v>
          </cell>
          <cell r="H9800">
            <v>125.73699999999999</v>
          </cell>
        </row>
        <row r="9801">
          <cell r="C9801" t="str">
            <v>B1172-0847</v>
          </cell>
          <cell r="D9801" t="str">
            <v>REAR VIER MIRROR R/H</v>
          </cell>
          <cell r="E9801" t="str">
            <v>LML</v>
          </cell>
          <cell r="F9801">
            <v>1</v>
          </cell>
          <cell r="G9801">
            <v>1</v>
          </cell>
          <cell r="H9801">
            <v>311.90299713602099</v>
          </cell>
        </row>
        <row r="9802">
          <cell r="C9802" t="str">
            <v>C-3770944</v>
          </cell>
          <cell r="D9802" t="str">
            <v>GUIDE CAM CHAIN</v>
          </cell>
          <cell r="E9802" t="str">
            <v>LML</v>
          </cell>
          <cell r="F9802">
            <v>2</v>
          </cell>
          <cell r="G9802">
            <v>2</v>
          </cell>
          <cell r="H9802">
            <v>112.470597480275</v>
          </cell>
        </row>
        <row r="9803">
          <cell r="C9803" t="str">
            <v>B1162-3155</v>
          </cell>
          <cell r="D9803" t="str">
            <v>SPEEDOMETER COMPLETE</v>
          </cell>
          <cell r="E9803" t="str">
            <v>LML</v>
          </cell>
          <cell r="F9803">
            <v>4</v>
          </cell>
          <cell r="G9803">
            <v>4</v>
          </cell>
          <cell r="H9803">
            <v>2245.9334775184898</v>
          </cell>
        </row>
        <row r="9804">
          <cell r="C9804" t="str">
            <v>C-3782188</v>
          </cell>
          <cell r="D9804" t="str">
            <v>CLUTCH ASSY</v>
          </cell>
          <cell r="E9804" t="str">
            <v>LML</v>
          </cell>
          <cell r="F9804">
            <v>1</v>
          </cell>
          <cell r="G9804">
            <v>1</v>
          </cell>
          <cell r="H9804">
            <v>1849.38765959834</v>
          </cell>
        </row>
        <row r="9805">
          <cell r="C9805" t="str">
            <v>B1861-0250</v>
          </cell>
          <cell r="D9805" t="str">
            <v>HEAD LIGHT COMP</v>
          </cell>
          <cell r="E9805" t="str">
            <v>LML</v>
          </cell>
          <cell r="F9805">
            <v>11</v>
          </cell>
          <cell r="G9805">
            <v>11</v>
          </cell>
          <cell r="H9805">
            <v>779.45776496766803</v>
          </cell>
        </row>
        <row r="9806">
          <cell r="C9806" t="str">
            <v>B1120-0663</v>
          </cell>
          <cell r="D9806" t="str">
            <v>SIDE COVER RH</v>
          </cell>
          <cell r="E9806" t="str">
            <v>LML</v>
          </cell>
          <cell r="F9806">
            <v>8</v>
          </cell>
          <cell r="G9806">
            <v>8</v>
          </cell>
          <cell r="H9806">
            <v>554.23655253166601</v>
          </cell>
        </row>
        <row r="9807">
          <cell r="C9807" t="str">
            <v>B1120-0662</v>
          </cell>
          <cell r="D9807" t="str">
            <v>L. SIDE COVER (ALL COLOUR)</v>
          </cell>
          <cell r="E9807" t="str">
            <v>LML</v>
          </cell>
          <cell r="F9807">
            <v>7</v>
          </cell>
          <cell r="G9807">
            <v>7</v>
          </cell>
          <cell r="H9807">
            <v>554.23655253166601</v>
          </cell>
        </row>
        <row r="9808">
          <cell r="C9808" t="str">
            <v>B1122-0188</v>
          </cell>
          <cell r="D9808" t="str">
            <v>CENTRAL PIECE REAR COWL</v>
          </cell>
          <cell r="E9808" t="str">
            <v>LML</v>
          </cell>
          <cell r="F9808">
            <v>4</v>
          </cell>
          <cell r="G9808">
            <v>4</v>
          </cell>
          <cell r="H9808">
            <v>75.366895218741206</v>
          </cell>
        </row>
        <row r="9809">
          <cell r="C9809" t="str">
            <v>B1131-0515</v>
          </cell>
          <cell r="D9809" t="str">
            <v>FRONT FENDER(ALL COLOUR)</v>
          </cell>
          <cell r="E9809" t="str">
            <v>LML</v>
          </cell>
          <cell r="F9809">
            <v>15</v>
          </cell>
          <cell r="G9809">
            <v>15</v>
          </cell>
          <cell r="H9809">
            <v>532.20622931388095</v>
          </cell>
        </row>
        <row r="9810">
          <cell r="C9810" t="str">
            <v>B1114-3103</v>
          </cell>
          <cell r="D9810" t="str">
            <v>CAP 30mm (PLASTIC-BIG)</v>
          </cell>
          <cell r="E9810" t="str">
            <v>LML</v>
          </cell>
          <cell r="F9810">
            <v>9</v>
          </cell>
          <cell r="G9810">
            <v>9</v>
          </cell>
          <cell r="H9810">
            <v>17.667000000000002</v>
          </cell>
        </row>
        <row r="9811">
          <cell r="C9811" t="str">
            <v>B1114-3102</v>
          </cell>
          <cell r="D9811" t="str">
            <v>CAP AC GENERATOR(PLASTIC)</v>
          </cell>
          <cell r="E9811" t="str">
            <v>LML</v>
          </cell>
          <cell r="F9811">
            <v>2</v>
          </cell>
          <cell r="G9811">
            <v>2</v>
          </cell>
          <cell r="H9811">
            <v>20.824000000000002</v>
          </cell>
        </row>
        <row r="9812">
          <cell r="C9812" t="str">
            <v>B1821-0093</v>
          </cell>
          <cell r="D9812" t="str">
            <v>VISOR</v>
          </cell>
          <cell r="E9812" t="str">
            <v>LML</v>
          </cell>
          <cell r="F9812">
            <v>7</v>
          </cell>
          <cell r="G9812">
            <v>7</v>
          </cell>
          <cell r="H9812">
            <v>275</v>
          </cell>
        </row>
        <row r="9813">
          <cell r="C9813" t="str">
            <v>EG001-55203-GX</v>
          </cell>
          <cell r="D9813" t="str">
            <v>GEAR COUNTERSHAFT 3rd(26T)</v>
          </cell>
          <cell r="E9813" t="str">
            <v>Galaxy</v>
          </cell>
          <cell r="F9813">
            <v>11</v>
          </cell>
          <cell r="G9813">
            <v>11</v>
          </cell>
          <cell r="H9813">
            <v>96.97</v>
          </cell>
        </row>
        <row r="9814">
          <cell r="C9814" t="str">
            <v>B1123-1659</v>
          </cell>
          <cell r="D9814" t="str">
            <v>CABLE COMP CHOKE</v>
          </cell>
          <cell r="E9814" t="str">
            <v>LML</v>
          </cell>
          <cell r="F9814">
            <v>7</v>
          </cell>
          <cell r="G9814">
            <v>7</v>
          </cell>
          <cell r="H9814">
            <v>63</v>
          </cell>
        </row>
        <row r="9815">
          <cell r="C9815" t="str">
            <v>C-3770945</v>
          </cell>
          <cell r="D9815" t="str">
            <v>TENSIONER CAM CHAIN</v>
          </cell>
          <cell r="E9815" t="str">
            <v>LML</v>
          </cell>
          <cell r="F9815">
            <v>1</v>
          </cell>
          <cell r="G9815">
            <v>1</v>
          </cell>
          <cell r="H9815">
            <v>162</v>
          </cell>
        </row>
        <row r="9816">
          <cell r="C9816" t="str">
            <v>B1863-0073</v>
          </cell>
          <cell r="D9816" t="str">
            <v>BLINKER ASSY RH FRONT</v>
          </cell>
          <cell r="E9816" t="str">
            <v>LML</v>
          </cell>
          <cell r="F9816">
            <v>5</v>
          </cell>
          <cell r="G9816">
            <v>5</v>
          </cell>
          <cell r="H9816">
            <v>70</v>
          </cell>
        </row>
        <row r="9817">
          <cell r="C9817" t="str">
            <v>LCL-B1164-0649</v>
          </cell>
          <cell r="D9817" t="str">
            <v>LENS TAIL LIGHT</v>
          </cell>
          <cell r="E9817" t="str">
            <v>LML</v>
          </cell>
          <cell r="F9817">
            <v>1</v>
          </cell>
          <cell r="G9817">
            <v>1</v>
          </cell>
          <cell r="H9817">
            <v>250</v>
          </cell>
        </row>
        <row r="9818">
          <cell r="C9818" t="str">
            <v>B1132-0117/E</v>
          </cell>
          <cell r="D9818" t="str">
            <v>FPRK ASSY LH FRONT</v>
          </cell>
          <cell r="E9818" t="str">
            <v>LML</v>
          </cell>
          <cell r="F9818">
            <v>4</v>
          </cell>
          <cell r="G9818">
            <v>4</v>
          </cell>
          <cell r="H9818">
            <v>2695</v>
          </cell>
        </row>
        <row r="9819">
          <cell r="C9819" t="str">
            <v>B1132-0118/E</v>
          </cell>
          <cell r="D9819" t="str">
            <v>FPRK ASSY RH FRONT</v>
          </cell>
          <cell r="E9819" t="str">
            <v>LML</v>
          </cell>
          <cell r="F9819">
            <v>4</v>
          </cell>
          <cell r="G9819">
            <v>4</v>
          </cell>
          <cell r="H9819">
            <v>2695</v>
          </cell>
        </row>
        <row r="9820">
          <cell r="C9820" t="str">
            <v>C-2782079</v>
          </cell>
          <cell r="D9820" t="str">
            <v>GASKET R COVER</v>
          </cell>
          <cell r="E9820" t="str">
            <v>LML</v>
          </cell>
          <cell r="F9820">
            <v>8</v>
          </cell>
          <cell r="G9820">
            <v>8</v>
          </cell>
          <cell r="H9820">
            <v>63</v>
          </cell>
        </row>
        <row r="9821">
          <cell r="C9821" t="str">
            <v>EG001-55203-GX</v>
          </cell>
          <cell r="D9821" t="str">
            <v>GEAR COUNTERSHAFT 3rd(26T)</v>
          </cell>
          <cell r="E9821" t="str">
            <v>Galaxy</v>
          </cell>
          <cell r="F9821">
            <v>10</v>
          </cell>
          <cell r="G9821">
            <v>10</v>
          </cell>
          <cell r="H9821">
            <v>58.4</v>
          </cell>
        </row>
        <row r="9822">
          <cell r="C9822" t="str">
            <v>EG001-55103-GX</v>
          </cell>
          <cell r="D9822" t="str">
            <v>GEAR MAINSHAFT 3rd(21T)</v>
          </cell>
          <cell r="E9822" t="str">
            <v>Galaxy</v>
          </cell>
          <cell r="F9822">
            <v>12</v>
          </cell>
          <cell r="G9822">
            <v>12</v>
          </cell>
          <cell r="H9822">
            <v>59.2</v>
          </cell>
        </row>
        <row r="9823">
          <cell r="C9823" t="str">
            <v>C-3773878</v>
          </cell>
          <cell r="D9823" t="str">
            <v>VALVE INLET</v>
          </cell>
          <cell r="E9823" t="str">
            <v>LML</v>
          </cell>
          <cell r="F9823">
            <v>14</v>
          </cell>
          <cell r="G9823">
            <v>14</v>
          </cell>
          <cell r="H9823">
            <v>125</v>
          </cell>
        </row>
        <row r="9824">
          <cell r="C9824" t="str">
            <v>C-3771697</v>
          </cell>
          <cell r="D9824" t="str">
            <v>VALVE EXHAUST</v>
          </cell>
          <cell r="E9824" t="str">
            <v>LML</v>
          </cell>
          <cell r="F9824">
            <v>14</v>
          </cell>
          <cell r="G9824">
            <v>14</v>
          </cell>
          <cell r="H9824">
            <v>143</v>
          </cell>
        </row>
        <row r="9825">
          <cell r="C9825" t="str">
            <v>C-3781785</v>
          </cell>
          <cell r="D9825" t="str">
            <v>STATORE COM</v>
          </cell>
          <cell r="E9825" t="str">
            <v>LML</v>
          </cell>
          <cell r="F9825">
            <v>16</v>
          </cell>
          <cell r="G9825">
            <v>16</v>
          </cell>
          <cell r="H9825">
            <v>300</v>
          </cell>
        </row>
        <row r="9826">
          <cell r="C9826" t="str">
            <v>157FMJE09-SHAFT</v>
          </cell>
          <cell r="D9826" t="str">
            <v>Shaft, balanced</v>
          </cell>
          <cell r="E9826" t="str">
            <v>Turbo</v>
          </cell>
          <cell r="F9826">
            <v>1</v>
          </cell>
          <cell r="G9826">
            <v>1</v>
          </cell>
          <cell r="H9826">
            <v>0.01</v>
          </cell>
        </row>
        <row r="9827">
          <cell r="C9827" t="str">
            <v>MOD-ZH0004-17862</v>
          </cell>
          <cell r="D9827" t="str">
            <v>LOWER BKSPB| L. SIDE COVER</v>
          </cell>
          <cell r="E9827" t="str">
            <v>BULLET-100CC</v>
          </cell>
          <cell r="F9827">
            <v>3</v>
          </cell>
          <cell r="G9827">
            <v>3</v>
          </cell>
          <cell r="H9827">
            <v>350.67</v>
          </cell>
        </row>
        <row r="9828">
          <cell r="C9828" t="str">
            <v>MOD-ZH0004-17862</v>
          </cell>
          <cell r="D9828" t="str">
            <v>LOWER BKSPB| L. SIDE COVER</v>
          </cell>
          <cell r="E9828" t="str">
            <v>BULLET-100CC</v>
          </cell>
          <cell r="F9828">
            <v>1</v>
          </cell>
          <cell r="G9828">
            <v>1</v>
          </cell>
          <cell r="H9828">
            <v>350.67</v>
          </cell>
        </row>
        <row r="9829">
          <cell r="C9829" t="str">
            <v>MOD-2353N437211+</v>
          </cell>
          <cell r="D9829" t="str">
            <v>Left Rear Panel (red)*</v>
          </cell>
          <cell r="E9829" t="str">
            <v>Royal +</v>
          </cell>
          <cell r="F9829">
            <v>2</v>
          </cell>
          <cell r="G9829">
            <v>0</v>
          </cell>
          <cell r="H9829">
            <v>350.67</v>
          </cell>
        </row>
        <row r="9830">
          <cell r="C9830" t="str">
            <v>MOD-2353N43311+</v>
          </cell>
          <cell r="D9830" t="str">
            <v>Side Cover|RH (Black)</v>
          </cell>
          <cell r="E9830" t="str">
            <v>Royal +</v>
          </cell>
          <cell r="F9830">
            <v>2</v>
          </cell>
          <cell r="G9830">
            <v>2</v>
          </cell>
          <cell r="H9830">
            <v>471.6</v>
          </cell>
        </row>
        <row r="9831">
          <cell r="C9831" t="str">
            <v>MOD-310333000</v>
          </cell>
          <cell r="D9831" t="str">
            <v>MUFFLER COMP.</v>
          </cell>
          <cell r="E9831" t="str">
            <v>AD80S family</v>
          </cell>
          <cell r="F9831">
            <v>1</v>
          </cell>
          <cell r="G9831">
            <v>0</v>
          </cell>
          <cell r="H9831">
            <v>650</v>
          </cell>
        </row>
        <row r="9832">
          <cell r="C9832" t="str">
            <v>QJX52500</v>
          </cell>
          <cell r="D9832" t="str">
            <v>Front Shock Absorber LH</v>
          </cell>
          <cell r="E9832" t="str">
            <v>Turbo</v>
          </cell>
          <cell r="F9832">
            <v>3</v>
          </cell>
          <cell r="G9832">
            <v>3</v>
          </cell>
          <cell r="H9832">
            <v>887.86</v>
          </cell>
        </row>
        <row r="9833">
          <cell r="C9833" t="str">
            <v>MOD-B1113-3149</v>
          </cell>
          <cell r="D9833" t="str">
            <v>CLUTCH STARTER SPRING</v>
          </cell>
          <cell r="E9833" t="str">
            <v>LML</v>
          </cell>
          <cell r="F9833">
            <v>50</v>
          </cell>
          <cell r="G9833">
            <v>50</v>
          </cell>
          <cell r="H9833">
            <v>50</v>
          </cell>
        </row>
        <row r="9834">
          <cell r="C9834" t="str">
            <v>MOD-QJX18000</v>
          </cell>
          <cell r="D9834" t="str">
            <v>Exhaust Muffler Assy</v>
          </cell>
          <cell r="E9834" t="str">
            <v>Turbo</v>
          </cell>
          <cell r="F9834">
            <v>2</v>
          </cell>
          <cell r="G9834">
            <v>2</v>
          </cell>
          <cell r="H9834">
            <v>105</v>
          </cell>
        </row>
        <row r="9835">
          <cell r="C9835" t="str">
            <v>MOD-210331100</v>
          </cell>
          <cell r="D9835" t="str">
            <v>FILTER</v>
          </cell>
          <cell r="E9835" t="str">
            <v>AD80S family</v>
          </cell>
          <cell r="F9835">
            <v>4</v>
          </cell>
          <cell r="G9835">
            <v>4</v>
          </cell>
          <cell r="H9835">
            <v>0</v>
          </cell>
        </row>
        <row r="9836">
          <cell r="C9836" t="str">
            <v>MOD-B1122-0188</v>
          </cell>
          <cell r="D9836" t="str">
            <v>CENTRAL PIECE REAR COWL</v>
          </cell>
          <cell r="E9836" t="str">
            <v>LML</v>
          </cell>
          <cell r="F9836">
            <v>9</v>
          </cell>
          <cell r="G9836">
            <v>9</v>
          </cell>
          <cell r="H9836">
            <v>59.165999999999997</v>
          </cell>
        </row>
        <row r="9837">
          <cell r="C9837" t="str">
            <v>MOD-B1171-3153</v>
          </cell>
          <cell r="D9837" t="str">
            <v>DUAL SEAT COMPLETE-LIGHT BEIGE /BROWN</v>
          </cell>
          <cell r="E9837" t="str">
            <v>LML</v>
          </cell>
          <cell r="F9837">
            <v>2</v>
          </cell>
          <cell r="G9837">
            <v>2</v>
          </cell>
          <cell r="H9837">
            <v>217</v>
          </cell>
        </row>
        <row r="9838">
          <cell r="C9838" t="str">
            <v>MOD-B1120-0186</v>
          </cell>
          <cell r="D9838" t="str">
            <v>REAR COWL| LH</v>
          </cell>
          <cell r="E9838" t="str">
            <v>LML</v>
          </cell>
          <cell r="F9838">
            <v>8</v>
          </cell>
          <cell r="G9838">
            <v>8</v>
          </cell>
          <cell r="H9838">
            <v>1</v>
          </cell>
        </row>
        <row r="9839">
          <cell r="C9839" t="str">
            <v>MOD-B1120-0187</v>
          </cell>
          <cell r="D9839" t="str">
            <v>REAR COWL| RH</v>
          </cell>
          <cell r="E9839" t="str">
            <v>LML</v>
          </cell>
          <cell r="F9839">
            <v>10</v>
          </cell>
          <cell r="G9839">
            <v>10</v>
          </cell>
          <cell r="H9839">
            <v>1</v>
          </cell>
        </row>
        <row r="9840">
          <cell r="C9840" t="str">
            <v>MOD-B1163-3190</v>
          </cell>
          <cell r="D9840" t="str">
            <v>REGULATOR ASSY</v>
          </cell>
          <cell r="E9840" t="str">
            <v>LML</v>
          </cell>
          <cell r="F9840">
            <v>97</v>
          </cell>
          <cell r="G9840">
            <v>97</v>
          </cell>
          <cell r="H9840">
            <v>1</v>
          </cell>
        </row>
        <row r="9841">
          <cell r="C9841" t="str">
            <v>MOD-B1120-0662-02-2</v>
          </cell>
          <cell r="D9841" t="str">
            <v>SIDE COVER LH (BLUE)*</v>
          </cell>
          <cell r="E9841" t="str">
            <v>LML</v>
          </cell>
          <cell r="F9841">
            <v>2</v>
          </cell>
          <cell r="G9841">
            <v>2</v>
          </cell>
          <cell r="H9841">
            <v>1</v>
          </cell>
        </row>
        <row r="9842">
          <cell r="C9842" t="str">
            <v>MOD-B1120-0663-02-1</v>
          </cell>
          <cell r="D9842" t="str">
            <v>SIDE COVER RH (BLUE)*</v>
          </cell>
          <cell r="E9842" t="str">
            <v>LML</v>
          </cell>
          <cell r="F9842">
            <v>1</v>
          </cell>
          <cell r="G9842">
            <v>1</v>
          </cell>
          <cell r="H9842">
            <v>1</v>
          </cell>
        </row>
        <row r="9843">
          <cell r="C9843" t="str">
            <v>MOD-B1120-0662</v>
          </cell>
          <cell r="D9843" t="str">
            <v>SIDE COVER| LH</v>
          </cell>
          <cell r="E9843" t="str">
            <v>LML</v>
          </cell>
          <cell r="F9843">
            <v>6</v>
          </cell>
          <cell r="G9843">
            <v>6</v>
          </cell>
          <cell r="H9843">
            <v>99.427999999999997</v>
          </cell>
        </row>
        <row r="9844">
          <cell r="C9844" t="str">
            <v>MOD-C-3771026</v>
          </cell>
          <cell r="D9844" t="str">
            <v>SPROCKET TIMING</v>
          </cell>
          <cell r="E9844" t="str">
            <v>LML</v>
          </cell>
          <cell r="F9844">
            <v>2</v>
          </cell>
          <cell r="G9844">
            <v>2</v>
          </cell>
          <cell r="H9844">
            <v>1</v>
          </cell>
        </row>
        <row r="9845">
          <cell r="C9845" t="str">
            <v>MOD-2353N437211+</v>
          </cell>
          <cell r="D9845" t="str">
            <v>Left Rear Panel (red)*</v>
          </cell>
          <cell r="E9845" t="str">
            <v>Royal +</v>
          </cell>
          <cell r="F9845">
            <v>1</v>
          </cell>
          <cell r="G9845">
            <v>1</v>
          </cell>
          <cell r="H9845">
            <v>102.333</v>
          </cell>
        </row>
        <row r="9846">
          <cell r="C9846" t="str">
            <v>MOD-2353N43411+</v>
          </cell>
          <cell r="D9846" t="str">
            <v>Side Cover|LH(BLACK)</v>
          </cell>
          <cell r="E9846" t="str">
            <v>Royal +</v>
          </cell>
          <cell r="F9846">
            <v>7</v>
          </cell>
          <cell r="G9846">
            <v>7</v>
          </cell>
          <cell r="H9846">
            <v>111.7</v>
          </cell>
        </row>
        <row r="9847">
          <cell r="C9847" t="str">
            <v>MOD-2353N43311+</v>
          </cell>
          <cell r="D9847" t="str">
            <v>Side Cover|RH (Black)</v>
          </cell>
          <cell r="E9847" t="str">
            <v>Royal +</v>
          </cell>
          <cell r="F9847">
            <v>2</v>
          </cell>
          <cell r="G9847">
            <v>2</v>
          </cell>
          <cell r="H9847">
            <v>124</v>
          </cell>
        </row>
        <row r="9848">
          <cell r="C9848" t="str">
            <v>MOD-ZFA001-05200-28</v>
          </cell>
          <cell r="D9848" t="str">
            <v>JET MAIN</v>
          </cell>
          <cell r="E9848" t="str">
            <v>AD80S Deluxe 80CC</v>
          </cell>
          <cell r="F9848">
            <v>260</v>
          </cell>
          <cell r="G9848">
            <v>0</v>
          </cell>
          <cell r="H9848">
            <v>24.11</v>
          </cell>
        </row>
        <row r="9849">
          <cell r="C9849" t="str">
            <v>MOD-310000005</v>
          </cell>
          <cell r="D9849" t="str">
            <v>L. SIDE COVER</v>
          </cell>
          <cell r="E9849" t="str">
            <v>AD80S family</v>
          </cell>
          <cell r="F9849">
            <v>99</v>
          </cell>
          <cell r="G9849">
            <v>99</v>
          </cell>
          <cell r="H9849">
            <v>167.70400000000001</v>
          </cell>
        </row>
        <row r="9850">
          <cell r="C9850" t="str">
            <v>MOD-310000001</v>
          </cell>
          <cell r="D9850" t="str">
            <v>R. SIDE COVER</v>
          </cell>
          <cell r="E9850" t="str">
            <v>AD80S family</v>
          </cell>
          <cell r="F9850">
            <v>14</v>
          </cell>
          <cell r="G9850">
            <v>14</v>
          </cell>
          <cell r="H9850">
            <v>150.529</v>
          </cell>
        </row>
        <row r="9851">
          <cell r="C9851" t="str">
            <v>MOD-310121901</v>
          </cell>
          <cell r="D9851" t="str">
            <v>ROD |RR. BRAKE</v>
          </cell>
          <cell r="E9851" t="str">
            <v>AD80S family</v>
          </cell>
          <cell r="F9851">
            <v>69</v>
          </cell>
          <cell r="G9851">
            <v>69</v>
          </cell>
          <cell r="H9851">
            <v>1</v>
          </cell>
        </row>
        <row r="9852">
          <cell r="C9852" t="str">
            <v>MOD-210120400</v>
          </cell>
          <cell r="D9852" t="str">
            <v>SPEEDOMETER</v>
          </cell>
          <cell r="E9852" t="str">
            <v>AD80S family</v>
          </cell>
          <cell r="F9852">
            <v>11</v>
          </cell>
          <cell r="G9852">
            <v>11</v>
          </cell>
          <cell r="H9852">
            <v>1</v>
          </cell>
        </row>
        <row r="9853">
          <cell r="C9853" t="str">
            <v>MOD-ZFC007-17030-07</v>
          </cell>
          <cell r="D9853" t="str">
            <v>COVER L  BKSPB(RED)*</v>
          </cell>
          <cell r="E9853" t="str">
            <v>APLLO</v>
          </cell>
          <cell r="F9853">
            <v>5</v>
          </cell>
          <cell r="G9853">
            <v>5</v>
          </cell>
          <cell r="H9853">
            <v>1</v>
          </cell>
        </row>
        <row r="9854">
          <cell r="C9854" t="str">
            <v>MOD-ZFC007-17040-05</v>
          </cell>
          <cell r="D9854" t="str">
            <v>COVER L SIDE(RED)*</v>
          </cell>
          <cell r="E9854" t="str">
            <v>APLLO</v>
          </cell>
          <cell r="F9854">
            <v>1</v>
          </cell>
          <cell r="G9854">
            <v>1</v>
          </cell>
          <cell r="H9854">
            <v>1</v>
          </cell>
        </row>
        <row r="9855">
          <cell r="C9855" t="str">
            <v>MOD-ZFC007-17035-06</v>
          </cell>
          <cell r="D9855" t="str">
            <v>COVER R BKSPB(RED)*</v>
          </cell>
          <cell r="E9855" t="str">
            <v>APLLO</v>
          </cell>
          <cell r="F9855">
            <v>5</v>
          </cell>
          <cell r="G9855">
            <v>5</v>
          </cell>
          <cell r="H9855">
            <v>1</v>
          </cell>
        </row>
        <row r="9856">
          <cell r="C9856" t="str">
            <v>MOD-ZFC007-17045-08</v>
          </cell>
          <cell r="D9856" t="str">
            <v>COVER R SIDE(RED)*</v>
          </cell>
          <cell r="E9856" t="str">
            <v>APLLO</v>
          </cell>
          <cell r="F9856">
            <v>1</v>
          </cell>
          <cell r="G9856">
            <v>1</v>
          </cell>
          <cell r="H9856">
            <v>1</v>
          </cell>
        </row>
        <row r="9857">
          <cell r="C9857" t="str">
            <v>MOD-ZFC007-17030-AP</v>
          </cell>
          <cell r="D9857" t="str">
            <v>COVER| L. BKSPB</v>
          </cell>
          <cell r="E9857" t="str">
            <v>APLLO</v>
          </cell>
          <cell r="F9857">
            <v>3</v>
          </cell>
          <cell r="G9857">
            <v>3</v>
          </cell>
          <cell r="H9857">
            <v>1</v>
          </cell>
        </row>
        <row r="9858">
          <cell r="C9858" t="str">
            <v>MOD-ZFC007-17040-AP</v>
          </cell>
          <cell r="D9858" t="str">
            <v>COVER| L. SIDE (BLACK)</v>
          </cell>
          <cell r="E9858" t="str">
            <v>APLLO</v>
          </cell>
          <cell r="F9858">
            <v>9</v>
          </cell>
          <cell r="G9858">
            <v>9</v>
          </cell>
          <cell r="H9858">
            <v>1</v>
          </cell>
        </row>
        <row r="9859">
          <cell r="C9859" t="str">
            <v>MOD-ZFC007-17035-AP</v>
          </cell>
          <cell r="D9859" t="str">
            <v>COVER| R. BKSPB</v>
          </cell>
          <cell r="E9859" t="str">
            <v>APLLO</v>
          </cell>
          <cell r="F9859">
            <v>7</v>
          </cell>
          <cell r="G9859">
            <v>7</v>
          </cell>
          <cell r="H9859">
            <v>1</v>
          </cell>
        </row>
        <row r="9860">
          <cell r="C9860" t="str">
            <v>MOD-ZFC007-17045-AP</v>
          </cell>
          <cell r="D9860" t="str">
            <v>COVER| R. SIDE (BLACK)</v>
          </cell>
          <cell r="E9860" t="str">
            <v>APLLO</v>
          </cell>
          <cell r="F9860">
            <v>13</v>
          </cell>
          <cell r="G9860">
            <v>13</v>
          </cell>
          <cell r="H9860">
            <v>1</v>
          </cell>
        </row>
        <row r="9861">
          <cell r="C9861" t="str">
            <v>MOD-EH013-535033-AP</v>
          </cell>
          <cell r="D9861" t="str">
            <v>COVER|R. TRADEMARK</v>
          </cell>
          <cell r="E9861" t="str">
            <v>APLLO</v>
          </cell>
          <cell r="F9861">
            <v>13</v>
          </cell>
          <cell r="G9861">
            <v>13</v>
          </cell>
          <cell r="H9861">
            <v>1</v>
          </cell>
        </row>
        <row r="9862">
          <cell r="C9862" t="str">
            <v>MOD-ZFC007-05300-AP</v>
          </cell>
          <cell r="D9862" t="str">
            <v>EXHAUSTS MUFFLER</v>
          </cell>
          <cell r="E9862" t="str">
            <v>APLLO</v>
          </cell>
          <cell r="F9862">
            <v>9</v>
          </cell>
          <cell r="G9862">
            <v>9</v>
          </cell>
          <cell r="H9862">
            <v>1</v>
          </cell>
        </row>
        <row r="9863">
          <cell r="C9863" t="str">
            <v>MOD-ZI0016-17811-03</v>
          </cell>
          <cell r="D9863" t="str">
            <v>LOWER BKSPB R SIDE COVER(RED)*</v>
          </cell>
          <cell r="E9863" t="str">
            <v>BULLET-135CC</v>
          </cell>
          <cell r="F9863">
            <v>1</v>
          </cell>
          <cell r="G9863">
            <v>1</v>
          </cell>
          <cell r="H9863">
            <v>1</v>
          </cell>
        </row>
        <row r="9864">
          <cell r="C9864" t="str">
            <v>MOD-EI063-52100</v>
          </cell>
          <cell r="D9864" t="str">
            <v>ROD COMP.|CONNECTING</v>
          </cell>
          <cell r="E9864" t="str">
            <v>BULLET-135CC</v>
          </cell>
          <cell r="F9864">
            <v>1</v>
          </cell>
          <cell r="G9864">
            <v>1</v>
          </cell>
          <cell r="H9864">
            <v>1</v>
          </cell>
        </row>
        <row r="9865">
          <cell r="C9865" t="str">
            <v>MOD-ZI0016-17861-01</v>
          </cell>
          <cell r="D9865" t="str">
            <v>UPPER BKSPB L SIDE COVER(RED)* s/c</v>
          </cell>
          <cell r="E9865" t="str">
            <v>BULLET-135CC</v>
          </cell>
          <cell r="F9865">
            <v>1</v>
          </cell>
          <cell r="G9865">
            <v>1</v>
          </cell>
          <cell r="H9865">
            <v>165</v>
          </cell>
        </row>
        <row r="9866">
          <cell r="C9866" t="str">
            <v>MOD-ZI0016-17871-02</v>
          </cell>
          <cell r="D9866" t="str">
            <v>UPPER BKSPB R SIDE COVER(RED)*s/c</v>
          </cell>
          <cell r="E9866" t="str">
            <v>BULLET-135CC</v>
          </cell>
          <cell r="F9866">
            <v>4</v>
          </cell>
          <cell r="G9866">
            <v>4</v>
          </cell>
          <cell r="H9866">
            <v>185.5</v>
          </cell>
        </row>
        <row r="9867">
          <cell r="C9867" t="str">
            <v>MOD-3105800023</v>
          </cell>
          <cell r="D9867" t="str">
            <v>JET| MAIN</v>
          </cell>
          <cell r="E9867" t="str">
            <v>DY50</v>
          </cell>
          <cell r="F9867">
            <v>20</v>
          </cell>
          <cell r="G9867">
            <v>0</v>
          </cell>
          <cell r="H9867">
            <v>28.175999999999998</v>
          </cell>
        </row>
        <row r="9868">
          <cell r="C9868" t="str">
            <v>MOD-10000-HCG-123</v>
          </cell>
          <cell r="D9868" t="str">
            <v>CLAMP</v>
          </cell>
          <cell r="E9868" t="str">
            <v>F100-6A 100CC</v>
          </cell>
          <cell r="F9868">
            <v>64</v>
          </cell>
          <cell r="G9868">
            <v>64</v>
          </cell>
          <cell r="H9868">
            <v>33.915999999999997</v>
          </cell>
        </row>
        <row r="9869">
          <cell r="C9869" t="str">
            <v>MOD-6111A-136-0000-01</v>
          </cell>
          <cell r="D9869" t="str">
            <v>NAME PLATE*</v>
          </cell>
          <cell r="E9869" t="str">
            <v>F100-6A 100CC</v>
          </cell>
          <cell r="F9869">
            <v>1800</v>
          </cell>
          <cell r="G9869">
            <v>1800</v>
          </cell>
          <cell r="H9869">
            <v>22.78</v>
          </cell>
        </row>
        <row r="9870">
          <cell r="C9870" t="str">
            <v>MOD-ZHC001-11101-0021</v>
          </cell>
          <cell r="D9870" t="str">
            <v>STEERING  HANDLE BAR</v>
          </cell>
          <cell r="E9870" t="str">
            <v>Galaxy</v>
          </cell>
          <cell r="F9870">
            <v>7</v>
          </cell>
          <cell r="G9870">
            <v>7</v>
          </cell>
          <cell r="H9870">
            <v>200</v>
          </cell>
        </row>
        <row r="9871">
          <cell r="C9871" t="str">
            <v>MOD-B1113-3116/12</v>
          </cell>
          <cell r="D9871" t="str">
            <v>CAP LIFTER ASSY| TENSIONER</v>
          </cell>
          <cell r="E9871" t="str">
            <v>LML</v>
          </cell>
          <cell r="F9871">
            <v>34</v>
          </cell>
          <cell r="G9871">
            <v>34</v>
          </cell>
          <cell r="H9871">
            <v>39.569000000000003</v>
          </cell>
        </row>
        <row r="9872">
          <cell r="C9872" t="str">
            <v>MOD-B1113-3145</v>
          </cell>
          <cell r="D9872" t="str">
            <v>FLYWHEEL  WITH STATOR COM</v>
          </cell>
          <cell r="E9872" t="str">
            <v>LML</v>
          </cell>
          <cell r="F9872">
            <v>1</v>
          </cell>
          <cell r="G9872">
            <v>0</v>
          </cell>
          <cell r="H9872">
            <v>0</v>
          </cell>
        </row>
        <row r="9873">
          <cell r="C9873" t="str">
            <v>MOD-B1113-3149</v>
          </cell>
          <cell r="D9873" t="str">
            <v>CLUTCH STARTER SPRING</v>
          </cell>
          <cell r="E9873" t="str">
            <v>LML</v>
          </cell>
          <cell r="F9873">
            <v>10</v>
          </cell>
          <cell r="G9873">
            <v>0</v>
          </cell>
          <cell r="H9873">
            <v>30</v>
          </cell>
        </row>
        <row r="9874">
          <cell r="C9874" t="str">
            <v>MOD-22351/150FMG</v>
          </cell>
          <cell r="D9874" t="str">
            <v>Clamp</v>
          </cell>
          <cell r="E9874" t="str">
            <v>Royal ES</v>
          </cell>
          <cell r="F9874">
            <v>2</v>
          </cell>
          <cell r="G9874">
            <v>0</v>
          </cell>
          <cell r="H9874">
            <v>59.497999999999998</v>
          </cell>
        </row>
        <row r="9875">
          <cell r="C9875" t="str">
            <v>MOD-2353N64322</v>
          </cell>
          <cell r="D9875" t="str">
            <v>DAMPER BKSPB</v>
          </cell>
          <cell r="E9875" t="str">
            <v>Royal ES</v>
          </cell>
          <cell r="F9875">
            <v>126</v>
          </cell>
          <cell r="G9875">
            <v>126</v>
          </cell>
          <cell r="H9875">
            <v>1</v>
          </cell>
        </row>
        <row r="9876">
          <cell r="C9876" t="str">
            <v>MOD-22324/150FMG</v>
          </cell>
          <cell r="D9876" t="str">
            <v>Driven Disc</v>
          </cell>
          <cell r="E9876" t="str">
            <v>Royal ES</v>
          </cell>
          <cell r="F9876">
            <v>2</v>
          </cell>
          <cell r="G9876">
            <v>0</v>
          </cell>
          <cell r="H9876">
            <v>69.2</v>
          </cell>
        </row>
        <row r="9877">
          <cell r="C9877" t="str">
            <v>MOD-2353N43151-1</v>
          </cell>
          <cell r="D9877" t="str">
            <v>Front Fairing (BLACK)</v>
          </cell>
          <cell r="E9877" t="str">
            <v>Royal ES</v>
          </cell>
          <cell r="F9877">
            <v>1</v>
          </cell>
          <cell r="G9877">
            <v>1</v>
          </cell>
          <cell r="H9877">
            <v>386</v>
          </cell>
        </row>
        <row r="9878">
          <cell r="C9878" t="str">
            <v>MOD-2353N53111</v>
          </cell>
          <cell r="D9878" t="str">
            <v>Front Fender (Black)</v>
          </cell>
          <cell r="E9878" t="str">
            <v>Royal ES</v>
          </cell>
          <cell r="F9878">
            <v>4</v>
          </cell>
          <cell r="G9878">
            <v>4</v>
          </cell>
          <cell r="H9878">
            <v>154.46199999999999</v>
          </cell>
        </row>
        <row r="9879">
          <cell r="C9879" t="str">
            <v>MOD-2353N35200</v>
          </cell>
          <cell r="D9879" t="str">
            <v>Handlebar Switch|LH</v>
          </cell>
          <cell r="E9879" t="str">
            <v>Royal ES</v>
          </cell>
          <cell r="F9879">
            <v>2</v>
          </cell>
          <cell r="G9879">
            <v>2</v>
          </cell>
          <cell r="H9879">
            <v>1</v>
          </cell>
        </row>
        <row r="9880">
          <cell r="C9880" t="str">
            <v>MOD-2353N35100</v>
          </cell>
          <cell r="D9880" t="str">
            <v>Handlebar Switch|RH</v>
          </cell>
          <cell r="E9880" t="str">
            <v>Royal ES</v>
          </cell>
          <cell r="F9880">
            <v>31</v>
          </cell>
          <cell r="G9880">
            <v>31</v>
          </cell>
          <cell r="H9880">
            <v>1</v>
          </cell>
        </row>
        <row r="9881">
          <cell r="C9881" t="str">
            <v>MOD-2353N34500</v>
          </cell>
          <cell r="D9881" t="str">
            <v>Horn</v>
          </cell>
          <cell r="E9881" t="str">
            <v>Royal ES</v>
          </cell>
          <cell r="F9881">
            <v>26</v>
          </cell>
          <cell r="G9881">
            <v>26</v>
          </cell>
          <cell r="H9881">
            <v>1</v>
          </cell>
        </row>
        <row r="9882">
          <cell r="C9882" t="str">
            <v>MOD-2353N16620-03</v>
          </cell>
          <cell r="D9882" t="str">
            <v>IGNITION SWITCH*</v>
          </cell>
          <cell r="E9882" t="str">
            <v>Royal ES</v>
          </cell>
          <cell r="F9882">
            <v>16</v>
          </cell>
          <cell r="G9882">
            <v>16</v>
          </cell>
          <cell r="H9882">
            <v>1</v>
          </cell>
        </row>
        <row r="9883">
          <cell r="C9883" t="str">
            <v>MOD-2353N43721</v>
          </cell>
          <cell r="D9883" t="str">
            <v>Left Rear Panel (BLACK)</v>
          </cell>
          <cell r="E9883" t="str">
            <v>Royal ES</v>
          </cell>
          <cell r="F9883">
            <v>3</v>
          </cell>
          <cell r="G9883">
            <v>3</v>
          </cell>
          <cell r="H9883">
            <v>87.856999999999999</v>
          </cell>
        </row>
        <row r="9884">
          <cell r="C9884" t="str">
            <v>MOD-2353N437211</v>
          </cell>
          <cell r="D9884" t="str">
            <v>Left Rear Panel (red)*</v>
          </cell>
          <cell r="E9884" t="str">
            <v>Royal ES</v>
          </cell>
          <cell r="F9884">
            <v>1</v>
          </cell>
          <cell r="G9884">
            <v>1</v>
          </cell>
          <cell r="H9884">
            <v>178.4</v>
          </cell>
        </row>
        <row r="9885">
          <cell r="C9885" t="str">
            <v>MOD-2353N37000/2</v>
          </cell>
          <cell r="D9885" t="str">
            <v>METER MACHONE</v>
          </cell>
          <cell r="E9885" t="str">
            <v>Royal ES</v>
          </cell>
          <cell r="F9885">
            <v>25</v>
          </cell>
          <cell r="G9885">
            <v>25</v>
          </cell>
          <cell r="H9885">
            <v>1</v>
          </cell>
        </row>
        <row r="9886">
          <cell r="C9886" t="str">
            <v>MOD-2353N18100</v>
          </cell>
          <cell r="D9886" t="str">
            <v>Muffler| RH</v>
          </cell>
          <cell r="E9886" t="str">
            <v>Royal ES</v>
          </cell>
          <cell r="F9886">
            <v>1</v>
          </cell>
          <cell r="G9886">
            <v>1</v>
          </cell>
          <cell r="H9886">
            <v>125</v>
          </cell>
        </row>
        <row r="9887">
          <cell r="C9887" t="str">
            <v>MOD-2353N45410</v>
          </cell>
          <cell r="D9887" t="str">
            <v>Rear Carrier Weldment</v>
          </cell>
          <cell r="E9887" t="str">
            <v>Royal ES</v>
          </cell>
          <cell r="F9887">
            <v>3</v>
          </cell>
          <cell r="G9887">
            <v>3</v>
          </cell>
          <cell r="H9887">
            <v>1</v>
          </cell>
        </row>
        <row r="9888">
          <cell r="C9888" t="str">
            <v>MOD-2353N437112</v>
          </cell>
          <cell r="D9888" t="str">
            <v>Rear Guard Panel (RED)*</v>
          </cell>
          <cell r="E9888" t="str">
            <v>Royal ES</v>
          </cell>
          <cell r="F9888">
            <v>4</v>
          </cell>
          <cell r="G9888">
            <v>4</v>
          </cell>
          <cell r="H9888">
            <v>122.636</v>
          </cell>
        </row>
        <row r="9889">
          <cell r="C9889" t="str">
            <v>MOD-2353N43411</v>
          </cell>
          <cell r="D9889" t="str">
            <v>Side Cover|LH (BLACK)</v>
          </cell>
          <cell r="E9889" t="str">
            <v>Royal ES</v>
          </cell>
          <cell r="F9889">
            <v>4</v>
          </cell>
          <cell r="G9889">
            <v>4</v>
          </cell>
          <cell r="H9889">
            <v>95.555999999999997</v>
          </cell>
        </row>
        <row r="9890">
          <cell r="C9890" t="str">
            <v>MOD-2353N434111</v>
          </cell>
          <cell r="D9890" t="str">
            <v>Side Cover|LH (RED)</v>
          </cell>
          <cell r="E9890" t="str">
            <v>Royal ES</v>
          </cell>
          <cell r="F9890">
            <v>3</v>
          </cell>
          <cell r="G9890">
            <v>3</v>
          </cell>
          <cell r="H9890">
            <v>37.5</v>
          </cell>
        </row>
        <row r="9891">
          <cell r="C9891" t="str">
            <v>MOD-53203-HCG-000</v>
          </cell>
          <cell r="D9891" t="str">
            <v>Clamp</v>
          </cell>
          <cell r="E9891" t="str">
            <v>TROVER</v>
          </cell>
          <cell r="F9891">
            <v>62</v>
          </cell>
          <cell r="G9891">
            <v>62</v>
          </cell>
          <cell r="H9891">
            <v>34.103999999999999</v>
          </cell>
        </row>
        <row r="9892">
          <cell r="C9892" t="str">
            <v>MOD-2353N42610-1</v>
          </cell>
          <cell r="D9892" t="str">
            <v>Passenger Footrest Comp</v>
          </cell>
          <cell r="E9892" t="str">
            <v>Royal ES</v>
          </cell>
          <cell r="F9892">
            <v>8</v>
          </cell>
          <cell r="G9892">
            <v>8</v>
          </cell>
          <cell r="H9892">
            <v>1</v>
          </cell>
        </row>
        <row r="9893">
          <cell r="C9893" t="str">
            <v>MOD-10000-HCG-123</v>
          </cell>
          <cell r="D9893" t="str">
            <v>CLAMP</v>
          </cell>
          <cell r="E9893" t="str">
            <v>F100-6A 100CC</v>
          </cell>
          <cell r="F9893">
            <v>49</v>
          </cell>
          <cell r="G9893">
            <v>49</v>
          </cell>
          <cell r="H9893">
            <v>30</v>
          </cell>
        </row>
        <row r="9894">
          <cell r="C9894" t="str">
            <v>MOD-B1123-3189</v>
          </cell>
          <cell r="D9894" t="str">
            <v>FR FENDER ASSY(DUSK CHAMPAGNE)</v>
          </cell>
          <cell r="E9894" t="str">
            <v>LML</v>
          </cell>
          <cell r="F9894">
            <v>3</v>
          </cell>
          <cell r="G9894">
            <v>3</v>
          </cell>
          <cell r="H9894">
            <v>400</v>
          </cell>
        </row>
        <row r="9895">
          <cell r="C9895" t="str">
            <v>MOD-QJX18000</v>
          </cell>
          <cell r="D9895" t="str">
            <v>Exhaust Muffler Assy</v>
          </cell>
          <cell r="E9895" t="str">
            <v>Turbo</v>
          </cell>
          <cell r="F9895">
            <v>1</v>
          </cell>
          <cell r="G9895">
            <v>1</v>
          </cell>
          <cell r="H9895">
            <v>105</v>
          </cell>
        </row>
        <row r="9896">
          <cell r="C9896" t="str">
            <v>MOD-ZH0004-17862</v>
          </cell>
          <cell r="D9896" t="str">
            <v>LOWER BKSPB| L. SIDE COVER</v>
          </cell>
          <cell r="E9896" t="str">
            <v>BULLET-100CC</v>
          </cell>
          <cell r="F9896">
            <v>2</v>
          </cell>
          <cell r="G9896">
            <v>2</v>
          </cell>
          <cell r="H9896">
            <v>350.67</v>
          </cell>
        </row>
        <row r="9897">
          <cell r="C9897" t="str">
            <v>MOD-310320601</v>
          </cell>
          <cell r="D9897" t="str">
            <v>COVER |L. CRANKCASE</v>
          </cell>
          <cell r="E9897" t="str">
            <v>AD80S family</v>
          </cell>
          <cell r="F9897">
            <v>1</v>
          </cell>
          <cell r="G9897">
            <v>0</v>
          </cell>
          <cell r="H9897">
            <v>221</v>
          </cell>
        </row>
        <row r="9898">
          <cell r="C9898" t="str">
            <v>MOD-310330400</v>
          </cell>
          <cell r="D9898" t="str">
            <v>HEAD COMP. | CYLINDER</v>
          </cell>
          <cell r="E9898" t="str">
            <v>AD80S family</v>
          </cell>
          <cell r="F9898">
            <v>3</v>
          </cell>
          <cell r="G9898">
            <v>3</v>
          </cell>
          <cell r="H9898">
            <v>260</v>
          </cell>
        </row>
        <row r="9899">
          <cell r="C9899" t="str">
            <v>MOD-310330400</v>
          </cell>
          <cell r="D9899" t="str">
            <v>HEAD COMP. | CYLINDER</v>
          </cell>
          <cell r="E9899" t="str">
            <v>AD80S family</v>
          </cell>
          <cell r="F9899">
            <v>2</v>
          </cell>
          <cell r="G9899">
            <v>2</v>
          </cell>
          <cell r="H9899">
            <v>260</v>
          </cell>
        </row>
        <row r="9900">
          <cell r="C9900" t="str">
            <v>MOD-EI988-50020-0050</v>
          </cell>
          <cell r="D9900" t="str">
            <v>BRACKET| ROCKER ARM TOP</v>
          </cell>
          <cell r="E9900" t="str">
            <v>BULLET-135CC</v>
          </cell>
          <cell r="F9900">
            <v>1</v>
          </cell>
          <cell r="G9900">
            <v>1</v>
          </cell>
          <cell r="H9900">
            <v>0</v>
          </cell>
        </row>
        <row r="9901">
          <cell r="C9901" t="str">
            <v>MOD-310320302</v>
          </cell>
          <cell r="D9901" t="str">
            <v>CYLINDER</v>
          </cell>
          <cell r="E9901" t="str">
            <v>AD80S family</v>
          </cell>
          <cell r="F9901">
            <v>1</v>
          </cell>
          <cell r="G9901">
            <v>1</v>
          </cell>
          <cell r="H9901">
            <v>280</v>
          </cell>
        </row>
        <row r="9902">
          <cell r="C9902" t="str">
            <v>MOD-12210/1P50FMG-3+</v>
          </cell>
          <cell r="D9902" t="str">
            <v>Cylinder Head Set</v>
          </cell>
          <cell r="E9902" t="str">
            <v>Royal +</v>
          </cell>
          <cell r="F9902">
            <v>2</v>
          </cell>
          <cell r="G9902">
            <v>0</v>
          </cell>
          <cell r="H9902">
            <v>260</v>
          </cell>
        </row>
        <row r="9903">
          <cell r="C9903" t="str">
            <v>MOD-210140100</v>
          </cell>
          <cell r="D9903" t="str">
            <v>PANEL SUB COMP. |FR.</v>
          </cell>
          <cell r="E9903" t="str">
            <v>AD80S family</v>
          </cell>
          <cell r="F9903">
            <v>1</v>
          </cell>
          <cell r="G9903">
            <v>1</v>
          </cell>
          <cell r="H9903">
            <v>200</v>
          </cell>
        </row>
        <row r="9904">
          <cell r="C9904" t="str">
            <v>MOD-53100-172-00012</v>
          </cell>
          <cell r="D9904" t="str">
            <v>Rear Shock Absorber Bush.</v>
          </cell>
          <cell r="E9904" t="str">
            <v>KnightRider - 150CC</v>
          </cell>
          <cell r="F9904">
            <v>86</v>
          </cell>
          <cell r="G9904">
            <v>86</v>
          </cell>
          <cell r="H9904">
            <v>60</v>
          </cell>
        </row>
        <row r="9905">
          <cell r="C9905" t="str">
            <v>MOD-B1110-3014</v>
          </cell>
          <cell r="D9905" t="str">
            <v>HEAD COMPLETE| CYLINDER</v>
          </cell>
          <cell r="E9905" t="str">
            <v>LML</v>
          </cell>
          <cell r="F9905">
            <v>3</v>
          </cell>
          <cell r="G9905">
            <v>3</v>
          </cell>
          <cell r="H9905">
            <v>303.64</v>
          </cell>
        </row>
        <row r="9906">
          <cell r="C9906" t="str">
            <v>MOD-B1132-3086</v>
          </cell>
          <cell r="D9906" t="str">
            <v>PANEL COMP FRONT BRAKE</v>
          </cell>
          <cell r="E9906" t="str">
            <v>LML</v>
          </cell>
          <cell r="F9906">
            <v>1</v>
          </cell>
          <cell r="G9906">
            <v>0</v>
          </cell>
          <cell r="H9906">
            <v>200</v>
          </cell>
        </row>
        <row r="9907">
          <cell r="C9907" t="str">
            <v>MOD-B1123-3178/1</v>
          </cell>
          <cell r="D9907" t="str">
            <v>FUEL TANK WITH STKR-MSG SILVER</v>
          </cell>
          <cell r="E9907" t="str">
            <v>LML</v>
          </cell>
          <cell r="F9907">
            <v>2</v>
          </cell>
          <cell r="G9907">
            <v>2</v>
          </cell>
          <cell r="H9907">
            <v>1153.77</v>
          </cell>
        </row>
        <row r="9908">
          <cell r="C9908" t="str">
            <v>MOD-B1110-3014</v>
          </cell>
          <cell r="D9908" t="str">
            <v>HEAD COMPLETE| CYLINDER</v>
          </cell>
          <cell r="E9908" t="str">
            <v>LML</v>
          </cell>
          <cell r="F9908">
            <v>1</v>
          </cell>
          <cell r="G9908">
            <v>1</v>
          </cell>
          <cell r="H9908">
            <v>260</v>
          </cell>
        </row>
        <row r="9909">
          <cell r="C9909" t="str">
            <v>EJ992-56242</v>
          </cell>
          <cell r="D9909" t="str">
            <v>PASSIVE DISK CONBINATION (Center clutch)</v>
          </cell>
          <cell r="E9909" t="str">
            <v>BULLET-135CC</v>
          </cell>
          <cell r="F9909">
            <v>1</v>
          </cell>
          <cell r="G9909">
            <v>1</v>
          </cell>
          <cell r="H9909">
            <v>176.30799999999999</v>
          </cell>
        </row>
        <row r="9910">
          <cell r="C9910" t="str">
            <v>MOD-B1113-3048</v>
          </cell>
          <cell r="D9910" t="str">
            <v>CYLINDER ASSY WITH STUD</v>
          </cell>
          <cell r="E9910" t="str">
            <v>LML</v>
          </cell>
          <cell r="F9910">
            <v>3</v>
          </cell>
          <cell r="G9910">
            <v>3</v>
          </cell>
          <cell r="H9910">
            <v>260</v>
          </cell>
        </row>
        <row r="9911">
          <cell r="C9911" t="str">
            <v>MOD-B1110-3014</v>
          </cell>
          <cell r="D9911" t="str">
            <v>HEAD COMPLETE| CYLINDER</v>
          </cell>
          <cell r="E9911" t="str">
            <v>LML</v>
          </cell>
          <cell r="F9911">
            <v>1</v>
          </cell>
          <cell r="G9911">
            <v>1</v>
          </cell>
          <cell r="H9911">
            <v>267.3</v>
          </cell>
        </row>
        <row r="9912">
          <cell r="C9912" t="str">
            <v>MOD-B1110-3014</v>
          </cell>
          <cell r="D9912" t="str">
            <v>HEAD COMPLETE| CYLINDER</v>
          </cell>
          <cell r="E9912" t="str">
            <v>LML</v>
          </cell>
          <cell r="F9912">
            <v>1</v>
          </cell>
          <cell r="G9912">
            <v>1</v>
          </cell>
          <cell r="H9912">
            <v>285</v>
          </cell>
        </row>
        <row r="9913">
          <cell r="C9913" t="str">
            <v>MOD-B1110-3014</v>
          </cell>
          <cell r="D9913" t="str">
            <v>HEAD COMPLETE| CYLINDER</v>
          </cell>
          <cell r="E9913" t="str">
            <v>LML</v>
          </cell>
          <cell r="F9913">
            <v>2</v>
          </cell>
          <cell r="G9913">
            <v>2</v>
          </cell>
          <cell r="H9913">
            <v>260</v>
          </cell>
        </row>
        <row r="9914">
          <cell r="C9914" t="str">
            <v>C-3782220</v>
          </cell>
          <cell r="D9914" t="str">
            <v>GEAR IDLER 2ND</v>
          </cell>
          <cell r="E9914" t="str">
            <v>LML</v>
          </cell>
          <cell r="F9914">
            <v>2</v>
          </cell>
          <cell r="G9914">
            <v>2</v>
          </cell>
          <cell r="H9914">
            <v>144</v>
          </cell>
        </row>
        <row r="9915">
          <cell r="C9915" t="str">
            <v>C-4782221</v>
          </cell>
          <cell r="D9915" t="str">
            <v>GEAR IDLER ASSY 1ST</v>
          </cell>
          <cell r="E9915" t="str">
            <v>LML</v>
          </cell>
          <cell r="F9915">
            <v>1</v>
          </cell>
          <cell r="G9915">
            <v>1</v>
          </cell>
          <cell r="H9915">
            <v>395</v>
          </cell>
        </row>
        <row r="9916">
          <cell r="C9916" t="str">
            <v>MOD-37100-172-0000</v>
          </cell>
          <cell r="D9916" t="str">
            <v>Speedometer Assy.</v>
          </cell>
          <cell r="E9916" t="str">
            <v>KnightRider - 150CC</v>
          </cell>
          <cell r="F9916">
            <v>3</v>
          </cell>
          <cell r="G9916">
            <v>3</v>
          </cell>
          <cell r="H9916">
            <v>1000</v>
          </cell>
        </row>
        <row r="9917">
          <cell r="C9917" t="str">
            <v>MOD-37100-172-0000</v>
          </cell>
          <cell r="D9917" t="str">
            <v>Speedometer Assy.</v>
          </cell>
          <cell r="E9917" t="str">
            <v>KnightRider - 150CC</v>
          </cell>
          <cell r="F9917">
            <v>3</v>
          </cell>
          <cell r="G9917">
            <v>3</v>
          </cell>
          <cell r="H9917">
            <v>1000</v>
          </cell>
        </row>
        <row r="9918">
          <cell r="C9918" t="str">
            <v>MOD-181100-1870-00TY0B01</v>
          </cell>
          <cell r="D9918" t="str">
            <v>Muffler Comp.</v>
          </cell>
          <cell r="E9918" t="str">
            <v>Kite + - 110CC</v>
          </cell>
          <cell r="F9918">
            <v>1</v>
          </cell>
          <cell r="G9918">
            <v>1</v>
          </cell>
          <cell r="H9918">
            <v>93</v>
          </cell>
        </row>
        <row r="9919">
          <cell r="C9919" t="str">
            <v>MOD-181100-1870-00TY0B01</v>
          </cell>
          <cell r="D9919" t="str">
            <v>Muffler Comp.</v>
          </cell>
          <cell r="E9919" t="str">
            <v>Kite + - 110CC</v>
          </cell>
          <cell r="F9919">
            <v>1</v>
          </cell>
          <cell r="G9919">
            <v>1</v>
          </cell>
          <cell r="H9919">
            <v>93.34</v>
          </cell>
        </row>
        <row r="9920">
          <cell r="C9920" t="str">
            <v>MOD-157FMJE01-06</v>
          </cell>
          <cell r="D9920" t="str">
            <v>Cylinder Head Assy</v>
          </cell>
          <cell r="E9920" t="str">
            <v>Turbo</v>
          </cell>
          <cell r="F9920">
            <v>1</v>
          </cell>
          <cell r="G9920">
            <v>1</v>
          </cell>
          <cell r="H9920">
            <v>360</v>
          </cell>
        </row>
        <row r="9921">
          <cell r="C9921" t="str">
            <v>MOD-EI001-50001C-NQ</v>
          </cell>
          <cell r="D9921" t="str">
            <v>CYLINDER</v>
          </cell>
          <cell r="E9921" t="str">
            <v>BULLET-100CC</v>
          </cell>
          <cell r="F9921">
            <v>6</v>
          </cell>
          <cell r="G9921">
            <v>6</v>
          </cell>
          <cell r="H9921">
            <v>280</v>
          </cell>
        </row>
        <row r="9922">
          <cell r="C9922" t="str">
            <v>MOD-100200300/1</v>
          </cell>
          <cell r="D9922" t="str">
            <v>SIDE COVER KNOB(BULLET-100)</v>
          </cell>
          <cell r="E9922" t="str">
            <v>BULLET-100CC</v>
          </cell>
          <cell r="F9922">
            <v>100</v>
          </cell>
          <cell r="G9922">
            <v>100</v>
          </cell>
          <cell r="H9922">
            <v>40</v>
          </cell>
        </row>
        <row r="9923">
          <cell r="C9923" t="str">
            <v>MOD-100200300/1</v>
          </cell>
          <cell r="D9923" t="str">
            <v>SIDE COVER KNOB(BULLET-100)</v>
          </cell>
          <cell r="E9923" t="str">
            <v>BULLET-100CC</v>
          </cell>
          <cell r="F9923">
            <v>20</v>
          </cell>
          <cell r="G9923">
            <v>0</v>
          </cell>
          <cell r="H9923">
            <v>40</v>
          </cell>
        </row>
        <row r="9924">
          <cell r="C9924" t="str">
            <v>MOD-ZH0004-62</v>
          </cell>
          <cell r="D9924" t="str">
            <v>EXHAUST MUFFLER</v>
          </cell>
          <cell r="E9924" t="str">
            <v>BULLET-100CC</v>
          </cell>
          <cell r="F9924">
            <v>1</v>
          </cell>
          <cell r="G9924">
            <v>1</v>
          </cell>
          <cell r="H9924">
            <v>105</v>
          </cell>
        </row>
        <row r="9925">
          <cell r="C9925" t="str">
            <v>MOD-100200300/1</v>
          </cell>
          <cell r="D9925" t="str">
            <v>SIDE COVER KNOB(BULLET-100)</v>
          </cell>
          <cell r="E9925" t="str">
            <v>BULLET-100CC</v>
          </cell>
          <cell r="F9925">
            <v>200</v>
          </cell>
          <cell r="G9925">
            <v>200</v>
          </cell>
          <cell r="H9925">
            <v>40</v>
          </cell>
        </row>
        <row r="9926">
          <cell r="C9926" t="str">
            <v>MOD-ZH0004-62</v>
          </cell>
          <cell r="D9926" t="str">
            <v>EXHAUST MUFFLER</v>
          </cell>
          <cell r="E9926" t="str">
            <v>BULLET-100CC</v>
          </cell>
          <cell r="F9926">
            <v>3</v>
          </cell>
          <cell r="G9926">
            <v>3</v>
          </cell>
          <cell r="H9926">
            <v>105</v>
          </cell>
        </row>
        <row r="9927">
          <cell r="C9927" t="str">
            <v>MOD-EJ992-56220</v>
          </cell>
          <cell r="D9927" t="str">
            <v>OUTER COMP.| CLUTCH</v>
          </cell>
          <cell r="E9927" t="str">
            <v>BULLET-135CC</v>
          </cell>
          <cell r="F9927">
            <v>1</v>
          </cell>
          <cell r="G9927">
            <v>1</v>
          </cell>
          <cell r="H9927">
            <v>0</v>
          </cell>
        </row>
        <row r="9928">
          <cell r="C9928" t="str">
            <v>MOD-100200300/1</v>
          </cell>
          <cell r="D9928" t="str">
            <v>SIDE COVER KNOB(BULLET-100)</v>
          </cell>
          <cell r="E9928" t="str">
            <v>BULLET-100CC</v>
          </cell>
          <cell r="F9928">
            <v>20</v>
          </cell>
          <cell r="G9928">
            <v>0</v>
          </cell>
          <cell r="H9928">
            <v>40</v>
          </cell>
        </row>
        <row r="9929">
          <cell r="C9929" t="str">
            <v>MOD-100200300/1</v>
          </cell>
          <cell r="D9929" t="str">
            <v>SIDE COVER KNOB(BULLET-100)</v>
          </cell>
          <cell r="E9929" t="str">
            <v>BULLET-100CC</v>
          </cell>
          <cell r="F9929">
            <v>50</v>
          </cell>
          <cell r="G9929">
            <v>0</v>
          </cell>
          <cell r="H9929">
            <v>40</v>
          </cell>
        </row>
        <row r="9930">
          <cell r="C9930" t="str">
            <v>MOD-EI001-50101A-NQ</v>
          </cell>
          <cell r="D9930" t="str">
            <v>HEAD COMP.|CYLINDER</v>
          </cell>
          <cell r="E9930" t="str">
            <v>BULLET-100CC</v>
          </cell>
          <cell r="F9930">
            <v>1</v>
          </cell>
          <cell r="G9930">
            <v>1</v>
          </cell>
          <cell r="H9930">
            <v>260</v>
          </cell>
        </row>
        <row r="9931">
          <cell r="C9931" t="str">
            <v>MOD-EI001-50101A-NQ</v>
          </cell>
          <cell r="D9931" t="str">
            <v>HEAD COMP.|CYLINDER</v>
          </cell>
          <cell r="E9931" t="str">
            <v>BULLET-100CC</v>
          </cell>
          <cell r="F9931">
            <v>1</v>
          </cell>
          <cell r="G9931">
            <v>1</v>
          </cell>
          <cell r="H9931">
            <v>260</v>
          </cell>
        </row>
        <row r="9932">
          <cell r="C9932" t="str">
            <v>MOD-100200300/1</v>
          </cell>
          <cell r="D9932" t="str">
            <v>SIDE COVER KNOB(BULLET-100)</v>
          </cell>
          <cell r="E9932" t="str">
            <v>BULLET-100CC</v>
          </cell>
          <cell r="F9932">
            <v>100</v>
          </cell>
          <cell r="G9932">
            <v>100</v>
          </cell>
          <cell r="H9932">
            <v>40</v>
          </cell>
        </row>
        <row r="9933">
          <cell r="C9933" t="str">
            <v>MOD-EI001-50001C-NQ</v>
          </cell>
          <cell r="D9933" t="str">
            <v>CYLINDER</v>
          </cell>
          <cell r="E9933" t="str">
            <v>BULLET-100CC</v>
          </cell>
          <cell r="F9933">
            <v>4</v>
          </cell>
          <cell r="G9933">
            <v>4</v>
          </cell>
          <cell r="H9933">
            <v>280</v>
          </cell>
        </row>
        <row r="9934">
          <cell r="C9934" t="str">
            <v>MOD-100200300/1</v>
          </cell>
          <cell r="D9934" t="str">
            <v>SIDE COVER KNOB(BULLET-100)</v>
          </cell>
          <cell r="E9934" t="str">
            <v>BULLET-100CC</v>
          </cell>
          <cell r="F9934">
            <v>44</v>
          </cell>
          <cell r="G9934">
            <v>44</v>
          </cell>
          <cell r="H9934">
            <v>40</v>
          </cell>
        </row>
        <row r="9935">
          <cell r="C9935" t="str">
            <v>MOD-ZH0004-62</v>
          </cell>
          <cell r="D9935" t="str">
            <v>EXHAUST MUFFLER</v>
          </cell>
          <cell r="E9935" t="str">
            <v>BULLET-100CC</v>
          </cell>
          <cell r="F9935">
            <v>2</v>
          </cell>
          <cell r="G9935">
            <v>2</v>
          </cell>
          <cell r="H9935">
            <v>120</v>
          </cell>
        </row>
        <row r="9936">
          <cell r="C9936" t="str">
            <v>MOD-EI001-50001C-NQ</v>
          </cell>
          <cell r="D9936" t="str">
            <v>CYLINDER</v>
          </cell>
          <cell r="E9936" t="str">
            <v>BULLET-100CC</v>
          </cell>
          <cell r="F9936">
            <v>2</v>
          </cell>
          <cell r="G9936">
            <v>2</v>
          </cell>
          <cell r="H9936">
            <v>280</v>
          </cell>
        </row>
        <row r="9937">
          <cell r="C9937" t="str">
            <v>MOD-EI001-50101A-NQ</v>
          </cell>
          <cell r="D9937" t="str">
            <v>HEAD COMP.|CYLINDER</v>
          </cell>
          <cell r="E9937" t="str">
            <v>BULLET-100CC</v>
          </cell>
          <cell r="F9937">
            <v>3</v>
          </cell>
          <cell r="G9937">
            <v>3</v>
          </cell>
          <cell r="H9937">
            <v>400</v>
          </cell>
        </row>
        <row r="9938">
          <cell r="C9938" t="str">
            <v>LCL-B1132-0117/E2</v>
          </cell>
          <cell r="D9938" t="str">
            <v>SEALOIL (fork)</v>
          </cell>
          <cell r="E9938" t="str">
            <v>LML</v>
          </cell>
          <cell r="F9938">
            <v>62</v>
          </cell>
          <cell r="G9938">
            <v>62</v>
          </cell>
          <cell r="H9938">
            <v>20</v>
          </cell>
        </row>
        <row r="9939">
          <cell r="C9939" t="str">
            <v>MOD-157FMJE05-01</v>
          </cell>
          <cell r="D9939" t="str">
            <v>Stud</v>
          </cell>
          <cell r="E9939" t="str">
            <v>Turbo</v>
          </cell>
          <cell r="F9939">
            <v>20</v>
          </cell>
          <cell r="G9939">
            <v>20</v>
          </cell>
          <cell r="H9939">
            <v>200</v>
          </cell>
        </row>
        <row r="9940">
          <cell r="C9940" t="str">
            <v>MOD-157FMJE05-01</v>
          </cell>
          <cell r="D9940" t="str">
            <v>Stud</v>
          </cell>
          <cell r="E9940" t="str">
            <v>Turbo</v>
          </cell>
          <cell r="F9940">
            <v>20</v>
          </cell>
          <cell r="G9940">
            <v>20</v>
          </cell>
          <cell r="H9940">
            <v>200</v>
          </cell>
        </row>
        <row r="9941">
          <cell r="C9941" t="str">
            <v>MOD-157FMJE05-01</v>
          </cell>
          <cell r="D9941" t="str">
            <v>Stud</v>
          </cell>
          <cell r="E9941" t="str">
            <v>Turbo</v>
          </cell>
          <cell r="F9941">
            <v>10</v>
          </cell>
          <cell r="G9941">
            <v>10</v>
          </cell>
          <cell r="H9941">
            <v>200</v>
          </cell>
        </row>
        <row r="9942">
          <cell r="C9942" t="str">
            <v>MOD-157FMJE05-01</v>
          </cell>
          <cell r="D9942" t="str">
            <v>Stud</v>
          </cell>
          <cell r="E9942" t="str">
            <v>Turbo</v>
          </cell>
          <cell r="F9942">
            <v>9</v>
          </cell>
          <cell r="G9942">
            <v>9</v>
          </cell>
          <cell r="H9942">
            <v>200</v>
          </cell>
        </row>
        <row r="9943">
          <cell r="C9943" t="str">
            <v>2353N56521+</v>
          </cell>
          <cell r="D9943" t="str">
            <v>Front Brake Pad  (new type )</v>
          </cell>
          <cell r="E9943" t="str">
            <v>Royal +</v>
          </cell>
          <cell r="F9943">
            <v>6</v>
          </cell>
          <cell r="G9943">
            <v>6</v>
          </cell>
          <cell r="H9943">
            <v>99.2</v>
          </cell>
        </row>
        <row r="9944">
          <cell r="C9944" t="str">
            <v>LCL-ZH0004-14228-RB1</v>
          </cell>
          <cell r="D9944" t="str">
            <v>Roller Ball</v>
          </cell>
          <cell r="E9944" t="str">
            <v>BULLET-100CC</v>
          </cell>
          <cell r="F9944">
            <v>29</v>
          </cell>
          <cell r="G9944">
            <v>29</v>
          </cell>
          <cell r="H9944">
            <v>30</v>
          </cell>
        </row>
        <row r="9945">
          <cell r="C9945" t="str">
            <v>LCL-EF001-53003-BU1</v>
          </cell>
          <cell r="D9945" t="str">
            <v>Skin Oil Filter</v>
          </cell>
          <cell r="E9945" t="str">
            <v>BULLET-100CC</v>
          </cell>
          <cell r="F9945">
            <v>1</v>
          </cell>
          <cell r="G9945">
            <v>1</v>
          </cell>
          <cell r="H9945">
            <v>40</v>
          </cell>
        </row>
        <row r="9946">
          <cell r="C9946" t="str">
            <v>LCL-ZH0004-881001</v>
          </cell>
          <cell r="D9946" t="str">
            <v>Taillight Bulb 12V 10W</v>
          </cell>
          <cell r="E9946" t="str">
            <v>Turbo</v>
          </cell>
          <cell r="F9946">
            <v>81</v>
          </cell>
          <cell r="G9946">
            <v>81</v>
          </cell>
          <cell r="H9946">
            <v>7</v>
          </cell>
        </row>
        <row r="9947">
          <cell r="C9947" t="str">
            <v>LCL-ZDG001-010131</v>
          </cell>
          <cell r="D9947" t="str">
            <v>Leg Brake Switch  Spring</v>
          </cell>
          <cell r="E9947" t="str">
            <v>AD80S family</v>
          </cell>
          <cell r="F9947">
            <v>5</v>
          </cell>
          <cell r="G9947">
            <v>5</v>
          </cell>
          <cell r="H9947">
            <v>17</v>
          </cell>
        </row>
        <row r="9948">
          <cell r="C9948" t="str">
            <v>LCL-EF001-53004-K1</v>
          </cell>
          <cell r="D9948" t="str">
            <v>Gasket Full Set</v>
          </cell>
          <cell r="E9948" t="str">
            <v>AD80S family</v>
          </cell>
          <cell r="F9948">
            <v>6</v>
          </cell>
          <cell r="G9948">
            <v>6</v>
          </cell>
          <cell r="H9948">
            <v>100</v>
          </cell>
        </row>
        <row r="9949">
          <cell r="C9949" t="str">
            <v>LCL-FJA113191</v>
          </cell>
          <cell r="D9949" t="str">
            <v>Gasket Full Set</v>
          </cell>
          <cell r="E9949" t="str">
            <v>Turbo</v>
          </cell>
          <cell r="F9949">
            <v>20</v>
          </cell>
          <cell r="G9949">
            <v>20</v>
          </cell>
          <cell r="H9949">
            <v>120</v>
          </cell>
        </row>
        <row r="9950">
          <cell r="C9950" t="str">
            <v>13221/1P50FMG+</v>
          </cell>
          <cell r="D9950" t="str">
            <v>Piston Pin</v>
          </cell>
          <cell r="E9950" t="str">
            <v>Royal +</v>
          </cell>
          <cell r="F9950">
            <v>14</v>
          </cell>
          <cell r="G9950">
            <v>14</v>
          </cell>
          <cell r="H9950">
            <v>13.0554194203409</v>
          </cell>
        </row>
        <row r="9951">
          <cell r="C9951" t="str">
            <v>MOD-8110A-CXC-FR0400R0-F</v>
          </cell>
          <cell r="D9951" t="str">
            <v>Fuel Tank (Red) - NEW TYPE*</v>
          </cell>
          <cell r="E9951" t="str">
            <v>F100-6A 100CC</v>
          </cell>
          <cell r="F9951">
            <v>2</v>
          </cell>
          <cell r="G9951">
            <v>1</v>
          </cell>
          <cell r="H9951">
            <v>1153.77</v>
          </cell>
        </row>
        <row r="9952">
          <cell r="C9952" t="str">
            <v>LCL-62001-172-00000</v>
          </cell>
          <cell r="D9952" t="str">
            <v>Back Chassis Rubber</v>
          </cell>
          <cell r="E9952" t="str">
            <v>KnightRider - 150CC</v>
          </cell>
          <cell r="F9952">
            <v>2</v>
          </cell>
          <cell r="G9952">
            <v>2</v>
          </cell>
          <cell r="H9952">
            <v>370</v>
          </cell>
        </row>
        <row r="9953">
          <cell r="C9953" t="str">
            <v>LCL-62001-172-00000</v>
          </cell>
          <cell r="D9953" t="str">
            <v>Back Chassis Rubber</v>
          </cell>
          <cell r="E9953" t="str">
            <v>KnightRider - 150CC</v>
          </cell>
          <cell r="F9953">
            <v>1</v>
          </cell>
          <cell r="G9953">
            <v>1</v>
          </cell>
          <cell r="H9953">
            <v>370</v>
          </cell>
        </row>
        <row r="9954">
          <cell r="C9954" t="str">
            <v>MOD-1122B-G011-00000W</v>
          </cell>
          <cell r="D9954" t="str">
            <v>CYLINDER HEAD  ASSY</v>
          </cell>
          <cell r="E9954" t="str">
            <v>F100-6A 100CC</v>
          </cell>
          <cell r="F9954">
            <v>3</v>
          </cell>
          <cell r="G9954">
            <v>3</v>
          </cell>
          <cell r="H9954">
            <v>260</v>
          </cell>
        </row>
        <row r="9955">
          <cell r="C9955" t="str">
            <v>MOD-1110B-G011-00000Y</v>
          </cell>
          <cell r="D9955" t="str">
            <v>CYLINDER BLOCK ASSEMBLY</v>
          </cell>
          <cell r="E9955" t="str">
            <v>F100-6A 100CC</v>
          </cell>
          <cell r="F9955">
            <v>2</v>
          </cell>
          <cell r="G9955">
            <v>2</v>
          </cell>
          <cell r="H9955">
            <v>280</v>
          </cell>
        </row>
        <row r="9956">
          <cell r="C9956" t="str">
            <v>MOD-8110A-CXC-FR0400R0-F</v>
          </cell>
          <cell r="D9956" t="str">
            <v>Fuel Tank (Red) - NEW TYPE*</v>
          </cell>
          <cell r="E9956" t="str">
            <v>F100-6A 100CC</v>
          </cell>
          <cell r="F9956">
            <v>4</v>
          </cell>
          <cell r="G9956">
            <v>4</v>
          </cell>
          <cell r="H9956">
            <v>1153.77</v>
          </cell>
        </row>
        <row r="9957">
          <cell r="C9957" t="str">
            <v>MOD-8110A-CXC-FR0400R0-F</v>
          </cell>
          <cell r="D9957" t="str">
            <v>Fuel Tank (Red) - NEW TYPE*</v>
          </cell>
          <cell r="E9957" t="str">
            <v>F100-6A 100CC</v>
          </cell>
          <cell r="F9957">
            <v>2</v>
          </cell>
          <cell r="G9957">
            <v>2</v>
          </cell>
          <cell r="H9957">
            <v>1153.77</v>
          </cell>
        </row>
        <row r="9958">
          <cell r="C9958" t="str">
            <v>MOD-8110A-CXC-FR0400R0-F</v>
          </cell>
          <cell r="D9958" t="str">
            <v>Fuel Tank (Red) - NEW TYPE*</v>
          </cell>
          <cell r="E9958" t="str">
            <v>F100-6A 100CC</v>
          </cell>
          <cell r="F9958">
            <v>6</v>
          </cell>
          <cell r="G9958">
            <v>6</v>
          </cell>
          <cell r="H9958">
            <v>1153.77</v>
          </cell>
        </row>
        <row r="9959">
          <cell r="C9959" t="str">
            <v>MOD-8110A-CXC-FR0400R0-F</v>
          </cell>
          <cell r="D9959" t="str">
            <v>Fuel Tank (Red) - NEW TYPE*</v>
          </cell>
          <cell r="E9959" t="str">
            <v>F100-6A 100CC</v>
          </cell>
          <cell r="F9959">
            <v>2</v>
          </cell>
          <cell r="G9959">
            <v>2</v>
          </cell>
          <cell r="H9959">
            <v>1153.77</v>
          </cell>
        </row>
        <row r="9960">
          <cell r="C9960" t="str">
            <v>1122B-G011-00000W</v>
          </cell>
          <cell r="D9960" t="str">
            <v>CYLINDER HEAD  ASSY</v>
          </cell>
          <cell r="E9960" t="str">
            <v>F100-6A 100CC</v>
          </cell>
          <cell r="F9960">
            <v>1</v>
          </cell>
          <cell r="G9960">
            <v>1</v>
          </cell>
          <cell r="H9960">
            <v>798.4</v>
          </cell>
        </row>
        <row r="9961">
          <cell r="C9961" t="str">
            <v>MOD-1122B-G011-00000W</v>
          </cell>
          <cell r="D9961" t="str">
            <v>CYLINDER HEAD  ASSY</v>
          </cell>
          <cell r="E9961" t="str">
            <v>F100-6A 100CC</v>
          </cell>
          <cell r="F9961">
            <v>1</v>
          </cell>
          <cell r="G9961">
            <v>1</v>
          </cell>
          <cell r="H9961">
            <v>260</v>
          </cell>
        </row>
        <row r="9962">
          <cell r="C9962" t="str">
            <v>MOD-1122B-G011-00000W</v>
          </cell>
          <cell r="D9962" t="str">
            <v>CYLINDER HEAD  ASSY</v>
          </cell>
          <cell r="E9962" t="str">
            <v>F100-6A 100CC</v>
          </cell>
          <cell r="F9962">
            <v>3</v>
          </cell>
          <cell r="G9962">
            <v>3</v>
          </cell>
          <cell r="H9962">
            <v>400</v>
          </cell>
        </row>
        <row r="9963">
          <cell r="C9963" t="str">
            <v>MOD-12112/1P50FMG+</v>
          </cell>
          <cell r="D9963" t="str">
            <v>Cylinder Block</v>
          </cell>
          <cell r="E9963" t="str">
            <v>Royal +</v>
          </cell>
          <cell r="F9963">
            <v>2</v>
          </cell>
          <cell r="G9963">
            <v>2</v>
          </cell>
          <cell r="H9963">
            <v>280</v>
          </cell>
        </row>
        <row r="9964">
          <cell r="C9964" t="str">
            <v>MOD-2353N16620+</v>
          </cell>
          <cell r="D9964" t="str">
            <v>Fuel Tank Weldment(Black)</v>
          </cell>
          <cell r="E9964" t="str">
            <v>Royal +</v>
          </cell>
          <cell r="F9964">
            <v>1</v>
          </cell>
          <cell r="G9964">
            <v>1</v>
          </cell>
          <cell r="H9964">
            <v>1153.77</v>
          </cell>
        </row>
        <row r="9965">
          <cell r="C9965" t="str">
            <v>MOD-2353N16620-01+</v>
          </cell>
          <cell r="D9965" t="str">
            <v>Fuel Tank Weldment(Red)*</v>
          </cell>
          <cell r="E9965" t="str">
            <v>Royal +</v>
          </cell>
          <cell r="F9965">
            <v>2</v>
          </cell>
          <cell r="G9965">
            <v>2</v>
          </cell>
          <cell r="H9965">
            <v>1153.77</v>
          </cell>
        </row>
        <row r="9966">
          <cell r="C9966" t="str">
            <v>MOD-162FMJ-2RE02-06</v>
          </cell>
          <cell r="D9966" t="str">
            <v>Support | rocker arm</v>
          </cell>
          <cell r="E9966" t="str">
            <v>Turbo</v>
          </cell>
          <cell r="F9966">
            <v>1</v>
          </cell>
          <cell r="G9966">
            <v>1</v>
          </cell>
          <cell r="H9966">
            <v>0</v>
          </cell>
        </row>
        <row r="9967">
          <cell r="C9967" t="str">
            <v>MOD-ZFA001-05001-19</v>
          </cell>
          <cell r="D9967" t="str">
            <v>COVER?L?CRANKCASE</v>
          </cell>
          <cell r="E9967" t="str">
            <v>AD80S Alloy 80CC</v>
          </cell>
          <cell r="F9967">
            <v>27</v>
          </cell>
          <cell r="G9967">
            <v>27</v>
          </cell>
          <cell r="H9967">
            <v>97.83</v>
          </cell>
        </row>
        <row r="9968">
          <cell r="C9968" t="str">
            <v>MOD-ZFC007-170101-05</v>
          </cell>
          <cell r="D9968" t="str">
            <v>FR. FENDER</v>
          </cell>
          <cell r="E9968" t="str">
            <v>AD80S Deluxe 80CC</v>
          </cell>
          <cell r="F9968">
            <v>1</v>
          </cell>
          <cell r="G9968">
            <v>1</v>
          </cell>
          <cell r="H9968">
            <v>400</v>
          </cell>
        </row>
        <row r="9969">
          <cell r="C9969" t="str">
            <v>MOD-BM302RE1</v>
          </cell>
          <cell r="D9969" t="str">
            <v>oil Seal Float Unit</v>
          </cell>
          <cell r="E9969" t="str">
            <v>DURANTO 80CC</v>
          </cell>
          <cell r="F9969">
            <v>82</v>
          </cell>
          <cell r="G9969">
            <v>82</v>
          </cell>
          <cell r="H9969">
            <v>80</v>
          </cell>
        </row>
        <row r="9970">
          <cell r="C9970" t="str">
            <v>MOD-BM302RE1</v>
          </cell>
          <cell r="D9970" t="str">
            <v>oil Seal Float Unit</v>
          </cell>
          <cell r="E9970" t="str">
            <v>DURANTO 80CC</v>
          </cell>
          <cell r="F9970">
            <v>100</v>
          </cell>
          <cell r="G9970">
            <v>100</v>
          </cell>
          <cell r="H9970">
            <v>40</v>
          </cell>
        </row>
        <row r="9971">
          <cell r="C9971" t="str">
            <v>MOD-BM302RE1</v>
          </cell>
          <cell r="D9971" t="str">
            <v>oil Seal Float Unit</v>
          </cell>
          <cell r="E9971" t="str">
            <v>DURANTO 80CC</v>
          </cell>
          <cell r="F9971">
            <v>120</v>
          </cell>
          <cell r="G9971">
            <v>120</v>
          </cell>
          <cell r="H9971">
            <v>40</v>
          </cell>
        </row>
        <row r="9972">
          <cell r="C9972" t="str">
            <v>MOD-BM302RE1</v>
          </cell>
          <cell r="D9972" t="str">
            <v>oil Seal Float Unit</v>
          </cell>
          <cell r="E9972" t="str">
            <v>DURANTO 80CC</v>
          </cell>
          <cell r="F9972">
            <v>100</v>
          </cell>
          <cell r="G9972">
            <v>100</v>
          </cell>
          <cell r="H9972">
            <v>40</v>
          </cell>
        </row>
        <row r="9973">
          <cell r="C9973" t="str">
            <v>MOD-BM302RE1</v>
          </cell>
          <cell r="D9973" t="str">
            <v>oil Seal Float Unit</v>
          </cell>
          <cell r="E9973" t="str">
            <v>DURANTO 80CC</v>
          </cell>
          <cell r="F9973">
            <v>44</v>
          </cell>
          <cell r="G9973">
            <v>44</v>
          </cell>
          <cell r="H9973">
            <v>40</v>
          </cell>
        </row>
        <row r="9974">
          <cell r="C9974" t="str">
            <v>MOD-2353N37000+</v>
          </cell>
          <cell r="D9974" t="str">
            <v>Meter Assy</v>
          </cell>
          <cell r="E9974" t="str">
            <v>Royal +</v>
          </cell>
          <cell r="F9974">
            <v>3</v>
          </cell>
          <cell r="G9974">
            <v>3</v>
          </cell>
          <cell r="H9974">
            <v>800</v>
          </cell>
        </row>
        <row r="9975">
          <cell r="C9975" t="str">
            <v>MOD-310121400</v>
          </cell>
          <cell r="D9975" t="str">
            <v>RR. CUSHION ASSY.</v>
          </cell>
          <cell r="E9975" t="str">
            <v>AD80S family</v>
          </cell>
          <cell r="F9975">
            <v>20</v>
          </cell>
          <cell r="G9975">
            <v>20</v>
          </cell>
          <cell r="H9975">
            <v>200</v>
          </cell>
        </row>
        <row r="9976">
          <cell r="C9976" t="str">
            <v>MOD-310121400</v>
          </cell>
          <cell r="D9976" t="str">
            <v>RR. CUSHION ASSY.</v>
          </cell>
          <cell r="E9976" t="str">
            <v>AD80S family</v>
          </cell>
          <cell r="F9976">
            <v>12</v>
          </cell>
          <cell r="G9976">
            <v>12</v>
          </cell>
          <cell r="H9976">
            <v>200</v>
          </cell>
        </row>
        <row r="9977">
          <cell r="C9977" t="str">
            <v>MOD-157FMJE07-02-03</v>
          </cell>
          <cell r="D9977" t="str">
            <v>PLATE PRESSURE*</v>
          </cell>
          <cell r="E9977" t="str">
            <v>TURBO - 150CC</v>
          </cell>
          <cell r="F9977">
            <v>8</v>
          </cell>
          <cell r="G9977">
            <v>8</v>
          </cell>
          <cell r="H9977">
            <v>125</v>
          </cell>
        </row>
        <row r="9978">
          <cell r="C9978" t="str">
            <v>MOD-157FMJE07-02-02</v>
          </cell>
          <cell r="D9978" t="str">
            <v>CENTER CLUTCH*</v>
          </cell>
          <cell r="E9978" t="str">
            <v>TURBO - 150CC</v>
          </cell>
          <cell r="F9978">
            <v>8</v>
          </cell>
          <cell r="G9978">
            <v>8</v>
          </cell>
          <cell r="H9978">
            <v>125</v>
          </cell>
        </row>
        <row r="9979">
          <cell r="C9979" t="str">
            <v>MOD-157FMJE07-02-02</v>
          </cell>
          <cell r="D9979" t="str">
            <v>CENTER CLUTCH*</v>
          </cell>
          <cell r="E9979" t="str">
            <v>TURBO - 150CC</v>
          </cell>
          <cell r="F9979">
            <v>7</v>
          </cell>
          <cell r="G9979">
            <v>7</v>
          </cell>
          <cell r="H9979">
            <v>125</v>
          </cell>
        </row>
        <row r="9980">
          <cell r="C9980" t="str">
            <v>MOD-157FMJE07-02-03</v>
          </cell>
          <cell r="D9980" t="str">
            <v>PLATE PRESSURE*</v>
          </cell>
          <cell r="E9980" t="str">
            <v>TURBO - 150CC</v>
          </cell>
          <cell r="F9980">
            <v>7</v>
          </cell>
          <cell r="G9980">
            <v>7</v>
          </cell>
          <cell r="H9980">
            <v>125</v>
          </cell>
        </row>
        <row r="9981">
          <cell r="C9981" t="str">
            <v>MOD-157FMJE01-03</v>
          </cell>
          <cell r="D9981" t="str">
            <v>Cylinder Block</v>
          </cell>
          <cell r="E9981" t="str">
            <v>Turbo</v>
          </cell>
          <cell r="F9981">
            <v>11</v>
          </cell>
          <cell r="G9981">
            <v>11</v>
          </cell>
          <cell r="H9981">
            <v>400</v>
          </cell>
        </row>
        <row r="9982">
          <cell r="C9982" t="str">
            <v>MOD-157FMJE07-02-03</v>
          </cell>
          <cell r="D9982" t="str">
            <v>PLATE PRESSURE*</v>
          </cell>
          <cell r="E9982" t="str">
            <v>TURBO - 150CC</v>
          </cell>
          <cell r="F9982">
            <v>1</v>
          </cell>
          <cell r="G9982">
            <v>0</v>
          </cell>
          <cell r="H9982">
            <v>100</v>
          </cell>
        </row>
        <row r="9983">
          <cell r="C9983" t="str">
            <v>MOD-157FMJE07-02-02</v>
          </cell>
          <cell r="D9983" t="str">
            <v>CENTER CLUTCH*</v>
          </cell>
          <cell r="E9983" t="str">
            <v>TURBO - 150CC</v>
          </cell>
          <cell r="F9983">
            <v>6</v>
          </cell>
          <cell r="G9983">
            <v>6</v>
          </cell>
          <cell r="H9983">
            <v>125</v>
          </cell>
        </row>
        <row r="9984">
          <cell r="C9984" t="str">
            <v>MOD-157FMJE07-02-03</v>
          </cell>
          <cell r="D9984" t="str">
            <v>PLATE PRESSURE*</v>
          </cell>
          <cell r="E9984" t="str">
            <v>TURBO - 150CC</v>
          </cell>
          <cell r="F9984">
            <v>5</v>
          </cell>
          <cell r="G9984">
            <v>5</v>
          </cell>
          <cell r="H9984">
            <v>125</v>
          </cell>
        </row>
        <row r="9985">
          <cell r="C9985" t="str">
            <v>MOD-37100-154A-0000</v>
          </cell>
          <cell r="D9985" t="str">
            <v>Speedometer Comp (Electric LCD)</v>
          </cell>
          <cell r="E9985" t="str">
            <v>TROVER</v>
          </cell>
          <cell r="F9985">
            <v>2</v>
          </cell>
          <cell r="G9985">
            <v>0</v>
          </cell>
          <cell r="H9985">
            <v>0</v>
          </cell>
        </row>
        <row r="9986">
          <cell r="C9986" t="str">
            <v>MOD-37400-154A-0000</v>
          </cell>
          <cell r="D9986" t="str">
            <v>Cable Speedometer</v>
          </cell>
          <cell r="E9986" t="str">
            <v>TROVER</v>
          </cell>
          <cell r="F9986">
            <v>2</v>
          </cell>
          <cell r="G9986">
            <v>0</v>
          </cell>
          <cell r="H9986">
            <v>0</v>
          </cell>
        </row>
        <row r="9987">
          <cell r="C9987" t="str">
            <v>MOD-310320708</v>
          </cell>
          <cell r="D9987" t="str">
            <v>DISK | DRIVE</v>
          </cell>
          <cell r="E9987" t="str">
            <v>AD80S family</v>
          </cell>
          <cell r="F9987">
            <v>1</v>
          </cell>
          <cell r="G9987">
            <v>1</v>
          </cell>
          <cell r="H9987">
            <v>250</v>
          </cell>
        </row>
        <row r="9988">
          <cell r="C9988" t="str">
            <v>MOD-22058</v>
          </cell>
          <cell r="D9988" t="str">
            <v>CARBURETOR</v>
          </cell>
          <cell r="E9988" t="str">
            <v>DY50</v>
          </cell>
          <cell r="F9988">
            <v>1</v>
          </cell>
          <cell r="G9988">
            <v>0</v>
          </cell>
          <cell r="H9988">
            <v>0</v>
          </cell>
        </row>
        <row r="9989">
          <cell r="C9989" t="str">
            <v>MOD-ZFB005-361001-05-DX</v>
          </cell>
          <cell r="D9989" t="str">
            <v>TANK COMP FUEL</v>
          </cell>
          <cell r="E9989" t="str">
            <v>AD80S Deluxe 80CC</v>
          </cell>
          <cell r="F9989">
            <v>1</v>
          </cell>
          <cell r="G9989">
            <v>0</v>
          </cell>
          <cell r="H9989">
            <v>1153.77</v>
          </cell>
        </row>
        <row r="9990">
          <cell r="C9990" t="str">
            <v>MOD-ZFB005-361001-05-DX</v>
          </cell>
          <cell r="D9990" t="str">
            <v>TANK COMP FUEL</v>
          </cell>
          <cell r="E9990" t="str">
            <v>AD80S Deluxe 80CC</v>
          </cell>
          <cell r="F9990">
            <v>8</v>
          </cell>
          <cell r="G9990">
            <v>8</v>
          </cell>
          <cell r="H9990">
            <v>1153.73</v>
          </cell>
        </row>
        <row r="9991">
          <cell r="C9991" t="str">
            <v>MOD-ZH0004-36100-01</v>
          </cell>
          <cell r="D9991" t="str">
            <v>TANK ASSY FUEL(BLACK)</v>
          </cell>
          <cell r="E9991" t="str">
            <v>BULLET-100CC</v>
          </cell>
          <cell r="F9991">
            <v>3</v>
          </cell>
          <cell r="G9991">
            <v>3</v>
          </cell>
          <cell r="H9991">
            <v>1153.77</v>
          </cell>
        </row>
        <row r="9992">
          <cell r="C9992" t="str">
            <v>MOD-8110A-154B-FR0003RC3</v>
          </cell>
          <cell r="D9992" t="str">
            <v>Fuel tank?red? CHITA*</v>
          </cell>
          <cell r="E9992" t="str">
            <v>TROVER</v>
          </cell>
          <cell r="F9992">
            <v>1</v>
          </cell>
          <cell r="G9992">
            <v>1</v>
          </cell>
          <cell r="H9992">
            <v>1153.79</v>
          </cell>
        </row>
        <row r="9993">
          <cell r="C9993" t="str">
            <v>MOD-ZF0019-62</v>
          </cell>
          <cell r="D9993" t="str">
            <v>EXHAUST MUFFLER</v>
          </cell>
          <cell r="E9993" t="str">
            <v>AD80S Deluxe 80CC</v>
          </cell>
          <cell r="F9993">
            <v>1</v>
          </cell>
          <cell r="G9993">
            <v>1</v>
          </cell>
          <cell r="H9993">
            <v>84</v>
          </cell>
        </row>
        <row r="9994">
          <cell r="C9994" t="str">
            <v>MOD-12112/1P50FMG+</v>
          </cell>
          <cell r="D9994" t="str">
            <v>Cylinder Block</v>
          </cell>
          <cell r="E9994" t="str">
            <v>Royal +</v>
          </cell>
          <cell r="F9994">
            <v>2</v>
          </cell>
          <cell r="G9994">
            <v>0</v>
          </cell>
          <cell r="H9994">
            <v>280</v>
          </cell>
        </row>
        <row r="9995">
          <cell r="C9995" t="str">
            <v>MOD-ZFB001-260002-0050-DX</v>
          </cell>
          <cell r="D9995" t="str">
            <v>SWINGARM ASSY RR</v>
          </cell>
          <cell r="E9995" t="str">
            <v>AD80S Deluxe 80CC</v>
          </cell>
          <cell r="F9995">
            <v>2</v>
          </cell>
          <cell r="G9995">
            <v>0</v>
          </cell>
          <cell r="H9995">
            <v>0</v>
          </cell>
        </row>
        <row r="9996">
          <cell r="C9996" t="str">
            <v>MOD-ZF0004-17005-05</v>
          </cell>
          <cell r="D9996" t="str">
            <v>COWL</v>
          </cell>
          <cell r="E9996" t="str">
            <v>AD80S Alloy 80CC</v>
          </cell>
          <cell r="F9996">
            <v>1</v>
          </cell>
          <cell r="G9996">
            <v>0</v>
          </cell>
          <cell r="H9996">
            <v>0</v>
          </cell>
        </row>
        <row r="9997">
          <cell r="C9997" t="str">
            <v>MOD-BM302RE</v>
          </cell>
          <cell r="D9997" t="str">
            <v>FUEL TANK (RED)</v>
          </cell>
          <cell r="E9997" t="str">
            <v>DURANTO 80CC</v>
          </cell>
          <cell r="F9997">
            <v>1</v>
          </cell>
          <cell r="G9997">
            <v>0</v>
          </cell>
          <cell r="H9997">
            <v>1153.77</v>
          </cell>
        </row>
        <row r="9998">
          <cell r="C9998" t="str">
            <v>MOD-EG001-53401C-NQ</v>
          </cell>
          <cell r="D9998" t="str">
            <v>COVER|L. CRANKCASE FRONT</v>
          </cell>
          <cell r="E9998" t="str">
            <v>BULLET-100CC</v>
          </cell>
          <cell r="F9998">
            <v>1</v>
          </cell>
          <cell r="G9998">
            <v>0</v>
          </cell>
          <cell r="H9998">
            <v>0</v>
          </cell>
        </row>
        <row r="9999">
          <cell r="C9999" t="str">
            <v>MOD-210000029</v>
          </cell>
          <cell r="D9999" t="str">
            <v>L. SIDE COVER</v>
          </cell>
          <cell r="E9999" t="str">
            <v>AD80S family</v>
          </cell>
          <cell r="F9999">
            <v>1</v>
          </cell>
          <cell r="G9999">
            <v>1</v>
          </cell>
          <cell r="H9999">
            <v>471.6</v>
          </cell>
        </row>
        <row r="10000">
          <cell r="C10000" t="str">
            <v>MOD-8110A-CXC-FR0400B03</v>
          </cell>
          <cell r="D10000" t="str">
            <v>Fuel Tank (black)</v>
          </cell>
          <cell r="E10000" t="str">
            <v>F100-6A 100CC</v>
          </cell>
          <cell r="F10000">
            <v>2</v>
          </cell>
          <cell r="G10000">
            <v>2</v>
          </cell>
          <cell r="H10000">
            <v>1153.77</v>
          </cell>
        </row>
        <row r="10001">
          <cell r="C10001" t="str">
            <v>MOD-ZH0004-17872</v>
          </cell>
          <cell r="D10001" t="str">
            <v>LOWER BKSPB| R. SIDE COVER</v>
          </cell>
          <cell r="E10001" t="str">
            <v>BULLET-100CC</v>
          </cell>
          <cell r="F10001">
            <v>1</v>
          </cell>
          <cell r="G10001">
            <v>1</v>
          </cell>
          <cell r="H10001">
            <v>350.67</v>
          </cell>
        </row>
        <row r="10002">
          <cell r="C10002" t="str">
            <v>MOD-ZH0004-36100-01</v>
          </cell>
          <cell r="D10002" t="str">
            <v>TANK ASSY FUEL(BLACK)</v>
          </cell>
          <cell r="E10002" t="str">
            <v>BULLET-100CC</v>
          </cell>
          <cell r="F10002">
            <v>1</v>
          </cell>
          <cell r="G10002">
            <v>0</v>
          </cell>
          <cell r="H10002">
            <v>1153.77</v>
          </cell>
        </row>
        <row r="10003">
          <cell r="C10003" t="str">
            <v>MOD-8110A-CXC-FR0400B03</v>
          </cell>
          <cell r="D10003" t="str">
            <v>Fuel Tank (black)</v>
          </cell>
          <cell r="E10003" t="str">
            <v>F100-6A 100CC</v>
          </cell>
          <cell r="F10003">
            <v>2</v>
          </cell>
          <cell r="G10003">
            <v>2</v>
          </cell>
          <cell r="H10003">
            <v>1153.77</v>
          </cell>
        </row>
        <row r="10004">
          <cell r="C10004" t="str">
            <v>MOD-359001-1870-00TY0000</v>
          </cell>
          <cell r="D10004" t="str">
            <v>Radio Host</v>
          </cell>
          <cell r="E10004" t="str">
            <v>Kite + - 110CC</v>
          </cell>
          <cell r="F10004">
            <v>1</v>
          </cell>
          <cell r="G10004">
            <v>0</v>
          </cell>
          <cell r="H10004">
            <v>800</v>
          </cell>
        </row>
        <row r="10005">
          <cell r="C10005" t="str">
            <v>MOD-359001-1870-00TY0000</v>
          </cell>
          <cell r="D10005" t="str">
            <v>Radio Host</v>
          </cell>
          <cell r="E10005" t="str">
            <v>Kite + - 110CC</v>
          </cell>
          <cell r="F10005">
            <v>1</v>
          </cell>
          <cell r="G10005">
            <v>0</v>
          </cell>
          <cell r="H10005">
            <v>800</v>
          </cell>
        </row>
        <row r="10006">
          <cell r="C10006" t="str">
            <v>MOD-37810-HDF-000</v>
          </cell>
          <cell r="D10006" t="str">
            <v>Fuel Sensor</v>
          </cell>
          <cell r="E10006" t="str">
            <v>TROVER</v>
          </cell>
          <cell r="F10006">
            <v>1</v>
          </cell>
          <cell r="G10006">
            <v>0</v>
          </cell>
          <cell r="H10006">
            <v>0</v>
          </cell>
        </row>
        <row r="10007">
          <cell r="C10007" t="str">
            <v>MOD-ZH0004-37-0224</v>
          </cell>
          <cell r="D10007" t="str">
            <v>BKSPB ASSY.| FRAME</v>
          </cell>
          <cell r="E10007" t="str">
            <v>BULLET-100CC</v>
          </cell>
          <cell r="F10007">
            <v>1</v>
          </cell>
          <cell r="G10007">
            <v>0</v>
          </cell>
          <cell r="H10007">
            <v>0</v>
          </cell>
        </row>
        <row r="10008">
          <cell r="C10008" t="str">
            <v>MOD-ZFA001-053002</v>
          </cell>
          <cell r="D10008" t="str">
            <v>EXHAUST  MUFFLER</v>
          </cell>
          <cell r="E10008" t="str">
            <v>AD80S Alloy 80CC</v>
          </cell>
          <cell r="F10008">
            <v>5</v>
          </cell>
          <cell r="G10008">
            <v>5</v>
          </cell>
          <cell r="H10008">
            <v>650</v>
          </cell>
        </row>
        <row r="10009">
          <cell r="C10009" t="str">
            <v>MOD-BM302RE</v>
          </cell>
          <cell r="D10009" t="str">
            <v>FUEL TANK (RED)</v>
          </cell>
          <cell r="E10009" t="str">
            <v>DURANTO 80CC</v>
          </cell>
          <cell r="F10009">
            <v>1</v>
          </cell>
          <cell r="G10009">
            <v>1</v>
          </cell>
          <cell r="H10009">
            <v>1153.82</v>
          </cell>
        </row>
        <row r="10010">
          <cell r="C10010" t="str">
            <v>LCL-ENGIN-1000ML</v>
          </cell>
          <cell r="D10010" t="str">
            <v>Engine Lubricant Unicorn-1 Ltr*</v>
          </cell>
          <cell r="E10010" t="str">
            <v>Lubricants</v>
          </cell>
          <cell r="F10010">
            <v>1</v>
          </cell>
          <cell r="G10010">
            <v>0</v>
          </cell>
          <cell r="H10010">
            <v>310</v>
          </cell>
        </row>
        <row r="10011">
          <cell r="C10011" t="str">
            <v>LCL-SERVO-50</v>
          </cell>
          <cell r="D10011" t="str">
            <v>SERVO 4T 20W50, SL JASO MA2</v>
          </cell>
          <cell r="E10011" t="str">
            <v>Lubricants</v>
          </cell>
          <cell r="F10011">
            <v>191</v>
          </cell>
          <cell r="G10011">
            <v>191</v>
          </cell>
          <cell r="H10011">
            <v>310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indows User" refreshedDate="43660.48795347222" createdVersion="5" refreshedVersion="5" minRefreshableVersion="3" recordCount="265">
  <cacheSource type="worksheet">
    <worksheetSource ref="A2:E267" sheet="Recv Cost"/>
  </cacheSource>
  <cacheFields count="5">
    <cacheField name="PartNo" numFmtId="0">
      <sharedItems containsBlank="1" count="211">
        <s v="ZFJ999-05100"/>
        <s v="C-3782220"/>
        <s v="Q98008MC120"/>
        <s v="QJX68521"/>
        <s v="157FMJE10-27"/>
        <s v="QJX17121"/>
        <s v="35110-172-0100"/>
        <s v="QJX47111"/>
        <s v="QJX42610"/>
        <s v="QJX42510"/>
        <s v="83214-172-0000***"/>
        <s v="QJX56000-02"/>
        <s v="157FMJE04-03"/>
        <s v="157FMJE01-05"/>
        <s v="157FMJE01-02"/>
        <s v="QJX56000-01"/>
        <s v="QJX56000-03"/>
        <s v="157FMJE09-12"/>
        <s v="QJX53111-01"/>
        <s v="QJX17100"/>
        <s v="QJX53111"/>
        <s v="157FMJE11-07"/>
        <s v="QJX54100"/>
        <s v="61106-168-0000"/>
        <s v="61130-168-00001"/>
        <s v="61130-168-0000"/>
        <s v="61105-168-0000"/>
        <s v="61105-168-00002"/>
        <s v="61107-168-0000"/>
        <s v="ZFC007-36300-AP"/>
        <s v="ZH0004-53204"/>
        <s v="52400-235C-0000"/>
        <s v="2353N46200"/>
        <s v="2353N56521+"/>
        <s v="QJX16810"/>
        <s v="QJX33700"/>
        <s v="23611"/>
        <s v="B1123-1566"/>
        <s v="C-3782189"/>
        <s v="ZH0004-19500A-005006"/>
        <s v="52500-235C-0000"/>
        <s v="BM325RERT"/>
        <s v="BM326RERT"/>
        <s v="ZH0004-17005-45"/>
        <s v="53100-CCG-0700-TR"/>
        <s v="ZH0004-28200"/>
        <s v="ZFC007-72-GX"/>
        <s v="1213A-024-0000"/>
        <s v="12315-024-0000"/>
        <s v="VHK001-01300-0050"/>
        <s v="ZH0004-28302(F-11-5)"/>
        <s v="43140-235C-0001"/>
        <s v="83101-172-0000***"/>
        <s v="LCL-22870-HXCH-000"/>
        <s v="LCL-ZH0004-78-FS1"/>
        <s v="LCL-ZH0004-19500-SW1"/>
        <s v="LCL-157FMJE05-071"/>
        <s v="43151-235C-0000"/>
        <s v="43140-235C-0000"/>
        <s v="53110-235C-0000"/>
        <s v="53110-235C-0001"/>
        <s v="LCL-BM6141"/>
        <s v="LCL-16120-172-0000"/>
        <s v="37200-CXC-000-05"/>
        <s v="26102-024-00001"/>
        <s v="ZFA001-28351"/>
        <s v="ZFA001-05002-K"/>
        <s v="W8010011"/>
        <s v="29700-235C-0000"/>
        <s v="LCL-FJA113191"/>
        <s v="LCL-EF001-53004-K1"/>
        <s v="LCL-QJX52437-BU1"/>
        <s v="LCL-T150MSKIT1"/>
        <s v="LCL-157FMJE-071"/>
        <s v="46800-235C-0000"/>
        <s v="LCL-B1172-0847C"/>
        <s v="2353N56521"/>
        <s v="LCL-EG001-540031"/>
        <s v="VHK027-88001"/>
        <s v="157FMJE08-06"/>
        <s v="ZH0004-17160(F-4)"/>
        <s v="ZHC001-74200"/>
        <s v="QJX33650"/>
        <s v="EF020-570001-001"/>
        <s v="QJX37000"/>
        <s v="QJX52400"/>
        <s v="QJX52500"/>
        <s v="QJX49112"/>
        <s v="QJX37000-01"/>
        <s v="QJX33100-01"/>
        <s v="QJX49122"/>
        <s v="611000-1870-00TY0KB0"/>
        <s v="72311-172-0000"/>
        <s v="2353N33100"/>
        <s v="2353N43131"/>
        <s v="2353N33100+"/>
        <s v="162FMJ-2RE02-10"/>
        <s v="162FMJ-2RE02-09"/>
        <s v="ZF0004-17005-05"/>
        <s v="310131101"/>
        <s v="QJX16610-04"/>
        <s v="ZI0012-87"/>
        <s v="83112-139D-FR0003R03"/>
        <s v="54100-172-0000"/>
        <s v="54200-172-0000"/>
        <s v="ZH0004-14222"/>
        <s v="2353N65110+"/>
        <s v="ZH0004-14228"/>
        <s v="ZH0004-14224"/>
        <s v="ZH0004-14223"/>
        <s v="ZH0004-14229"/>
        <s v="ZH0004-14221"/>
        <s v="ZH0006-11100"/>
        <s v="LCL-210220800"/>
        <s v="LCL-31500-HCG-000"/>
        <s v="LCL-ZH0004-78"/>
        <s v="LCL-39110-168E-0000"/>
        <s v="ZDG001-28450"/>
        <s v="ZFB001-14500-0053"/>
        <s v="310320516"/>
        <s v="210121803"/>
        <s v="210000002"/>
        <s v="ZFC007-17010"/>
        <s v="EG001-84100"/>
        <s v="VFA049-82"/>
        <s v="157FMJE09-17"/>
        <s v="157FMJE01-11"/>
        <s v="EG001-60005"/>
        <s v="EG001-60004"/>
        <s v="EG001-60003"/>
        <s v="ZH0004-73(F-13)-01"/>
        <s v="34210/1P50FMG+"/>
        <s v="2353N42310+"/>
        <s v="157FMJE09-16"/>
        <s v="83213-172-0000***"/>
        <s v="83212-172-0000***"/>
        <s v="ZJH001-850001(F-26-3"/>
        <s v="613000-1800-00TY0KB0"/>
        <s v="210121312"/>
        <s v="EG001-52101"/>
        <s v="W5041002"/>
        <s v="EG001-52104"/>
        <s v="EJ992-56245-18"/>
        <s v="ZH0004-11100"/>
        <s v="310320602"/>
        <s v="12312/1P50FMG+"/>
        <s v="ZH0004-03006"/>
        <s v="ZH0004-12400"/>
        <s v="ZH0004-87"/>
        <s v="1222B-F004-000289"/>
        <s v="BM327"/>
        <s v="BM310A"/>
        <s v="BM309A"/>
        <s v="C-4782221"/>
        <s v="B1113-3097"/>
        <s v="C-4773279"/>
        <s v="ZJ0007-12500"/>
        <s v="ZI0008-71170"/>
        <s v="ZI0008-71150"/>
        <s v="ZHC001-74400-01"/>
        <s v="ZHC001-74301-01"/>
        <s v="VHC997-100003"/>
        <s v="QJX47511"/>
        <s v="BM328BK"/>
        <s v="QJX33700-01"/>
        <s v="11319/1P50FMG+"/>
        <s v="QJX31500"/>
        <s v="ZFA001-05400"/>
        <s v="ZHC001-74300-01"/>
        <s v="51111-235C-0000"/>
        <s v="2353N47111"/>
        <s v="EG001-55103-GX"/>
        <s v="QJX43110-03"/>
        <s v="157FMJE03-03"/>
        <s v="QJX48000"/>
        <s v="ZH0004-72-1"/>
        <s v="QJX43751"/>
        <s v="BM106"/>
        <s v="Q01-35300-00"/>
        <s v="21301-G011-0100"/>
        <s v="QJX43110-09"/>
        <s v="EI998-522001"/>
        <s v="2353N47370"/>
        <s v="2353N64700"/>
        <s v="2353N37000+"/>
        <s v="35200-HCGH-010"/>
        <s v="15A1031210"/>
        <s v="BM614"/>
        <s v="13211/1P50FMG+"/>
        <s v="13300/1P50FMG+"/>
        <s v="EI001-52001"/>
        <s v="89100-172-0000"/>
        <s v="2353N434111+"/>
        <s v="2353N433112+"/>
        <s v="QJX37810"/>
        <s v="157FMJE01-03"/>
        <s v="QJX46700-01"/>
        <s v="QJX45531"/>
        <s v="QJX45511"/>
        <s v="GB/T14212"/>
        <s v="22711/1P50FMG"/>
        <s v="2353N68521"/>
        <s v="36111-CXC-0008-02"/>
        <s v="36300-172-0000"/>
        <s v="36400-172-0000"/>
        <s v="C-3781785"/>
        <s v="17200-CXC-000-01-TR"/>
        <s v="181100-1870-00TY0B01"/>
        <s v="SJA31600"/>
        <s v="162FMJ-2RE02-05"/>
        <m/>
      </sharedItems>
    </cacheField>
    <cacheField name="PartDescription" numFmtId="0">
      <sharedItems containsBlank="1" count="194">
        <s v="AIR CLEANER"/>
        <s v="GEAR IDLER 2ND"/>
        <s v="Chain 08MC(428H-120)"/>
        <s v="Sprocket 42T RR"/>
        <s v="Output Sprocket"/>
        <s v="Air Cleaner Element"/>
        <s v="Main Cable"/>
        <s v="Steering Bar Pipe Comp"/>
        <s v="Rear Footrest LH"/>
        <s v="Rear Footrest RH"/>
        <s v="Bottom Cover. Headlight Cover"/>
        <s v="HOSE PIPE*"/>
        <s v="Gasket Cover R Crankcase"/>
        <s v="Gasket Cylinder"/>
        <s v="Gasket Head"/>
        <s v="MASTER BRACK CYLINDER*"/>
        <s v="CALIPHER SUB ASSY*"/>
        <s v="Crankshaft Assy"/>
        <s v="Front Fender(RED)*"/>
        <s v="Air Cleaner Assy"/>
        <s v="Front Fender(BLACK)"/>
        <s v="Shaft Assy gearshift"/>
        <s v="Front Wheel Hub Comp (Alloy)"/>
        <s v="Steel Plate"/>
        <s v="Steel Ball"/>
        <s v="Steel Bowl"/>
        <s v="Lower Steel Plate"/>
        <s v="COCK FUEL"/>
        <s v="BEARING-6301 (FRONT WHEEL)"/>
        <s v="R ABSORBER (RH)"/>
        <s v="Clutch Cable"/>
        <s v="Front Brake Pad  (new type )"/>
        <s v="Fuel Cock Comp"/>
        <s v="Taillight Assy"/>
        <s v="Main Shaft"/>
        <s v="CABLE COMP CLUTCH"/>
        <s v="CLUTCH OUTER (HOUSING COMP)"/>
        <s v="PAD SET FR BRAKE*"/>
        <s v="FR ABSORBER (LH)"/>
        <s v="R SIDE COVER I (RED) (COVER R BODY)"/>
        <s v="L SIDE COVER I (RED) (COVER L BODY)"/>
        <s v="COWLING BODY(BLACK)"/>
        <s v="Rear  Shock Asorber Comp"/>
        <s v="TIRE COMP  RR WHEEL"/>
        <s v="HEADLIGHT"/>
        <s v="Left Crankcase Comp."/>
        <s v="Front Left Cover"/>
        <s v="CHAIN DRIVE"/>
        <s v="SPROCKER FINAL DRIVER"/>
        <s v="COVER HEADLIGHT(BLUE)"/>
        <s v="Front Mudguard"/>
        <s v="Battery Fuse"/>
        <s v="Hand Brake Switch"/>
        <s v="Oil seal (Nutral Contract Switch)"/>
        <s v="DASHBOARD"/>
        <s v="COVER HEADLIGHT"/>
        <s v="FR FENDER ASSY (MAROON)"/>
        <s v="FR FENDER ASSY (BLUE)*"/>
        <s v="HEADLIGHT HOLDER"/>
        <s v="Air Filter Element"/>
        <s v="Odometer Assy"/>
        <s v="SPROCKER DRIVE"/>
        <s v="CHAIN (Chain Drive)"/>
        <s v="Gasket Full Set"/>
        <s v="Fork Oil Seal 30*40*10.5"/>
        <s v="Master Brake Cylinder Kit"/>
        <s v="Clutch Plate"/>
        <s v="FLEXIBLE CABLE ODOMETER"/>
        <s v="MIRROR HOLDER WITH CLUTCH LEVER"/>
        <s v="Front Brake Pad"/>
        <s v="Fork Gearshift"/>
        <s v="BULB TAILLIGHT/BRAKING LIGHT"/>
        <s v="Rotor With Starting Clutch"/>
        <s v="REFLECTOR FR"/>
        <s v="SWITCH ASSY R STEERING HANDLE"/>
        <s v="Rear Winker LH/RH"/>
        <s v="KICK LEVER"/>
        <s v="Meter Assy (Analog)"/>
        <s v="Front Shock Absorber RH"/>
        <s v="Front Shock Absorber LH"/>
        <s v="Fuel Tank Inner Ornament RH"/>
        <s v="Meter Assy (DIGITAL)"/>
        <s v="Headlight Assy (NEW)*"/>
        <s v="Fuel Tank Inner Ornament LH"/>
        <s v="Handelbar Comp."/>
        <s v="Right Rear Brkt Comp."/>
        <s v="Headlight Assy"/>
        <s v="Meter Case"/>
        <s v="Exhaust Valve"/>
        <s v="Intake Valve"/>
        <s v="COWL (HEAD COVER) RED"/>
        <s v="TIRE RR WHEEL(2.75-17  6PR)"/>
        <s v="Fuel Tank Weldment (BLACK) - NEW TYPE*"/>
        <s v="INSTRUMENT"/>
        <s v="Front Cover(Red)"/>
        <s v="Front Left Shock Absorber Comp."/>
        <s v="Front Right Shock Absorber Comp."/>
        <s v="RACE TOP CONE"/>
        <s v="Rear Brake Shoe Set"/>
        <s v="RETAINER BALL UPPER"/>
        <s v="UPPER STEEL CONE RACE"/>
        <s v="LOWER STEEL CONE RACE"/>
        <s v="RETAINER BALL UNDER"/>
        <s v="RACE UNDER CONE"/>
        <s v="HANDLEBAR"/>
        <s v="BATTERY"/>
        <s v="Battery  (12V/6.5Ah)"/>
        <s v="BATTERY (12N7B-4B)"/>
        <s v="SHOE SET RR BRAKE"/>
        <s v="SEAL ,OIL (FR CUSHION)"/>
        <s v="HEAD  CAM CHAIN TENSIONER PUSH ROD"/>
        <s v="SPRING SIDE STAND"/>
        <s v="SPRING BRAKE"/>
        <s v="FR FENDER(RED)"/>
        <s v="STATOR COMP."/>
        <s v="CDI UNIT"/>
        <s v="Piston Ring Set"/>
        <s v="Gasket cylinder head cover"/>
        <s v="PROTECTOR STARTING CHAIN"/>
        <s v="GUIDE STARTING  CHAIN"/>
        <s v="SPROCKET  COMP STARTING Gear"/>
        <s v="LOCK SET COMP"/>
        <s v="Spark Plug"/>
        <s v="Rider Footrest Comp RH"/>
        <s v="Piston"/>
        <s v="Right Plate. Headlight Cover"/>
        <s v="Left Plate. Headlight Cover"/>
        <s v="RECTIFIER REGULATED"/>
        <s v="Steering Stem Comp."/>
        <s v="DAMPER (RR Wheel)"/>
        <s v="ROD CONNECTING"/>
        <s v="BEARING NEEDLE"/>
        <s v="PIN CRANK"/>
        <s v="PLATE CLUTCH"/>
        <s v="GASKET  R CRANKCASE COVER"/>
        <s v="Gasket Cylinder Head*"/>
        <s v="MARK  FR"/>
        <s v="CABLE CHOKE"/>
        <s v="RIGHT CRANKCASE BLOCK"/>
        <s v="HEADLIGHT COVER 1 (VISOR)"/>
        <s v="BLACK L SIDE COVER II (Left Cover Rear Step)"/>
        <s v="BLACK R.SIDE COVER II (Right Cover Rear Step)"/>
        <s v="GEAR IDLER ASSY 1ST"/>
        <s v="COVER LH CRANK CASE (COVER GENERATOR)"/>
        <s v="LEVER COMP CLUTCH"/>
        <s v="CABLE COMP THROTTLE"/>
        <s v="WINKER R FR"/>
        <s v="WINKER L  FR"/>
        <s v="LEVER COMP R HANDLE(NEW)*"/>
        <s v="LEVER L HANDLE (NEW)*"/>
        <s v="MIRROR REAR"/>
        <s v="Front Brake Lever"/>
        <s v="HEADLIGHTHT COVER 2"/>
        <s v="Lens Tail Light Assy*"/>
        <s v="Gasket Crankcase Cover RH*"/>
        <s v="ARM COMP KICK STARTER"/>
        <s v="LEVER COMP L HANDLE(NEW)*"/>
        <s v="STEERING STEM"/>
        <s v="GEAR MAINSHAFT 3rd(21T)"/>
        <s v="Headlight Hood (BLACK)-NEW*"/>
        <s v="Timing Chain"/>
        <s v="Lock Assy"/>
        <s v="LENS HEADLIGHT"/>
        <s v="Rear-Mid Connecting Plate (BLACK)"/>
        <s v="SWITCH  OF LEFT HANDLEBAR"/>
        <s v="STARTING CLUTCH BKSPB"/>
        <s v="FRONT CASE HEADLIGHT (SHOW LIGHT)*"/>
        <s v="RING SET PISTON"/>
        <s v="Steering Bar Weight Set"/>
        <s v="Rear Tyre 3.00-18"/>
        <s v="Meter Assy"/>
        <s v="Switches Comp Left Handle Bar"/>
        <s v="Magneto Stator Comp (STATOR)"/>
        <s v="HEADLIGHT 1"/>
        <s v="Mirror Comp."/>
        <s v="Side CoverLH (RED)"/>
        <s v="Side Cover RH (RED)"/>
        <s v="Fuel Sensor"/>
        <s v="Cylinder Block"/>
        <s v="Odometer Cable Comp (Sensor Cable)*"/>
        <s v="Handrail Comp LH"/>
        <s v="Handrail Comp RH"/>
        <s v="Chain (08MC-108)"/>
        <s v="Sprocket Drive"/>
        <s v="Sprocket RR"/>
        <s v="HEADLIGHT COMP (NEW)*"/>
        <s v="Front Right Signal Light"/>
        <s v="Rear Left Signal Light"/>
        <s v="STATORE COM"/>
        <s v="Tool box"/>
        <s v="Muffler Comp."/>
        <s v="Regulator"/>
        <s v="Camshaft Assy"/>
        <m/>
      </sharedItems>
    </cacheField>
    <cacheField name="Qty" numFmtId="0">
      <sharedItems containsSemiMixedTypes="0" containsString="0" containsNumber="1" containsInteger="1" minValue="1" maxValue="3531"/>
    </cacheField>
    <cacheField name="Cost per unit" numFmtId="0">
      <sharedItems containsString="0" containsBlank="1" containsNumber="1" minValue="0.01" maxValue="3733.94" count="197">
        <n v="281.57"/>
        <n v="144"/>
        <n v="188.61"/>
        <n v="405.57"/>
        <n v="127.49"/>
        <n v="239.2"/>
        <n v="529.6"/>
        <n v="220"/>
        <n v="65.599999999999994"/>
        <n v="328.34"/>
        <n v="249.75"/>
        <n v="29.6"/>
        <n v="55.2"/>
        <n v="2.4"/>
        <n v="465.79"/>
        <n v="1488"/>
        <n v="1057.4100000000001"/>
        <n v="371.2"/>
        <n v="925.36"/>
        <n v="857.77"/>
        <n v="285.45"/>
        <n v="1981.48"/>
        <n v="8.8000000000000007"/>
        <n v="34.4"/>
        <n v="28"/>
        <n v="32"/>
        <n v="219.12"/>
        <n v="39.200000000000003"/>
        <n v="882.31"/>
        <n v="70.98"/>
        <n v="99.2"/>
        <n v="51.2"/>
        <n v="271.2"/>
        <n v="176.97346325350901"/>
        <n v="75"/>
        <n v="1170"/>
        <n v="56.69"/>
        <n v="887.69"/>
        <n v="432"/>
        <n v="450.4"/>
        <n v="451.56152374125702"/>
        <n v="454.4"/>
        <n v="1589.82"/>
        <n v="766.94"/>
        <n v="1486.4"/>
        <n v="406.4"/>
        <n v="270.5"/>
        <n v="184"/>
        <n v="357.02"/>
        <n v="360.8"/>
        <n v="70"/>
        <n v="5"/>
        <n v="35"/>
        <n v="155.27000000000001"/>
        <n v="159.19999999999999"/>
        <n v="296.8"/>
        <n v="272"/>
        <n v="85"/>
        <n v="250"/>
        <n v="691.09"/>
        <n v="57.7"/>
        <n v="217.32"/>
        <n v="72.09"/>
        <n v="215.17"/>
        <n v="127.2"/>
        <n v="120"/>
        <n v="100"/>
        <n v="45"/>
        <n v="65"/>
        <n v="37.5"/>
        <n v="32.799999999999997"/>
        <n v="300"/>
        <n v="116.34"/>
        <n v="380"/>
        <n v="9.6"/>
        <n v="638.39"/>
        <n v="13.6"/>
        <n v="341.58"/>
        <n v="259.17"/>
        <n v="341.28"/>
        <n v="1147.2"/>
        <n v="1099.2"/>
        <n v="60.5"/>
        <n v="2276.4899999999998"/>
        <n v="1120.8699999999999"/>
        <n v="405.19"/>
        <n v="181.85"/>
        <n v="515.20000000000005"/>
        <n v="28.14"/>
        <n v="525.6"/>
        <n v="157.13999999999999"/>
        <n v="90.85"/>
        <n v="357.86"/>
        <n v="1034.0622000000001"/>
        <n v="2104"/>
        <n v="3733.94"/>
        <n v="571.37"/>
        <n v="1118.4000000000001"/>
        <n v="1148"/>
        <n v="40.11"/>
        <n v="12.94"/>
        <n v="42.7"/>
        <n v="19.41"/>
        <n v="41.4"/>
        <n v="790.87"/>
        <n v="1080"/>
        <n v="1033"/>
        <n v="1382"/>
        <n v="1578"/>
        <n v="132.80000000000001"/>
        <n v="56.56"/>
        <n v="2.7730000000000001"/>
        <n v="8.8154000000000003"/>
        <n v="7.556"/>
        <n v="664.93"/>
        <n v="621.05999999999995"/>
        <n v="261.94"/>
        <n v="115.2"/>
        <n v="43.2"/>
        <n v="20.22"/>
        <n v="15.35"/>
        <n v="1"/>
        <n v="1038.95"/>
        <n v="134.91"/>
        <n v="103.2"/>
        <n v="116.8"/>
        <n v="170.6"/>
        <n v="126.4"/>
        <n v="252.73"/>
        <n v="1096.29698192"/>
        <n v="18.4434411764706"/>
        <n v="373.84"/>
        <n v="147.71"/>
        <n v="182.37"/>
        <n v="20.07"/>
        <n v="0.01"/>
        <n v="21.6"/>
        <n v="64.8"/>
        <n v="129.71"/>
        <n v="1538.89"/>
        <n v="1798.88"/>
        <n v="58.4"/>
        <n v="96.49"/>
        <n v="61.36"/>
        <n v="395"/>
        <n v="913"/>
        <n v="63"/>
        <n v="63.25"/>
        <n v="143.86000000000001"/>
        <n v="201.13"/>
        <n v="146.26"/>
        <n v="102.79"/>
        <n v="122.29"/>
        <n v="87.2"/>
        <n v="328.8"/>
        <n v="117.6"/>
        <n v="69.599999999999994"/>
        <n v="2447.17"/>
        <n v="168"/>
        <n v="141.91999999999999"/>
        <n v="392"/>
        <n v="221.6"/>
        <n v="59.2"/>
        <n v="378.54"/>
        <n v="528.80999999999995"/>
        <n v="540.21"/>
        <n v="314.83"/>
        <n v="130.66999999999999"/>
        <n v="316.51"/>
        <n v="188"/>
        <n v="632.24"/>
        <n v="270.72000000000003"/>
        <n v="84"/>
        <n v="35.200000000000003"/>
        <n v="2091.6999999999998"/>
        <n v="1975.2"/>
        <n v="143.24"/>
        <n v="751.58"/>
        <n v="696.97"/>
        <n v="114.7"/>
        <n v="94.45"/>
        <n v="588.01"/>
        <n v="558.30999999999995"/>
        <n v="82.4"/>
        <n v="763.54"/>
        <n v="210.38"/>
        <n v="316.17"/>
        <n v="340.42"/>
        <n v="60.46"/>
        <n v="333.85"/>
        <n v="460.99"/>
        <n v="151.79"/>
        <n v="217.6"/>
        <n v="1486.52"/>
        <n v="140.08000000000001"/>
        <n v="352.64"/>
        <m/>
      </sharedItems>
    </cacheField>
    <cacheField name="Total Cost" numFmtId="0">
      <sharedItems containsSemiMixedTypes="0" containsString="0" containsNumber="1" minValue="0.02" maxValue="669802.765530715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65">
  <r>
    <x v="0"/>
    <x v="0"/>
    <n v="5"/>
    <x v="0"/>
    <n v="1407.85"/>
  </r>
  <r>
    <x v="1"/>
    <x v="1"/>
    <n v="1"/>
    <x v="1"/>
    <n v="144"/>
  </r>
  <r>
    <x v="2"/>
    <x v="2"/>
    <n v="20"/>
    <x v="2"/>
    <n v="3772.2000000000003"/>
  </r>
  <r>
    <x v="3"/>
    <x v="3"/>
    <n v="20"/>
    <x v="3"/>
    <n v="8111.4"/>
  </r>
  <r>
    <x v="4"/>
    <x v="4"/>
    <n v="20"/>
    <x v="4"/>
    <n v="2549.7999999999997"/>
  </r>
  <r>
    <x v="5"/>
    <x v="5"/>
    <n v="50"/>
    <x v="5"/>
    <n v="11960"/>
  </r>
  <r>
    <x v="6"/>
    <x v="6"/>
    <n v="3"/>
    <x v="6"/>
    <n v="1588.8000000000002"/>
  </r>
  <r>
    <x v="7"/>
    <x v="7"/>
    <n v="5"/>
    <x v="7"/>
    <n v="1100"/>
  </r>
  <r>
    <x v="8"/>
    <x v="8"/>
    <n v="15"/>
    <x v="8"/>
    <n v="983.99999999999989"/>
  </r>
  <r>
    <x v="9"/>
    <x v="9"/>
    <n v="15"/>
    <x v="8"/>
    <n v="983.99999999999989"/>
  </r>
  <r>
    <x v="10"/>
    <x v="10"/>
    <n v="5"/>
    <x v="9"/>
    <n v="1641.6999999999998"/>
  </r>
  <r>
    <x v="11"/>
    <x v="11"/>
    <n v="3"/>
    <x v="10"/>
    <n v="749.25"/>
  </r>
  <r>
    <x v="12"/>
    <x v="12"/>
    <n v="100"/>
    <x v="11"/>
    <n v="2960"/>
  </r>
  <r>
    <x v="13"/>
    <x v="13"/>
    <n v="50"/>
    <x v="12"/>
    <n v="2760"/>
  </r>
  <r>
    <x v="14"/>
    <x v="14"/>
    <n v="50"/>
    <x v="13"/>
    <n v="120"/>
  </r>
  <r>
    <x v="15"/>
    <x v="15"/>
    <n v="3"/>
    <x v="14"/>
    <n v="1397.3700000000001"/>
  </r>
  <r>
    <x v="16"/>
    <x v="16"/>
    <n v="3"/>
    <x v="15"/>
    <n v="4464"/>
  </r>
  <r>
    <x v="2"/>
    <x v="2"/>
    <n v="20"/>
    <x v="2"/>
    <n v="3772.2000000000003"/>
  </r>
  <r>
    <x v="3"/>
    <x v="3"/>
    <n v="20"/>
    <x v="3"/>
    <n v="8111.4"/>
  </r>
  <r>
    <x v="4"/>
    <x v="4"/>
    <n v="20"/>
    <x v="4"/>
    <n v="2549.7999999999997"/>
  </r>
  <r>
    <x v="17"/>
    <x v="17"/>
    <n v="5"/>
    <x v="16"/>
    <n v="5287.05"/>
  </r>
  <r>
    <x v="18"/>
    <x v="18"/>
    <n v="5"/>
    <x v="17"/>
    <n v="1856"/>
  </r>
  <r>
    <x v="18"/>
    <x v="18"/>
    <n v="5"/>
    <x v="17"/>
    <n v="1856"/>
  </r>
  <r>
    <x v="19"/>
    <x v="19"/>
    <n v="1"/>
    <x v="18"/>
    <n v="925.36"/>
  </r>
  <r>
    <x v="20"/>
    <x v="20"/>
    <n v="10"/>
    <x v="19"/>
    <n v="8577.7000000000007"/>
  </r>
  <r>
    <x v="21"/>
    <x v="21"/>
    <n v="5"/>
    <x v="20"/>
    <n v="1427.25"/>
  </r>
  <r>
    <x v="22"/>
    <x v="22"/>
    <n v="2"/>
    <x v="21"/>
    <n v="3962.96"/>
  </r>
  <r>
    <x v="23"/>
    <x v="23"/>
    <n v="10"/>
    <x v="22"/>
    <n v="88"/>
  </r>
  <r>
    <x v="24"/>
    <x v="24"/>
    <n v="10"/>
    <x v="22"/>
    <n v="88"/>
  </r>
  <r>
    <x v="25"/>
    <x v="24"/>
    <n v="10"/>
    <x v="23"/>
    <n v="344"/>
  </r>
  <r>
    <x v="26"/>
    <x v="25"/>
    <n v="10"/>
    <x v="23"/>
    <n v="344"/>
  </r>
  <r>
    <x v="27"/>
    <x v="25"/>
    <n v="10"/>
    <x v="24"/>
    <n v="280"/>
  </r>
  <r>
    <x v="28"/>
    <x v="26"/>
    <n v="10"/>
    <x v="25"/>
    <n v="320"/>
  </r>
  <r>
    <x v="29"/>
    <x v="27"/>
    <n v="10"/>
    <x v="26"/>
    <n v="2191.1999999999998"/>
  </r>
  <r>
    <x v="30"/>
    <x v="28"/>
    <n v="7"/>
    <x v="27"/>
    <n v="274.40000000000003"/>
  </r>
  <r>
    <x v="31"/>
    <x v="29"/>
    <n v="1"/>
    <x v="28"/>
    <n v="882.31"/>
  </r>
  <r>
    <x v="32"/>
    <x v="30"/>
    <n v="50"/>
    <x v="29"/>
    <n v="3549"/>
  </r>
  <r>
    <x v="33"/>
    <x v="31"/>
    <n v="50"/>
    <x v="30"/>
    <n v="4960"/>
  </r>
  <r>
    <x v="34"/>
    <x v="32"/>
    <n v="20"/>
    <x v="31"/>
    <n v="1024"/>
  </r>
  <r>
    <x v="35"/>
    <x v="33"/>
    <n v="5"/>
    <x v="32"/>
    <n v="1356"/>
  </r>
  <r>
    <x v="36"/>
    <x v="34"/>
    <n v="3"/>
    <x v="33"/>
    <n v="530.92038976052709"/>
  </r>
  <r>
    <x v="37"/>
    <x v="35"/>
    <n v="5"/>
    <x v="34"/>
    <n v="375"/>
  </r>
  <r>
    <x v="38"/>
    <x v="36"/>
    <n v="1"/>
    <x v="35"/>
    <n v="1170"/>
  </r>
  <r>
    <x v="39"/>
    <x v="37"/>
    <n v="50"/>
    <x v="36"/>
    <n v="2834.5"/>
  </r>
  <r>
    <x v="40"/>
    <x v="38"/>
    <n v="1"/>
    <x v="37"/>
    <n v="887.69"/>
  </r>
  <r>
    <x v="41"/>
    <x v="39"/>
    <n v="2"/>
    <x v="38"/>
    <n v="864"/>
  </r>
  <r>
    <x v="42"/>
    <x v="40"/>
    <n v="2"/>
    <x v="39"/>
    <n v="900.8"/>
  </r>
  <r>
    <x v="43"/>
    <x v="41"/>
    <n v="1"/>
    <x v="40"/>
    <n v="451.56152374125702"/>
  </r>
  <r>
    <x v="44"/>
    <x v="42"/>
    <n v="4"/>
    <x v="41"/>
    <n v="1817.6"/>
  </r>
  <r>
    <x v="45"/>
    <x v="43"/>
    <n v="1"/>
    <x v="42"/>
    <n v="1589.82"/>
  </r>
  <r>
    <x v="46"/>
    <x v="44"/>
    <n v="3"/>
    <x v="43"/>
    <n v="2300.8200000000002"/>
  </r>
  <r>
    <x v="47"/>
    <x v="45"/>
    <n v="1"/>
    <x v="44"/>
    <n v="1486.4"/>
  </r>
  <r>
    <x v="48"/>
    <x v="46"/>
    <n v="1"/>
    <x v="45"/>
    <n v="406.4"/>
  </r>
  <r>
    <x v="49"/>
    <x v="47"/>
    <n v="15"/>
    <x v="46"/>
    <n v="4057.5"/>
  </r>
  <r>
    <x v="50"/>
    <x v="48"/>
    <n v="15"/>
    <x v="47"/>
    <n v="2760"/>
  </r>
  <r>
    <x v="51"/>
    <x v="49"/>
    <n v="2"/>
    <x v="48"/>
    <n v="714.04"/>
  </r>
  <r>
    <x v="52"/>
    <x v="50"/>
    <n v="1"/>
    <x v="49"/>
    <n v="360.8"/>
  </r>
  <r>
    <x v="53"/>
    <x v="30"/>
    <n v="50"/>
    <x v="50"/>
    <n v="3500"/>
  </r>
  <r>
    <x v="54"/>
    <x v="51"/>
    <n v="30"/>
    <x v="51"/>
    <n v="150"/>
  </r>
  <r>
    <x v="55"/>
    <x v="52"/>
    <n v="10"/>
    <x v="52"/>
    <n v="350"/>
  </r>
  <r>
    <x v="56"/>
    <x v="53"/>
    <n v="50"/>
    <x v="50"/>
    <n v="3500"/>
  </r>
  <r>
    <x v="57"/>
    <x v="54"/>
    <n v="2"/>
    <x v="53"/>
    <n v="310.54000000000002"/>
  </r>
  <r>
    <x v="58"/>
    <x v="55"/>
    <n v="2"/>
    <x v="54"/>
    <n v="318.39999999999998"/>
  </r>
  <r>
    <x v="59"/>
    <x v="56"/>
    <n v="3"/>
    <x v="55"/>
    <n v="890.40000000000009"/>
  </r>
  <r>
    <x v="60"/>
    <x v="57"/>
    <n v="3"/>
    <x v="56"/>
    <n v="816"/>
  </r>
  <r>
    <x v="61"/>
    <x v="58"/>
    <n v="10"/>
    <x v="57"/>
    <n v="850"/>
  </r>
  <r>
    <x v="31"/>
    <x v="29"/>
    <n v="1"/>
    <x v="28"/>
    <n v="882.31"/>
  </r>
  <r>
    <x v="62"/>
    <x v="59"/>
    <n v="20"/>
    <x v="58"/>
    <n v="5000"/>
  </r>
  <r>
    <x v="63"/>
    <x v="60"/>
    <n v="3"/>
    <x v="59"/>
    <n v="2073.27"/>
  </r>
  <r>
    <x v="64"/>
    <x v="4"/>
    <n v="5"/>
    <x v="60"/>
    <n v="288.5"/>
  </r>
  <r>
    <x v="65"/>
    <x v="48"/>
    <n v="20"/>
    <x v="61"/>
    <n v="4346.3999999999996"/>
  </r>
  <r>
    <x v="66"/>
    <x v="61"/>
    <n v="20"/>
    <x v="62"/>
    <n v="1441.8000000000002"/>
  </r>
  <r>
    <x v="67"/>
    <x v="47"/>
    <n v="20"/>
    <x v="63"/>
    <n v="4303.3999999999996"/>
  </r>
  <r>
    <x v="68"/>
    <x v="62"/>
    <n v="5"/>
    <x v="64"/>
    <n v="636"/>
  </r>
  <r>
    <x v="69"/>
    <x v="63"/>
    <n v="20"/>
    <x v="65"/>
    <n v="2400"/>
  </r>
  <r>
    <x v="70"/>
    <x v="63"/>
    <n v="20"/>
    <x v="66"/>
    <n v="2000"/>
  </r>
  <r>
    <x v="71"/>
    <x v="64"/>
    <n v="20"/>
    <x v="67"/>
    <n v="900"/>
  </r>
  <r>
    <x v="72"/>
    <x v="65"/>
    <n v="20"/>
    <x v="68"/>
    <n v="1300"/>
  </r>
  <r>
    <x v="73"/>
    <x v="66"/>
    <n v="200"/>
    <x v="69"/>
    <n v="7500"/>
  </r>
  <r>
    <x v="74"/>
    <x v="67"/>
    <n v="10"/>
    <x v="70"/>
    <n v="328"/>
  </r>
  <r>
    <x v="75"/>
    <x v="68"/>
    <n v="5"/>
    <x v="71"/>
    <n v="1500"/>
  </r>
  <r>
    <x v="52"/>
    <x v="50"/>
    <n v="1"/>
    <x v="49"/>
    <n v="360.8"/>
  </r>
  <r>
    <x v="76"/>
    <x v="69"/>
    <n v="5"/>
    <x v="72"/>
    <n v="581.70000000000005"/>
  </r>
  <r>
    <x v="77"/>
    <x v="70"/>
    <n v="5"/>
    <x v="73"/>
    <n v="1900"/>
  </r>
  <r>
    <x v="78"/>
    <x v="71"/>
    <n v="50"/>
    <x v="74"/>
    <n v="480"/>
  </r>
  <r>
    <x v="79"/>
    <x v="72"/>
    <n v="2"/>
    <x v="75"/>
    <n v="1276.78"/>
  </r>
  <r>
    <x v="80"/>
    <x v="73"/>
    <n v="20"/>
    <x v="76"/>
    <n v="272"/>
  </r>
  <r>
    <x v="81"/>
    <x v="74"/>
    <n v="2"/>
    <x v="77"/>
    <n v="683.16"/>
  </r>
  <r>
    <x v="82"/>
    <x v="75"/>
    <n v="20"/>
    <x v="78"/>
    <n v="5183.4000000000005"/>
  </r>
  <r>
    <x v="22"/>
    <x v="22"/>
    <n v="2"/>
    <x v="21"/>
    <n v="3962.96"/>
  </r>
  <r>
    <x v="33"/>
    <x v="31"/>
    <n v="50"/>
    <x v="30"/>
    <n v="4960"/>
  </r>
  <r>
    <x v="83"/>
    <x v="76"/>
    <n v="3"/>
    <x v="79"/>
    <n v="1023.8399999999999"/>
  </r>
  <r>
    <x v="84"/>
    <x v="77"/>
    <n v="1"/>
    <x v="80"/>
    <n v="1147.2"/>
  </r>
  <r>
    <x v="85"/>
    <x v="78"/>
    <n v="1"/>
    <x v="81"/>
    <n v="1099.2"/>
  </r>
  <r>
    <x v="22"/>
    <x v="22"/>
    <n v="1"/>
    <x v="21"/>
    <n v="1981.48"/>
  </r>
  <r>
    <x v="86"/>
    <x v="79"/>
    <n v="1"/>
    <x v="81"/>
    <n v="1099.2"/>
  </r>
  <r>
    <x v="87"/>
    <x v="80"/>
    <n v="1"/>
    <x v="82"/>
    <n v="60.5"/>
  </r>
  <r>
    <x v="18"/>
    <x v="18"/>
    <n v="2"/>
    <x v="17"/>
    <n v="742.4"/>
  </r>
  <r>
    <x v="7"/>
    <x v="7"/>
    <n v="1"/>
    <x v="7"/>
    <n v="220"/>
  </r>
  <r>
    <x v="88"/>
    <x v="81"/>
    <n v="1"/>
    <x v="83"/>
    <n v="2276.4899999999998"/>
  </r>
  <r>
    <x v="89"/>
    <x v="82"/>
    <n v="1"/>
    <x v="84"/>
    <n v="1120.8699999999999"/>
  </r>
  <r>
    <x v="90"/>
    <x v="83"/>
    <n v="1"/>
    <x v="82"/>
    <n v="60.5"/>
  </r>
  <r>
    <x v="91"/>
    <x v="84"/>
    <n v="1"/>
    <x v="85"/>
    <n v="405.19"/>
  </r>
  <r>
    <x v="92"/>
    <x v="85"/>
    <n v="1"/>
    <x v="86"/>
    <n v="181.85"/>
  </r>
  <r>
    <x v="93"/>
    <x v="86"/>
    <n v="3"/>
    <x v="87"/>
    <n v="1545.6000000000001"/>
  </r>
  <r>
    <x v="94"/>
    <x v="87"/>
    <n v="2"/>
    <x v="88"/>
    <n v="56.28"/>
  </r>
  <r>
    <x v="95"/>
    <x v="86"/>
    <n v="5"/>
    <x v="89"/>
    <n v="2628"/>
  </r>
  <r>
    <x v="96"/>
    <x v="88"/>
    <n v="20"/>
    <x v="90"/>
    <n v="3142.7999999999997"/>
  </r>
  <r>
    <x v="97"/>
    <x v="89"/>
    <n v="20"/>
    <x v="91"/>
    <n v="1817"/>
  </r>
  <r>
    <x v="98"/>
    <x v="90"/>
    <n v="10"/>
    <x v="92"/>
    <n v="3578.6000000000004"/>
  </r>
  <r>
    <x v="99"/>
    <x v="91"/>
    <n v="2"/>
    <x v="93"/>
    <n v="2068.1244000000002"/>
  </r>
  <r>
    <x v="50"/>
    <x v="48"/>
    <n v="20"/>
    <x v="47"/>
    <n v="3680"/>
  </r>
  <r>
    <x v="100"/>
    <x v="92"/>
    <n v="1"/>
    <x v="94"/>
    <n v="2104"/>
  </r>
  <r>
    <x v="49"/>
    <x v="47"/>
    <n v="20"/>
    <x v="46"/>
    <n v="5410"/>
  </r>
  <r>
    <x v="101"/>
    <x v="93"/>
    <n v="3"/>
    <x v="95"/>
    <n v="11201.82"/>
  </r>
  <r>
    <x v="85"/>
    <x v="78"/>
    <n v="2"/>
    <x v="81"/>
    <n v="2198.4"/>
  </r>
  <r>
    <x v="45"/>
    <x v="43"/>
    <n v="2"/>
    <x v="42"/>
    <n v="3179.64"/>
  </r>
  <r>
    <x v="5"/>
    <x v="5"/>
    <n v="30"/>
    <x v="5"/>
    <n v="7176"/>
  </r>
  <r>
    <x v="86"/>
    <x v="79"/>
    <n v="2"/>
    <x v="81"/>
    <n v="2198.4"/>
  </r>
  <r>
    <x v="102"/>
    <x v="94"/>
    <n v="2"/>
    <x v="96"/>
    <n v="1142.74"/>
  </r>
  <r>
    <x v="44"/>
    <x v="42"/>
    <n v="4"/>
    <x v="41"/>
    <n v="1817.6"/>
  </r>
  <r>
    <x v="103"/>
    <x v="95"/>
    <n v="1"/>
    <x v="97"/>
    <n v="1118.4000000000001"/>
  </r>
  <r>
    <x v="104"/>
    <x v="96"/>
    <n v="1"/>
    <x v="98"/>
    <n v="1148"/>
  </r>
  <r>
    <x v="105"/>
    <x v="97"/>
    <n v="10"/>
    <x v="99"/>
    <n v="401.1"/>
  </r>
  <r>
    <x v="106"/>
    <x v="98"/>
    <n v="1"/>
    <x v="8"/>
    <n v="65.599999999999994"/>
  </r>
  <r>
    <x v="107"/>
    <x v="99"/>
    <n v="10"/>
    <x v="100"/>
    <n v="129.4"/>
  </r>
  <r>
    <x v="108"/>
    <x v="100"/>
    <n v="10"/>
    <x v="101"/>
    <n v="427"/>
  </r>
  <r>
    <x v="109"/>
    <x v="101"/>
    <n v="10"/>
    <x v="101"/>
    <n v="427"/>
  </r>
  <r>
    <x v="110"/>
    <x v="102"/>
    <n v="10"/>
    <x v="102"/>
    <n v="194.1"/>
  </r>
  <r>
    <x v="111"/>
    <x v="103"/>
    <n v="10"/>
    <x v="103"/>
    <n v="414"/>
  </r>
  <r>
    <x v="112"/>
    <x v="104"/>
    <n v="3"/>
    <x v="104"/>
    <n v="2372.61"/>
  </r>
  <r>
    <x v="113"/>
    <x v="105"/>
    <n v="45"/>
    <x v="105"/>
    <n v="48600"/>
  </r>
  <r>
    <x v="114"/>
    <x v="106"/>
    <n v="25"/>
    <x v="106"/>
    <n v="25825"/>
  </r>
  <r>
    <x v="115"/>
    <x v="107"/>
    <n v="35"/>
    <x v="107"/>
    <n v="48370"/>
  </r>
  <r>
    <x v="116"/>
    <x v="105"/>
    <n v="15"/>
    <x v="108"/>
    <n v="23670"/>
  </r>
  <r>
    <x v="117"/>
    <x v="108"/>
    <n v="50"/>
    <x v="109"/>
    <n v="6640.0000000000009"/>
  </r>
  <r>
    <x v="118"/>
    <x v="109"/>
    <n v="100"/>
    <x v="110"/>
    <n v="5656"/>
  </r>
  <r>
    <x v="119"/>
    <x v="110"/>
    <n v="20"/>
    <x v="111"/>
    <n v="55.46"/>
  </r>
  <r>
    <x v="120"/>
    <x v="111"/>
    <n v="10"/>
    <x v="112"/>
    <n v="88.153999999999996"/>
  </r>
  <r>
    <x v="121"/>
    <x v="112"/>
    <n v="10"/>
    <x v="113"/>
    <n v="75.56"/>
  </r>
  <r>
    <x v="122"/>
    <x v="113"/>
    <n v="10"/>
    <x v="114"/>
    <n v="6649.2999999999993"/>
  </r>
  <r>
    <x v="123"/>
    <x v="114"/>
    <n v="17"/>
    <x v="115"/>
    <n v="10558.019999999999"/>
  </r>
  <r>
    <x v="124"/>
    <x v="115"/>
    <n v="20"/>
    <x v="116"/>
    <n v="5238.8"/>
  </r>
  <r>
    <x v="125"/>
    <x v="116"/>
    <n v="20"/>
    <x v="117"/>
    <n v="2304"/>
  </r>
  <r>
    <x v="126"/>
    <x v="117"/>
    <n v="30"/>
    <x v="118"/>
    <n v="1296"/>
  </r>
  <r>
    <x v="127"/>
    <x v="118"/>
    <n v="15"/>
    <x v="119"/>
    <n v="303.29999999999995"/>
  </r>
  <r>
    <x v="128"/>
    <x v="119"/>
    <n v="15"/>
    <x v="120"/>
    <n v="230.25"/>
  </r>
  <r>
    <x v="129"/>
    <x v="120"/>
    <n v="10"/>
    <x v="121"/>
    <n v="10"/>
  </r>
  <r>
    <x v="130"/>
    <x v="121"/>
    <n v="5"/>
    <x v="122"/>
    <n v="5194.75"/>
  </r>
  <r>
    <x v="131"/>
    <x v="122"/>
    <n v="100"/>
    <x v="123"/>
    <n v="13491"/>
  </r>
  <r>
    <x v="132"/>
    <x v="123"/>
    <n v="4"/>
    <x v="124"/>
    <n v="412.8"/>
  </r>
  <r>
    <x v="133"/>
    <x v="124"/>
    <n v="20"/>
    <x v="125"/>
    <n v="2336"/>
  </r>
  <r>
    <x v="10"/>
    <x v="10"/>
    <n v="3"/>
    <x v="9"/>
    <n v="985.02"/>
  </r>
  <r>
    <x v="22"/>
    <x v="22"/>
    <n v="1"/>
    <x v="21"/>
    <n v="1981.48"/>
  </r>
  <r>
    <x v="134"/>
    <x v="125"/>
    <n v="3"/>
    <x v="126"/>
    <n v="511.79999999999995"/>
  </r>
  <r>
    <x v="135"/>
    <x v="126"/>
    <n v="3"/>
    <x v="127"/>
    <n v="379.20000000000005"/>
  </r>
  <r>
    <x v="136"/>
    <x v="127"/>
    <n v="20"/>
    <x v="128"/>
    <n v="5054.5999999999995"/>
  </r>
  <r>
    <x v="84"/>
    <x v="77"/>
    <n v="2"/>
    <x v="80"/>
    <n v="2294.4"/>
  </r>
  <r>
    <x v="137"/>
    <x v="128"/>
    <n v="1"/>
    <x v="129"/>
    <n v="1096.29698192"/>
  </r>
  <r>
    <x v="138"/>
    <x v="129"/>
    <n v="200"/>
    <x v="130"/>
    <n v="3688.6882352941202"/>
  </r>
  <r>
    <x v="105"/>
    <x v="97"/>
    <n v="10"/>
    <x v="99"/>
    <n v="401.1"/>
  </r>
  <r>
    <x v="107"/>
    <x v="99"/>
    <n v="10"/>
    <x v="100"/>
    <n v="129.4"/>
  </r>
  <r>
    <x v="108"/>
    <x v="100"/>
    <n v="10"/>
    <x v="101"/>
    <n v="427"/>
  </r>
  <r>
    <x v="109"/>
    <x v="101"/>
    <n v="10"/>
    <x v="101"/>
    <n v="427"/>
  </r>
  <r>
    <x v="110"/>
    <x v="102"/>
    <n v="10"/>
    <x v="102"/>
    <n v="194.1"/>
  </r>
  <r>
    <x v="111"/>
    <x v="103"/>
    <n v="10"/>
    <x v="103"/>
    <n v="414"/>
  </r>
  <r>
    <x v="139"/>
    <x v="130"/>
    <n v="10"/>
    <x v="131"/>
    <n v="3738.3999999999996"/>
  </r>
  <r>
    <x v="140"/>
    <x v="131"/>
    <n v="10"/>
    <x v="132"/>
    <n v="1477.1000000000001"/>
  </r>
  <r>
    <x v="141"/>
    <x v="132"/>
    <n v="10"/>
    <x v="133"/>
    <n v="1823.7"/>
  </r>
  <r>
    <x v="142"/>
    <x v="133"/>
    <n v="100"/>
    <x v="134"/>
    <n v="2007"/>
  </r>
  <r>
    <x v="143"/>
    <x v="104"/>
    <n v="2"/>
    <x v="135"/>
    <n v="0.02"/>
  </r>
  <r>
    <x v="144"/>
    <x v="134"/>
    <n v="50"/>
    <x v="136"/>
    <n v="1080"/>
  </r>
  <r>
    <x v="145"/>
    <x v="135"/>
    <n v="50"/>
    <x v="137"/>
    <n v="3240"/>
  </r>
  <r>
    <x v="146"/>
    <x v="136"/>
    <n v="5"/>
    <x v="138"/>
    <n v="648.55000000000007"/>
  </r>
  <r>
    <x v="147"/>
    <x v="137"/>
    <n v="20"/>
    <x v="11"/>
    <n v="592"/>
  </r>
  <r>
    <x v="148"/>
    <x v="93"/>
    <n v="5"/>
    <x v="139"/>
    <n v="7694.4500000000007"/>
  </r>
  <r>
    <x v="103"/>
    <x v="95"/>
    <n v="2"/>
    <x v="97"/>
    <n v="2236.8000000000002"/>
  </r>
  <r>
    <x v="104"/>
    <x v="96"/>
    <n v="2"/>
    <x v="98"/>
    <n v="2296"/>
  </r>
  <r>
    <x v="86"/>
    <x v="79"/>
    <n v="2"/>
    <x v="81"/>
    <n v="2198.4"/>
  </r>
  <r>
    <x v="85"/>
    <x v="78"/>
    <n v="2"/>
    <x v="81"/>
    <n v="2198.4"/>
  </r>
  <r>
    <x v="149"/>
    <x v="138"/>
    <n v="2"/>
    <x v="140"/>
    <n v="3597.76"/>
  </r>
  <r>
    <x v="147"/>
    <x v="137"/>
    <n v="50"/>
    <x v="11"/>
    <n v="1480"/>
  </r>
  <r>
    <x v="150"/>
    <x v="139"/>
    <n v="5"/>
    <x v="141"/>
    <n v="292"/>
  </r>
  <r>
    <x v="151"/>
    <x v="140"/>
    <n v="2"/>
    <x v="142"/>
    <n v="192.98"/>
  </r>
  <r>
    <x v="152"/>
    <x v="141"/>
    <n v="2"/>
    <x v="143"/>
    <n v="122.72"/>
  </r>
  <r>
    <x v="1"/>
    <x v="1"/>
    <n v="1"/>
    <x v="1"/>
    <n v="144"/>
  </r>
  <r>
    <x v="153"/>
    <x v="142"/>
    <n v="1"/>
    <x v="144"/>
    <n v="395"/>
  </r>
  <r>
    <x v="154"/>
    <x v="143"/>
    <n v="1"/>
    <x v="145"/>
    <n v="913"/>
  </r>
  <r>
    <x v="155"/>
    <x v="144"/>
    <n v="5"/>
    <x v="146"/>
    <n v="315"/>
  </r>
  <r>
    <x v="156"/>
    <x v="145"/>
    <n v="50"/>
    <x v="147"/>
    <n v="3162.5"/>
  </r>
  <r>
    <x v="157"/>
    <x v="146"/>
    <n v="10"/>
    <x v="148"/>
    <n v="1438.6000000000001"/>
  </r>
  <r>
    <x v="158"/>
    <x v="147"/>
    <n v="10"/>
    <x v="149"/>
    <n v="2011.3"/>
  </r>
  <r>
    <x v="159"/>
    <x v="148"/>
    <n v="10"/>
    <x v="150"/>
    <n v="1462.6"/>
  </r>
  <r>
    <x v="160"/>
    <x v="149"/>
    <n v="10"/>
    <x v="151"/>
    <n v="1027.9000000000001"/>
  </r>
  <r>
    <x v="161"/>
    <x v="150"/>
    <n v="20"/>
    <x v="152"/>
    <n v="2445.8000000000002"/>
  </r>
  <r>
    <x v="162"/>
    <x v="151"/>
    <n v="10"/>
    <x v="153"/>
    <n v="872"/>
  </r>
  <r>
    <x v="88"/>
    <x v="81"/>
    <n v="1"/>
    <x v="83"/>
    <n v="2276.4899999999998"/>
  </r>
  <r>
    <x v="163"/>
    <x v="152"/>
    <n v="5"/>
    <x v="154"/>
    <n v="1644"/>
  </r>
  <r>
    <x v="149"/>
    <x v="138"/>
    <n v="1"/>
    <x v="140"/>
    <n v="1798.88"/>
  </r>
  <r>
    <x v="164"/>
    <x v="153"/>
    <n v="5"/>
    <x v="155"/>
    <n v="588"/>
  </r>
  <r>
    <x v="165"/>
    <x v="154"/>
    <n v="50"/>
    <x v="156"/>
    <n v="3479.9999999999995"/>
  </r>
  <r>
    <x v="166"/>
    <x v="105"/>
    <n v="2"/>
    <x v="157"/>
    <n v="4894.34"/>
  </r>
  <r>
    <x v="167"/>
    <x v="155"/>
    <n v="3"/>
    <x v="158"/>
    <n v="504"/>
  </r>
  <r>
    <x v="168"/>
    <x v="156"/>
    <n v="10"/>
    <x v="159"/>
    <n v="1419.1999999999998"/>
  </r>
  <r>
    <x v="160"/>
    <x v="149"/>
    <n v="10"/>
    <x v="151"/>
    <n v="1027.9000000000001"/>
  </r>
  <r>
    <x v="169"/>
    <x v="157"/>
    <n v="5"/>
    <x v="160"/>
    <n v="1960"/>
  </r>
  <r>
    <x v="170"/>
    <x v="7"/>
    <n v="2"/>
    <x v="161"/>
    <n v="443.2"/>
  </r>
  <r>
    <x v="171"/>
    <x v="158"/>
    <n v="10"/>
    <x v="162"/>
    <n v="592"/>
  </r>
  <r>
    <x v="172"/>
    <x v="159"/>
    <n v="5"/>
    <x v="163"/>
    <n v="1892.7"/>
  </r>
  <r>
    <x v="89"/>
    <x v="82"/>
    <n v="1"/>
    <x v="84"/>
    <n v="1120.8699999999999"/>
  </r>
  <r>
    <x v="20"/>
    <x v="20"/>
    <n v="1"/>
    <x v="19"/>
    <n v="857.77"/>
  </r>
  <r>
    <x v="173"/>
    <x v="160"/>
    <n v="20"/>
    <x v="164"/>
    <n v="10576.199999999999"/>
  </r>
  <r>
    <x v="97"/>
    <x v="89"/>
    <n v="20"/>
    <x v="91"/>
    <n v="1817"/>
  </r>
  <r>
    <x v="96"/>
    <x v="88"/>
    <n v="20"/>
    <x v="90"/>
    <n v="3142.7999999999997"/>
  </r>
  <r>
    <x v="174"/>
    <x v="161"/>
    <n v="5"/>
    <x v="165"/>
    <n v="2701.05"/>
  </r>
  <r>
    <x v="175"/>
    <x v="162"/>
    <n v="5"/>
    <x v="166"/>
    <n v="1574.1499999999999"/>
  </r>
  <r>
    <x v="176"/>
    <x v="163"/>
    <n v="5"/>
    <x v="167"/>
    <n v="653.34999999999991"/>
  </r>
  <r>
    <x v="177"/>
    <x v="164"/>
    <n v="5"/>
    <x v="168"/>
    <n v="1582.55"/>
  </r>
  <r>
    <x v="178"/>
    <x v="164"/>
    <n v="5"/>
    <x v="169"/>
    <n v="940"/>
  </r>
  <r>
    <x v="179"/>
    <x v="165"/>
    <n v="3"/>
    <x v="170"/>
    <n v="1896.72"/>
  </r>
  <r>
    <x v="180"/>
    <x v="166"/>
    <n v="5"/>
    <x v="171"/>
    <n v="1353.6000000000001"/>
  </r>
  <r>
    <x v="172"/>
    <x v="159"/>
    <n v="3"/>
    <x v="163"/>
    <n v="1135.6200000000001"/>
  </r>
  <r>
    <x v="163"/>
    <x v="152"/>
    <n v="10"/>
    <x v="154"/>
    <n v="3288"/>
  </r>
  <r>
    <x v="181"/>
    <x v="167"/>
    <n v="18"/>
    <x v="172"/>
    <n v="1512"/>
  </r>
  <r>
    <x v="97"/>
    <x v="89"/>
    <n v="5"/>
    <x v="91"/>
    <n v="454.25"/>
  </r>
  <r>
    <x v="96"/>
    <x v="88"/>
    <n v="5"/>
    <x v="90"/>
    <n v="785.69999999999993"/>
  </r>
  <r>
    <x v="182"/>
    <x v="168"/>
    <n v="10"/>
    <x v="173"/>
    <n v="352"/>
  </r>
  <r>
    <x v="183"/>
    <x v="169"/>
    <n v="3"/>
    <x v="174"/>
    <n v="6275.0999999999995"/>
  </r>
  <r>
    <x v="184"/>
    <x v="170"/>
    <n v="5"/>
    <x v="175"/>
    <n v="9876"/>
  </r>
  <r>
    <x v="185"/>
    <x v="171"/>
    <n v="5"/>
    <x v="176"/>
    <n v="716.2"/>
  </r>
  <r>
    <x v="186"/>
    <x v="172"/>
    <n v="2"/>
    <x v="177"/>
    <n v="1503.16"/>
  </r>
  <r>
    <x v="187"/>
    <x v="173"/>
    <n v="5"/>
    <x v="178"/>
    <n v="3484.8500000000004"/>
  </r>
  <r>
    <x v="162"/>
    <x v="151"/>
    <n v="5"/>
    <x v="153"/>
    <n v="436"/>
  </r>
  <r>
    <x v="188"/>
    <x v="124"/>
    <n v="15"/>
    <x v="179"/>
    <n v="1720.5"/>
  </r>
  <r>
    <x v="189"/>
    <x v="116"/>
    <n v="15"/>
    <x v="180"/>
    <n v="1416.75"/>
  </r>
  <r>
    <x v="190"/>
    <x v="124"/>
    <n v="18"/>
    <x v="30"/>
    <n v="1785.6000000000001"/>
  </r>
  <r>
    <x v="191"/>
    <x v="174"/>
    <n v="3"/>
    <x v="135"/>
    <n v="0.03"/>
  </r>
  <r>
    <x v="100"/>
    <x v="92"/>
    <n v="1"/>
    <x v="94"/>
    <n v="2104"/>
  </r>
  <r>
    <x v="18"/>
    <x v="18"/>
    <n v="5"/>
    <x v="17"/>
    <n v="1856"/>
  </r>
  <r>
    <x v="192"/>
    <x v="175"/>
    <n v="3"/>
    <x v="181"/>
    <n v="1764.03"/>
  </r>
  <r>
    <x v="193"/>
    <x v="176"/>
    <n v="3"/>
    <x v="182"/>
    <n v="1674.9299999999998"/>
  </r>
  <r>
    <x v="133"/>
    <x v="124"/>
    <n v="2"/>
    <x v="125"/>
    <n v="233.6"/>
  </r>
  <r>
    <x v="125"/>
    <x v="116"/>
    <n v="2"/>
    <x v="117"/>
    <n v="230.4"/>
  </r>
  <r>
    <x v="126"/>
    <x v="117"/>
    <n v="20"/>
    <x v="118"/>
    <n v="864"/>
  </r>
  <r>
    <x v="194"/>
    <x v="177"/>
    <n v="15"/>
    <x v="183"/>
    <n v="1236"/>
  </r>
  <r>
    <x v="88"/>
    <x v="81"/>
    <n v="3"/>
    <x v="83"/>
    <n v="6829.4699999999993"/>
  </r>
  <r>
    <x v="102"/>
    <x v="94"/>
    <n v="5"/>
    <x v="96"/>
    <n v="2856.85"/>
  </r>
  <r>
    <x v="195"/>
    <x v="178"/>
    <n v="3"/>
    <x v="184"/>
    <n v="2290.62"/>
  </r>
  <r>
    <x v="196"/>
    <x v="179"/>
    <n v="5"/>
    <x v="185"/>
    <n v="1051.9000000000001"/>
  </r>
  <r>
    <x v="197"/>
    <x v="180"/>
    <n v="5"/>
    <x v="186"/>
    <n v="1580.8500000000001"/>
  </r>
  <r>
    <x v="198"/>
    <x v="181"/>
    <n v="5"/>
    <x v="32"/>
    <n v="1356"/>
  </r>
  <r>
    <x v="30"/>
    <x v="28"/>
    <n v="19"/>
    <x v="27"/>
    <n v="744.80000000000007"/>
  </r>
  <r>
    <x v="199"/>
    <x v="182"/>
    <n v="10"/>
    <x v="187"/>
    <n v="3404.2000000000003"/>
  </r>
  <r>
    <x v="200"/>
    <x v="183"/>
    <n v="10"/>
    <x v="188"/>
    <n v="604.6"/>
  </r>
  <r>
    <x v="201"/>
    <x v="184"/>
    <n v="10"/>
    <x v="189"/>
    <n v="3338.5"/>
  </r>
  <r>
    <x v="202"/>
    <x v="185"/>
    <n v="2"/>
    <x v="190"/>
    <n v="921.98"/>
  </r>
  <r>
    <x v="203"/>
    <x v="186"/>
    <n v="5"/>
    <x v="191"/>
    <n v="758.94999999999993"/>
  </r>
  <r>
    <x v="204"/>
    <x v="187"/>
    <n v="5"/>
    <x v="191"/>
    <n v="758.94999999999993"/>
  </r>
  <r>
    <x v="205"/>
    <x v="188"/>
    <n v="10"/>
    <x v="71"/>
    <n v="3000"/>
  </r>
  <r>
    <x v="206"/>
    <x v="189"/>
    <n v="2"/>
    <x v="192"/>
    <n v="435.2"/>
  </r>
  <r>
    <x v="207"/>
    <x v="190"/>
    <n v="2"/>
    <x v="193"/>
    <n v="2973.04"/>
  </r>
  <r>
    <x v="92"/>
    <x v="85"/>
    <n v="2"/>
    <x v="86"/>
    <n v="363.7"/>
  </r>
  <r>
    <x v="208"/>
    <x v="191"/>
    <n v="5"/>
    <x v="194"/>
    <n v="700.40000000000009"/>
  </r>
  <r>
    <x v="209"/>
    <x v="192"/>
    <n v="5"/>
    <x v="195"/>
    <n v="1763.1999999999998"/>
  </r>
  <r>
    <x v="210"/>
    <x v="193"/>
    <n v="3531"/>
    <x v="196"/>
    <n v="669802.765530715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>
  <location ref="A3:D215" firstHeaderRow="1" firstDataRow="1" firstDataCol="3"/>
  <pivotFields count="5">
    <pivotField axis="axisRow" compact="0" outline="0" showAll="0" defaultSubtotal="0">
      <items count="211">
        <item x="165"/>
        <item x="47"/>
        <item x="149"/>
        <item x="145"/>
        <item x="48"/>
        <item x="188"/>
        <item x="189"/>
        <item x="14"/>
        <item x="195"/>
        <item x="13"/>
        <item x="126"/>
        <item x="173"/>
        <item x="12"/>
        <item x="79"/>
        <item x="17"/>
        <item x="133"/>
        <item x="125"/>
        <item x="4"/>
        <item x="21"/>
        <item x="186"/>
        <item x="209"/>
        <item x="97"/>
        <item x="96"/>
        <item x="206"/>
        <item x="207"/>
        <item x="121"/>
        <item x="138"/>
        <item x="120"/>
        <item x="179"/>
        <item x="200"/>
        <item x="93"/>
        <item x="95"/>
        <item x="184"/>
        <item x="132"/>
        <item x="94"/>
        <item x="193"/>
        <item x="192"/>
        <item x="32"/>
        <item x="170"/>
        <item x="182"/>
        <item x="76"/>
        <item x="33"/>
        <item x="183"/>
        <item x="106"/>
        <item x="201"/>
        <item x="36"/>
        <item x="64"/>
        <item x="68"/>
        <item x="99"/>
        <item x="119"/>
        <item x="144"/>
        <item x="131"/>
        <item x="6"/>
        <item x="185"/>
        <item x="202"/>
        <item x="203"/>
        <item x="204"/>
        <item x="63"/>
        <item x="58"/>
        <item x="51"/>
        <item x="57"/>
        <item x="74"/>
        <item x="169"/>
        <item x="31"/>
        <item x="40"/>
        <item x="44"/>
        <item x="59"/>
        <item x="60"/>
        <item x="103"/>
        <item x="104"/>
        <item x="91"/>
        <item x="26"/>
        <item x="27"/>
        <item x="23"/>
        <item x="28"/>
        <item x="25"/>
        <item x="24"/>
        <item x="137"/>
        <item x="92"/>
        <item x="52"/>
        <item x="102"/>
        <item x="135"/>
        <item x="134"/>
        <item x="10"/>
        <item x="191"/>
        <item x="154"/>
        <item x="37"/>
        <item x="177"/>
        <item x="152"/>
        <item x="151"/>
        <item x="41"/>
        <item x="42"/>
        <item x="150"/>
        <item x="163"/>
        <item x="187"/>
        <item x="205"/>
        <item x="38"/>
        <item x="1"/>
        <item x="155"/>
        <item x="153"/>
        <item x="83"/>
        <item x="139"/>
        <item x="141"/>
        <item x="171"/>
        <item x="129"/>
        <item x="128"/>
        <item x="127"/>
        <item x="123"/>
        <item x="190"/>
        <item x="181"/>
        <item x="142"/>
        <item x="199"/>
        <item x="56"/>
        <item x="73"/>
        <item x="62"/>
        <item x="113"/>
        <item x="53"/>
        <item x="114"/>
        <item x="116"/>
        <item x="75"/>
        <item x="61"/>
        <item x="70"/>
        <item x="77"/>
        <item x="69"/>
        <item x="71"/>
        <item x="72"/>
        <item x="55"/>
        <item x="115"/>
        <item x="54"/>
        <item x="178"/>
        <item x="2"/>
        <item x="100"/>
        <item x="34"/>
        <item x="19"/>
        <item x="5"/>
        <item x="166"/>
        <item x="89"/>
        <item x="82"/>
        <item x="35"/>
        <item x="164"/>
        <item x="84"/>
        <item x="88"/>
        <item x="194"/>
        <item x="9"/>
        <item x="8"/>
        <item x="172"/>
        <item x="180"/>
        <item x="176"/>
        <item x="198"/>
        <item x="197"/>
        <item x="196"/>
        <item x="7"/>
        <item x="162"/>
        <item x="174"/>
        <item x="87"/>
        <item x="90"/>
        <item x="85"/>
        <item x="86"/>
        <item x="20"/>
        <item x="18"/>
        <item x="22"/>
        <item x="15"/>
        <item x="11"/>
        <item x="16"/>
        <item x="3"/>
        <item x="208"/>
        <item x="124"/>
        <item x="161"/>
        <item x="49"/>
        <item x="78"/>
        <item x="140"/>
        <item x="67"/>
        <item x="117"/>
        <item x="98"/>
        <item x="66"/>
        <item x="167"/>
        <item x="65"/>
        <item x="118"/>
        <item x="122"/>
        <item x="29"/>
        <item x="46"/>
        <item x="0"/>
        <item x="146"/>
        <item x="143"/>
        <item x="147"/>
        <item x="111"/>
        <item x="105"/>
        <item x="109"/>
        <item x="108"/>
        <item x="107"/>
        <item x="110"/>
        <item x="43"/>
        <item x="80"/>
        <item x="39"/>
        <item x="45"/>
        <item x="50"/>
        <item x="30"/>
        <item x="175"/>
        <item x="130"/>
        <item x="148"/>
        <item x="112"/>
        <item x="81"/>
        <item x="168"/>
        <item x="160"/>
        <item x="159"/>
        <item x="158"/>
        <item x="157"/>
        <item x="101"/>
        <item x="156"/>
        <item x="136"/>
        <item x="2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0"/>
        <item x="19"/>
        <item x="5"/>
        <item x="59"/>
        <item x="155"/>
        <item x="105"/>
        <item x="106"/>
        <item x="107"/>
        <item x="51"/>
        <item x="131"/>
        <item x="28"/>
        <item x="140"/>
        <item x="141"/>
        <item x="10"/>
        <item x="71"/>
        <item x="137"/>
        <item x="35"/>
        <item x="145"/>
        <item x="16"/>
        <item x="192"/>
        <item x="115"/>
        <item x="182"/>
        <item x="62"/>
        <item x="2"/>
        <item x="47"/>
        <item x="30"/>
        <item x="36"/>
        <item x="66"/>
        <item x="27"/>
        <item x="55"/>
        <item x="49"/>
        <item x="143"/>
        <item x="90"/>
        <item x="41"/>
        <item x="17"/>
        <item x="178"/>
        <item x="129"/>
        <item x="54"/>
        <item x="88"/>
        <item x="67"/>
        <item x="70"/>
        <item x="64"/>
        <item x="38"/>
        <item x="57"/>
        <item x="56"/>
        <item x="113"/>
        <item x="151"/>
        <item x="69"/>
        <item x="31"/>
        <item x="166"/>
        <item x="94"/>
        <item x="20"/>
        <item x="18"/>
        <item x="46"/>
        <item x="95"/>
        <item x="50"/>
        <item x="96"/>
        <item x="186"/>
        <item x="79"/>
        <item x="78"/>
        <item x="22"/>
        <item x="32"/>
        <item x="177"/>
        <item x="83"/>
        <item x="80"/>
        <item x="92"/>
        <item x="134"/>
        <item x="12"/>
        <item x="154"/>
        <item x="13"/>
        <item x="117"/>
        <item x="135"/>
        <item x="63"/>
        <item x="14"/>
        <item x="1"/>
        <item x="142"/>
        <item x="158"/>
        <item x="119"/>
        <item x="52"/>
        <item x="84"/>
        <item x="104"/>
        <item x="180"/>
        <item x="181"/>
        <item x="110"/>
        <item x="44"/>
        <item x="173"/>
        <item x="86"/>
        <item x="82"/>
        <item x="185"/>
        <item x="139"/>
        <item x="58"/>
        <item x="159"/>
        <item x="152"/>
        <item x="11"/>
        <item x="93"/>
        <item x="89"/>
        <item x="76"/>
        <item x="40"/>
        <item x="45"/>
        <item x="126"/>
        <item x="162"/>
        <item x="153"/>
        <item x="144"/>
        <item x="156"/>
        <item x="148"/>
        <item x="149"/>
        <item x="161"/>
        <item x="121"/>
        <item x="101"/>
        <item x="26"/>
        <item x="172"/>
        <item x="6"/>
        <item x="34"/>
        <item x="136"/>
        <item x="15"/>
        <item x="65"/>
        <item x="170"/>
        <item x="77"/>
        <item x="81"/>
        <item x="87"/>
        <item x="174"/>
        <item x="68"/>
        <item x="150"/>
        <item x="190"/>
        <item x="60"/>
        <item x="179"/>
        <item x="53"/>
        <item x="4"/>
        <item x="37"/>
        <item x="132"/>
        <item x="124"/>
        <item x="116"/>
        <item x="133"/>
        <item x="118"/>
        <item x="29"/>
        <item x="39"/>
        <item x="97"/>
        <item x="103"/>
        <item x="42"/>
        <item x="98"/>
        <item x="8"/>
        <item x="9"/>
        <item x="187"/>
        <item x="169"/>
        <item x="75"/>
        <item x="163"/>
        <item x="127"/>
        <item x="73"/>
        <item x="191"/>
        <item x="102"/>
        <item x="99"/>
        <item x="123"/>
        <item x="138"/>
        <item x="125"/>
        <item x="85"/>
        <item x="167"/>
        <item x="130"/>
        <item x="72"/>
        <item x="109"/>
        <item x="21"/>
        <item x="108"/>
        <item x="176"/>
        <item x="175"/>
        <item x="122"/>
        <item x="112"/>
        <item x="111"/>
        <item x="61"/>
        <item x="48"/>
        <item x="120"/>
        <item x="3"/>
        <item x="183"/>
        <item x="184"/>
        <item x="165"/>
        <item x="114"/>
        <item x="188"/>
        <item x="24"/>
        <item x="25"/>
        <item x="23"/>
        <item x="7"/>
        <item x="168"/>
        <item x="157"/>
        <item x="128"/>
        <item x="164"/>
        <item x="74"/>
        <item x="171"/>
        <item x="33"/>
        <item x="160"/>
        <item x="43"/>
        <item x="91"/>
        <item x="189"/>
        <item x="100"/>
        <item x="147"/>
        <item x="146"/>
        <item x="19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7">
        <item x="135"/>
        <item x="121"/>
        <item x="13"/>
        <item x="111"/>
        <item x="51"/>
        <item x="113"/>
        <item x="22"/>
        <item x="112"/>
        <item x="74"/>
        <item x="100"/>
        <item x="76"/>
        <item x="120"/>
        <item x="130"/>
        <item x="102"/>
        <item x="134"/>
        <item x="119"/>
        <item x="136"/>
        <item x="24"/>
        <item x="88"/>
        <item x="11"/>
        <item x="25"/>
        <item x="70"/>
        <item x="23"/>
        <item x="52"/>
        <item x="173"/>
        <item x="69"/>
        <item x="27"/>
        <item x="99"/>
        <item x="103"/>
        <item x="101"/>
        <item x="118"/>
        <item x="67"/>
        <item x="31"/>
        <item x="12"/>
        <item x="110"/>
        <item x="36"/>
        <item x="60"/>
        <item x="141"/>
        <item x="162"/>
        <item x="188"/>
        <item x="82"/>
        <item x="143"/>
        <item x="146"/>
        <item x="147"/>
        <item x="137"/>
        <item x="68"/>
        <item x="8"/>
        <item x="156"/>
        <item x="50"/>
        <item x="29"/>
        <item x="62"/>
        <item x="34"/>
        <item x="183"/>
        <item x="172"/>
        <item x="57"/>
        <item x="153"/>
        <item x="91"/>
        <item x="180"/>
        <item x="142"/>
        <item x="30"/>
        <item x="66"/>
        <item x="151"/>
        <item x="124"/>
        <item x="179"/>
        <item x="117"/>
        <item x="72"/>
        <item x="125"/>
        <item x="155"/>
        <item x="65"/>
        <item x="152"/>
        <item x="127"/>
        <item x="64"/>
        <item x="4"/>
        <item x="138"/>
        <item x="167"/>
        <item x="109"/>
        <item x="123"/>
        <item x="194"/>
        <item x="159"/>
        <item x="176"/>
        <item x="148"/>
        <item x="1"/>
        <item x="150"/>
        <item x="132"/>
        <item x="191"/>
        <item x="53"/>
        <item x="90"/>
        <item x="54"/>
        <item x="158"/>
        <item x="126"/>
        <item x="33"/>
        <item x="86"/>
        <item x="133"/>
        <item x="47"/>
        <item x="169"/>
        <item x="2"/>
        <item x="149"/>
        <item x="185"/>
        <item x="63"/>
        <item x="61"/>
        <item x="192"/>
        <item x="26"/>
        <item x="7"/>
        <item x="161"/>
        <item x="5"/>
        <item x="10"/>
        <item x="58"/>
        <item x="128"/>
        <item x="78"/>
        <item x="116"/>
        <item x="46"/>
        <item x="171"/>
        <item x="32"/>
        <item x="56"/>
        <item x="0"/>
        <item x="20"/>
        <item x="55"/>
        <item x="71"/>
        <item x="166"/>
        <item x="186"/>
        <item x="168"/>
        <item x="9"/>
        <item x="154"/>
        <item x="189"/>
        <item x="187"/>
        <item x="79"/>
        <item x="77"/>
        <item x="195"/>
        <item x="48"/>
        <item x="92"/>
        <item x="49"/>
        <item x="17"/>
        <item x="131"/>
        <item x="163"/>
        <item x="73"/>
        <item x="160"/>
        <item x="144"/>
        <item x="85"/>
        <item x="3"/>
        <item x="45"/>
        <item x="38"/>
        <item x="39"/>
        <item x="40"/>
        <item x="41"/>
        <item x="190"/>
        <item x="14"/>
        <item x="87"/>
        <item x="89"/>
        <item x="164"/>
        <item x="6"/>
        <item x="165"/>
        <item x="182"/>
        <item x="96"/>
        <item x="181"/>
        <item x="115"/>
        <item x="170"/>
        <item x="75"/>
        <item x="114"/>
        <item x="59"/>
        <item x="178"/>
        <item x="177"/>
        <item x="184"/>
        <item x="43"/>
        <item x="104"/>
        <item x="19"/>
        <item x="28"/>
        <item x="37"/>
        <item x="145"/>
        <item x="18"/>
        <item x="106"/>
        <item x="93"/>
        <item x="122"/>
        <item x="16"/>
        <item x="105"/>
        <item x="129"/>
        <item x="81"/>
        <item x="97"/>
        <item x="84"/>
        <item x="80"/>
        <item x="98"/>
        <item x="35"/>
        <item x="107"/>
        <item x="44"/>
        <item x="193"/>
        <item x="15"/>
        <item x="139"/>
        <item x="108"/>
        <item x="42"/>
        <item x="140"/>
        <item x="175"/>
        <item x="21"/>
        <item x="174"/>
        <item x="94"/>
        <item x="83"/>
        <item x="157"/>
        <item x="95"/>
        <item x="1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1"/>
    <field x="3"/>
  </rowFields>
  <rowItems count="212">
    <i>
      <x/>
      <x v="68"/>
      <x v="47"/>
    </i>
    <i>
      <x v="1"/>
      <x v="98"/>
      <x v="182"/>
    </i>
    <i>
      <x v="2"/>
      <x v="152"/>
      <x v="188"/>
    </i>
    <i>
      <x v="3"/>
      <x v="71"/>
      <x v="44"/>
    </i>
    <i>
      <x v="4"/>
      <x v="53"/>
      <x v="139"/>
    </i>
    <i>
      <x v="5"/>
      <x v="130"/>
      <x v="63"/>
    </i>
    <i>
      <x v="6"/>
      <x v="131"/>
      <x v="57"/>
    </i>
    <i>
      <x v="7"/>
      <x v="73"/>
      <x v="2"/>
    </i>
    <i>
      <x v="8"/>
      <x v="35"/>
      <x v="161"/>
    </i>
    <i>
      <x v="9"/>
      <x v="69"/>
      <x v="33"/>
    </i>
    <i>
      <x v="10"/>
      <x v="70"/>
      <x v="30"/>
    </i>
    <i>
      <x v="11"/>
      <x v="186"/>
      <x v="148"/>
    </i>
    <i>
      <x v="12"/>
      <x v="67"/>
      <x v="19"/>
    </i>
    <i>
      <x v="13"/>
      <x v="157"/>
      <x v="156"/>
    </i>
    <i>
      <x v="14"/>
      <x v="34"/>
      <x v="172"/>
    </i>
    <i>
      <x v="15"/>
      <x v="130"/>
      <x v="66"/>
    </i>
    <i>
      <x v="16"/>
      <x v="131"/>
      <x v="64"/>
    </i>
    <i>
      <x v="17"/>
      <x v="127"/>
      <x v="72"/>
    </i>
    <i>
      <x v="18"/>
      <x v="159"/>
      <x v="115"/>
    </i>
    <i>
      <x v="19"/>
      <x v="110"/>
      <x v="160"/>
    </i>
    <i>
      <x v="20"/>
      <x v="19"/>
      <x v="127"/>
    </i>
    <i>
      <x v="21"/>
      <x v="95"/>
      <x v="56"/>
    </i>
    <i>
      <x v="22"/>
      <x v="38"/>
      <x v="86"/>
    </i>
    <i>
      <x v="23"/>
      <x v="189"/>
      <x v="100"/>
    </i>
    <i>
      <x v="24"/>
      <x v="123"/>
      <x v="183"/>
    </i>
    <i>
      <x v="25"/>
      <x v="164"/>
      <x v="5"/>
    </i>
    <i>
      <x v="26"/>
      <x v="36"/>
      <x v="12"/>
    </i>
    <i>
      <x v="27"/>
      <x v="165"/>
      <x v="7"/>
    </i>
    <i>
      <x v="28"/>
      <x v="172"/>
      <x v="155"/>
    </i>
    <i>
      <x v="29"/>
      <x v="170"/>
      <x v="39"/>
    </i>
    <i>
      <x v="30"/>
      <x v="86"/>
      <x v="146"/>
    </i>
    <i>
      <x v="31"/>
      <x v="86"/>
      <x v="147"/>
    </i>
    <i>
      <x v="32"/>
      <x v="116"/>
      <x v="189"/>
    </i>
    <i>
      <x v="33"/>
      <x v="151"/>
      <x v="62"/>
    </i>
    <i>
      <x v="34"/>
      <x v="119"/>
      <x v="18"/>
    </i>
    <i>
      <x v="35"/>
      <x v="161"/>
      <x v="151"/>
    </i>
    <i>
      <x v="36"/>
      <x v="162"/>
      <x v="153"/>
    </i>
    <i>
      <x v="37"/>
      <x v="25"/>
      <x v="49"/>
    </i>
    <i>
      <x v="38"/>
      <x v="178"/>
      <x v="103"/>
    </i>
    <i>
      <x v="39"/>
      <x v="179"/>
      <x v="24"/>
    </i>
    <i>
      <x v="40"/>
      <x v="47"/>
      <x v="65"/>
    </i>
    <i>
      <x v="41"/>
      <x v="48"/>
      <x v="59"/>
    </i>
    <i>
      <x v="42"/>
      <x v="143"/>
      <x v="191"/>
    </i>
    <i>
      <x v="43"/>
      <x v="139"/>
      <x v="46"/>
    </i>
    <i>
      <x v="44"/>
      <x v="171"/>
      <x v="123"/>
    </i>
    <i>
      <x v="45"/>
      <x v="112"/>
      <x v="90"/>
    </i>
    <i>
      <x v="46"/>
      <x v="127"/>
      <x v="36"/>
    </i>
    <i>
      <x v="47"/>
      <x v="22"/>
      <x v="71"/>
    </i>
    <i>
      <x v="48"/>
      <x v="188"/>
      <x v="170"/>
    </i>
    <i>
      <x v="49"/>
      <x v="83"/>
      <x v="3"/>
    </i>
    <i>
      <x v="50"/>
      <x v="66"/>
      <x v="16"/>
    </i>
    <i>
      <x v="51"/>
      <x v="163"/>
      <x v="76"/>
    </i>
    <i>
      <x v="52"/>
      <x v="111"/>
      <x v="149"/>
    </i>
    <i>
      <x v="53"/>
      <x v="184"/>
      <x v="79"/>
    </i>
    <i>
      <x v="54"/>
      <x v="88"/>
      <x v="144"/>
    </i>
    <i>
      <x v="55"/>
      <x v="57"/>
      <x v="84"/>
    </i>
    <i>
      <x v="56"/>
      <x v="142"/>
      <x v="84"/>
    </i>
    <i>
      <x v="57"/>
      <x v="124"/>
      <x v="158"/>
    </i>
    <i>
      <x v="58"/>
      <x v="29"/>
      <x v="87"/>
    </i>
    <i>
      <x v="59"/>
      <x v="30"/>
      <x v="128"/>
    </i>
    <i>
      <x v="60"/>
      <x v="37"/>
      <x v="85"/>
    </i>
    <i>
      <x v="61"/>
      <x v="39"/>
      <x v="21"/>
    </i>
    <i>
      <x v="62"/>
      <x v="180"/>
      <x v="135"/>
    </i>
    <i>
      <x v="63"/>
      <x v="134"/>
      <x v="165"/>
    </i>
    <i>
      <x v="64"/>
      <x v="42"/>
      <x v="166"/>
    </i>
    <i>
      <x v="65"/>
      <x v="138"/>
      <x v="143"/>
    </i>
    <i>
      <x v="66"/>
      <x v="44"/>
      <x v="116"/>
    </i>
    <i>
      <x v="67"/>
      <x v="43"/>
      <x v="113"/>
    </i>
    <i>
      <x v="68"/>
      <x v="54"/>
      <x v="176"/>
    </i>
    <i>
      <x v="69"/>
      <x v="56"/>
      <x v="179"/>
    </i>
    <i>
      <x v="70"/>
      <x v="79"/>
      <x v="137"/>
    </i>
    <i>
      <x v="71"/>
      <x v="176"/>
      <x v="22"/>
    </i>
    <i>
      <x v="72"/>
      <x v="176"/>
      <x v="17"/>
    </i>
    <i>
      <x v="73"/>
      <x v="177"/>
      <x v="6"/>
    </i>
    <i>
      <x v="74"/>
      <x v="109"/>
      <x v="20"/>
    </i>
    <i>
      <x v="75"/>
      <x v="175"/>
      <x v="22"/>
    </i>
    <i>
      <x v="76"/>
      <x v="175"/>
      <x v="6"/>
    </i>
    <i>
      <x v="77"/>
      <x v="181"/>
      <x v="174"/>
    </i>
    <i>
      <x v="78"/>
      <x v="154"/>
      <x v="91"/>
    </i>
    <i>
      <x v="79"/>
      <x v="55"/>
      <x v="130"/>
    </i>
    <i>
      <x v="80"/>
      <x v="50"/>
      <x v="152"/>
    </i>
    <i>
      <x v="81"/>
      <x v="99"/>
      <x v="70"/>
    </i>
    <i>
      <x v="82"/>
      <x v="153"/>
      <x v="89"/>
    </i>
    <i>
      <x v="83"/>
      <x v="13"/>
      <x v="121"/>
    </i>
    <i>
      <x v="84"/>
      <x v="120"/>
      <x/>
    </i>
    <i>
      <x v="85"/>
      <x v="31"/>
      <x v="167"/>
    </i>
    <i>
      <x v="86"/>
      <x v="16"/>
      <x v="51"/>
    </i>
    <i>
      <x v="87"/>
      <x v="182"/>
      <x v="120"/>
    </i>
    <i>
      <x v="88"/>
      <x v="12"/>
      <x v="41"/>
    </i>
    <i>
      <x v="89"/>
      <x v="11"/>
      <x v="58"/>
    </i>
    <i>
      <x v="90"/>
      <x v="135"/>
      <x v="140"/>
    </i>
    <i>
      <x v="91"/>
      <x v="97"/>
      <x v="141"/>
    </i>
    <i>
      <x v="92"/>
      <x v="89"/>
      <x v="37"/>
    </i>
    <i>
      <x v="93"/>
      <x v="92"/>
      <x v="122"/>
    </i>
    <i>
      <x v="94"/>
      <x v="85"/>
      <x v="159"/>
    </i>
    <i>
      <x v="95"/>
      <x v="174"/>
      <x v="117"/>
    </i>
    <i>
      <x v="96"/>
      <x v="26"/>
      <x v="180"/>
    </i>
    <i>
      <x v="97"/>
      <x v="74"/>
      <x v="81"/>
    </i>
    <i>
      <x v="98"/>
      <x v="102"/>
      <x v="42"/>
    </i>
    <i>
      <x v="99"/>
      <x v="75"/>
      <x v="136"/>
    </i>
    <i>
      <x v="100"/>
      <x v="96"/>
      <x v="125"/>
    </i>
    <i>
      <x v="101"/>
      <x v="156"/>
      <x v="132"/>
    </i>
    <i>
      <x v="102"/>
      <x v="129"/>
      <x v="92"/>
    </i>
    <i>
      <x v="103"/>
      <x v="76"/>
      <x v="38"/>
    </i>
    <i>
      <x v="104"/>
      <x v="168"/>
      <x v="1"/>
    </i>
    <i>
      <x v="105"/>
      <x v="77"/>
      <x v="11"/>
    </i>
    <i>
      <x v="106"/>
      <x v="133"/>
      <x v="15"/>
    </i>
    <i>
      <x v="107"/>
      <x v="173"/>
      <x v="154"/>
    </i>
    <i>
      <x v="108"/>
      <x v="130"/>
      <x v="59"/>
    </i>
    <i>
      <x v="109"/>
      <x v="155"/>
      <x v="53"/>
    </i>
    <i>
      <x v="110"/>
      <x v="132"/>
      <x v="14"/>
    </i>
    <i>
      <x v="111"/>
      <x v="21"/>
      <x v="124"/>
    </i>
    <i>
      <x v="112"/>
      <x v="126"/>
      <x v="48"/>
    </i>
    <i>
      <x v="113"/>
      <x v="27"/>
      <x v="25"/>
    </i>
    <i>
      <x v="114"/>
      <x v="3"/>
      <x v="106"/>
    </i>
    <i>
      <x v="115"/>
      <x v="5"/>
      <x v="173"/>
    </i>
    <i>
      <x v="116"/>
      <x v="25"/>
      <x v="48"/>
    </i>
    <i>
      <x v="117"/>
      <x v="6"/>
      <x v="169"/>
    </i>
    <i>
      <x v="118"/>
      <x v="5"/>
      <x v="186"/>
    </i>
    <i>
      <x v="119"/>
      <x v="121"/>
      <x v="117"/>
    </i>
    <i>
      <x v="120"/>
      <x v="90"/>
      <x v="54"/>
    </i>
    <i>
      <x v="121"/>
      <x v="72"/>
      <x v="60"/>
    </i>
    <i>
      <x v="122"/>
      <x v="40"/>
      <x v="134"/>
    </i>
    <i>
      <x v="123"/>
      <x v="72"/>
      <x v="68"/>
    </i>
    <i>
      <x v="124"/>
      <x v="41"/>
      <x v="31"/>
    </i>
    <i>
      <x v="125"/>
      <x v="115"/>
      <x v="45"/>
    </i>
    <i>
      <x v="126"/>
      <x v="78"/>
      <x v="23"/>
    </i>
    <i>
      <x v="127"/>
      <x v="7"/>
      <x v="181"/>
    </i>
    <i>
      <x v="128"/>
      <x v="8"/>
      <x v="4"/>
    </i>
    <i>
      <x v="129"/>
      <x v="182"/>
      <x v="94"/>
    </i>
    <i>
      <x v="130"/>
      <x v="23"/>
      <x v="95"/>
    </i>
    <i>
      <x v="131"/>
      <x v="65"/>
      <x v="192"/>
    </i>
    <i>
      <x v="132"/>
      <x v="61"/>
      <x v="32"/>
    </i>
    <i>
      <x v="133"/>
      <x v="1"/>
      <x v="168"/>
    </i>
    <i>
      <x v="134"/>
      <x v="2"/>
      <x v="104"/>
    </i>
    <i>
      <x v="135"/>
      <x v="5"/>
      <x v="194"/>
    </i>
    <i>
      <x v="136"/>
      <x v="87"/>
      <x v="177"/>
    </i>
    <i>
      <x v="137"/>
      <x v="144"/>
      <x v="108"/>
    </i>
    <i>
      <x v="138"/>
      <x v="185"/>
      <x v="112"/>
    </i>
    <i>
      <x v="139"/>
      <x v="101"/>
      <x v="67"/>
    </i>
    <i>
      <x v="140"/>
      <x v="117"/>
      <x v="178"/>
    </i>
    <i>
      <x v="141"/>
      <x v="118"/>
      <x v="193"/>
    </i>
    <i>
      <x v="142"/>
      <x v="62"/>
      <x v="52"/>
    </i>
    <i>
      <x v="143"/>
      <x v="141"/>
      <x v="46"/>
    </i>
    <i>
      <x v="144"/>
      <x v="140"/>
      <x v="46"/>
    </i>
    <i>
      <x v="145"/>
      <x v="91"/>
      <x v="133"/>
    </i>
    <i>
      <x v="146"/>
      <x v="49"/>
      <x v="111"/>
    </i>
    <i>
      <x v="147"/>
      <x v="145"/>
      <x v="74"/>
    </i>
    <i>
      <x v="148"/>
      <x v="82"/>
      <x v="112"/>
    </i>
    <i>
      <x v="149"/>
      <x v="81"/>
      <x v="119"/>
    </i>
    <i>
      <x v="150"/>
      <x v="125"/>
      <x v="97"/>
    </i>
    <i>
      <x v="151"/>
      <x v="178"/>
      <x v="102"/>
    </i>
    <i>
      <x v="152"/>
      <x v="46"/>
      <x v="55"/>
    </i>
    <i>
      <x v="153"/>
      <x v="106"/>
      <x v="150"/>
    </i>
    <i>
      <x v="154"/>
      <x v="64"/>
      <x v="40"/>
    </i>
    <i>
      <x v="155"/>
      <x v="63"/>
      <x v="40"/>
    </i>
    <i>
      <x v="156"/>
      <x v="59"/>
      <x v="175"/>
    </i>
    <i>
      <x v="157"/>
      <x v="58"/>
      <x v="175"/>
    </i>
    <i>
      <x v="158"/>
      <x v="51"/>
      <x v="164"/>
    </i>
    <i>
      <x v="159"/>
      <x v="52"/>
      <x v="131"/>
    </i>
    <i>
      <x v="160"/>
      <x v="60"/>
      <x v="190"/>
    </i>
    <i>
      <x v="161"/>
      <x v="114"/>
      <x v="145"/>
    </i>
    <i>
      <x v="162"/>
      <x v="93"/>
      <x v="105"/>
    </i>
    <i>
      <x v="163"/>
      <x v="18"/>
      <x v="184"/>
    </i>
    <i>
      <x v="164"/>
      <x v="169"/>
      <x v="138"/>
    </i>
    <i>
      <x v="165"/>
      <x v="148"/>
      <x v="77"/>
    </i>
    <i>
      <x v="166"/>
      <x v="20"/>
      <x v="109"/>
    </i>
    <i>
      <x v="167"/>
      <x v="122"/>
      <x v="69"/>
    </i>
    <i>
      <x v="168"/>
      <x v="24"/>
      <x v="110"/>
    </i>
    <i>
      <x v="169"/>
      <x v="14"/>
      <x v="8"/>
    </i>
    <i>
      <x v="170"/>
      <x v="9"/>
      <x v="83"/>
    </i>
    <i>
      <x v="171"/>
      <x v="24"/>
      <x v="98"/>
    </i>
    <i>
      <x v="172"/>
      <x v="160"/>
      <x v="75"/>
    </i>
    <i>
      <x v="173"/>
      <x v="32"/>
      <x v="129"/>
    </i>
    <i>
      <x v="174"/>
      <x v="166"/>
      <x v="50"/>
    </i>
    <i>
      <x v="175"/>
      <x v="4"/>
      <x v="88"/>
    </i>
    <i>
      <x v="176"/>
      <x v="167"/>
      <x v="99"/>
    </i>
    <i>
      <x v="177"/>
      <x v="158"/>
      <x v="34"/>
    </i>
    <i>
      <x v="178"/>
      <x v="45"/>
      <x v="157"/>
    </i>
    <i>
      <x v="179"/>
      <x v="28"/>
      <x v="101"/>
    </i>
    <i>
      <x v="180"/>
      <x v="84"/>
      <x v="162"/>
    </i>
    <i>
      <x v="181"/>
      <x/>
      <x v="114"/>
    </i>
    <i>
      <x v="182"/>
      <x v="113"/>
      <x v="73"/>
    </i>
    <i>
      <x v="183"/>
      <x v="80"/>
      <x/>
    </i>
    <i>
      <x v="184"/>
      <x v="15"/>
      <x v="19"/>
    </i>
    <i>
      <x v="185"/>
      <x v="137"/>
      <x v="28"/>
    </i>
    <i>
      <x v="186"/>
      <x v="136"/>
      <x v="27"/>
    </i>
    <i>
      <x v="187"/>
      <x v="108"/>
      <x v="29"/>
    </i>
    <i>
      <x v="188"/>
      <x v="190"/>
      <x v="29"/>
    </i>
    <i>
      <x v="189"/>
      <x v="150"/>
      <x v="9"/>
    </i>
    <i>
      <x v="190"/>
      <x v="149"/>
      <x v="13"/>
    </i>
    <i>
      <x v="191"/>
      <x v="33"/>
      <x v="142"/>
    </i>
    <i>
      <x v="192"/>
      <x v="147"/>
      <x v="10"/>
    </i>
    <i>
      <x v="193"/>
      <x v="128"/>
      <x v="35"/>
    </i>
    <i>
      <x v="194"/>
      <x v="187"/>
      <x v="187"/>
    </i>
    <i>
      <x v="195"/>
      <x v="167"/>
      <x v="93"/>
    </i>
    <i>
      <x v="196"/>
      <x v="10"/>
      <x v="26"/>
    </i>
    <i>
      <x v="197"/>
      <x v="100"/>
      <x v="118"/>
    </i>
    <i>
      <x v="198"/>
      <x v="107"/>
      <x v="171"/>
    </i>
    <i>
      <x v="199"/>
      <x v="94"/>
      <x v="185"/>
    </i>
    <i>
      <x v="200"/>
      <x v="80"/>
      <x v="163"/>
    </i>
    <i>
      <x v="201"/>
      <x v="183"/>
      <x v="126"/>
    </i>
    <i>
      <x v="202"/>
      <x v="103"/>
      <x v="78"/>
    </i>
    <i>
      <x v="203"/>
      <x v="105"/>
      <x v="61"/>
    </i>
    <i>
      <x v="204"/>
      <x v="104"/>
      <x v="82"/>
    </i>
    <i>
      <x v="205"/>
      <x v="191"/>
      <x v="96"/>
    </i>
    <i>
      <x v="206"/>
      <x v="192"/>
      <x v="80"/>
    </i>
    <i>
      <x v="207"/>
      <x v="94"/>
      <x v="195"/>
    </i>
    <i>
      <x v="208"/>
      <x v="17"/>
      <x v="43"/>
    </i>
    <i>
      <x v="209"/>
      <x v="146"/>
      <x v="107"/>
    </i>
    <i>
      <x v="210"/>
      <x v="193"/>
      <x v="196"/>
    </i>
    <i t="grand">
      <x/>
    </i>
  </rowItems>
  <colItems count="1">
    <i/>
  </colItems>
  <dataFields count="1">
    <dataField name="Sum of Qty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64"/>
  <sheetViews>
    <sheetView topLeftCell="A2042" workbookViewId="0">
      <selection activeCell="G2070" sqref="G2070"/>
    </sheetView>
  </sheetViews>
  <sheetFormatPr defaultRowHeight="15" x14ac:dyDescent="0.25"/>
  <cols>
    <col min="1" max="1" width="24.42578125" bestFit="1" customWidth="1"/>
    <col min="2" max="2" width="42.5703125" bestFit="1" customWidth="1"/>
    <col min="3" max="3" width="5" bestFit="1" customWidth="1"/>
    <col min="4" max="4" width="4.28515625" bestFit="1" customWidth="1"/>
    <col min="6" max="6" width="24.42578125" style="1" bestFit="1" customWidth="1"/>
    <col min="7" max="7" width="42.5703125" bestFit="1" customWidth="1"/>
    <col min="8" max="8" width="5" bestFit="1" customWidth="1"/>
    <col min="9" max="9" width="4.28515625" bestFit="1" customWidth="1"/>
    <col min="10" max="10" width="8" bestFit="1" customWidth="1"/>
    <col min="11" max="11" width="9.85546875" bestFit="1" customWidth="1"/>
  </cols>
  <sheetData>
    <row r="1" spans="1:11" s="4" customFormat="1" ht="15.75" x14ac:dyDescent="0.25">
      <c r="A1" s="6" t="s">
        <v>408</v>
      </c>
      <c r="B1" s="6"/>
      <c r="C1" s="6"/>
      <c r="D1" s="6"/>
      <c r="F1" s="5" t="s">
        <v>1065</v>
      </c>
      <c r="G1" s="6"/>
      <c r="H1" s="6"/>
      <c r="I1" s="6"/>
      <c r="J1" s="6"/>
      <c r="K1" s="6"/>
    </row>
    <row r="2" spans="1:11" s="4" customFormat="1" ht="15.75" x14ac:dyDescent="0.25">
      <c r="A2" s="6" t="s">
        <v>409</v>
      </c>
      <c r="B2" s="6" t="s">
        <v>410</v>
      </c>
      <c r="C2" s="10" t="s">
        <v>411</v>
      </c>
      <c r="D2" s="10"/>
      <c r="F2" s="5" t="s">
        <v>1064</v>
      </c>
      <c r="G2" s="6" t="s">
        <v>412</v>
      </c>
      <c r="H2" s="10" t="s">
        <v>411</v>
      </c>
      <c r="I2" s="10"/>
      <c r="J2" s="6" t="s">
        <v>1066</v>
      </c>
      <c r="K2" s="6" t="s">
        <v>1067</v>
      </c>
    </row>
    <row r="3" spans="1:11" x14ac:dyDescent="0.25">
      <c r="A3" s="3" t="s">
        <v>0</v>
      </c>
      <c r="B3" s="3" t="s">
        <v>210</v>
      </c>
      <c r="C3" s="3">
        <v>5</v>
      </c>
      <c r="D3" s="3" t="s">
        <v>406</v>
      </c>
      <c r="F3" s="2" t="s">
        <v>200</v>
      </c>
      <c r="G3" s="3" t="s">
        <v>396</v>
      </c>
      <c r="H3" s="3">
        <v>1</v>
      </c>
      <c r="I3" s="3" t="s">
        <v>406</v>
      </c>
      <c r="J3" s="3">
        <v>250</v>
      </c>
      <c r="K3" s="3">
        <v>250</v>
      </c>
    </row>
    <row r="4" spans="1:11" x14ac:dyDescent="0.25">
      <c r="A4" s="3" t="s">
        <v>1</v>
      </c>
      <c r="B4" s="3" t="s">
        <v>211</v>
      </c>
      <c r="C4" s="3">
        <v>1</v>
      </c>
      <c r="D4" s="3" t="s">
        <v>406</v>
      </c>
      <c r="F4" s="2" t="s">
        <v>26</v>
      </c>
      <c r="G4" s="3" t="s">
        <v>235</v>
      </c>
      <c r="H4" s="3">
        <v>1</v>
      </c>
      <c r="I4" s="3" t="s">
        <v>406</v>
      </c>
      <c r="J4" s="3">
        <v>650</v>
      </c>
      <c r="K4" s="3">
        <v>650</v>
      </c>
    </row>
    <row r="5" spans="1:11" x14ac:dyDescent="0.25">
      <c r="A5" s="3" t="s">
        <v>2</v>
      </c>
      <c r="B5" s="3" t="s">
        <v>212</v>
      </c>
      <c r="C5" s="3">
        <v>20</v>
      </c>
      <c r="D5" s="3" t="s">
        <v>406</v>
      </c>
      <c r="F5" s="2" t="s">
        <v>28</v>
      </c>
      <c r="G5" s="3" t="s">
        <v>236</v>
      </c>
      <c r="H5" s="3">
        <v>1</v>
      </c>
      <c r="I5" s="3" t="s">
        <v>406</v>
      </c>
      <c r="J5" s="3">
        <v>100</v>
      </c>
      <c r="K5" s="3">
        <v>100</v>
      </c>
    </row>
    <row r="6" spans="1:11" x14ac:dyDescent="0.25">
      <c r="A6" s="3" t="s">
        <v>3</v>
      </c>
      <c r="B6" s="3" t="s">
        <v>213</v>
      </c>
      <c r="C6" s="3">
        <v>20</v>
      </c>
      <c r="D6" s="3" t="s">
        <v>406</v>
      </c>
      <c r="F6" s="2" t="s">
        <v>106</v>
      </c>
      <c r="G6" s="3" t="s">
        <v>309</v>
      </c>
      <c r="H6" s="3">
        <v>1</v>
      </c>
      <c r="I6" s="3" t="s">
        <v>406</v>
      </c>
      <c r="J6" s="3">
        <v>250</v>
      </c>
      <c r="K6" s="3">
        <v>250</v>
      </c>
    </row>
    <row r="7" spans="1:11" x14ac:dyDescent="0.25">
      <c r="A7" s="3" t="s">
        <v>4</v>
      </c>
      <c r="B7" s="3" t="s">
        <v>214</v>
      </c>
      <c r="C7" s="3">
        <v>20</v>
      </c>
      <c r="D7" s="3" t="s">
        <v>406</v>
      </c>
      <c r="F7" s="2" t="s">
        <v>724</v>
      </c>
      <c r="G7" s="3" t="s">
        <v>413</v>
      </c>
      <c r="H7" s="3">
        <v>1</v>
      </c>
      <c r="I7" s="3" t="s">
        <v>406</v>
      </c>
      <c r="J7" s="3">
        <v>372</v>
      </c>
      <c r="K7" s="3">
        <v>372</v>
      </c>
    </row>
    <row r="8" spans="1:11" x14ac:dyDescent="0.25">
      <c r="A8" s="3" t="s">
        <v>5</v>
      </c>
      <c r="B8" s="3" t="s">
        <v>215</v>
      </c>
      <c r="C8" s="3">
        <v>50</v>
      </c>
      <c r="D8" s="3" t="s">
        <v>406</v>
      </c>
      <c r="F8" s="2" t="s">
        <v>724</v>
      </c>
      <c r="G8" s="3" t="s">
        <v>413</v>
      </c>
      <c r="H8" s="3">
        <v>1</v>
      </c>
      <c r="I8" s="3" t="s">
        <v>406</v>
      </c>
      <c r="J8" s="3">
        <v>372</v>
      </c>
      <c r="K8" s="3">
        <v>372</v>
      </c>
    </row>
    <row r="9" spans="1:11" x14ac:dyDescent="0.25">
      <c r="A9" s="3" t="s">
        <v>6</v>
      </c>
      <c r="B9" s="3" t="s">
        <v>216</v>
      </c>
      <c r="C9" s="3">
        <v>3</v>
      </c>
      <c r="D9" s="3" t="s">
        <v>406</v>
      </c>
      <c r="F9" s="2" t="s">
        <v>124</v>
      </c>
      <c r="G9" s="3" t="s">
        <v>327</v>
      </c>
      <c r="H9" s="3">
        <v>1</v>
      </c>
      <c r="I9" s="3" t="s">
        <v>406</v>
      </c>
      <c r="J9" s="3">
        <v>500</v>
      </c>
      <c r="K9" s="3">
        <v>500</v>
      </c>
    </row>
    <row r="10" spans="1:11" x14ac:dyDescent="0.25">
      <c r="A10" s="3" t="s">
        <v>7</v>
      </c>
      <c r="B10" s="3" t="s">
        <v>217</v>
      </c>
      <c r="C10" s="3">
        <v>5</v>
      </c>
      <c r="D10" s="3" t="s">
        <v>406</v>
      </c>
      <c r="F10" s="2" t="s">
        <v>725</v>
      </c>
      <c r="G10" s="3" t="s">
        <v>414</v>
      </c>
      <c r="H10" s="3">
        <v>1</v>
      </c>
      <c r="I10" s="3" t="s">
        <v>406</v>
      </c>
      <c r="J10" s="3">
        <v>600</v>
      </c>
      <c r="K10" s="3">
        <v>600</v>
      </c>
    </row>
    <row r="11" spans="1:11" x14ac:dyDescent="0.25">
      <c r="A11" s="3" t="s">
        <v>8</v>
      </c>
      <c r="B11" s="3" t="s">
        <v>218</v>
      </c>
      <c r="C11" s="3">
        <v>15</v>
      </c>
      <c r="D11" s="3" t="s">
        <v>406</v>
      </c>
      <c r="F11" s="2" t="s">
        <v>106</v>
      </c>
      <c r="G11" s="3" t="s">
        <v>309</v>
      </c>
      <c r="H11" s="3">
        <v>2</v>
      </c>
      <c r="I11" s="3" t="s">
        <v>406</v>
      </c>
      <c r="J11" s="3">
        <v>250</v>
      </c>
      <c r="K11" s="3">
        <v>500</v>
      </c>
    </row>
    <row r="12" spans="1:11" x14ac:dyDescent="0.25">
      <c r="A12" s="3" t="s">
        <v>9</v>
      </c>
      <c r="B12" s="3" t="s">
        <v>219</v>
      </c>
      <c r="C12" s="3">
        <v>15</v>
      </c>
      <c r="D12" s="3" t="s">
        <v>406</v>
      </c>
      <c r="F12" s="2" t="s">
        <v>39</v>
      </c>
      <c r="G12" s="3" t="s">
        <v>247</v>
      </c>
      <c r="H12" s="3">
        <v>1</v>
      </c>
      <c r="I12" s="3" t="s">
        <v>406</v>
      </c>
      <c r="J12" s="3">
        <v>400</v>
      </c>
      <c r="K12" s="3">
        <v>400</v>
      </c>
    </row>
    <row r="13" spans="1:11" x14ac:dyDescent="0.25">
      <c r="A13" s="3" t="s">
        <v>10</v>
      </c>
      <c r="B13" s="3" t="s">
        <v>220</v>
      </c>
      <c r="C13" s="3">
        <v>5</v>
      </c>
      <c r="D13" s="3" t="s">
        <v>406</v>
      </c>
      <c r="F13" s="2" t="s">
        <v>726</v>
      </c>
      <c r="G13" s="3" t="s">
        <v>415</v>
      </c>
      <c r="H13" s="3">
        <v>1</v>
      </c>
      <c r="I13" s="3" t="s">
        <v>406</v>
      </c>
      <c r="J13" s="3">
        <v>1200</v>
      </c>
      <c r="K13" s="3">
        <v>1080</v>
      </c>
    </row>
    <row r="14" spans="1:11" x14ac:dyDescent="0.25">
      <c r="A14" s="3" t="s">
        <v>11</v>
      </c>
      <c r="B14" s="3" t="s">
        <v>221</v>
      </c>
      <c r="C14" s="3">
        <v>3</v>
      </c>
      <c r="D14" s="3" t="s">
        <v>406</v>
      </c>
      <c r="F14" s="2" t="s">
        <v>22</v>
      </c>
      <c r="G14" s="3" t="s">
        <v>232</v>
      </c>
      <c r="H14" s="3">
        <v>1</v>
      </c>
      <c r="I14" s="3" t="s">
        <v>406</v>
      </c>
      <c r="J14" s="3">
        <v>4500</v>
      </c>
      <c r="K14" s="3">
        <v>4050</v>
      </c>
    </row>
    <row r="15" spans="1:11" x14ac:dyDescent="0.25">
      <c r="A15" s="3" t="s">
        <v>12</v>
      </c>
      <c r="B15" s="3" t="s">
        <v>222</v>
      </c>
      <c r="C15" s="3">
        <v>100</v>
      </c>
      <c r="D15" s="3" t="s">
        <v>406</v>
      </c>
      <c r="F15" s="2" t="s">
        <v>86</v>
      </c>
      <c r="G15" s="3" t="s">
        <v>290</v>
      </c>
      <c r="H15" s="3">
        <v>1</v>
      </c>
      <c r="I15" s="3" t="s">
        <v>406</v>
      </c>
      <c r="J15" s="3">
        <v>2500</v>
      </c>
      <c r="K15" s="3">
        <v>2500</v>
      </c>
    </row>
    <row r="16" spans="1:11" x14ac:dyDescent="0.25">
      <c r="A16" s="3" t="s">
        <v>13</v>
      </c>
      <c r="B16" s="3" t="s">
        <v>223</v>
      </c>
      <c r="C16" s="3">
        <v>50</v>
      </c>
      <c r="D16" s="3" t="s">
        <v>406</v>
      </c>
      <c r="F16" s="2" t="s">
        <v>727</v>
      </c>
      <c r="G16" s="3" t="s">
        <v>416</v>
      </c>
      <c r="H16" s="3">
        <v>1</v>
      </c>
      <c r="I16" s="3" t="s">
        <v>406</v>
      </c>
      <c r="J16" s="3">
        <v>300</v>
      </c>
      <c r="K16" s="3">
        <v>300</v>
      </c>
    </row>
    <row r="17" spans="1:11" x14ac:dyDescent="0.25">
      <c r="A17" s="3" t="s">
        <v>14</v>
      </c>
      <c r="B17" s="3" t="s">
        <v>224</v>
      </c>
      <c r="C17" s="3">
        <v>50</v>
      </c>
      <c r="D17" s="3" t="s">
        <v>406</v>
      </c>
      <c r="F17" s="2" t="s">
        <v>728</v>
      </c>
      <c r="G17" s="3" t="s">
        <v>417</v>
      </c>
      <c r="H17" s="3">
        <v>1</v>
      </c>
      <c r="I17" s="3" t="s">
        <v>406</v>
      </c>
      <c r="J17" s="3">
        <v>120</v>
      </c>
      <c r="K17" s="3">
        <v>120</v>
      </c>
    </row>
    <row r="18" spans="1:11" x14ac:dyDescent="0.25">
      <c r="A18" s="3" t="s">
        <v>15</v>
      </c>
      <c r="B18" s="3" t="s">
        <v>225</v>
      </c>
      <c r="C18" s="3">
        <v>3</v>
      </c>
      <c r="D18" s="3" t="s">
        <v>406</v>
      </c>
      <c r="F18" s="2">
        <v>310231102</v>
      </c>
      <c r="G18" s="3" t="s">
        <v>418</v>
      </c>
      <c r="H18" s="3">
        <v>1</v>
      </c>
      <c r="I18" s="3" t="s">
        <v>406</v>
      </c>
      <c r="J18" s="3">
        <v>25</v>
      </c>
      <c r="K18" s="3">
        <v>25</v>
      </c>
    </row>
    <row r="19" spans="1:11" x14ac:dyDescent="0.25">
      <c r="A19" s="3" t="s">
        <v>16</v>
      </c>
      <c r="B19" s="3" t="s">
        <v>226</v>
      </c>
      <c r="C19" s="3">
        <v>3</v>
      </c>
      <c r="D19" s="3" t="s">
        <v>406</v>
      </c>
      <c r="F19" s="2" t="s">
        <v>729</v>
      </c>
      <c r="G19" s="3" t="s">
        <v>419</v>
      </c>
      <c r="H19" s="3">
        <v>1</v>
      </c>
      <c r="I19" s="3" t="s">
        <v>406</v>
      </c>
      <c r="J19" s="3">
        <v>50</v>
      </c>
      <c r="K19" s="3">
        <v>50</v>
      </c>
    </row>
    <row r="20" spans="1:11" x14ac:dyDescent="0.25">
      <c r="A20" s="3" t="s">
        <v>2</v>
      </c>
      <c r="B20" s="3" t="s">
        <v>212</v>
      </c>
      <c r="C20" s="3">
        <v>20</v>
      </c>
      <c r="D20" s="3" t="s">
        <v>406</v>
      </c>
      <c r="F20" s="2" t="s">
        <v>190</v>
      </c>
      <c r="G20" s="3" t="s">
        <v>386</v>
      </c>
      <c r="H20" s="3">
        <v>1</v>
      </c>
      <c r="I20" s="3" t="s">
        <v>406</v>
      </c>
      <c r="J20" s="3">
        <v>500</v>
      </c>
      <c r="K20" s="3">
        <v>500</v>
      </c>
    </row>
    <row r="21" spans="1:11" x14ac:dyDescent="0.25">
      <c r="A21" s="3" t="s">
        <v>3</v>
      </c>
      <c r="B21" s="3" t="s">
        <v>213</v>
      </c>
      <c r="C21" s="3">
        <v>20</v>
      </c>
      <c r="D21" s="3" t="s">
        <v>406</v>
      </c>
      <c r="F21" s="2" t="s">
        <v>730</v>
      </c>
      <c r="G21" s="3" t="s">
        <v>420</v>
      </c>
      <c r="H21" s="3">
        <v>1</v>
      </c>
      <c r="I21" s="3" t="s">
        <v>406</v>
      </c>
      <c r="J21" s="3">
        <v>250</v>
      </c>
      <c r="K21" s="3">
        <v>250</v>
      </c>
    </row>
    <row r="22" spans="1:11" x14ac:dyDescent="0.25">
      <c r="A22" s="3" t="s">
        <v>4</v>
      </c>
      <c r="B22" s="3" t="s">
        <v>214</v>
      </c>
      <c r="C22" s="3">
        <v>20</v>
      </c>
      <c r="D22" s="3" t="s">
        <v>406</v>
      </c>
      <c r="F22" s="2" t="s">
        <v>731</v>
      </c>
      <c r="G22" s="3" t="s">
        <v>421</v>
      </c>
      <c r="H22" s="3">
        <v>1</v>
      </c>
      <c r="I22" s="3" t="s">
        <v>406</v>
      </c>
      <c r="J22" s="3">
        <v>400</v>
      </c>
      <c r="K22" s="3">
        <v>400</v>
      </c>
    </row>
    <row r="23" spans="1:11" x14ac:dyDescent="0.25">
      <c r="A23" s="3" t="s">
        <v>17</v>
      </c>
      <c r="B23" s="3" t="s">
        <v>227</v>
      </c>
      <c r="C23" s="3">
        <v>5</v>
      </c>
      <c r="D23" s="3" t="s">
        <v>406</v>
      </c>
      <c r="F23" s="2" t="s">
        <v>724</v>
      </c>
      <c r="G23" s="3" t="s">
        <v>413</v>
      </c>
      <c r="H23" s="3">
        <v>1</v>
      </c>
      <c r="I23" s="3" t="s">
        <v>406</v>
      </c>
      <c r="J23" s="3">
        <v>372</v>
      </c>
      <c r="K23" s="3">
        <v>372</v>
      </c>
    </row>
    <row r="24" spans="1:11" x14ac:dyDescent="0.25">
      <c r="A24" s="3" t="s">
        <v>18</v>
      </c>
      <c r="B24" s="3" t="s">
        <v>228</v>
      </c>
      <c r="C24" s="3">
        <v>5</v>
      </c>
      <c r="D24" s="3" t="s">
        <v>406</v>
      </c>
      <c r="F24" s="2">
        <v>310320516</v>
      </c>
      <c r="G24" s="3" t="s">
        <v>322</v>
      </c>
      <c r="H24" s="3">
        <v>1</v>
      </c>
      <c r="I24" s="3" t="s">
        <v>406</v>
      </c>
      <c r="J24" s="3">
        <v>30</v>
      </c>
      <c r="K24" s="3">
        <v>30</v>
      </c>
    </row>
    <row r="25" spans="1:11" x14ac:dyDescent="0.25">
      <c r="A25" s="3" t="s">
        <v>18</v>
      </c>
      <c r="B25" s="3" t="s">
        <v>228</v>
      </c>
      <c r="C25" s="3">
        <v>5</v>
      </c>
      <c r="D25" s="3" t="s">
        <v>406</v>
      </c>
      <c r="F25" s="2" t="s">
        <v>118</v>
      </c>
      <c r="G25" s="3" t="s">
        <v>321</v>
      </c>
      <c r="H25" s="3">
        <v>1</v>
      </c>
      <c r="I25" s="3" t="s">
        <v>406</v>
      </c>
      <c r="J25" s="3">
        <v>100</v>
      </c>
      <c r="K25" s="3">
        <v>100</v>
      </c>
    </row>
    <row r="26" spans="1:11" x14ac:dyDescent="0.25">
      <c r="A26" s="3" t="s">
        <v>19</v>
      </c>
      <c r="B26" s="3" t="s">
        <v>229</v>
      </c>
      <c r="C26" s="3">
        <v>1</v>
      </c>
      <c r="D26" s="3" t="s">
        <v>406</v>
      </c>
      <c r="F26" s="2" t="s">
        <v>724</v>
      </c>
      <c r="G26" s="3" t="s">
        <v>413</v>
      </c>
      <c r="H26" s="3">
        <v>1</v>
      </c>
      <c r="I26" s="3" t="s">
        <v>406</v>
      </c>
      <c r="J26" s="3">
        <v>372</v>
      </c>
      <c r="K26" s="3">
        <v>372</v>
      </c>
    </row>
    <row r="27" spans="1:11" x14ac:dyDescent="0.25">
      <c r="A27" s="3" t="s">
        <v>20</v>
      </c>
      <c r="B27" s="3" t="s">
        <v>230</v>
      </c>
      <c r="C27" s="3">
        <v>10</v>
      </c>
      <c r="D27" s="3" t="s">
        <v>406</v>
      </c>
      <c r="F27" s="2" t="s">
        <v>732</v>
      </c>
      <c r="G27" s="3" t="s">
        <v>422</v>
      </c>
      <c r="H27" s="3">
        <v>1</v>
      </c>
      <c r="I27" s="3" t="s">
        <v>406</v>
      </c>
      <c r="J27" s="3">
        <v>250</v>
      </c>
      <c r="K27" s="3">
        <v>250</v>
      </c>
    </row>
    <row r="28" spans="1:11" x14ac:dyDescent="0.25">
      <c r="A28" s="3" t="s">
        <v>21</v>
      </c>
      <c r="B28" s="3" t="s">
        <v>231</v>
      </c>
      <c r="C28" s="3">
        <v>5</v>
      </c>
      <c r="D28" s="3" t="s">
        <v>406</v>
      </c>
      <c r="F28" s="2" t="s">
        <v>724</v>
      </c>
      <c r="G28" s="3" t="s">
        <v>413</v>
      </c>
      <c r="H28" s="3">
        <v>1</v>
      </c>
      <c r="I28" s="3" t="s">
        <v>406</v>
      </c>
      <c r="J28" s="3">
        <v>372</v>
      </c>
      <c r="K28" s="3">
        <v>372</v>
      </c>
    </row>
    <row r="29" spans="1:11" x14ac:dyDescent="0.25">
      <c r="A29" s="3" t="s">
        <v>22</v>
      </c>
      <c r="B29" s="3" t="s">
        <v>232</v>
      </c>
      <c r="C29" s="3">
        <v>2</v>
      </c>
      <c r="D29" s="3" t="s">
        <v>406</v>
      </c>
      <c r="F29" s="2" t="s">
        <v>733</v>
      </c>
      <c r="G29" s="3" t="s">
        <v>423</v>
      </c>
      <c r="H29" s="3">
        <v>1</v>
      </c>
      <c r="I29" s="3" t="s">
        <v>406</v>
      </c>
      <c r="J29" s="3">
        <v>200</v>
      </c>
      <c r="K29" s="3">
        <v>200</v>
      </c>
    </row>
    <row r="30" spans="1:11" x14ac:dyDescent="0.25">
      <c r="A30" s="3" t="s">
        <v>23</v>
      </c>
      <c r="B30" s="3" t="s">
        <v>233</v>
      </c>
      <c r="C30" s="3">
        <v>10</v>
      </c>
      <c r="D30" s="3" t="s">
        <v>406</v>
      </c>
      <c r="F30" s="2" t="s">
        <v>62</v>
      </c>
      <c r="G30" s="3" t="s">
        <v>269</v>
      </c>
      <c r="H30" s="3">
        <v>1</v>
      </c>
      <c r="I30" s="3" t="s">
        <v>406</v>
      </c>
      <c r="J30" s="3">
        <v>400</v>
      </c>
      <c r="K30" s="3">
        <v>400</v>
      </c>
    </row>
    <row r="31" spans="1:11" x14ac:dyDescent="0.25">
      <c r="A31" s="3" t="s">
        <v>24</v>
      </c>
      <c r="B31" s="3" t="s">
        <v>234</v>
      </c>
      <c r="C31" s="3">
        <v>10</v>
      </c>
      <c r="D31" s="3" t="s">
        <v>406</v>
      </c>
      <c r="F31" s="2" t="s">
        <v>106</v>
      </c>
      <c r="G31" s="3" t="s">
        <v>309</v>
      </c>
      <c r="H31" s="3">
        <v>1</v>
      </c>
      <c r="I31" s="3" t="s">
        <v>406</v>
      </c>
      <c r="J31" s="3">
        <v>250</v>
      </c>
      <c r="K31" s="3">
        <v>250</v>
      </c>
    </row>
    <row r="32" spans="1:11" x14ac:dyDescent="0.25">
      <c r="A32" s="3" t="s">
        <v>25</v>
      </c>
      <c r="B32" s="3" t="s">
        <v>234</v>
      </c>
      <c r="C32" s="3">
        <v>10</v>
      </c>
      <c r="D32" s="3" t="s">
        <v>406</v>
      </c>
      <c r="F32" s="2" t="s">
        <v>734</v>
      </c>
      <c r="G32" s="3" t="s">
        <v>424</v>
      </c>
      <c r="H32" s="3">
        <v>1</v>
      </c>
      <c r="I32" s="3" t="s">
        <v>406</v>
      </c>
      <c r="J32" s="3">
        <v>200</v>
      </c>
      <c r="K32" s="3">
        <v>200</v>
      </c>
    </row>
    <row r="33" spans="1:11" x14ac:dyDescent="0.25">
      <c r="A33" s="3" t="s">
        <v>26</v>
      </c>
      <c r="B33" s="3" t="s">
        <v>235</v>
      </c>
      <c r="C33" s="3">
        <v>10</v>
      </c>
      <c r="D33" s="3" t="s">
        <v>406</v>
      </c>
      <c r="F33" s="2" t="s">
        <v>67</v>
      </c>
      <c r="G33" s="3" t="s">
        <v>257</v>
      </c>
      <c r="H33" s="3">
        <v>1</v>
      </c>
      <c r="I33" s="3" t="s">
        <v>406</v>
      </c>
      <c r="J33" s="3">
        <v>400</v>
      </c>
      <c r="K33" s="3">
        <v>400</v>
      </c>
    </row>
    <row r="34" spans="1:11" x14ac:dyDescent="0.25">
      <c r="A34" s="3" t="s">
        <v>27</v>
      </c>
      <c r="B34" s="3" t="s">
        <v>235</v>
      </c>
      <c r="C34" s="3">
        <v>10</v>
      </c>
      <c r="D34" s="3" t="s">
        <v>406</v>
      </c>
      <c r="F34" s="2" t="s">
        <v>88</v>
      </c>
      <c r="G34" s="3" t="s">
        <v>292</v>
      </c>
      <c r="H34" s="3">
        <v>1</v>
      </c>
      <c r="I34" s="3" t="s">
        <v>406</v>
      </c>
      <c r="J34" s="3">
        <v>5500</v>
      </c>
      <c r="K34" s="3">
        <v>5500</v>
      </c>
    </row>
    <row r="35" spans="1:11" x14ac:dyDescent="0.25">
      <c r="A35" s="3" t="s">
        <v>28</v>
      </c>
      <c r="B35" s="3" t="s">
        <v>236</v>
      </c>
      <c r="C35" s="3">
        <v>10</v>
      </c>
      <c r="D35" s="3" t="s">
        <v>406</v>
      </c>
      <c r="F35" s="2">
        <v>210121803</v>
      </c>
      <c r="G35" s="3" t="s">
        <v>323</v>
      </c>
      <c r="H35" s="3">
        <v>1</v>
      </c>
      <c r="I35" s="3" t="s">
        <v>406</v>
      </c>
      <c r="J35" s="3">
        <v>50</v>
      </c>
      <c r="K35" s="3">
        <v>50</v>
      </c>
    </row>
    <row r="36" spans="1:11" x14ac:dyDescent="0.25">
      <c r="A36" s="3" t="s">
        <v>29</v>
      </c>
      <c r="B36" s="3" t="s">
        <v>237</v>
      </c>
      <c r="C36" s="3">
        <v>10</v>
      </c>
      <c r="D36" s="3" t="s">
        <v>406</v>
      </c>
      <c r="F36" s="2" t="s">
        <v>62</v>
      </c>
      <c r="G36" s="3" t="s">
        <v>269</v>
      </c>
      <c r="H36" s="3">
        <v>1</v>
      </c>
      <c r="I36" s="3" t="s">
        <v>406</v>
      </c>
      <c r="J36" s="3">
        <v>400</v>
      </c>
      <c r="K36" s="3">
        <v>400</v>
      </c>
    </row>
    <row r="37" spans="1:11" x14ac:dyDescent="0.25">
      <c r="A37" s="3" t="s">
        <v>30</v>
      </c>
      <c r="B37" s="3" t="s">
        <v>238</v>
      </c>
      <c r="C37" s="3">
        <v>7</v>
      </c>
      <c r="D37" s="3" t="s">
        <v>406</v>
      </c>
      <c r="F37" s="2" t="s">
        <v>735</v>
      </c>
      <c r="G37" s="3" t="s">
        <v>425</v>
      </c>
      <c r="H37" s="3">
        <v>1</v>
      </c>
      <c r="I37" s="3" t="s">
        <v>406</v>
      </c>
      <c r="J37" s="3">
        <v>400</v>
      </c>
      <c r="K37" s="3">
        <v>400</v>
      </c>
    </row>
    <row r="38" spans="1:11" x14ac:dyDescent="0.25">
      <c r="A38" s="3" t="s">
        <v>31</v>
      </c>
      <c r="B38" s="3" t="s">
        <v>239</v>
      </c>
      <c r="C38" s="3">
        <v>1</v>
      </c>
      <c r="D38" s="3" t="s">
        <v>406</v>
      </c>
      <c r="F38" s="2" t="s">
        <v>160</v>
      </c>
      <c r="G38" s="3" t="s">
        <v>361</v>
      </c>
      <c r="H38" s="3">
        <v>1</v>
      </c>
      <c r="I38" s="3" t="s">
        <v>406</v>
      </c>
      <c r="J38" s="3">
        <v>120</v>
      </c>
      <c r="K38" s="3">
        <v>120</v>
      </c>
    </row>
    <row r="39" spans="1:11" x14ac:dyDescent="0.25">
      <c r="A39" s="3" t="s">
        <v>32</v>
      </c>
      <c r="B39" s="3" t="s">
        <v>240</v>
      </c>
      <c r="C39" s="3">
        <v>50</v>
      </c>
      <c r="D39" s="3" t="s">
        <v>406</v>
      </c>
      <c r="F39" s="2" t="s">
        <v>30</v>
      </c>
      <c r="G39" s="3" t="s">
        <v>238</v>
      </c>
      <c r="H39" s="3">
        <v>2</v>
      </c>
      <c r="I39" s="3" t="s">
        <v>406</v>
      </c>
      <c r="J39" s="3">
        <v>105</v>
      </c>
      <c r="K39" s="3">
        <v>210</v>
      </c>
    </row>
    <row r="40" spans="1:11" x14ac:dyDescent="0.25">
      <c r="A40" s="3" t="s">
        <v>33</v>
      </c>
      <c r="B40" s="3" t="s">
        <v>241</v>
      </c>
      <c r="C40" s="3">
        <v>50</v>
      </c>
      <c r="D40" s="3" t="s">
        <v>406</v>
      </c>
      <c r="F40" s="2">
        <v>310231102</v>
      </c>
      <c r="G40" s="3" t="s">
        <v>418</v>
      </c>
      <c r="H40" s="3">
        <v>1</v>
      </c>
      <c r="I40" s="3" t="s">
        <v>406</v>
      </c>
      <c r="J40" s="3">
        <v>25</v>
      </c>
      <c r="K40" s="3">
        <v>25</v>
      </c>
    </row>
    <row r="41" spans="1:11" x14ac:dyDescent="0.25">
      <c r="A41" s="3" t="s">
        <v>34</v>
      </c>
      <c r="B41" s="3" t="s">
        <v>242</v>
      </c>
      <c r="C41" s="3">
        <v>20</v>
      </c>
      <c r="D41" s="3" t="s">
        <v>406</v>
      </c>
      <c r="F41" s="2" t="s">
        <v>736</v>
      </c>
      <c r="G41" s="3" t="s">
        <v>426</v>
      </c>
      <c r="H41" s="3">
        <v>1</v>
      </c>
      <c r="I41" s="3" t="s">
        <v>406</v>
      </c>
      <c r="J41" s="3">
        <v>300</v>
      </c>
      <c r="K41" s="3">
        <v>300</v>
      </c>
    </row>
    <row r="42" spans="1:11" x14ac:dyDescent="0.25">
      <c r="A42" s="3" t="s">
        <v>35</v>
      </c>
      <c r="B42" s="3" t="s">
        <v>243</v>
      </c>
      <c r="C42" s="3">
        <v>5</v>
      </c>
      <c r="D42" s="3" t="s">
        <v>406</v>
      </c>
      <c r="F42" s="2" t="s">
        <v>737</v>
      </c>
      <c r="G42" s="3" t="s">
        <v>427</v>
      </c>
      <c r="H42" s="3">
        <v>1</v>
      </c>
      <c r="I42" s="3" t="s">
        <v>406</v>
      </c>
      <c r="J42" s="3">
        <v>150</v>
      </c>
      <c r="K42" s="3">
        <v>150</v>
      </c>
    </row>
    <row r="43" spans="1:11" x14ac:dyDescent="0.25">
      <c r="A43" s="3" t="s">
        <v>36</v>
      </c>
      <c r="B43" s="3" t="s">
        <v>244</v>
      </c>
      <c r="C43" s="3">
        <v>3</v>
      </c>
      <c r="D43" s="3" t="s">
        <v>406</v>
      </c>
      <c r="F43" s="2" t="s">
        <v>131</v>
      </c>
      <c r="G43" s="3" t="s">
        <v>334</v>
      </c>
      <c r="H43" s="3">
        <v>1</v>
      </c>
      <c r="I43" s="3" t="s">
        <v>406</v>
      </c>
      <c r="J43" s="3">
        <v>250</v>
      </c>
      <c r="K43" s="3">
        <v>250</v>
      </c>
    </row>
    <row r="44" spans="1:11" x14ac:dyDescent="0.25">
      <c r="A44" s="3" t="s">
        <v>37</v>
      </c>
      <c r="B44" s="3" t="s">
        <v>245</v>
      </c>
      <c r="C44" s="3">
        <v>5</v>
      </c>
      <c r="D44" s="3" t="s">
        <v>406</v>
      </c>
      <c r="F44" s="2" t="s">
        <v>738</v>
      </c>
      <c r="G44" s="3" t="s">
        <v>428</v>
      </c>
      <c r="H44" s="3">
        <v>1</v>
      </c>
      <c r="I44" s="3" t="s">
        <v>406</v>
      </c>
      <c r="J44" s="3">
        <v>90</v>
      </c>
      <c r="K44" s="3">
        <v>90</v>
      </c>
    </row>
    <row r="45" spans="1:11" x14ac:dyDescent="0.25">
      <c r="A45" s="3" t="s">
        <v>38</v>
      </c>
      <c r="B45" s="3" t="s">
        <v>246</v>
      </c>
      <c r="C45" s="3">
        <v>1</v>
      </c>
      <c r="D45" s="3" t="s">
        <v>406</v>
      </c>
      <c r="F45" s="2" t="s">
        <v>739</v>
      </c>
      <c r="G45" s="3" t="s">
        <v>386</v>
      </c>
      <c r="H45" s="3">
        <v>1</v>
      </c>
      <c r="I45" s="3" t="s">
        <v>406</v>
      </c>
      <c r="J45" s="3">
        <v>400</v>
      </c>
      <c r="K45" s="3">
        <v>400</v>
      </c>
    </row>
    <row r="46" spans="1:11" x14ac:dyDescent="0.25">
      <c r="A46" s="3" t="s">
        <v>39</v>
      </c>
      <c r="B46" s="3" t="s">
        <v>247</v>
      </c>
      <c r="C46" s="3">
        <v>50</v>
      </c>
      <c r="D46" s="3" t="s">
        <v>406</v>
      </c>
      <c r="F46" s="2" t="s">
        <v>740</v>
      </c>
      <c r="G46" s="3" t="s">
        <v>429</v>
      </c>
      <c r="H46" s="3">
        <v>1</v>
      </c>
      <c r="I46" s="3" t="s">
        <v>406</v>
      </c>
      <c r="J46" s="3">
        <v>100</v>
      </c>
      <c r="K46" s="3">
        <v>100</v>
      </c>
    </row>
    <row r="47" spans="1:11" x14ac:dyDescent="0.25">
      <c r="A47" s="3" t="s">
        <v>40</v>
      </c>
      <c r="B47" s="3" t="s">
        <v>248</v>
      </c>
      <c r="C47" s="3">
        <v>1</v>
      </c>
      <c r="D47" s="3" t="s">
        <v>406</v>
      </c>
      <c r="F47" s="2" t="s">
        <v>741</v>
      </c>
      <c r="G47" s="3" t="s">
        <v>278</v>
      </c>
      <c r="H47" s="3">
        <v>1</v>
      </c>
      <c r="I47" s="3" t="s">
        <v>406</v>
      </c>
      <c r="J47" s="3">
        <v>150</v>
      </c>
      <c r="K47" s="3">
        <v>150</v>
      </c>
    </row>
    <row r="48" spans="1:11" x14ac:dyDescent="0.25">
      <c r="A48" s="3" t="s">
        <v>41</v>
      </c>
      <c r="B48" s="3" t="s">
        <v>249</v>
      </c>
      <c r="C48" s="3">
        <v>2</v>
      </c>
      <c r="D48" s="3" t="s">
        <v>406</v>
      </c>
      <c r="F48" s="2" t="s">
        <v>742</v>
      </c>
      <c r="G48" s="3" t="s">
        <v>391</v>
      </c>
      <c r="H48" s="3">
        <v>1</v>
      </c>
      <c r="I48" s="3" t="s">
        <v>406</v>
      </c>
      <c r="J48" s="3">
        <v>1923.08</v>
      </c>
      <c r="K48" s="3">
        <v>1923.08</v>
      </c>
    </row>
    <row r="49" spans="1:11" x14ac:dyDescent="0.25">
      <c r="A49" s="3" t="s">
        <v>42</v>
      </c>
      <c r="B49" s="3" t="s">
        <v>250</v>
      </c>
      <c r="C49" s="3">
        <v>2</v>
      </c>
      <c r="D49" s="3" t="s">
        <v>406</v>
      </c>
      <c r="F49" s="2" t="s">
        <v>97</v>
      </c>
      <c r="G49" s="3" t="s">
        <v>300</v>
      </c>
      <c r="H49" s="3">
        <v>1</v>
      </c>
      <c r="I49" s="3" t="s">
        <v>406</v>
      </c>
      <c r="J49" s="3">
        <v>300</v>
      </c>
      <c r="K49" s="3">
        <v>300</v>
      </c>
    </row>
    <row r="50" spans="1:11" x14ac:dyDescent="0.25">
      <c r="A50" s="3" t="s">
        <v>43</v>
      </c>
      <c r="B50" s="3" t="s">
        <v>251</v>
      </c>
      <c r="C50" s="3">
        <v>1</v>
      </c>
      <c r="D50" s="3" t="s">
        <v>406</v>
      </c>
      <c r="F50" s="2" t="s">
        <v>96</v>
      </c>
      <c r="G50" s="3" t="s">
        <v>299</v>
      </c>
      <c r="H50" s="3">
        <v>1</v>
      </c>
      <c r="I50" s="3" t="s">
        <v>406</v>
      </c>
      <c r="J50" s="3">
        <v>200</v>
      </c>
      <c r="K50" s="3">
        <v>200</v>
      </c>
    </row>
    <row r="51" spans="1:11" x14ac:dyDescent="0.25">
      <c r="A51" s="3" t="s">
        <v>44</v>
      </c>
      <c r="B51" s="3" t="s">
        <v>252</v>
      </c>
      <c r="C51" s="3">
        <v>4</v>
      </c>
      <c r="D51" s="3" t="s">
        <v>406</v>
      </c>
      <c r="F51" s="2" t="s">
        <v>743</v>
      </c>
      <c r="G51" s="3" t="s">
        <v>430</v>
      </c>
      <c r="H51" s="3">
        <v>1</v>
      </c>
      <c r="I51" s="3" t="s">
        <v>406</v>
      </c>
      <c r="J51" s="3">
        <v>500</v>
      </c>
      <c r="K51" s="3">
        <v>500</v>
      </c>
    </row>
    <row r="52" spans="1:11" x14ac:dyDescent="0.25">
      <c r="A52" s="3" t="s">
        <v>45</v>
      </c>
      <c r="B52" s="3" t="s">
        <v>253</v>
      </c>
      <c r="C52" s="3">
        <v>1</v>
      </c>
      <c r="D52" s="3" t="s">
        <v>406</v>
      </c>
      <c r="F52" s="2" t="s">
        <v>160</v>
      </c>
      <c r="G52" s="3" t="s">
        <v>361</v>
      </c>
      <c r="H52" s="3">
        <v>1</v>
      </c>
      <c r="I52" s="3" t="s">
        <v>406</v>
      </c>
      <c r="J52" s="3">
        <v>120</v>
      </c>
      <c r="K52" s="3">
        <v>120</v>
      </c>
    </row>
    <row r="53" spans="1:11" x14ac:dyDescent="0.25">
      <c r="A53" s="3" t="s">
        <v>46</v>
      </c>
      <c r="B53" s="3" t="s">
        <v>254</v>
      </c>
      <c r="C53" s="3">
        <v>3</v>
      </c>
      <c r="D53" s="3" t="s">
        <v>406</v>
      </c>
      <c r="F53" s="2" t="s">
        <v>168</v>
      </c>
      <c r="G53" s="3" t="s">
        <v>368</v>
      </c>
      <c r="H53" s="3">
        <v>1</v>
      </c>
      <c r="I53" s="3" t="s">
        <v>406</v>
      </c>
      <c r="J53" s="3">
        <v>200</v>
      </c>
      <c r="K53" s="3">
        <v>200</v>
      </c>
    </row>
    <row r="54" spans="1:11" x14ac:dyDescent="0.25">
      <c r="A54" s="3" t="s">
        <v>47</v>
      </c>
      <c r="B54" s="3" t="s">
        <v>255</v>
      </c>
      <c r="C54" s="3">
        <v>1</v>
      </c>
      <c r="D54" s="3" t="s">
        <v>406</v>
      </c>
      <c r="F54" s="2" t="s">
        <v>744</v>
      </c>
      <c r="G54" s="3" t="s">
        <v>431</v>
      </c>
      <c r="H54" s="3">
        <v>4</v>
      </c>
      <c r="I54" s="3" t="s">
        <v>406</v>
      </c>
      <c r="J54" s="3">
        <v>50</v>
      </c>
      <c r="K54" s="3">
        <v>200</v>
      </c>
    </row>
    <row r="55" spans="1:11" x14ac:dyDescent="0.25">
      <c r="A55" s="3" t="s">
        <v>48</v>
      </c>
      <c r="B55" s="3" t="s">
        <v>256</v>
      </c>
      <c r="C55" s="3">
        <v>1</v>
      </c>
      <c r="D55" s="3" t="s">
        <v>406</v>
      </c>
      <c r="F55" s="2" t="s">
        <v>728</v>
      </c>
      <c r="G55" s="3" t="s">
        <v>417</v>
      </c>
      <c r="H55" s="3">
        <v>1</v>
      </c>
      <c r="I55" s="3" t="s">
        <v>406</v>
      </c>
      <c r="J55" s="3">
        <v>120</v>
      </c>
      <c r="K55" s="3">
        <v>120</v>
      </c>
    </row>
    <row r="56" spans="1:11" x14ac:dyDescent="0.25">
      <c r="A56" s="3" t="s">
        <v>49</v>
      </c>
      <c r="B56" s="3" t="s">
        <v>257</v>
      </c>
      <c r="C56" s="3">
        <v>15</v>
      </c>
      <c r="D56" s="3" t="s">
        <v>406</v>
      </c>
      <c r="F56" s="2">
        <v>310320301</v>
      </c>
      <c r="G56" s="3" t="s">
        <v>432</v>
      </c>
      <c r="H56" s="3">
        <v>1</v>
      </c>
      <c r="I56" s="3" t="s">
        <v>406</v>
      </c>
      <c r="J56" s="3">
        <v>30</v>
      </c>
      <c r="K56" s="3">
        <v>30</v>
      </c>
    </row>
    <row r="57" spans="1:11" x14ac:dyDescent="0.25">
      <c r="A57" s="3" t="s">
        <v>50</v>
      </c>
      <c r="B57" s="3" t="s">
        <v>258</v>
      </c>
      <c r="C57" s="3">
        <v>15</v>
      </c>
      <c r="D57" s="3" t="s">
        <v>406</v>
      </c>
      <c r="F57" s="2" t="s">
        <v>724</v>
      </c>
      <c r="G57" s="3" t="s">
        <v>413</v>
      </c>
      <c r="H57" s="3">
        <v>1</v>
      </c>
      <c r="I57" s="3" t="s">
        <v>406</v>
      </c>
      <c r="J57" s="3">
        <v>372</v>
      </c>
      <c r="K57" s="3">
        <v>372</v>
      </c>
    </row>
    <row r="58" spans="1:11" x14ac:dyDescent="0.25">
      <c r="A58" s="3" t="s">
        <v>51</v>
      </c>
      <c r="B58" s="3" t="s">
        <v>259</v>
      </c>
      <c r="C58" s="3">
        <v>2</v>
      </c>
      <c r="D58" s="3" t="s">
        <v>406</v>
      </c>
      <c r="F58" s="2" t="s">
        <v>745</v>
      </c>
      <c r="G58" s="3" t="s">
        <v>433</v>
      </c>
      <c r="H58" s="3">
        <v>1</v>
      </c>
      <c r="I58" s="3" t="s">
        <v>406</v>
      </c>
      <c r="J58" s="3">
        <v>50</v>
      </c>
      <c r="K58" s="3">
        <v>50</v>
      </c>
    </row>
    <row r="59" spans="1:11" x14ac:dyDescent="0.25">
      <c r="A59" s="3" t="s">
        <v>52</v>
      </c>
      <c r="B59" s="3" t="s">
        <v>260</v>
      </c>
      <c r="C59" s="3">
        <v>1</v>
      </c>
      <c r="D59" s="3" t="s">
        <v>406</v>
      </c>
      <c r="F59" s="2" t="s">
        <v>724</v>
      </c>
      <c r="G59" s="3" t="s">
        <v>413</v>
      </c>
      <c r="H59" s="3">
        <v>1</v>
      </c>
      <c r="I59" s="3" t="s">
        <v>406</v>
      </c>
      <c r="J59" s="3">
        <v>372</v>
      </c>
      <c r="K59" s="3">
        <v>372</v>
      </c>
    </row>
    <row r="60" spans="1:11" x14ac:dyDescent="0.25">
      <c r="A60" s="3" t="s">
        <v>53</v>
      </c>
      <c r="B60" s="3" t="s">
        <v>240</v>
      </c>
      <c r="C60" s="3">
        <v>50</v>
      </c>
      <c r="D60" s="3" t="s">
        <v>406</v>
      </c>
      <c r="F60" s="2" t="s">
        <v>746</v>
      </c>
      <c r="G60" s="3" t="s">
        <v>434</v>
      </c>
      <c r="H60" s="3">
        <v>1</v>
      </c>
      <c r="I60" s="3" t="s">
        <v>406</v>
      </c>
      <c r="J60" s="3">
        <v>250</v>
      </c>
      <c r="K60" s="3">
        <v>250</v>
      </c>
    </row>
    <row r="61" spans="1:11" x14ac:dyDescent="0.25">
      <c r="A61" s="3" t="s">
        <v>54</v>
      </c>
      <c r="B61" s="3" t="s">
        <v>261</v>
      </c>
      <c r="C61" s="3">
        <v>30</v>
      </c>
      <c r="D61" s="3" t="s">
        <v>406</v>
      </c>
      <c r="F61" s="2" t="s">
        <v>747</v>
      </c>
      <c r="G61" s="3" t="s">
        <v>285</v>
      </c>
      <c r="H61" s="3">
        <v>1</v>
      </c>
      <c r="I61" s="3" t="s">
        <v>406</v>
      </c>
      <c r="J61" s="3">
        <v>800</v>
      </c>
      <c r="K61" s="3">
        <v>800</v>
      </c>
    </row>
    <row r="62" spans="1:11" x14ac:dyDescent="0.25">
      <c r="A62" s="3" t="s">
        <v>55</v>
      </c>
      <c r="B62" s="3" t="s">
        <v>262</v>
      </c>
      <c r="C62" s="3">
        <v>10</v>
      </c>
      <c r="D62" s="3" t="s">
        <v>406</v>
      </c>
      <c r="F62" s="2" t="s">
        <v>132</v>
      </c>
      <c r="G62" s="3" t="s">
        <v>335</v>
      </c>
      <c r="H62" s="3">
        <v>1</v>
      </c>
      <c r="I62" s="3" t="s">
        <v>406</v>
      </c>
      <c r="J62" s="3">
        <v>300</v>
      </c>
      <c r="K62" s="3">
        <v>300</v>
      </c>
    </row>
    <row r="63" spans="1:11" x14ac:dyDescent="0.25">
      <c r="A63" s="3" t="s">
        <v>56</v>
      </c>
      <c r="B63" s="3" t="s">
        <v>263</v>
      </c>
      <c r="C63" s="3">
        <v>50</v>
      </c>
      <c r="D63" s="3" t="s">
        <v>406</v>
      </c>
      <c r="F63" s="2" t="s">
        <v>748</v>
      </c>
      <c r="G63" s="3" t="s">
        <v>435</v>
      </c>
      <c r="H63" s="3">
        <v>1</v>
      </c>
      <c r="I63" s="3" t="s">
        <v>406</v>
      </c>
      <c r="J63" s="3">
        <v>300</v>
      </c>
      <c r="K63" s="3">
        <v>300</v>
      </c>
    </row>
    <row r="64" spans="1:11" x14ac:dyDescent="0.25">
      <c r="A64" s="3" t="s">
        <v>57</v>
      </c>
      <c r="B64" s="3" t="s">
        <v>264</v>
      </c>
      <c r="C64" s="3">
        <v>2</v>
      </c>
      <c r="D64" s="3" t="s">
        <v>406</v>
      </c>
      <c r="F64" s="2" t="s">
        <v>730</v>
      </c>
      <c r="G64" s="3" t="s">
        <v>420</v>
      </c>
      <c r="H64" s="3">
        <v>1</v>
      </c>
      <c r="I64" s="3" t="s">
        <v>406</v>
      </c>
      <c r="J64" s="3">
        <v>250</v>
      </c>
      <c r="K64" s="3">
        <v>250</v>
      </c>
    </row>
    <row r="65" spans="1:11" x14ac:dyDescent="0.25">
      <c r="A65" s="3" t="s">
        <v>58</v>
      </c>
      <c r="B65" s="3" t="s">
        <v>265</v>
      </c>
      <c r="C65" s="3">
        <v>2</v>
      </c>
      <c r="D65" s="3" t="s">
        <v>406</v>
      </c>
      <c r="F65" s="2" t="s">
        <v>749</v>
      </c>
      <c r="G65" s="3" t="s">
        <v>436</v>
      </c>
      <c r="H65" s="3">
        <v>2</v>
      </c>
      <c r="I65" s="3" t="s">
        <v>406</v>
      </c>
      <c r="J65" s="3">
        <v>100</v>
      </c>
      <c r="K65" s="3">
        <v>200</v>
      </c>
    </row>
    <row r="66" spans="1:11" x14ac:dyDescent="0.25">
      <c r="A66" s="3" t="s">
        <v>59</v>
      </c>
      <c r="B66" s="3" t="s">
        <v>266</v>
      </c>
      <c r="C66" s="3">
        <v>3</v>
      </c>
      <c r="D66" s="3" t="s">
        <v>406</v>
      </c>
      <c r="F66" s="2" t="s">
        <v>750</v>
      </c>
      <c r="G66" s="3" t="s">
        <v>437</v>
      </c>
      <c r="H66" s="3">
        <v>1</v>
      </c>
      <c r="I66" s="3" t="s">
        <v>406</v>
      </c>
      <c r="J66" s="3">
        <v>1000</v>
      </c>
      <c r="K66" s="3">
        <v>1000</v>
      </c>
    </row>
    <row r="67" spans="1:11" x14ac:dyDescent="0.25">
      <c r="A67" s="3" t="s">
        <v>60</v>
      </c>
      <c r="B67" s="3" t="s">
        <v>267</v>
      </c>
      <c r="C67" s="3">
        <v>3</v>
      </c>
      <c r="D67" s="3" t="s">
        <v>406</v>
      </c>
      <c r="F67" s="2" t="s">
        <v>65</v>
      </c>
      <c r="G67" s="3" t="s">
        <v>258</v>
      </c>
      <c r="H67" s="3">
        <v>1</v>
      </c>
      <c r="I67" s="3" t="s">
        <v>406</v>
      </c>
      <c r="J67" s="3">
        <v>400</v>
      </c>
      <c r="K67" s="3">
        <v>400</v>
      </c>
    </row>
    <row r="68" spans="1:11" x14ac:dyDescent="0.25">
      <c r="A68" s="3" t="s">
        <v>61</v>
      </c>
      <c r="B68" s="3" t="s">
        <v>268</v>
      </c>
      <c r="C68" s="3">
        <v>10</v>
      </c>
      <c r="D68" s="3" t="s">
        <v>406</v>
      </c>
      <c r="F68" s="2" t="s">
        <v>80</v>
      </c>
      <c r="G68" s="3" t="s">
        <v>284</v>
      </c>
      <c r="H68" s="3">
        <v>2</v>
      </c>
      <c r="I68" s="3" t="s">
        <v>406</v>
      </c>
      <c r="J68" s="3">
        <v>70</v>
      </c>
      <c r="K68" s="3">
        <v>140</v>
      </c>
    </row>
    <row r="69" spans="1:11" x14ac:dyDescent="0.25">
      <c r="A69" s="3" t="s">
        <v>31</v>
      </c>
      <c r="B69" s="3" t="s">
        <v>239</v>
      </c>
      <c r="C69" s="3">
        <v>1</v>
      </c>
      <c r="D69" s="3" t="s">
        <v>406</v>
      </c>
      <c r="F69" s="2" t="s">
        <v>724</v>
      </c>
      <c r="G69" s="3" t="s">
        <v>413</v>
      </c>
      <c r="H69" s="3">
        <v>1</v>
      </c>
      <c r="I69" s="3" t="s">
        <v>406</v>
      </c>
      <c r="J69" s="3">
        <v>372</v>
      </c>
      <c r="K69" s="3">
        <v>372</v>
      </c>
    </row>
    <row r="70" spans="1:11" x14ac:dyDescent="0.25">
      <c r="A70" s="3" t="s">
        <v>62</v>
      </c>
      <c r="B70" s="3" t="s">
        <v>269</v>
      </c>
      <c r="C70" s="3">
        <v>20</v>
      </c>
      <c r="D70" s="3" t="s">
        <v>406</v>
      </c>
      <c r="F70" s="2" t="s">
        <v>751</v>
      </c>
      <c r="G70" s="3" t="s">
        <v>438</v>
      </c>
      <c r="H70" s="3">
        <v>1</v>
      </c>
      <c r="I70" s="3" t="s">
        <v>406</v>
      </c>
      <c r="J70" s="3">
        <v>200</v>
      </c>
      <c r="K70" s="3">
        <v>200</v>
      </c>
    </row>
    <row r="71" spans="1:11" x14ac:dyDescent="0.25">
      <c r="A71" s="3" t="s">
        <v>63</v>
      </c>
      <c r="B71" s="3" t="s">
        <v>270</v>
      </c>
      <c r="C71" s="3">
        <v>3</v>
      </c>
      <c r="D71" s="3" t="s">
        <v>406</v>
      </c>
      <c r="F71" s="2" t="s">
        <v>752</v>
      </c>
      <c r="G71" s="3" t="s">
        <v>439</v>
      </c>
      <c r="H71" s="3">
        <v>1</v>
      </c>
      <c r="I71" s="3" t="s">
        <v>406</v>
      </c>
      <c r="J71" s="3">
        <v>100</v>
      </c>
      <c r="K71" s="3">
        <v>100</v>
      </c>
    </row>
    <row r="72" spans="1:11" x14ac:dyDescent="0.25">
      <c r="A72" s="3" t="s">
        <v>64</v>
      </c>
      <c r="B72" s="3" t="s">
        <v>271</v>
      </c>
      <c r="C72" s="3">
        <v>5</v>
      </c>
      <c r="D72" s="3" t="s">
        <v>406</v>
      </c>
      <c r="F72" s="2">
        <v>310231102</v>
      </c>
      <c r="G72" s="3" t="s">
        <v>418</v>
      </c>
      <c r="H72" s="3">
        <v>1</v>
      </c>
      <c r="I72" s="3" t="s">
        <v>406</v>
      </c>
      <c r="J72" s="3">
        <v>25</v>
      </c>
      <c r="K72" s="3">
        <v>25</v>
      </c>
    </row>
    <row r="73" spans="1:11" x14ac:dyDescent="0.25">
      <c r="A73" s="3" t="s">
        <v>65</v>
      </c>
      <c r="B73" s="3" t="s">
        <v>258</v>
      </c>
      <c r="C73" s="3">
        <v>20</v>
      </c>
      <c r="D73" s="3" t="s">
        <v>406</v>
      </c>
      <c r="F73" s="2">
        <v>310320516</v>
      </c>
      <c r="G73" s="3" t="s">
        <v>322</v>
      </c>
      <c r="H73" s="3">
        <v>1</v>
      </c>
      <c r="I73" s="3" t="s">
        <v>406</v>
      </c>
      <c r="J73" s="3">
        <v>30</v>
      </c>
      <c r="K73" s="3">
        <v>30</v>
      </c>
    </row>
    <row r="74" spans="1:11" x14ac:dyDescent="0.25">
      <c r="A74" s="3" t="s">
        <v>66</v>
      </c>
      <c r="B74" s="3" t="s">
        <v>272</v>
      </c>
      <c r="C74" s="3">
        <v>20</v>
      </c>
      <c r="D74" s="3" t="s">
        <v>406</v>
      </c>
      <c r="F74" s="2" t="s">
        <v>724</v>
      </c>
      <c r="G74" s="3" t="s">
        <v>413</v>
      </c>
      <c r="H74" s="3">
        <v>1</v>
      </c>
      <c r="I74" s="3" t="s">
        <v>406</v>
      </c>
      <c r="J74" s="3">
        <v>372</v>
      </c>
      <c r="K74" s="3">
        <v>372</v>
      </c>
    </row>
    <row r="75" spans="1:11" x14ac:dyDescent="0.25">
      <c r="A75" s="3" t="s">
        <v>67</v>
      </c>
      <c r="B75" s="3" t="s">
        <v>257</v>
      </c>
      <c r="C75" s="3">
        <v>20</v>
      </c>
      <c r="D75" s="3" t="s">
        <v>406</v>
      </c>
      <c r="F75" s="2" t="s">
        <v>188</v>
      </c>
      <c r="G75" s="3" t="s">
        <v>336</v>
      </c>
      <c r="H75" s="3">
        <v>1</v>
      </c>
      <c r="I75" s="3" t="s">
        <v>406</v>
      </c>
      <c r="J75" s="3">
        <v>450</v>
      </c>
      <c r="K75" s="3">
        <v>450</v>
      </c>
    </row>
    <row r="76" spans="1:11" x14ac:dyDescent="0.25">
      <c r="A76" s="3" t="s">
        <v>68</v>
      </c>
      <c r="B76" s="3" t="s">
        <v>273</v>
      </c>
      <c r="C76" s="3">
        <v>5</v>
      </c>
      <c r="D76" s="3" t="s">
        <v>406</v>
      </c>
      <c r="F76" s="2" t="s">
        <v>189</v>
      </c>
      <c r="G76" s="3" t="s">
        <v>328</v>
      </c>
      <c r="H76" s="3">
        <v>1</v>
      </c>
      <c r="I76" s="3" t="s">
        <v>406</v>
      </c>
      <c r="J76" s="3">
        <v>250</v>
      </c>
      <c r="K76" s="3">
        <v>250</v>
      </c>
    </row>
    <row r="77" spans="1:11" x14ac:dyDescent="0.25">
      <c r="A77" s="3" t="s">
        <v>69</v>
      </c>
      <c r="B77" s="3" t="s">
        <v>274</v>
      </c>
      <c r="C77" s="3">
        <v>20</v>
      </c>
      <c r="D77" s="3" t="s">
        <v>406</v>
      </c>
      <c r="F77" s="2" t="s">
        <v>753</v>
      </c>
      <c r="G77" s="3" t="s">
        <v>299</v>
      </c>
      <c r="H77" s="3">
        <v>1</v>
      </c>
      <c r="I77" s="3" t="s">
        <v>406</v>
      </c>
      <c r="J77" s="3">
        <v>300</v>
      </c>
      <c r="K77" s="3">
        <v>300</v>
      </c>
    </row>
    <row r="78" spans="1:11" x14ac:dyDescent="0.25">
      <c r="A78" s="3" t="s">
        <v>70</v>
      </c>
      <c r="B78" s="3" t="s">
        <v>274</v>
      </c>
      <c r="C78" s="3">
        <v>20</v>
      </c>
      <c r="D78" s="3" t="s">
        <v>406</v>
      </c>
      <c r="F78" s="2" t="s">
        <v>730</v>
      </c>
      <c r="G78" s="3" t="s">
        <v>420</v>
      </c>
      <c r="H78" s="3">
        <v>2</v>
      </c>
      <c r="I78" s="3" t="s">
        <v>406</v>
      </c>
      <c r="J78" s="3">
        <v>250</v>
      </c>
      <c r="K78" s="3">
        <v>500</v>
      </c>
    </row>
    <row r="79" spans="1:11" x14ac:dyDescent="0.25">
      <c r="A79" s="3" t="s">
        <v>71</v>
      </c>
      <c r="B79" s="3" t="s">
        <v>275</v>
      </c>
      <c r="C79" s="3">
        <v>20</v>
      </c>
      <c r="D79" s="3" t="s">
        <v>407</v>
      </c>
      <c r="F79" s="2" t="s">
        <v>754</v>
      </c>
      <c r="G79" s="3" t="s">
        <v>440</v>
      </c>
      <c r="H79" s="3">
        <v>1</v>
      </c>
      <c r="I79" s="3" t="s">
        <v>406</v>
      </c>
      <c r="J79" s="3">
        <v>300</v>
      </c>
      <c r="K79" s="3">
        <v>300</v>
      </c>
    </row>
    <row r="80" spans="1:11" x14ac:dyDescent="0.25">
      <c r="A80" s="3" t="s">
        <v>72</v>
      </c>
      <c r="B80" s="3" t="s">
        <v>276</v>
      </c>
      <c r="C80" s="3">
        <v>20</v>
      </c>
      <c r="D80" s="3" t="s">
        <v>406</v>
      </c>
      <c r="F80" s="2" t="s">
        <v>733</v>
      </c>
      <c r="G80" s="3" t="s">
        <v>423</v>
      </c>
      <c r="H80" s="3">
        <v>1</v>
      </c>
      <c r="I80" s="3" t="s">
        <v>406</v>
      </c>
      <c r="J80" s="3">
        <v>200</v>
      </c>
      <c r="K80" s="3">
        <v>200</v>
      </c>
    </row>
    <row r="81" spans="1:11" x14ac:dyDescent="0.25">
      <c r="A81" s="3" t="s">
        <v>73</v>
      </c>
      <c r="B81" s="3" t="s">
        <v>277</v>
      </c>
      <c r="C81" s="3">
        <v>200</v>
      </c>
      <c r="D81" s="3" t="s">
        <v>406</v>
      </c>
      <c r="F81" s="2" t="s">
        <v>117</v>
      </c>
      <c r="G81" s="3" t="s">
        <v>320</v>
      </c>
      <c r="H81" s="3">
        <v>1</v>
      </c>
      <c r="I81" s="3" t="s">
        <v>406</v>
      </c>
      <c r="J81" s="3">
        <v>200</v>
      </c>
      <c r="K81" s="3">
        <v>200</v>
      </c>
    </row>
    <row r="82" spans="1:11" x14ac:dyDescent="0.25">
      <c r="A82" s="3" t="s">
        <v>74</v>
      </c>
      <c r="B82" s="3" t="s">
        <v>278</v>
      </c>
      <c r="C82" s="3">
        <v>10</v>
      </c>
      <c r="D82" s="3" t="s">
        <v>406</v>
      </c>
      <c r="F82" s="2" t="s">
        <v>749</v>
      </c>
      <c r="G82" s="3" t="s">
        <v>436</v>
      </c>
      <c r="H82" s="3">
        <v>2</v>
      </c>
      <c r="I82" s="3" t="s">
        <v>406</v>
      </c>
      <c r="J82" s="3">
        <v>100</v>
      </c>
      <c r="K82" s="3">
        <v>200</v>
      </c>
    </row>
    <row r="83" spans="1:11" x14ac:dyDescent="0.25">
      <c r="A83" s="3" t="s">
        <v>75</v>
      </c>
      <c r="B83" s="3" t="s">
        <v>279</v>
      </c>
      <c r="C83" s="3">
        <v>5</v>
      </c>
      <c r="D83" s="3" t="s">
        <v>406</v>
      </c>
      <c r="F83" s="2" t="s">
        <v>755</v>
      </c>
      <c r="G83" s="3" t="s">
        <v>441</v>
      </c>
      <c r="H83" s="3">
        <v>1</v>
      </c>
      <c r="I83" s="3" t="s">
        <v>406</v>
      </c>
      <c r="J83" s="3">
        <v>70</v>
      </c>
      <c r="K83" s="3">
        <v>70</v>
      </c>
    </row>
    <row r="84" spans="1:11" x14ac:dyDescent="0.25">
      <c r="A84" s="3" t="s">
        <v>52</v>
      </c>
      <c r="B84" s="3" t="s">
        <v>260</v>
      </c>
      <c r="C84" s="3">
        <v>1</v>
      </c>
      <c r="D84" s="3" t="s">
        <v>406</v>
      </c>
      <c r="F84" s="2" t="s">
        <v>131</v>
      </c>
      <c r="G84" s="3" t="s">
        <v>334</v>
      </c>
      <c r="H84" s="3">
        <v>1</v>
      </c>
      <c r="I84" s="3" t="s">
        <v>406</v>
      </c>
      <c r="J84" s="3">
        <v>250</v>
      </c>
      <c r="K84" s="3">
        <v>250</v>
      </c>
    </row>
    <row r="85" spans="1:11" x14ac:dyDescent="0.25">
      <c r="A85" s="3" t="s">
        <v>76</v>
      </c>
      <c r="B85" s="3" t="s">
        <v>280</v>
      </c>
      <c r="C85" s="3">
        <v>5</v>
      </c>
      <c r="D85" s="3" t="s">
        <v>407</v>
      </c>
      <c r="F85" s="2">
        <v>310320602</v>
      </c>
      <c r="G85" s="3" t="s">
        <v>346</v>
      </c>
      <c r="H85" s="3">
        <v>1</v>
      </c>
      <c r="I85" s="3" t="s">
        <v>406</v>
      </c>
      <c r="J85" s="3">
        <v>30</v>
      </c>
      <c r="K85" s="3">
        <v>30</v>
      </c>
    </row>
    <row r="86" spans="1:11" x14ac:dyDescent="0.25">
      <c r="A86" s="3" t="s">
        <v>77</v>
      </c>
      <c r="B86" s="3" t="s">
        <v>281</v>
      </c>
      <c r="C86" s="3">
        <v>5</v>
      </c>
      <c r="D86" s="3" t="s">
        <v>406</v>
      </c>
      <c r="F86" s="2" t="s">
        <v>724</v>
      </c>
      <c r="G86" s="3" t="s">
        <v>413</v>
      </c>
      <c r="H86" s="3">
        <v>1</v>
      </c>
      <c r="I86" s="3" t="s">
        <v>406</v>
      </c>
      <c r="J86" s="3">
        <v>372</v>
      </c>
      <c r="K86" s="3">
        <v>372</v>
      </c>
    </row>
    <row r="87" spans="1:11" x14ac:dyDescent="0.25">
      <c r="A87" s="3" t="s">
        <v>78</v>
      </c>
      <c r="B87" s="3" t="s">
        <v>282</v>
      </c>
      <c r="C87" s="3">
        <v>50</v>
      </c>
      <c r="D87" s="3" t="s">
        <v>406</v>
      </c>
      <c r="F87" s="2" t="s">
        <v>724</v>
      </c>
      <c r="G87" s="3" t="s">
        <v>413</v>
      </c>
      <c r="H87" s="3">
        <v>1</v>
      </c>
      <c r="I87" s="3" t="s">
        <v>406</v>
      </c>
      <c r="J87" s="3">
        <v>372</v>
      </c>
      <c r="K87" s="3">
        <v>372</v>
      </c>
    </row>
    <row r="88" spans="1:11" x14ac:dyDescent="0.25">
      <c r="A88" s="3" t="s">
        <v>79</v>
      </c>
      <c r="B88" s="3" t="s">
        <v>283</v>
      </c>
      <c r="C88" s="3">
        <v>2</v>
      </c>
      <c r="D88" s="3" t="s">
        <v>406</v>
      </c>
      <c r="F88" s="2" t="s">
        <v>184</v>
      </c>
      <c r="G88" s="3" t="s">
        <v>382</v>
      </c>
      <c r="H88" s="3">
        <v>1</v>
      </c>
      <c r="I88" s="3" t="s">
        <v>406</v>
      </c>
      <c r="J88" s="3">
        <v>6000</v>
      </c>
      <c r="K88" s="3">
        <v>6000</v>
      </c>
    </row>
    <row r="89" spans="1:11" x14ac:dyDescent="0.25">
      <c r="A89" s="3" t="s">
        <v>80</v>
      </c>
      <c r="B89" s="3" t="s">
        <v>284</v>
      </c>
      <c r="C89" s="3">
        <v>20</v>
      </c>
      <c r="D89" s="3" t="s">
        <v>406</v>
      </c>
      <c r="F89" s="2" t="s">
        <v>755</v>
      </c>
      <c r="G89" s="3" t="s">
        <v>441</v>
      </c>
      <c r="H89" s="3">
        <v>6</v>
      </c>
      <c r="I89" s="3" t="s">
        <v>406</v>
      </c>
      <c r="J89" s="3">
        <v>70</v>
      </c>
      <c r="K89" s="3">
        <v>420</v>
      </c>
    </row>
    <row r="90" spans="1:11" x14ac:dyDescent="0.25">
      <c r="A90" s="3" t="s">
        <v>81</v>
      </c>
      <c r="B90" s="3" t="s">
        <v>285</v>
      </c>
      <c r="C90" s="3">
        <v>2</v>
      </c>
      <c r="D90" s="3" t="s">
        <v>406</v>
      </c>
      <c r="F90" s="2" t="s">
        <v>756</v>
      </c>
      <c r="G90" s="3" t="s">
        <v>442</v>
      </c>
      <c r="H90" s="3">
        <v>1</v>
      </c>
      <c r="I90" s="3" t="s">
        <v>406</v>
      </c>
      <c r="J90" s="3">
        <v>300</v>
      </c>
      <c r="K90" s="3">
        <v>300</v>
      </c>
    </row>
    <row r="91" spans="1:11" x14ac:dyDescent="0.25">
      <c r="A91" s="3" t="s">
        <v>82</v>
      </c>
      <c r="B91" s="3" t="s">
        <v>286</v>
      </c>
      <c r="C91" s="3">
        <v>20</v>
      </c>
      <c r="D91" s="3" t="s">
        <v>406</v>
      </c>
      <c r="F91" s="2" t="s">
        <v>757</v>
      </c>
      <c r="G91" s="3" t="s">
        <v>443</v>
      </c>
      <c r="H91" s="3">
        <v>1</v>
      </c>
      <c r="I91" s="3" t="s">
        <v>406</v>
      </c>
      <c r="J91" s="3">
        <v>200</v>
      </c>
      <c r="K91" s="3">
        <v>200</v>
      </c>
    </row>
    <row r="92" spans="1:11" x14ac:dyDescent="0.25">
      <c r="A92" s="3" t="s">
        <v>22</v>
      </c>
      <c r="B92" s="3" t="s">
        <v>232</v>
      </c>
      <c r="C92" s="3">
        <v>2</v>
      </c>
      <c r="D92" s="3" t="s">
        <v>406</v>
      </c>
      <c r="F92" s="2" t="s">
        <v>758</v>
      </c>
      <c r="G92" s="3" t="s">
        <v>444</v>
      </c>
      <c r="H92" s="3">
        <v>2</v>
      </c>
      <c r="I92" s="3" t="s">
        <v>406</v>
      </c>
      <c r="J92" s="3">
        <v>60</v>
      </c>
      <c r="K92" s="3">
        <v>120</v>
      </c>
    </row>
    <row r="93" spans="1:11" x14ac:dyDescent="0.25">
      <c r="A93" s="3" t="s">
        <v>33</v>
      </c>
      <c r="B93" s="3" t="s">
        <v>241</v>
      </c>
      <c r="C93" s="3">
        <v>50</v>
      </c>
      <c r="D93" s="3" t="s">
        <v>406</v>
      </c>
      <c r="F93" s="2" t="s">
        <v>759</v>
      </c>
      <c r="G93" s="3" t="s">
        <v>445</v>
      </c>
      <c r="H93" s="3">
        <v>1</v>
      </c>
      <c r="I93" s="3" t="s">
        <v>406</v>
      </c>
      <c r="J93" s="3">
        <v>700</v>
      </c>
      <c r="K93" s="3">
        <v>700</v>
      </c>
    </row>
    <row r="94" spans="1:11" x14ac:dyDescent="0.25">
      <c r="A94" s="3" t="s">
        <v>83</v>
      </c>
      <c r="B94" s="3" t="s">
        <v>287</v>
      </c>
      <c r="C94" s="3">
        <v>3</v>
      </c>
      <c r="D94" s="3" t="s">
        <v>406</v>
      </c>
      <c r="F94" s="2" t="s">
        <v>724</v>
      </c>
      <c r="G94" s="3" t="s">
        <v>413</v>
      </c>
      <c r="H94" s="3">
        <v>1</v>
      </c>
      <c r="I94" s="3" t="s">
        <v>406</v>
      </c>
      <c r="J94" s="3">
        <v>372</v>
      </c>
      <c r="K94" s="3">
        <v>372</v>
      </c>
    </row>
    <row r="95" spans="1:11" x14ac:dyDescent="0.25">
      <c r="A95" s="3" t="s">
        <v>84</v>
      </c>
      <c r="B95" s="3" t="s">
        <v>288</v>
      </c>
      <c r="C95" s="3">
        <v>1</v>
      </c>
      <c r="D95" s="3" t="s">
        <v>406</v>
      </c>
      <c r="F95" s="2" t="s">
        <v>724</v>
      </c>
      <c r="G95" s="3" t="s">
        <v>413</v>
      </c>
      <c r="H95" s="3">
        <v>1</v>
      </c>
      <c r="I95" s="3" t="s">
        <v>406</v>
      </c>
      <c r="J95" s="3">
        <v>372</v>
      </c>
      <c r="K95" s="3">
        <v>372</v>
      </c>
    </row>
    <row r="96" spans="1:11" x14ac:dyDescent="0.25">
      <c r="A96" s="3" t="s">
        <v>85</v>
      </c>
      <c r="B96" s="3" t="s">
        <v>289</v>
      </c>
      <c r="C96" s="3">
        <v>1</v>
      </c>
      <c r="D96" s="3" t="s">
        <v>406</v>
      </c>
      <c r="F96" s="2" t="s">
        <v>724</v>
      </c>
      <c r="G96" s="3" t="s">
        <v>413</v>
      </c>
      <c r="H96" s="3">
        <v>1</v>
      </c>
      <c r="I96" s="3" t="s">
        <v>406</v>
      </c>
      <c r="J96" s="3">
        <v>372</v>
      </c>
      <c r="K96" s="3">
        <v>372</v>
      </c>
    </row>
    <row r="97" spans="1:11" x14ac:dyDescent="0.25">
      <c r="A97" s="3" t="s">
        <v>22</v>
      </c>
      <c r="B97" s="3" t="s">
        <v>232</v>
      </c>
      <c r="C97" s="3">
        <v>1</v>
      </c>
      <c r="D97" s="3" t="s">
        <v>406</v>
      </c>
      <c r="F97" s="2" t="s">
        <v>129</v>
      </c>
      <c r="G97" s="3" t="s">
        <v>332</v>
      </c>
      <c r="H97" s="3">
        <v>1</v>
      </c>
      <c r="I97" s="3" t="s">
        <v>406</v>
      </c>
      <c r="J97" s="3">
        <v>1000</v>
      </c>
      <c r="K97" s="3">
        <v>1000</v>
      </c>
    </row>
    <row r="98" spans="1:11" x14ac:dyDescent="0.25">
      <c r="A98" s="3" t="s">
        <v>86</v>
      </c>
      <c r="B98" s="3" t="s">
        <v>290</v>
      </c>
      <c r="C98" s="3">
        <v>1</v>
      </c>
      <c r="D98" s="3" t="s">
        <v>406</v>
      </c>
      <c r="F98" s="2" t="s">
        <v>760</v>
      </c>
      <c r="G98" s="3" t="s">
        <v>446</v>
      </c>
      <c r="H98" s="3">
        <v>1</v>
      </c>
      <c r="I98" s="3" t="s">
        <v>406</v>
      </c>
      <c r="J98" s="3">
        <v>250</v>
      </c>
      <c r="K98" s="3">
        <v>250</v>
      </c>
    </row>
    <row r="99" spans="1:11" x14ac:dyDescent="0.25">
      <c r="A99" s="3" t="s">
        <v>87</v>
      </c>
      <c r="B99" s="3" t="s">
        <v>291</v>
      </c>
      <c r="C99" s="3">
        <v>1</v>
      </c>
      <c r="D99" s="3" t="s">
        <v>406</v>
      </c>
      <c r="F99" s="2" t="s">
        <v>724</v>
      </c>
      <c r="G99" s="3" t="s">
        <v>413</v>
      </c>
      <c r="H99" s="3">
        <v>1</v>
      </c>
      <c r="I99" s="3" t="s">
        <v>406</v>
      </c>
      <c r="J99" s="3">
        <v>372</v>
      </c>
      <c r="K99" s="3">
        <v>372</v>
      </c>
    </row>
    <row r="100" spans="1:11" x14ac:dyDescent="0.25">
      <c r="A100" s="3" t="s">
        <v>18</v>
      </c>
      <c r="B100" s="3" t="s">
        <v>228</v>
      </c>
      <c r="C100" s="3">
        <v>2</v>
      </c>
      <c r="D100" s="3" t="s">
        <v>406</v>
      </c>
      <c r="F100" s="2" t="s">
        <v>25</v>
      </c>
      <c r="G100" s="3" t="s">
        <v>234</v>
      </c>
      <c r="H100" s="3">
        <v>1</v>
      </c>
      <c r="I100" s="3" t="s">
        <v>406</v>
      </c>
      <c r="J100" s="3">
        <v>50</v>
      </c>
      <c r="K100" s="3">
        <v>50</v>
      </c>
    </row>
    <row r="101" spans="1:11" x14ac:dyDescent="0.25">
      <c r="A101" s="3" t="s">
        <v>7</v>
      </c>
      <c r="B101" s="3" t="s">
        <v>217</v>
      </c>
      <c r="C101" s="3">
        <v>1</v>
      </c>
      <c r="D101" s="3" t="s">
        <v>406</v>
      </c>
      <c r="F101" s="2" t="s">
        <v>49</v>
      </c>
      <c r="G101" s="3" t="s">
        <v>257</v>
      </c>
      <c r="H101" s="3">
        <v>1</v>
      </c>
      <c r="I101" s="3" t="s">
        <v>406</v>
      </c>
      <c r="J101" s="3">
        <v>400</v>
      </c>
      <c r="K101" s="3">
        <v>400</v>
      </c>
    </row>
    <row r="102" spans="1:11" x14ac:dyDescent="0.25">
      <c r="A102" s="3" t="s">
        <v>88</v>
      </c>
      <c r="B102" s="3" t="s">
        <v>292</v>
      </c>
      <c r="C102" s="3">
        <v>1</v>
      </c>
      <c r="D102" s="3" t="s">
        <v>406</v>
      </c>
      <c r="F102" s="2" t="s">
        <v>724</v>
      </c>
      <c r="G102" s="3" t="s">
        <v>413</v>
      </c>
      <c r="H102" s="3">
        <v>1</v>
      </c>
      <c r="I102" s="3" t="s">
        <v>406</v>
      </c>
      <c r="J102" s="3">
        <v>372</v>
      </c>
      <c r="K102" s="3">
        <v>372</v>
      </c>
    </row>
    <row r="103" spans="1:11" x14ac:dyDescent="0.25">
      <c r="A103" s="3" t="s">
        <v>89</v>
      </c>
      <c r="B103" s="3" t="s">
        <v>293</v>
      </c>
      <c r="C103" s="3">
        <v>1</v>
      </c>
      <c r="D103" s="3" t="s">
        <v>406</v>
      </c>
      <c r="F103" s="2" t="s">
        <v>10</v>
      </c>
      <c r="G103" s="3" t="s">
        <v>220</v>
      </c>
      <c r="H103" s="3">
        <v>1</v>
      </c>
      <c r="I103" s="3" t="s">
        <v>406</v>
      </c>
      <c r="J103" s="3">
        <v>1250</v>
      </c>
      <c r="K103" s="3">
        <v>1125</v>
      </c>
    </row>
    <row r="104" spans="1:11" x14ac:dyDescent="0.25">
      <c r="A104" s="3" t="s">
        <v>90</v>
      </c>
      <c r="B104" s="3" t="s">
        <v>294</v>
      </c>
      <c r="C104" s="3">
        <v>1</v>
      </c>
      <c r="D104" s="3" t="s">
        <v>406</v>
      </c>
      <c r="F104" s="2" t="s">
        <v>147</v>
      </c>
      <c r="G104" s="3" t="s">
        <v>349</v>
      </c>
      <c r="H104" s="3">
        <v>1</v>
      </c>
      <c r="I104" s="3" t="s">
        <v>406</v>
      </c>
      <c r="J104" s="3">
        <v>100</v>
      </c>
      <c r="K104" s="3">
        <v>100</v>
      </c>
    </row>
    <row r="105" spans="1:11" x14ac:dyDescent="0.25">
      <c r="A105" s="3" t="s">
        <v>91</v>
      </c>
      <c r="B105" s="3" t="s">
        <v>295</v>
      </c>
      <c r="C105" s="3">
        <v>1</v>
      </c>
      <c r="D105" s="3" t="s">
        <v>406</v>
      </c>
      <c r="F105" s="2" t="s">
        <v>755</v>
      </c>
      <c r="G105" s="3" t="s">
        <v>441</v>
      </c>
      <c r="H105" s="3">
        <v>1</v>
      </c>
      <c r="I105" s="3" t="s">
        <v>406</v>
      </c>
      <c r="J105" s="3">
        <v>70</v>
      </c>
      <c r="K105" s="3">
        <v>70</v>
      </c>
    </row>
    <row r="106" spans="1:11" x14ac:dyDescent="0.25">
      <c r="A106" s="3" t="s">
        <v>92</v>
      </c>
      <c r="B106" s="3" t="s">
        <v>296</v>
      </c>
      <c r="C106" s="3">
        <v>1</v>
      </c>
      <c r="D106" s="3" t="s">
        <v>406</v>
      </c>
      <c r="F106" s="2" t="s">
        <v>761</v>
      </c>
      <c r="G106" s="3" t="s">
        <v>447</v>
      </c>
      <c r="H106" s="3">
        <v>2</v>
      </c>
      <c r="I106" s="3" t="s">
        <v>406</v>
      </c>
      <c r="J106" s="3">
        <v>60</v>
      </c>
      <c r="K106" s="3">
        <v>120</v>
      </c>
    </row>
    <row r="107" spans="1:11" x14ac:dyDescent="0.25">
      <c r="A107" s="3" t="s">
        <v>93</v>
      </c>
      <c r="B107" s="3" t="s">
        <v>297</v>
      </c>
      <c r="C107" s="3">
        <v>3</v>
      </c>
      <c r="D107" s="3" t="s">
        <v>406</v>
      </c>
      <c r="F107" s="2" t="s">
        <v>724</v>
      </c>
      <c r="G107" s="3" t="s">
        <v>413</v>
      </c>
      <c r="H107" s="3">
        <v>1</v>
      </c>
      <c r="I107" s="3" t="s">
        <v>406</v>
      </c>
      <c r="J107" s="3">
        <v>372</v>
      </c>
      <c r="K107" s="3">
        <v>372</v>
      </c>
    </row>
    <row r="108" spans="1:11" x14ac:dyDescent="0.25">
      <c r="A108" s="3" t="s">
        <v>94</v>
      </c>
      <c r="B108" s="3" t="s">
        <v>298</v>
      </c>
      <c r="C108" s="3">
        <v>2</v>
      </c>
      <c r="D108" s="3" t="s">
        <v>406</v>
      </c>
      <c r="F108" s="2" t="s">
        <v>752</v>
      </c>
      <c r="G108" s="3" t="s">
        <v>439</v>
      </c>
      <c r="H108" s="3">
        <v>1</v>
      </c>
      <c r="I108" s="3" t="s">
        <v>406</v>
      </c>
      <c r="J108" s="3">
        <v>100</v>
      </c>
      <c r="K108" s="3">
        <v>100</v>
      </c>
    </row>
    <row r="109" spans="1:11" x14ac:dyDescent="0.25">
      <c r="A109" s="3" t="s">
        <v>95</v>
      </c>
      <c r="B109" s="3" t="s">
        <v>297</v>
      </c>
      <c r="C109" s="3">
        <v>5</v>
      </c>
      <c r="D109" s="3" t="s">
        <v>406</v>
      </c>
      <c r="F109" s="2" t="s">
        <v>13</v>
      </c>
      <c r="G109" s="3" t="s">
        <v>223</v>
      </c>
      <c r="H109" s="3">
        <v>1</v>
      </c>
      <c r="I109" s="3" t="s">
        <v>406</v>
      </c>
      <c r="J109" s="3">
        <v>50</v>
      </c>
      <c r="K109" s="3">
        <v>50</v>
      </c>
    </row>
    <row r="110" spans="1:11" x14ac:dyDescent="0.25">
      <c r="A110" s="3" t="s">
        <v>96</v>
      </c>
      <c r="B110" s="3" t="s">
        <v>299</v>
      </c>
      <c r="C110" s="3">
        <v>20</v>
      </c>
      <c r="D110" s="3" t="s">
        <v>406</v>
      </c>
      <c r="F110" s="2" t="s">
        <v>762</v>
      </c>
      <c r="G110" s="3" t="s">
        <v>448</v>
      </c>
      <c r="H110" s="3">
        <v>1</v>
      </c>
      <c r="I110" s="3" t="s">
        <v>406</v>
      </c>
      <c r="J110" s="3">
        <v>600</v>
      </c>
      <c r="K110" s="3">
        <v>600</v>
      </c>
    </row>
    <row r="111" spans="1:11" x14ac:dyDescent="0.25">
      <c r="A111" s="3" t="s">
        <v>97</v>
      </c>
      <c r="B111" s="3" t="s">
        <v>300</v>
      </c>
      <c r="C111" s="3">
        <v>20</v>
      </c>
      <c r="D111" s="3" t="s">
        <v>406</v>
      </c>
      <c r="F111" s="2" t="s">
        <v>761</v>
      </c>
      <c r="G111" s="3" t="s">
        <v>447</v>
      </c>
      <c r="H111" s="3">
        <v>2</v>
      </c>
      <c r="I111" s="3" t="s">
        <v>406</v>
      </c>
      <c r="J111" s="3">
        <v>60</v>
      </c>
      <c r="K111" s="3">
        <v>120</v>
      </c>
    </row>
    <row r="112" spans="1:11" x14ac:dyDescent="0.25">
      <c r="A112" s="3" t="s">
        <v>98</v>
      </c>
      <c r="B112" s="3" t="s">
        <v>301</v>
      </c>
      <c r="C112" s="3">
        <v>10</v>
      </c>
      <c r="D112" s="3" t="s">
        <v>406</v>
      </c>
      <c r="F112" s="2" t="s">
        <v>763</v>
      </c>
      <c r="G112" s="3" t="s">
        <v>449</v>
      </c>
      <c r="H112" s="3">
        <v>1</v>
      </c>
      <c r="I112" s="3" t="s">
        <v>406</v>
      </c>
      <c r="J112" s="3">
        <v>100</v>
      </c>
      <c r="K112" s="3">
        <v>100</v>
      </c>
    </row>
    <row r="113" spans="1:11" x14ac:dyDescent="0.25">
      <c r="A113" s="3" t="s">
        <v>99</v>
      </c>
      <c r="B113" s="3" t="s">
        <v>302</v>
      </c>
      <c r="C113" s="3">
        <v>2</v>
      </c>
      <c r="D113" s="3" t="s">
        <v>406</v>
      </c>
      <c r="F113" s="2" t="s">
        <v>106</v>
      </c>
      <c r="G113" s="3" t="s">
        <v>309</v>
      </c>
      <c r="H113" s="3">
        <v>1</v>
      </c>
      <c r="I113" s="3" t="s">
        <v>406</v>
      </c>
      <c r="J113" s="3">
        <v>250</v>
      </c>
      <c r="K113" s="3">
        <v>250</v>
      </c>
    </row>
    <row r="114" spans="1:11" x14ac:dyDescent="0.25">
      <c r="A114" s="3" t="s">
        <v>50</v>
      </c>
      <c r="B114" s="3" t="s">
        <v>258</v>
      </c>
      <c r="C114" s="3">
        <v>20</v>
      </c>
      <c r="D114" s="3" t="s">
        <v>406</v>
      </c>
      <c r="F114" s="2" t="s">
        <v>724</v>
      </c>
      <c r="G114" s="3" t="s">
        <v>413</v>
      </c>
      <c r="H114" s="3">
        <v>1</v>
      </c>
      <c r="I114" s="3" t="s">
        <v>406</v>
      </c>
      <c r="J114" s="3">
        <v>372</v>
      </c>
      <c r="K114" s="3">
        <v>372</v>
      </c>
    </row>
    <row r="115" spans="1:11" x14ac:dyDescent="0.25">
      <c r="A115" s="3" t="s">
        <v>100</v>
      </c>
      <c r="B115" s="3" t="s">
        <v>303</v>
      </c>
      <c r="C115" s="3">
        <v>1</v>
      </c>
      <c r="D115" s="3" t="s">
        <v>406</v>
      </c>
      <c r="F115" s="2" t="s">
        <v>753</v>
      </c>
      <c r="G115" s="3" t="s">
        <v>299</v>
      </c>
      <c r="H115" s="3">
        <v>1</v>
      </c>
      <c r="I115" s="3" t="s">
        <v>406</v>
      </c>
      <c r="J115" s="3">
        <v>300</v>
      </c>
      <c r="K115" s="3">
        <v>300</v>
      </c>
    </row>
    <row r="116" spans="1:11" x14ac:dyDescent="0.25">
      <c r="A116" s="3" t="s">
        <v>49</v>
      </c>
      <c r="B116" s="3" t="s">
        <v>257</v>
      </c>
      <c r="C116" s="3">
        <v>20</v>
      </c>
      <c r="D116" s="3" t="s">
        <v>406</v>
      </c>
      <c r="F116" s="2" t="s">
        <v>189</v>
      </c>
      <c r="G116" s="3" t="s">
        <v>328</v>
      </c>
      <c r="H116" s="3">
        <v>1</v>
      </c>
      <c r="I116" s="3" t="s">
        <v>406</v>
      </c>
      <c r="J116" s="3">
        <v>250</v>
      </c>
      <c r="K116" s="3">
        <v>250</v>
      </c>
    </row>
    <row r="117" spans="1:11" x14ac:dyDescent="0.25">
      <c r="A117" s="3" t="s">
        <v>101</v>
      </c>
      <c r="B117" s="3" t="s">
        <v>304</v>
      </c>
      <c r="C117" s="3">
        <v>3</v>
      </c>
      <c r="D117" s="3" t="s">
        <v>406</v>
      </c>
      <c r="F117" s="2" t="s">
        <v>764</v>
      </c>
      <c r="G117" s="3" t="s">
        <v>450</v>
      </c>
      <c r="H117" s="3">
        <v>1</v>
      </c>
      <c r="I117" s="3" t="s">
        <v>406</v>
      </c>
      <c r="J117" s="3">
        <v>200</v>
      </c>
      <c r="K117" s="3">
        <v>200</v>
      </c>
    </row>
    <row r="118" spans="1:11" x14ac:dyDescent="0.25">
      <c r="A118" s="3" t="s">
        <v>85</v>
      </c>
      <c r="B118" s="3" t="s">
        <v>289</v>
      </c>
      <c r="C118" s="3">
        <v>2</v>
      </c>
      <c r="D118" s="3" t="s">
        <v>406</v>
      </c>
      <c r="F118" s="2" t="s">
        <v>763</v>
      </c>
      <c r="G118" s="3" t="s">
        <v>449</v>
      </c>
      <c r="H118" s="3">
        <v>1</v>
      </c>
      <c r="I118" s="3" t="s">
        <v>406</v>
      </c>
      <c r="J118" s="3">
        <v>100</v>
      </c>
      <c r="K118" s="3">
        <v>100</v>
      </c>
    </row>
    <row r="119" spans="1:11" x14ac:dyDescent="0.25">
      <c r="A119" s="3" t="s">
        <v>45</v>
      </c>
      <c r="B119" s="3" t="s">
        <v>253</v>
      </c>
      <c r="C119" s="3">
        <v>2</v>
      </c>
      <c r="D119" s="3" t="s">
        <v>406</v>
      </c>
      <c r="F119" s="2" t="s">
        <v>131</v>
      </c>
      <c r="G119" s="3" t="s">
        <v>334</v>
      </c>
      <c r="H119" s="3">
        <v>1</v>
      </c>
      <c r="I119" s="3" t="s">
        <v>406</v>
      </c>
      <c r="J119" s="3">
        <v>250</v>
      </c>
      <c r="K119" s="3">
        <v>250</v>
      </c>
    </row>
    <row r="120" spans="1:11" x14ac:dyDescent="0.25">
      <c r="A120" s="3" t="s">
        <v>5</v>
      </c>
      <c r="B120" s="3" t="s">
        <v>215</v>
      </c>
      <c r="C120" s="3">
        <v>30</v>
      </c>
      <c r="D120" s="3" t="s">
        <v>406</v>
      </c>
      <c r="F120" s="2" t="s">
        <v>724</v>
      </c>
      <c r="G120" s="3" t="s">
        <v>413</v>
      </c>
      <c r="H120" s="3">
        <v>1</v>
      </c>
      <c r="I120" s="3" t="s">
        <v>406</v>
      </c>
      <c r="J120" s="3">
        <v>372</v>
      </c>
      <c r="K120" s="3">
        <v>372</v>
      </c>
    </row>
    <row r="121" spans="1:11" x14ac:dyDescent="0.25">
      <c r="A121" s="3" t="s">
        <v>86</v>
      </c>
      <c r="B121" s="3" t="s">
        <v>290</v>
      </c>
      <c r="C121" s="3">
        <v>2</v>
      </c>
      <c r="D121" s="3" t="s">
        <v>406</v>
      </c>
      <c r="F121" s="2" t="s">
        <v>113</v>
      </c>
      <c r="G121" s="3" t="s">
        <v>316</v>
      </c>
      <c r="H121" s="3">
        <v>1</v>
      </c>
      <c r="I121" s="3" t="s">
        <v>406</v>
      </c>
      <c r="J121" s="3">
        <v>1320</v>
      </c>
      <c r="K121" s="3">
        <v>1320</v>
      </c>
    </row>
    <row r="122" spans="1:11" x14ac:dyDescent="0.25">
      <c r="A122" s="3" t="s">
        <v>102</v>
      </c>
      <c r="B122" s="3" t="s">
        <v>305</v>
      </c>
      <c r="C122" s="3">
        <v>2</v>
      </c>
      <c r="D122" s="3" t="s">
        <v>406</v>
      </c>
      <c r="F122" s="2" t="s">
        <v>765</v>
      </c>
      <c r="G122" s="3" t="s">
        <v>451</v>
      </c>
      <c r="H122" s="3">
        <v>1</v>
      </c>
      <c r="I122" s="3" t="s">
        <v>406</v>
      </c>
      <c r="J122" s="3">
        <v>100</v>
      </c>
      <c r="K122" s="3">
        <v>85</v>
      </c>
    </row>
    <row r="123" spans="1:11" x14ac:dyDescent="0.25">
      <c r="A123" s="3" t="s">
        <v>44</v>
      </c>
      <c r="B123" s="3" t="s">
        <v>252</v>
      </c>
      <c r="C123" s="3">
        <v>4</v>
      </c>
      <c r="D123" s="3" t="s">
        <v>406</v>
      </c>
      <c r="F123" s="2" t="s">
        <v>766</v>
      </c>
      <c r="G123" s="3" t="s">
        <v>452</v>
      </c>
      <c r="H123" s="3">
        <v>3</v>
      </c>
      <c r="I123" s="3" t="s">
        <v>406</v>
      </c>
      <c r="J123" s="3">
        <v>100</v>
      </c>
      <c r="K123" s="3">
        <v>255</v>
      </c>
    </row>
    <row r="124" spans="1:11" x14ac:dyDescent="0.25">
      <c r="A124" s="3" t="s">
        <v>103</v>
      </c>
      <c r="B124" s="3" t="s">
        <v>306</v>
      </c>
      <c r="C124" s="3">
        <v>1</v>
      </c>
      <c r="D124" s="3" t="s">
        <v>406</v>
      </c>
      <c r="F124" s="2" t="s">
        <v>767</v>
      </c>
      <c r="G124" s="3" t="s">
        <v>453</v>
      </c>
      <c r="H124" s="3">
        <v>1</v>
      </c>
      <c r="I124" s="3" t="s">
        <v>406</v>
      </c>
      <c r="J124" s="3">
        <v>3365.38</v>
      </c>
      <c r="K124" s="3">
        <v>3365.38</v>
      </c>
    </row>
    <row r="125" spans="1:11" x14ac:dyDescent="0.25">
      <c r="A125" s="3" t="s">
        <v>104</v>
      </c>
      <c r="B125" s="3" t="s">
        <v>307</v>
      </c>
      <c r="C125" s="3">
        <v>1</v>
      </c>
      <c r="D125" s="3" t="s">
        <v>406</v>
      </c>
      <c r="F125" s="2" t="s">
        <v>113</v>
      </c>
      <c r="G125" s="3" t="s">
        <v>316</v>
      </c>
      <c r="H125" s="3">
        <v>1</v>
      </c>
      <c r="I125" s="3" t="s">
        <v>406</v>
      </c>
      <c r="J125" s="3">
        <v>1320</v>
      </c>
      <c r="K125" s="3">
        <v>1320</v>
      </c>
    </row>
    <row r="126" spans="1:11" x14ac:dyDescent="0.25">
      <c r="A126" s="3" t="s">
        <v>105</v>
      </c>
      <c r="B126" s="3" t="s">
        <v>308</v>
      </c>
      <c r="C126" s="3">
        <v>10</v>
      </c>
      <c r="D126" s="3" t="s">
        <v>406</v>
      </c>
      <c r="F126" s="2" t="s">
        <v>768</v>
      </c>
      <c r="G126" s="3" t="s">
        <v>454</v>
      </c>
      <c r="H126" s="3">
        <v>1</v>
      </c>
      <c r="I126" s="3" t="s">
        <v>406</v>
      </c>
      <c r="J126" s="3">
        <v>600</v>
      </c>
      <c r="K126" s="3">
        <v>600</v>
      </c>
    </row>
    <row r="127" spans="1:11" x14ac:dyDescent="0.25">
      <c r="A127" s="3" t="s">
        <v>106</v>
      </c>
      <c r="B127" s="3" t="s">
        <v>309</v>
      </c>
      <c r="C127" s="3">
        <v>1</v>
      </c>
      <c r="D127" s="3" t="s">
        <v>406</v>
      </c>
      <c r="F127" s="2" t="s">
        <v>769</v>
      </c>
      <c r="G127" s="3" t="s">
        <v>455</v>
      </c>
      <c r="H127" s="3">
        <v>1</v>
      </c>
      <c r="I127" s="3" t="s">
        <v>406</v>
      </c>
      <c r="J127" s="3">
        <v>200</v>
      </c>
      <c r="K127" s="3">
        <v>180</v>
      </c>
    </row>
    <row r="128" spans="1:11" x14ac:dyDescent="0.25">
      <c r="A128" s="3" t="s">
        <v>107</v>
      </c>
      <c r="B128" s="3" t="s">
        <v>310</v>
      </c>
      <c r="C128" s="3">
        <v>10</v>
      </c>
      <c r="D128" s="3" t="s">
        <v>406</v>
      </c>
      <c r="F128" s="2" t="s">
        <v>142</v>
      </c>
      <c r="G128" s="3" t="s">
        <v>345</v>
      </c>
      <c r="H128" s="3">
        <v>4</v>
      </c>
      <c r="I128" s="3" t="s">
        <v>406</v>
      </c>
      <c r="J128" s="3">
        <v>50</v>
      </c>
      <c r="K128" s="3">
        <v>180</v>
      </c>
    </row>
    <row r="129" spans="1:11" x14ac:dyDescent="0.25">
      <c r="A129" s="3" t="s">
        <v>108</v>
      </c>
      <c r="B129" s="3" t="s">
        <v>311</v>
      </c>
      <c r="C129" s="3">
        <v>10</v>
      </c>
      <c r="D129" s="3" t="s">
        <v>406</v>
      </c>
      <c r="F129" s="2" t="s">
        <v>107</v>
      </c>
      <c r="G129" s="3" t="s">
        <v>310</v>
      </c>
      <c r="H129" s="3">
        <v>1</v>
      </c>
      <c r="I129" s="3" t="s">
        <v>406</v>
      </c>
      <c r="J129" s="3">
        <v>100</v>
      </c>
      <c r="K129" s="3">
        <v>100</v>
      </c>
    </row>
    <row r="130" spans="1:11" x14ac:dyDescent="0.25">
      <c r="A130" s="3" t="s">
        <v>109</v>
      </c>
      <c r="B130" s="3" t="s">
        <v>312</v>
      </c>
      <c r="C130" s="3">
        <v>10</v>
      </c>
      <c r="D130" s="3" t="s">
        <v>406</v>
      </c>
      <c r="F130" s="2" t="s">
        <v>109</v>
      </c>
      <c r="G130" s="3" t="s">
        <v>312</v>
      </c>
      <c r="H130" s="3">
        <v>1</v>
      </c>
      <c r="I130" s="3" t="s">
        <v>406</v>
      </c>
      <c r="J130" s="3">
        <v>100</v>
      </c>
      <c r="K130" s="3">
        <v>100</v>
      </c>
    </row>
    <row r="131" spans="1:11" x14ac:dyDescent="0.25">
      <c r="A131" s="3" t="s">
        <v>110</v>
      </c>
      <c r="B131" s="3" t="s">
        <v>313</v>
      </c>
      <c r="C131" s="3">
        <v>10</v>
      </c>
      <c r="D131" s="3" t="s">
        <v>406</v>
      </c>
      <c r="F131" s="2" t="s">
        <v>110</v>
      </c>
      <c r="G131" s="3" t="s">
        <v>313</v>
      </c>
      <c r="H131" s="3">
        <v>1</v>
      </c>
      <c r="I131" s="3" t="s">
        <v>406</v>
      </c>
      <c r="J131" s="3">
        <v>100</v>
      </c>
      <c r="K131" s="3">
        <v>100</v>
      </c>
    </row>
    <row r="132" spans="1:11" x14ac:dyDescent="0.25">
      <c r="A132" s="3" t="s">
        <v>111</v>
      </c>
      <c r="B132" s="3" t="s">
        <v>314</v>
      </c>
      <c r="C132" s="3">
        <v>10</v>
      </c>
      <c r="D132" s="3" t="s">
        <v>406</v>
      </c>
      <c r="F132" s="2" t="s">
        <v>770</v>
      </c>
      <c r="G132" s="3" t="s">
        <v>456</v>
      </c>
      <c r="H132" s="3">
        <v>1</v>
      </c>
      <c r="I132" s="3" t="s">
        <v>406</v>
      </c>
      <c r="J132" s="3">
        <v>200</v>
      </c>
      <c r="K132" s="3">
        <v>200</v>
      </c>
    </row>
    <row r="133" spans="1:11" x14ac:dyDescent="0.25">
      <c r="A133" s="3" t="s">
        <v>112</v>
      </c>
      <c r="B133" s="3" t="s">
        <v>315</v>
      </c>
      <c r="C133" s="3">
        <v>3</v>
      </c>
      <c r="D133" s="3" t="s">
        <v>406</v>
      </c>
      <c r="F133" s="2" t="s">
        <v>33</v>
      </c>
      <c r="G133" s="3" t="s">
        <v>457</v>
      </c>
      <c r="H133" s="3">
        <v>1</v>
      </c>
      <c r="I133" s="3" t="s">
        <v>406</v>
      </c>
      <c r="J133" s="3">
        <v>400</v>
      </c>
      <c r="K133" s="3">
        <v>400</v>
      </c>
    </row>
    <row r="134" spans="1:11" x14ac:dyDescent="0.25">
      <c r="A134" s="3" t="s">
        <v>113</v>
      </c>
      <c r="B134" s="3" t="s">
        <v>316</v>
      </c>
      <c r="C134" s="3">
        <v>45</v>
      </c>
      <c r="D134" s="3" t="s">
        <v>406</v>
      </c>
      <c r="F134" s="2" t="s">
        <v>771</v>
      </c>
      <c r="G134" s="3" t="s">
        <v>458</v>
      </c>
      <c r="H134" s="3">
        <v>1</v>
      </c>
      <c r="I134" s="3" t="s">
        <v>406</v>
      </c>
      <c r="J134" s="3">
        <v>50</v>
      </c>
      <c r="K134" s="3">
        <v>50</v>
      </c>
    </row>
    <row r="135" spans="1:11" x14ac:dyDescent="0.25">
      <c r="A135" s="3" t="s">
        <v>114</v>
      </c>
      <c r="B135" s="3" t="s">
        <v>317</v>
      </c>
      <c r="C135" s="3">
        <v>25</v>
      </c>
      <c r="D135" s="3" t="s">
        <v>406</v>
      </c>
      <c r="F135" s="2" t="s">
        <v>725</v>
      </c>
      <c r="G135" s="3" t="s">
        <v>414</v>
      </c>
      <c r="H135" s="3">
        <v>1</v>
      </c>
      <c r="I135" s="3" t="s">
        <v>406</v>
      </c>
      <c r="J135" s="3">
        <v>600</v>
      </c>
      <c r="K135" s="3">
        <v>600</v>
      </c>
    </row>
    <row r="136" spans="1:11" x14ac:dyDescent="0.25">
      <c r="A136" s="3" t="s">
        <v>115</v>
      </c>
      <c r="B136" s="3" t="s">
        <v>318</v>
      </c>
      <c r="C136" s="3">
        <v>35</v>
      </c>
      <c r="D136" s="3" t="s">
        <v>406</v>
      </c>
      <c r="F136" s="2" t="s">
        <v>133</v>
      </c>
      <c r="G136" s="3" t="s">
        <v>336</v>
      </c>
      <c r="H136" s="3">
        <v>1</v>
      </c>
      <c r="I136" s="3" t="s">
        <v>406</v>
      </c>
      <c r="J136" s="3">
        <v>600</v>
      </c>
      <c r="K136" s="3">
        <v>600</v>
      </c>
    </row>
    <row r="137" spans="1:11" x14ac:dyDescent="0.25">
      <c r="A137" s="3" t="s">
        <v>116</v>
      </c>
      <c r="B137" s="3" t="s">
        <v>319</v>
      </c>
      <c r="C137" s="3">
        <v>15</v>
      </c>
      <c r="D137" s="3" t="s">
        <v>406</v>
      </c>
      <c r="F137" s="2" t="s">
        <v>757</v>
      </c>
      <c r="G137" s="3" t="s">
        <v>443</v>
      </c>
      <c r="H137" s="3">
        <v>1</v>
      </c>
      <c r="I137" s="3" t="s">
        <v>406</v>
      </c>
      <c r="J137" s="3">
        <v>200</v>
      </c>
      <c r="K137" s="3">
        <v>200</v>
      </c>
    </row>
    <row r="138" spans="1:11" x14ac:dyDescent="0.25">
      <c r="A138" s="3" t="s">
        <v>117</v>
      </c>
      <c r="B138" s="3" t="s">
        <v>320</v>
      </c>
      <c r="C138" s="3">
        <v>50</v>
      </c>
      <c r="D138" s="3" t="s">
        <v>406</v>
      </c>
      <c r="F138" s="2" t="s">
        <v>772</v>
      </c>
      <c r="G138" s="3" t="s">
        <v>245</v>
      </c>
      <c r="H138" s="3">
        <v>1</v>
      </c>
      <c r="I138" s="3" t="s">
        <v>406</v>
      </c>
      <c r="J138" s="3">
        <v>200</v>
      </c>
      <c r="K138" s="3">
        <v>200</v>
      </c>
    </row>
    <row r="139" spans="1:11" x14ac:dyDescent="0.25">
      <c r="A139" s="3" t="s">
        <v>118</v>
      </c>
      <c r="B139" s="3" t="s">
        <v>321</v>
      </c>
      <c r="C139" s="3">
        <v>100</v>
      </c>
      <c r="D139" s="3" t="s">
        <v>406</v>
      </c>
      <c r="F139" s="2" t="s">
        <v>773</v>
      </c>
      <c r="G139" s="3" t="s">
        <v>356</v>
      </c>
      <c r="H139" s="3">
        <v>1</v>
      </c>
      <c r="I139" s="3" t="s">
        <v>406</v>
      </c>
      <c r="J139" s="3">
        <v>100</v>
      </c>
      <c r="K139" s="3">
        <v>100</v>
      </c>
    </row>
    <row r="140" spans="1:11" x14ac:dyDescent="0.25">
      <c r="A140" s="3" t="s">
        <v>119</v>
      </c>
      <c r="B140" s="3" t="s">
        <v>322</v>
      </c>
      <c r="C140" s="3">
        <v>20</v>
      </c>
      <c r="D140" s="3" t="s">
        <v>406</v>
      </c>
      <c r="F140" s="2" t="s">
        <v>109</v>
      </c>
      <c r="G140" s="3" t="s">
        <v>312</v>
      </c>
      <c r="H140" s="3">
        <v>1</v>
      </c>
      <c r="I140" s="3" t="s">
        <v>406</v>
      </c>
      <c r="J140" s="3">
        <v>100</v>
      </c>
      <c r="K140" s="3">
        <v>100</v>
      </c>
    </row>
    <row r="141" spans="1:11" x14ac:dyDescent="0.25">
      <c r="A141" s="3" t="s">
        <v>120</v>
      </c>
      <c r="B141" s="3" t="s">
        <v>323</v>
      </c>
      <c r="C141" s="3">
        <v>10</v>
      </c>
      <c r="D141" s="3" t="s">
        <v>406</v>
      </c>
      <c r="F141" s="2" t="s">
        <v>724</v>
      </c>
      <c r="G141" s="3" t="s">
        <v>413</v>
      </c>
      <c r="H141" s="3">
        <v>1</v>
      </c>
      <c r="I141" s="3" t="s">
        <v>406</v>
      </c>
      <c r="J141" s="3">
        <v>372</v>
      </c>
      <c r="K141" s="3">
        <v>372</v>
      </c>
    </row>
    <row r="142" spans="1:11" x14ac:dyDescent="0.25">
      <c r="A142" s="3" t="s">
        <v>121</v>
      </c>
      <c r="B142" s="3" t="s">
        <v>324</v>
      </c>
      <c r="C142" s="3">
        <v>10</v>
      </c>
      <c r="D142" s="3" t="s">
        <v>406</v>
      </c>
      <c r="F142" s="2" t="s">
        <v>774</v>
      </c>
      <c r="G142" s="3" t="s">
        <v>459</v>
      </c>
      <c r="H142" s="3">
        <v>2</v>
      </c>
      <c r="I142" s="3" t="s">
        <v>406</v>
      </c>
      <c r="J142" s="3">
        <v>31.25</v>
      </c>
      <c r="K142" s="3">
        <v>62.5</v>
      </c>
    </row>
    <row r="143" spans="1:11" x14ac:dyDescent="0.25">
      <c r="A143" s="3" t="s">
        <v>122</v>
      </c>
      <c r="B143" s="3" t="s">
        <v>325</v>
      </c>
      <c r="C143" s="3">
        <v>10</v>
      </c>
      <c r="D143" s="3" t="s">
        <v>406</v>
      </c>
      <c r="F143" s="2" t="s">
        <v>775</v>
      </c>
      <c r="G143" s="3" t="s">
        <v>460</v>
      </c>
      <c r="H143" s="3">
        <v>2</v>
      </c>
      <c r="I143" s="3" t="s">
        <v>406</v>
      </c>
      <c r="J143" s="3">
        <v>62.5</v>
      </c>
      <c r="K143" s="3">
        <v>125</v>
      </c>
    </row>
    <row r="144" spans="1:11" x14ac:dyDescent="0.25">
      <c r="A144" s="3" t="s">
        <v>123</v>
      </c>
      <c r="B144" s="3" t="s">
        <v>326</v>
      </c>
      <c r="C144" s="3">
        <v>17</v>
      </c>
      <c r="D144" s="3" t="s">
        <v>406</v>
      </c>
      <c r="F144" s="2" t="s">
        <v>776</v>
      </c>
      <c r="G144" s="3" t="s">
        <v>461</v>
      </c>
      <c r="H144" s="3">
        <v>1</v>
      </c>
      <c r="I144" s="3" t="s">
        <v>406</v>
      </c>
      <c r="J144" s="3">
        <v>20</v>
      </c>
      <c r="K144" s="3">
        <v>20</v>
      </c>
    </row>
    <row r="145" spans="1:11" x14ac:dyDescent="0.25">
      <c r="A145" s="3" t="s">
        <v>124</v>
      </c>
      <c r="B145" s="3" t="s">
        <v>327</v>
      </c>
      <c r="C145" s="3">
        <v>20</v>
      </c>
      <c r="D145" s="3" t="s">
        <v>406</v>
      </c>
      <c r="F145" s="2" t="s">
        <v>724</v>
      </c>
      <c r="G145" s="3" t="s">
        <v>413</v>
      </c>
      <c r="H145" s="3">
        <v>1</v>
      </c>
      <c r="I145" s="3" t="s">
        <v>406</v>
      </c>
      <c r="J145" s="3">
        <v>372</v>
      </c>
      <c r="K145" s="3">
        <v>372</v>
      </c>
    </row>
    <row r="146" spans="1:11" x14ac:dyDescent="0.25">
      <c r="A146" s="3" t="s">
        <v>125</v>
      </c>
      <c r="B146" s="3" t="s">
        <v>328</v>
      </c>
      <c r="C146" s="3">
        <v>20</v>
      </c>
      <c r="D146" s="3" t="s">
        <v>406</v>
      </c>
      <c r="F146" s="2" t="s">
        <v>777</v>
      </c>
      <c r="G146" s="3" t="s">
        <v>462</v>
      </c>
      <c r="H146" s="3">
        <v>1</v>
      </c>
      <c r="I146" s="3" t="s">
        <v>406</v>
      </c>
      <c r="J146" s="3">
        <v>150</v>
      </c>
      <c r="K146" s="3">
        <v>127.5</v>
      </c>
    </row>
    <row r="147" spans="1:11" x14ac:dyDescent="0.25">
      <c r="A147" s="3" t="s">
        <v>126</v>
      </c>
      <c r="B147" s="3" t="s">
        <v>329</v>
      </c>
      <c r="C147" s="3">
        <v>30</v>
      </c>
      <c r="D147" s="3" t="s">
        <v>406</v>
      </c>
      <c r="F147" s="2">
        <v>310231102</v>
      </c>
      <c r="G147" s="3" t="s">
        <v>418</v>
      </c>
      <c r="H147" s="3">
        <v>1</v>
      </c>
      <c r="I147" s="3" t="s">
        <v>406</v>
      </c>
      <c r="J147" s="3">
        <v>25</v>
      </c>
      <c r="K147" s="3">
        <v>21.25</v>
      </c>
    </row>
    <row r="148" spans="1:11" x14ac:dyDescent="0.25">
      <c r="A148" s="3" t="s">
        <v>127</v>
      </c>
      <c r="B148" s="3" t="s">
        <v>330</v>
      </c>
      <c r="C148" s="3">
        <v>15</v>
      </c>
      <c r="D148" s="3" t="s">
        <v>406</v>
      </c>
      <c r="F148" s="2" t="s">
        <v>778</v>
      </c>
      <c r="G148" s="3" t="s">
        <v>463</v>
      </c>
      <c r="H148" s="3">
        <v>2</v>
      </c>
      <c r="I148" s="3" t="s">
        <v>406</v>
      </c>
      <c r="J148" s="3">
        <v>60</v>
      </c>
      <c r="K148" s="3">
        <v>102</v>
      </c>
    </row>
    <row r="149" spans="1:11" x14ac:dyDescent="0.25">
      <c r="A149" s="3" t="s">
        <v>128</v>
      </c>
      <c r="B149" s="3" t="s">
        <v>331</v>
      </c>
      <c r="C149" s="3">
        <v>15</v>
      </c>
      <c r="D149" s="3" t="s">
        <v>406</v>
      </c>
      <c r="F149" s="2">
        <v>210130500</v>
      </c>
      <c r="G149" s="3" t="s">
        <v>464</v>
      </c>
      <c r="H149" s="3">
        <v>1</v>
      </c>
      <c r="I149" s="3" t="s">
        <v>406</v>
      </c>
      <c r="J149" s="3">
        <v>200</v>
      </c>
      <c r="K149" s="3">
        <v>170</v>
      </c>
    </row>
    <row r="150" spans="1:11" x14ac:dyDescent="0.25">
      <c r="A150" s="3" t="s">
        <v>129</v>
      </c>
      <c r="B150" s="3" t="s">
        <v>332</v>
      </c>
      <c r="C150" s="3">
        <v>10</v>
      </c>
      <c r="D150" s="3" t="s">
        <v>406</v>
      </c>
      <c r="F150" s="2" t="s">
        <v>779</v>
      </c>
      <c r="G150" s="3" t="s">
        <v>465</v>
      </c>
      <c r="H150" s="3">
        <v>1</v>
      </c>
      <c r="I150" s="3" t="s">
        <v>406</v>
      </c>
      <c r="J150" s="3">
        <v>3500</v>
      </c>
      <c r="K150" s="3">
        <v>3150</v>
      </c>
    </row>
    <row r="151" spans="1:11" x14ac:dyDescent="0.25">
      <c r="A151" s="3" t="s">
        <v>130</v>
      </c>
      <c r="B151" s="3" t="s">
        <v>333</v>
      </c>
      <c r="C151" s="3">
        <v>5</v>
      </c>
      <c r="D151" s="3" t="s">
        <v>406</v>
      </c>
      <c r="F151" s="2" t="s">
        <v>724</v>
      </c>
      <c r="G151" s="3" t="s">
        <v>413</v>
      </c>
      <c r="H151" s="3">
        <v>1</v>
      </c>
      <c r="I151" s="3" t="s">
        <v>406</v>
      </c>
      <c r="J151" s="3">
        <v>372</v>
      </c>
      <c r="K151" s="3">
        <v>372</v>
      </c>
    </row>
    <row r="152" spans="1:11" x14ac:dyDescent="0.25">
      <c r="A152" s="3" t="s">
        <v>131</v>
      </c>
      <c r="B152" s="3" t="s">
        <v>334</v>
      </c>
      <c r="C152" s="3">
        <v>100</v>
      </c>
      <c r="D152" s="3" t="s">
        <v>406</v>
      </c>
      <c r="F152" s="2" t="s">
        <v>117</v>
      </c>
      <c r="G152" s="3" t="s">
        <v>320</v>
      </c>
      <c r="H152" s="3">
        <v>1</v>
      </c>
      <c r="I152" s="3" t="s">
        <v>406</v>
      </c>
      <c r="J152" s="3">
        <v>200</v>
      </c>
      <c r="K152" s="3">
        <v>200</v>
      </c>
    </row>
    <row r="153" spans="1:11" x14ac:dyDescent="0.25">
      <c r="A153" s="3" t="s">
        <v>132</v>
      </c>
      <c r="B153" s="3" t="s">
        <v>335</v>
      </c>
      <c r="C153" s="3">
        <v>4</v>
      </c>
      <c r="D153" s="3" t="s">
        <v>406</v>
      </c>
      <c r="F153" s="2" t="s">
        <v>168</v>
      </c>
      <c r="G153" s="3" t="s">
        <v>368</v>
      </c>
      <c r="H153" s="3">
        <v>1</v>
      </c>
      <c r="I153" s="3" t="s">
        <v>406</v>
      </c>
      <c r="J153" s="3">
        <v>200</v>
      </c>
      <c r="K153" s="3">
        <v>200</v>
      </c>
    </row>
    <row r="154" spans="1:11" x14ac:dyDescent="0.25">
      <c r="A154" s="3" t="s">
        <v>133</v>
      </c>
      <c r="B154" s="3" t="s">
        <v>336</v>
      </c>
      <c r="C154" s="3">
        <v>20</v>
      </c>
      <c r="D154" s="3" t="s">
        <v>406</v>
      </c>
      <c r="F154" s="2" t="s">
        <v>2</v>
      </c>
      <c r="G154" s="3" t="s">
        <v>212</v>
      </c>
      <c r="H154" s="3">
        <v>1</v>
      </c>
      <c r="I154" s="3" t="s">
        <v>406</v>
      </c>
      <c r="J154" s="3">
        <v>500</v>
      </c>
      <c r="K154" s="3">
        <v>500</v>
      </c>
    </row>
    <row r="155" spans="1:11" x14ac:dyDescent="0.25">
      <c r="A155" s="3" t="s">
        <v>10</v>
      </c>
      <c r="B155" s="3" t="s">
        <v>220</v>
      </c>
      <c r="C155" s="3">
        <v>3</v>
      </c>
      <c r="D155" s="3" t="s">
        <v>406</v>
      </c>
      <c r="F155" s="2" t="s">
        <v>160</v>
      </c>
      <c r="G155" s="3" t="s">
        <v>361</v>
      </c>
      <c r="H155" s="3">
        <v>1</v>
      </c>
      <c r="I155" s="3" t="s">
        <v>406</v>
      </c>
      <c r="J155" s="3">
        <v>120</v>
      </c>
      <c r="K155" s="3">
        <v>120</v>
      </c>
    </row>
    <row r="156" spans="1:11" x14ac:dyDescent="0.25">
      <c r="A156" s="3" t="s">
        <v>22</v>
      </c>
      <c r="B156" s="3" t="s">
        <v>232</v>
      </c>
      <c r="C156" s="3">
        <v>1</v>
      </c>
      <c r="D156" s="3" t="s">
        <v>406</v>
      </c>
      <c r="F156" s="2" t="s">
        <v>2</v>
      </c>
      <c r="G156" s="3" t="s">
        <v>212</v>
      </c>
      <c r="H156" s="3">
        <v>1</v>
      </c>
      <c r="I156" s="3" t="s">
        <v>406</v>
      </c>
      <c r="J156" s="3">
        <v>500</v>
      </c>
      <c r="K156" s="3">
        <v>500</v>
      </c>
    </row>
    <row r="157" spans="1:11" x14ac:dyDescent="0.25">
      <c r="A157" s="3" t="s">
        <v>134</v>
      </c>
      <c r="B157" s="3" t="s">
        <v>337</v>
      </c>
      <c r="C157" s="3">
        <v>3</v>
      </c>
      <c r="D157" s="3" t="s">
        <v>406</v>
      </c>
      <c r="F157" s="2" t="s">
        <v>780</v>
      </c>
      <c r="G157" s="3" t="s">
        <v>466</v>
      </c>
      <c r="H157" s="3">
        <v>1</v>
      </c>
      <c r="I157" s="3" t="s">
        <v>406</v>
      </c>
      <c r="J157" s="3">
        <v>500</v>
      </c>
      <c r="K157" s="3">
        <v>500</v>
      </c>
    </row>
    <row r="158" spans="1:11" x14ac:dyDescent="0.25">
      <c r="A158" s="3" t="s">
        <v>135</v>
      </c>
      <c r="B158" s="3" t="s">
        <v>338</v>
      </c>
      <c r="C158" s="3">
        <v>3</v>
      </c>
      <c r="D158" s="3" t="s">
        <v>406</v>
      </c>
      <c r="F158" s="2" t="s">
        <v>781</v>
      </c>
      <c r="G158" s="3" t="s">
        <v>280</v>
      </c>
      <c r="H158" s="3">
        <v>1</v>
      </c>
      <c r="I158" s="3" t="s">
        <v>406</v>
      </c>
      <c r="J158" s="3">
        <v>200</v>
      </c>
      <c r="K158" s="3">
        <v>-200</v>
      </c>
    </row>
    <row r="159" spans="1:11" x14ac:dyDescent="0.25">
      <c r="A159" s="3" t="s">
        <v>136</v>
      </c>
      <c r="B159" s="3" t="s">
        <v>339</v>
      </c>
      <c r="C159" s="3">
        <v>20</v>
      </c>
      <c r="D159" s="3" t="s">
        <v>406</v>
      </c>
      <c r="F159" s="2" t="s">
        <v>4</v>
      </c>
      <c r="G159" s="3" t="s">
        <v>214</v>
      </c>
      <c r="H159" s="3">
        <v>1</v>
      </c>
      <c r="I159" s="3" t="s">
        <v>406</v>
      </c>
      <c r="J159" s="3">
        <v>250</v>
      </c>
      <c r="K159" s="3">
        <v>250</v>
      </c>
    </row>
    <row r="160" spans="1:11" x14ac:dyDescent="0.25">
      <c r="A160" s="3" t="s">
        <v>84</v>
      </c>
      <c r="B160" s="3" t="s">
        <v>288</v>
      </c>
      <c r="C160" s="3">
        <v>2</v>
      </c>
      <c r="D160" s="3" t="s">
        <v>406</v>
      </c>
      <c r="F160" s="2" t="s">
        <v>782</v>
      </c>
      <c r="G160" s="3" t="s">
        <v>422</v>
      </c>
      <c r="H160" s="3">
        <v>1</v>
      </c>
      <c r="I160" s="3" t="s">
        <v>406</v>
      </c>
      <c r="J160" s="3">
        <v>300</v>
      </c>
      <c r="K160" s="3">
        <v>-300</v>
      </c>
    </row>
    <row r="161" spans="1:11" x14ac:dyDescent="0.25">
      <c r="A161" s="3" t="s">
        <v>137</v>
      </c>
      <c r="B161" s="3" t="s">
        <v>340</v>
      </c>
      <c r="C161" s="3">
        <v>1</v>
      </c>
      <c r="D161" s="3" t="s">
        <v>406</v>
      </c>
      <c r="F161" s="2" t="s">
        <v>783</v>
      </c>
      <c r="G161" s="3" t="s">
        <v>467</v>
      </c>
      <c r="H161" s="3">
        <v>1</v>
      </c>
      <c r="I161" s="3" t="s">
        <v>406</v>
      </c>
      <c r="J161" s="3">
        <v>400</v>
      </c>
      <c r="K161" s="3">
        <v>-400</v>
      </c>
    </row>
    <row r="162" spans="1:11" x14ac:dyDescent="0.25">
      <c r="A162" s="3" t="s">
        <v>138</v>
      </c>
      <c r="B162" s="3" t="s">
        <v>341</v>
      </c>
      <c r="C162" s="3">
        <v>200</v>
      </c>
      <c r="D162" s="3" t="s">
        <v>406</v>
      </c>
      <c r="F162" s="2" t="s">
        <v>782</v>
      </c>
      <c r="G162" s="3" t="s">
        <v>422</v>
      </c>
      <c r="H162" s="3">
        <v>1</v>
      </c>
      <c r="I162" s="3" t="s">
        <v>406</v>
      </c>
      <c r="J162" s="3">
        <v>300</v>
      </c>
      <c r="K162" s="3">
        <v>270</v>
      </c>
    </row>
    <row r="163" spans="1:11" x14ac:dyDescent="0.25">
      <c r="A163" s="3" t="s">
        <v>105</v>
      </c>
      <c r="B163" s="3" t="s">
        <v>308</v>
      </c>
      <c r="C163" s="3">
        <v>10</v>
      </c>
      <c r="D163" s="3" t="s">
        <v>406</v>
      </c>
      <c r="F163" s="2" t="s">
        <v>784</v>
      </c>
      <c r="G163" s="3" t="s">
        <v>446</v>
      </c>
      <c r="H163" s="3">
        <v>1</v>
      </c>
      <c r="I163" s="3" t="s">
        <v>406</v>
      </c>
      <c r="J163" s="3">
        <v>1000</v>
      </c>
      <c r="K163" s="3">
        <v>850</v>
      </c>
    </row>
    <row r="164" spans="1:11" x14ac:dyDescent="0.25">
      <c r="A164" s="3" t="s">
        <v>107</v>
      </c>
      <c r="B164" s="3" t="s">
        <v>310</v>
      </c>
      <c r="C164" s="3">
        <v>10</v>
      </c>
      <c r="D164" s="3" t="s">
        <v>406</v>
      </c>
      <c r="F164" s="2" t="s">
        <v>724</v>
      </c>
      <c r="G164" s="3" t="s">
        <v>413</v>
      </c>
      <c r="H164" s="3">
        <v>1</v>
      </c>
      <c r="I164" s="3" t="s">
        <v>406</v>
      </c>
      <c r="J164" s="3">
        <v>372</v>
      </c>
      <c r="K164" s="3">
        <v>372</v>
      </c>
    </row>
    <row r="165" spans="1:11" x14ac:dyDescent="0.25">
      <c r="A165" s="3" t="s">
        <v>108</v>
      </c>
      <c r="B165" s="3" t="s">
        <v>311</v>
      </c>
      <c r="C165" s="3">
        <v>10</v>
      </c>
      <c r="D165" s="3" t="s">
        <v>406</v>
      </c>
      <c r="F165" s="2" t="s">
        <v>785</v>
      </c>
      <c r="G165" s="3" t="s">
        <v>468</v>
      </c>
      <c r="H165" s="3">
        <v>1</v>
      </c>
      <c r="I165" s="3" t="s">
        <v>406</v>
      </c>
      <c r="J165" s="3">
        <v>50</v>
      </c>
      <c r="K165" s="3">
        <v>50</v>
      </c>
    </row>
    <row r="166" spans="1:11" x14ac:dyDescent="0.25">
      <c r="A166" s="3" t="s">
        <v>109</v>
      </c>
      <c r="B166" s="3" t="s">
        <v>312</v>
      </c>
      <c r="C166" s="3">
        <v>10</v>
      </c>
      <c r="D166" s="3" t="s">
        <v>406</v>
      </c>
      <c r="F166" s="2" t="s">
        <v>786</v>
      </c>
      <c r="G166" s="3" t="s">
        <v>469</v>
      </c>
      <c r="H166" s="3">
        <v>1</v>
      </c>
      <c r="I166" s="3" t="s">
        <v>406</v>
      </c>
      <c r="J166" s="3">
        <v>500</v>
      </c>
      <c r="K166" s="3">
        <v>500</v>
      </c>
    </row>
    <row r="167" spans="1:11" x14ac:dyDescent="0.25">
      <c r="A167" s="3" t="s">
        <v>110</v>
      </c>
      <c r="B167" s="3" t="s">
        <v>313</v>
      </c>
      <c r="C167" s="3">
        <v>10</v>
      </c>
      <c r="D167" s="3" t="s">
        <v>406</v>
      </c>
      <c r="F167" s="2" t="s">
        <v>787</v>
      </c>
      <c r="G167" s="3" t="s">
        <v>470</v>
      </c>
      <c r="H167" s="3">
        <v>1</v>
      </c>
      <c r="I167" s="3" t="s">
        <v>406</v>
      </c>
      <c r="J167" s="3">
        <v>100</v>
      </c>
      <c r="K167" s="3">
        <v>100</v>
      </c>
    </row>
    <row r="168" spans="1:11" x14ac:dyDescent="0.25">
      <c r="A168" s="3" t="s">
        <v>111</v>
      </c>
      <c r="B168" s="3" t="s">
        <v>314</v>
      </c>
      <c r="C168" s="3">
        <v>10</v>
      </c>
      <c r="D168" s="3" t="s">
        <v>406</v>
      </c>
      <c r="F168" s="2" t="s">
        <v>788</v>
      </c>
      <c r="G168" s="3" t="s">
        <v>471</v>
      </c>
      <c r="H168" s="3">
        <v>1</v>
      </c>
      <c r="I168" s="3" t="s">
        <v>406</v>
      </c>
      <c r="J168" s="3">
        <v>150</v>
      </c>
      <c r="K168" s="3">
        <v>150</v>
      </c>
    </row>
    <row r="169" spans="1:11" x14ac:dyDescent="0.25">
      <c r="A169" s="3" t="s">
        <v>139</v>
      </c>
      <c r="B169" s="3" t="s">
        <v>342</v>
      </c>
      <c r="C169" s="3">
        <v>10</v>
      </c>
      <c r="D169" s="3" t="s">
        <v>406</v>
      </c>
      <c r="F169" s="2" t="s">
        <v>755</v>
      </c>
      <c r="G169" s="3" t="s">
        <v>441</v>
      </c>
      <c r="H169" s="3">
        <v>1</v>
      </c>
      <c r="I169" s="3" t="s">
        <v>406</v>
      </c>
      <c r="J169" s="3">
        <v>70</v>
      </c>
      <c r="K169" s="3">
        <v>70</v>
      </c>
    </row>
    <row r="170" spans="1:11" x14ac:dyDescent="0.25">
      <c r="A170" s="3" t="s">
        <v>140</v>
      </c>
      <c r="B170" s="3" t="s">
        <v>343</v>
      </c>
      <c r="C170" s="3">
        <v>10</v>
      </c>
      <c r="D170" s="3" t="s">
        <v>406</v>
      </c>
      <c r="F170" s="2" t="s">
        <v>4</v>
      </c>
      <c r="G170" s="3" t="s">
        <v>214</v>
      </c>
      <c r="H170" s="3">
        <v>1</v>
      </c>
      <c r="I170" s="3" t="s">
        <v>406</v>
      </c>
      <c r="J170" s="3">
        <v>250</v>
      </c>
      <c r="K170" s="3">
        <v>250</v>
      </c>
    </row>
    <row r="171" spans="1:11" x14ac:dyDescent="0.25">
      <c r="A171" s="3" t="s">
        <v>141</v>
      </c>
      <c r="B171" s="3" t="s">
        <v>344</v>
      </c>
      <c r="C171" s="3">
        <v>10</v>
      </c>
      <c r="D171" s="3" t="s">
        <v>406</v>
      </c>
      <c r="F171" s="2">
        <v>310230700</v>
      </c>
      <c r="G171" s="3" t="s">
        <v>472</v>
      </c>
      <c r="H171" s="3">
        <v>1</v>
      </c>
      <c r="I171" s="3" t="s">
        <v>406</v>
      </c>
      <c r="J171" s="3">
        <v>50</v>
      </c>
      <c r="K171" s="3">
        <v>50</v>
      </c>
    </row>
    <row r="172" spans="1:11" x14ac:dyDescent="0.25">
      <c r="A172" s="3" t="s">
        <v>142</v>
      </c>
      <c r="B172" s="3" t="s">
        <v>345</v>
      </c>
      <c r="C172" s="3">
        <v>100</v>
      </c>
      <c r="D172" s="3" t="s">
        <v>406</v>
      </c>
      <c r="F172" s="2" t="s">
        <v>730</v>
      </c>
      <c r="G172" s="3" t="s">
        <v>420</v>
      </c>
      <c r="H172" s="3">
        <v>2</v>
      </c>
      <c r="I172" s="3" t="s">
        <v>406</v>
      </c>
      <c r="J172" s="3">
        <v>250</v>
      </c>
      <c r="K172" s="3">
        <v>500</v>
      </c>
    </row>
    <row r="173" spans="1:11" x14ac:dyDescent="0.25">
      <c r="A173" s="3" t="s">
        <v>143</v>
      </c>
      <c r="B173" s="3" t="s">
        <v>315</v>
      </c>
      <c r="C173" s="3">
        <v>2</v>
      </c>
      <c r="D173" s="3" t="s">
        <v>406</v>
      </c>
      <c r="F173" s="2" t="s">
        <v>28</v>
      </c>
      <c r="G173" s="3" t="s">
        <v>236</v>
      </c>
      <c r="H173" s="3">
        <v>1</v>
      </c>
      <c r="I173" s="3" t="s">
        <v>406</v>
      </c>
      <c r="J173" s="3">
        <v>100</v>
      </c>
      <c r="K173" s="3">
        <v>100</v>
      </c>
    </row>
    <row r="174" spans="1:11" x14ac:dyDescent="0.25">
      <c r="A174" s="3" t="s">
        <v>144</v>
      </c>
      <c r="B174" s="3" t="s">
        <v>346</v>
      </c>
      <c r="C174" s="3">
        <v>50</v>
      </c>
      <c r="D174" s="3" t="s">
        <v>406</v>
      </c>
      <c r="F174" s="2" t="s">
        <v>724</v>
      </c>
      <c r="G174" s="3" t="s">
        <v>413</v>
      </c>
      <c r="H174" s="3">
        <v>1</v>
      </c>
      <c r="I174" s="3" t="s">
        <v>406</v>
      </c>
      <c r="J174" s="3">
        <v>372</v>
      </c>
      <c r="K174" s="3">
        <v>372</v>
      </c>
    </row>
    <row r="175" spans="1:11" x14ac:dyDescent="0.25">
      <c r="A175" s="3" t="s">
        <v>145</v>
      </c>
      <c r="B175" s="3" t="s">
        <v>347</v>
      </c>
      <c r="C175" s="3">
        <v>50</v>
      </c>
      <c r="D175" s="3" t="s">
        <v>406</v>
      </c>
      <c r="F175" s="2" t="s">
        <v>764</v>
      </c>
      <c r="G175" s="3" t="s">
        <v>450</v>
      </c>
      <c r="H175" s="3">
        <v>2</v>
      </c>
      <c r="I175" s="3" t="s">
        <v>406</v>
      </c>
      <c r="J175" s="3">
        <v>200</v>
      </c>
      <c r="K175" s="3">
        <v>-400</v>
      </c>
    </row>
    <row r="176" spans="1:11" x14ac:dyDescent="0.25">
      <c r="A176" s="3" t="s">
        <v>146</v>
      </c>
      <c r="B176" s="3" t="s">
        <v>348</v>
      </c>
      <c r="C176" s="3">
        <v>5</v>
      </c>
      <c r="D176" s="3" t="s">
        <v>406</v>
      </c>
      <c r="F176" s="2" t="s">
        <v>789</v>
      </c>
      <c r="G176" s="3" t="s">
        <v>473</v>
      </c>
      <c r="H176" s="3">
        <v>1</v>
      </c>
      <c r="I176" s="3" t="s">
        <v>406</v>
      </c>
      <c r="J176" s="3">
        <v>150</v>
      </c>
      <c r="K176" s="3">
        <v>-150</v>
      </c>
    </row>
    <row r="177" spans="1:11" x14ac:dyDescent="0.25">
      <c r="A177" s="3" t="s">
        <v>147</v>
      </c>
      <c r="B177" s="3" t="s">
        <v>349</v>
      </c>
      <c r="C177" s="3">
        <v>20</v>
      </c>
      <c r="D177" s="3" t="s">
        <v>406</v>
      </c>
      <c r="F177" s="2" t="s">
        <v>790</v>
      </c>
      <c r="G177" s="3" t="s">
        <v>474</v>
      </c>
      <c r="H177" s="3">
        <v>2</v>
      </c>
      <c r="I177" s="3" t="s">
        <v>406</v>
      </c>
      <c r="J177" s="3">
        <v>300</v>
      </c>
      <c r="K177" s="3">
        <v>-600</v>
      </c>
    </row>
    <row r="178" spans="1:11" x14ac:dyDescent="0.25">
      <c r="A178" s="3" t="s">
        <v>148</v>
      </c>
      <c r="B178" s="3" t="s">
        <v>304</v>
      </c>
      <c r="C178" s="3">
        <v>5</v>
      </c>
      <c r="D178" s="3" t="s">
        <v>406</v>
      </c>
      <c r="F178" s="2" t="s">
        <v>724</v>
      </c>
      <c r="G178" s="3" t="s">
        <v>413</v>
      </c>
      <c r="H178" s="3">
        <v>1</v>
      </c>
      <c r="I178" s="3" t="s">
        <v>406</v>
      </c>
      <c r="J178" s="3">
        <v>372</v>
      </c>
      <c r="K178" s="3">
        <v>372</v>
      </c>
    </row>
    <row r="179" spans="1:11" x14ac:dyDescent="0.25">
      <c r="A179" s="3" t="s">
        <v>103</v>
      </c>
      <c r="B179" s="3" t="s">
        <v>306</v>
      </c>
      <c r="C179" s="3">
        <v>2</v>
      </c>
      <c r="D179" s="3" t="s">
        <v>406</v>
      </c>
      <c r="F179" s="2" t="s">
        <v>724</v>
      </c>
      <c r="G179" s="3" t="s">
        <v>413</v>
      </c>
      <c r="H179" s="3">
        <v>1</v>
      </c>
      <c r="I179" s="3" t="s">
        <v>406</v>
      </c>
      <c r="J179" s="3">
        <v>372</v>
      </c>
      <c r="K179" s="3">
        <v>372</v>
      </c>
    </row>
    <row r="180" spans="1:11" x14ac:dyDescent="0.25">
      <c r="A180" s="3" t="s">
        <v>104</v>
      </c>
      <c r="B180" s="3" t="s">
        <v>307</v>
      </c>
      <c r="C180" s="3">
        <v>2</v>
      </c>
      <c r="D180" s="3" t="s">
        <v>406</v>
      </c>
      <c r="F180" s="2" t="s">
        <v>96</v>
      </c>
      <c r="G180" s="3" t="s">
        <v>299</v>
      </c>
      <c r="H180" s="3">
        <v>1</v>
      </c>
      <c r="I180" s="3" t="s">
        <v>406</v>
      </c>
      <c r="J180" s="3">
        <v>200</v>
      </c>
      <c r="K180" s="3">
        <v>200</v>
      </c>
    </row>
    <row r="181" spans="1:11" x14ac:dyDescent="0.25">
      <c r="A181" s="3" t="s">
        <v>86</v>
      </c>
      <c r="B181" s="3" t="s">
        <v>290</v>
      </c>
      <c r="C181" s="3">
        <v>2</v>
      </c>
      <c r="D181" s="3" t="s">
        <v>406</v>
      </c>
      <c r="F181" s="2" t="s">
        <v>126</v>
      </c>
      <c r="G181" s="3" t="s">
        <v>329</v>
      </c>
      <c r="H181" s="3">
        <v>1</v>
      </c>
      <c r="I181" s="3" t="s">
        <v>406</v>
      </c>
      <c r="J181" s="3">
        <v>50</v>
      </c>
      <c r="K181" s="3">
        <v>50</v>
      </c>
    </row>
    <row r="182" spans="1:11" x14ac:dyDescent="0.25">
      <c r="A182" s="3" t="s">
        <v>85</v>
      </c>
      <c r="B182" s="3" t="s">
        <v>289</v>
      </c>
      <c r="C182" s="3">
        <v>2</v>
      </c>
      <c r="D182" s="3" t="s">
        <v>406</v>
      </c>
      <c r="F182" s="2">
        <v>210121312</v>
      </c>
      <c r="G182" s="3" t="s">
        <v>341</v>
      </c>
      <c r="H182" s="3">
        <v>4</v>
      </c>
      <c r="I182" s="3" t="s">
        <v>406</v>
      </c>
      <c r="J182" s="3">
        <v>40</v>
      </c>
      <c r="K182" s="3">
        <v>160</v>
      </c>
    </row>
    <row r="183" spans="1:11" x14ac:dyDescent="0.25">
      <c r="A183" s="3" t="s">
        <v>149</v>
      </c>
      <c r="B183" s="3" t="s">
        <v>350</v>
      </c>
      <c r="C183" s="3">
        <v>2</v>
      </c>
      <c r="D183" s="3" t="s">
        <v>406</v>
      </c>
      <c r="F183" s="2" t="s">
        <v>768</v>
      </c>
      <c r="G183" s="3" t="s">
        <v>454</v>
      </c>
      <c r="H183" s="3">
        <v>1</v>
      </c>
      <c r="I183" s="3" t="s">
        <v>406</v>
      </c>
      <c r="J183" s="3">
        <v>600</v>
      </c>
      <c r="K183" s="3">
        <v>600</v>
      </c>
    </row>
    <row r="184" spans="1:11" x14ac:dyDescent="0.25">
      <c r="A184" s="3" t="s">
        <v>147</v>
      </c>
      <c r="B184" s="3" t="s">
        <v>349</v>
      </c>
      <c r="C184" s="3">
        <v>50</v>
      </c>
      <c r="D184" s="3" t="s">
        <v>406</v>
      </c>
      <c r="F184" s="2" t="s">
        <v>725</v>
      </c>
      <c r="G184" s="3" t="s">
        <v>414</v>
      </c>
      <c r="H184" s="3">
        <v>1</v>
      </c>
      <c r="I184" s="3" t="s">
        <v>406</v>
      </c>
      <c r="J184" s="3">
        <v>600</v>
      </c>
      <c r="K184" s="3">
        <v>600</v>
      </c>
    </row>
    <row r="185" spans="1:11" x14ac:dyDescent="0.25">
      <c r="A185" s="3" t="s">
        <v>150</v>
      </c>
      <c r="B185" s="3" t="s">
        <v>351</v>
      </c>
      <c r="C185" s="3">
        <v>5</v>
      </c>
      <c r="D185" s="3" t="s">
        <v>406</v>
      </c>
      <c r="F185" s="2" t="s">
        <v>791</v>
      </c>
      <c r="G185" s="3" t="s">
        <v>475</v>
      </c>
      <c r="H185" s="3">
        <v>1</v>
      </c>
      <c r="I185" s="3" t="s">
        <v>406</v>
      </c>
      <c r="J185" s="3">
        <v>1000</v>
      </c>
      <c r="K185" s="3">
        <v>1000</v>
      </c>
    </row>
    <row r="186" spans="1:11" x14ac:dyDescent="0.25">
      <c r="A186" s="3" t="s">
        <v>151</v>
      </c>
      <c r="B186" s="3" t="s">
        <v>352</v>
      </c>
      <c r="C186" s="3">
        <v>2</v>
      </c>
      <c r="D186" s="3" t="s">
        <v>406</v>
      </c>
      <c r="F186" s="2" t="s">
        <v>744</v>
      </c>
      <c r="G186" s="3" t="s">
        <v>431</v>
      </c>
      <c r="H186" s="3">
        <v>4</v>
      </c>
      <c r="I186" s="3" t="s">
        <v>406</v>
      </c>
      <c r="J186" s="3">
        <v>50</v>
      </c>
      <c r="K186" s="3">
        <v>200</v>
      </c>
    </row>
    <row r="187" spans="1:11" x14ac:dyDescent="0.25">
      <c r="A187" s="3" t="s">
        <v>152</v>
      </c>
      <c r="B187" s="3" t="s">
        <v>353</v>
      </c>
      <c r="C187" s="3">
        <v>2</v>
      </c>
      <c r="D187" s="3" t="s">
        <v>406</v>
      </c>
      <c r="F187" s="2" t="s">
        <v>194</v>
      </c>
      <c r="G187" s="3" t="s">
        <v>390</v>
      </c>
      <c r="H187" s="3">
        <v>1</v>
      </c>
      <c r="I187" s="3" t="s">
        <v>406</v>
      </c>
      <c r="J187" s="3">
        <v>350</v>
      </c>
      <c r="K187" s="3">
        <v>350</v>
      </c>
    </row>
    <row r="188" spans="1:11" x14ac:dyDescent="0.25">
      <c r="A188" s="3" t="s">
        <v>1</v>
      </c>
      <c r="B188" s="3" t="s">
        <v>211</v>
      </c>
      <c r="C188" s="3">
        <v>1</v>
      </c>
      <c r="D188" s="3" t="s">
        <v>406</v>
      </c>
      <c r="F188" s="2" t="s">
        <v>763</v>
      </c>
      <c r="G188" s="3" t="s">
        <v>449</v>
      </c>
      <c r="H188" s="3">
        <v>1</v>
      </c>
      <c r="I188" s="3" t="s">
        <v>406</v>
      </c>
      <c r="J188" s="3">
        <v>100</v>
      </c>
      <c r="K188" s="3">
        <v>100</v>
      </c>
    </row>
    <row r="189" spans="1:11" x14ac:dyDescent="0.25">
      <c r="A189" s="3" t="s">
        <v>153</v>
      </c>
      <c r="B189" s="3" t="s">
        <v>354</v>
      </c>
      <c r="C189" s="3">
        <v>1</v>
      </c>
      <c r="D189" s="3" t="s">
        <v>406</v>
      </c>
      <c r="F189" s="2" t="s">
        <v>114</v>
      </c>
      <c r="G189" s="3" t="s">
        <v>317</v>
      </c>
      <c r="H189" s="3">
        <v>1</v>
      </c>
      <c r="I189" s="3" t="s">
        <v>406</v>
      </c>
      <c r="J189" s="3">
        <v>1260</v>
      </c>
      <c r="K189" s="3">
        <v>1260</v>
      </c>
    </row>
    <row r="190" spans="1:11" x14ac:dyDescent="0.25">
      <c r="A190" s="3" t="s">
        <v>154</v>
      </c>
      <c r="B190" s="3" t="s">
        <v>355</v>
      </c>
      <c r="C190" s="3">
        <v>1</v>
      </c>
      <c r="D190" s="3" t="s">
        <v>406</v>
      </c>
      <c r="F190" s="2" t="s">
        <v>753</v>
      </c>
      <c r="G190" s="3" t="s">
        <v>299</v>
      </c>
      <c r="H190" s="3">
        <v>1</v>
      </c>
      <c r="I190" s="3" t="s">
        <v>406</v>
      </c>
      <c r="J190" s="3">
        <v>300</v>
      </c>
      <c r="K190" s="3">
        <v>300</v>
      </c>
    </row>
    <row r="191" spans="1:11" x14ac:dyDescent="0.25">
      <c r="A191" s="3" t="s">
        <v>155</v>
      </c>
      <c r="B191" s="3" t="s">
        <v>356</v>
      </c>
      <c r="C191" s="3">
        <v>5</v>
      </c>
      <c r="D191" s="3" t="s">
        <v>406</v>
      </c>
      <c r="F191" s="2">
        <v>23721</v>
      </c>
      <c r="G191" s="3" t="s">
        <v>476</v>
      </c>
      <c r="H191" s="3">
        <v>1</v>
      </c>
      <c r="I191" s="3" t="s">
        <v>406</v>
      </c>
      <c r="J191" s="3">
        <v>750</v>
      </c>
      <c r="K191" s="3">
        <v>750</v>
      </c>
    </row>
    <row r="192" spans="1:11" x14ac:dyDescent="0.25">
      <c r="A192" s="3" t="s">
        <v>156</v>
      </c>
      <c r="B192" s="3" t="s">
        <v>357</v>
      </c>
      <c r="C192" s="3">
        <v>50</v>
      </c>
      <c r="D192" s="3" t="s">
        <v>406</v>
      </c>
      <c r="F192" s="2" t="s">
        <v>781</v>
      </c>
      <c r="G192" s="3" t="s">
        <v>280</v>
      </c>
      <c r="H192" s="3">
        <v>2</v>
      </c>
      <c r="I192" s="3" t="s">
        <v>406</v>
      </c>
      <c r="J192" s="3">
        <v>200</v>
      </c>
      <c r="K192" s="3">
        <v>400</v>
      </c>
    </row>
    <row r="193" spans="1:11" x14ac:dyDescent="0.25">
      <c r="A193" s="3" t="s">
        <v>157</v>
      </c>
      <c r="B193" s="3" t="s">
        <v>358</v>
      </c>
      <c r="C193" s="3">
        <v>10</v>
      </c>
      <c r="D193" s="3" t="s">
        <v>406</v>
      </c>
      <c r="F193" s="2" t="s">
        <v>792</v>
      </c>
      <c r="G193" s="3" t="s">
        <v>477</v>
      </c>
      <c r="H193" s="3">
        <v>1</v>
      </c>
      <c r="I193" s="3" t="s">
        <v>406</v>
      </c>
      <c r="J193" s="3">
        <v>200</v>
      </c>
      <c r="K193" s="3">
        <v>200</v>
      </c>
    </row>
    <row r="194" spans="1:11" x14ac:dyDescent="0.25">
      <c r="A194" s="3" t="s">
        <v>158</v>
      </c>
      <c r="B194" s="3" t="s">
        <v>359</v>
      </c>
      <c r="C194" s="3">
        <v>10</v>
      </c>
      <c r="D194" s="3" t="s">
        <v>406</v>
      </c>
      <c r="F194" s="2" t="s">
        <v>793</v>
      </c>
      <c r="G194" s="3" t="s">
        <v>478</v>
      </c>
      <c r="H194" s="3">
        <v>1</v>
      </c>
      <c r="I194" s="3" t="s">
        <v>406</v>
      </c>
      <c r="J194" s="3">
        <v>300</v>
      </c>
      <c r="K194" s="3">
        <v>255</v>
      </c>
    </row>
    <row r="195" spans="1:11" x14ac:dyDescent="0.25">
      <c r="A195" s="3" t="s">
        <v>159</v>
      </c>
      <c r="B195" s="3" t="s">
        <v>360</v>
      </c>
      <c r="C195" s="3">
        <v>10</v>
      </c>
      <c r="D195" s="3" t="s">
        <v>406</v>
      </c>
      <c r="F195" s="2" t="s">
        <v>792</v>
      </c>
      <c r="G195" s="3" t="s">
        <v>477</v>
      </c>
      <c r="H195" s="3">
        <v>1</v>
      </c>
      <c r="I195" s="3" t="s">
        <v>406</v>
      </c>
      <c r="J195" s="3">
        <v>200</v>
      </c>
      <c r="K195" s="3">
        <v>200</v>
      </c>
    </row>
    <row r="196" spans="1:11" x14ac:dyDescent="0.25">
      <c r="A196" s="3" t="s">
        <v>160</v>
      </c>
      <c r="B196" s="3" t="s">
        <v>361</v>
      </c>
      <c r="C196" s="3">
        <v>10</v>
      </c>
      <c r="D196" s="3" t="s">
        <v>406</v>
      </c>
      <c r="F196" s="2" t="s">
        <v>794</v>
      </c>
      <c r="G196" s="3" t="s">
        <v>479</v>
      </c>
      <c r="H196" s="3">
        <v>1</v>
      </c>
      <c r="I196" s="3" t="s">
        <v>406</v>
      </c>
      <c r="J196" s="3">
        <v>700</v>
      </c>
      <c r="K196" s="3">
        <v>700</v>
      </c>
    </row>
    <row r="197" spans="1:11" x14ac:dyDescent="0.25">
      <c r="A197" s="3" t="s">
        <v>161</v>
      </c>
      <c r="B197" s="3" t="s">
        <v>362</v>
      </c>
      <c r="C197" s="3">
        <v>20</v>
      </c>
      <c r="D197" s="3" t="s">
        <v>406</v>
      </c>
      <c r="F197" s="2" t="s">
        <v>724</v>
      </c>
      <c r="G197" s="3" t="s">
        <v>413</v>
      </c>
      <c r="H197" s="3">
        <v>1</v>
      </c>
      <c r="I197" s="3" t="s">
        <v>406</v>
      </c>
      <c r="J197" s="3">
        <v>372</v>
      </c>
      <c r="K197" s="3">
        <v>372</v>
      </c>
    </row>
    <row r="198" spans="1:11" x14ac:dyDescent="0.25">
      <c r="A198" s="3" t="s">
        <v>162</v>
      </c>
      <c r="B198" s="3" t="s">
        <v>363</v>
      </c>
      <c r="C198" s="3">
        <v>10</v>
      </c>
      <c r="D198" s="3" t="s">
        <v>406</v>
      </c>
      <c r="F198" s="2" t="s">
        <v>67</v>
      </c>
      <c r="G198" s="3" t="s">
        <v>257</v>
      </c>
      <c r="H198" s="3">
        <v>1</v>
      </c>
      <c r="I198" s="3" t="s">
        <v>406</v>
      </c>
      <c r="J198" s="3">
        <v>400</v>
      </c>
      <c r="K198" s="3">
        <v>400</v>
      </c>
    </row>
    <row r="199" spans="1:11" x14ac:dyDescent="0.25">
      <c r="A199" s="3" t="s">
        <v>88</v>
      </c>
      <c r="B199" s="3" t="s">
        <v>292</v>
      </c>
      <c r="C199" s="3">
        <v>1</v>
      </c>
      <c r="D199" s="3" t="s">
        <v>406</v>
      </c>
      <c r="F199" s="2" t="s">
        <v>65</v>
      </c>
      <c r="G199" s="3" t="s">
        <v>258</v>
      </c>
      <c r="H199" s="3">
        <v>1</v>
      </c>
      <c r="I199" s="3" t="s">
        <v>406</v>
      </c>
      <c r="J199" s="3">
        <v>400</v>
      </c>
      <c r="K199" s="3">
        <v>400</v>
      </c>
    </row>
    <row r="200" spans="1:11" x14ac:dyDescent="0.25">
      <c r="A200" s="3" t="s">
        <v>163</v>
      </c>
      <c r="B200" s="3" t="s">
        <v>364</v>
      </c>
      <c r="C200" s="3">
        <v>5</v>
      </c>
      <c r="D200" s="3" t="s">
        <v>406</v>
      </c>
      <c r="F200" s="2" t="s">
        <v>738</v>
      </c>
      <c r="G200" s="3" t="s">
        <v>428</v>
      </c>
      <c r="H200" s="3">
        <v>1</v>
      </c>
      <c r="I200" s="3" t="s">
        <v>406</v>
      </c>
      <c r="J200" s="3">
        <v>90</v>
      </c>
      <c r="K200" s="3">
        <v>90</v>
      </c>
    </row>
    <row r="201" spans="1:11" x14ac:dyDescent="0.25">
      <c r="A201" s="3" t="s">
        <v>149</v>
      </c>
      <c r="B201" s="3" t="s">
        <v>350</v>
      </c>
      <c r="C201" s="3">
        <v>1</v>
      </c>
      <c r="D201" s="3" t="s">
        <v>406</v>
      </c>
      <c r="F201" s="2" t="s">
        <v>789</v>
      </c>
      <c r="G201" s="3" t="s">
        <v>473</v>
      </c>
      <c r="H201" s="3">
        <v>1</v>
      </c>
      <c r="I201" s="3" t="s">
        <v>406</v>
      </c>
      <c r="J201" s="3">
        <v>150</v>
      </c>
      <c r="K201" s="3">
        <v>150</v>
      </c>
    </row>
    <row r="202" spans="1:11" x14ac:dyDescent="0.25">
      <c r="A202" s="3" t="s">
        <v>164</v>
      </c>
      <c r="B202" s="3" t="s">
        <v>365</v>
      </c>
      <c r="C202" s="3">
        <v>5</v>
      </c>
      <c r="D202" s="3" t="s">
        <v>406</v>
      </c>
      <c r="F202" s="2" t="s">
        <v>795</v>
      </c>
      <c r="G202" s="3" t="s">
        <v>480</v>
      </c>
      <c r="H202" s="3">
        <v>1</v>
      </c>
      <c r="I202" s="3" t="s">
        <v>406</v>
      </c>
      <c r="J202" s="3">
        <v>50</v>
      </c>
      <c r="K202" s="3">
        <v>50</v>
      </c>
    </row>
    <row r="203" spans="1:11" x14ac:dyDescent="0.25">
      <c r="A203" s="3" t="s">
        <v>165</v>
      </c>
      <c r="B203" s="3" t="s">
        <v>366</v>
      </c>
      <c r="C203" s="3">
        <v>50</v>
      </c>
      <c r="D203" s="3" t="s">
        <v>406</v>
      </c>
      <c r="F203" s="2" t="s">
        <v>776</v>
      </c>
      <c r="G203" s="3" t="s">
        <v>461</v>
      </c>
      <c r="H203" s="3">
        <v>1</v>
      </c>
      <c r="I203" s="3" t="s">
        <v>406</v>
      </c>
      <c r="J203" s="3">
        <v>20</v>
      </c>
      <c r="K203" s="3">
        <v>20</v>
      </c>
    </row>
    <row r="204" spans="1:11" x14ac:dyDescent="0.25">
      <c r="A204" s="3" t="s">
        <v>166</v>
      </c>
      <c r="B204" s="3" t="s">
        <v>319</v>
      </c>
      <c r="C204" s="3">
        <v>2</v>
      </c>
      <c r="D204" s="3" t="s">
        <v>406</v>
      </c>
      <c r="F204" s="2" t="s">
        <v>13</v>
      </c>
      <c r="G204" s="3" t="s">
        <v>223</v>
      </c>
      <c r="H204" s="3">
        <v>1</v>
      </c>
      <c r="I204" s="3" t="s">
        <v>406</v>
      </c>
      <c r="J204" s="3">
        <v>50</v>
      </c>
      <c r="K204" s="3">
        <v>50</v>
      </c>
    </row>
    <row r="205" spans="1:11" x14ac:dyDescent="0.25">
      <c r="A205" s="3" t="s">
        <v>167</v>
      </c>
      <c r="B205" s="3" t="s">
        <v>367</v>
      </c>
      <c r="C205" s="3">
        <v>3</v>
      </c>
      <c r="D205" s="3" t="s">
        <v>406</v>
      </c>
      <c r="F205" s="2" t="s">
        <v>189</v>
      </c>
      <c r="G205" s="3" t="s">
        <v>328</v>
      </c>
      <c r="H205" s="3">
        <v>1</v>
      </c>
      <c r="I205" s="3" t="s">
        <v>406</v>
      </c>
      <c r="J205" s="3">
        <v>250</v>
      </c>
      <c r="K205" s="3">
        <v>250</v>
      </c>
    </row>
    <row r="206" spans="1:11" x14ac:dyDescent="0.25">
      <c r="A206" s="3" t="s">
        <v>168</v>
      </c>
      <c r="B206" s="3" t="s">
        <v>368</v>
      </c>
      <c r="C206" s="3">
        <v>10</v>
      </c>
      <c r="D206" s="3" t="s">
        <v>406</v>
      </c>
      <c r="F206" s="2" t="s">
        <v>189</v>
      </c>
      <c r="G206" s="3" t="s">
        <v>328</v>
      </c>
      <c r="H206" s="3">
        <v>1</v>
      </c>
      <c r="I206" s="3" t="s">
        <v>406</v>
      </c>
      <c r="J206" s="3">
        <v>250</v>
      </c>
      <c r="K206" s="3">
        <v>250</v>
      </c>
    </row>
    <row r="207" spans="1:11" x14ac:dyDescent="0.25">
      <c r="A207" s="3" t="s">
        <v>160</v>
      </c>
      <c r="B207" s="3" t="s">
        <v>361</v>
      </c>
      <c r="C207" s="3">
        <v>10</v>
      </c>
      <c r="D207" s="3" t="s">
        <v>406</v>
      </c>
      <c r="F207" s="2" t="s">
        <v>724</v>
      </c>
      <c r="G207" s="3" t="s">
        <v>413</v>
      </c>
      <c r="H207" s="3">
        <v>1</v>
      </c>
      <c r="I207" s="3" t="s">
        <v>406</v>
      </c>
      <c r="J207" s="3">
        <v>372</v>
      </c>
      <c r="K207" s="3">
        <v>372</v>
      </c>
    </row>
    <row r="208" spans="1:11" x14ac:dyDescent="0.25">
      <c r="A208" s="3" t="s">
        <v>169</v>
      </c>
      <c r="B208" s="3" t="s">
        <v>369</v>
      </c>
      <c r="C208" s="3">
        <v>5</v>
      </c>
      <c r="D208" s="3" t="s">
        <v>406</v>
      </c>
      <c r="F208" s="2" t="s">
        <v>33</v>
      </c>
      <c r="G208" s="3" t="s">
        <v>457</v>
      </c>
      <c r="H208" s="3">
        <v>1</v>
      </c>
      <c r="I208" s="3" t="s">
        <v>406</v>
      </c>
      <c r="J208" s="3">
        <v>400</v>
      </c>
      <c r="K208" s="3">
        <v>400</v>
      </c>
    </row>
    <row r="209" spans="1:11" x14ac:dyDescent="0.25">
      <c r="A209" s="3" t="s">
        <v>170</v>
      </c>
      <c r="B209" s="3" t="s">
        <v>217</v>
      </c>
      <c r="C209" s="3">
        <v>2</v>
      </c>
      <c r="D209" s="3" t="s">
        <v>406</v>
      </c>
      <c r="F209" s="2" t="s">
        <v>172</v>
      </c>
      <c r="G209" s="3" t="s">
        <v>371</v>
      </c>
      <c r="H209" s="3">
        <v>1</v>
      </c>
      <c r="I209" s="3" t="s">
        <v>406</v>
      </c>
      <c r="J209" s="3">
        <v>1200</v>
      </c>
      <c r="K209" s="3">
        <v>1200</v>
      </c>
    </row>
    <row r="210" spans="1:11" x14ac:dyDescent="0.25">
      <c r="A210" s="3" t="s">
        <v>171</v>
      </c>
      <c r="B210" s="3" t="s">
        <v>370</v>
      </c>
      <c r="C210" s="3">
        <v>10</v>
      </c>
      <c r="D210" s="3" t="s">
        <v>406</v>
      </c>
      <c r="F210" s="2" t="s">
        <v>725</v>
      </c>
      <c r="G210" s="3" t="s">
        <v>414</v>
      </c>
      <c r="H210" s="3">
        <v>1</v>
      </c>
      <c r="I210" s="3" t="s">
        <v>406</v>
      </c>
      <c r="J210" s="3">
        <v>600</v>
      </c>
      <c r="K210" s="3">
        <v>600</v>
      </c>
    </row>
    <row r="211" spans="1:11" x14ac:dyDescent="0.25">
      <c r="A211" s="3" t="s">
        <v>172</v>
      </c>
      <c r="B211" s="3" t="s">
        <v>371</v>
      </c>
      <c r="C211" s="3">
        <v>5</v>
      </c>
      <c r="D211" s="3" t="s">
        <v>406</v>
      </c>
      <c r="F211" s="2" t="s">
        <v>3</v>
      </c>
      <c r="G211" s="3" t="s">
        <v>213</v>
      </c>
      <c r="H211" s="3">
        <v>1</v>
      </c>
      <c r="I211" s="3" t="s">
        <v>406</v>
      </c>
      <c r="J211" s="3">
        <v>600</v>
      </c>
      <c r="K211" s="3">
        <v>600</v>
      </c>
    </row>
    <row r="212" spans="1:11" x14ac:dyDescent="0.25">
      <c r="A212" s="3" t="s">
        <v>89</v>
      </c>
      <c r="B212" s="3" t="s">
        <v>293</v>
      </c>
      <c r="C212" s="3">
        <v>1</v>
      </c>
      <c r="D212" s="3" t="s">
        <v>406</v>
      </c>
      <c r="F212" s="2" t="s">
        <v>4</v>
      </c>
      <c r="G212" s="3" t="s">
        <v>214</v>
      </c>
      <c r="H212" s="3">
        <v>1</v>
      </c>
      <c r="I212" s="3" t="s">
        <v>406</v>
      </c>
      <c r="J212" s="3">
        <v>250</v>
      </c>
      <c r="K212" s="3">
        <v>250</v>
      </c>
    </row>
    <row r="213" spans="1:11" x14ac:dyDescent="0.25">
      <c r="A213" s="3" t="s">
        <v>20</v>
      </c>
      <c r="B213" s="3" t="s">
        <v>230</v>
      </c>
      <c r="C213" s="3">
        <v>1</v>
      </c>
      <c r="D213" s="3" t="s">
        <v>406</v>
      </c>
      <c r="F213" s="2" t="s">
        <v>2</v>
      </c>
      <c r="G213" s="3" t="s">
        <v>212</v>
      </c>
      <c r="H213" s="3">
        <v>1</v>
      </c>
      <c r="I213" s="3" t="s">
        <v>406</v>
      </c>
      <c r="J213" s="3">
        <v>500</v>
      </c>
      <c r="K213" s="3">
        <v>450</v>
      </c>
    </row>
    <row r="214" spans="1:11" x14ac:dyDescent="0.25">
      <c r="A214" s="3" t="s">
        <v>173</v>
      </c>
      <c r="B214" s="3" t="s">
        <v>372</v>
      </c>
      <c r="C214" s="3">
        <v>20</v>
      </c>
      <c r="D214" s="3" t="s">
        <v>406</v>
      </c>
      <c r="F214" s="2" t="s">
        <v>62</v>
      </c>
      <c r="G214" s="3" t="s">
        <v>269</v>
      </c>
      <c r="H214" s="3">
        <v>1</v>
      </c>
      <c r="I214" s="3" t="s">
        <v>406</v>
      </c>
      <c r="J214" s="3">
        <v>400</v>
      </c>
      <c r="K214" s="3">
        <v>-400</v>
      </c>
    </row>
    <row r="215" spans="1:11" x14ac:dyDescent="0.25">
      <c r="A215" s="3" t="s">
        <v>97</v>
      </c>
      <c r="B215" s="3" t="s">
        <v>300</v>
      </c>
      <c r="C215" s="3">
        <v>20</v>
      </c>
      <c r="D215" s="3" t="s">
        <v>406</v>
      </c>
      <c r="F215" s="2" t="s">
        <v>156</v>
      </c>
      <c r="G215" s="3" t="s">
        <v>357</v>
      </c>
      <c r="H215" s="3">
        <v>1</v>
      </c>
      <c r="I215" s="3" t="s">
        <v>406</v>
      </c>
      <c r="J215" s="3">
        <v>150</v>
      </c>
      <c r="K215" s="3">
        <v>-150</v>
      </c>
    </row>
    <row r="216" spans="1:11" x14ac:dyDescent="0.25">
      <c r="A216" s="3" t="s">
        <v>96</v>
      </c>
      <c r="B216" s="3" t="s">
        <v>299</v>
      </c>
      <c r="C216" s="3">
        <v>20</v>
      </c>
      <c r="D216" s="3" t="s">
        <v>406</v>
      </c>
      <c r="F216" s="2" t="s">
        <v>724</v>
      </c>
      <c r="G216" s="3" t="s">
        <v>413</v>
      </c>
      <c r="H216" s="3">
        <v>1</v>
      </c>
      <c r="I216" s="3" t="s">
        <v>406</v>
      </c>
      <c r="J216" s="3">
        <v>372</v>
      </c>
      <c r="K216" s="3">
        <v>372</v>
      </c>
    </row>
    <row r="217" spans="1:11" x14ac:dyDescent="0.25">
      <c r="A217" s="3" t="s">
        <v>174</v>
      </c>
      <c r="B217" s="3" t="s">
        <v>373</v>
      </c>
      <c r="C217" s="3">
        <v>5</v>
      </c>
      <c r="D217" s="3" t="s">
        <v>406</v>
      </c>
      <c r="F217" s="2" t="s">
        <v>724</v>
      </c>
      <c r="G217" s="3" t="s">
        <v>413</v>
      </c>
      <c r="H217" s="3">
        <v>1</v>
      </c>
      <c r="I217" s="3" t="s">
        <v>406</v>
      </c>
      <c r="J217" s="3">
        <v>372</v>
      </c>
      <c r="K217" s="3">
        <v>372</v>
      </c>
    </row>
    <row r="218" spans="1:11" x14ac:dyDescent="0.25">
      <c r="A218" s="3" t="s">
        <v>175</v>
      </c>
      <c r="B218" s="3" t="s">
        <v>374</v>
      </c>
      <c r="C218" s="3">
        <v>5</v>
      </c>
      <c r="D218" s="3" t="s">
        <v>406</v>
      </c>
      <c r="F218" s="2" t="s">
        <v>725</v>
      </c>
      <c r="G218" s="3" t="s">
        <v>414</v>
      </c>
      <c r="H218" s="3">
        <v>1</v>
      </c>
      <c r="I218" s="3" t="s">
        <v>406</v>
      </c>
      <c r="J218" s="3">
        <v>600</v>
      </c>
      <c r="K218" s="3">
        <v>600</v>
      </c>
    </row>
    <row r="219" spans="1:11" x14ac:dyDescent="0.25">
      <c r="A219" s="3" t="s">
        <v>176</v>
      </c>
      <c r="B219" s="3" t="s">
        <v>375</v>
      </c>
      <c r="C219" s="3">
        <v>5</v>
      </c>
      <c r="D219" s="3" t="s">
        <v>406</v>
      </c>
      <c r="F219" s="2" t="s">
        <v>749</v>
      </c>
      <c r="G219" s="3" t="s">
        <v>436</v>
      </c>
      <c r="H219" s="3">
        <v>2</v>
      </c>
      <c r="I219" s="3" t="s">
        <v>406</v>
      </c>
      <c r="J219" s="3">
        <v>100</v>
      </c>
      <c r="K219" s="3">
        <v>170</v>
      </c>
    </row>
    <row r="220" spans="1:11" x14ac:dyDescent="0.25">
      <c r="A220" s="3" t="s">
        <v>177</v>
      </c>
      <c r="B220" s="3" t="s">
        <v>376</v>
      </c>
      <c r="C220" s="3">
        <v>5</v>
      </c>
      <c r="D220" s="3" t="s">
        <v>406</v>
      </c>
      <c r="F220" s="2" t="s">
        <v>2</v>
      </c>
      <c r="G220" s="3" t="s">
        <v>212</v>
      </c>
      <c r="H220" s="3">
        <v>1</v>
      </c>
      <c r="I220" s="3" t="s">
        <v>406</v>
      </c>
      <c r="J220" s="3">
        <v>500</v>
      </c>
      <c r="K220" s="3">
        <v>500</v>
      </c>
    </row>
    <row r="221" spans="1:11" x14ac:dyDescent="0.25">
      <c r="A221" s="3" t="s">
        <v>178</v>
      </c>
      <c r="B221" s="3" t="s">
        <v>376</v>
      </c>
      <c r="C221" s="3">
        <v>5</v>
      </c>
      <c r="D221" s="3" t="s">
        <v>406</v>
      </c>
      <c r="F221" s="2" t="s">
        <v>796</v>
      </c>
      <c r="G221" s="3" t="s">
        <v>481</v>
      </c>
      <c r="H221" s="3">
        <v>1</v>
      </c>
      <c r="I221" s="3" t="s">
        <v>406</v>
      </c>
      <c r="J221" s="3">
        <v>200</v>
      </c>
      <c r="K221" s="3">
        <v>200</v>
      </c>
    </row>
    <row r="222" spans="1:11" x14ac:dyDescent="0.25">
      <c r="A222" s="3" t="s">
        <v>179</v>
      </c>
      <c r="B222" s="3" t="s">
        <v>377</v>
      </c>
      <c r="C222" s="3">
        <v>3</v>
      </c>
      <c r="D222" s="3" t="s">
        <v>406</v>
      </c>
      <c r="F222" s="2" t="s">
        <v>113</v>
      </c>
      <c r="G222" s="3" t="s">
        <v>316</v>
      </c>
      <c r="H222" s="3">
        <v>1</v>
      </c>
      <c r="I222" s="3" t="s">
        <v>406</v>
      </c>
      <c r="J222" s="3">
        <v>1320</v>
      </c>
      <c r="K222" s="3">
        <v>1320</v>
      </c>
    </row>
    <row r="223" spans="1:11" x14ac:dyDescent="0.25">
      <c r="A223" s="3" t="s">
        <v>180</v>
      </c>
      <c r="B223" s="3" t="s">
        <v>378</v>
      </c>
      <c r="C223" s="3">
        <v>5</v>
      </c>
      <c r="D223" s="3" t="s">
        <v>406</v>
      </c>
      <c r="F223" s="2" t="s">
        <v>785</v>
      </c>
      <c r="G223" s="3" t="s">
        <v>468</v>
      </c>
      <c r="H223" s="3">
        <v>1</v>
      </c>
      <c r="I223" s="3" t="s">
        <v>406</v>
      </c>
      <c r="J223" s="3">
        <v>50</v>
      </c>
      <c r="K223" s="3">
        <v>50</v>
      </c>
    </row>
    <row r="224" spans="1:11" x14ac:dyDescent="0.25">
      <c r="A224" s="3" t="s">
        <v>172</v>
      </c>
      <c r="B224" s="3" t="s">
        <v>371</v>
      </c>
      <c r="C224" s="3">
        <v>3</v>
      </c>
      <c r="D224" s="3" t="s">
        <v>406</v>
      </c>
      <c r="F224" s="2" t="s">
        <v>33</v>
      </c>
      <c r="G224" s="3" t="s">
        <v>457</v>
      </c>
      <c r="H224" s="3">
        <v>1</v>
      </c>
      <c r="I224" s="3" t="s">
        <v>406</v>
      </c>
      <c r="J224" s="3">
        <v>400</v>
      </c>
      <c r="K224" s="3">
        <v>340</v>
      </c>
    </row>
    <row r="225" spans="1:11" x14ac:dyDescent="0.25">
      <c r="A225" s="3" t="s">
        <v>163</v>
      </c>
      <c r="B225" s="3" t="s">
        <v>364</v>
      </c>
      <c r="C225" s="3">
        <v>10</v>
      </c>
      <c r="D225" s="3" t="s">
        <v>406</v>
      </c>
      <c r="F225" s="2" t="s">
        <v>3</v>
      </c>
      <c r="G225" s="3" t="s">
        <v>213</v>
      </c>
      <c r="H225" s="3">
        <v>1</v>
      </c>
      <c r="I225" s="3" t="s">
        <v>406</v>
      </c>
      <c r="J225" s="3">
        <v>600</v>
      </c>
      <c r="K225" s="3">
        <v>600</v>
      </c>
    </row>
    <row r="226" spans="1:11" x14ac:dyDescent="0.25">
      <c r="A226" s="3" t="s">
        <v>181</v>
      </c>
      <c r="B226" s="3" t="s">
        <v>379</v>
      </c>
      <c r="C226" s="3">
        <v>18</v>
      </c>
      <c r="D226" s="3" t="s">
        <v>406</v>
      </c>
      <c r="F226" s="2" t="s">
        <v>62</v>
      </c>
      <c r="G226" s="3" t="s">
        <v>269</v>
      </c>
      <c r="H226" s="3">
        <v>1</v>
      </c>
      <c r="I226" s="3" t="s">
        <v>406</v>
      </c>
      <c r="J226" s="3">
        <v>400</v>
      </c>
      <c r="K226" s="3">
        <v>400</v>
      </c>
    </row>
    <row r="227" spans="1:11" x14ac:dyDescent="0.25">
      <c r="A227" s="3" t="s">
        <v>97</v>
      </c>
      <c r="B227" s="3" t="s">
        <v>300</v>
      </c>
      <c r="C227" s="3">
        <v>5</v>
      </c>
      <c r="D227" s="3" t="s">
        <v>406</v>
      </c>
      <c r="F227" s="2" t="s">
        <v>797</v>
      </c>
      <c r="G227" s="3" t="s">
        <v>482</v>
      </c>
      <c r="H227" s="3">
        <v>2</v>
      </c>
      <c r="I227" s="3" t="s">
        <v>406</v>
      </c>
      <c r="J227" s="3">
        <v>500</v>
      </c>
      <c r="K227" s="3">
        <v>1000</v>
      </c>
    </row>
    <row r="228" spans="1:11" x14ac:dyDescent="0.25">
      <c r="A228" s="3" t="s">
        <v>96</v>
      </c>
      <c r="B228" s="3" t="s">
        <v>299</v>
      </c>
      <c r="C228" s="3">
        <v>5</v>
      </c>
      <c r="D228" s="3" t="s">
        <v>406</v>
      </c>
      <c r="F228" s="2" t="s">
        <v>12</v>
      </c>
      <c r="G228" s="3" t="s">
        <v>222</v>
      </c>
      <c r="H228" s="3">
        <v>1</v>
      </c>
      <c r="I228" s="3" t="s">
        <v>406</v>
      </c>
      <c r="J228" s="3">
        <v>50</v>
      </c>
      <c r="K228" s="3">
        <v>45</v>
      </c>
    </row>
    <row r="229" spans="1:11" x14ac:dyDescent="0.25">
      <c r="A229" s="3" t="s">
        <v>182</v>
      </c>
      <c r="B229" s="3" t="s">
        <v>380</v>
      </c>
      <c r="C229" s="3">
        <v>10</v>
      </c>
      <c r="D229" s="3" t="s">
        <v>406</v>
      </c>
      <c r="F229" s="2" t="s">
        <v>798</v>
      </c>
      <c r="G229" s="3" t="s">
        <v>483</v>
      </c>
      <c r="H229" s="3">
        <v>1</v>
      </c>
      <c r="I229" s="3" t="s">
        <v>406</v>
      </c>
      <c r="J229" s="3">
        <v>50</v>
      </c>
      <c r="K229" s="3">
        <v>50</v>
      </c>
    </row>
    <row r="230" spans="1:11" x14ac:dyDescent="0.25">
      <c r="A230" s="3" t="s">
        <v>183</v>
      </c>
      <c r="B230" s="3" t="s">
        <v>381</v>
      </c>
      <c r="C230" s="3">
        <v>3</v>
      </c>
      <c r="D230" s="3" t="s">
        <v>406</v>
      </c>
      <c r="F230" s="2">
        <v>310320824</v>
      </c>
      <c r="G230" s="3" t="s">
        <v>484</v>
      </c>
      <c r="H230" s="3">
        <v>2</v>
      </c>
      <c r="I230" s="3" t="s">
        <v>406</v>
      </c>
      <c r="J230" s="3">
        <v>200</v>
      </c>
      <c r="K230" s="3">
        <v>-400</v>
      </c>
    </row>
    <row r="231" spans="1:11" x14ac:dyDescent="0.25">
      <c r="A231" s="3" t="s">
        <v>184</v>
      </c>
      <c r="B231" s="3" t="s">
        <v>382</v>
      </c>
      <c r="C231" s="3">
        <v>5</v>
      </c>
      <c r="D231" s="3" t="s">
        <v>406</v>
      </c>
      <c r="F231" s="2" t="s">
        <v>114</v>
      </c>
      <c r="G231" s="3" t="s">
        <v>317</v>
      </c>
      <c r="H231" s="3">
        <v>1</v>
      </c>
      <c r="I231" s="3" t="s">
        <v>406</v>
      </c>
      <c r="J231" s="3">
        <v>1260</v>
      </c>
      <c r="K231" s="3">
        <v>1260</v>
      </c>
    </row>
    <row r="232" spans="1:11" x14ac:dyDescent="0.25">
      <c r="A232" s="3" t="s">
        <v>185</v>
      </c>
      <c r="B232" s="3" t="s">
        <v>383</v>
      </c>
      <c r="C232" s="3">
        <v>5</v>
      </c>
      <c r="D232" s="3" t="s">
        <v>406</v>
      </c>
      <c r="F232" s="2" t="s">
        <v>798</v>
      </c>
      <c r="G232" s="3" t="s">
        <v>483</v>
      </c>
      <c r="H232" s="3">
        <v>1</v>
      </c>
      <c r="I232" s="3" t="s">
        <v>406</v>
      </c>
      <c r="J232" s="3">
        <v>50</v>
      </c>
      <c r="K232" s="3">
        <v>50</v>
      </c>
    </row>
    <row r="233" spans="1:11" x14ac:dyDescent="0.25">
      <c r="A233" s="3" t="s">
        <v>186</v>
      </c>
      <c r="B233" s="3" t="s">
        <v>384</v>
      </c>
      <c r="C233" s="3">
        <v>2</v>
      </c>
      <c r="D233" s="3" t="s">
        <v>406</v>
      </c>
      <c r="F233" s="2" t="s">
        <v>182</v>
      </c>
      <c r="G233" s="3" t="s">
        <v>380</v>
      </c>
      <c r="H233" s="3">
        <v>2</v>
      </c>
      <c r="I233" s="3" t="s">
        <v>406</v>
      </c>
      <c r="J233" s="3">
        <v>150</v>
      </c>
      <c r="K233" s="3">
        <v>300</v>
      </c>
    </row>
    <row r="234" spans="1:11" x14ac:dyDescent="0.25">
      <c r="A234" s="3" t="s">
        <v>187</v>
      </c>
      <c r="B234" s="3" t="s">
        <v>385</v>
      </c>
      <c r="C234" s="3">
        <v>5</v>
      </c>
      <c r="D234" s="3" t="s">
        <v>406</v>
      </c>
      <c r="F234" s="2" t="s">
        <v>125</v>
      </c>
      <c r="G234" s="3" t="s">
        <v>328</v>
      </c>
      <c r="H234" s="3">
        <v>1</v>
      </c>
      <c r="I234" s="3" t="s">
        <v>406</v>
      </c>
      <c r="J234" s="3">
        <v>400</v>
      </c>
      <c r="K234" s="3">
        <v>400</v>
      </c>
    </row>
    <row r="235" spans="1:11" x14ac:dyDescent="0.25">
      <c r="A235" s="3" t="s">
        <v>162</v>
      </c>
      <c r="B235" s="3" t="s">
        <v>363</v>
      </c>
      <c r="C235" s="3">
        <v>5</v>
      </c>
      <c r="D235" s="3" t="s">
        <v>406</v>
      </c>
      <c r="F235" s="2" t="s">
        <v>799</v>
      </c>
      <c r="G235" s="3" t="s">
        <v>485</v>
      </c>
      <c r="H235" s="3">
        <v>1</v>
      </c>
      <c r="I235" s="3" t="s">
        <v>406</v>
      </c>
      <c r="J235" s="3">
        <v>2000</v>
      </c>
      <c r="K235" s="3">
        <v>2000</v>
      </c>
    </row>
    <row r="236" spans="1:11" x14ac:dyDescent="0.25">
      <c r="A236" s="3" t="s">
        <v>188</v>
      </c>
      <c r="B236" s="3" t="s">
        <v>336</v>
      </c>
      <c r="C236" s="3">
        <v>15</v>
      </c>
      <c r="D236" s="3" t="s">
        <v>406</v>
      </c>
      <c r="F236" s="2" t="s">
        <v>12</v>
      </c>
      <c r="G236" s="3" t="s">
        <v>222</v>
      </c>
      <c r="H236" s="3">
        <v>1</v>
      </c>
      <c r="I236" s="3" t="s">
        <v>406</v>
      </c>
      <c r="J236" s="3">
        <v>50</v>
      </c>
      <c r="K236" s="3">
        <v>50</v>
      </c>
    </row>
    <row r="237" spans="1:11" x14ac:dyDescent="0.25">
      <c r="A237" s="3" t="s">
        <v>189</v>
      </c>
      <c r="B237" s="3" t="s">
        <v>328</v>
      </c>
      <c r="C237" s="3">
        <v>15</v>
      </c>
      <c r="D237" s="3" t="s">
        <v>406</v>
      </c>
      <c r="F237" s="2" t="s">
        <v>800</v>
      </c>
      <c r="G237" s="3" t="s">
        <v>486</v>
      </c>
      <c r="H237" s="3">
        <v>1</v>
      </c>
      <c r="I237" s="3" t="s">
        <v>406</v>
      </c>
      <c r="J237" s="3">
        <v>30</v>
      </c>
      <c r="K237" s="3">
        <v>30</v>
      </c>
    </row>
    <row r="238" spans="1:11" x14ac:dyDescent="0.25">
      <c r="A238" s="3" t="s">
        <v>190</v>
      </c>
      <c r="B238" s="3" t="s">
        <v>386</v>
      </c>
      <c r="C238" s="3">
        <v>18</v>
      </c>
      <c r="D238" s="3" t="s">
        <v>406</v>
      </c>
      <c r="F238" s="2" t="s">
        <v>724</v>
      </c>
      <c r="G238" s="3" t="s">
        <v>413</v>
      </c>
      <c r="H238" s="3">
        <v>1</v>
      </c>
      <c r="I238" s="3" t="s">
        <v>406</v>
      </c>
      <c r="J238" s="3">
        <v>372</v>
      </c>
      <c r="K238" s="3">
        <v>372</v>
      </c>
    </row>
    <row r="239" spans="1:11" x14ac:dyDescent="0.25">
      <c r="A239" s="3" t="s">
        <v>191</v>
      </c>
      <c r="B239" s="3" t="s">
        <v>387</v>
      </c>
      <c r="C239" s="3">
        <v>3</v>
      </c>
      <c r="D239" s="3" t="s">
        <v>406</v>
      </c>
      <c r="F239" s="2" t="s">
        <v>801</v>
      </c>
      <c r="G239" s="3" t="s">
        <v>487</v>
      </c>
      <c r="H239" s="3">
        <v>1</v>
      </c>
      <c r="I239" s="3" t="s">
        <v>406</v>
      </c>
      <c r="J239" s="3">
        <v>200</v>
      </c>
      <c r="K239" s="3">
        <v>200</v>
      </c>
    </row>
    <row r="240" spans="1:11" x14ac:dyDescent="0.25">
      <c r="A240" s="3" t="s">
        <v>100</v>
      </c>
      <c r="B240" s="3" t="s">
        <v>303</v>
      </c>
      <c r="C240" s="3">
        <v>1</v>
      </c>
      <c r="D240" s="3" t="s">
        <v>406</v>
      </c>
      <c r="F240" s="2" t="s">
        <v>724</v>
      </c>
      <c r="G240" s="3" t="s">
        <v>413</v>
      </c>
      <c r="H240" s="3">
        <v>1</v>
      </c>
      <c r="I240" s="3" t="s">
        <v>406</v>
      </c>
      <c r="J240" s="3">
        <v>372</v>
      </c>
      <c r="K240" s="3">
        <v>372</v>
      </c>
    </row>
    <row r="241" spans="1:11" x14ac:dyDescent="0.25">
      <c r="A241" s="3" t="s">
        <v>18</v>
      </c>
      <c r="B241" s="3" t="s">
        <v>228</v>
      </c>
      <c r="C241" s="3">
        <v>5</v>
      </c>
      <c r="D241" s="3" t="s">
        <v>406</v>
      </c>
      <c r="F241" s="2">
        <v>210121312</v>
      </c>
      <c r="G241" s="3" t="s">
        <v>341</v>
      </c>
      <c r="H241" s="3">
        <v>4</v>
      </c>
      <c r="I241" s="3" t="s">
        <v>406</v>
      </c>
      <c r="J241" s="3">
        <v>40</v>
      </c>
      <c r="K241" s="3">
        <v>160</v>
      </c>
    </row>
    <row r="242" spans="1:11" x14ac:dyDescent="0.25">
      <c r="A242" s="3" t="s">
        <v>192</v>
      </c>
      <c r="B242" s="3" t="s">
        <v>388</v>
      </c>
      <c r="C242" s="3">
        <v>3</v>
      </c>
      <c r="D242" s="3" t="s">
        <v>406</v>
      </c>
      <c r="F242" s="2" t="s">
        <v>797</v>
      </c>
      <c r="G242" s="3" t="s">
        <v>482</v>
      </c>
      <c r="H242" s="3">
        <v>1</v>
      </c>
      <c r="I242" s="3" t="s">
        <v>406</v>
      </c>
      <c r="J242" s="3">
        <v>500</v>
      </c>
      <c r="K242" s="3">
        <v>500</v>
      </c>
    </row>
    <row r="243" spans="1:11" x14ac:dyDescent="0.25">
      <c r="A243" s="3" t="s">
        <v>193</v>
      </c>
      <c r="B243" s="3" t="s">
        <v>389</v>
      </c>
      <c r="C243" s="3">
        <v>3</v>
      </c>
      <c r="D243" s="3" t="s">
        <v>406</v>
      </c>
      <c r="F243" s="2" t="s">
        <v>46</v>
      </c>
      <c r="G243" s="3" t="s">
        <v>254</v>
      </c>
      <c r="H243" s="3">
        <v>1</v>
      </c>
      <c r="I243" s="3" t="s">
        <v>406</v>
      </c>
      <c r="J243" s="3">
        <v>1500</v>
      </c>
      <c r="K243" s="3">
        <v>1500</v>
      </c>
    </row>
    <row r="244" spans="1:11" x14ac:dyDescent="0.25">
      <c r="A244" s="3" t="s">
        <v>133</v>
      </c>
      <c r="B244" s="3" t="s">
        <v>336</v>
      </c>
      <c r="C244" s="3">
        <v>2</v>
      </c>
      <c r="D244" s="3" t="s">
        <v>406</v>
      </c>
      <c r="F244" s="2" t="s">
        <v>724</v>
      </c>
      <c r="G244" s="3" t="s">
        <v>413</v>
      </c>
      <c r="H244" s="3">
        <v>1</v>
      </c>
      <c r="I244" s="3" t="s">
        <v>406</v>
      </c>
      <c r="J244" s="3">
        <v>372</v>
      </c>
      <c r="K244" s="3">
        <v>372</v>
      </c>
    </row>
    <row r="245" spans="1:11" x14ac:dyDescent="0.25">
      <c r="A245" s="3" t="s">
        <v>125</v>
      </c>
      <c r="B245" s="3" t="s">
        <v>328</v>
      </c>
      <c r="C245" s="3">
        <v>2</v>
      </c>
      <c r="D245" s="3" t="s">
        <v>406</v>
      </c>
      <c r="F245" s="2" t="s">
        <v>724</v>
      </c>
      <c r="G245" s="3" t="s">
        <v>413</v>
      </c>
      <c r="H245" s="3">
        <v>1</v>
      </c>
      <c r="I245" s="3" t="s">
        <v>406</v>
      </c>
      <c r="J245" s="3">
        <v>372</v>
      </c>
      <c r="K245" s="3">
        <v>372</v>
      </c>
    </row>
    <row r="246" spans="1:11" x14ac:dyDescent="0.25">
      <c r="A246" s="3" t="s">
        <v>126</v>
      </c>
      <c r="B246" s="3" t="s">
        <v>329</v>
      </c>
      <c r="C246" s="3">
        <v>20</v>
      </c>
      <c r="D246" s="3" t="s">
        <v>406</v>
      </c>
      <c r="F246" s="2" t="s">
        <v>802</v>
      </c>
      <c r="G246" s="3" t="s">
        <v>415</v>
      </c>
      <c r="H246" s="3">
        <v>1</v>
      </c>
      <c r="I246" s="3" t="s">
        <v>406</v>
      </c>
      <c r="J246" s="3">
        <v>1200</v>
      </c>
      <c r="K246" s="3">
        <v>1200</v>
      </c>
    </row>
    <row r="247" spans="1:11" x14ac:dyDescent="0.25">
      <c r="A247" s="3" t="s">
        <v>194</v>
      </c>
      <c r="B247" s="3" t="s">
        <v>390</v>
      </c>
      <c r="C247" s="3">
        <v>15</v>
      </c>
      <c r="D247" s="3" t="s">
        <v>406</v>
      </c>
      <c r="F247" s="2" t="s">
        <v>5</v>
      </c>
      <c r="G247" s="3" t="s">
        <v>215</v>
      </c>
      <c r="H247" s="3">
        <v>1</v>
      </c>
      <c r="I247" s="3" t="s">
        <v>406</v>
      </c>
      <c r="J247" s="3">
        <v>500</v>
      </c>
      <c r="K247" s="3">
        <v>500</v>
      </c>
    </row>
    <row r="248" spans="1:11" x14ac:dyDescent="0.25">
      <c r="A248" s="3" t="s">
        <v>88</v>
      </c>
      <c r="B248" s="3" t="s">
        <v>292</v>
      </c>
      <c r="C248" s="3">
        <v>3</v>
      </c>
      <c r="D248" s="3" t="s">
        <v>406</v>
      </c>
      <c r="F248" s="2" t="s">
        <v>776</v>
      </c>
      <c r="G248" s="3" t="s">
        <v>461</v>
      </c>
      <c r="H248" s="3">
        <v>1</v>
      </c>
      <c r="I248" s="3" t="s">
        <v>406</v>
      </c>
      <c r="J248" s="3">
        <v>20</v>
      </c>
      <c r="K248" s="3">
        <v>20</v>
      </c>
    </row>
    <row r="249" spans="1:11" x14ac:dyDescent="0.25">
      <c r="A249" s="3" t="s">
        <v>102</v>
      </c>
      <c r="B249" s="3" t="s">
        <v>305</v>
      </c>
      <c r="C249" s="3">
        <v>5</v>
      </c>
      <c r="D249" s="3" t="s">
        <v>406</v>
      </c>
      <c r="F249" s="2" t="s">
        <v>724</v>
      </c>
      <c r="G249" s="3" t="s">
        <v>413</v>
      </c>
      <c r="H249" s="3">
        <v>1</v>
      </c>
      <c r="I249" s="3" t="s">
        <v>406</v>
      </c>
      <c r="J249" s="3">
        <v>372</v>
      </c>
      <c r="K249" s="3">
        <v>372</v>
      </c>
    </row>
    <row r="250" spans="1:11" x14ac:dyDescent="0.25">
      <c r="A250" s="3" t="s">
        <v>195</v>
      </c>
      <c r="B250" s="3" t="s">
        <v>391</v>
      </c>
      <c r="C250" s="3">
        <v>3</v>
      </c>
      <c r="D250" s="3" t="s">
        <v>406</v>
      </c>
      <c r="F250" s="2" t="s">
        <v>126</v>
      </c>
      <c r="G250" s="3" t="s">
        <v>329</v>
      </c>
      <c r="H250" s="3">
        <v>1</v>
      </c>
      <c r="I250" s="3" t="s">
        <v>406</v>
      </c>
      <c r="J250" s="3">
        <v>50</v>
      </c>
      <c r="K250" s="3">
        <v>50</v>
      </c>
    </row>
    <row r="251" spans="1:11" x14ac:dyDescent="0.25">
      <c r="A251" s="3" t="s">
        <v>196</v>
      </c>
      <c r="B251" s="3" t="s">
        <v>392</v>
      </c>
      <c r="C251" s="3">
        <v>5</v>
      </c>
      <c r="D251" s="3" t="s">
        <v>406</v>
      </c>
      <c r="F251" s="2" t="s">
        <v>782</v>
      </c>
      <c r="G251" s="3" t="s">
        <v>422</v>
      </c>
      <c r="H251" s="3">
        <v>1</v>
      </c>
      <c r="I251" s="3" t="s">
        <v>406</v>
      </c>
      <c r="J251" s="3">
        <v>300</v>
      </c>
      <c r="K251" s="3">
        <v>-300</v>
      </c>
    </row>
    <row r="252" spans="1:11" x14ac:dyDescent="0.25">
      <c r="A252" s="3" t="s">
        <v>197</v>
      </c>
      <c r="B252" s="3" t="s">
        <v>393</v>
      </c>
      <c r="C252" s="3">
        <v>5</v>
      </c>
      <c r="D252" s="3" t="s">
        <v>406</v>
      </c>
      <c r="F252" s="2" t="s">
        <v>782</v>
      </c>
      <c r="G252" s="3" t="s">
        <v>422</v>
      </c>
      <c r="H252" s="3">
        <v>1</v>
      </c>
      <c r="I252" s="3" t="s">
        <v>406</v>
      </c>
      <c r="J252" s="3">
        <v>300</v>
      </c>
      <c r="K252" s="3">
        <v>-300</v>
      </c>
    </row>
    <row r="253" spans="1:11" x14ac:dyDescent="0.25">
      <c r="A253" s="3" t="s">
        <v>198</v>
      </c>
      <c r="B253" s="3" t="s">
        <v>394</v>
      </c>
      <c r="C253" s="3">
        <v>5</v>
      </c>
      <c r="D253" s="3" t="s">
        <v>406</v>
      </c>
      <c r="F253" s="2" t="s">
        <v>724</v>
      </c>
      <c r="G253" s="3" t="s">
        <v>413</v>
      </c>
      <c r="H253" s="3">
        <v>1</v>
      </c>
      <c r="I253" s="3" t="s">
        <v>406</v>
      </c>
      <c r="J253" s="3">
        <v>372</v>
      </c>
      <c r="K253" s="3">
        <v>372</v>
      </c>
    </row>
    <row r="254" spans="1:11" x14ac:dyDescent="0.25">
      <c r="A254" s="3" t="s">
        <v>30</v>
      </c>
      <c r="B254" s="3" t="s">
        <v>238</v>
      </c>
      <c r="C254" s="3">
        <v>19</v>
      </c>
      <c r="D254" s="3" t="s">
        <v>406</v>
      </c>
      <c r="F254" s="2" t="s">
        <v>131</v>
      </c>
      <c r="G254" s="3" t="s">
        <v>334</v>
      </c>
      <c r="H254" s="3">
        <v>1</v>
      </c>
      <c r="I254" s="3" t="s">
        <v>406</v>
      </c>
      <c r="J254" s="3">
        <v>250</v>
      </c>
      <c r="K254" s="3">
        <v>250</v>
      </c>
    </row>
    <row r="255" spans="1:11" x14ac:dyDescent="0.25">
      <c r="A255" s="3" t="s">
        <v>199</v>
      </c>
      <c r="B255" s="3" t="s">
        <v>395</v>
      </c>
      <c r="C255" s="3">
        <v>10</v>
      </c>
      <c r="D255" s="3" t="s">
        <v>406</v>
      </c>
      <c r="F255" s="2" t="s">
        <v>757</v>
      </c>
      <c r="G255" s="3" t="s">
        <v>443</v>
      </c>
      <c r="H255" s="3">
        <v>1</v>
      </c>
      <c r="I255" s="3" t="s">
        <v>406</v>
      </c>
      <c r="J255" s="3">
        <v>200</v>
      </c>
      <c r="K255" s="3">
        <v>200</v>
      </c>
    </row>
    <row r="256" spans="1:11" x14ac:dyDescent="0.25">
      <c r="A256" s="3" t="s">
        <v>200</v>
      </c>
      <c r="B256" s="3" t="s">
        <v>396</v>
      </c>
      <c r="C256" s="3">
        <v>10</v>
      </c>
      <c r="D256" s="3" t="s">
        <v>406</v>
      </c>
      <c r="F256" s="2" t="s">
        <v>803</v>
      </c>
      <c r="G256" s="3" t="s">
        <v>488</v>
      </c>
      <c r="H256" s="3">
        <v>1</v>
      </c>
      <c r="I256" s="3" t="s">
        <v>406</v>
      </c>
      <c r="J256" s="3">
        <v>50</v>
      </c>
      <c r="K256" s="3">
        <v>50</v>
      </c>
    </row>
    <row r="257" spans="1:11" x14ac:dyDescent="0.25">
      <c r="A257" s="3" t="s">
        <v>201</v>
      </c>
      <c r="B257" s="3" t="s">
        <v>397</v>
      </c>
      <c r="C257" s="3">
        <v>10</v>
      </c>
      <c r="D257" s="3" t="s">
        <v>406</v>
      </c>
      <c r="F257" s="2" t="s">
        <v>724</v>
      </c>
      <c r="G257" s="3" t="s">
        <v>413</v>
      </c>
      <c r="H257" s="3">
        <v>1</v>
      </c>
      <c r="I257" s="3" t="s">
        <v>406</v>
      </c>
      <c r="J257" s="3">
        <v>372</v>
      </c>
      <c r="K257" s="3">
        <v>372</v>
      </c>
    </row>
    <row r="258" spans="1:11" x14ac:dyDescent="0.25">
      <c r="A258" s="3" t="s">
        <v>202</v>
      </c>
      <c r="B258" s="3" t="s">
        <v>398</v>
      </c>
      <c r="C258" s="3">
        <v>2</v>
      </c>
      <c r="D258" s="3" t="s">
        <v>406</v>
      </c>
      <c r="F258" s="2" t="s">
        <v>724</v>
      </c>
      <c r="G258" s="3" t="s">
        <v>413</v>
      </c>
      <c r="H258" s="3">
        <v>1</v>
      </c>
      <c r="I258" s="3" t="s">
        <v>406</v>
      </c>
      <c r="J258" s="3">
        <v>372</v>
      </c>
      <c r="K258" s="3">
        <v>372</v>
      </c>
    </row>
    <row r="259" spans="1:11" x14ac:dyDescent="0.25">
      <c r="A259" s="3" t="s">
        <v>203</v>
      </c>
      <c r="B259" s="3" t="s">
        <v>399</v>
      </c>
      <c r="C259" s="3">
        <v>5</v>
      </c>
      <c r="D259" s="3" t="s">
        <v>406</v>
      </c>
      <c r="F259" s="2" t="s">
        <v>755</v>
      </c>
      <c r="G259" s="3" t="s">
        <v>441</v>
      </c>
      <c r="H259" s="3">
        <v>1</v>
      </c>
      <c r="I259" s="3" t="s">
        <v>406</v>
      </c>
      <c r="J259" s="3">
        <v>70</v>
      </c>
      <c r="K259" s="3">
        <v>70</v>
      </c>
    </row>
    <row r="260" spans="1:11" x14ac:dyDescent="0.25">
      <c r="A260" s="3" t="s">
        <v>204</v>
      </c>
      <c r="B260" s="3" t="s">
        <v>400</v>
      </c>
      <c r="C260" s="3">
        <v>5</v>
      </c>
      <c r="D260" s="3" t="s">
        <v>406</v>
      </c>
      <c r="F260" s="2" t="s">
        <v>0</v>
      </c>
      <c r="G260" s="3" t="s">
        <v>210</v>
      </c>
      <c r="H260" s="3">
        <v>1</v>
      </c>
      <c r="I260" s="3" t="s">
        <v>406</v>
      </c>
      <c r="J260" s="3">
        <v>600</v>
      </c>
      <c r="K260" s="3">
        <v>600</v>
      </c>
    </row>
    <row r="261" spans="1:11" x14ac:dyDescent="0.25">
      <c r="A261" s="3" t="s">
        <v>205</v>
      </c>
      <c r="B261" s="3" t="s">
        <v>401</v>
      </c>
      <c r="C261" s="3">
        <v>10</v>
      </c>
      <c r="D261" s="3" t="s">
        <v>406</v>
      </c>
      <c r="F261" s="2" t="s">
        <v>5</v>
      </c>
      <c r="G261" s="3" t="s">
        <v>215</v>
      </c>
      <c r="H261" s="3">
        <v>1</v>
      </c>
      <c r="I261" s="3" t="s">
        <v>406</v>
      </c>
      <c r="J261" s="3">
        <v>500</v>
      </c>
      <c r="K261" s="3">
        <v>500</v>
      </c>
    </row>
    <row r="262" spans="1:11" x14ac:dyDescent="0.25">
      <c r="A262" s="3" t="s">
        <v>206</v>
      </c>
      <c r="B262" s="3" t="s">
        <v>402</v>
      </c>
      <c r="C262" s="3">
        <v>2</v>
      </c>
      <c r="D262" s="3" t="s">
        <v>406</v>
      </c>
      <c r="F262" s="2" t="s">
        <v>804</v>
      </c>
      <c r="G262" s="3" t="s">
        <v>489</v>
      </c>
      <c r="H262" s="3">
        <v>1</v>
      </c>
      <c r="I262" s="3" t="s">
        <v>406</v>
      </c>
      <c r="J262" s="3">
        <v>1200</v>
      </c>
      <c r="K262" s="3">
        <v>1200</v>
      </c>
    </row>
    <row r="263" spans="1:11" x14ac:dyDescent="0.25">
      <c r="A263" s="3" t="s">
        <v>207</v>
      </c>
      <c r="B263" s="3" t="s">
        <v>403</v>
      </c>
      <c r="C263" s="3">
        <v>2</v>
      </c>
      <c r="D263" s="3" t="s">
        <v>406</v>
      </c>
      <c r="F263" s="2" t="s">
        <v>109</v>
      </c>
      <c r="G263" s="3" t="s">
        <v>312</v>
      </c>
      <c r="H263" s="3">
        <v>1</v>
      </c>
      <c r="I263" s="3" t="s">
        <v>406</v>
      </c>
      <c r="J263" s="3">
        <v>100</v>
      </c>
      <c r="K263" s="3">
        <v>100</v>
      </c>
    </row>
    <row r="264" spans="1:11" x14ac:dyDescent="0.25">
      <c r="A264" s="3" t="s">
        <v>92</v>
      </c>
      <c r="B264" s="3" t="s">
        <v>296</v>
      </c>
      <c r="C264" s="3">
        <v>2</v>
      </c>
      <c r="D264" s="3" t="s">
        <v>406</v>
      </c>
      <c r="F264" s="2" t="s">
        <v>114</v>
      </c>
      <c r="G264" s="3" t="s">
        <v>317</v>
      </c>
      <c r="H264" s="3">
        <v>1</v>
      </c>
      <c r="I264" s="3" t="s">
        <v>406</v>
      </c>
      <c r="J264" s="3">
        <v>1260</v>
      </c>
      <c r="K264" s="3">
        <v>1260</v>
      </c>
    </row>
    <row r="265" spans="1:11" x14ac:dyDescent="0.25">
      <c r="A265" s="3" t="s">
        <v>208</v>
      </c>
      <c r="B265" s="3" t="s">
        <v>404</v>
      </c>
      <c r="C265" s="3">
        <v>5</v>
      </c>
      <c r="D265" s="3" t="s">
        <v>406</v>
      </c>
      <c r="F265" s="2" t="s">
        <v>724</v>
      </c>
      <c r="G265" s="3" t="s">
        <v>413</v>
      </c>
      <c r="H265" s="3">
        <v>1</v>
      </c>
      <c r="I265" s="3" t="s">
        <v>406</v>
      </c>
      <c r="J265" s="3">
        <v>372</v>
      </c>
      <c r="K265" s="3">
        <v>372</v>
      </c>
    </row>
    <row r="266" spans="1:11" x14ac:dyDescent="0.25">
      <c r="A266" s="3" t="s">
        <v>209</v>
      </c>
      <c r="B266" s="3" t="s">
        <v>405</v>
      </c>
      <c r="C266" s="3">
        <v>5</v>
      </c>
      <c r="D266" s="3" t="s">
        <v>406</v>
      </c>
      <c r="F266" s="2" t="s">
        <v>202</v>
      </c>
      <c r="G266" s="3" t="s">
        <v>398</v>
      </c>
      <c r="H266" s="3">
        <v>1</v>
      </c>
      <c r="I266" s="3" t="s">
        <v>406</v>
      </c>
      <c r="J266" s="3">
        <v>1500</v>
      </c>
      <c r="K266" s="3">
        <v>1500</v>
      </c>
    </row>
    <row r="267" spans="1:11" x14ac:dyDescent="0.25">
      <c r="A267" s="3"/>
      <c r="B267" s="3"/>
      <c r="C267" s="3">
        <f>SUM(C3:C266)</f>
        <v>3531</v>
      </c>
      <c r="D267" s="3"/>
      <c r="F267" s="2" t="s">
        <v>13</v>
      </c>
      <c r="G267" s="3" t="s">
        <v>223</v>
      </c>
      <c r="H267" s="3">
        <v>1</v>
      </c>
      <c r="I267" s="3" t="s">
        <v>406</v>
      </c>
      <c r="J267" s="3">
        <v>50</v>
      </c>
      <c r="K267" s="3">
        <v>50</v>
      </c>
    </row>
    <row r="268" spans="1:11" x14ac:dyDescent="0.25">
      <c r="F268" s="2" t="s">
        <v>131</v>
      </c>
      <c r="G268" s="3" t="s">
        <v>334</v>
      </c>
      <c r="H268" s="3">
        <v>1</v>
      </c>
      <c r="I268" s="3" t="s">
        <v>406</v>
      </c>
      <c r="J268" s="3">
        <v>250</v>
      </c>
      <c r="K268" s="3">
        <v>250</v>
      </c>
    </row>
    <row r="269" spans="1:11" x14ac:dyDescent="0.25">
      <c r="F269" s="2" t="s">
        <v>805</v>
      </c>
      <c r="G269" s="3" t="s">
        <v>490</v>
      </c>
      <c r="H269" s="3">
        <v>2</v>
      </c>
      <c r="I269" s="3" t="s">
        <v>406</v>
      </c>
      <c r="J269" s="3">
        <v>1500</v>
      </c>
      <c r="K269" s="3">
        <v>3000</v>
      </c>
    </row>
    <row r="270" spans="1:11" x14ac:dyDescent="0.25">
      <c r="F270" s="2" t="s">
        <v>755</v>
      </c>
      <c r="G270" s="3" t="s">
        <v>441</v>
      </c>
      <c r="H270" s="3">
        <v>2</v>
      </c>
      <c r="I270" s="3" t="s">
        <v>406</v>
      </c>
      <c r="J270" s="3">
        <v>70</v>
      </c>
      <c r="K270" s="3">
        <v>140</v>
      </c>
    </row>
    <row r="271" spans="1:11" x14ac:dyDescent="0.25">
      <c r="F271" s="2" t="s">
        <v>117</v>
      </c>
      <c r="G271" s="3" t="s">
        <v>320</v>
      </c>
      <c r="H271" s="3">
        <v>2</v>
      </c>
      <c r="I271" s="3" t="s">
        <v>406</v>
      </c>
      <c r="J271" s="3">
        <v>200</v>
      </c>
      <c r="K271" s="3">
        <v>400</v>
      </c>
    </row>
    <row r="272" spans="1:11" x14ac:dyDescent="0.25">
      <c r="F272" s="2" t="s">
        <v>174</v>
      </c>
      <c r="G272" s="3" t="s">
        <v>373</v>
      </c>
      <c r="H272" s="3">
        <v>1</v>
      </c>
      <c r="I272" s="3" t="s">
        <v>406</v>
      </c>
      <c r="J272" s="3">
        <v>2018</v>
      </c>
      <c r="K272" s="3">
        <v>2018</v>
      </c>
    </row>
    <row r="273" spans="6:11" x14ac:dyDescent="0.25">
      <c r="F273" s="2" t="s">
        <v>734</v>
      </c>
      <c r="G273" s="3" t="s">
        <v>424</v>
      </c>
      <c r="H273" s="3">
        <v>1</v>
      </c>
      <c r="I273" s="3" t="s">
        <v>406</v>
      </c>
      <c r="J273" s="3">
        <v>200</v>
      </c>
      <c r="K273" s="3">
        <v>200</v>
      </c>
    </row>
    <row r="274" spans="6:11" x14ac:dyDescent="0.25">
      <c r="F274" s="2" t="s">
        <v>806</v>
      </c>
      <c r="G274" s="3" t="s">
        <v>491</v>
      </c>
      <c r="H274" s="3">
        <v>1</v>
      </c>
      <c r="I274" s="3" t="s">
        <v>406</v>
      </c>
      <c r="J274" s="3">
        <v>2000</v>
      </c>
      <c r="K274" s="3">
        <v>2000</v>
      </c>
    </row>
    <row r="275" spans="6:11" x14ac:dyDescent="0.25">
      <c r="F275" s="2" t="s">
        <v>807</v>
      </c>
      <c r="G275" s="3" t="s">
        <v>492</v>
      </c>
      <c r="H275" s="3">
        <v>1</v>
      </c>
      <c r="I275" s="3" t="s">
        <v>406</v>
      </c>
      <c r="J275" s="3">
        <v>600</v>
      </c>
      <c r="K275" s="3">
        <v>600</v>
      </c>
    </row>
    <row r="276" spans="6:11" x14ac:dyDescent="0.25">
      <c r="F276" s="2" t="s">
        <v>724</v>
      </c>
      <c r="G276" s="3" t="s">
        <v>413</v>
      </c>
      <c r="H276" s="3">
        <v>1</v>
      </c>
      <c r="I276" s="3" t="s">
        <v>406</v>
      </c>
      <c r="J276" s="3">
        <v>372</v>
      </c>
      <c r="K276" s="3">
        <v>372</v>
      </c>
    </row>
    <row r="277" spans="6:11" x14ac:dyDescent="0.25">
      <c r="F277" s="2" t="s">
        <v>776</v>
      </c>
      <c r="G277" s="3" t="s">
        <v>461</v>
      </c>
      <c r="H277" s="3">
        <v>1</v>
      </c>
      <c r="I277" s="3" t="s">
        <v>406</v>
      </c>
      <c r="J277" s="3">
        <v>20</v>
      </c>
      <c r="K277" s="3">
        <v>20</v>
      </c>
    </row>
    <row r="278" spans="6:11" x14ac:dyDescent="0.25">
      <c r="F278" s="2" t="s">
        <v>785</v>
      </c>
      <c r="G278" s="3" t="s">
        <v>468</v>
      </c>
      <c r="H278" s="3">
        <v>1</v>
      </c>
      <c r="I278" s="3" t="s">
        <v>406</v>
      </c>
      <c r="J278" s="3">
        <v>50</v>
      </c>
      <c r="K278" s="3">
        <v>50</v>
      </c>
    </row>
    <row r="279" spans="6:11" x14ac:dyDescent="0.25">
      <c r="F279" s="2" t="s">
        <v>131</v>
      </c>
      <c r="G279" s="3" t="s">
        <v>334</v>
      </c>
      <c r="H279" s="3">
        <v>1</v>
      </c>
      <c r="I279" s="3" t="s">
        <v>406</v>
      </c>
      <c r="J279" s="3">
        <v>250</v>
      </c>
      <c r="K279" s="3">
        <v>250</v>
      </c>
    </row>
    <row r="280" spans="6:11" x14ac:dyDescent="0.25">
      <c r="F280" s="2" t="s">
        <v>726</v>
      </c>
      <c r="G280" s="3" t="s">
        <v>415</v>
      </c>
      <c r="H280" s="3">
        <v>1</v>
      </c>
      <c r="I280" s="3" t="s">
        <v>406</v>
      </c>
      <c r="J280" s="3">
        <v>1200</v>
      </c>
      <c r="K280" s="3">
        <v>1080</v>
      </c>
    </row>
    <row r="281" spans="6:11" x14ac:dyDescent="0.25">
      <c r="F281" s="2" t="s">
        <v>808</v>
      </c>
      <c r="G281" s="3" t="s">
        <v>493</v>
      </c>
      <c r="H281" s="3">
        <v>2</v>
      </c>
      <c r="I281" s="3" t="s">
        <v>406</v>
      </c>
      <c r="J281" s="3">
        <v>150</v>
      </c>
      <c r="K281" s="3">
        <v>300</v>
      </c>
    </row>
    <row r="282" spans="6:11" x14ac:dyDescent="0.25">
      <c r="F282" s="2" t="s">
        <v>809</v>
      </c>
      <c r="G282" s="3" t="s">
        <v>494</v>
      </c>
      <c r="H282" s="3">
        <v>1</v>
      </c>
      <c r="I282" s="3" t="s">
        <v>406</v>
      </c>
      <c r="J282" s="3">
        <v>400</v>
      </c>
      <c r="K282" s="3">
        <v>400</v>
      </c>
    </row>
    <row r="283" spans="6:11" x14ac:dyDescent="0.25">
      <c r="F283" s="2" t="s">
        <v>2</v>
      </c>
      <c r="G283" s="3" t="s">
        <v>212</v>
      </c>
      <c r="H283" s="3">
        <v>1</v>
      </c>
      <c r="I283" s="3" t="s">
        <v>406</v>
      </c>
      <c r="J283" s="3">
        <v>500</v>
      </c>
      <c r="K283" s="3">
        <v>500</v>
      </c>
    </row>
    <row r="284" spans="6:11" x14ac:dyDescent="0.25">
      <c r="F284" s="2" t="s">
        <v>810</v>
      </c>
      <c r="G284" s="3" t="s">
        <v>495</v>
      </c>
      <c r="H284" s="3">
        <v>2</v>
      </c>
      <c r="I284" s="3" t="s">
        <v>406</v>
      </c>
      <c r="J284" s="3">
        <v>300</v>
      </c>
      <c r="K284" s="3">
        <v>600</v>
      </c>
    </row>
    <row r="285" spans="6:11" x14ac:dyDescent="0.25">
      <c r="F285" s="2" t="s">
        <v>114</v>
      </c>
      <c r="G285" s="3" t="s">
        <v>317</v>
      </c>
      <c r="H285" s="3">
        <v>1</v>
      </c>
      <c r="I285" s="3" t="s">
        <v>406</v>
      </c>
      <c r="J285" s="3">
        <v>1260</v>
      </c>
      <c r="K285" s="3">
        <v>1260</v>
      </c>
    </row>
    <row r="286" spans="6:11" x14ac:dyDescent="0.25">
      <c r="F286" s="2">
        <v>310320516</v>
      </c>
      <c r="G286" s="3" t="s">
        <v>322</v>
      </c>
      <c r="H286" s="3">
        <v>1</v>
      </c>
      <c r="I286" s="3" t="s">
        <v>406</v>
      </c>
      <c r="J286" s="3">
        <v>30</v>
      </c>
      <c r="K286" s="3">
        <v>30</v>
      </c>
    </row>
    <row r="287" spans="6:11" x14ac:dyDescent="0.25">
      <c r="F287" s="2" t="s">
        <v>811</v>
      </c>
      <c r="G287" s="3" t="s">
        <v>228</v>
      </c>
      <c r="H287" s="3">
        <v>1</v>
      </c>
      <c r="I287" s="3" t="s">
        <v>406</v>
      </c>
      <c r="J287" s="3">
        <v>1200</v>
      </c>
      <c r="K287" s="3">
        <v>1200</v>
      </c>
    </row>
    <row r="288" spans="6:11" x14ac:dyDescent="0.25">
      <c r="F288" s="2" t="s">
        <v>739</v>
      </c>
      <c r="G288" s="3" t="s">
        <v>386</v>
      </c>
      <c r="H288" s="3">
        <v>1</v>
      </c>
      <c r="I288" s="3" t="s">
        <v>406</v>
      </c>
      <c r="J288" s="3">
        <v>400</v>
      </c>
      <c r="K288" s="3">
        <v>400</v>
      </c>
    </row>
    <row r="289" spans="6:11" x14ac:dyDescent="0.25">
      <c r="F289" s="2" t="s">
        <v>812</v>
      </c>
      <c r="G289" s="3" t="s">
        <v>496</v>
      </c>
      <c r="H289" s="3">
        <v>1</v>
      </c>
      <c r="I289" s="3" t="s">
        <v>406</v>
      </c>
      <c r="J289" s="3">
        <v>250</v>
      </c>
      <c r="K289" s="3">
        <v>250</v>
      </c>
    </row>
    <row r="290" spans="6:11" x14ac:dyDescent="0.25">
      <c r="F290" s="2" t="s">
        <v>4</v>
      </c>
      <c r="G290" s="3" t="s">
        <v>214</v>
      </c>
      <c r="H290" s="3">
        <v>1</v>
      </c>
      <c r="I290" s="3" t="s">
        <v>406</v>
      </c>
      <c r="J290" s="3">
        <v>250</v>
      </c>
      <c r="K290" s="3">
        <v>250</v>
      </c>
    </row>
    <row r="291" spans="6:11" x14ac:dyDescent="0.25">
      <c r="F291" s="2" t="s">
        <v>194</v>
      </c>
      <c r="G291" s="3" t="s">
        <v>390</v>
      </c>
      <c r="H291" s="3">
        <v>1</v>
      </c>
      <c r="I291" s="3" t="s">
        <v>406</v>
      </c>
      <c r="J291" s="3">
        <v>350</v>
      </c>
      <c r="K291" s="3">
        <v>350</v>
      </c>
    </row>
    <row r="292" spans="6:11" x14ac:dyDescent="0.25">
      <c r="F292" s="2" t="s">
        <v>813</v>
      </c>
      <c r="G292" s="3" t="s">
        <v>497</v>
      </c>
      <c r="H292" s="3">
        <v>1</v>
      </c>
      <c r="I292" s="3" t="s">
        <v>406</v>
      </c>
      <c r="J292" s="3">
        <v>600</v>
      </c>
      <c r="K292" s="3">
        <v>600</v>
      </c>
    </row>
    <row r="293" spans="6:11" x14ac:dyDescent="0.25">
      <c r="F293" s="2" t="s">
        <v>792</v>
      </c>
      <c r="G293" s="3" t="s">
        <v>477</v>
      </c>
      <c r="H293" s="3">
        <v>1</v>
      </c>
      <c r="I293" s="3" t="s">
        <v>406</v>
      </c>
      <c r="J293" s="3">
        <v>200</v>
      </c>
      <c r="K293" s="3">
        <v>200</v>
      </c>
    </row>
    <row r="294" spans="6:11" x14ac:dyDescent="0.25">
      <c r="F294" s="2" t="s">
        <v>160</v>
      </c>
      <c r="G294" s="3" t="s">
        <v>361</v>
      </c>
      <c r="H294" s="3">
        <v>1</v>
      </c>
      <c r="I294" s="3" t="s">
        <v>406</v>
      </c>
      <c r="J294" s="3">
        <v>120</v>
      </c>
      <c r="K294" s="3">
        <v>108</v>
      </c>
    </row>
    <row r="295" spans="6:11" x14ac:dyDescent="0.25">
      <c r="F295" s="2" t="s">
        <v>749</v>
      </c>
      <c r="G295" s="3" t="s">
        <v>436</v>
      </c>
      <c r="H295" s="3">
        <v>0</v>
      </c>
      <c r="I295" s="3" t="s">
        <v>406</v>
      </c>
      <c r="J295" s="3">
        <v>100</v>
      </c>
      <c r="K295" s="3">
        <v>200</v>
      </c>
    </row>
    <row r="296" spans="6:11" x14ac:dyDescent="0.25">
      <c r="F296" s="2" t="s">
        <v>738</v>
      </c>
      <c r="G296" s="3" t="s">
        <v>428</v>
      </c>
      <c r="H296" s="3">
        <v>0</v>
      </c>
      <c r="I296" s="3" t="s">
        <v>406</v>
      </c>
      <c r="J296" s="3">
        <v>90</v>
      </c>
      <c r="K296" s="3">
        <v>90</v>
      </c>
    </row>
    <row r="297" spans="6:11" x14ac:dyDescent="0.25">
      <c r="F297" s="2" t="s">
        <v>768</v>
      </c>
      <c r="G297" s="3" t="s">
        <v>454</v>
      </c>
      <c r="H297" s="3">
        <v>1</v>
      </c>
      <c r="I297" s="3" t="s">
        <v>406</v>
      </c>
      <c r="J297" s="3">
        <v>600</v>
      </c>
      <c r="K297" s="3">
        <v>600</v>
      </c>
    </row>
    <row r="298" spans="6:11" x14ac:dyDescent="0.25">
      <c r="F298" s="2" t="s">
        <v>724</v>
      </c>
      <c r="G298" s="3" t="s">
        <v>413</v>
      </c>
      <c r="H298" s="3">
        <v>1</v>
      </c>
      <c r="I298" s="3" t="s">
        <v>406</v>
      </c>
      <c r="J298" s="3">
        <v>372</v>
      </c>
      <c r="K298" s="3">
        <v>372</v>
      </c>
    </row>
    <row r="299" spans="6:11" x14ac:dyDescent="0.25">
      <c r="F299" s="2" t="s">
        <v>814</v>
      </c>
      <c r="G299" s="3" t="s">
        <v>498</v>
      </c>
      <c r="H299" s="3">
        <v>1</v>
      </c>
      <c r="I299" s="3" t="s">
        <v>406</v>
      </c>
      <c r="J299" s="3">
        <v>150</v>
      </c>
      <c r="K299" s="3">
        <v>150</v>
      </c>
    </row>
    <row r="300" spans="6:11" x14ac:dyDescent="0.25">
      <c r="F300" s="2">
        <v>310320707</v>
      </c>
      <c r="G300" s="3" t="s">
        <v>452</v>
      </c>
      <c r="H300" s="3">
        <v>2</v>
      </c>
      <c r="I300" s="3" t="s">
        <v>406</v>
      </c>
      <c r="J300" s="3">
        <v>100</v>
      </c>
      <c r="K300" s="3">
        <v>180</v>
      </c>
    </row>
    <row r="301" spans="6:11" x14ac:dyDescent="0.25">
      <c r="F301" s="2" t="s">
        <v>755</v>
      </c>
      <c r="G301" s="3" t="s">
        <v>441</v>
      </c>
      <c r="H301" s="3">
        <v>2</v>
      </c>
      <c r="I301" s="3" t="s">
        <v>406</v>
      </c>
      <c r="J301" s="3">
        <v>70</v>
      </c>
      <c r="K301" s="3">
        <v>140</v>
      </c>
    </row>
    <row r="302" spans="6:11" x14ac:dyDescent="0.25">
      <c r="F302" s="2">
        <v>210121312</v>
      </c>
      <c r="G302" s="3" t="s">
        <v>341</v>
      </c>
      <c r="H302" s="3">
        <v>4</v>
      </c>
      <c r="I302" s="3" t="s">
        <v>406</v>
      </c>
      <c r="J302" s="3">
        <v>40</v>
      </c>
      <c r="K302" s="3">
        <v>160</v>
      </c>
    </row>
    <row r="303" spans="6:11" x14ac:dyDescent="0.25">
      <c r="F303" s="2" t="s">
        <v>782</v>
      </c>
      <c r="G303" s="3" t="s">
        <v>422</v>
      </c>
      <c r="H303" s="3">
        <v>1</v>
      </c>
      <c r="I303" s="3" t="s">
        <v>406</v>
      </c>
      <c r="J303" s="3">
        <v>300</v>
      </c>
      <c r="K303" s="3">
        <v>300</v>
      </c>
    </row>
    <row r="304" spans="6:11" x14ac:dyDescent="0.25">
      <c r="F304" s="2" t="s">
        <v>5</v>
      </c>
      <c r="G304" s="3" t="s">
        <v>215</v>
      </c>
      <c r="H304" s="3">
        <v>1</v>
      </c>
      <c r="I304" s="3" t="s">
        <v>406</v>
      </c>
      <c r="J304" s="3">
        <v>500</v>
      </c>
      <c r="K304" s="3">
        <v>500</v>
      </c>
    </row>
    <row r="305" spans="6:11" x14ac:dyDescent="0.25">
      <c r="F305" s="2" t="s">
        <v>56</v>
      </c>
      <c r="G305" s="3" t="s">
        <v>263</v>
      </c>
      <c r="H305" s="3">
        <v>2</v>
      </c>
      <c r="I305" s="3" t="s">
        <v>406</v>
      </c>
      <c r="J305" s="3">
        <v>50</v>
      </c>
      <c r="K305" s="3">
        <v>100</v>
      </c>
    </row>
    <row r="306" spans="6:11" x14ac:dyDescent="0.25">
      <c r="F306" s="2" t="s">
        <v>789</v>
      </c>
      <c r="G306" s="3" t="s">
        <v>473</v>
      </c>
      <c r="H306" s="3">
        <v>1</v>
      </c>
      <c r="I306" s="3" t="s">
        <v>406</v>
      </c>
      <c r="J306" s="3">
        <v>150</v>
      </c>
      <c r="K306" s="3">
        <v>135</v>
      </c>
    </row>
    <row r="307" spans="6:11" x14ac:dyDescent="0.25">
      <c r="F307" s="2" t="s">
        <v>724</v>
      </c>
      <c r="G307" s="3" t="s">
        <v>413</v>
      </c>
      <c r="H307" s="3">
        <v>1</v>
      </c>
      <c r="I307" s="3" t="s">
        <v>406</v>
      </c>
      <c r="J307" s="3">
        <v>372</v>
      </c>
      <c r="K307" s="3">
        <v>372</v>
      </c>
    </row>
    <row r="308" spans="6:11" x14ac:dyDescent="0.25">
      <c r="F308" s="2" t="s">
        <v>815</v>
      </c>
      <c r="G308" s="3" t="s">
        <v>499</v>
      </c>
      <c r="H308" s="3">
        <v>1</v>
      </c>
      <c r="I308" s="3" t="s">
        <v>406</v>
      </c>
      <c r="J308" s="3">
        <v>30</v>
      </c>
      <c r="K308" s="3">
        <v>30</v>
      </c>
    </row>
    <row r="309" spans="6:11" x14ac:dyDescent="0.25">
      <c r="F309" s="2" t="s">
        <v>816</v>
      </c>
      <c r="G309" s="3" t="s">
        <v>500</v>
      </c>
      <c r="H309" s="3">
        <v>1</v>
      </c>
      <c r="I309" s="3" t="s">
        <v>406</v>
      </c>
      <c r="J309" s="3">
        <v>300</v>
      </c>
      <c r="K309" s="3">
        <v>300</v>
      </c>
    </row>
    <row r="310" spans="6:11" x14ac:dyDescent="0.25">
      <c r="F310" s="2" t="s">
        <v>156</v>
      </c>
      <c r="G310" s="3" t="s">
        <v>357</v>
      </c>
      <c r="H310" s="3">
        <v>1</v>
      </c>
      <c r="I310" s="3" t="s">
        <v>406</v>
      </c>
      <c r="J310" s="3">
        <v>150</v>
      </c>
      <c r="K310" s="3">
        <v>150</v>
      </c>
    </row>
    <row r="311" spans="6:11" x14ac:dyDescent="0.25">
      <c r="F311" s="2" t="s">
        <v>30</v>
      </c>
      <c r="G311" s="3" t="s">
        <v>238</v>
      </c>
      <c r="H311" s="3">
        <v>2</v>
      </c>
      <c r="I311" s="3" t="s">
        <v>406</v>
      </c>
      <c r="J311" s="3">
        <v>105</v>
      </c>
      <c r="K311" s="3">
        <v>210</v>
      </c>
    </row>
    <row r="312" spans="6:11" x14ac:dyDescent="0.25">
      <c r="F312" s="2" t="s">
        <v>96</v>
      </c>
      <c r="G312" s="3" t="s">
        <v>299</v>
      </c>
      <c r="H312" s="3">
        <v>1</v>
      </c>
      <c r="I312" s="3" t="s">
        <v>406</v>
      </c>
      <c r="J312" s="3">
        <v>200</v>
      </c>
      <c r="K312" s="3">
        <v>200</v>
      </c>
    </row>
    <row r="313" spans="6:11" x14ac:dyDescent="0.25">
      <c r="F313" s="2" t="s">
        <v>97</v>
      </c>
      <c r="G313" s="3" t="s">
        <v>300</v>
      </c>
      <c r="H313" s="3">
        <v>1</v>
      </c>
      <c r="I313" s="3" t="s">
        <v>406</v>
      </c>
      <c r="J313" s="3">
        <v>300</v>
      </c>
      <c r="K313" s="3">
        <v>300</v>
      </c>
    </row>
    <row r="314" spans="6:11" x14ac:dyDescent="0.25">
      <c r="F314" s="2" t="s">
        <v>72</v>
      </c>
      <c r="G314" s="3" t="s">
        <v>276</v>
      </c>
      <c r="H314" s="3">
        <v>1</v>
      </c>
      <c r="I314" s="3" t="s">
        <v>406</v>
      </c>
      <c r="J314" s="3">
        <v>100</v>
      </c>
      <c r="K314" s="3">
        <v>100</v>
      </c>
    </row>
    <row r="315" spans="6:11" x14ac:dyDescent="0.25">
      <c r="F315" s="2" t="s">
        <v>33</v>
      </c>
      <c r="G315" s="3" t="s">
        <v>457</v>
      </c>
      <c r="H315" s="3">
        <v>1</v>
      </c>
      <c r="I315" s="3" t="s">
        <v>406</v>
      </c>
      <c r="J315" s="3">
        <v>400</v>
      </c>
      <c r="K315" s="3">
        <v>400</v>
      </c>
    </row>
    <row r="316" spans="6:11" x14ac:dyDescent="0.25">
      <c r="F316" s="2" t="s">
        <v>766</v>
      </c>
      <c r="G316" s="3" t="s">
        <v>452</v>
      </c>
      <c r="H316" s="3">
        <v>4</v>
      </c>
      <c r="I316" s="3" t="s">
        <v>406</v>
      </c>
      <c r="J316" s="3">
        <v>100</v>
      </c>
      <c r="K316" s="3">
        <v>400</v>
      </c>
    </row>
    <row r="317" spans="6:11" x14ac:dyDescent="0.25">
      <c r="F317" s="2" t="s">
        <v>761</v>
      </c>
      <c r="G317" s="3" t="s">
        <v>447</v>
      </c>
      <c r="H317" s="3">
        <v>2</v>
      </c>
      <c r="I317" s="3" t="s">
        <v>406</v>
      </c>
      <c r="J317" s="3">
        <v>60</v>
      </c>
      <c r="K317" s="3">
        <v>120</v>
      </c>
    </row>
    <row r="318" spans="6:11" x14ac:dyDescent="0.25">
      <c r="F318" s="2" t="s">
        <v>734</v>
      </c>
      <c r="G318" s="3" t="s">
        <v>424</v>
      </c>
      <c r="H318" s="3">
        <v>1</v>
      </c>
      <c r="I318" s="3" t="s">
        <v>406</v>
      </c>
      <c r="J318" s="3">
        <v>200</v>
      </c>
      <c r="K318" s="3">
        <v>200</v>
      </c>
    </row>
    <row r="319" spans="6:11" x14ac:dyDescent="0.25">
      <c r="F319" s="2" t="s">
        <v>35</v>
      </c>
      <c r="G319" s="3" t="s">
        <v>243</v>
      </c>
      <c r="H319" s="3">
        <v>1</v>
      </c>
      <c r="I319" s="3" t="s">
        <v>406</v>
      </c>
      <c r="J319" s="3">
        <v>800</v>
      </c>
      <c r="K319" s="3">
        <v>720</v>
      </c>
    </row>
    <row r="320" spans="6:11" x14ac:dyDescent="0.25">
      <c r="F320" s="2" t="s">
        <v>182</v>
      </c>
      <c r="G320" s="3" t="s">
        <v>380</v>
      </c>
      <c r="H320" s="3">
        <v>2</v>
      </c>
      <c r="I320" s="3" t="s">
        <v>406</v>
      </c>
      <c r="J320" s="3">
        <v>150</v>
      </c>
      <c r="K320" s="3">
        <v>300</v>
      </c>
    </row>
    <row r="321" spans="6:11" x14ac:dyDescent="0.25">
      <c r="F321" s="2" t="s">
        <v>168</v>
      </c>
      <c r="G321" s="3" t="s">
        <v>368</v>
      </c>
      <c r="H321" s="3">
        <v>1</v>
      </c>
      <c r="I321" s="3" t="s">
        <v>406</v>
      </c>
      <c r="J321" s="3">
        <v>200</v>
      </c>
      <c r="K321" s="3">
        <v>200</v>
      </c>
    </row>
    <row r="322" spans="6:11" x14ac:dyDescent="0.25">
      <c r="F322" s="2" t="s">
        <v>201</v>
      </c>
      <c r="G322" s="3" t="s">
        <v>397</v>
      </c>
      <c r="H322" s="3">
        <v>1</v>
      </c>
      <c r="I322" s="3" t="s">
        <v>406</v>
      </c>
      <c r="J322" s="3">
        <v>600</v>
      </c>
      <c r="K322" s="3">
        <v>600</v>
      </c>
    </row>
    <row r="323" spans="6:11" x14ac:dyDescent="0.25">
      <c r="F323" s="2" t="s">
        <v>56</v>
      </c>
      <c r="G323" s="3" t="s">
        <v>263</v>
      </c>
      <c r="H323" s="3">
        <v>0</v>
      </c>
      <c r="I323" s="3" t="s">
        <v>406</v>
      </c>
      <c r="J323" s="3">
        <v>50</v>
      </c>
      <c r="K323" s="3">
        <v>50</v>
      </c>
    </row>
    <row r="324" spans="6:11" x14ac:dyDescent="0.25">
      <c r="F324" s="2" t="s">
        <v>172</v>
      </c>
      <c r="G324" s="3" t="s">
        <v>371</v>
      </c>
      <c r="H324" s="3">
        <v>1</v>
      </c>
      <c r="I324" s="3" t="s">
        <v>406</v>
      </c>
      <c r="J324" s="3">
        <v>1200</v>
      </c>
      <c r="K324" s="3">
        <v>1080</v>
      </c>
    </row>
    <row r="325" spans="6:11" x14ac:dyDescent="0.25">
      <c r="F325" s="2" t="s">
        <v>113</v>
      </c>
      <c r="G325" s="3" t="s">
        <v>316</v>
      </c>
      <c r="H325" s="3">
        <v>1</v>
      </c>
      <c r="I325" s="3" t="s">
        <v>406</v>
      </c>
      <c r="J325" s="3">
        <v>1320</v>
      </c>
      <c r="K325" s="3">
        <v>1320</v>
      </c>
    </row>
    <row r="326" spans="6:11" x14ac:dyDescent="0.25">
      <c r="F326" s="2">
        <v>310231102</v>
      </c>
      <c r="G326" s="3" t="s">
        <v>418</v>
      </c>
      <c r="H326" s="3">
        <v>1</v>
      </c>
      <c r="I326" s="3" t="s">
        <v>406</v>
      </c>
      <c r="J326" s="3">
        <v>25</v>
      </c>
      <c r="K326" s="3">
        <v>22.5</v>
      </c>
    </row>
    <row r="327" spans="6:11" x14ac:dyDescent="0.25">
      <c r="F327" s="2" t="s">
        <v>724</v>
      </c>
      <c r="G327" s="3" t="s">
        <v>413</v>
      </c>
      <c r="H327" s="3">
        <v>1</v>
      </c>
      <c r="I327" s="3" t="s">
        <v>406</v>
      </c>
      <c r="J327" s="3">
        <v>372</v>
      </c>
      <c r="K327" s="3">
        <v>372</v>
      </c>
    </row>
    <row r="328" spans="6:11" x14ac:dyDescent="0.25">
      <c r="F328" s="2" t="s">
        <v>758</v>
      </c>
      <c r="G328" s="3" t="s">
        <v>444</v>
      </c>
      <c r="H328" s="3">
        <v>2</v>
      </c>
      <c r="I328" s="3" t="s">
        <v>406</v>
      </c>
      <c r="J328" s="3">
        <v>60</v>
      </c>
      <c r="K328" s="3">
        <v>120</v>
      </c>
    </row>
    <row r="329" spans="6:11" x14ac:dyDescent="0.25">
      <c r="F329" s="2" t="s">
        <v>772</v>
      </c>
      <c r="G329" s="3" t="s">
        <v>245</v>
      </c>
      <c r="H329" s="3">
        <v>1</v>
      </c>
      <c r="I329" s="3" t="s">
        <v>406</v>
      </c>
      <c r="J329" s="3">
        <v>200</v>
      </c>
      <c r="K329" s="3">
        <v>200</v>
      </c>
    </row>
    <row r="330" spans="6:11" x14ac:dyDescent="0.25">
      <c r="F330" s="2" t="s">
        <v>125</v>
      </c>
      <c r="G330" s="3" t="s">
        <v>328</v>
      </c>
      <c r="H330" s="3">
        <v>1</v>
      </c>
      <c r="I330" s="3" t="s">
        <v>406</v>
      </c>
      <c r="J330" s="3">
        <v>400</v>
      </c>
      <c r="K330" s="3">
        <v>400</v>
      </c>
    </row>
    <row r="331" spans="6:11" x14ac:dyDescent="0.25">
      <c r="F331" s="2" t="s">
        <v>194</v>
      </c>
      <c r="G331" s="3" t="s">
        <v>390</v>
      </c>
      <c r="H331" s="3">
        <v>1</v>
      </c>
      <c r="I331" s="3" t="s">
        <v>406</v>
      </c>
      <c r="J331" s="3">
        <v>350</v>
      </c>
      <c r="K331" s="3">
        <v>350</v>
      </c>
    </row>
    <row r="332" spans="6:11" x14ac:dyDescent="0.25">
      <c r="F332" s="2" t="s">
        <v>136</v>
      </c>
      <c r="G332" s="3" t="s">
        <v>339</v>
      </c>
      <c r="H332" s="3">
        <v>1</v>
      </c>
      <c r="I332" s="3" t="s">
        <v>406</v>
      </c>
      <c r="J332" s="3">
        <v>500</v>
      </c>
      <c r="K332" s="3">
        <v>500</v>
      </c>
    </row>
    <row r="333" spans="6:11" x14ac:dyDescent="0.25">
      <c r="F333" s="2" t="s">
        <v>145</v>
      </c>
      <c r="G333" s="3" t="s">
        <v>347</v>
      </c>
      <c r="H333" s="3">
        <v>1</v>
      </c>
      <c r="I333" s="3" t="s">
        <v>406</v>
      </c>
      <c r="J333" s="3">
        <v>70</v>
      </c>
      <c r="K333" s="3">
        <v>70</v>
      </c>
    </row>
    <row r="334" spans="6:11" x14ac:dyDescent="0.25">
      <c r="F334" s="2" t="s">
        <v>808</v>
      </c>
      <c r="G334" s="3" t="s">
        <v>493</v>
      </c>
      <c r="H334" s="3">
        <v>1</v>
      </c>
      <c r="I334" s="3" t="s">
        <v>406</v>
      </c>
      <c r="J334" s="3">
        <v>150</v>
      </c>
      <c r="K334" s="3">
        <v>150</v>
      </c>
    </row>
    <row r="335" spans="6:11" x14ac:dyDescent="0.25">
      <c r="F335" s="2" t="s">
        <v>2</v>
      </c>
      <c r="G335" s="3" t="s">
        <v>212</v>
      </c>
      <c r="H335" s="3">
        <v>1</v>
      </c>
      <c r="I335" s="3" t="s">
        <v>406</v>
      </c>
      <c r="J335" s="3">
        <v>500</v>
      </c>
      <c r="K335" s="3">
        <v>500</v>
      </c>
    </row>
    <row r="336" spans="6:11" x14ac:dyDescent="0.25">
      <c r="F336" s="2" t="s">
        <v>8</v>
      </c>
      <c r="G336" s="3" t="s">
        <v>218</v>
      </c>
      <c r="H336" s="3">
        <v>1</v>
      </c>
      <c r="I336" s="3" t="s">
        <v>406</v>
      </c>
      <c r="J336" s="3">
        <v>200</v>
      </c>
      <c r="K336" s="3">
        <v>200</v>
      </c>
    </row>
    <row r="337" spans="6:11" x14ac:dyDescent="0.25">
      <c r="F337" s="2" t="s">
        <v>724</v>
      </c>
      <c r="G337" s="3" t="s">
        <v>413</v>
      </c>
      <c r="H337" s="3">
        <v>1</v>
      </c>
      <c r="I337" s="3" t="s">
        <v>406</v>
      </c>
      <c r="J337" s="3">
        <v>372</v>
      </c>
      <c r="K337" s="3">
        <v>372</v>
      </c>
    </row>
    <row r="338" spans="6:11" x14ac:dyDescent="0.25">
      <c r="F338" s="2" t="s">
        <v>755</v>
      </c>
      <c r="G338" s="3" t="s">
        <v>441</v>
      </c>
      <c r="H338" s="3">
        <v>1</v>
      </c>
      <c r="I338" s="3" t="s">
        <v>406</v>
      </c>
      <c r="J338" s="3">
        <v>70</v>
      </c>
      <c r="K338" s="3">
        <v>70</v>
      </c>
    </row>
    <row r="339" spans="6:11" x14ac:dyDescent="0.25">
      <c r="F339" s="2" t="s">
        <v>724</v>
      </c>
      <c r="G339" s="3" t="s">
        <v>413</v>
      </c>
      <c r="H339" s="3">
        <v>1</v>
      </c>
      <c r="I339" s="3" t="s">
        <v>406</v>
      </c>
      <c r="J339" s="3">
        <v>372</v>
      </c>
      <c r="K339" s="3">
        <v>372</v>
      </c>
    </row>
    <row r="340" spans="6:11" x14ac:dyDescent="0.25">
      <c r="F340" s="2" t="s">
        <v>13</v>
      </c>
      <c r="G340" s="3" t="s">
        <v>223</v>
      </c>
      <c r="H340" s="3">
        <v>1</v>
      </c>
      <c r="I340" s="3" t="s">
        <v>406</v>
      </c>
      <c r="J340" s="3">
        <v>50</v>
      </c>
      <c r="K340" s="3">
        <v>45</v>
      </c>
    </row>
    <row r="341" spans="6:11" x14ac:dyDescent="0.25">
      <c r="F341" s="2" t="s">
        <v>12</v>
      </c>
      <c r="G341" s="3" t="s">
        <v>222</v>
      </c>
      <c r="H341" s="3">
        <v>1</v>
      </c>
      <c r="I341" s="3" t="s">
        <v>406</v>
      </c>
      <c r="J341" s="3">
        <v>50</v>
      </c>
      <c r="K341" s="3">
        <v>45</v>
      </c>
    </row>
    <row r="342" spans="6:11" x14ac:dyDescent="0.25">
      <c r="F342" s="2" t="s">
        <v>168</v>
      </c>
      <c r="G342" s="3" t="s">
        <v>368</v>
      </c>
      <c r="H342" s="3">
        <v>1</v>
      </c>
      <c r="I342" s="3" t="s">
        <v>406</v>
      </c>
      <c r="J342" s="3">
        <v>200</v>
      </c>
      <c r="K342" s="3">
        <v>200</v>
      </c>
    </row>
    <row r="343" spans="6:11" x14ac:dyDescent="0.25">
      <c r="F343" s="2" t="s">
        <v>812</v>
      </c>
      <c r="G343" s="3" t="s">
        <v>496</v>
      </c>
      <c r="H343" s="3">
        <v>1</v>
      </c>
      <c r="I343" s="3" t="s">
        <v>406</v>
      </c>
      <c r="J343" s="3">
        <v>250</v>
      </c>
      <c r="K343" s="3">
        <v>250</v>
      </c>
    </row>
    <row r="344" spans="6:11" x14ac:dyDescent="0.25">
      <c r="F344" s="2" t="s">
        <v>131</v>
      </c>
      <c r="G344" s="3" t="s">
        <v>334</v>
      </c>
      <c r="H344" s="3">
        <v>1</v>
      </c>
      <c r="I344" s="3" t="s">
        <v>406</v>
      </c>
      <c r="J344" s="3">
        <v>250</v>
      </c>
      <c r="K344" s="3">
        <v>250</v>
      </c>
    </row>
    <row r="345" spans="6:11" x14ac:dyDescent="0.25">
      <c r="F345" s="2" t="s">
        <v>199</v>
      </c>
      <c r="G345" s="3" t="s">
        <v>395</v>
      </c>
      <c r="H345" s="3">
        <v>1</v>
      </c>
      <c r="I345" s="3" t="s">
        <v>406</v>
      </c>
      <c r="J345" s="3">
        <v>600</v>
      </c>
      <c r="K345" s="3">
        <v>600</v>
      </c>
    </row>
    <row r="346" spans="6:11" x14ac:dyDescent="0.25">
      <c r="F346" s="2">
        <v>310320707</v>
      </c>
      <c r="G346" s="3" t="s">
        <v>452</v>
      </c>
      <c r="H346" s="3">
        <v>2</v>
      </c>
      <c r="I346" s="3" t="s">
        <v>406</v>
      </c>
      <c r="J346" s="3">
        <v>100</v>
      </c>
      <c r="K346" s="3">
        <v>200</v>
      </c>
    </row>
    <row r="347" spans="6:11" x14ac:dyDescent="0.25">
      <c r="F347" s="2" t="s">
        <v>113</v>
      </c>
      <c r="G347" s="3" t="s">
        <v>316</v>
      </c>
      <c r="H347" s="3">
        <v>1</v>
      </c>
      <c r="I347" s="3" t="s">
        <v>406</v>
      </c>
      <c r="J347" s="3">
        <v>1320</v>
      </c>
      <c r="K347" s="3">
        <v>1320</v>
      </c>
    </row>
    <row r="348" spans="6:11" x14ac:dyDescent="0.25">
      <c r="F348" s="2" t="s">
        <v>73</v>
      </c>
      <c r="G348" s="3" t="s">
        <v>277</v>
      </c>
      <c r="H348" s="3">
        <v>5</v>
      </c>
      <c r="I348" s="3" t="s">
        <v>406</v>
      </c>
      <c r="J348" s="3">
        <v>55</v>
      </c>
      <c r="K348" s="3">
        <v>275</v>
      </c>
    </row>
    <row r="349" spans="6:11" x14ac:dyDescent="0.25">
      <c r="F349" s="2" t="s">
        <v>131</v>
      </c>
      <c r="G349" s="3" t="s">
        <v>334</v>
      </c>
      <c r="H349" s="3">
        <v>1</v>
      </c>
      <c r="I349" s="3" t="s">
        <v>406</v>
      </c>
      <c r="J349" s="3">
        <v>250</v>
      </c>
      <c r="K349" s="3">
        <v>250</v>
      </c>
    </row>
    <row r="350" spans="6:11" x14ac:dyDescent="0.25">
      <c r="F350" s="2" t="s">
        <v>96</v>
      </c>
      <c r="G350" s="3" t="s">
        <v>299</v>
      </c>
      <c r="H350" s="3">
        <v>1</v>
      </c>
      <c r="I350" s="3" t="s">
        <v>406</v>
      </c>
      <c r="J350" s="3">
        <v>200</v>
      </c>
      <c r="K350" s="3">
        <v>200</v>
      </c>
    </row>
    <row r="351" spans="6:11" x14ac:dyDescent="0.25">
      <c r="F351" s="2" t="s">
        <v>752</v>
      </c>
      <c r="G351" s="3" t="s">
        <v>439</v>
      </c>
      <c r="H351" s="3">
        <v>1</v>
      </c>
      <c r="I351" s="3" t="s">
        <v>406</v>
      </c>
      <c r="J351" s="3">
        <v>100</v>
      </c>
      <c r="K351" s="3">
        <v>100</v>
      </c>
    </row>
    <row r="352" spans="6:11" x14ac:dyDescent="0.25">
      <c r="F352" s="2">
        <v>310320707</v>
      </c>
      <c r="G352" s="3" t="s">
        <v>452</v>
      </c>
      <c r="H352" s="3">
        <v>2</v>
      </c>
      <c r="I352" s="3" t="s">
        <v>406</v>
      </c>
      <c r="J352" s="3">
        <v>100</v>
      </c>
      <c r="K352" s="3">
        <v>200</v>
      </c>
    </row>
    <row r="353" spans="6:11" x14ac:dyDescent="0.25">
      <c r="F353" s="2" t="s">
        <v>789</v>
      </c>
      <c r="G353" s="3" t="s">
        <v>473</v>
      </c>
      <c r="H353" s="3">
        <v>1</v>
      </c>
      <c r="I353" s="3" t="s">
        <v>406</v>
      </c>
      <c r="J353" s="3">
        <v>150</v>
      </c>
      <c r="K353" s="3">
        <v>150</v>
      </c>
    </row>
    <row r="354" spans="6:11" x14ac:dyDescent="0.25">
      <c r="F354" s="2" t="s">
        <v>32</v>
      </c>
      <c r="G354" s="3" t="s">
        <v>240</v>
      </c>
      <c r="H354" s="3">
        <v>1</v>
      </c>
      <c r="I354" s="3" t="s">
        <v>406</v>
      </c>
      <c r="J354" s="3">
        <v>200</v>
      </c>
      <c r="K354" s="3">
        <v>200</v>
      </c>
    </row>
    <row r="355" spans="6:11" x14ac:dyDescent="0.25">
      <c r="F355" s="2" t="s">
        <v>182</v>
      </c>
      <c r="G355" s="3" t="s">
        <v>380</v>
      </c>
      <c r="H355" s="3">
        <v>1</v>
      </c>
      <c r="I355" s="3" t="s">
        <v>406</v>
      </c>
      <c r="J355" s="3">
        <v>150</v>
      </c>
      <c r="K355" s="3">
        <v>150</v>
      </c>
    </row>
    <row r="356" spans="6:11" x14ac:dyDescent="0.25">
      <c r="F356" s="2">
        <v>310231102</v>
      </c>
      <c r="G356" s="3" t="s">
        <v>418</v>
      </c>
      <c r="H356" s="3">
        <v>1</v>
      </c>
      <c r="I356" s="3" t="s">
        <v>406</v>
      </c>
      <c r="J356" s="3">
        <v>25</v>
      </c>
      <c r="K356" s="3">
        <v>25</v>
      </c>
    </row>
    <row r="357" spans="6:11" x14ac:dyDescent="0.25">
      <c r="F357" s="2" t="s">
        <v>113</v>
      </c>
      <c r="G357" s="3" t="s">
        <v>316</v>
      </c>
      <c r="H357" s="3">
        <v>1</v>
      </c>
      <c r="I357" s="3" t="s">
        <v>406</v>
      </c>
      <c r="J357" s="3">
        <v>1320</v>
      </c>
      <c r="K357" s="3">
        <v>1320</v>
      </c>
    </row>
    <row r="358" spans="6:11" x14ac:dyDescent="0.25">
      <c r="F358" s="2" t="s">
        <v>727</v>
      </c>
      <c r="G358" s="3" t="s">
        <v>416</v>
      </c>
      <c r="H358" s="3">
        <v>1</v>
      </c>
      <c r="I358" s="3" t="s">
        <v>406</v>
      </c>
      <c r="J358" s="3">
        <v>300</v>
      </c>
      <c r="K358" s="3">
        <v>300</v>
      </c>
    </row>
    <row r="359" spans="6:11" x14ac:dyDescent="0.25">
      <c r="F359" s="2" t="s">
        <v>173</v>
      </c>
      <c r="G359" s="3" t="s">
        <v>372</v>
      </c>
      <c r="H359" s="3">
        <v>1</v>
      </c>
      <c r="I359" s="3" t="s">
        <v>406</v>
      </c>
      <c r="J359" s="3">
        <v>400</v>
      </c>
      <c r="K359" s="3">
        <v>400</v>
      </c>
    </row>
    <row r="360" spans="6:11" x14ac:dyDescent="0.25">
      <c r="F360" s="2" t="s">
        <v>817</v>
      </c>
      <c r="G360" s="3" t="s">
        <v>501</v>
      </c>
      <c r="H360" s="3">
        <v>1</v>
      </c>
      <c r="I360" s="3" t="s">
        <v>406</v>
      </c>
      <c r="J360" s="3">
        <v>300</v>
      </c>
      <c r="K360" s="3">
        <v>300</v>
      </c>
    </row>
    <row r="361" spans="6:11" x14ac:dyDescent="0.25">
      <c r="F361" s="2" t="s">
        <v>126</v>
      </c>
      <c r="G361" s="3" t="s">
        <v>329</v>
      </c>
      <c r="H361" s="3">
        <v>1</v>
      </c>
      <c r="I361" s="3" t="s">
        <v>406</v>
      </c>
      <c r="J361" s="3">
        <v>50</v>
      </c>
      <c r="K361" s="3">
        <v>50</v>
      </c>
    </row>
    <row r="362" spans="6:11" x14ac:dyDescent="0.25">
      <c r="F362" s="2" t="s">
        <v>5</v>
      </c>
      <c r="G362" s="3" t="s">
        <v>215</v>
      </c>
      <c r="H362" s="3">
        <v>1</v>
      </c>
      <c r="I362" s="3" t="s">
        <v>406</v>
      </c>
      <c r="J362" s="3">
        <v>500</v>
      </c>
      <c r="K362" s="3">
        <v>500</v>
      </c>
    </row>
    <row r="363" spans="6:11" x14ac:dyDescent="0.25">
      <c r="F363" s="2" t="s">
        <v>39</v>
      </c>
      <c r="G363" s="3" t="s">
        <v>247</v>
      </c>
      <c r="H363" s="3">
        <v>1</v>
      </c>
      <c r="I363" s="3" t="s">
        <v>406</v>
      </c>
      <c r="J363" s="3">
        <v>400</v>
      </c>
      <c r="K363" s="3">
        <v>400</v>
      </c>
    </row>
    <row r="364" spans="6:11" x14ac:dyDescent="0.25">
      <c r="F364" s="2" t="s">
        <v>114</v>
      </c>
      <c r="G364" s="3" t="s">
        <v>317</v>
      </c>
      <c r="H364" s="3">
        <v>1</v>
      </c>
      <c r="I364" s="3" t="s">
        <v>406</v>
      </c>
      <c r="J364" s="3">
        <v>1260</v>
      </c>
      <c r="K364" s="3">
        <v>1260</v>
      </c>
    </row>
    <row r="365" spans="6:11" x14ac:dyDescent="0.25">
      <c r="F365" s="2" t="s">
        <v>22</v>
      </c>
      <c r="G365" s="3" t="s">
        <v>232</v>
      </c>
      <c r="H365" s="3">
        <v>1</v>
      </c>
      <c r="I365" s="3" t="s">
        <v>406</v>
      </c>
      <c r="J365" s="3">
        <v>4500</v>
      </c>
      <c r="K365" s="3">
        <v>4500</v>
      </c>
    </row>
    <row r="366" spans="6:11" x14ac:dyDescent="0.25">
      <c r="F366" s="2" t="s">
        <v>4</v>
      </c>
      <c r="G366" s="3" t="s">
        <v>214</v>
      </c>
      <c r="H366" s="3">
        <v>1</v>
      </c>
      <c r="I366" s="3" t="s">
        <v>406</v>
      </c>
      <c r="J366" s="3">
        <v>250</v>
      </c>
      <c r="K366" s="3">
        <v>250</v>
      </c>
    </row>
    <row r="367" spans="6:11" x14ac:dyDescent="0.25">
      <c r="F367" s="2" t="s">
        <v>2</v>
      </c>
      <c r="G367" s="3" t="s">
        <v>212</v>
      </c>
      <c r="H367" s="3">
        <v>1</v>
      </c>
      <c r="I367" s="3" t="s">
        <v>406</v>
      </c>
      <c r="J367" s="3">
        <v>500</v>
      </c>
      <c r="K367" s="3">
        <v>500</v>
      </c>
    </row>
    <row r="368" spans="6:11" x14ac:dyDescent="0.25">
      <c r="F368" s="2" t="s">
        <v>161</v>
      </c>
      <c r="G368" s="3" t="s">
        <v>362</v>
      </c>
      <c r="H368" s="3">
        <v>2</v>
      </c>
      <c r="I368" s="3" t="s">
        <v>406</v>
      </c>
      <c r="J368" s="3">
        <v>300</v>
      </c>
      <c r="K368" s="3">
        <v>600</v>
      </c>
    </row>
    <row r="369" spans="6:11" x14ac:dyDescent="0.25">
      <c r="F369" s="2" t="s">
        <v>33</v>
      </c>
      <c r="G369" s="3" t="s">
        <v>457</v>
      </c>
      <c r="H369" s="3">
        <v>1</v>
      </c>
      <c r="I369" s="3" t="s">
        <v>406</v>
      </c>
      <c r="J369" s="3">
        <v>400</v>
      </c>
      <c r="K369" s="3">
        <v>400</v>
      </c>
    </row>
    <row r="370" spans="6:11" x14ac:dyDescent="0.25">
      <c r="F370" s="2" t="s">
        <v>2</v>
      </c>
      <c r="G370" s="3" t="s">
        <v>212</v>
      </c>
      <c r="H370" s="3">
        <v>1</v>
      </c>
      <c r="I370" s="3" t="s">
        <v>406</v>
      </c>
      <c r="J370" s="3">
        <v>500</v>
      </c>
      <c r="K370" s="3">
        <v>500</v>
      </c>
    </row>
    <row r="371" spans="6:11" x14ac:dyDescent="0.25">
      <c r="F371" s="2" t="s">
        <v>724</v>
      </c>
      <c r="G371" s="3" t="s">
        <v>413</v>
      </c>
      <c r="H371" s="3">
        <v>1</v>
      </c>
      <c r="I371" s="3" t="s">
        <v>406</v>
      </c>
      <c r="J371" s="3">
        <v>372</v>
      </c>
      <c r="K371" s="3">
        <v>372</v>
      </c>
    </row>
    <row r="372" spans="6:11" x14ac:dyDescent="0.25">
      <c r="F372" s="2" t="s">
        <v>3</v>
      </c>
      <c r="G372" s="3" t="s">
        <v>213</v>
      </c>
      <c r="H372" s="3">
        <v>1</v>
      </c>
      <c r="I372" s="3" t="s">
        <v>406</v>
      </c>
      <c r="J372" s="3">
        <v>600</v>
      </c>
      <c r="K372" s="3">
        <v>600</v>
      </c>
    </row>
    <row r="373" spans="6:11" x14ac:dyDescent="0.25">
      <c r="F373" s="2" t="s">
        <v>159</v>
      </c>
      <c r="G373" s="3" t="s">
        <v>360</v>
      </c>
      <c r="H373" s="3">
        <v>1</v>
      </c>
      <c r="I373" s="3" t="s">
        <v>406</v>
      </c>
      <c r="J373" s="3">
        <v>200</v>
      </c>
      <c r="K373" s="3">
        <v>200</v>
      </c>
    </row>
    <row r="374" spans="6:11" x14ac:dyDescent="0.25">
      <c r="F374" s="2" t="s">
        <v>53</v>
      </c>
      <c r="G374" s="3" t="s">
        <v>240</v>
      </c>
      <c r="H374" s="3">
        <v>1</v>
      </c>
      <c r="I374" s="3" t="s">
        <v>406</v>
      </c>
      <c r="J374" s="3">
        <v>150</v>
      </c>
      <c r="K374" s="3">
        <v>150</v>
      </c>
    </row>
    <row r="375" spans="6:11" x14ac:dyDescent="0.25">
      <c r="F375" s="2" t="s">
        <v>8</v>
      </c>
      <c r="G375" s="3" t="s">
        <v>218</v>
      </c>
      <c r="H375" s="3">
        <v>1</v>
      </c>
      <c r="I375" s="3" t="s">
        <v>406</v>
      </c>
      <c r="J375" s="3">
        <v>200</v>
      </c>
      <c r="K375" s="3">
        <v>200</v>
      </c>
    </row>
    <row r="376" spans="6:11" x14ac:dyDescent="0.25">
      <c r="F376" s="2" t="s">
        <v>9</v>
      </c>
      <c r="G376" s="3" t="s">
        <v>219</v>
      </c>
      <c r="H376" s="3">
        <v>1</v>
      </c>
      <c r="I376" s="3" t="s">
        <v>406</v>
      </c>
      <c r="J376" s="3">
        <v>200</v>
      </c>
      <c r="K376" s="3">
        <v>200</v>
      </c>
    </row>
    <row r="377" spans="6:11" x14ac:dyDescent="0.25">
      <c r="F377" s="2" t="s">
        <v>725</v>
      </c>
      <c r="G377" s="3" t="s">
        <v>414</v>
      </c>
      <c r="H377" s="3">
        <v>1</v>
      </c>
      <c r="I377" s="3" t="s">
        <v>406</v>
      </c>
      <c r="J377" s="3">
        <v>600</v>
      </c>
      <c r="K377" s="3">
        <v>600</v>
      </c>
    </row>
    <row r="378" spans="6:11" x14ac:dyDescent="0.25">
      <c r="F378" s="2" t="s">
        <v>768</v>
      </c>
      <c r="G378" s="3" t="s">
        <v>454</v>
      </c>
      <c r="H378" s="3">
        <v>1</v>
      </c>
      <c r="I378" s="3" t="s">
        <v>406</v>
      </c>
      <c r="J378" s="3">
        <v>600</v>
      </c>
      <c r="K378" s="3">
        <v>600</v>
      </c>
    </row>
    <row r="379" spans="6:11" x14ac:dyDescent="0.25">
      <c r="F379" s="2" t="s">
        <v>749</v>
      </c>
      <c r="G379" s="3" t="s">
        <v>436</v>
      </c>
      <c r="H379" s="3">
        <v>2</v>
      </c>
      <c r="I379" s="3" t="s">
        <v>406</v>
      </c>
      <c r="J379" s="3">
        <v>100</v>
      </c>
      <c r="K379" s="3">
        <v>200</v>
      </c>
    </row>
    <row r="380" spans="6:11" x14ac:dyDescent="0.25">
      <c r="F380" s="2" t="s">
        <v>734</v>
      </c>
      <c r="G380" s="3" t="s">
        <v>424</v>
      </c>
      <c r="H380" s="3">
        <v>1</v>
      </c>
      <c r="I380" s="3" t="s">
        <v>406</v>
      </c>
      <c r="J380" s="3">
        <v>200</v>
      </c>
      <c r="K380" s="3">
        <v>200</v>
      </c>
    </row>
    <row r="381" spans="6:11" x14ac:dyDescent="0.25">
      <c r="F381" s="2" t="s">
        <v>752</v>
      </c>
      <c r="G381" s="3" t="s">
        <v>439</v>
      </c>
      <c r="H381" s="3">
        <v>1</v>
      </c>
      <c r="I381" s="3" t="s">
        <v>406</v>
      </c>
      <c r="J381" s="3">
        <v>100</v>
      </c>
      <c r="K381" s="3">
        <v>100</v>
      </c>
    </row>
    <row r="382" spans="6:11" x14ac:dyDescent="0.25">
      <c r="F382" s="2">
        <v>310320516</v>
      </c>
      <c r="G382" s="3" t="s">
        <v>322</v>
      </c>
      <c r="H382" s="3">
        <v>1</v>
      </c>
      <c r="I382" s="3" t="s">
        <v>406</v>
      </c>
      <c r="J382" s="3">
        <v>30</v>
      </c>
      <c r="K382" s="3">
        <v>30</v>
      </c>
    </row>
    <row r="383" spans="6:11" x14ac:dyDescent="0.25">
      <c r="F383" s="2" t="s">
        <v>188</v>
      </c>
      <c r="G383" s="3" t="s">
        <v>336</v>
      </c>
      <c r="H383" s="3">
        <v>1</v>
      </c>
      <c r="I383" s="3" t="s">
        <v>406</v>
      </c>
      <c r="J383" s="3">
        <v>450</v>
      </c>
      <c r="K383" s="3">
        <v>450</v>
      </c>
    </row>
    <row r="384" spans="6:11" x14ac:dyDescent="0.25">
      <c r="F384" s="2" t="s">
        <v>752</v>
      </c>
      <c r="G384" s="3" t="s">
        <v>439</v>
      </c>
      <c r="H384" s="3">
        <v>1</v>
      </c>
      <c r="I384" s="3" t="s">
        <v>406</v>
      </c>
      <c r="J384" s="3">
        <v>100</v>
      </c>
      <c r="K384" s="3">
        <v>100</v>
      </c>
    </row>
    <row r="385" spans="6:11" x14ac:dyDescent="0.25">
      <c r="F385" s="2" t="s">
        <v>168</v>
      </c>
      <c r="G385" s="3" t="s">
        <v>368</v>
      </c>
      <c r="H385" s="3">
        <v>1</v>
      </c>
      <c r="I385" s="3" t="s">
        <v>406</v>
      </c>
      <c r="J385" s="3">
        <v>200</v>
      </c>
      <c r="K385" s="3">
        <v>200</v>
      </c>
    </row>
    <row r="386" spans="6:11" x14ac:dyDescent="0.25">
      <c r="F386" s="2" t="s">
        <v>744</v>
      </c>
      <c r="G386" s="3" t="s">
        <v>431</v>
      </c>
      <c r="H386" s="3">
        <v>4</v>
      </c>
      <c r="I386" s="3" t="s">
        <v>406</v>
      </c>
      <c r="J386" s="3">
        <v>50</v>
      </c>
      <c r="K386" s="3">
        <v>200</v>
      </c>
    </row>
    <row r="387" spans="6:11" x14ac:dyDescent="0.25">
      <c r="F387" s="2" t="s">
        <v>202</v>
      </c>
      <c r="G387" s="3" t="s">
        <v>398</v>
      </c>
      <c r="H387" s="3">
        <v>1</v>
      </c>
      <c r="I387" s="3" t="s">
        <v>406</v>
      </c>
      <c r="J387" s="3">
        <v>1500</v>
      </c>
      <c r="K387" s="3">
        <v>1500</v>
      </c>
    </row>
    <row r="388" spans="6:11" x14ac:dyDescent="0.25">
      <c r="F388" s="2" t="s">
        <v>724</v>
      </c>
      <c r="G388" s="3" t="s">
        <v>413</v>
      </c>
      <c r="H388" s="3">
        <v>1</v>
      </c>
      <c r="I388" s="3" t="s">
        <v>406</v>
      </c>
      <c r="J388" s="3">
        <v>372</v>
      </c>
      <c r="K388" s="3">
        <v>372</v>
      </c>
    </row>
    <row r="389" spans="6:11" x14ac:dyDescent="0.25">
      <c r="F389" s="2" t="s">
        <v>162</v>
      </c>
      <c r="G389" s="3" t="s">
        <v>363</v>
      </c>
      <c r="H389" s="3">
        <v>1</v>
      </c>
      <c r="I389" s="3" t="s">
        <v>406</v>
      </c>
      <c r="J389" s="3">
        <v>250</v>
      </c>
      <c r="K389" s="3">
        <v>250</v>
      </c>
    </row>
    <row r="390" spans="6:11" x14ac:dyDescent="0.25">
      <c r="F390" s="2">
        <v>310231102</v>
      </c>
      <c r="G390" s="3" t="s">
        <v>418</v>
      </c>
      <c r="H390" s="3">
        <v>1</v>
      </c>
      <c r="I390" s="3" t="s">
        <v>406</v>
      </c>
      <c r="J390" s="3">
        <v>25</v>
      </c>
      <c r="K390" s="3">
        <v>25</v>
      </c>
    </row>
    <row r="391" spans="6:11" x14ac:dyDescent="0.25">
      <c r="F391" s="2" t="s">
        <v>160</v>
      </c>
      <c r="G391" s="3" t="s">
        <v>361</v>
      </c>
      <c r="H391" s="3">
        <v>1</v>
      </c>
      <c r="I391" s="3" t="s">
        <v>406</v>
      </c>
      <c r="J391" s="3">
        <v>120</v>
      </c>
      <c r="K391" s="3">
        <v>120</v>
      </c>
    </row>
    <row r="392" spans="6:11" x14ac:dyDescent="0.25">
      <c r="F392" s="2">
        <v>310231102</v>
      </c>
      <c r="G392" s="3" t="s">
        <v>418</v>
      </c>
      <c r="H392" s="3">
        <v>1</v>
      </c>
      <c r="I392" s="3" t="s">
        <v>406</v>
      </c>
      <c r="J392" s="3">
        <v>25</v>
      </c>
      <c r="K392" s="3">
        <v>25</v>
      </c>
    </row>
    <row r="393" spans="6:11" x14ac:dyDescent="0.25">
      <c r="F393" s="2" t="s">
        <v>106</v>
      </c>
      <c r="G393" s="3" t="s">
        <v>309</v>
      </c>
      <c r="H393" s="3">
        <v>1</v>
      </c>
      <c r="I393" s="3" t="s">
        <v>406</v>
      </c>
      <c r="J393" s="3">
        <v>250</v>
      </c>
      <c r="K393" s="3">
        <v>250</v>
      </c>
    </row>
    <row r="394" spans="6:11" x14ac:dyDescent="0.25">
      <c r="F394" s="2" t="s">
        <v>12</v>
      </c>
      <c r="G394" s="3" t="s">
        <v>222</v>
      </c>
      <c r="H394" s="3">
        <v>1</v>
      </c>
      <c r="I394" s="3" t="s">
        <v>406</v>
      </c>
      <c r="J394" s="3">
        <v>50</v>
      </c>
      <c r="K394" s="3">
        <v>50</v>
      </c>
    </row>
    <row r="395" spans="6:11" x14ac:dyDescent="0.25">
      <c r="F395" s="2">
        <v>310332300</v>
      </c>
      <c r="G395" s="3" t="s">
        <v>502</v>
      </c>
      <c r="H395" s="3">
        <v>1</v>
      </c>
      <c r="I395" s="3" t="s">
        <v>406</v>
      </c>
      <c r="J395" s="3">
        <v>60</v>
      </c>
      <c r="K395" s="3">
        <v>60</v>
      </c>
    </row>
    <row r="396" spans="6:11" x14ac:dyDescent="0.25">
      <c r="F396" s="2" t="s">
        <v>133</v>
      </c>
      <c r="G396" s="3" t="s">
        <v>336</v>
      </c>
      <c r="H396" s="3">
        <v>1</v>
      </c>
      <c r="I396" s="3" t="s">
        <v>406</v>
      </c>
      <c r="J396" s="3">
        <v>600</v>
      </c>
      <c r="K396" s="3">
        <v>600</v>
      </c>
    </row>
    <row r="397" spans="6:11" x14ac:dyDescent="0.25">
      <c r="F397" s="2" t="s">
        <v>751</v>
      </c>
      <c r="G397" s="3" t="s">
        <v>438</v>
      </c>
      <c r="H397" s="3">
        <v>1</v>
      </c>
      <c r="I397" s="3" t="s">
        <v>406</v>
      </c>
      <c r="J397" s="3">
        <v>200</v>
      </c>
      <c r="K397" s="3">
        <v>200</v>
      </c>
    </row>
    <row r="398" spans="6:11" x14ac:dyDescent="0.25">
      <c r="F398" s="2" t="s">
        <v>724</v>
      </c>
      <c r="G398" s="3" t="s">
        <v>413</v>
      </c>
      <c r="H398" s="3">
        <v>1</v>
      </c>
      <c r="I398" s="3" t="s">
        <v>406</v>
      </c>
      <c r="J398" s="3">
        <v>372</v>
      </c>
      <c r="K398" s="3">
        <v>372</v>
      </c>
    </row>
    <row r="399" spans="6:11" x14ac:dyDescent="0.25">
      <c r="F399" s="2" t="s">
        <v>2</v>
      </c>
      <c r="G399" s="3" t="s">
        <v>212</v>
      </c>
      <c r="H399" s="3">
        <v>1</v>
      </c>
      <c r="I399" s="3" t="s">
        <v>406</v>
      </c>
      <c r="J399" s="3">
        <v>500</v>
      </c>
      <c r="K399" s="3">
        <v>500</v>
      </c>
    </row>
    <row r="400" spans="6:11" x14ac:dyDescent="0.25">
      <c r="F400" s="2" t="s">
        <v>724</v>
      </c>
      <c r="G400" s="3" t="s">
        <v>413</v>
      </c>
      <c r="H400" s="3">
        <v>1</v>
      </c>
      <c r="I400" s="3" t="s">
        <v>406</v>
      </c>
      <c r="J400" s="3">
        <v>372</v>
      </c>
      <c r="K400" s="3">
        <v>372</v>
      </c>
    </row>
    <row r="401" spans="6:11" x14ac:dyDescent="0.25">
      <c r="F401" s="2" t="s">
        <v>106</v>
      </c>
      <c r="G401" s="3" t="s">
        <v>309</v>
      </c>
      <c r="H401" s="3">
        <v>1</v>
      </c>
      <c r="I401" s="3" t="s">
        <v>406</v>
      </c>
      <c r="J401" s="3">
        <v>250</v>
      </c>
      <c r="K401" s="3">
        <v>250</v>
      </c>
    </row>
    <row r="402" spans="6:11" x14ac:dyDescent="0.25">
      <c r="F402" s="2" t="s">
        <v>818</v>
      </c>
      <c r="G402" s="3" t="s">
        <v>503</v>
      </c>
      <c r="H402" s="3">
        <v>1</v>
      </c>
      <c r="I402" s="3" t="s">
        <v>406</v>
      </c>
      <c r="J402" s="3">
        <v>300</v>
      </c>
      <c r="K402" s="3">
        <v>300</v>
      </c>
    </row>
    <row r="403" spans="6:11" x14ac:dyDescent="0.25">
      <c r="F403" s="2" t="s">
        <v>194</v>
      </c>
      <c r="G403" s="3" t="s">
        <v>390</v>
      </c>
      <c r="H403" s="3">
        <v>1</v>
      </c>
      <c r="I403" s="3" t="s">
        <v>406</v>
      </c>
      <c r="J403" s="3">
        <v>350</v>
      </c>
      <c r="K403" s="3">
        <v>350</v>
      </c>
    </row>
    <row r="404" spans="6:11" x14ac:dyDescent="0.25">
      <c r="F404" s="2" t="s">
        <v>4</v>
      </c>
      <c r="G404" s="3" t="s">
        <v>214</v>
      </c>
      <c r="H404" s="3">
        <v>1</v>
      </c>
      <c r="I404" s="3" t="s">
        <v>406</v>
      </c>
      <c r="J404" s="3">
        <v>250</v>
      </c>
      <c r="K404" s="3">
        <v>250</v>
      </c>
    </row>
    <row r="405" spans="6:11" x14ac:dyDescent="0.25">
      <c r="F405" s="2" t="s">
        <v>761</v>
      </c>
      <c r="G405" s="3" t="s">
        <v>447</v>
      </c>
      <c r="H405" s="3">
        <v>2</v>
      </c>
      <c r="I405" s="3" t="s">
        <v>406</v>
      </c>
      <c r="J405" s="3">
        <v>60</v>
      </c>
      <c r="K405" s="3">
        <v>120</v>
      </c>
    </row>
    <row r="406" spans="6:11" x14ac:dyDescent="0.25">
      <c r="F406" s="2" t="s">
        <v>12</v>
      </c>
      <c r="G406" s="3" t="s">
        <v>222</v>
      </c>
      <c r="H406" s="3">
        <v>1</v>
      </c>
      <c r="I406" s="3" t="s">
        <v>406</v>
      </c>
      <c r="J406" s="3">
        <v>50</v>
      </c>
      <c r="K406" s="3">
        <v>50</v>
      </c>
    </row>
    <row r="407" spans="6:11" x14ac:dyDescent="0.25">
      <c r="F407" s="2" t="s">
        <v>131</v>
      </c>
      <c r="G407" s="3" t="s">
        <v>334</v>
      </c>
      <c r="H407" s="3">
        <v>1</v>
      </c>
      <c r="I407" s="3" t="s">
        <v>406</v>
      </c>
      <c r="J407" s="3">
        <v>250</v>
      </c>
      <c r="K407" s="3">
        <v>250</v>
      </c>
    </row>
    <row r="408" spans="6:11" x14ac:dyDescent="0.25">
      <c r="F408" s="2" t="s">
        <v>32</v>
      </c>
      <c r="G408" s="3" t="s">
        <v>240</v>
      </c>
      <c r="H408" s="3">
        <v>1</v>
      </c>
      <c r="I408" s="3" t="s">
        <v>406</v>
      </c>
      <c r="J408" s="3">
        <v>200</v>
      </c>
      <c r="K408" s="3">
        <v>200</v>
      </c>
    </row>
    <row r="409" spans="6:11" x14ac:dyDescent="0.25">
      <c r="F409" s="2" t="s">
        <v>199</v>
      </c>
      <c r="G409" s="3" t="s">
        <v>395</v>
      </c>
      <c r="H409" s="3">
        <v>1</v>
      </c>
      <c r="I409" s="3" t="s">
        <v>406</v>
      </c>
      <c r="J409" s="3">
        <v>600</v>
      </c>
      <c r="K409" s="3">
        <v>600</v>
      </c>
    </row>
    <row r="410" spans="6:11" x14ac:dyDescent="0.25">
      <c r="F410" s="2" t="s">
        <v>724</v>
      </c>
      <c r="G410" s="3" t="s">
        <v>413</v>
      </c>
      <c r="H410" s="3">
        <v>1</v>
      </c>
      <c r="I410" s="3" t="s">
        <v>406</v>
      </c>
      <c r="J410" s="3">
        <v>372</v>
      </c>
      <c r="K410" s="3">
        <v>372</v>
      </c>
    </row>
    <row r="411" spans="6:11" x14ac:dyDescent="0.25">
      <c r="F411" s="2" t="s">
        <v>724</v>
      </c>
      <c r="G411" s="3" t="s">
        <v>413</v>
      </c>
      <c r="H411" s="3">
        <v>1</v>
      </c>
      <c r="I411" s="3" t="s">
        <v>406</v>
      </c>
      <c r="J411" s="3">
        <v>372</v>
      </c>
      <c r="K411" s="3">
        <v>372</v>
      </c>
    </row>
    <row r="412" spans="6:11" x14ac:dyDescent="0.25">
      <c r="F412" s="2" t="s">
        <v>725</v>
      </c>
      <c r="G412" s="3" t="s">
        <v>414</v>
      </c>
      <c r="H412" s="3">
        <v>1</v>
      </c>
      <c r="I412" s="3" t="s">
        <v>406</v>
      </c>
      <c r="J412" s="3">
        <v>600</v>
      </c>
      <c r="K412" s="3">
        <v>600</v>
      </c>
    </row>
    <row r="413" spans="6:11" x14ac:dyDescent="0.25">
      <c r="F413" s="2" t="s">
        <v>160</v>
      </c>
      <c r="G413" s="3" t="s">
        <v>361</v>
      </c>
      <c r="H413" s="3">
        <v>1</v>
      </c>
      <c r="I413" s="3" t="s">
        <v>406</v>
      </c>
      <c r="J413" s="3">
        <v>120</v>
      </c>
      <c r="K413" s="3">
        <v>120</v>
      </c>
    </row>
    <row r="414" spans="6:11" x14ac:dyDescent="0.25">
      <c r="F414" s="2" t="s">
        <v>152</v>
      </c>
      <c r="G414" s="3" t="s">
        <v>353</v>
      </c>
      <c r="H414" s="3">
        <v>1</v>
      </c>
      <c r="I414" s="3" t="s">
        <v>406</v>
      </c>
      <c r="J414" s="3">
        <v>200</v>
      </c>
      <c r="K414" s="3">
        <v>200</v>
      </c>
    </row>
    <row r="415" spans="6:11" x14ac:dyDescent="0.25">
      <c r="F415" s="2" t="s">
        <v>160</v>
      </c>
      <c r="G415" s="3" t="s">
        <v>361</v>
      </c>
      <c r="H415" s="3">
        <v>1</v>
      </c>
      <c r="I415" s="3" t="s">
        <v>406</v>
      </c>
      <c r="J415" s="3">
        <v>120</v>
      </c>
      <c r="K415" s="3">
        <v>120</v>
      </c>
    </row>
    <row r="416" spans="6:11" x14ac:dyDescent="0.25">
      <c r="F416" s="2" t="s">
        <v>819</v>
      </c>
      <c r="G416" s="3" t="s">
        <v>504</v>
      </c>
      <c r="H416" s="3">
        <v>1</v>
      </c>
      <c r="I416" s="3" t="s">
        <v>406</v>
      </c>
      <c r="J416" s="3">
        <v>500</v>
      </c>
      <c r="K416" s="3">
        <v>500</v>
      </c>
    </row>
    <row r="417" spans="6:11" x14ac:dyDescent="0.25">
      <c r="F417" s="2" t="s">
        <v>2</v>
      </c>
      <c r="G417" s="3" t="s">
        <v>212</v>
      </c>
      <c r="H417" s="3">
        <v>1</v>
      </c>
      <c r="I417" s="3" t="s">
        <v>406</v>
      </c>
      <c r="J417" s="3">
        <v>500</v>
      </c>
      <c r="K417" s="3">
        <v>500</v>
      </c>
    </row>
    <row r="418" spans="6:11" x14ac:dyDescent="0.25">
      <c r="F418" s="2" t="s">
        <v>97</v>
      </c>
      <c r="G418" s="3" t="s">
        <v>300</v>
      </c>
      <c r="H418" s="3">
        <v>1</v>
      </c>
      <c r="I418" s="3" t="s">
        <v>406</v>
      </c>
      <c r="J418" s="3">
        <v>300</v>
      </c>
      <c r="K418" s="3">
        <v>300</v>
      </c>
    </row>
    <row r="419" spans="6:11" x14ac:dyDescent="0.25">
      <c r="F419" s="2" t="s">
        <v>751</v>
      </c>
      <c r="G419" s="3" t="s">
        <v>438</v>
      </c>
      <c r="H419" s="3">
        <v>1</v>
      </c>
      <c r="I419" s="3" t="s">
        <v>406</v>
      </c>
      <c r="J419" s="3">
        <v>200</v>
      </c>
      <c r="K419" s="3">
        <v>200</v>
      </c>
    </row>
    <row r="420" spans="6:11" x14ac:dyDescent="0.25">
      <c r="F420" s="2" t="s">
        <v>113</v>
      </c>
      <c r="G420" s="3" t="s">
        <v>316</v>
      </c>
      <c r="H420" s="3">
        <v>1</v>
      </c>
      <c r="I420" s="3" t="s">
        <v>406</v>
      </c>
      <c r="J420" s="3">
        <v>1320</v>
      </c>
      <c r="K420" s="3">
        <v>1320</v>
      </c>
    </row>
    <row r="421" spans="6:11" x14ac:dyDescent="0.25">
      <c r="F421" s="2" t="s">
        <v>131</v>
      </c>
      <c r="G421" s="3" t="s">
        <v>334</v>
      </c>
      <c r="H421" s="3">
        <v>1</v>
      </c>
      <c r="I421" s="3" t="s">
        <v>406</v>
      </c>
      <c r="J421" s="3">
        <v>250</v>
      </c>
      <c r="K421" s="3">
        <v>250</v>
      </c>
    </row>
    <row r="422" spans="6:11" x14ac:dyDescent="0.25">
      <c r="F422" s="2">
        <v>310331000</v>
      </c>
      <c r="G422" s="3" t="s">
        <v>505</v>
      </c>
      <c r="H422" s="3">
        <v>1</v>
      </c>
      <c r="I422" s="3" t="s">
        <v>406</v>
      </c>
      <c r="J422" s="3">
        <v>60</v>
      </c>
      <c r="K422" s="3">
        <v>60</v>
      </c>
    </row>
    <row r="423" spans="6:11" x14ac:dyDescent="0.25">
      <c r="F423" s="2" t="s">
        <v>812</v>
      </c>
      <c r="G423" s="3" t="s">
        <v>496</v>
      </c>
      <c r="H423" s="3">
        <v>1</v>
      </c>
      <c r="I423" s="3" t="s">
        <v>406</v>
      </c>
      <c r="J423" s="3">
        <v>250</v>
      </c>
      <c r="K423" s="3">
        <v>250</v>
      </c>
    </row>
    <row r="424" spans="6:11" x14ac:dyDescent="0.25">
      <c r="F424" s="2" t="s">
        <v>820</v>
      </c>
      <c r="G424" s="3" t="s">
        <v>506</v>
      </c>
      <c r="H424" s="3">
        <v>1</v>
      </c>
      <c r="I424" s="3" t="s">
        <v>507</v>
      </c>
      <c r="J424" s="3">
        <v>362</v>
      </c>
      <c r="K424" s="3">
        <v>-362</v>
      </c>
    </row>
    <row r="425" spans="6:11" x14ac:dyDescent="0.25">
      <c r="F425" s="2" t="s">
        <v>4</v>
      </c>
      <c r="G425" s="3" t="s">
        <v>214</v>
      </c>
      <c r="H425" s="3">
        <v>1</v>
      </c>
      <c r="I425" s="3" t="s">
        <v>406</v>
      </c>
      <c r="J425" s="3">
        <v>250</v>
      </c>
      <c r="K425" s="3">
        <v>250</v>
      </c>
    </row>
    <row r="426" spans="6:11" x14ac:dyDescent="0.25">
      <c r="F426" s="2" t="s">
        <v>821</v>
      </c>
      <c r="G426" s="3" t="s">
        <v>282</v>
      </c>
      <c r="H426" s="3">
        <v>1</v>
      </c>
      <c r="I426" s="3" t="s">
        <v>406</v>
      </c>
      <c r="J426" s="3">
        <v>50</v>
      </c>
      <c r="K426" s="3">
        <v>50</v>
      </c>
    </row>
    <row r="427" spans="6:11" x14ac:dyDescent="0.25">
      <c r="F427" s="2" t="s">
        <v>57</v>
      </c>
      <c r="G427" s="3" t="s">
        <v>264</v>
      </c>
      <c r="H427" s="3">
        <v>1</v>
      </c>
      <c r="I427" s="3" t="s">
        <v>406</v>
      </c>
      <c r="J427" s="3">
        <v>200</v>
      </c>
      <c r="K427" s="3">
        <v>200</v>
      </c>
    </row>
    <row r="428" spans="6:11" x14ac:dyDescent="0.25">
      <c r="F428" s="2" t="s">
        <v>776</v>
      </c>
      <c r="G428" s="3" t="s">
        <v>461</v>
      </c>
      <c r="H428" s="3">
        <v>1</v>
      </c>
      <c r="I428" s="3" t="s">
        <v>406</v>
      </c>
      <c r="J428" s="3">
        <v>20</v>
      </c>
      <c r="K428" s="3">
        <v>20</v>
      </c>
    </row>
    <row r="429" spans="6:11" x14ac:dyDescent="0.25">
      <c r="F429" s="2" t="s">
        <v>815</v>
      </c>
      <c r="G429" s="3" t="s">
        <v>499</v>
      </c>
      <c r="H429" s="3">
        <v>1</v>
      </c>
      <c r="I429" s="3" t="s">
        <v>406</v>
      </c>
      <c r="J429" s="3">
        <v>30</v>
      </c>
      <c r="K429" s="3">
        <v>30</v>
      </c>
    </row>
    <row r="430" spans="6:11" x14ac:dyDescent="0.25">
      <c r="F430" s="2" t="s">
        <v>139</v>
      </c>
      <c r="G430" s="3" t="s">
        <v>342</v>
      </c>
      <c r="H430" s="3">
        <v>1</v>
      </c>
      <c r="I430" s="3" t="s">
        <v>406</v>
      </c>
      <c r="J430" s="3">
        <v>400</v>
      </c>
      <c r="K430" s="3">
        <v>400</v>
      </c>
    </row>
    <row r="431" spans="6:11" x14ac:dyDescent="0.25">
      <c r="F431" s="2" t="s">
        <v>140</v>
      </c>
      <c r="G431" s="3" t="s">
        <v>343</v>
      </c>
      <c r="H431" s="3">
        <v>1</v>
      </c>
      <c r="I431" s="3" t="s">
        <v>406</v>
      </c>
      <c r="J431" s="3">
        <v>200</v>
      </c>
      <c r="K431" s="3">
        <v>200</v>
      </c>
    </row>
    <row r="432" spans="6:11" x14ac:dyDescent="0.25">
      <c r="F432" s="2" t="s">
        <v>141</v>
      </c>
      <c r="G432" s="3" t="s">
        <v>344</v>
      </c>
      <c r="H432" s="3">
        <v>1</v>
      </c>
      <c r="I432" s="3" t="s">
        <v>406</v>
      </c>
      <c r="J432" s="3">
        <v>200</v>
      </c>
      <c r="K432" s="3">
        <v>200</v>
      </c>
    </row>
    <row r="433" spans="6:11" x14ac:dyDescent="0.25">
      <c r="F433" s="2" t="s">
        <v>190</v>
      </c>
      <c r="G433" s="3" t="s">
        <v>386</v>
      </c>
      <c r="H433" s="3">
        <v>1</v>
      </c>
      <c r="I433" s="3" t="s">
        <v>406</v>
      </c>
      <c r="J433" s="3">
        <v>500</v>
      </c>
      <c r="K433" s="3">
        <v>500</v>
      </c>
    </row>
    <row r="434" spans="6:11" x14ac:dyDescent="0.25">
      <c r="F434" s="2" t="s">
        <v>789</v>
      </c>
      <c r="G434" s="3" t="s">
        <v>473</v>
      </c>
      <c r="H434" s="3">
        <v>1</v>
      </c>
      <c r="I434" s="3" t="s">
        <v>406</v>
      </c>
      <c r="J434" s="3">
        <v>150</v>
      </c>
      <c r="K434" s="3">
        <v>150</v>
      </c>
    </row>
    <row r="435" spans="6:11" x14ac:dyDescent="0.25">
      <c r="F435" s="2" t="s">
        <v>33</v>
      </c>
      <c r="G435" s="3" t="s">
        <v>457</v>
      </c>
      <c r="H435" s="3">
        <v>1</v>
      </c>
      <c r="I435" s="3" t="s">
        <v>406</v>
      </c>
      <c r="J435" s="3">
        <v>400</v>
      </c>
      <c r="K435" s="3">
        <v>400</v>
      </c>
    </row>
    <row r="436" spans="6:11" x14ac:dyDescent="0.25">
      <c r="F436" s="2" t="s">
        <v>724</v>
      </c>
      <c r="G436" s="3" t="s">
        <v>413</v>
      </c>
      <c r="H436" s="3">
        <v>1</v>
      </c>
      <c r="I436" s="3" t="s">
        <v>406</v>
      </c>
      <c r="J436" s="3">
        <v>372</v>
      </c>
      <c r="K436" s="3">
        <v>372</v>
      </c>
    </row>
    <row r="437" spans="6:11" x14ac:dyDescent="0.25">
      <c r="F437" s="2" t="s">
        <v>724</v>
      </c>
      <c r="G437" s="3" t="s">
        <v>413</v>
      </c>
      <c r="H437" s="3">
        <v>1</v>
      </c>
      <c r="I437" s="3" t="s">
        <v>406</v>
      </c>
      <c r="J437" s="3">
        <v>372</v>
      </c>
      <c r="K437" s="3">
        <v>372</v>
      </c>
    </row>
    <row r="438" spans="6:11" x14ac:dyDescent="0.25">
      <c r="F438" s="2" t="s">
        <v>190</v>
      </c>
      <c r="G438" s="3" t="s">
        <v>386</v>
      </c>
      <c r="H438" s="3">
        <v>1</v>
      </c>
      <c r="I438" s="3" t="s">
        <v>406</v>
      </c>
      <c r="J438" s="3">
        <v>500</v>
      </c>
      <c r="K438" s="3">
        <v>500</v>
      </c>
    </row>
    <row r="439" spans="6:11" x14ac:dyDescent="0.25">
      <c r="F439" s="2" t="s">
        <v>3</v>
      </c>
      <c r="G439" s="3" t="s">
        <v>213</v>
      </c>
      <c r="H439" s="3">
        <v>1</v>
      </c>
      <c r="I439" s="3" t="s">
        <v>406</v>
      </c>
      <c r="J439" s="3">
        <v>600</v>
      </c>
      <c r="K439" s="3">
        <v>600</v>
      </c>
    </row>
    <row r="440" spans="6:11" x14ac:dyDescent="0.25">
      <c r="F440" s="2" t="s">
        <v>822</v>
      </c>
      <c r="G440" s="3" t="s">
        <v>258</v>
      </c>
      <c r="H440" s="3">
        <v>1</v>
      </c>
      <c r="I440" s="3" t="s">
        <v>406</v>
      </c>
      <c r="J440" s="3">
        <v>500</v>
      </c>
      <c r="K440" s="3">
        <v>500</v>
      </c>
    </row>
    <row r="441" spans="6:11" x14ac:dyDescent="0.25">
      <c r="F441" s="2">
        <v>210121312</v>
      </c>
      <c r="G441" s="3" t="s">
        <v>341</v>
      </c>
      <c r="H441" s="3">
        <v>4</v>
      </c>
      <c r="I441" s="3" t="s">
        <v>406</v>
      </c>
      <c r="J441" s="3">
        <v>40</v>
      </c>
      <c r="K441" s="3">
        <v>160</v>
      </c>
    </row>
    <row r="442" spans="6:11" x14ac:dyDescent="0.25">
      <c r="F442" s="2" t="s">
        <v>182</v>
      </c>
      <c r="G442" s="3" t="s">
        <v>380</v>
      </c>
      <c r="H442" s="3">
        <v>2</v>
      </c>
      <c r="I442" s="3" t="s">
        <v>406</v>
      </c>
      <c r="J442" s="3">
        <v>150</v>
      </c>
      <c r="K442" s="3">
        <v>300</v>
      </c>
    </row>
    <row r="443" spans="6:11" x14ac:dyDescent="0.25">
      <c r="F443" s="2" t="s">
        <v>823</v>
      </c>
      <c r="G443" s="3" t="s">
        <v>508</v>
      </c>
      <c r="H443" s="3">
        <v>1</v>
      </c>
      <c r="I443" s="3" t="s">
        <v>406</v>
      </c>
      <c r="J443" s="3">
        <v>500</v>
      </c>
      <c r="K443" s="3">
        <v>500</v>
      </c>
    </row>
    <row r="444" spans="6:11" x14ac:dyDescent="0.25">
      <c r="F444" s="2" t="s">
        <v>125</v>
      </c>
      <c r="G444" s="3" t="s">
        <v>328</v>
      </c>
      <c r="H444" s="3">
        <v>1</v>
      </c>
      <c r="I444" s="3" t="s">
        <v>406</v>
      </c>
      <c r="J444" s="3">
        <v>400</v>
      </c>
      <c r="K444" s="3">
        <v>400</v>
      </c>
    </row>
    <row r="445" spans="6:11" x14ac:dyDescent="0.25">
      <c r="F445" s="2" t="s">
        <v>97</v>
      </c>
      <c r="G445" s="3" t="s">
        <v>300</v>
      </c>
      <c r="H445" s="3">
        <v>1</v>
      </c>
      <c r="I445" s="3" t="s">
        <v>406</v>
      </c>
      <c r="J445" s="3">
        <v>300</v>
      </c>
      <c r="K445" s="3">
        <v>300</v>
      </c>
    </row>
    <row r="446" spans="6:11" x14ac:dyDescent="0.25">
      <c r="F446" s="2" t="s">
        <v>724</v>
      </c>
      <c r="G446" s="3" t="s">
        <v>413</v>
      </c>
      <c r="H446" s="3">
        <v>1</v>
      </c>
      <c r="I446" s="3" t="s">
        <v>406</v>
      </c>
      <c r="J446" s="3">
        <v>372</v>
      </c>
      <c r="K446" s="3">
        <v>372</v>
      </c>
    </row>
    <row r="447" spans="6:11" x14ac:dyDescent="0.25">
      <c r="F447" s="2" t="s">
        <v>131</v>
      </c>
      <c r="G447" s="3" t="s">
        <v>334</v>
      </c>
      <c r="H447" s="3">
        <v>1</v>
      </c>
      <c r="I447" s="3" t="s">
        <v>406</v>
      </c>
      <c r="J447" s="3">
        <v>250</v>
      </c>
      <c r="K447" s="3">
        <v>250</v>
      </c>
    </row>
    <row r="448" spans="6:11" x14ac:dyDescent="0.25">
      <c r="F448" s="2" t="s">
        <v>724</v>
      </c>
      <c r="G448" s="3" t="s">
        <v>413</v>
      </c>
      <c r="H448" s="3">
        <v>1</v>
      </c>
      <c r="I448" s="3" t="s">
        <v>406</v>
      </c>
      <c r="J448" s="3">
        <v>372</v>
      </c>
      <c r="K448" s="3">
        <v>372</v>
      </c>
    </row>
    <row r="449" spans="6:11" x14ac:dyDescent="0.25">
      <c r="F449" s="2" t="s">
        <v>782</v>
      </c>
      <c r="G449" s="3" t="s">
        <v>422</v>
      </c>
      <c r="H449" s="3">
        <v>1</v>
      </c>
      <c r="I449" s="3" t="s">
        <v>406</v>
      </c>
      <c r="J449" s="3">
        <v>300</v>
      </c>
      <c r="K449" s="3">
        <v>300</v>
      </c>
    </row>
    <row r="450" spans="6:11" x14ac:dyDescent="0.25">
      <c r="F450" s="2" t="s">
        <v>733</v>
      </c>
      <c r="G450" s="3" t="s">
        <v>423</v>
      </c>
      <c r="H450" s="3">
        <v>1</v>
      </c>
      <c r="I450" s="3" t="s">
        <v>406</v>
      </c>
      <c r="J450" s="3">
        <v>200</v>
      </c>
      <c r="K450" s="3">
        <v>200</v>
      </c>
    </row>
    <row r="451" spans="6:11" x14ac:dyDescent="0.25">
      <c r="F451" s="2">
        <v>310320516</v>
      </c>
      <c r="G451" s="3" t="s">
        <v>322</v>
      </c>
      <c r="H451" s="3">
        <v>1</v>
      </c>
      <c r="I451" s="3" t="s">
        <v>406</v>
      </c>
      <c r="J451" s="3">
        <v>30</v>
      </c>
      <c r="K451" s="3">
        <v>30</v>
      </c>
    </row>
    <row r="452" spans="6:11" x14ac:dyDescent="0.25">
      <c r="F452" s="2" t="s">
        <v>724</v>
      </c>
      <c r="G452" s="3" t="s">
        <v>413</v>
      </c>
      <c r="H452" s="3">
        <v>2</v>
      </c>
      <c r="I452" s="3" t="s">
        <v>406</v>
      </c>
      <c r="J452" s="3">
        <v>372</v>
      </c>
      <c r="K452" s="3">
        <v>744</v>
      </c>
    </row>
    <row r="453" spans="6:11" x14ac:dyDescent="0.25">
      <c r="F453" s="2">
        <v>210121312</v>
      </c>
      <c r="G453" s="3" t="s">
        <v>341</v>
      </c>
      <c r="H453" s="3">
        <v>4</v>
      </c>
      <c r="I453" s="3" t="s">
        <v>406</v>
      </c>
      <c r="J453" s="3">
        <v>40</v>
      </c>
      <c r="K453" s="3">
        <v>160</v>
      </c>
    </row>
    <row r="454" spans="6:11" x14ac:dyDescent="0.25">
      <c r="F454" s="2" t="s">
        <v>752</v>
      </c>
      <c r="G454" s="3" t="s">
        <v>439</v>
      </c>
      <c r="H454" s="3">
        <v>1</v>
      </c>
      <c r="I454" s="3" t="s">
        <v>406</v>
      </c>
      <c r="J454" s="3">
        <v>100</v>
      </c>
      <c r="K454" s="3">
        <v>100</v>
      </c>
    </row>
    <row r="455" spans="6:11" x14ac:dyDescent="0.25">
      <c r="F455" s="2" t="s">
        <v>175</v>
      </c>
      <c r="G455" s="3" t="s">
        <v>374</v>
      </c>
      <c r="H455" s="3">
        <v>1</v>
      </c>
      <c r="I455" s="3" t="s">
        <v>406</v>
      </c>
      <c r="J455" s="3">
        <v>600</v>
      </c>
      <c r="K455" s="3">
        <v>600</v>
      </c>
    </row>
    <row r="456" spans="6:11" x14ac:dyDescent="0.25">
      <c r="F456" s="2">
        <v>310320516</v>
      </c>
      <c r="G456" s="3" t="s">
        <v>322</v>
      </c>
      <c r="H456" s="3">
        <v>1</v>
      </c>
      <c r="I456" s="3" t="s">
        <v>406</v>
      </c>
      <c r="J456" s="3">
        <v>30</v>
      </c>
      <c r="K456" s="3">
        <v>30</v>
      </c>
    </row>
    <row r="457" spans="6:11" x14ac:dyDescent="0.25">
      <c r="F457" s="2" t="s">
        <v>824</v>
      </c>
      <c r="G457" s="3" t="s">
        <v>242</v>
      </c>
      <c r="H457" s="3">
        <v>1</v>
      </c>
      <c r="I457" s="3" t="s">
        <v>406</v>
      </c>
      <c r="J457" s="3">
        <v>500</v>
      </c>
      <c r="K457" s="3">
        <v>500</v>
      </c>
    </row>
    <row r="458" spans="6:11" x14ac:dyDescent="0.25">
      <c r="F458" s="2" t="s">
        <v>724</v>
      </c>
      <c r="G458" s="3" t="s">
        <v>413</v>
      </c>
      <c r="H458" s="3">
        <v>1</v>
      </c>
      <c r="I458" s="3" t="s">
        <v>406</v>
      </c>
      <c r="J458" s="3">
        <v>372</v>
      </c>
      <c r="K458" s="3">
        <v>372</v>
      </c>
    </row>
    <row r="459" spans="6:11" x14ac:dyDescent="0.25">
      <c r="F459" s="2" t="s">
        <v>759</v>
      </c>
      <c r="G459" s="3" t="s">
        <v>445</v>
      </c>
      <c r="H459" s="3">
        <v>1</v>
      </c>
      <c r="I459" s="3" t="s">
        <v>406</v>
      </c>
      <c r="J459" s="3">
        <v>700</v>
      </c>
      <c r="K459" s="3">
        <v>700</v>
      </c>
    </row>
    <row r="460" spans="6:11" x14ac:dyDescent="0.25">
      <c r="F460" s="2" t="s">
        <v>751</v>
      </c>
      <c r="G460" s="3" t="s">
        <v>438</v>
      </c>
      <c r="H460" s="3">
        <v>1</v>
      </c>
      <c r="I460" s="3" t="s">
        <v>406</v>
      </c>
      <c r="J460" s="3">
        <v>200</v>
      </c>
      <c r="K460" s="3">
        <v>200</v>
      </c>
    </row>
    <row r="461" spans="6:11" x14ac:dyDescent="0.25">
      <c r="F461" s="2" t="s">
        <v>113</v>
      </c>
      <c r="G461" s="3" t="s">
        <v>316</v>
      </c>
      <c r="H461" s="3">
        <v>1</v>
      </c>
      <c r="I461" s="3" t="s">
        <v>406</v>
      </c>
      <c r="J461" s="3">
        <v>1320</v>
      </c>
      <c r="K461" s="3">
        <v>1320</v>
      </c>
    </row>
    <row r="462" spans="6:11" x14ac:dyDescent="0.25">
      <c r="F462" s="2" t="s">
        <v>751</v>
      </c>
      <c r="G462" s="3" t="s">
        <v>438</v>
      </c>
      <c r="H462" s="3">
        <v>1</v>
      </c>
      <c r="I462" s="3" t="s">
        <v>406</v>
      </c>
      <c r="J462" s="3">
        <v>200</v>
      </c>
      <c r="K462" s="3">
        <v>200</v>
      </c>
    </row>
    <row r="463" spans="6:11" x14ac:dyDescent="0.25">
      <c r="F463" s="2" t="s">
        <v>156</v>
      </c>
      <c r="G463" s="3" t="s">
        <v>357</v>
      </c>
      <c r="H463" s="3">
        <v>1</v>
      </c>
      <c r="I463" s="3" t="s">
        <v>406</v>
      </c>
      <c r="J463" s="3">
        <v>150</v>
      </c>
      <c r="K463" s="3">
        <v>150</v>
      </c>
    </row>
    <row r="464" spans="6:11" x14ac:dyDescent="0.25">
      <c r="F464" s="2" t="s">
        <v>5</v>
      </c>
      <c r="G464" s="3" t="s">
        <v>215</v>
      </c>
      <c r="H464" s="3">
        <v>1</v>
      </c>
      <c r="I464" s="3" t="s">
        <v>406</v>
      </c>
      <c r="J464" s="3">
        <v>500</v>
      </c>
      <c r="K464" s="3">
        <v>500</v>
      </c>
    </row>
    <row r="465" spans="6:11" x14ac:dyDescent="0.25">
      <c r="F465" s="2" t="s">
        <v>724</v>
      </c>
      <c r="G465" s="3" t="s">
        <v>413</v>
      </c>
      <c r="H465" s="3">
        <v>1</v>
      </c>
      <c r="I465" s="3" t="s">
        <v>406</v>
      </c>
      <c r="J465" s="3">
        <v>372</v>
      </c>
      <c r="K465" s="3">
        <v>372</v>
      </c>
    </row>
    <row r="466" spans="6:11" x14ac:dyDescent="0.25">
      <c r="F466" s="2" t="s">
        <v>747</v>
      </c>
      <c r="G466" s="3" t="s">
        <v>285</v>
      </c>
      <c r="H466" s="3">
        <v>1</v>
      </c>
      <c r="I466" s="3" t="s">
        <v>406</v>
      </c>
      <c r="J466" s="3">
        <v>800</v>
      </c>
      <c r="K466" s="3">
        <v>800</v>
      </c>
    </row>
    <row r="467" spans="6:11" x14ac:dyDescent="0.25">
      <c r="F467" s="2" t="s">
        <v>782</v>
      </c>
      <c r="G467" s="3" t="s">
        <v>422</v>
      </c>
      <c r="H467" s="3">
        <v>1</v>
      </c>
      <c r="I467" s="3" t="s">
        <v>406</v>
      </c>
      <c r="J467" s="3">
        <v>300</v>
      </c>
      <c r="K467" s="3">
        <v>300</v>
      </c>
    </row>
    <row r="468" spans="6:11" x14ac:dyDescent="0.25">
      <c r="F468" s="2" t="s">
        <v>825</v>
      </c>
      <c r="G468" s="3" t="s">
        <v>509</v>
      </c>
      <c r="H468" s="3">
        <v>1</v>
      </c>
      <c r="I468" s="3" t="s">
        <v>406</v>
      </c>
      <c r="J468" s="3">
        <v>6000</v>
      </c>
      <c r="K468" s="3">
        <v>6000</v>
      </c>
    </row>
    <row r="469" spans="6:11" x14ac:dyDescent="0.25">
      <c r="F469" s="2" t="s">
        <v>85</v>
      </c>
      <c r="G469" s="3" t="s">
        <v>289</v>
      </c>
      <c r="H469" s="3">
        <v>1</v>
      </c>
      <c r="I469" s="3" t="s">
        <v>406</v>
      </c>
      <c r="J469" s="3">
        <v>2500</v>
      </c>
      <c r="K469" s="3">
        <v>2500</v>
      </c>
    </row>
    <row r="470" spans="6:11" x14ac:dyDescent="0.25">
      <c r="F470" s="2" t="s">
        <v>819</v>
      </c>
      <c r="G470" s="3" t="s">
        <v>504</v>
      </c>
      <c r="H470" s="3">
        <v>1</v>
      </c>
      <c r="I470" s="3" t="s">
        <v>406</v>
      </c>
      <c r="J470" s="3">
        <v>500</v>
      </c>
      <c r="K470" s="3">
        <v>500</v>
      </c>
    </row>
    <row r="471" spans="6:11" x14ac:dyDescent="0.25">
      <c r="F471" s="2" t="s">
        <v>133</v>
      </c>
      <c r="G471" s="3" t="s">
        <v>336</v>
      </c>
      <c r="H471" s="3">
        <v>1</v>
      </c>
      <c r="I471" s="3" t="s">
        <v>406</v>
      </c>
      <c r="J471" s="3">
        <v>600</v>
      </c>
      <c r="K471" s="3">
        <v>540</v>
      </c>
    </row>
    <row r="472" spans="6:11" x14ac:dyDescent="0.25">
      <c r="F472" s="2" t="s">
        <v>826</v>
      </c>
      <c r="G472" s="3" t="s">
        <v>510</v>
      </c>
      <c r="H472" s="3">
        <v>1</v>
      </c>
      <c r="I472" s="3" t="s">
        <v>406</v>
      </c>
      <c r="J472" s="3">
        <v>200</v>
      </c>
      <c r="K472" s="3">
        <v>180</v>
      </c>
    </row>
    <row r="473" spans="6:11" x14ac:dyDescent="0.25">
      <c r="F473" s="2" t="s">
        <v>734</v>
      </c>
      <c r="G473" s="3" t="s">
        <v>424</v>
      </c>
      <c r="H473" s="3">
        <v>1</v>
      </c>
      <c r="I473" s="3" t="s">
        <v>406</v>
      </c>
      <c r="J473" s="3">
        <v>200</v>
      </c>
      <c r="K473" s="3">
        <v>200</v>
      </c>
    </row>
    <row r="474" spans="6:11" x14ac:dyDescent="0.25">
      <c r="F474" s="2">
        <v>310320407</v>
      </c>
      <c r="G474" s="3" t="s">
        <v>342</v>
      </c>
      <c r="H474" s="3">
        <v>1</v>
      </c>
      <c r="I474" s="3" t="s">
        <v>406</v>
      </c>
      <c r="J474" s="3">
        <v>400</v>
      </c>
      <c r="K474" s="3">
        <v>400</v>
      </c>
    </row>
    <row r="475" spans="6:11" x14ac:dyDescent="0.25">
      <c r="F475" s="2" t="s">
        <v>70</v>
      </c>
      <c r="G475" s="3" t="s">
        <v>274</v>
      </c>
      <c r="H475" s="3">
        <v>1</v>
      </c>
      <c r="I475" s="3" t="s">
        <v>406</v>
      </c>
      <c r="J475" s="3">
        <v>150</v>
      </c>
      <c r="K475" s="3">
        <v>150</v>
      </c>
    </row>
    <row r="476" spans="6:11" x14ac:dyDescent="0.25">
      <c r="F476" s="2" t="s">
        <v>70</v>
      </c>
      <c r="G476" s="3" t="s">
        <v>274</v>
      </c>
      <c r="H476" s="3">
        <v>1</v>
      </c>
      <c r="I476" s="3" t="s">
        <v>406</v>
      </c>
      <c r="J476" s="3">
        <v>150</v>
      </c>
      <c r="K476" s="3">
        <v>150</v>
      </c>
    </row>
    <row r="477" spans="6:11" x14ac:dyDescent="0.25">
      <c r="F477" s="2" t="s">
        <v>28</v>
      </c>
      <c r="G477" s="3" t="s">
        <v>236</v>
      </c>
      <c r="H477" s="3">
        <v>1</v>
      </c>
      <c r="I477" s="3" t="s">
        <v>406</v>
      </c>
      <c r="J477" s="3">
        <v>100</v>
      </c>
      <c r="K477" s="3">
        <v>100</v>
      </c>
    </row>
    <row r="478" spans="6:11" x14ac:dyDescent="0.25">
      <c r="F478" s="2" t="s">
        <v>133</v>
      </c>
      <c r="G478" s="3" t="s">
        <v>336</v>
      </c>
      <c r="H478" s="3">
        <v>1</v>
      </c>
      <c r="I478" s="3" t="s">
        <v>406</v>
      </c>
      <c r="J478" s="3">
        <v>600</v>
      </c>
      <c r="K478" s="3">
        <v>600</v>
      </c>
    </row>
    <row r="479" spans="6:11" x14ac:dyDescent="0.25">
      <c r="F479" s="2" t="s">
        <v>827</v>
      </c>
      <c r="G479" s="3" t="s">
        <v>372</v>
      </c>
      <c r="H479" s="3">
        <v>1</v>
      </c>
      <c r="I479" s="3" t="s">
        <v>406</v>
      </c>
      <c r="J479" s="3">
        <v>1160</v>
      </c>
      <c r="K479" s="3">
        <v>1160</v>
      </c>
    </row>
    <row r="480" spans="6:11" x14ac:dyDescent="0.25">
      <c r="F480" s="2" t="s">
        <v>39</v>
      </c>
      <c r="G480" s="3" t="s">
        <v>247</v>
      </c>
      <c r="H480" s="3">
        <v>1</v>
      </c>
      <c r="I480" s="3" t="s">
        <v>406</v>
      </c>
      <c r="J480" s="3">
        <v>400</v>
      </c>
      <c r="K480" s="3">
        <v>400</v>
      </c>
    </row>
    <row r="481" spans="6:11" x14ac:dyDescent="0.25">
      <c r="F481" s="2" t="s">
        <v>761</v>
      </c>
      <c r="G481" s="3" t="s">
        <v>447</v>
      </c>
      <c r="H481" s="3">
        <v>2</v>
      </c>
      <c r="I481" s="3" t="s">
        <v>406</v>
      </c>
      <c r="J481" s="3">
        <v>60</v>
      </c>
      <c r="K481" s="3">
        <v>120</v>
      </c>
    </row>
    <row r="482" spans="6:11" x14ac:dyDescent="0.25">
      <c r="F482" s="2">
        <v>310231102</v>
      </c>
      <c r="G482" s="3" t="s">
        <v>418</v>
      </c>
      <c r="H482" s="3">
        <v>1</v>
      </c>
      <c r="I482" s="3" t="s">
        <v>406</v>
      </c>
      <c r="J482" s="3">
        <v>25</v>
      </c>
      <c r="K482" s="3">
        <v>25</v>
      </c>
    </row>
    <row r="483" spans="6:11" x14ac:dyDescent="0.25">
      <c r="F483" s="2" t="s">
        <v>164</v>
      </c>
      <c r="G483" s="3" t="s">
        <v>365</v>
      </c>
      <c r="H483" s="3">
        <v>1</v>
      </c>
      <c r="I483" s="3" t="s">
        <v>406</v>
      </c>
      <c r="J483" s="3">
        <v>350</v>
      </c>
      <c r="K483" s="3">
        <v>350</v>
      </c>
    </row>
    <row r="484" spans="6:11" x14ac:dyDescent="0.25">
      <c r="F484" s="2" t="s">
        <v>726</v>
      </c>
      <c r="G484" s="3" t="s">
        <v>415</v>
      </c>
      <c r="H484" s="3">
        <v>1</v>
      </c>
      <c r="I484" s="3" t="s">
        <v>406</v>
      </c>
      <c r="J484" s="3">
        <v>1200</v>
      </c>
      <c r="K484" s="3">
        <v>1080</v>
      </c>
    </row>
    <row r="485" spans="6:11" x14ac:dyDescent="0.25">
      <c r="F485" s="2" t="s">
        <v>783</v>
      </c>
      <c r="G485" s="3" t="s">
        <v>467</v>
      </c>
      <c r="H485" s="3">
        <v>1</v>
      </c>
      <c r="I485" s="3" t="s">
        <v>406</v>
      </c>
      <c r="J485" s="3">
        <v>400</v>
      </c>
      <c r="K485" s="3">
        <v>400</v>
      </c>
    </row>
    <row r="486" spans="6:11" x14ac:dyDescent="0.25">
      <c r="F486" s="2" t="s">
        <v>739</v>
      </c>
      <c r="G486" s="3" t="s">
        <v>386</v>
      </c>
      <c r="H486" s="3">
        <v>1</v>
      </c>
      <c r="I486" s="3" t="s">
        <v>406</v>
      </c>
      <c r="J486" s="3">
        <v>400</v>
      </c>
      <c r="K486" s="3">
        <v>400</v>
      </c>
    </row>
    <row r="487" spans="6:11" x14ac:dyDescent="0.25">
      <c r="F487" s="2" t="s">
        <v>770</v>
      </c>
      <c r="G487" s="3" t="s">
        <v>456</v>
      </c>
      <c r="H487" s="3">
        <v>1</v>
      </c>
      <c r="I487" s="3" t="s">
        <v>406</v>
      </c>
      <c r="J487" s="3">
        <v>200</v>
      </c>
      <c r="K487" s="3">
        <v>200</v>
      </c>
    </row>
    <row r="488" spans="6:11" x14ac:dyDescent="0.25">
      <c r="F488" s="2" t="s">
        <v>758</v>
      </c>
      <c r="G488" s="3" t="s">
        <v>444</v>
      </c>
      <c r="H488" s="3">
        <v>1</v>
      </c>
      <c r="I488" s="3" t="s">
        <v>406</v>
      </c>
      <c r="J488" s="3">
        <v>60</v>
      </c>
      <c r="K488" s="3">
        <v>60</v>
      </c>
    </row>
    <row r="489" spans="6:11" x14ac:dyDescent="0.25">
      <c r="F489" s="2" t="s">
        <v>200</v>
      </c>
      <c r="G489" s="3" t="s">
        <v>396</v>
      </c>
      <c r="H489" s="3">
        <v>1</v>
      </c>
      <c r="I489" s="3" t="s">
        <v>406</v>
      </c>
      <c r="J489" s="3">
        <v>250</v>
      </c>
      <c r="K489" s="3">
        <v>250</v>
      </c>
    </row>
    <row r="490" spans="6:11" x14ac:dyDescent="0.25">
      <c r="F490" s="2" t="s">
        <v>201</v>
      </c>
      <c r="G490" s="3" t="s">
        <v>397</v>
      </c>
      <c r="H490" s="3">
        <v>1</v>
      </c>
      <c r="I490" s="3" t="s">
        <v>406</v>
      </c>
      <c r="J490" s="3">
        <v>600</v>
      </c>
      <c r="K490" s="3">
        <v>600</v>
      </c>
    </row>
    <row r="491" spans="6:11" x14ac:dyDescent="0.25">
      <c r="F491" s="2" t="s">
        <v>113</v>
      </c>
      <c r="G491" s="3" t="s">
        <v>316</v>
      </c>
      <c r="H491" s="3">
        <v>1</v>
      </c>
      <c r="I491" s="3" t="s">
        <v>406</v>
      </c>
      <c r="J491" s="3">
        <v>1320</v>
      </c>
      <c r="K491" s="3">
        <v>1320</v>
      </c>
    </row>
    <row r="492" spans="6:11" x14ac:dyDescent="0.25">
      <c r="F492" s="2" t="s">
        <v>91</v>
      </c>
      <c r="G492" s="3" t="s">
        <v>295</v>
      </c>
      <c r="H492" s="3">
        <v>1</v>
      </c>
      <c r="I492" s="3" t="s">
        <v>406</v>
      </c>
      <c r="J492" s="3">
        <v>1500</v>
      </c>
      <c r="K492" s="3">
        <v>1500</v>
      </c>
    </row>
    <row r="493" spans="6:11" x14ac:dyDescent="0.25">
      <c r="F493" s="2" t="s">
        <v>772</v>
      </c>
      <c r="G493" s="3" t="s">
        <v>245</v>
      </c>
      <c r="H493" s="3">
        <v>1</v>
      </c>
      <c r="I493" s="3" t="s">
        <v>406</v>
      </c>
      <c r="J493" s="3">
        <v>200</v>
      </c>
      <c r="K493" s="3">
        <v>200</v>
      </c>
    </row>
    <row r="494" spans="6:11" x14ac:dyDescent="0.25">
      <c r="F494" s="2" t="s">
        <v>724</v>
      </c>
      <c r="G494" s="3" t="s">
        <v>413</v>
      </c>
      <c r="H494" s="3">
        <v>1</v>
      </c>
      <c r="I494" s="3" t="s">
        <v>406</v>
      </c>
      <c r="J494" s="3">
        <v>372</v>
      </c>
      <c r="K494" s="3">
        <v>372</v>
      </c>
    </row>
    <row r="495" spans="6:11" x14ac:dyDescent="0.25">
      <c r="F495" s="2" t="s">
        <v>27</v>
      </c>
      <c r="G495" s="3" t="s">
        <v>235</v>
      </c>
      <c r="H495" s="3">
        <v>1</v>
      </c>
      <c r="I495" s="3" t="s">
        <v>406</v>
      </c>
      <c r="J495" s="3">
        <v>50</v>
      </c>
      <c r="K495" s="3">
        <v>45</v>
      </c>
    </row>
    <row r="496" spans="6:11" x14ac:dyDescent="0.25">
      <c r="F496" s="2" t="s">
        <v>39</v>
      </c>
      <c r="G496" s="3" t="s">
        <v>247</v>
      </c>
      <c r="H496" s="3">
        <v>1</v>
      </c>
      <c r="I496" s="3" t="s">
        <v>406</v>
      </c>
      <c r="J496" s="3">
        <v>400</v>
      </c>
      <c r="K496" s="3">
        <v>400</v>
      </c>
    </row>
    <row r="497" spans="6:11" x14ac:dyDescent="0.25">
      <c r="F497" s="2" t="s">
        <v>724</v>
      </c>
      <c r="G497" s="3" t="s">
        <v>413</v>
      </c>
      <c r="H497" s="3">
        <v>1</v>
      </c>
      <c r="I497" s="3" t="s">
        <v>406</v>
      </c>
      <c r="J497" s="3">
        <v>372</v>
      </c>
      <c r="K497" s="3">
        <v>372</v>
      </c>
    </row>
    <row r="498" spans="6:11" x14ac:dyDescent="0.25">
      <c r="F498" s="2" t="s">
        <v>62</v>
      </c>
      <c r="G498" s="3" t="s">
        <v>269</v>
      </c>
      <c r="H498" s="3">
        <v>1</v>
      </c>
      <c r="I498" s="3" t="s">
        <v>406</v>
      </c>
      <c r="J498" s="3">
        <v>400</v>
      </c>
      <c r="K498" s="3">
        <v>400</v>
      </c>
    </row>
    <row r="499" spans="6:11" x14ac:dyDescent="0.25">
      <c r="F499" s="2" t="s">
        <v>724</v>
      </c>
      <c r="G499" s="3" t="s">
        <v>413</v>
      </c>
      <c r="H499" s="3">
        <v>1</v>
      </c>
      <c r="I499" s="3" t="s">
        <v>406</v>
      </c>
      <c r="J499" s="3">
        <v>372</v>
      </c>
      <c r="K499" s="3">
        <v>372</v>
      </c>
    </row>
    <row r="500" spans="6:11" x14ac:dyDescent="0.25">
      <c r="F500" s="2" t="s">
        <v>67</v>
      </c>
      <c r="G500" s="3" t="s">
        <v>257</v>
      </c>
      <c r="H500" s="3">
        <v>1</v>
      </c>
      <c r="I500" s="3" t="s">
        <v>406</v>
      </c>
      <c r="J500" s="3">
        <v>400</v>
      </c>
      <c r="K500" s="3">
        <v>400</v>
      </c>
    </row>
    <row r="501" spans="6:11" x14ac:dyDescent="0.25">
      <c r="F501" s="2" t="s">
        <v>110</v>
      </c>
      <c r="G501" s="3" t="s">
        <v>313</v>
      </c>
      <c r="H501" s="3">
        <v>1</v>
      </c>
      <c r="I501" s="3" t="s">
        <v>406</v>
      </c>
      <c r="J501" s="3">
        <v>100</v>
      </c>
      <c r="K501" s="3">
        <v>100</v>
      </c>
    </row>
    <row r="502" spans="6:11" x14ac:dyDescent="0.25">
      <c r="F502" s="2" t="s">
        <v>724</v>
      </c>
      <c r="G502" s="3" t="s">
        <v>413</v>
      </c>
      <c r="H502" s="3">
        <v>1</v>
      </c>
      <c r="I502" s="3" t="s">
        <v>406</v>
      </c>
      <c r="J502" s="3">
        <v>372</v>
      </c>
      <c r="K502" s="3">
        <v>372</v>
      </c>
    </row>
    <row r="503" spans="6:11" x14ac:dyDescent="0.25">
      <c r="F503" s="2" t="s">
        <v>828</v>
      </c>
      <c r="G503" s="3" t="s">
        <v>362</v>
      </c>
      <c r="H503" s="3">
        <v>1</v>
      </c>
      <c r="I503" s="3" t="s">
        <v>406</v>
      </c>
      <c r="J503" s="3">
        <v>400</v>
      </c>
      <c r="K503" s="3">
        <v>400</v>
      </c>
    </row>
    <row r="504" spans="6:11" x14ac:dyDescent="0.25">
      <c r="F504" s="2" t="s">
        <v>829</v>
      </c>
      <c r="G504" s="3" t="s">
        <v>511</v>
      </c>
      <c r="H504" s="3">
        <v>1</v>
      </c>
      <c r="I504" s="3" t="s">
        <v>406</v>
      </c>
      <c r="J504" s="3">
        <v>1500</v>
      </c>
      <c r="K504" s="3">
        <v>1500</v>
      </c>
    </row>
    <row r="505" spans="6:11" x14ac:dyDescent="0.25">
      <c r="F505" s="2" t="s">
        <v>830</v>
      </c>
      <c r="G505" s="3" t="s">
        <v>512</v>
      </c>
      <c r="H505" s="3">
        <v>1</v>
      </c>
      <c r="I505" s="3" t="s">
        <v>406</v>
      </c>
      <c r="J505" s="3">
        <v>300</v>
      </c>
      <c r="K505" s="3">
        <v>300</v>
      </c>
    </row>
    <row r="506" spans="6:11" x14ac:dyDescent="0.25">
      <c r="F506" s="2" t="s">
        <v>769</v>
      </c>
      <c r="G506" s="3" t="s">
        <v>455</v>
      </c>
      <c r="H506" s="3">
        <v>1</v>
      </c>
      <c r="I506" s="3" t="s">
        <v>406</v>
      </c>
      <c r="J506" s="3">
        <v>200</v>
      </c>
      <c r="K506" s="3">
        <v>200</v>
      </c>
    </row>
    <row r="507" spans="6:11" x14ac:dyDescent="0.25">
      <c r="F507" s="2" t="s">
        <v>724</v>
      </c>
      <c r="G507" s="3" t="s">
        <v>413</v>
      </c>
      <c r="H507" s="3">
        <v>1</v>
      </c>
      <c r="I507" s="3" t="s">
        <v>406</v>
      </c>
      <c r="J507" s="3">
        <v>372</v>
      </c>
      <c r="K507" s="3">
        <v>372</v>
      </c>
    </row>
    <row r="508" spans="6:11" x14ac:dyDescent="0.25">
      <c r="F508" s="2" t="s">
        <v>156</v>
      </c>
      <c r="G508" s="3" t="s">
        <v>357</v>
      </c>
      <c r="H508" s="3">
        <v>1</v>
      </c>
      <c r="I508" s="3" t="s">
        <v>406</v>
      </c>
      <c r="J508" s="3">
        <v>150</v>
      </c>
      <c r="K508" s="3">
        <v>150</v>
      </c>
    </row>
    <row r="509" spans="6:11" x14ac:dyDescent="0.25">
      <c r="F509" s="2" t="s">
        <v>117</v>
      </c>
      <c r="G509" s="3" t="s">
        <v>320</v>
      </c>
      <c r="H509" s="3">
        <v>2</v>
      </c>
      <c r="I509" s="3" t="s">
        <v>406</v>
      </c>
      <c r="J509" s="3">
        <v>200</v>
      </c>
      <c r="K509" s="3">
        <v>400</v>
      </c>
    </row>
    <row r="510" spans="6:11" x14ac:dyDescent="0.25">
      <c r="F510" s="2" t="s">
        <v>831</v>
      </c>
      <c r="G510" s="3" t="s">
        <v>513</v>
      </c>
      <c r="H510" s="3">
        <v>1</v>
      </c>
      <c r="I510" s="3" t="s">
        <v>406</v>
      </c>
      <c r="J510" s="3">
        <v>100</v>
      </c>
      <c r="K510" s="3">
        <v>100</v>
      </c>
    </row>
    <row r="511" spans="6:11" x14ac:dyDescent="0.25">
      <c r="F511" s="2" t="s">
        <v>20</v>
      </c>
      <c r="G511" s="3" t="s">
        <v>230</v>
      </c>
      <c r="H511" s="3">
        <v>1</v>
      </c>
      <c r="I511" s="3" t="s">
        <v>406</v>
      </c>
      <c r="J511" s="3">
        <v>1300</v>
      </c>
      <c r="K511" s="3">
        <v>1300</v>
      </c>
    </row>
    <row r="512" spans="6:11" x14ac:dyDescent="0.25">
      <c r="F512" s="2" t="s">
        <v>133</v>
      </c>
      <c r="G512" s="3" t="s">
        <v>336</v>
      </c>
      <c r="H512" s="3">
        <v>1</v>
      </c>
      <c r="I512" s="3" t="s">
        <v>406</v>
      </c>
      <c r="J512" s="3">
        <v>600</v>
      </c>
      <c r="K512" s="3">
        <v>600</v>
      </c>
    </row>
    <row r="513" spans="6:11" x14ac:dyDescent="0.25">
      <c r="F513" s="2" t="s">
        <v>126</v>
      </c>
      <c r="G513" s="3" t="s">
        <v>329</v>
      </c>
      <c r="H513" s="3">
        <v>1</v>
      </c>
      <c r="I513" s="3" t="s">
        <v>406</v>
      </c>
      <c r="J513" s="3">
        <v>50</v>
      </c>
      <c r="K513" s="3">
        <v>50</v>
      </c>
    </row>
    <row r="514" spans="6:11" x14ac:dyDescent="0.25">
      <c r="F514" s="2" t="s">
        <v>832</v>
      </c>
      <c r="G514" s="3" t="s">
        <v>514</v>
      </c>
      <c r="H514" s="3">
        <v>1</v>
      </c>
      <c r="I514" s="3" t="s">
        <v>406</v>
      </c>
      <c r="J514" s="3">
        <v>800</v>
      </c>
      <c r="K514" s="3">
        <v>800</v>
      </c>
    </row>
    <row r="515" spans="6:11" x14ac:dyDescent="0.25">
      <c r="F515" s="2" t="s">
        <v>833</v>
      </c>
      <c r="G515" s="3" t="s">
        <v>515</v>
      </c>
      <c r="H515" s="3">
        <v>2</v>
      </c>
      <c r="I515" s="3" t="s">
        <v>406</v>
      </c>
      <c r="J515" s="3">
        <v>576.91999999999996</v>
      </c>
      <c r="K515" s="3">
        <v>1153.8499999999999</v>
      </c>
    </row>
    <row r="516" spans="6:11" x14ac:dyDescent="0.25">
      <c r="F516" s="2" t="s">
        <v>106</v>
      </c>
      <c r="G516" s="3" t="s">
        <v>309</v>
      </c>
      <c r="H516" s="3">
        <v>1</v>
      </c>
      <c r="I516" s="3" t="s">
        <v>406</v>
      </c>
      <c r="J516" s="3">
        <v>250</v>
      </c>
      <c r="K516" s="3">
        <v>250</v>
      </c>
    </row>
    <row r="517" spans="6:11" x14ac:dyDescent="0.25">
      <c r="F517" s="2" t="s">
        <v>782</v>
      </c>
      <c r="G517" s="3" t="s">
        <v>422</v>
      </c>
      <c r="H517" s="3">
        <v>1</v>
      </c>
      <c r="I517" s="3" t="s">
        <v>406</v>
      </c>
      <c r="J517" s="3">
        <v>300</v>
      </c>
      <c r="K517" s="3">
        <v>300</v>
      </c>
    </row>
    <row r="518" spans="6:11" x14ac:dyDescent="0.25">
      <c r="F518" s="2" t="s">
        <v>834</v>
      </c>
      <c r="G518" s="3" t="s">
        <v>516</v>
      </c>
      <c r="H518" s="3">
        <v>1</v>
      </c>
      <c r="I518" s="3" t="s">
        <v>406</v>
      </c>
      <c r="J518" s="3">
        <v>50</v>
      </c>
      <c r="K518" s="3">
        <v>50</v>
      </c>
    </row>
    <row r="519" spans="6:11" x14ac:dyDescent="0.25">
      <c r="F519" s="2" t="s">
        <v>5</v>
      </c>
      <c r="G519" s="3" t="s">
        <v>215</v>
      </c>
      <c r="H519" s="3">
        <v>1</v>
      </c>
      <c r="I519" s="3" t="s">
        <v>406</v>
      </c>
      <c r="J519" s="3">
        <v>500</v>
      </c>
      <c r="K519" s="3">
        <v>500</v>
      </c>
    </row>
    <row r="520" spans="6:11" x14ac:dyDescent="0.25">
      <c r="F520" s="2" t="s">
        <v>131</v>
      </c>
      <c r="G520" s="3" t="s">
        <v>334</v>
      </c>
      <c r="H520" s="3">
        <v>1</v>
      </c>
      <c r="I520" s="3" t="s">
        <v>406</v>
      </c>
      <c r="J520" s="3">
        <v>250</v>
      </c>
      <c r="K520" s="3">
        <v>250</v>
      </c>
    </row>
    <row r="521" spans="6:11" x14ac:dyDescent="0.25">
      <c r="F521" s="2" t="s">
        <v>4</v>
      </c>
      <c r="G521" s="3" t="s">
        <v>214</v>
      </c>
      <c r="H521" s="3">
        <v>1</v>
      </c>
      <c r="I521" s="3" t="s">
        <v>406</v>
      </c>
      <c r="J521" s="3">
        <v>250</v>
      </c>
      <c r="K521" s="3">
        <v>250</v>
      </c>
    </row>
    <row r="522" spans="6:11" x14ac:dyDescent="0.25">
      <c r="F522" s="2" t="s">
        <v>162</v>
      </c>
      <c r="G522" s="3" t="s">
        <v>363</v>
      </c>
      <c r="H522" s="3">
        <v>1</v>
      </c>
      <c r="I522" s="3" t="s">
        <v>406</v>
      </c>
      <c r="J522" s="3">
        <v>250</v>
      </c>
      <c r="K522" s="3">
        <v>250</v>
      </c>
    </row>
    <row r="523" spans="6:11" x14ac:dyDescent="0.25">
      <c r="F523" s="2" t="s">
        <v>835</v>
      </c>
      <c r="G523" s="3" t="s">
        <v>298</v>
      </c>
      <c r="H523" s="3">
        <v>1</v>
      </c>
      <c r="I523" s="3" t="s">
        <v>406</v>
      </c>
      <c r="J523" s="3">
        <v>300</v>
      </c>
      <c r="K523" s="3">
        <v>300</v>
      </c>
    </row>
    <row r="524" spans="6:11" x14ac:dyDescent="0.25">
      <c r="F524" s="2" t="s">
        <v>836</v>
      </c>
      <c r="G524" s="3" t="s">
        <v>517</v>
      </c>
      <c r="H524" s="3">
        <v>1</v>
      </c>
      <c r="I524" s="3" t="s">
        <v>406</v>
      </c>
      <c r="J524" s="3">
        <v>600</v>
      </c>
      <c r="K524" s="3">
        <v>600</v>
      </c>
    </row>
    <row r="525" spans="6:11" x14ac:dyDescent="0.25">
      <c r="F525" s="2" t="s">
        <v>724</v>
      </c>
      <c r="G525" s="3" t="s">
        <v>413</v>
      </c>
      <c r="H525" s="3">
        <v>1</v>
      </c>
      <c r="I525" s="3" t="s">
        <v>406</v>
      </c>
      <c r="J525" s="3">
        <v>372</v>
      </c>
      <c r="K525" s="3">
        <v>372</v>
      </c>
    </row>
    <row r="526" spans="6:11" x14ac:dyDescent="0.25">
      <c r="F526" s="2" t="s">
        <v>168</v>
      </c>
      <c r="G526" s="3" t="s">
        <v>368</v>
      </c>
      <c r="H526" s="3">
        <v>1</v>
      </c>
      <c r="I526" s="3" t="s">
        <v>406</v>
      </c>
      <c r="J526" s="3">
        <v>200</v>
      </c>
      <c r="K526" s="3">
        <v>200</v>
      </c>
    </row>
    <row r="527" spans="6:11" x14ac:dyDescent="0.25">
      <c r="F527" s="2" t="s">
        <v>105</v>
      </c>
      <c r="G527" s="3" t="s">
        <v>308</v>
      </c>
      <c r="H527" s="3">
        <v>1</v>
      </c>
      <c r="I527" s="3" t="s">
        <v>406</v>
      </c>
      <c r="J527" s="3">
        <v>100</v>
      </c>
      <c r="K527" s="3">
        <v>100</v>
      </c>
    </row>
    <row r="528" spans="6:11" x14ac:dyDescent="0.25">
      <c r="F528" s="2" t="s">
        <v>2</v>
      </c>
      <c r="G528" s="3" t="s">
        <v>212</v>
      </c>
      <c r="H528" s="3">
        <v>1</v>
      </c>
      <c r="I528" s="3" t="s">
        <v>406</v>
      </c>
      <c r="J528" s="3">
        <v>500</v>
      </c>
      <c r="K528" s="3">
        <v>500</v>
      </c>
    </row>
    <row r="529" spans="6:11" x14ac:dyDescent="0.25">
      <c r="F529" s="2" t="s">
        <v>39</v>
      </c>
      <c r="G529" s="3" t="s">
        <v>247</v>
      </c>
      <c r="H529" s="3">
        <v>1</v>
      </c>
      <c r="I529" s="3" t="s">
        <v>406</v>
      </c>
      <c r="J529" s="3">
        <v>400</v>
      </c>
      <c r="K529" s="3">
        <v>400</v>
      </c>
    </row>
    <row r="530" spans="6:11" x14ac:dyDescent="0.25">
      <c r="F530" s="2" t="s">
        <v>729</v>
      </c>
      <c r="G530" s="3" t="s">
        <v>419</v>
      </c>
      <c r="H530" s="3">
        <v>1</v>
      </c>
      <c r="I530" s="3" t="s">
        <v>406</v>
      </c>
      <c r="J530" s="3">
        <v>50</v>
      </c>
      <c r="K530" s="3">
        <v>50</v>
      </c>
    </row>
    <row r="531" spans="6:11" x14ac:dyDescent="0.25">
      <c r="F531" s="2" t="s">
        <v>817</v>
      </c>
      <c r="G531" s="3" t="s">
        <v>501</v>
      </c>
      <c r="H531" s="3">
        <v>1</v>
      </c>
      <c r="I531" s="3" t="s">
        <v>406</v>
      </c>
      <c r="J531" s="3">
        <v>300</v>
      </c>
      <c r="K531" s="3">
        <v>300</v>
      </c>
    </row>
    <row r="532" spans="6:11" x14ac:dyDescent="0.25">
      <c r="F532" s="2" t="s">
        <v>837</v>
      </c>
      <c r="G532" s="3" t="s">
        <v>518</v>
      </c>
      <c r="H532" s="3">
        <v>1</v>
      </c>
      <c r="I532" s="3" t="s">
        <v>406</v>
      </c>
      <c r="J532" s="3">
        <v>200</v>
      </c>
      <c r="K532" s="3">
        <v>200</v>
      </c>
    </row>
    <row r="533" spans="6:11" x14ac:dyDescent="0.25">
      <c r="F533" s="2" t="s">
        <v>755</v>
      </c>
      <c r="G533" s="3" t="s">
        <v>441</v>
      </c>
      <c r="H533" s="3">
        <v>1</v>
      </c>
      <c r="I533" s="3" t="s">
        <v>406</v>
      </c>
      <c r="J533" s="3">
        <v>70</v>
      </c>
      <c r="K533" s="3">
        <v>70</v>
      </c>
    </row>
    <row r="534" spans="6:11" x14ac:dyDescent="0.25">
      <c r="F534" s="2" t="s">
        <v>136</v>
      </c>
      <c r="G534" s="3" t="s">
        <v>339</v>
      </c>
      <c r="H534" s="3">
        <v>1</v>
      </c>
      <c r="I534" s="3" t="s">
        <v>406</v>
      </c>
      <c r="J534" s="3">
        <v>500</v>
      </c>
      <c r="K534" s="3">
        <v>500</v>
      </c>
    </row>
    <row r="535" spans="6:11" x14ac:dyDescent="0.25">
      <c r="F535" s="2" t="s">
        <v>724</v>
      </c>
      <c r="G535" s="3" t="s">
        <v>413</v>
      </c>
      <c r="H535" s="3">
        <v>1</v>
      </c>
      <c r="I535" s="3" t="s">
        <v>406</v>
      </c>
      <c r="J535" s="3">
        <v>372</v>
      </c>
      <c r="K535" s="3">
        <v>372</v>
      </c>
    </row>
    <row r="536" spans="6:11" x14ac:dyDescent="0.25">
      <c r="F536" s="2" t="s">
        <v>838</v>
      </c>
      <c r="G536" s="3" t="s">
        <v>519</v>
      </c>
      <c r="H536" s="3">
        <v>1</v>
      </c>
      <c r="I536" s="3" t="s">
        <v>407</v>
      </c>
      <c r="J536" s="3">
        <v>50</v>
      </c>
      <c r="K536" s="3">
        <v>50</v>
      </c>
    </row>
    <row r="537" spans="6:11" x14ac:dyDescent="0.25">
      <c r="F537" s="2" t="s">
        <v>764</v>
      </c>
      <c r="G537" s="3" t="s">
        <v>450</v>
      </c>
      <c r="H537" s="3">
        <v>1</v>
      </c>
      <c r="I537" s="3" t="s">
        <v>406</v>
      </c>
      <c r="J537" s="3">
        <v>200</v>
      </c>
      <c r="K537" s="3">
        <v>200</v>
      </c>
    </row>
    <row r="538" spans="6:11" x14ac:dyDescent="0.25">
      <c r="F538" s="2" t="s">
        <v>839</v>
      </c>
      <c r="G538" s="3" t="s">
        <v>468</v>
      </c>
      <c r="H538" s="3">
        <v>1</v>
      </c>
      <c r="I538" s="3" t="s">
        <v>406</v>
      </c>
      <c r="J538" s="3">
        <v>50</v>
      </c>
      <c r="K538" s="3">
        <v>-50</v>
      </c>
    </row>
    <row r="539" spans="6:11" x14ac:dyDescent="0.25">
      <c r="F539" s="2" t="s">
        <v>840</v>
      </c>
      <c r="G539" s="3" t="s">
        <v>520</v>
      </c>
      <c r="H539" s="3">
        <v>1</v>
      </c>
      <c r="I539" s="3" t="s">
        <v>406</v>
      </c>
      <c r="J539" s="3">
        <v>300</v>
      </c>
      <c r="K539" s="3">
        <v>300</v>
      </c>
    </row>
    <row r="540" spans="6:11" x14ac:dyDescent="0.25">
      <c r="F540" s="2" t="s">
        <v>778</v>
      </c>
      <c r="G540" s="3" t="s">
        <v>463</v>
      </c>
      <c r="H540" s="3">
        <v>1</v>
      </c>
      <c r="I540" s="3" t="s">
        <v>406</v>
      </c>
      <c r="J540" s="3">
        <v>60</v>
      </c>
      <c r="K540" s="3">
        <v>60</v>
      </c>
    </row>
    <row r="541" spans="6:11" x14ac:dyDescent="0.25">
      <c r="F541" s="2" t="s">
        <v>208</v>
      </c>
      <c r="G541" s="3" t="s">
        <v>404</v>
      </c>
      <c r="H541" s="3">
        <v>1</v>
      </c>
      <c r="I541" s="3" t="s">
        <v>406</v>
      </c>
      <c r="J541" s="3">
        <v>600</v>
      </c>
      <c r="K541" s="3">
        <v>600</v>
      </c>
    </row>
    <row r="542" spans="6:11" x14ac:dyDescent="0.25">
      <c r="F542" s="2" t="s">
        <v>62</v>
      </c>
      <c r="G542" s="3" t="s">
        <v>269</v>
      </c>
      <c r="H542" s="3">
        <v>1</v>
      </c>
      <c r="I542" s="3" t="s">
        <v>406</v>
      </c>
      <c r="J542" s="3">
        <v>400</v>
      </c>
      <c r="K542" s="3">
        <v>400</v>
      </c>
    </row>
    <row r="543" spans="6:11" x14ac:dyDescent="0.25">
      <c r="F543" s="2" t="s">
        <v>724</v>
      </c>
      <c r="G543" s="3" t="s">
        <v>413</v>
      </c>
      <c r="H543" s="3">
        <v>1</v>
      </c>
      <c r="I543" s="3" t="s">
        <v>406</v>
      </c>
      <c r="J543" s="3">
        <v>372</v>
      </c>
      <c r="K543" s="3">
        <v>372</v>
      </c>
    </row>
    <row r="544" spans="6:11" x14ac:dyDescent="0.25">
      <c r="F544" s="2" t="s">
        <v>123</v>
      </c>
      <c r="G544" s="3" t="s">
        <v>326</v>
      </c>
      <c r="H544" s="3">
        <v>1</v>
      </c>
      <c r="I544" s="3" t="s">
        <v>406</v>
      </c>
      <c r="J544" s="3">
        <v>1500</v>
      </c>
      <c r="K544" s="3">
        <v>-1500</v>
      </c>
    </row>
    <row r="545" spans="6:11" x14ac:dyDescent="0.25">
      <c r="F545" s="2" t="s">
        <v>808</v>
      </c>
      <c r="G545" s="3" t="s">
        <v>493</v>
      </c>
      <c r="H545" s="3">
        <v>1</v>
      </c>
      <c r="I545" s="3" t="s">
        <v>406</v>
      </c>
      <c r="J545" s="3">
        <v>150</v>
      </c>
      <c r="K545" s="3">
        <v>150</v>
      </c>
    </row>
    <row r="546" spans="6:11" x14ac:dyDescent="0.25">
      <c r="F546" s="2" t="s">
        <v>106</v>
      </c>
      <c r="G546" s="3" t="s">
        <v>309</v>
      </c>
      <c r="H546" s="3">
        <v>1</v>
      </c>
      <c r="I546" s="3" t="s">
        <v>406</v>
      </c>
      <c r="J546" s="3">
        <v>250</v>
      </c>
      <c r="K546" s="3">
        <v>250</v>
      </c>
    </row>
    <row r="547" spans="6:11" x14ac:dyDescent="0.25">
      <c r="F547" s="2" t="s">
        <v>724</v>
      </c>
      <c r="G547" s="3" t="s">
        <v>413</v>
      </c>
      <c r="H547" s="3">
        <v>2</v>
      </c>
      <c r="I547" s="3" t="s">
        <v>406</v>
      </c>
      <c r="J547" s="3">
        <v>372</v>
      </c>
      <c r="K547" s="3">
        <v>744</v>
      </c>
    </row>
    <row r="548" spans="6:11" x14ac:dyDescent="0.25">
      <c r="F548" s="2" t="s">
        <v>755</v>
      </c>
      <c r="G548" s="3" t="s">
        <v>441</v>
      </c>
      <c r="H548" s="3">
        <v>1</v>
      </c>
      <c r="I548" s="3" t="s">
        <v>406</v>
      </c>
      <c r="J548" s="3">
        <v>70</v>
      </c>
      <c r="K548" s="3">
        <v>70</v>
      </c>
    </row>
    <row r="549" spans="6:11" x14ac:dyDescent="0.25">
      <c r="F549" s="2" t="s">
        <v>841</v>
      </c>
      <c r="G549" s="3" t="s">
        <v>521</v>
      </c>
      <c r="H549" s="3">
        <v>1</v>
      </c>
      <c r="I549" s="3" t="s">
        <v>406</v>
      </c>
      <c r="J549" s="3">
        <v>450</v>
      </c>
      <c r="K549" s="3">
        <v>450</v>
      </c>
    </row>
    <row r="550" spans="6:11" x14ac:dyDescent="0.25">
      <c r="F550" s="2" t="s">
        <v>776</v>
      </c>
      <c r="G550" s="3" t="s">
        <v>461</v>
      </c>
      <c r="H550" s="3">
        <v>1</v>
      </c>
      <c r="I550" s="3" t="s">
        <v>406</v>
      </c>
      <c r="J550" s="3">
        <v>20</v>
      </c>
      <c r="K550" s="3">
        <v>20</v>
      </c>
    </row>
    <row r="551" spans="6:11" x14ac:dyDescent="0.25">
      <c r="F551" s="2" t="s">
        <v>749</v>
      </c>
      <c r="G551" s="3" t="s">
        <v>436</v>
      </c>
      <c r="H551" s="3">
        <v>6</v>
      </c>
      <c r="I551" s="3" t="s">
        <v>406</v>
      </c>
      <c r="J551" s="3">
        <v>100</v>
      </c>
      <c r="K551" s="3">
        <v>540</v>
      </c>
    </row>
    <row r="552" spans="6:11" x14ac:dyDescent="0.25">
      <c r="F552" s="2" t="s">
        <v>724</v>
      </c>
      <c r="G552" s="3" t="s">
        <v>413</v>
      </c>
      <c r="H552" s="3">
        <v>1</v>
      </c>
      <c r="I552" s="3" t="s">
        <v>406</v>
      </c>
      <c r="J552" s="3">
        <v>372</v>
      </c>
      <c r="K552" s="3">
        <v>372</v>
      </c>
    </row>
    <row r="553" spans="6:11" x14ac:dyDescent="0.25">
      <c r="F553" s="2" t="s">
        <v>44</v>
      </c>
      <c r="G553" s="3" t="s">
        <v>252</v>
      </c>
      <c r="H553" s="3">
        <v>1</v>
      </c>
      <c r="I553" s="3" t="s">
        <v>406</v>
      </c>
      <c r="J553" s="3">
        <v>1100</v>
      </c>
      <c r="K553" s="3">
        <v>1100</v>
      </c>
    </row>
    <row r="554" spans="6:11" x14ac:dyDescent="0.25">
      <c r="F554" s="2" t="s">
        <v>842</v>
      </c>
      <c r="G554" s="3" t="s">
        <v>522</v>
      </c>
      <c r="H554" s="3">
        <v>1</v>
      </c>
      <c r="I554" s="3" t="s">
        <v>406</v>
      </c>
      <c r="J554" s="3">
        <v>2000</v>
      </c>
      <c r="K554" s="3">
        <v>2000</v>
      </c>
    </row>
    <row r="555" spans="6:11" x14ac:dyDescent="0.25">
      <c r="F555" s="2" t="s">
        <v>4</v>
      </c>
      <c r="G555" s="3" t="s">
        <v>214</v>
      </c>
      <c r="H555" s="3">
        <v>1</v>
      </c>
      <c r="I555" s="3" t="s">
        <v>406</v>
      </c>
      <c r="J555" s="3">
        <v>250</v>
      </c>
      <c r="K555" s="3">
        <v>250</v>
      </c>
    </row>
    <row r="556" spans="6:11" x14ac:dyDescent="0.25">
      <c r="F556" s="2" t="s">
        <v>3</v>
      </c>
      <c r="G556" s="3" t="s">
        <v>213</v>
      </c>
      <c r="H556" s="3">
        <v>1</v>
      </c>
      <c r="I556" s="3" t="s">
        <v>406</v>
      </c>
      <c r="J556" s="3">
        <v>600</v>
      </c>
      <c r="K556" s="3">
        <v>600</v>
      </c>
    </row>
    <row r="557" spans="6:11" x14ac:dyDescent="0.25">
      <c r="F557" s="2" t="s">
        <v>27</v>
      </c>
      <c r="G557" s="3" t="s">
        <v>235</v>
      </c>
      <c r="H557" s="3">
        <v>1</v>
      </c>
      <c r="I557" s="3" t="s">
        <v>406</v>
      </c>
      <c r="J557" s="3">
        <v>50</v>
      </c>
      <c r="K557" s="3">
        <v>50</v>
      </c>
    </row>
    <row r="558" spans="6:11" x14ac:dyDescent="0.25">
      <c r="F558" s="2" t="s">
        <v>30</v>
      </c>
      <c r="G558" s="3" t="s">
        <v>238</v>
      </c>
      <c r="H558" s="3">
        <v>1</v>
      </c>
      <c r="I558" s="3" t="s">
        <v>406</v>
      </c>
      <c r="J558" s="3">
        <v>105</v>
      </c>
      <c r="K558" s="3">
        <v>105</v>
      </c>
    </row>
    <row r="559" spans="6:11" x14ac:dyDescent="0.25">
      <c r="F559" s="2">
        <v>310231102</v>
      </c>
      <c r="G559" s="3" t="s">
        <v>418</v>
      </c>
      <c r="H559" s="3">
        <v>1</v>
      </c>
      <c r="I559" s="3" t="s">
        <v>406</v>
      </c>
      <c r="J559" s="3">
        <v>25</v>
      </c>
      <c r="K559" s="3">
        <v>25</v>
      </c>
    </row>
    <row r="560" spans="6:11" x14ac:dyDescent="0.25">
      <c r="F560" s="2" t="s">
        <v>724</v>
      </c>
      <c r="G560" s="3" t="s">
        <v>413</v>
      </c>
      <c r="H560" s="3">
        <v>1</v>
      </c>
      <c r="I560" s="3" t="s">
        <v>406</v>
      </c>
      <c r="J560" s="3">
        <v>372</v>
      </c>
      <c r="K560" s="3">
        <v>372</v>
      </c>
    </row>
    <row r="561" spans="6:11" x14ac:dyDescent="0.25">
      <c r="F561" s="2" t="s">
        <v>843</v>
      </c>
      <c r="G561" s="3" t="s">
        <v>523</v>
      </c>
      <c r="H561" s="3">
        <v>1</v>
      </c>
      <c r="I561" s="3" t="s">
        <v>406</v>
      </c>
      <c r="J561" s="3">
        <v>100</v>
      </c>
      <c r="K561" s="3">
        <v>100</v>
      </c>
    </row>
    <row r="562" spans="6:11" x14ac:dyDescent="0.25">
      <c r="F562" s="2" t="s">
        <v>844</v>
      </c>
      <c r="G562" s="3" t="s">
        <v>524</v>
      </c>
      <c r="H562" s="3">
        <v>1</v>
      </c>
      <c r="I562" s="3" t="s">
        <v>406</v>
      </c>
      <c r="J562" s="3">
        <v>50</v>
      </c>
      <c r="K562" s="3">
        <v>50</v>
      </c>
    </row>
    <row r="563" spans="6:11" x14ac:dyDescent="0.25">
      <c r="F563" s="2" t="s">
        <v>135</v>
      </c>
      <c r="G563" s="3" t="s">
        <v>338</v>
      </c>
      <c r="H563" s="3">
        <v>1</v>
      </c>
      <c r="I563" s="3" t="s">
        <v>406</v>
      </c>
      <c r="J563" s="3">
        <v>500</v>
      </c>
      <c r="K563" s="3">
        <v>450</v>
      </c>
    </row>
    <row r="564" spans="6:11" x14ac:dyDescent="0.25">
      <c r="F564" s="2" t="s">
        <v>134</v>
      </c>
      <c r="G564" s="3" t="s">
        <v>337</v>
      </c>
      <c r="H564" s="3">
        <v>1</v>
      </c>
      <c r="I564" s="3" t="s">
        <v>406</v>
      </c>
      <c r="J564" s="3">
        <v>500</v>
      </c>
      <c r="K564" s="3">
        <v>450</v>
      </c>
    </row>
    <row r="565" spans="6:11" x14ac:dyDescent="0.25">
      <c r="F565" s="2" t="s">
        <v>845</v>
      </c>
      <c r="G565" s="3" t="s">
        <v>464</v>
      </c>
      <c r="H565" s="3">
        <v>1</v>
      </c>
      <c r="I565" s="3" t="s">
        <v>406</v>
      </c>
      <c r="J565" s="3">
        <v>200</v>
      </c>
      <c r="K565" s="3">
        <v>200</v>
      </c>
    </row>
    <row r="566" spans="6:11" x14ac:dyDescent="0.25">
      <c r="F566" s="2" t="s">
        <v>814</v>
      </c>
      <c r="G566" s="3" t="s">
        <v>498</v>
      </c>
      <c r="H566" s="3">
        <v>1</v>
      </c>
      <c r="I566" s="3" t="s">
        <v>406</v>
      </c>
      <c r="J566" s="3">
        <v>150</v>
      </c>
      <c r="K566" s="3">
        <v>150</v>
      </c>
    </row>
    <row r="567" spans="6:11" x14ac:dyDescent="0.25">
      <c r="F567" s="2" t="s">
        <v>846</v>
      </c>
      <c r="G567" s="3" t="s">
        <v>525</v>
      </c>
      <c r="H567" s="3">
        <v>1</v>
      </c>
      <c r="I567" s="3" t="s">
        <v>406</v>
      </c>
      <c r="J567" s="3">
        <v>120</v>
      </c>
      <c r="K567" s="3">
        <v>120</v>
      </c>
    </row>
    <row r="568" spans="6:11" x14ac:dyDescent="0.25">
      <c r="F568" s="2" t="s">
        <v>764</v>
      </c>
      <c r="G568" s="3" t="s">
        <v>450</v>
      </c>
      <c r="H568" s="3">
        <v>2</v>
      </c>
      <c r="I568" s="3" t="s">
        <v>406</v>
      </c>
      <c r="J568" s="3">
        <v>200</v>
      </c>
      <c r="K568" s="3">
        <v>400</v>
      </c>
    </row>
    <row r="569" spans="6:11" x14ac:dyDescent="0.25">
      <c r="F569" s="2" t="s">
        <v>749</v>
      </c>
      <c r="G569" s="3" t="s">
        <v>436</v>
      </c>
      <c r="H569" s="3">
        <v>1</v>
      </c>
      <c r="I569" s="3" t="s">
        <v>406</v>
      </c>
      <c r="J569" s="3">
        <v>100</v>
      </c>
      <c r="K569" s="3">
        <v>100</v>
      </c>
    </row>
    <row r="570" spans="6:11" x14ac:dyDescent="0.25">
      <c r="F570" s="2" t="s">
        <v>195</v>
      </c>
      <c r="G570" s="3" t="s">
        <v>391</v>
      </c>
      <c r="H570" s="3">
        <v>1</v>
      </c>
      <c r="I570" s="3" t="s">
        <v>406</v>
      </c>
      <c r="J570" s="3">
        <v>2500</v>
      </c>
      <c r="K570" s="3">
        <v>2500</v>
      </c>
    </row>
    <row r="571" spans="6:11" x14ac:dyDescent="0.25">
      <c r="F571" s="2" t="s">
        <v>786</v>
      </c>
      <c r="G571" s="3" t="s">
        <v>469</v>
      </c>
      <c r="H571" s="3">
        <v>1</v>
      </c>
      <c r="I571" s="3" t="s">
        <v>406</v>
      </c>
      <c r="J571" s="3">
        <v>500</v>
      </c>
      <c r="K571" s="3">
        <v>500</v>
      </c>
    </row>
    <row r="572" spans="6:11" x14ac:dyDescent="0.25">
      <c r="F572" s="2" t="s">
        <v>724</v>
      </c>
      <c r="G572" s="3" t="s">
        <v>413</v>
      </c>
      <c r="H572" s="3">
        <v>1</v>
      </c>
      <c r="I572" s="3" t="s">
        <v>406</v>
      </c>
      <c r="J572" s="3">
        <v>372</v>
      </c>
      <c r="K572" s="3">
        <v>372</v>
      </c>
    </row>
    <row r="573" spans="6:11" x14ac:dyDescent="0.25">
      <c r="F573" s="2" t="s">
        <v>117</v>
      </c>
      <c r="G573" s="3" t="s">
        <v>320</v>
      </c>
      <c r="H573" s="3">
        <v>1</v>
      </c>
      <c r="I573" s="3" t="s">
        <v>406</v>
      </c>
      <c r="J573" s="3">
        <v>200</v>
      </c>
      <c r="K573" s="3">
        <v>200</v>
      </c>
    </row>
    <row r="574" spans="6:11" x14ac:dyDescent="0.25">
      <c r="F574" s="2" t="s">
        <v>49</v>
      </c>
      <c r="G574" s="3" t="s">
        <v>257</v>
      </c>
      <c r="H574" s="3">
        <v>1</v>
      </c>
      <c r="I574" s="3" t="s">
        <v>406</v>
      </c>
      <c r="J574" s="3">
        <v>400</v>
      </c>
      <c r="K574" s="3">
        <v>400</v>
      </c>
    </row>
    <row r="575" spans="6:11" x14ac:dyDescent="0.25">
      <c r="F575" s="2" t="s">
        <v>847</v>
      </c>
      <c r="G575" s="3" t="s">
        <v>526</v>
      </c>
      <c r="H575" s="3">
        <v>1</v>
      </c>
      <c r="I575" s="3" t="s">
        <v>406</v>
      </c>
      <c r="J575" s="3">
        <v>2500</v>
      </c>
      <c r="K575" s="3">
        <v>2500</v>
      </c>
    </row>
    <row r="576" spans="6:11" x14ac:dyDescent="0.25">
      <c r="F576" s="2" t="s">
        <v>132</v>
      </c>
      <c r="G576" s="3" t="s">
        <v>335</v>
      </c>
      <c r="H576" s="3">
        <v>1</v>
      </c>
      <c r="I576" s="3" t="s">
        <v>406</v>
      </c>
      <c r="J576" s="3">
        <v>300</v>
      </c>
      <c r="K576" s="3">
        <v>300</v>
      </c>
    </row>
    <row r="577" spans="6:11" x14ac:dyDescent="0.25">
      <c r="F577" s="2" t="s">
        <v>733</v>
      </c>
      <c r="G577" s="3" t="s">
        <v>423</v>
      </c>
      <c r="H577" s="3">
        <v>1</v>
      </c>
      <c r="I577" s="3" t="s">
        <v>406</v>
      </c>
      <c r="J577" s="3">
        <v>200</v>
      </c>
      <c r="K577" s="3">
        <v>200</v>
      </c>
    </row>
    <row r="578" spans="6:11" x14ac:dyDescent="0.25">
      <c r="F578" s="2" t="s">
        <v>848</v>
      </c>
      <c r="G578" s="3" t="s">
        <v>527</v>
      </c>
      <c r="H578" s="3">
        <v>1</v>
      </c>
      <c r="I578" s="3" t="s">
        <v>406</v>
      </c>
      <c r="J578" s="3">
        <v>600</v>
      </c>
      <c r="K578" s="3">
        <v>600</v>
      </c>
    </row>
    <row r="579" spans="6:11" x14ac:dyDescent="0.25">
      <c r="F579" s="2" t="s">
        <v>755</v>
      </c>
      <c r="G579" s="3" t="s">
        <v>441</v>
      </c>
      <c r="H579" s="3">
        <v>1</v>
      </c>
      <c r="I579" s="3" t="s">
        <v>406</v>
      </c>
      <c r="J579" s="3">
        <v>70</v>
      </c>
      <c r="K579" s="3">
        <v>70</v>
      </c>
    </row>
    <row r="580" spans="6:11" x14ac:dyDescent="0.25">
      <c r="F580" s="2" t="s">
        <v>131</v>
      </c>
      <c r="G580" s="3" t="s">
        <v>334</v>
      </c>
      <c r="H580" s="3">
        <v>1</v>
      </c>
      <c r="I580" s="3" t="s">
        <v>406</v>
      </c>
      <c r="J580" s="3">
        <v>250</v>
      </c>
      <c r="K580" s="3">
        <v>250</v>
      </c>
    </row>
    <row r="581" spans="6:11" x14ac:dyDescent="0.25">
      <c r="F581" s="2">
        <v>310230700</v>
      </c>
      <c r="G581" s="3" t="s">
        <v>472</v>
      </c>
      <c r="H581" s="3">
        <v>1</v>
      </c>
      <c r="I581" s="3" t="s">
        <v>406</v>
      </c>
      <c r="J581" s="3">
        <v>50</v>
      </c>
      <c r="K581" s="3">
        <v>50</v>
      </c>
    </row>
    <row r="582" spans="6:11" x14ac:dyDescent="0.25">
      <c r="F582" s="2" t="s">
        <v>133</v>
      </c>
      <c r="G582" s="3" t="s">
        <v>336</v>
      </c>
      <c r="H582" s="3">
        <v>1</v>
      </c>
      <c r="I582" s="3" t="s">
        <v>406</v>
      </c>
      <c r="J582" s="3">
        <v>600</v>
      </c>
      <c r="K582" s="3">
        <v>600</v>
      </c>
    </row>
    <row r="583" spans="6:11" x14ac:dyDescent="0.25">
      <c r="F583" s="2" t="s">
        <v>725</v>
      </c>
      <c r="G583" s="3" t="s">
        <v>414</v>
      </c>
      <c r="H583" s="3">
        <v>1</v>
      </c>
      <c r="I583" s="3" t="s">
        <v>406</v>
      </c>
      <c r="J583" s="3">
        <v>600</v>
      </c>
      <c r="K583" s="3">
        <v>600</v>
      </c>
    </row>
    <row r="584" spans="6:11" x14ac:dyDescent="0.25">
      <c r="F584" s="2" t="s">
        <v>147</v>
      </c>
      <c r="G584" s="3" t="s">
        <v>349</v>
      </c>
      <c r="H584" s="3">
        <v>1</v>
      </c>
      <c r="I584" s="3" t="s">
        <v>406</v>
      </c>
      <c r="J584" s="3">
        <v>100</v>
      </c>
      <c r="K584" s="3">
        <v>100</v>
      </c>
    </row>
    <row r="585" spans="6:11" x14ac:dyDescent="0.25">
      <c r="F585" s="2" t="s">
        <v>768</v>
      </c>
      <c r="G585" s="3" t="s">
        <v>454</v>
      </c>
      <c r="H585" s="3">
        <v>1</v>
      </c>
      <c r="I585" s="3" t="s">
        <v>406</v>
      </c>
      <c r="J585" s="3">
        <v>600</v>
      </c>
      <c r="K585" s="3">
        <v>600</v>
      </c>
    </row>
    <row r="586" spans="6:11" x14ac:dyDescent="0.25">
      <c r="F586" s="2" t="s">
        <v>815</v>
      </c>
      <c r="G586" s="3" t="s">
        <v>499</v>
      </c>
      <c r="H586" s="3">
        <v>1</v>
      </c>
      <c r="I586" s="3" t="s">
        <v>406</v>
      </c>
      <c r="J586" s="3">
        <v>30</v>
      </c>
      <c r="K586" s="3">
        <v>30</v>
      </c>
    </row>
    <row r="587" spans="6:11" x14ac:dyDescent="0.25">
      <c r="F587" s="2" t="s">
        <v>113</v>
      </c>
      <c r="G587" s="3" t="s">
        <v>316</v>
      </c>
      <c r="H587" s="3">
        <v>1</v>
      </c>
      <c r="I587" s="3" t="s">
        <v>406</v>
      </c>
      <c r="J587" s="3">
        <v>1320</v>
      </c>
      <c r="K587" s="3">
        <v>1320</v>
      </c>
    </row>
    <row r="588" spans="6:11" x14ac:dyDescent="0.25">
      <c r="F588" s="2" t="s">
        <v>755</v>
      </c>
      <c r="G588" s="3" t="s">
        <v>441</v>
      </c>
      <c r="H588" s="3">
        <v>1</v>
      </c>
      <c r="I588" s="3" t="s">
        <v>406</v>
      </c>
      <c r="J588" s="3">
        <v>70</v>
      </c>
      <c r="K588" s="3">
        <v>70</v>
      </c>
    </row>
    <row r="589" spans="6:11" x14ac:dyDescent="0.25">
      <c r="F589" s="2" t="s">
        <v>117</v>
      </c>
      <c r="G589" s="3" t="s">
        <v>320</v>
      </c>
      <c r="H589" s="3">
        <v>2</v>
      </c>
      <c r="I589" s="3" t="s">
        <v>406</v>
      </c>
      <c r="J589" s="3">
        <v>200</v>
      </c>
      <c r="K589" s="3">
        <v>400</v>
      </c>
    </row>
    <row r="590" spans="6:11" x14ac:dyDescent="0.25">
      <c r="F590" s="2" t="s">
        <v>776</v>
      </c>
      <c r="G590" s="3" t="s">
        <v>461</v>
      </c>
      <c r="H590" s="3">
        <v>1</v>
      </c>
      <c r="I590" s="3" t="s">
        <v>406</v>
      </c>
      <c r="J590" s="3">
        <v>20</v>
      </c>
      <c r="K590" s="3">
        <v>20</v>
      </c>
    </row>
    <row r="591" spans="6:11" x14ac:dyDescent="0.25">
      <c r="F591" s="2" t="s">
        <v>161</v>
      </c>
      <c r="G591" s="3" t="s">
        <v>362</v>
      </c>
      <c r="H591" s="3">
        <v>2</v>
      </c>
      <c r="I591" s="3" t="s">
        <v>406</v>
      </c>
      <c r="J591" s="3">
        <v>300</v>
      </c>
      <c r="K591" s="3">
        <v>600</v>
      </c>
    </row>
    <row r="592" spans="6:11" x14ac:dyDescent="0.25">
      <c r="F592" s="2" t="s">
        <v>4</v>
      </c>
      <c r="G592" s="3" t="s">
        <v>214</v>
      </c>
      <c r="H592" s="3">
        <v>1</v>
      </c>
      <c r="I592" s="3" t="s">
        <v>406</v>
      </c>
      <c r="J592" s="3">
        <v>250</v>
      </c>
      <c r="K592" s="3">
        <v>250</v>
      </c>
    </row>
    <row r="593" spans="6:11" x14ac:dyDescent="0.25">
      <c r="F593" s="2" t="s">
        <v>2</v>
      </c>
      <c r="G593" s="3" t="s">
        <v>212</v>
      </c>
      <c r="H593" s="3">
        <v>1</v>
      </c>
      <c r="I593" s="3" t="s">
        <v>406</v>
      </c>
      <c r="J593" s="3">
        <v>500</v>
      </c>
      <c r="K593" s="3">
        <v>500</v>
      </c>
    </row>
    <row r="594" spans="6:11" x14ac:dyDescent="0.25">
      <c r="F594" s="2" t="s">
        <v>775</v>
      </c>
      <c r="G594" s="3" t="s">
        <v>460</v>
      </c>
      <c r="H594" s="3">
        <v>2</v>
      </c>
      <c r="I594" s="3" t="s">
        <v>406</v>
      </c>
      <c r="J594" s="3">
        <v>62.5</v>
      </c>
      <c r="K594" s="3">
        <v>125</v>
      </c>
    </row>
    <row r="595" spans="6:11" x14ac:dyDescent="0.25">
      <c r="F595" s="2" t="s">
        <v>755</v>
      </c>
      <c r="G595" s="3" t="s">
        <v>441</v>
      </c>
      <c r="H595" s="3">
        <v>1</v>
      </c>
      <c r="I595" s="3" t="s">
        <v>406</v>
      </c>
      <c r="J595" s="3">
        <v>70</v>
      </c>
      <c r="K595" s="3">
        <v>70</v>
      </c>
    </row>
    <row r="596" spans="6:11" x14ac:dyDescent="0.25">
      <c r="F596" s="2" t="s">
        <v>801</v>
      </c>
      <c r="G596" s="3" t="s">
        <v>487</v>
      </c>
      <c r="H596" s="3">
        <v>1</v>
      </c>
      <c r="I596" s="3" t="s">
        <v>406</v>
      </c>
      <c r="J596" s="3">
        <v>200</v>
      </c>
      <c r="K596" s="3">
        <v>200</v>
      </c>
    </row>
    <row r="597" spans="6:11" x14ac:dyDescent="0.25">
      <c r="F597" s="2" t="s">
        <v>111</v>
      </c>
      <c r="G597" s="3" t="s">
        <v>314</v>
      </c>
      <c r="H597" s="3">
        <v>1</v>
      </c>
      <c r="I597" s="3" t="s">
        <v>406</v>
      </c>
      <c r="J597" s="3">
        <v>100</v>
      </c>
      <c r="K597" s="3">
        <v>100</v>
      </c>
    </row>
    <row r="598" spans="6:11" x14ac:dyDescent="0.25">
      <c r="F598" s="2" t="s">
        <v>106</v>
      </c>
      <c r="G598" s="3" t="s">
        <v>309</v>
      </c>
      <c r="H598" s="3">
        <v>1</v>
      </c>
      <c r="I598" s="3" t="s">
        <v>406</v>
      </c>
      <c r="J598" s="3">
        <v>250</v>
      </c>
      <c r="K598" s="3">
        <v>250</v>
      </c>
    </row>
    <row r="599" spans="6:11" x14ac:dyDescent="0.25">
      <c r="F599" s="2" t="s">
        <v>724</v>
      </c>
      <c r="G599" s="3" t="s">
        <v>413</v>
      </c>
      <c r="H599" s="3">
        <v>1</v>
      </c>
      <c r="I599" s="3" t="s">
        <v>406</v>
      </c>
      <c r="J599" s="3">
        <v>372</v>
      </c>
      <c r="K599" s="3">
        <v>372</v>
      </c>
    </row>
    <row r="600" spans="6:11" x14ac:dyDescent="0.25">
      <c r="F600" s="2" t="s">
        <v>849</v>
      </c>
      <c r="G600" s="3" t="s">
        <v>528</v>
      </c>
      <c r="H600" s="3">
        <v>1</v>
      </c>
      <c r="I600" s="3" t="s">
        <v>406</v>
      </c>
      <c r="J600" s="3">
        <v>200</v>
      </c>
      <c r="K600" s="3">
        <v>200</v>
      </c>
    </row>
    <row r="601" spans="6:11" x14ac:dyDescent="0.25">
      <c r="F601" s="2">
        <v>310332400</v>
      </c>
      <c r="G601" s="3" t="s">
        <v>529</v>
      </c>
      <c r="H601" s="3">
        <v>1</v>
      </c>
      <c r="I601" s="3" t="s">
        <v>406</v>
      </c>
      <c r="J601" s="3">
        <v>60</v>
      </c>
      <c r="K601" s="3">
        <v>60</v>
      </c>
    </row>
    <row r="602" spans="6:11" x14ac:dyDescent="0.25">
      <c r="F602" s="2" t="s">
        <v>758</v>
      </c>
      <c r="G602" s="3" t="s">
        <v>444</v>
      </c>
      <c r="H602" s="3">
        <v>1</v>
      </c>
      <c r="I602" s="3" t="s">
        <v>406</v>
      </c>
      <c r="J602" s="3">
        <v>60</v>
      </c>
      <c r="K602" s="3">
        <v>60</v>
      </c>
    </row>
    <row r="603" spans="6:11" x14ac:dyDescent="0.25">
      <c r="F603" s="2">
        <v>310320707</v>
      </c>
      <c r="G603" s="3" t="s">
        <v>452</v>
      </c>
      <c r="H603" s="3">
        <v>2</v>
      </c>
      <c r="I603" s="3" t="s">
        <v>406</v>
      </c>
      <c r="J603" s="3">
        <v>100</v>
      </c>
      <c r="K603" s="3">
        <v>200</v>
      </c>
    </row>
    <row r="604" spans="6:11" x14ac:dyDescent="0.25">
      <c r="F604" s="2" t="s">
        <v>820</v>
      </c>
      <c r="G604" s="3" t="s">
        <v>506</v>
      </c>
      <c r="H604" s="3">
        <v>1</v>
      </c>
      <c r="I604" s="3" t="s">
        <v>507</v>
      </c>
      <c r="J604" s="3">
        <v>377</v>
      </c>
      <c r="K604" s="3">
        <v>377</v>
      </c>
    </row>
    <row r="605" spans="6:11" x14ac:dyDescent="0.25">
      <c r="F605" s="2" t="s">
        <v>724</v>
      </c>
      <c r="G605" s="3" t="s">
        <v>413</v>
      </c>
      <c r="H605" s="3">
        <v>1</v>
      </c>
      <c r="I605" s="3" t="s">
        <v>406</v>
      </c>
      <c r="J605" s="3">
        <v>372</v>
      </c>
      <c r="K605" s="3">
        <v>-372</v>
      </c>
    </row>
    <row r="606" spans="6:11" x14ac:dyDescent="0.25">
      <c r="F606" s="2" t="s">
        <v>106</v>
      </c>
      <c r="G606" s="3" t="s">
        <v>309</v>
      </c>
      <c r="H606" s="3">
        <v>2</v>
      </c>
      <c r="I606" s="3" t="s">
        <v>406</v>
      </c>
      <c r="J606" s="3">
        <v>250</v>
      </c>
      <c r="K606" s="3">
        <v>500</v>
      </c>
    </row>
    <row r="607" spans="6:11" x14ac:dyDescent="0.25">
      <c r="F607" s="2" t="s">
        <v>30</v>
      </c>
      <c r="G607" s="3" t="s">
        <v>238</v>
      </c>
      <c r="H607" s="3">
        <v>2</v>
      </c>
      <c r="I607" s="3" t="s">
        <v>406</v>
      </c>
      <c r="J607" s="3">
        <v>105</v>
      </c>
      <c r="K607" s="3">
        <v>210</v>
      </c>
    </row>
    <row r="608" spans="6:11" x14ac:dyDescent="0.25">
      <c r="F608" s="2" t="s">
        <v>209</v>
      </c>
      <c r="G608" s="3" t="s">
        <v>405</v>
      </c>
      <c r="H608" s="3">
        <v>1</v>
      </c>
      <c r="I608" s="3" t="s">
        <v>406</v>
      </c>
      <c r="J608" s="3">
        <v>1000</v>
      </c>
      <c r="K608" s="3">
        <v>1000</v>
      </c>
    </row>
    <row r="609" spans="6:11" x14ac:dyDescent="0.25">
      <c r="F609" s="2" t="s">
        <v>66</v>
      </c>
      <c r="G609" s="3" t="s">
        <v>272</v>
      </c>
      <c r="H609" s="3">
        <v>1</v>
      </c>
      <c r="I609" s="3" t="s">
        <v>406</v>
      </c>
      <c r="J609" s="3">
        <v>200</v>
      </c>
      <c r="K609" s="3">
        <v>200</v>
      </c>
    </row>
    <row r="610" spans="6:11" x14ac:dyDescent="0.25">
      <c r="F610" s="2" t="s">
        <v>199</v>
      </c>
      <c r="G610" s="3" t="s">
        <v>395</v>
      </c>
      <c r="H610" s="3">
        <v>1</v>
      </c>
      <c r="I610" s="3" t="s">
        <v>406</v>
      </c>
      <c r="J610" s="3">
        <v>600</v>
      </c>
      <c r="K610" s="3">
        <v>600</v>
      </c>
    </row>
    <row r="611" spans="6:11" x14ac:dyDescent="0.25">
      <c r="F611" s="2" t="s">
        <v>200</v>
      </c>
      <c r="G611" s="3" t="s">
        <v>396</v>
      </c>
      <c r="H611" s="3">
        <v>1</v>
      </c>
      <c r="I611" s="3" t="s">
        <v>406</v>
      </c>
      <c r="J611" s="3">
        <v>250</v>
      </c>
      <c r="K611" s="3">
        <v>250</v>
      </c>
    </row>
    <row r="612" spans="6:11" x14ac:dyDescent="0.25">
      <c r="F612" s="2">
        <v>210121312</v>
      </c>
      <c r="G612" s="3" t="s">
        <v>341</v>
      </c>
      <c r="H612" s="3">
        <v>4</v>
      </c>
      <c r="I612" s="3" t="s">
        <v>406</v>
      </c>
      <c r="J612" s="3">
        <v>40</v>
      </c>
      <c r="K612" s="3">
        <v>160</v>
      </c>
    </row>
    <row r="613" spans="6:11" x14ac:dyDescent="0.25">
      <c r="F613" s="2" t="s">
        <v>724</v>
      </c>
      <c r="G613" s="3" t="s">
        <v>413</v>
      </c>
      <c r="H613" s="3">
        <v>1</v>
      </c>
      <c r="I613" s="3" t="s">
        <v>406</v>
      </c>
      <c r="J613" s="3">
        <v>372</v>
      </c>
      <c r="K613" s="3">
        <v>372</v>
      </c>
    </row>
    <row r="614" spans="6:11" x14ac:dyDescent="0.25">
      <c r="F614" s="2" t="s">
        <v>33</v>
      </c>
      <c r="G614" s="3" t="s">
        <v>457</v>
      </c>
      <c r="H614" s="3">
        <v>1</v>
      </c>
      <c r="I614" s="3" t="s">
        <v>406</v>
      </c>
      <c r="J614" s="3">
        <v>400</v>
      </c>
      <c r="K614" s="3">
        <v>400</v>
      </c>
    </row>
    <row r="615" spans="6:11" x14ac:dyDescent="0.25">
      <c r="F615" s="2" t="s">
        <v>818</v>
      </c>
      <c r="G615" s="3" t="s">
        <v>503</v>
      </c>
      <c r="H615" s="3">
        <v>1</v>
      </c>
      <c r="I615" s="3" t="s">
        <v>406</v>
      </c>
      <c r="J615" s="3">
        <v>300</v>
      </c>
      <c r="K615" s="3">
        <v>300</v>
      </c>
    </row>
    <row r="616" spans="6:11" x14ac:dyDescent="0.25">
      <c r="F616" s="2" t="s">
        <v>724</v>
      </c>
      <c r="G616" s="3" t="s">
        <v>413</v>
      </c>
      <c r="H616" s="3">
        <v>1</v>
      </c>
      <c r="I616" s="3" t="s">
        <v>406</v>
      </c>
      <c r="J616" s="3">
        <v>372</v>
      </c>
      <c r="K616" s="3">
        <v>372</v>
      </c>
    </row>
    <row r="617" spans="6:11" x14ac:dyDescent="0.25">
      <c r="F617" s="2" t="s">
        <v>133</v>
      </c>
      <c r="G617" s="3" t="s">
        <v>336</v>
      </c>
      <c r="H617" s="3">
        <v>1</v>
      </c>
      <c r="I617" s="3" t="s">
        <v>406</v>
      </c>
      <c r="J617" s="3">
        <v>600</v>
      </c>
      <c r="K617" s="3">
        <v>600</v>
      </c>
    </row>
    <row r="618" spans="6:11" x14ac:dyDescent="0.25">
      <c r="F618" s="2" t="s">
        <v>106</v>
      </c>
      <c r="G618" s="3" t="s">
        <v>309</v>
      </c>
      <c r="H618" s="3">
        <v>1</v>
      </c>
      <c r="I618" s="3" t="s">
        <v>406</v>
      </c>
      <c r="J618" s="3">
        <v>250</v>
      </c>
      <c r="K618" s="3">
        <v>250</v>
      </c>
    </row>
    <row r="619" spans="6:11" x14ac:dyDescent="0.25">
      <c r="F619" s="2" t="s">
        <v>724</v>
      </c>
      <c r="G619" s="3" t="s">
        <v>413</v>
      </c>
      <c r="H619" s="3">
        <v>1</v>
      </c>
      <c r="I619" s="3" t="s">
        <v>406</v>
      </c>
      <c r="J619" s="3">
        <v>372</v>
      </c>
      <c r="K619" s="3">
        <v>372</v>
      </c>
    </row>
    <row r="620" spans="6:11" x14ac:dyDescent="0.25">
      <c r="F620" s="2" t="s">
        <v>13</v>
      </c>
      <c r="G620" s="3" t="s">
        <v>223</v>
      </c>
      <c r="H620" s="3">
        <v>1</v>
      </c>
      <c r="I620" s="3" t="s">
        <v>406</v>
      </c>
      <c r="J620" s="3">
        <v>50</v>
      </c>
      <c r="K620" s="3">
        <v>50</v>
      </c>
    </row>
    <row r="621" spans="6:11" x14ac:dyDescent="0.25">
      <c r="F621" s="2" t="s">
        <v>33</v>
      </c>
      <c r="G621" s="3" t="s">
        <v>457</v>
      </c>
      <c r="H621" s="3">
        <v>1</v>
      </c>
      <c r="I621" s="3" t="s">
        <v>406</v>
      </c>
      <c r="J621" s="3">
        <v>400</v>
      </c>
      <c r="K621" s="3">
        <v>400</v>
      </c>
    </row>
    <row r="622" spans="6:11" x14ac:dyDescent="0.25">
      <c r="F622" s="2" t="s">
        <v>62</v>
      </c>
      <c r="G622" s="3" t="s">
        <v>269</v>
      </c>
      <c r="H622" s="3">
        <v>1</v>
      </c>
      <c r="I622" s="3" t="s">
        <v>406</v>
      </c>
      <c r="J622" s="3">
        <v>400</v>
      </c>
      <c r="K622" s="3">
        <v>400</v>
      </c>
    </row>
    <row r="623" spans="6:11" x14ac:dyDescent="0.25">
      <c r="F623" s="2" t="s">
        <v>168</v>
      </c>
      <c r="G623" s="3" t="s">
        <v>368</v>
      </c>
      <c r="H623" s="3">
        <v>1</v>
      </c>
      <c r="I623" s="3" t="s">
        <v>406</v>
      </c>
      <c r="J623" s="3">
        <v>200</v>
      </c>
      <c r="K623" s="3">
        <v>200</v>
      </c>
    </row>
    <row r="624" spans="6:11" x14ac:dyDescent="0.25">
      <c r="F624" s="2" t="s">
        <v>759</v>
      </c>
      <c r="G624" s="3" t="s">
        <v>445</v>
      </c>
      <c r="H624" s="3">
        <v>1</v>
      </c>
      <c r="I624" s="3" t="s">
        <v>406</v>
      </c>
      <c r="J624" s="3">
        <v>700</v>
      </c>
      <c r="K624" s="3">
        <v>700</v>
      </c>
    </row>
    <row r="625" spans="6:11" x14ac:dyDescent="0.25">
      <c r="F625" s="2" t="s">
        <v>113</v>
      </c>
      <c r="G625" s="3" t="s">
        <v>316</v>
      </c>
      <c r="H625" s="3">
        <v>1</v>
      </c>
      <c r="I625" s="3" t="s">
        <v>406</v>
      </c>
      <c r="J625" s="3">
        <v>1320</v>
      </c>
      <c r="K625" s="3">
        <v>1320</v>
      </c>
    </row>
    <row r="626" spans="6:11" x14ac:dyDescent="0.25">
      <c r="F626" s="2" t="s">
        <v>850</v>
      </c>
      <c r="G626" s="3" t="s">
        <v>530</v>
      </c>
      <c r="H626" s="3">
        <v>1</v>
      </c>
      <c r="I626" s="3" t="s">
        <v>406</v>
      </c>
      <c r="J626" s="3">
        <v>1000</v>
      </c>
      <c r="K626" s="3">
        <v>1000</v>
      </c>
    </row>
    <row r="627" spans="6:11" x14ac:dyDescent="0.25">
      <c r="F627" s="2" t="s">
        <v>3</v>
      </c>
      <c r="G627" s="3" t="s">
        <v>213</v>
      </c>
      <c r="H627" s="3">
        <v>1</v>
      </c>
      <c r="I627" s="3" t="s">
        <v>406</v>
      </c>
      <c r="J627" s="3">
        <v>600</v>
      </c>
      <c r="K627" s="3">
        <v>600</v>
      </c>
    </row>
    <row r="628" spans="6:11" x14ac:dyDescent="0.25">
      <c r="F628" s="2" t="s">
        <v>851</v>
      </c>
      <c r="G628" s="3" t="s">
        <v>531</v>
      </c>
      <c r="H628" s="3">
        <v>1</v>
      </c>
      <c r="I628" s="3" t="s">
        <v>406</v>
      </c>
      <c r="J628" s="3">
        <v>400</v>
      </c>
      <c r="K628" s="3">
        <v>400</v>
      </c>
    </row>
    <row r="629" spans="6:11" x14ac:dyDescent="0.25">
      <c r="F629" s="2" t="s">
        <v>724</v>
      </c>
      <c r="G629" s="3" t="s">
        <v>413</v>
      </c>
      <c r="H629" s="3">
        <v>1</v>
      </c>
      <c r="I629" s="3" t="s">
        <v>406</v>
      </c>
      <c r="J629" s="3">
        <v>372</v>
      </c>
      <c r="K629" s="3">
        <v>372</v>
      </c>
    </row>
    <row r="630" spans="6:11" x14ac:dyDescent="0.25">
      <c r="F630" s="2" t="s">
        <v>789</v>
      </c>
      <c r="G630" s="3" t="s">
        <v>473</v>
      </c>
      <c r="H630" s="3">
        <v>1</v>
      </c>
      <c r="I630" s="3" t="s">
        <v>406</v>
      </c>
      <c r="J630" s="3">
        <v>150</v>
      </c>
      <c r="K630" s="3">
        <v>150</v>
      </c>
    </row>
    <row r="631" spans="6:11" x14ac:dyDescent="0.25">
      <c r="F631" s="2" t="s">
        <v>27</v>
      </c>
      <c r="G631" s="3" t="s">
        <v>235</v>
      </c>
      <c r="H631" s="3">
        <v>1</v>
      </c>
      <c r="I631" s="3" t="s">
        <v>406</v>
      </c>
      <c r="J631" s="3">
        <v>50</v>
      </c>
      <c r="K631" s="3">
        <v>50</v>
      </c>
    </row>
    <row r="632" spans="6:11" x14ac:dyDescent="0.25">
      <c r="F632" s="2" t="s">
        <v>845</v>
      </c>
      <c r="G632" s="3" t="s">
        <v>464</v>
      </c>
      <c r="H632" s="3">
        <v>1</v>
      </c>
      <c r="I632" s="3" t="s">
        <v>406</v>
      </c>
      <c r="J632" s="3">
        <v>200</v>
      </c>
      <c r="K632" s="3">
        <v>200</v>
      </c>
    </row>
    <row r="633" spans="6:11" x14ac:dyDescent="0.25">
      <c r="F633" s="2" t="s">
        <v>845</v>
      </c>
      <c r="G633" s="3" t="s">
        <v>464</v>
      </c>
      <c r="H633" s="3">
        <v>1</v>
      </c>
      <c r="I633" s="3" t="s">
        <v>406</v>
      </c>
      <c r="J633" s="3">
        <v>200</v>
      </c>
      <c r="K633" s="3">
        <v>-200</v>
      </c>
    </row>
    <row r="634" spans="6:11" x14ac:dyDescent="0.25">
      <c r="F634" s="2" t="s">
        <v>190</v>
      </c>
      <c r="G634" s="3" t="s">
        <v>386</v>
      </c>
      <c r="H634" s="3">
        <v>1</v>
      </c>
      <c r="I634" s="3" t="s">
        <v>406</v>
      </c>
      <c r="J634" s="3">
        <v>500</v>
      </c>
      <c r="K634" s="3">
        <v>-500</v>
      </c>
    </row>
    <row r="635" spans="6:11" x14ac:dyDescent="0.25">
      <c r="F635" s="2" t="s">
        <v>852</v>
      </c>
      <c r="G635" s="3" t="s">
        <v>532</v>
      </c>
      <c r="H635" s="3">
        <v>2</v>
      </c>
      <c r="I635" s="3" t="s">
        <v>406</v>
      </c>
      <c r="J635" s="3">
        <v>120</v>
      </c>
      <c r="K635" s="3">
        <v>240</v>
      </c>
    </row>
    <row r="636" spans="6:11" x14ac:dyDescent="0.25">
      <c r="F636" s="2" t="s">
        <v>117</v>
      </c>
      <c r="G636" s="3" t="s">
        <v>320</v>
      </c>
      <c r="H636" s="3">
        <v>1</v>
      </c>
      <c r="I636" s="3" t="s">
        <v>406</v>
      </c>
      <c r="J636" s="3">
        <v>200</v>
      </c>
      <c r="K636" s="3">
        <v>200</v>
      </c>
    </row>
    <row r="637" spans="6:11" x14ac:dyDescent="0.25">
      <c r="F637" s="2" t="s">
        <v>126</v>
      </c>
      <c r="G637" s="3" t="s">
        <v>329</v>
      </c>
      <c r="H637" s="3">
        <v>1</v>
      </c>
      <c r="I637" s="3" t="s">
        <v>406</v>
      </c>
      <c r="J637" s="3">
        <v>50</v>
      </c>
      <c r="K637" s="3">
        <v>50</v>
      </c>
    </row>
    <row r="638" spans="6:11" x14ac:dyDescent="0.25">
      <c r="F638" s="2" t="s">
        <v>724</v>
      </c>
      <c r="G638" s="3" t="s">
        <v>413</v>
      </c>
      <c r="H638" s="3">
        <v>1</v>
      </c>
      <c r="I638" s="3" t="s">
        <v>406</v>
      </c>
      <c r="J638" s="3">
        <v>372</v>
      </c>
      <c r="K638" s="3">
        <v>372</v>
      </c>
    </row>
    <row r="639" spans="6:11" x14ac:dyDescent="0.25">
      <c r="F639" s="2" t="s">
        <v>30</v>
      </c>
      <c r="G639" s="3" t="s">
        <v>238</v>
      </c>
      <c r="H639" s="3">
        <v>2</v>
      </c>
      <c r="I639" s="3" t="s">
        <v>406</v>
      </c>
      <c r="J639" s="3">
        <v>105</v>
      </c>
      <c r="K639" s="3">
        <v>210</v>
      </c>
    </row>
    <row r="640" spans="6:11" x14ac:dyDescent="0.25">
      <c r="F640" s="2" t="s">
        <v>3</v>
      </c>
      <c r="G640" s="3" t="s">
        <v>213</v>
      </c>
      <c r="H640" s="3">
        <v>1</v>
      </c>
      <c r="I640" s="3" t="s">
        <v>406</v>
      </c>
      <c r="J640" s="3">
        <v>600</v>
      </c>
      <c r="K640" s="3">
        <v>600</v>
      </c>
    </row>
    <row r="641" spans="6:11" x14ac:dyDescent="0.25">
      <c r="F641" s="2" t="s">
        <v>853</v>
      </c>
      <c r="G641" s="3" t="s">
        <v>533</v>
      </c>
      <c r="H641" s="3">
        <v>1</v>
      </c>
      <c r="I641" s="3" t="s">
        <v>406</v>
      </c>
      <c r="J641" s="3">
        <v>500</v>
      </c>
      <c r="K641" s="3">
        <v>500</v>
      </c>
    </row>
    <row r="642" spans="6:11" x14ac:dyDescent="0.25">
      <c r="F642" s="2" t="s">
        <v>785</v>
      </c>
      <c r="G642" s="3" t="s">
        <v>468</v>
      </c>
      <c r="H642" s="3">
        <v>1</v>
      </c>
      <c r="I642" s="3" t="s">
        <v>406</v>
      </c>
      <c r="J642" s="3">
        <v>50</v>
      </c>
      <c r="K642" s="3">
        <v>50</v>
      </c>
    </row>
    <row r="643" spans="6:11" x14ac:dyDescent="0.25">
      <c r="F643" s="2" t="s">
        <v>131</v>
      </c>
      <c r="G643" s="3" t="s">
        <v>334</v>
      </c>
      <c r="H643" s="3">
        <v>1</v>
      </c>
      <c r="I643" s="3" t="s">
        <v>406</v>
      </c>
      <c r="J643" s="3">
        <v>250</v>
      </c>
      <c r="K643" s="3">
        <v>250</v>
      </c>
    </row>
    <row r="644" spans="6:11" x14ac:dyDescent="0.25">
      <c r="F644" s="2">
        <v>310332300</v>
      </c>
      <c r="G644" s="3" t="s">
        <v>502</v>
      </c>
      <c r="H644" s="3">
        <v>1</v>
      </c>
      <c r="I644" s="3" t="s">
        <v>406</v>
      </c>
      <c r="J644" s="3">
        <v>60</v>
      </c>
      <c r="K644" s="3">
        <v>60</v>
      </c>
    </row>
    <row r="645" spans="6:11" x14ac:dyDescent="0.25">
      <c r="F645" s="2" t="s">
        <v>770</v>
      </c>
      <c r="G645" s="3" t="s">
        <v>456</v>
      </c>
      <c r="H645" s="3">
        <v>1</v>
      </c>
      <c r="I645" s="3" t="s">
        <v>406</v>
      </c>
      <c r="J645" s="3">
        <v>200</v>
      </c>
      <c r="K645" s="3">
        <v>200</v>
      </c>
    </row>
    <row r="646" spans="6:11" x14ac:dyDescent="0.25">
      <c r="F646" s="2" t="s">
        <v>30</v>
      </c>
      <c r="G646" s="3" t="s">
        <v>238</v>
      </c>
      <c r="H646" s="3">
        <v>2</v>
      </c>
      <c r="I646" s="3" t="s">
        <v>406</v>
      </c>
      <c r="J646" s="3">
        <v>105</v>
      </c>
      <c r="K646" s="3">
        <v>210</v>
      </c>
    </row>
    <row r="647" spans="6:11" x14ac:dyDescent="0.25">
      <c r="F647" s="2" t="s">
        <v>734</v>
      </c>
      <c r="G647" s="3" t="s">
        <v>424</v>
      </c>
      <c r="H647" s="3">
        <v>1</v>
      </c>
      <c r="I647" s="3" t="s">
        <v>406</v>
      </c>
      <c r="J647" s="3">
        <v>200</v>
      </c>
      <c r="K647" s="3">
        <v>200</v>
      </c>
    </row>
    <row r="648" spans="6:11" x14ac:dyDescent="0.25">
      <c r="F648" s="2" t="s">
        <v>123</v>
      </c>
      <c r="G648" s="3" t="s">
        <v>326</v>
      </c>
      <c r="H648" s="3">
        <v>1</v>
      </c>
      <c r="I648" s="3" t="s">
        <v>406</v>
      </c>
      <c r="J648" s="3">
        <v>1500</v>
      </c>
      <c r="K648" s="3">
        <v>1350</v>
      </c>
    </row>
    <row r="649" spans="6:11" x14ac:dyDescent="0.25">
      <c r="F649" s="2" t="s">
        <v>854</v>
      </c>
      <c r="G649" s="3" t="s">
        <v>534</v>
      </c>
      <c r="H649" s="3">
        <v>1</v>
      </c>
      <c r="I649" s="3" t="s">
        <v>406</v>
      </c>
      <c r="J649" s="3">
        <v>200</v>
      </c>
      <c r="K649" s="3">
        <v>200</v>
      </c>
    </row>
    <row r="650" spans="6:11" x14ac:dyDescent="0.25">
      <c r="F650" s="2" t="s">
        <v>740</v>
      </c>
      <c r="G650" s="3" t="s">
        <v>429</v>
      </c>
      <c r="H650" s="3">
        <v>1</v>
      </c>
      <c r="I650" s="3" t="s">
        <v>406</v>
      </c>
      <c r="J650" s="3">
        <v>100</v>
      </c>
      <c r="K650" s="3">
        <v>100</v>
      </c>
    </row>
    <row r="651" spans="6:11" x14ac:dyDescent="0.25">
      <c r="F651" s="2" t="s">
        <v>724</v>
      </c>
      <c r="G651" s="3" t="s">
        <v>413</v>
      </c>
      <c r="H651" s="3">
        <v>1</v>
      </c>
      <c r="I651" s="3" t="s">
        <v>406</v>
      </c>
      <c r="J651" s="3">
        <v>372</v>
      </c>
      <c r="K651" s="3">
        <v>372</v>
      </c>
    </row>
    <row r="652" spans="6:11" x14ac:dyDescent="0.25">
      <c r="F652" s="2" t="s">
        <v>724</v>
      </c>
      <c r="G652" s="3" t="s">
        <v>413</v>
      </c>
      <c r="H652" s="3">
        <v>1</v>
      </c>
      <c r="I652" s="3" t="s">
        <v>406</v>
      </c>
      <c r="J652" s="3">
        <v>372</v>
      </c>
      <c r="K652" s="3">
        <v>372</v>
      </c>
    </row>
    <row r="653" spans="6:11" x14ac:dyDescent="0.25">
      <c r="F653" s="2" t="s">
        <v>724</v>
      </c>
      <c r="G653" s="3" t="s">
        <v>413</v>
      </c>
      <c r="H653" s="3">
        <v>1</v>
      </c>
      <c r="I653" s="3" t="s">
        <v>406</v>
      </c>
      <c r="J653" s="3">
        <v>372</v>
      </c>
      <c r="K653" s="3">
        <v>372</v>
      </c>
    </row>
    <row r="654" spans="6:11" x14ac:dyDescent="0.25">
      <c r="F654" s="2" t="s">
        <v>131</v>
      </c>
      <c r="G654" s="3" t="s">
        <v>334</v>
      </c>
      <c r="H654" s="3">
        <v>1</v>
      </c>
      <c r="I654" s="3" t="s">
        <v>406</v>
      </c>
      <c r="J654" s="3">
        <v>250</v>
      </c>
      <c r="K654" s="3">
        <v>250</v>
      </c>
    </row>
    <row r="655" spans="6:11" x14ac:dyDescent="0.25">
      <c r="F655" s="2" t="s">
        <v>73</v>
      </c>
      <c r="G655" s="3" t="s">
        <v>277</v>
      </c>
      <c r="H655" s="3">
        <v>0</v>
      </c>
      <c r="I655" s="3" t="s">
        <v>406</v>
      </c>
      <c r="J655" s="3">
        <v>55</v>
      </c>
      <c r="K655" s="3">
        <v>220</v>
      </c>
    </row>
    <row r="656" spans="6:11" x14ac:dyDescent="0.25">
      <c r="F656" s="2" t="s">
        <v>96</v>
      </c>
      <c r="G656" s="3" t="s">
        <v>299</v>
      </c>
      <c r="H656" s="3">
        <v>1</v>
      </c>
      <c r="I656" s="3" t="s">
        <v>406</v>
      </c>
      <c r="J656" s="3">
        <v>200</v>
      </c>
      <c r="K656" s="3">
        <v>200</v>
      </c>
    </row>
    <row r="657" spans="6:11" x14ac:dyDescent="0.25">
      <c r="F657" s="2" t="s">
        <v>33</v>
      </c>
      <c r="G657" s="3" t="s">
        <v>457</v>
      </c>
      <c r="H657" s="3">
        <v>1</v>
      </c>
      <c r="I657" s="3" t="s">
        <v>406</v>
      </c>
      <c r="J657" s="3">
        <v>400</v>
      </c>
      <c r="K657" s="3">
        <v>400</v>
      </c>
    </row>
    <row r="658" spans="6:11" x14ac:dyDescent="0.25">
      <c r="F658" s="2" t="s">
        <v>724</v>
      </c>
      <c r="G658" s="3" t="s">
        <v>413</v>
      </c>
      <c r="H658" s="3">
        <v>1</v>
      </c>
      <c r="I658" s="3" t="s">
        <v>406</v>
      </c>
      <c r="J658" s="3">
        <v>372</v>
      </c>
      <c r="K658" s="3">
        <v>372</v>
      </c>
    </row>
    <row r="659" spans="6:11" x14ac:dyDescent="0.25">
      <c r="F659" s="2" t="s">
        <v>724</v>
      </c>
      <c r="G659" s="3" t="s">
        <v>413</v>
      </c>
      <c r="H659" s="3">
        <v>1</v>
      </c>
      <c r="I659" s="3" t="s">
        <v>406</v>
      </c>
      <c r="J659" s="3">
        <v>372</v>
      </c>
      <c r="K659" s="3">
        <v>372</v>
      </c>
    </row>
    <row r="660" spans="6:11" x14ac:dyDescent="0.25">
      <c r="F660" s="2" t="s">
        <v>66</v>
      </c>
      <c r="G660" s="3" t="s">
        <v>272</v>
      </c>
      <c r="H660" s="3">
        <v>1</v>
      </c>
      <c r="I660" s="3" t="s">
        <v>406</v>
      </c>
      <c r="J660" s="3">
        <v>200</v>
      </c>
      <c r="K660" s="3">
        <v>200</v>
      </c>
    </row>
    <row r="661" spans="6:11" x14ac:dyDescent="0.25">
      <c r="F661" s="2" t="s">
        <v>855</v>
      </c>
      <c r="G661" s="3" t="s">
        <v>535</v>
      </c>
      <c r="H661" s="3">
        <v>1</v>
      </c>
      <c r="I661" s="3" t="s">
        <v>406</v>
      </c>
      <c r="J661" s="3">
        <v>100</v>
      </c>
      <c r="K661" s="3">
        <v>100</v>
      </c>
    </row>
    <row r="662" spans="6:11" x14ac:dyDescent="0.25">
      <c r="F662" s="2" t="s">
        <v>98</v>
      </c>
      <c r="G662" s="3" t="s">
        <v>301</v>
      </c>
      <c r="H662" s="3">
        <v>1</v>
      </c>
      <c r="I662" s="3" t="s">
        <v>406</v>
      </c>
      <c r="J662" s="3">
        <v>1000</v>
      </c>
      <c r="K662" s="3">
        <v>1000</v>
      </c>
    </row>
    <row r="663" spans="6:11" x14ac:dyDescent="0.25">
      <c r="F663" s="2" t="s">
        <v>856</v>
      </c>
      <c r="G663" s="3" t="s">
        <v>536</v>
      </c>
      <c r="H663" s="3">
        <v>1</v>
      </c>
      <c r="I663" s="3" t="s">
        <v>406</v>
      </c>
      <c r="J663" s="3">
        <v>250</v>
      </c>
      <c r="K663" s="3">
        <v>250</v>
      </c>
    </row>
    <row r="664" spans="6:11" x14ac:dyDescent="0.25">
      <c r="F664" s="2" t="s">
        <v>739</v>
      </c>
      <c r="G664" s="3" t="s">
        <v>386</v>
      </c>
      <c r="H664" s="3">
        <v>1</v>
      </c>
      <c r="I664" s="3" t="s">
        <v>406</v>
      </c>
      <c r="J664" s="3">
        <v>400</v>
      </c>
      <c r="K664" s="3">
        <v>400</v>
      </c>
    </row>
    <row r="665" spans="6:11" x14ac:dyDescent="0.25">
      <c r="F665" s="2" t="s">
        <v>761</v>
      </c>
      <c r="G665" s="3" t="s">
        <v>447</v>
      </c>
      <c r="H665" s="3">
        <v>2</v>
      </c>
      <c r="I665" s="3" t="s">
        <v>406</v>
      </c>
      <c r="J665" s="3">
        <v>60</v>
      </c>
      <c r="K665" s="3">
        <v>120</v>
      </c>
    </row>
    <row r="666" spans="6:11" x14ac:dyDescent="0.25">
      <c r="F666" s="2" t="s">
        <v>857</v>
      </c>
      <c r="G666" s="3" t="s">
        <v>537</v>
      </c>
      <c r="H666" s="3">
        <v>1</v>
      </c>
      <c r="I666" s="3" t="s">
        <v>406</v>
      </c>
      <c r="J666" s="3">
        <v>150</v>
      </c>
      <c r="K666" s="3">
        <v>150</v>
      </c>
    </row>
    <row r="667" spans="6:11" x14ac:dyDescent="0.25">
      <c r="F667" s="2" t="s">
        <v>810</v>
      </c>
      <c r="G667" s="3" t="s">
        <v>495</v>
      </c>
      <c r="H667" s="3">
        <v>2</v>
      </c>
      <c r="I667" s="3" t="s">
        <v>406</v>
      </c>
      <c r="J667" s="3">
        <v>300</v>
      </c>
      <c r="K667" s="3">
        <v>600</v>
      </c>
    </row>
    <row r="668" spans="6:11" x14ac:dyDescent="0.25">
      <c r="F668" s="2" t="s">
        <v>724</v>
      </c>
      <c r="G668" s="3" t="s">
        <v>413</v>
      </c>
      <c r="H668" s="3">
        <v>1</v>
      </c>
      <c r="I668" s="3" t="s">
        <v>406</v>
      </c>
      <c r="J668" s="3">
        <v>372</v>
      </c>
      <c r="K668" s="3">
        <v>372</v>
      </c>
    </row>
    <row r="669" spans="6:11" x14ac:dyDescent="0.25">
      <c r="F669" s="2" t="s">
        <v>737</v>
      </c>
      <c r="G669" s="3" t="s">
        <v>427</v>
      </c>
      <c r="H669" s="3">
        <v>1</v>
      </c>
      <c r="I669" s="3" t="s">
        <v>406</v>
      </c>
      <c r="J669" s="3">
        <v>150</v>
      </c>
      <c r="K669" s="3">
        <v>150</v>
      </c>
    </row>
    <row r="670" spans="6:11" x14ac:dyDescent="0.25">
      <c r="F670" s="2" t="s">
        <v>783</v>
      </c>
      <c r="G670" s="3" t="s">
        <v>467</v>
      </c>
      <c r="H670" s="3">
        <v>1</v>
      </c>
      <c r="I670" s="3" t="s">
        <v>406</v>
      </c>
      <c r="J670" s="3">
        <v>400</v>
      </c>
      <c r="K670" s="3">
        <v>400</v>
      </c>
    </row>
    <row r="671" spans="6:11" x14ac:dyDescent="0.25">
      <c r="F671" s="2" t="s">
        <v>4</v>
      </c>
      <c r="G671" s="3" t="s">
        <v>214</v>
      </c>
      <c r="H671" s="3">
        <v>1</v>
      </c>
      <c r="I671" s="3" t="s">
        <v>406</v>
      </c>
      <c r="J671" s="3">
        <v>250</v>
      </c>
      <c r="K671" s="3">
        <v>250</v>
      </c>
    </row>
    <row r="672" spans="6:11" x14ac:dyDescent="0.25">
      <c r="F672" s="2" t="s">
        <v>35</v>
      </c>
      <c r="G672" s="3" t="s">
        <v>243</v>
      </c>
      <c r="H672" s="3">
        <v>1</v>
      </c>
      <c r="I672" s="3" t="s">
        <v>406</v>
      </c>
      <c r="J672" s="3">
        <v>800</v>
      </c>
      <c r="K672" s="3">
        <v>800</v>
      </c>
    </row>
    <row r="673" spans="6:11" x14ac:dyDescent="0.25">
      <c r="F673" s="2" t="s">
        <v>194</v>
      </c>
      <c r="G673" s="3" t="s">
        <v>390</v>
      </c>
      <c r="H673" s="3">
        <v>1</v>
      </c>
      <c r="I673" s="3" t="s">
        <v>406</v>
      </c>
      <c r="J673" s="3">
        <v>350</v>
      </c>
      <c r="K673" s="3">
        <v>350</v>
      </c>
    </row>
    <row r="674" spans="6:11" x14ac:dyDescent="0.25">
      <c r="F674" s="2" t="s">
        <v>858</v>
      </c>
      <c r="G674" s="3" t="s">
        <v>538</v>
      </c>
      <c r="H674" s="3">
        <v>1</v>
      </c>
      <c r="I674" s="3" t="s">
        <v>406</v>
      </c>
      <c r="J674" s="3">
        <v>100</v>
      </c>
      <c r="K674" s="3">
        <v>100</v>
      </c>
    </row>
    <row r="675" spans="6:11" x14ac:dyDescent="0.25">
      <c r="F675" s="2" t="s">
        <v>96</v>
      </c>
      <c r="G675" s="3" t="s">
        <v>299</v>
      </c>
      <c r="H675" s="3">
        <v>1</v>
      </c>
      <c r="I675" s="3" t="s">
        <v>406</v>
      </c>
      <c r="J675" s="3">
        <v>200</v>
      </c>
      <c r="K675" s="3">
        <v>200</v>
      </c>
    </row>
    <row r="676" spans="6:11" x14ac:dyDescent="0.25">
      <c r="F676" s="2" t="s">
        <v>145</v>
      </c>
      <c r="G676" s="3" t="s">
        <v>347</v>
      </c>
      <c r="H676" s="3">
        <v>1</v>
      </c>
      <c r="I676" s="3" t="s">
        <v>406</v>
      </c>
      <c r="J676" s="3">
        <v>70</v>
      </c>
      <c r="K676" s="3">
        <v>70</v>
      </c>
    </row>
    <row r="677" spans="6:11" x14ac:dyDescent="0.25">
      <c r="F677" s="2" t="s">
        <v>724</v>
      </c>
      <c r="G677" s="3" t="s">
        <v>413</v>
      </c>
      <c r="H677" s="3">
        <v>1</v>
      </c>
      <c r="I677" s="3" t="s">
        <v>406</v>
      </c>
      <c r="J677" s="3">
        <v>372</v>
      </c>
      <c r="K677" s="3">
        <v>372</v>
      </c>
    </row>
    <row r="678" spans="6:11" x14ac:dyDescent="0.25">
      <c r="F678" s="2" t="s">
        <v>828</v>
      </c>
      <c r="G678" s="3" t="s">
        <v>362</v>
      </c>
      <c r="H678" s="3">
        <v>1</v>
      </c>
      <c r="I678" s="3" t="s">
        <v>406</v>
      </c>
      <c r="J678" s="3">
        <v>400</v>
      </c>
      <c r="K678" s="3">
        <v>400</v>
      </c>
    </row>
    <row r="679" spans="6:11" x14ac:dyDescent="0.25">
      <c r="F679" s="2" t="s">
        <v>89</v>
      </c>
      <c r="G679" s="3" t="s">
        <v>293</v>
      </c>
      <c r="H679" s="3">
        <v>1</v>
      </c>
      <c r="I679" s="3" t="s">
        <v>406</v>
      </c>
      <c r="J679" s="3">
        <v>2000</v>
      </c>
      <c r="K679" s="3">
        <v>2000</v>
      </c>
    </row>
    <row r="680" spans="6:11" x14ac:dyDescent="0.25">
      <c r="F680" s="2" t="s">
        <v>817</v>
      </c>
      <c r="G680" s="3" t="s">
        <v>501</v>
      </c>
      <c r="H680" s="3">
        <v>2</v>
      </c>
      <c r="I680" s="3" t="s">
        <v>406</v>
      </c>
      <c r="J680" s="3">
        <v>300</v>
      </c>
      <c r="K680" s="3">
        <v>600</v>
      </c>
    </row>
    <row r="681" spans="6:11" x14ac:dyDescent="0.25">
      <c r="F681" s="2" t="s">
        <v>50</v>
      </c>
      <c r="G681" s="3" t="s">
        <v>258</v>
      </c>
      <c r="H681" s="3">
        <v>1</v>
      </c>
      <c r="I681" s="3" t="s">
        <v>406</v>
      </c>
      <c r="J681" s="3">
        <v>500</v>
      </c>
      <c r="K681" s="3">
        <v>500</v>
      </c>
    </row>
    <row r="682" spans="6:11" x14ac:dyDescent="0.25">
      <c r="F682" s="2" t="s">
        <v>851</v>
      </c>
      <c r="G682" s="3" t="s">
        <v>531</v>
      </c>
      <c r="H682" s="3">
        <v>1</v>
      </c>
      <c r="I682" s="3" t="s">
        <v>406</v>
      </c>
      <c r="J682" s="3">
        <v>400</v>
      </c>
      <c r="K682" s="3">
        <v>400</v>
      </c>
    </row>
    <row r="683" spans="6:11" x14ac:dyDescent="0.25">
      <c r="F683" s="2" t="s">
        <v>97</v>
      </c>
      <c r="G683" s="3" t="s">
        <v>300</v>
      </c>
      <c r="H683" s="3">
        <v>1</v>
      </c>
      <c r="I683" s="3" t="s">
        <v>406</v>
      </c>
      <c r="J683" s="3">
        <v>300</v>
      </c>
      <c r="K683" s="3">
        <v>300</v>
      </c>
    </row>
    <row r="684" spans="6:11" x14ac:dyDescent="0.25">
      <c r="F684" s="2" t="s">
        <v>62</v>
      </c>
      <c r="G684" s="3" t="s">
        <v>269</v>
      </c>
      <c r="H684" s="3">
        <v>1</v>
      </c>
      <c r="I684" s="3" t="s">
        <v>406</v>
      </c>
      <c r="J684" s="3">
        <v>400</v>
      </c>
      <c r="K684" s="3">
        <v>400</v>
      </c>
    </row>
    <row r="685" spans="6:11" x14ac:dyDescent="0.25">
      <c r="F685" s="2" t="s">
        <v>62</v>
      </c>
      <c r="G685" s="3" t="s">
        <v>269</v>
      </c>
      <c r="H685" s="3">
        <v>1</v>
      </c>
      <c r="I685" s="3" t="s">
        <v>406</v>
      </c>
      <c r="J685" s="3">
        <v>400</v>
      </c>
      <c r="K685" s="3">
        <v>-400</v>
      </c>
    </row>
    <row r="686" spans="6:11" x14ac:dyDescent="0.25">
      <c r="F686" s="2" t="s">
        <v>761</v>
      </c>
      <c r="G686" s="3" t="s">
        <v>447</v>
      </c>
      <c r="H686" s="3">
        <v>2</v>
      </c>
      <c r="I686" s="3" t="s">
        <v>406</v>
      </c>
      <c r="J686" s="3">
        <v>60</v>
      </c>
      <c r="K686" s="3">
        <v>120</v>
      </c>
    </row>
    <row r="687" spans="6:11" x14ac:dyDescent="0.25">
      <c r="F687" s="2">
        <v>310320301</v>
      </c>
      <c r="G687" s="3" t="s">
        <v>432</v>
      </c>
      <c r="H687" s="3">
        <v>1</v>
      </c>
      <c r="I687" s="3" t="s">
        <v>406</v>
      </c>
      <c r="J687" s="3">
        <v>30</v>
      </c>
      <c r="K687" s="3">
        <v>30</v>
      </c>
    </row>
    <row r="688" spans="6:11" x14ac:dyDescent="0.25">
      <c r="F688" s="2" t="s">
        <v>859</v>
      </c>
      <c r="G688" s="3" t="s">
        <v>539</v>
      </c>
      <c r="H688" s="3">
        <v>1</v>
      </c>
      <c r="I688" s="3" t="s">
        <v>406</v>
      </c>
      <c r="J688" s="3">
        <v>1200</v>
      </c>
      <c r="K688" s="3">
        <v>1200</v>
      </c>
    </row>
    <row r="689" spans="6:11" x14ac:dyDescent="0.25">
      <c r="F689" s="2" t="s">
        <v>157</v>
      </c>
      <c r="G689" s="3" t="s">
        <v>358</v>
      </c>
      <c r="H689" s="3">
        <v>1</v>
      </c>
      <c r="I689" s="3" t="s">
        <v>406</v>
      </c>
      <c r="J689" s="3">
        <v>300</v>
      </c>
      <c r="K689" s="3">
        <v>300</v>
      </c>
    </row>
    <row r="690" spans="6:11" x14ac:dyDescent="0.25">
      <c r="F690" s="2" t="s">
        <v>860</v>
      </c>
      <c r="G690" s="3" t="s">
        <v>540</v>
      </c>
      <c r="H690" s="3">
        <v>1</v>
      </c>
      <c r="I690" s="3" t="s">
        <v>406</v>
      </c>
      <c r="J690" s="3">
        <v>200</v>
      </c>
      <c r="K690" s="3">
        <v>200</v>
      </c>
    </row>
    <row r="691" spans="6:11" x14ac:dyDescent="0.25">
      <c r="F691" s="2" t="s">
        <v>5</v>
      </c>
      <c r="G691" s="3" t="s">
        <v>215</v>
      </c>
      <c r="H691" s="3">
        <v>1</v>
      </c>
      <c r="I691" s="3" t="s">
        <v>406</v>
      </c>
      <c r="J691" s="3">
        <v>500</v>
      </c>
      <c r="K691" s="3">
        <v>500</v>
      </c>
    </row>
    <row r="692" spans="6:11" x14ac:dyDescent="0.25">
      <c r="F692" s="2" t="s">
        <v>30</v>
      </c>
      <c r="G692" s="3" t="s">
        <v>238</v>
      </c>
      <c r="H692" s="3">
        <v>2</v>
      </c>
      <c r="I692" s="3" t="s">
        <v>406</v>
      </c>
      <c r="J692" s="3">
        <v>105</v>
      </c>
      <c r="K692" s="3">
        <v>210</v>
      </c>
    </row>
    <row r="693" spans="6:11" x14ac:dyDescent="0.25">
      <c r="F693" s="2" t="s">
        <v>861</v>
      </c>
      <c r="G693" s="3" t="s">
        <v>541</v>
      </c>
      <c r="H693" s="3">
        <v>1</v>
      </c>
      <c r="I693" s="3" t="s">
        <v>406</v>
      </c>
      <c r="J693" s="3">
        <v>90</v>
      </c>
      <c r="K693" s="3">
        <v>90</v>
      </c>
    </row>
    <row r="694" spans="6:11" x14ac:dyDescent="0.25">
      <c r="F694" s="2" t="s">
        <v>724</v>
      </c>
      <c r="G694" s="3" t="s">
        <v>413</v>
      </c>
      <c r="H694" s="3">
        <v>1</v>
      </c>
      <c r="I694" s="3" t="s">
        <v>406</v>
      </c>
      <c r="J694" s="3">
        <v>372</v>
      </c>
      <c r="K694" s="3">
        <v>372</v>
      </c>
    </row>
    <row r="695" spans="6:11" x14ac:dyDescent="0.25">
      <c r="F695" s="2" t="s">
        <v>724</v>
      </c>
      <c r="G695" s="3" t="s">
        <v>413</v>
      </c>
      <c r="H695" s="3">
        <v>1</v>
      </c>
      <c r="I695" s="3" t="s">
        <v>406</v>
      </c>
      <c r="J695" s="3">
        <v>372</v>
      </c>
      <c r="K695" s="3">
        <v>372</v>
      </c>
    </row>
    <row r="696" spans="6:11" x14ac:dyDescent="0.25">
      <c r="F696" s="2" t="s">
        <v>131</v>
      </c>
      <c r="G696" s="3" t="s">
        <v>334</v>
      </c>
      <c r="H696" s="3">
        <v>1</v>
      </c>
      <c r="I696" s="3" t="s">
        <v>406</v>
      </c>
      <c r="J696" s="3">
        <v>250</v>
      </c>
      <c r="K696" s="3">
        <v>250</v>
      </c>
    </row>
    <row r="697" spans="6:11" x14ac:dyDescent="0.25">
      <c r="F697" s="2" t="s">
        <v>162</v>
      </c>
      <c r="G697" s="3" t="s">
        <v>363</v>
      </c>
      <c r="H697" s="3">
        <v>1</v>
      </c>
      <c r="I697" s="3" t="s">
        <v>406</v>
      </c>
      <c r="J697" s="3">
        <v>250</v>
      </c>
      <c r="K697" s="3">
        <v>250</v>
      </c>
    </row>
    <row r="698" spans="6:11" x14ac:dyDescent="0.25">
      <c r="F698" s="2" t="s">
        <v>776</v>
      </c>
      <c r="G698" s="3" t="s">
        <v>461</v>
      </c>
      <c r="H698" s="3">
        <v>1</v>
      </c>
      <c r="I698" s="3" t="s">
        <v>406</v>
      </c>
      <c r="J698" s="3">
        <v>20</v>
      </c>
      <c r="K698" s="3">
        <v>20</v>
      </c>
    </row>
    <row r="699" spans="6:11" x14ac:dyDescent="0.25">
      <c r="F699" s="2" t="s">
        <v>755</v>
      </c>
      <c r="G699" s="3" t="s">
        <v>441</v>
      </c>
      <c r="H699" s="3">
        <v>1</v>
      </c>
      <c r="I699" s="3" t="s">
        <v>406</v>
      </c>
      <c r="J699" s="3">
        <v>70</v>
      </c>
      <c r="K699" s="3">
        <v>70</v>
      </c>
    </row>
    <row r="700" spans="6:11" x14ac:dyDescent="0.25">
      <c r="F700" s="2" t="s">
        <v>862</v>
      </c>
      <c r="G700" s="3" t="s">
        <v>542</v>
      </c>
      <c r="H700" s="3">
        <v>1</v>
      </c>
      <c r="I700" s="3" t="s">
        <v>406</v>
      </c>
      <c r="J700" s="3">
        <v>200</v>
      </c>
      <c r="K700" s="3">
        <v>200</v>
      </c>
    </row>
    <row r="701" spans="6:11" x14ac:dyDescent="0.25">
      <c r="F701" s="2" t="s">
        <v>863</v>
      </c>
      <c r="G701" s="3" t="s">
        <v>240</v>
      </c>
      <c r="H701" s="3">
        <v>1</v>
      </c>
      <c r="I701" s="3" t="s">
        <v>406</v>
      </c>
      <c r="J701" s="3">
        <v>200</v>
      </c>
      <c r="K701" s="3">
        <v>200</v>
      </c>
    </row>
    <row r="702" spans="6:11" x14ac:dyDescent="0.25">
      <c r="F702" s="2" t="s">
        <v>724</v>
      </c>
      <c r="G702" s="3" t="s">
        <v>413</v>
      </c>
      <c r="H702" s="3">
        <v>1</v>
      </c>
      <c r="I702" s="3" t="s">
        <v>406</v>
      </c>
      <c r="J702" s="3">
        <v>372</v>
      </c>
      <c r="K702" s="3">
        <v>372</v>
      </c>
    </row>
    <row r="703" spans="6:11" x14ac:dyDescent="0.25">
      <c r="F703" s="2" t="s">
        <v>864</v>
      </c>
      <c r="G703" s="3" t="s">
        <v>543</v>
      </c>
      <c r="H703" s="3">
        <v>1</v>
      </c>
      <c r="I703" s="3" t="s">
        <v>406</v>
      </c>
      <c r="J703" s="3">
        <v>500</v>
      </c>
      <c r="K703" s="3">
        <v>500</v>
      </c>
    </row>
    <row r="704" spans="6:11" x14ac:dyDescent="0.25">
      <c r="F704" s="2" t="s">
        <v>62</v>
      </c>
      <c r="G704" s="3" t="s">
        <v>269</v>
      </c>
      <c r="H704" s="3">
        <v>1</v>
      </c>
      <c r="I704" s="3" t="s">
        <v>406</v>
      </c>
      <c r="J704" s="3">
        <v>400</v>
      </c>
      <c r="K704" s="3">
        <v>400</v>
      </c>
    </row>
    <row r="705" spans="6:11" x14ac:dyDescent="0.25">
      <c r="F705" s="2" t="s">
        <v>865</v>
      </c>
      <c r="G705" s="3" t="s">
        <v>544</v>
      </c>
      <c r="H705" s="3">
        <v>2</v>
      </c>
      <c r="I705" s="3" t="s">
        <v>406</v>
      </c>
      <c r="J705" s="3">
        <v>31.25</v>
      </c>
      <c r="K705" s="3">
        <v>62.5</v>
      </c>
    </row>
    <row r="706" spans="6:11" x14ac:dyDescent="0.25">
      <c r="F706" s="2" t="s">
        <v>866</v>
      </c>
      <c r="G706" s="3" t="s">
        <v>545</v>
      </c>
      <c r="H706" s="3">
        <v>1</v>
      </c>
      <c r="I706" s="3" t="s">
        <v>406</v>
      </c>
      <c r="J706" s="3">
        <v>500</v>
      </c>
      <c r="K706" s="3">
        <v>500</v>
      </c>
    </row>
    <row r="707" spans="6:11" x14ac:dyDescent="0.25">
      <c r="F707" s="2">
        <v>210130500</v>
      </c>
      <c r="G707" s="3" t="s">
        <v>464</v>
      </c>
      <c r="H707" s="3">
        <v>1</v>
      </c>
      <c r="I707" s="3" t="s">
        <v>406</v>
      </c>
      <c r="J707" s="3">
        <v>200</v>
      </c>
      <c r="K707" s="3">
        <v>200</v>
      </c>
    </row>
    <row r="708" spans="6:11" x14ac:dyDescent="0.25">
      <c r="F708" s="2" t="s">
        <v>755</v>
      </c>
      <c r="G708" s="3" t="s">
        <v>441</v>
      </c>
      <c r="H708" s="3">
        <v>1</v>
      </c>
      <c r="I708" s="3" t="s">
        <v>406</v>
      </c>
      <c r="J708" s="3">
        <v>70</v>
      </c>
      <c r="K708" s="3">
        <v>70</v>
      </c>
    </row>
    <row r="709" spans="6:11" x14ac:dyDescent="0.25">
      <c r="F709" s="2" t="s">
        <v>785</v>
      </c>
      <c r="G709" s="3" t="s">
        <v>468</v>
      </c>
      <c r="H709" s="3">
        <v>1</v>
      </c>
      <c r="I709" s="3" t="s">
        <v>406</v>
      </c>
      <c r="J709" s="3">
        <v>50</v>
      </c>
      <c r="K709" s="3">
        <v>50</v>
      </c>
    </row>
    <row r="710" spans="6:11" x14ac:dyDescent="0.25">
      <c r="F710" s="2" t="s">
        <v>761</v>
      </c>
      <c r="G710" s="3" t="s">
        <v>447</v>
      </c>
      <c r="H710" s="3">
        <v>2</v>
      </c>
      <c r="I710" s="3" t="s">
        <v>406</v>
      </c>
      <c r="J710" s="3">
        <v>60</v>
      </c>
      <c r="K710" s="3">
        <v>120</v>
      </c>
    </row>
    <row r="711" spans="6:11" x14ac:dyDescent="0.25">
      <c r="F711" s="2" t="s">
        <v>102</v>
      </c>
      <c r="G711" s="3" t="s">
        <v>305</v>
      </c>
      <c r="H711" s="3">
        <v>1</v>
      </c>
      <c r="I711" s="3" t="s">
        <v>406</v>
      </c>
      <c r="J711" s="3">
        <v>1200</v>
      </c>
      <c r="K711" s="3">
        <v>1200</v>
      </c>
    </row>
    <row r="712" spans="6:11" x14ac:dyDescent="0.25">
      <c r="F712" s="2" t="s">
        <v>45</v>
      </c>
      <c r="G712" s="3" t="s">
        <v>253</v>
      </c>
      <c r="H712" s="3">
        <v>1</v>
      </c>
      <c r="I712" s="3" t="s">
        <v>406</v>
      </c>
      <c r="J712" s="3">
        <v>2500</v>
      </c>
      <c r="K712" s="3">
        <v>2500</v>
      </c>
    </row>
    <row r="713" spans="6:11" x14ac:dyDescent="0.25">
      <c r="F713" s="2" t="s">
        <v>160</v>
      </c>
      <c r="G713" s="3" t="s">
        <v>361</v>
      </c>
      <c r="H713" s="3">
        <v>1</v>
      </c>
      <c r="I713" s="3" t="s">
        <v>406</v>
      </c>
      <c r="J713" s="3">
        <v>120</v>
      </c>
      <c r="K713" s="3">
        <v>120</v>
      </c>
    </row>
    <row r="714" spans="6:11" x14ac:dyDescent="0.25">
      <c r="F714" s="2" t="s">
        <v>68</v>
      </c>
      <c r="G714" s="3" t="s">
        <v>273</v>
      </c>
      <c r="H714" s="3">
        <v>1</v>
      </c>
      <c r="I714" s="3" t="s">
        <v>406</v>
      </c>
      <c r="J714" s="3">
        <v>400</v>
      </c>
      <c r="K714" s="3">
        <v>400</v>
      </c>
    </row>
    <row r="715" spans="6:11" x14ac:dyDescent="0.25">
      <c r="F715" s="2" t="s">
        <v>863</v>
      </c>
      <c r="G715" s="3" t="s">
        <v>240</v>
      </c>
      <c r="H715" s="3">
        <v>1</v>
      </c>
      <c r="I715" s="3" t="s">
        <v>406</v>
      </c>
      <c r="J715" s="3">
        <v>200</v>
      </c>
      <c r="K715" s="3">
        <v>200</v>
      </c>
    </row>
    <row r="716" spans="6:11" x14ac:dyDescent="0.25">
      <c r="F716" s="2" t="s">
        <v>744</v>
      </c>
      <c r="G716" s="3" t="s">
        <v>431</v>
      </c>
      <c r="H716" s="3">
        <v>4</v>
      </c>
      <c r="I716" s="3" t="s">
        <v>406</v>
      </c>
      <c r="J716" s="3">
        <v>50</v>
      </c>
      <c r="K716" s="3">
        <v>200</v>
      </c>
    </row>
    <row r="717" spans="6:11" x14ac:dyDescent="0.25">
      <c r="F717" s="2" t="s">
        <v>867</v>
      </c>
      <c r="G717" s="3" t="s">
        <v>546</v>
      </c>
      <c r="H717" s="3">
        <v>1</v>
      </c>
      <c r="I717" s="3" t="s">
        <v>406</v>
      </c>
      <c r="J717" s="3">
        <v>1000</v>
      </c>
      <c r="K717" s="3">
        <v>1000</v>
      </c>
    </row>
    <row r="718" spans="6:11" x14ac:dyDescent="0.25">
      <c r="F718" s="2" t="s">
        <v>2</v>
      </c>
      <c r="G718" s="3" t="s">
        <v>212</v>
      </c>
      <c r="H718" s="3">
        <v>1</v>
      </c>
      <c r="I718" s="3" t="s">
        <v>406</v>
      </c>
      <c r="J718" s="3">
        <v>500</v>
      </c>
      <c r="K718" s="3">
        <v>500</v>
      </c>
    </row>
    <row r="719" spans="6:11" x14ac:dyDescent="0.25">
      <c r="F719" s="2" t="s">
        <v>3</v>
      </c>
      <c r="G719" s="3" t="s">
        <v>213</v>
      </c>
      <c r="H719" s="3">
        <v>1</v>
      </c>
      <c r="I719" s="3" t="s">
        <v>406</v>
      </c>
      <c r="J719" s="3">
        <v>600</v>
      </c>
      <c r="K719" s="3">
        <v>600</v>
      </c>
    </row>
    <row r="720" spans="6:11" x14ac:dyDescent="0.25">
      <c r="F720" s="2" t="s">
        <v>768</v>
      </c>
      <c r="G720" s="3" t="s">
        <v>454</v>
      </c>
      <c r="H720" s="3">
        <v>1</v>
      </c>
      <c r="I720" s="3" t="s">
        <v>406</v>
      </c>
      <c r="J720" s="3">
        <v>600</v>
      </c>
      <c r="K720" s="3">
        <v>600</v>
      </c>
    </row>
    <row r="721" spans="6:11" x14ac:dyDescent="0.25">
      <c r="F721" s="2" t="s">
        <v>198</v>
      </c>
      <c r="G721" s="3" t="s">
        <v>394</v>
      </c>
      <c r="H721" s="3">
        <v>1</v>
      </c>
      <c r="I721" s="3" t="s">
        <v>406</v>
      </c>
      <c r="J721" s="3">
        <v>750</v>
      </c>
      <c r="K721" s="3">
        <v>750</v>
      </c>
    </row>
    <row r="722" spans="6:11" x14ac:dyDescent="0.25">
      <c r="F722" s="2" t="s">
        <v>772</v>
      </c>
      <c r="G722" s="3" t="s">
        <v>245</v>
      </c>
      <c r="H722" s="3">
        <v>1</v>
      </c>
      <c r="I722" s="3" t="s">
        <v>406</v>
      </c>
      <c r="J722" s="3">
        <v>200</v>
      </c>
      <c r="K722" s="3">
        <v>200</v>
      </c>
    </row>
    <row r="723" spans="6:11" x14ac:dyDescent="0.25">
      <c r="F723" s="2">
        <v>210132900</v>
      </c>
      <c r="G723" s="3" t="s">
        <v>547</v>
      </c>
      <c r="H723" s="3">
        <v>1</v>
      </c>
      <c r="I723" s="3" t="s">
        <v>406</v>
      </c>
      <c r="J723" s="3">
        <v>400</v>
      </c>
      <c r="K723" s="3">
        <v>400</v>
      </c>
    </row>
    <row r="724" spans="6:11" x14ac:dyDescent="0.25">
      <c r="F724" s="2" t="s">
        <v>868</v>
      </c>
      <c r="G724" s="3" t="s">
        <v>548</v>
      </c>
      <c r="H724" s="3">
        <v>1</v>
      </c>
      <c r="I724" s="3" t="s">
        <v>406</v>
      </c>
      <c r="J724" s="3">
        <v>200</v>
      </c>
      <c r="K724" s="3">
        <v>200</v>
      </c>
    </row>
    <row r="725" spans="6:11" x14ac:dyDescent="0.25">
      <c r="F725" s="2" t="s">
        <v>126</v>
      </c>
      <c r="G725" s="3" t="s">
        <v>329</v>
      </c>
      <c r="H725" s="3">
        <v>1</v>
      </c>
      <c r="I725" s="3" t="s">
        <v>406</v>
      </c>
      <c r="J725" s="3">
        <v>50</v>
      </c>
      <c r="K725" s="3">
        <v>50</v>
      </c>
    </row>
    <row r="726" spans="6:11" x14ac:dyDescent="0.25">
      <c r="F726" s="2">
        <v>310332300</v>
      </c>
      <c r="G726" s="3" t="s">
        <v>502</v>
      </c>
      <c r="H726" s="3">
        <v>2</v>
      </c>
      <c r="I726" s="3" t="s">
        <v>406</v>
      </c>
      <c r="J726" s="3">
        <v>60</v>
      </c>
      <c r="K726" s="3">
        <v>120</v>
      </c>
    </row>
    <row r="727" spans="6:11" x14ac:dyDescent="0.25">
      <c r="F727" s="2" t="s">
        <v>33</v>
      </c>
      <c r="G727" s="3" t="s">
        <v>457</v>
      </c>
      <c r="H727" s="3">
        <v>1</v>
      </c>
      <c r="I727" s="3" t="s">
        <v>406</v>
      </c>
      <c r="J727" s="3">
        <v>400</v>
      </c>
      <c r="K727" s="3">
        <v>400</v>
      </c>
    </row>
    <row r="728" spans="6:11" x14ac:dyDescent="0.25">
      <c r="F728" s="2" t="s">
        <v>125</v>
      </c>
      <c r="G728" s="3" t="s">
        <v>328</v>
      </c>
      <c r="H728" s="3">
        <v>1</v>
      </c>
      <c r="I728" s="3" t="s">
        <v>406</v>
      </c>
      <c r="J728" s="3">
        <v>400</v>
      </c>
      <c r="K728" s="3">
        <v>400</v>
      </c>
    </row>
    <row r="729" spans="6:11" x14ac:dyDescent="0.25">
      <c r="F729" s="2" t="s">
        <v>114</v>
      </c>
      <c r="G729" s="3" t="s">
        <v>317</v>
      </c>
      <c r="H729" s="3">
        <v>1</v>
      </c>
      <c r="I729" s="3" t="s">
        <v>406</v>
      </c>
      <c r="J729" s="3">
        <v>1260</v>
      </c>
      <c r="K729" s="3">
        <v>1260</v>
      </c>
    </row>
    <row r="730" spans="6:11" x14ac:dyDescent="0.25">
      <c r="F730" s="2" t="s">
        <v>0</v>
      </c>
      <c r="G730" s="3" t="s">
        <v>210</v>
      </c>
      <c r="H730" s="3">
        <v>1</v>
      </c>
      <c r="I730" s="3" t="s">
        <v>406</v>
      </c>
      <c r="J730" s="3">
        <v>600</v>
      </c>
      <c r="K730" s="3">
        <v>600</v>
      </c>
    </row>
    <row r="731" spans="6:11" x14ac:dyDescent="0.25">
      <c r="F731" s="2" t="s">
        <v>728</v>
      </c>
      <c r="G731" s="3" t="s">
        <v>417</v>
      </c>
      <c r="H731" s="3">
        <v>1</v>
      </c>
      <c r="I731" s="3" t="s">
        <v>406</v>
      </c>
      <c r="J731" s="3">
        <v>120</v>
      </c>
      <c r="K731" s="3">
        <v>120</v>
      </c>
    </row>
    <row r="732" spans="6:11" x14ac:dyDescent="0.25">
      <c r="F732" s="2" t="s">
        <v>755</v>
      </c>
      <c r="G732" s="3" t="s">
        <v>441</v>
      </c>
      <c r="H732" s="3">
        <v>1</v>
      </c>
      <c r="I732" s="3" t="s">
        <v>406</v>
      </c>
      <c r="J732" s="3">
        <v>70</v>
      </c>
      <c r="K732" s="3">
        <v>70</v>
      </c>
    </row>
    <row r="733" spans="6:11" x14ac:dyDescent="0.25">
      <c r="F733" s="2" t="s">
        <v>50</v>
      </c>
      <c r="G733" s="3" t="s">
        <v>258</v>
      </c>
      <c r="H733" s="3">
        <v>1</v>
      </c>
      <c r="I733" s="3" t="s">
        <v>406</v>
      </c>
      <c r="J733" s="3">
        <v>500</v>
      </c>
      <c r="K733" s="3">
        <v>500</v>
      </c>
    </row>
    <row r="734" spans="6:11" x14ac:dyDescent="0.25">
      <c r="F734" s="2" t="s">
        <v>734</v>
      </c>
      <c r="G734" s="3" t="s">
        <v>424</v>
      </c>
      <c r="H734" s="3">
        <v>1</v>
      </c>
      <c r="I734" s="3" t="s">
        <v>406</v>
      </c>
      <c r="J734" s="3">
        <v>200</v>
      </c>
      <c r="K734" s="3">
        <v>200</v>
      </c>
    </row>
    <row r="735" spans="6:11" x14ac:dyDescent="0.25">
      <c r="F735" s="2" t="s">
        <v>49</v>
      </c>
      <c r="G735" s="3" t="s">
        <v>257</v>
      </c>
      <c r="H735" s="3">
        <v>1</v>
      </c>
      <c r="I735" s="3" t="s">
        <v>406</v>
      </c>
      <c r="J735" s="3">
        <v>400</v>
      </c>
      <c r="K735" s="3">
        <v>400</v>
      </c>
    </row>
    <row r="736" spans="6:11" x14ac:dyDescent="0.25">
      <c r="F736" s="2" t="s">
        <v>194</v>
      </c>
      <c r="G736" s="3" t="s">
        <v>390</v>
      </c>
      <c r="H736" s="3">
        <v>0</v>
      </c>
      <c r="I736" s="3" t="s">
        <v>406</v>
      </c>
      <c r="J736" s="3">
        <v>350</v>
      </c>
      <c r="K736" s="3">
        <v>350</v>
      </c>
    </row>
    <row r="737" spans="6:11" x14ac:dyDescent="0.25">
      <c r="F737" s="2" t="s">
        <v>67</v>
      </c>
      <c r="G737" s="3" t="s">
        <v>257</v>
      </c>
      <c r="H737" s="3">
        <v>1</v>
      </c>
      <c r="I737" s="3" t="s">
        <v>406</v>
      </c>
      <c r="J737" s="3">
        <v>400</v>
      </c>
      <c r="K737" s="3">
        <v>400</v>
      </c>
    </row>
    <row r="738" spans="6:11" x14ac:dyDescent="0.25">
      <c r="F738" s="2" t="s">
        <v>869</v>
      </c>
      <c r="G738" s="3" t="s">
        <v>549</v>
      </c>
      <c r="H738" s="3">
        <v>1</v>
      </c>
      <c r="I738" s="3" t="s">
        <v>406</v>
      </c>
      <c r="J738" s="3">
        <v>500</v>
      </c>
      <c r="K738" s="3">
        <v>500</v>
      </c>
    </row>
    <row r="739" spans="6:11" x14ac:dyDescent="0.25">
      <c r="F739" s="2" t="s">
        <v>117</v>
      </c>
      <c r="G739" s="3" t="s">
        <v>320</v>
      </c>
      <c r="H739" s="3">
        <v>1</v>
      </c>
      <c r="I739" s="3" t="s">
        <v>406</v>
      </c>
      <c r="J739" s="3">
        <v>200</v>
      </c>
      <c r="K739" s="3">
        <v>200</v>
      </c>
    </row>
    <row r="740" spans="6:11" x14ac:dyDescent="0.25">
      <c r="F740" s="2" t="s">
        <v>870</v>
      </c>
      <c r="G740" s="3" t="s">
        <v>550</v>
      </c>
      <c r="H740" s="3">
        <v>1</v>
      </c>
      <c r="I740" s="3" t="s">
        <v>406</v>
      </c>
      <c r="J740" s="3">
        <v>200</v>
      </c>
      <c r="K740" s="3">
        <v>200</v>
      </c>
    </row>
    <row r="741" spans="6:11" x14ac:dyDescent="0.25">
      <c r="F741" s="2" t="s">
        <v>12</v>
      </c>
      <c r="G741" s="3" t="s">
        <v>222</v>
      </c>
      <c r="H741" s="3">
        <v>1</v>
      </c>
      <c r="I741" s="3" t="s">
        <v>406</v>
      </c>
      <c r="J741" s="3">
        <v>50</v>
      </c>
      <c r="K741" s="3">
        <v>50</v>
      </c>
    </row>
    <row r="742" spans="6:11" x14ac:dyDescent="0.25">
      <c r="F742" s="2" t="s">
        <v>109</v>
      </c>
      <c r="G742" s="3" t="s">
        <v>312</v>
      </c>
      <c r="H742" s="3">
        <v>1</v>
      </c>
      <c r="I742" s="3" t="s">
        <v>406</v>
      </c>
      <c r="J742" s="3">
        <v>100</v>
      </c>
      <c r="K742" s="3">
        <v>100</v>
      </c>
    </row>
    <row r="743" spans="6:11" x14ac:dyDescent="0.25">
      <c r="F743" s="2" t="s">
        <v>110</v>
      </c>
      <c r="G743" s="3" t="s">
        <v>313</v>
      </c>
      <c r="H743" s="3">
        <v>1</v>
      </c>
      <c r="I743" s="3" t="s">
        <v>406</v>
      </c>
      <c r="J743" s="3">
        <v>100</v>
      </c>
      <c r="K743" s="3">
        <v>100</v>
      </c>
    </row>
    <row r="744" spans="6:11" x14ac:dyDescent="0.25">
      <c r="F744" s="2" t="s">
        <v>111</v>
      </c>
      <c r="G744" s="3" t="s">
        <v>314</v>
      </c>
      <c r="H744" s="3">
        <v>1</v>
      </c>
      <c r="I744" s="3" t="s">
        <v>406</v>
      </c>
      <c r="J744" s="3">
        <v>100</v>
      </c>
      <c r="K744" s="3">
        <v>100</v>
      </c>
    </row>
    <row r="745" spans="6:11" x14ac:dyDescent="0.25">
      <c r="F745" s="2" t="s">
        <v>809</v>
      </c>
      <c r="G745" s="3" t="s">
        <v>494</v>
      </c>
      <c r="H745" s="3">
        <v>1</v>
      </c>
      <c r="I745" s="3" t="s">
        <v>406</v>
      </c>
      <c r="J745" s="3">
        <v>400</v>
      </c>
      <c r="K745" s="3">
        <v>400</v>
      </c>
    </row>
    <row r="746" spans="6:11" x14ac:dyDescent="0.25">
      <c r="F746" s="2" t="s">
        <v>793</v>
      </c>
      <c r="G746" s="3" t="s">
        <v>478</v>
      </c>
      <c r="H746" s="3">
        <v>1</v>
      </c>
      <c r="I746" s="3" t="s">
        <v>406</v>
      </c>
      <c r="J746" s="3">
        <v>300</v>
      </c>
      <c r="K746" s="3">
        <v>300</v>
      </c>
    </row>
    <row r="747" spans="6:11" x14ac:dyDescent="0.25">
      <c r="F747" s="2" t="s">
        <v>724</v>
      </c>
      <c r="G747" s="3" t="s">
        <v>413</v>
      </c>
      <c r="H747" s="3">
        <v>1</v>
      </c>
      <c r="I747" s="3" t="s">
        <v>406</v>
      </c>
      <c r="J747" s="3">
        <v>372</v>
      </c>
      <c r="K747" s="3">
        <v>372</v>
      </c>
    </row>
    <row r="748" spans="6:11" x14ac:dyDescent="0.25">
      <c r="F748" s="2" t="s">
        <v>755</v>
      </c>
      <c r="G748" s="3" t="s">
        <v>441</v>
      </c>
      <c r="H748" s="3">
        <v>1</v>
      </c>
      <c r="I748" s="3" t="s">
        <v>406</v>
      </c>
      <c r="J748" s="3">
        <v>70</v>
      </c>
      <c r="K748" s="3">
        <v>70</v>
      </c>
    </row>
    <row r="749" spans="6:11" x14ac:dyDescent="0.25">
      <c r="F749" s="2" t="s">
        <v>2</v>
      </c>
      <c r="G749" s="3" t="s">
        <v>212</v>
      </c>
      <c r="H749" s="3">
        <v>1</v>
      </c>
      <c r="I749" s="3" t="s">
        <v>406</v>
      </c>
      <c r="J749" s="3">
        <v>500</v>
      </c>
      <c r="K749" s="3">
        <v>500</v>
      </c>
    </row>
    <row r="750" spans="6:11" x14ac:dyDescent="0.25">
      <c r="F750" s="2" t="s">
        <v>166</v>
      </c>
      <c r="G750" s="3" t="s">
        <v>319</v>
      </c>
      <c r="H750" s="3">
        <v>1</v>
      </c>
      <c r="I750" s="3" t="s">
        <v>406</v>
      </c>
      <c r="J750" s="3">
        <v>2200</v>
      </c>
      <c r="K750" s="3">
        <v>2200</v>
      </c>
    </row>
    <row r="751" spans="6:11" x14ac:dyDescent="0.25">
      <c r="F751" s="2" t="s">
        <v>145</v>
      </c>
      <c r="G751" s="3" t="s">
        <v>347</v>
      </c>
      <c r="H751" s="3">
        <v>1</v>
      </c>
      <c r="I751" s="3" t="s">
        <v>406</v>
      </c>
      <c r="J751" s="3">
        <v>70</v>
      </c>
      <c r="K751" s="3">
        <v>70</v>
      </c>
    </row>
    <row r="752" spans="6:11" x14ac:dyDescent="0.25">
      <c r="F752" s="2" t="s">
        <v>62</v>
      </c>
      <c r="G752" s="3" t="s">
        <v>269</v>
      </c>
      <c r="H752" s="3">
        <v>1</v>
      </c>
      <c r="I752" s="3" t="s">
        <v>406</v>
      </c>
      <c r="J752" s="3">
        <v>400</v>
      </c>
      <c r="K752" s="3">
        <v>400</v>
      </c>
    </row>
    <row r="753" spans="6:11" x14ac:dyDescent="0.25">
      <c r="F753" s="2" t="s">
        <v>161</v>
      </c>
      <c r="G753" s="3" t="s">
        <v>362</v>
      </c>
      <c r="H753" s="3">
        <v>2</v>
      </c>
      <c r="I753" s="3" t="s">
        <v>406</v>
      </c>
      <c r="J753" s="3">
        <v>300</v>
      </c>
      <c r="K753" s="3">
        <v>540</v>
      </c>
    </row>
    <row r="754" spans="6:11" x14ac:dyDescent="0.25">
      <c r="F754" s="2" t="s">
        <v>739</v>
      </c>
      <c r="G754" s="3" t="s">
        <v>386</v>
      </c>
      <c r="H754" s="3">
        <v>1</v>
      </c>
      <c r="I754" s="3" t="s">
        <v>406</v>
      </c>
      <c r="J754" s="3">
        <v>400</v>
      </c>
      <c r="K754" s="3">
        <v>400</v>
      </c>
    </row>
    <row r="755" spans="6:11" x14ac:dyDescent="0.25">
      <c r="F755" s="2">
        <v>310320301</v>
      </c>
      <c r="G755" s="3" t="s">
        <v>432</v>
      </c>
      <c r="H755" s="3">
        <v>1</v>
      </c>
      <c r="I755" s="3" t="s">
        <v>406</v>
      </c>
      <c r="J755" s="3">
        <v>30</v>
      </c>
      <c r="K755" s="3">
        <v>30</v>
      </c>
    </row>
    <row r="756" spans="6:11" x14ac:dyDescent="0.25">
      <c r="F756" s="2" t="s">
        <v>5</v>
      </c>
      <c r="G756" s="3" t="s">
        <v>215</v>
      </c>
      <c r="H756" s="3">
        <v>1</v>
      </c>
      <c r="I756" s="3" t="s">
        <v>406</v>
      </c>
      <c r="J756" s="3">
        <v>500</v>
      </c>
      <c r="K756" s="3">
        <v>500</v>
      </c>
    </row>
    <row r="757" spans="6:11" x14ac:dyDescent="0.25">
      <c r="F757" s="2" t="s">
        <v>838</v>
      </c>
      <c r="G757" s="3" t="s">
        <v>519</v>
      </c>
      <c r="H757" s="3">
        <v>1</v>
      </c>
      <c r="I757" s="3" t="s">
        <v>407</v>
      </c>
      <c r="J757" s="3">
        <v>50</v>
      </c>
      <c r="K757" s="3">
        <v>50</v>
      </c>
    </row>
    <row r="758" spans="6:11" x14ac:dyDescent="0.25">
      <c r="F758" s="2" t="s">
        <v>18</v>
      </c>
      <c r="G758" s="3" t="s">
        <v>228</v>
      </c>
      <c r="H758" s="3">
        <v>1</v>
      </c>
      <c r="I758" s="3" t="s">
        <v>406</v>
      </c>
      <c r="J758" s="3">
        <v>1300</v>
      </c>
      <c r="K758" s="3">
        <v>1300</v>
      </c>
    </row>
    <row r="759" spans="6:11" x14ac:dyDescent="0.25">
      <c r="F759" s="2" t="s">
        <v>775</v>
      </c>
      <c r="G759" s="3" t="s">
        <v>460</v>
      </c>
      <c r="H759" s="3">
        <v>2</v>
      </c>
      <c r="I759" s="3" t="s">
        <v>406</v>
      </c>
      <c r="J759" s="3">
        <v>62.5</v>
      </c>
      <c r="K759" s="3">
        <v>125</v>
      </c>
    </row>
    <row r="760" spans="6:11" x14ac:dyDescent="0.25">
      <c r="F760" s="2" t="s">
        <v>725</v>
      </c>
      <c r="G760" s="3" t="s">
        <v>414</v>
      </c>
      <c r="H760" s="3">
        <v>1</v>
      </c>
      <c r="I760" s="3" t="s">
        <v>406</v>
      </c>
      <c r="J760" s="3">
        <v>600</v>
      </c>
      <c r="K760" s="3">
        <v>600</v>
      </c>
    </row>
    <row r="761" spans="6:11" x14ac:dyDescent="0.25">
      <c r="F761" s="2" t="s">
        <v>751</v>
      </c>
      <c r="G761" s="3" t="s">
        <v>438</v>
      </c>
      <c r="H761" s="3">
        <v>1</v>
      </c>
      <c r="I761" s="3" t="s">
        <v>406</v>
      </c>
      <c r="J761" s="3">
        <v>200</v>
      </c>
      <c r="K761" s="3">
        <v>200</v>
      </c>
    </row>
    <row r="762" spans="6:11" x14ac:dyDescent="0.25">
      <c r="F762" s="2" t="s">
        <v>126</v>
      </c>
      <c r="G762" s="3" t="s">
        <v>329</v>
      </c>
      <c r="H762" s="3">
        <v>1</v>
      </c>
      <c r="I762" s="3" t="s">
        <v>406</v>
      </c>
      <c r="J762" s="3">
        <v>50</v>
      </c>
      <c r="K762" s="3">
        <v>50</v>
      </c>
    </row>
    <row r="763" spans="6:11" x14ac:dyDescent="0.25">
      <c r="F763" s="2" t="s">
        <v>5</v>
      </c>
      <c r="G763" s="3" t="s">
        <v>215</v>
      </c>
      <c r="H763" s="3">
        <v>1</v>
      </c>
      <c r="I763" s="3" t="s">
        <v>406</v>
      </c>
      <c r="J763" s="3">
        <v>500</v>
      </c>
      <c r="K763" s="3">
        <v>500</v>
      </c>
    </row>
    <row r="764" spans="6:11" x14ac:dyDescent="0.25">
      <c r="F764" s="2" t="s">
        <v>724</v>
      </c>
      <c r="G764" s="3" t="s">
        <v>413</v>
      </c>
      <c r="H764" s="3">
        <v>1</v>
      </c>
      <c r="I764" s="3" t="s">
        <v>406</v>
      </c>
      <c r="J764" s="3">
        <v>372</v>
      </c>
      <c r="K764" s="3">
        <v>372</v>
      </c>
    </row>
    <row r="765" spans="6:11" x14ac:dyDescent="0.25">
      <c r="F765" s="2" t="s">
        <v>871</v>
      </c>
      <c r="G765" s="3" t="s">
        <v>551</v>
      </c>
      <c r="H765" s="3">
        <v>1</v>
      </c>
      <c r="I765" s="3" t="s">
        <v>406</v>
      </c>
      <c r="J765" s="3">
        <v>300</v>
      </c>
      <c r="K765" s="3">
        <v>270</v>
      </c>
    </row>
    <row r="766" spans="6:11" x14ac:dyDescent="0.25">
      <c r="F766" s="2" t="s">
        <v>752</v>
      </c>
      <c r="G766" s="3" t="s">
        <v>439</v>
      </c>
      <c r="H766" s="3">
        <v>1</v>
      </c>
      <c r="I766" s="3" t="s">
        <v>406</v>
      </c>
      <c r="J766" s="3">
        <v>100</v>
      </c>
      <c r="K766" s="3">
        <v>90</v>
      </c>
    </row>
    <row r="767" spans="6:11" x14ac:dyDescent="0.25">
      <c r="F767" s="2" t="s">
        <v>776</v>
      </c>
      <c r="G767" s="3" t="s">
        <v>461</v>
      </c>
      <c r="H767" s="3">
        <v>1</v>
      </c>
      <c r="I767" s="3" t="s">
        <v>406</v>
      </c>
      <c r="J767" s="3">
        <v>20</v>
      </c>
      <c r="K767" s="3">
        <v>20</v>
      </c>
    </row>
    <row r="768" spans="6:11" x14ac:dyDescent="0.25">
      <c r="F768" s="2" t="s">
        <v>752</v>
      </c>
      <c r="G768" s="3" t="s">
        <v>439</v>
      </c>
      <c r="H768" s="3">
        <v>1</v>
      </c>
      <c r="I768" s="3" t="s">
        <v>406</v>
      </c>
      <c r="J768" s="3">
        <v>100</v>
      </c>
      <c r="K768" s="3">
        <v>100</v>
      </c>
    </row>
    <row r="769" spans="6:11" x14ac:dyDescent="0.25">
      <c r="F769" s="2" t="s">
        <v>118</v>
      </c>
      <c r="G769" s="3" t="s">
        <v>321</v>
      </c>
      <c r="H769" s="3">
        <v>1</v>
      </c>
      <c r="I769" s="3" t="s">
        <v>406</v>
      </c>
      <c r="J769" s="3">
        <v>100</v>
      </c>
      <c r="K769" s="3">
        <v>100</v>
      </c>
    </row>
    <row r="770" spans="6:11" x14ac:dyDescent="0.25">
      <c r="F770" s="2" t="s">
        <v>113</v>
      </c>
      <c r="G770" s="3" t="s">
        <v>316</v>
      </c>
      <c r="H770" s="3">
        <v>1</v>
      </c>
      <c r="I770" s="3" t="s">
        <v>406</v>
      </c>
      <c r="J770" s="3">
        <v>1320</v>
      </c>
      <c r="K770" s="3">
        <v>1320</v>
      </c>
    </row>
    <row r="771" spans="6:11" x14ac:dyDescent="0.25">
      <c r="F771" s="2" t="s">
        <v>776</v>
      </c>
      <c r="G771" s="3" t="s">
        <v>461</v>
      </c>
      <c r="H771" s="3">
        <v>1</v>
      </c>
      <c r="I771" s="3" t="s">
        <v>406</v>
      </c>
      <c r="J771" s="3">
        <v>20</v>
      </c>
      <c r="K771" s="3">
        <v>20</v>
      </c>
    </row>
    <row r="772" spans="6:11" x14ac:dyDescent="0.25">
      <c r="F772" s="2" t="s">
        <v>724</v>
      </c>
      <c r="G772" s="3" t="s">
        <v>413</v>
      </c>
      <c r="H772" s="3">
        <v>1</v>
      </c>
      <c r="I772" s="3" t="s">
        <v>406</v>
      </c>
      <c r="J772" s="3">
        <v>372</v>
      </c>
      <c r="K772" s="3">
        <v>372</v>
      </c>
    </row>
    <row r="773" spans="6:11" x14ac:dyDescent="0.25">
      <c r="F773" s="2" t="s">
        <v>25</v>
      </c>
      <c r="G773" s="3" t="s">
        <v>234</v>
      </c>
      <c r="H773" s="3">
        <v>1</v>
      </c>
      <c r="I773" s="3" t="s">
        <v>406</v>
      </c>
      <c r="J773" s="3">
        <v>50</v>
      </c>
      <c r="K773" s="3">
        <v>42.5</v>
      </c>
    </row>
    <row r="774" spans="6:11" x14ac:dyDescent="0.25">
      <c r="F774" s="2" t="s">
        <v>26</v>
      </c>
      <c r="G774" s="3" t="s">
        <v>235</v>
      </c>
      <c r="H774" s="3">
        <v>1</v>
      </c>
      <c r="I774" s="3" t="s">
        <v>406</v>
      </c>
      <c r="J774" s="3">
        <v>650</v>
      </c>
      <c r="K774" s="3">
        <v>552.5</v>
      </c>
    </row>
    <row r="775" spans="6:11" x14ac:dyDescent="0.25">
      <c r="F775" s="2" t="s">
        <v>27</v>
      </c>
      <c r="G775" s="3" t="s">
        <v>235</v>
      </c>
      <c r="H775" s="3">
        <v>1</v>
      </c>
      <c r="I775" s="3" t="s">
        <v>406</v>
      </c>
      <c r="J775" s="3">
        <v>50</v>
      </c>
      <c r="K775" s="3">
        <v>42.5</v>
      </c>
    </row>
    <row r="776" spans="6:11" x14ac:dyDescent="0.25">
      <c r="F776" s="2" t="s">
        <v>724</v>
      </c>
      <c r="G776" s="3" t="s">
        <v>413</v>
      </c>
      <c r="H776" s="3">
        <v>1</v>
      </c>
      <c r="I776" s="3" t="s">
        <v>406</v>
      </c>
      <c r="J776" s="3">
        <v>372</v>
      </c>
      <c r="K776" s="3">
        <v>372</v>
      </c>
    </row>
    <row r="777" spans="6:11" x14ac:dyDescent="0.25">
      <c r="F777" s="2" t="s">
        <v>752</v>
      </c>
      <c r="G777" s="3" t="s">
        <v>439</v>
      </c>
      <c r="H777" s="3">
        <v>1</v>
      </c>
      <c r="I777" s="3" t="s">
        <v>406</v>
      </c>
      <c r="J777" s="3">
        <v>100</v>
      </c>
      <c r="K777" s="3">
        <v>100</v>
      </c>
    </row>
    <row r="778" spans="6:11" x14ac:dyDescent="0.25">
      <c r="F778" s="2" t="s">
        <v>763</v>
      </c>
      <c r="G778" s="3" t="s">
        <v>449</v>
      </c>
      <c r="H778" s="3">
        <v>1</v>
      </c>
      <c r="I778" s="3" t="s">
        <v>406</v>
      </c>
      <c r="J778" s="3">
        <v>100</v>
      </c>
      <c r="K778" s="3">
        <v>100</v>
      </c>
    </row>
    <row r="779" spans="6:11" x14ac:dyDescent="0.25">
      <c r="F779" s="2" t="s">
        <v>872</v>
      </c>
      <c r="G779" s="3" t="s">
        <v>552</v>
      </c>
      <c r="H779" s="3">
        <v>1</v>
      </c>
      <c r="I779" s="3" t="s">
        <v>406</v>
      </c>
      <c r="J779" s="3">
        <v>60</v>
      </c>
      <c r="K779" s="3">
        <v>60</v>
      </c>
    </row>
    <row r="780" spans="6:11" x14ac:dyDescent="0.25">
      <c r="F780" s="2" t="s">
        <v>738</v>
      </c>
      <c r="G780" s="3" t="s">
        <v>428</v>
      </c>
      <c r="H780" s="3">
        <v>1</v>
      </c>
      <c r="I780" s="3" t="s">
        <v>406</v>
      </c>
      <c r="J780" s="3">
        <v>90</v>
      </c>
      <c r="K780" s="3">
        <v>90</v>
      </c>
    </row>
    <row r="781" spans="6:11" x14ac:dyDescent="0.25">
      <c r="F781" s="2" t="s">
        <v>189</v>
      </c>
      <c r="G781" s="3" t="s">
        <v>328</v>
      </c>
      <c r="H781" s="3">
        <v>1</v>
      </c>
      <c r="I781" s="3" t="s">
        <v>406</v>
      </c>
      <c r="J781" s="3">
        <v>250</v>
      </c>
      <c r="K781" s="3">
        <v>250</v>
      </c>
    </row>
    <row r="782" spans="6:11" x14ac:dyDescent="0.25">
      <c r="F782" s="2" t="s">
        <v>753</v>
      </c>
      <c r="G782" s="3" t="s">
        <v>299</v>
      </c>
      <c r="H782" s="3">
        <v>1</v>
      </c>
      <c r="I782" s="3" t="s">
        <v>406</v>
      </c>
      <c r="J782" s="3">
        <v>300</v>
      </c>
      <c r="K782" s="3">
        <v>300</v>
      </c>
    </row>
    <row r="783" spans="6:11" x14ac:dyDescent="0.25">
      <c r="F783" s="2" t="s">
        <v>724</v>
      </c>
      <c r="G783" s="3" t="s">
        <v>413</v>
      </c>
      <c r="H783" s="3">
        <v>1</v>
      </c>
      <c r="I783" s="3" t="s">
        <v>406</v>
      </c>
      <c r="J783" s="3">
        <v>372</v>
      </c>
      <c r="K783" s="3">
        <v>372</v>
      </c>
    </row>
    <row r="784" spans="6:11" x14ac:dyDescent="0.25">
      <c r="F784" s="2" t="s">
        <v>725</v>
      </c>
      <c r="G784" s="3" t="s">
        <v>414</v>
      </c>
      <c r="H784" s="3">
        <v>1</v>
      </c>
      <c r="I784" s="3" t="s">
        <v>406</v>
      </c>
      <c r="J784" s="3">
        <v>600</v>
      </c>
      <c r="K784" s="3">
        <v>600</v>
      </c>
    </row>
    <row r="785" spans="6:11" x14ac:dyDescent="0.25">
      <c r="F785" s="2" t="s">
        <v>12</v>
      </c>
      <c r="G785" s="3" t="s">
        <v>222</v>
      </c>
      <c r="H785" s="3">
        <v>1</v>
      </c>
      <c r="I785" s="3" t="s">
        <v>406</v>
      </c>
      <c r="J785" s="3">
        <v>50</v>
      </c>
      <c r="K785" s="3">
        <v>50</v>
      </c>
    </row>
    <row r="786" spans="6:11" x14ac:dyDescent="0.25">
      <c r="F786" s="2" t="s">
        <v>39</v>
      </c>
      <c r="G786" s="3" t="s">
        <v>247</v>
      </c>
      <c r="H786" s="3">
        <v>1</v>
      </c>
      <c r="I786" s="3" t="s">
        <v>406</v>
      </c>
      <c r="J786" s="3">
        <v>400</v>
      </c>
      <c r="K786" s="3">
        <v>400</v>
      </c>
    </row>
    <row r="787" spans="6:11" x14ac:dyDescent="0.25">
      <c r="F787" s="2" t="s">
        <v>50</v>
      </c>
      <c r="G787" s="3" t="s">
        <v>258</v>
      </c>
      <c r="H787" s="3">
        <v>1</v>
      </c>
      <c r="I787" s="3" t="s">
        <v>406</v>
      </c>
      <c r="J787" s="3">
        <v>500</v>
      </c>
      <c r="K787" s="3">
        <v>500</v>
      </c>
    </row>
    <row r="788" spans="6:11" x14ac:dyDescent="0.25">
      <c r="F788" s="2" t="s">
        <v>65</v>
      </c>
      <c r="G788" s="3" t="s">
        <v>258</v>
      </c>
      <c r="H788" s="3">
        <v>1</v>
      </c>
      <c r="I788" s="3" t="s">
        <v>406</v>
      </c>
      <c r="J788" s="3">
        <v>400</v>
      </c>
      <c r="K788" s="3">
        <v>400</v>
      </c>
    </row>
    <row r="789" spans="6:11" x14ac:dyDescent="0.25">
      <c r="F789" s="2" t="s">
        <v>724</v>
      </c>
      <c r="G789" s="3" t="s">
        <v>413</v>
      </c>
      <c r="H789" s="3">
        <v>1</v>
      </c>
      <c r="I789" s="3" t="s">
        <v>406</v>
      </c>
      <c r="J789" s="3">
        <v>372</v>
      </c>
      <c r="K789" s="3">
        <v>372</v>
      </c>
    </row>
    <row r="790" spans="6:11" x14ac:dyDescent="0.25">
      <c r="F790" s="2" t="s">
        <v>873</v>
      </c>
      <c r="G790" s="3" t="s">
        <v>553</v>
      </c>
      <c r="H790" s="3">
        <v>1</v>
      </c>
      <c r="I790" s="3" t="s">
        <v>406</v>
      </c>
      <c r="J790" s="3">
        <v>300</v>
      </c>
      <c r="K790" s="3">
        <v>300</v>
      </c>
    </row>
    <row r="791" spans="6:11" x14ac:dyDescent="0.25">
      <c r="F791" s="2" t="s">
        <v>161</v>
      </c>
      <c r="G791" s="3" t="s">
        <v>362</v>
      </c>
      <c r="H791" s="3">
        <v>2</v>
      </c>
      <c r="I791" s="3" t="s">
        <v>406</v>
      </c>
      <c r="J791" s="3">
        <v>300</v>
      </c>
      <c r="K791" s="3">
        <v>600</v>
      </c>
    </row>
    <row r="792" spans="6:11" x14ac:dyDescent="0.25">
      <c r="F792" s="2" t="s">
        <v>724</v>
      </c>
      <c r="G792" s="3" t="s">
        <v>413</v>
      </c>
      <c r="H792" s="3">
        <v>1</v>
      </c>
      <c r="I792" s="3" t="s">
        <v>406</v>
      </c>
      <c r="J792" s="3">
        <v>372</v>
      </c>
      <c r="K792" s="3">
        <v>372</v>
      </c>
    </row>
    <row r="793" spans="6:11" x14ac:dyDescent="0.25">
      <c r="F793" s="2" t="s">
        <v>724</v>
      </c>
      <c r="G793" s="3" t="s">
        <v>413</v>
      </c>
      <c r="H793" s="3">
        <v>1</v>
      </c>
      <c r="I793" s="3" t="s">
        <v>406</v>
      </c>
      <c r="J793" s="3">
        <v>372</v>
      </c>
      <c r="K793" s="3">
        <v>372</v>
      </c>
    </row>
    <row r="794" spans="6:11" x14ac:dyDescent="0.25">
      <c r="F794" s="2" t="s">
        <v>724</v>
      </c>
      <c r="G794" s="3" t="s">
        <v>413</v>
      </c>
      <c r="H794" s="3">
        <v>1</v>
      </c>
      <c r="I794" s="3" t="s">
        <v>406</v>
      </c>
      <c r="J794" s="3">
        <v>372</v>
      </c>
      <c r="K794" s="3">
        <v>372</v>
      </c>
    </row>
    <row r="795" spans="6:11" x14ac:dyDescent="0.25">
      <c r="F795" s="2" t="s">
        <v>12</v>
      </c>
      <c r="G795" s="3" t="s">
        <v>222</v>
      </c>
      <c r="H795" s="3">
        <v>1</v>
      </c>
      <c r="I795" s="3" t="s">
        <v>406</v>
      </c>
      <c r="J795" s="3">
        <v>50</v>
      </c>
      <c r="K795" s="3">
        <v>50</v>
      </c>
    </row>
    <row r="796" spans="6:11" x14ac:dyDescent="0.25">
      <c r="F796" s="2" t="s">
        <v>874</v>
      </c>
      <c r="G796" s="3" t="s">
        <v>554</v>
      </c>
      <c r="H796" s="3">
        <v>1</v>
      </c>
      <c r="I796" s="3" t="s">
        <v>406</v>
      </c>
      <c r="J796" s="3">
        <v>423</v>
      </c>
      <c r="K796" s="3">
        <v>380.7</v>
      </c>
    </row>
    <row r="797" spans="6:11" x14ac:dyDescent="0.25">
      <c r="F797" s="2" t="s">
        <v>875</v>
      </c>
      <c r="G797" s="3" t="s">
        <v>555</v>
      </c>
      <c r="H797" s="3">
        <v>1</v>
      </c>
      <c r="I797" s="3" t="s">
        <v>406</v>
      </c>
      <c r="J797" s="3">
        <v>200</v>
      </c>
      <c r="K797" s="3">
        <v>200</v>
      </c>
    </row>
    <row r="798" spans="6:11" x14ac:dyDescent="0.25">
      <c r="F798" s="2" t="s">
        <v>768</v>
      </c>
      <c r="G798" s="3" t="s">
        <v>454</v>
      </c>
      <c r="H798" s="3">
        <v>1</v>
      </c>
      <c r="I798" s="3" t="s">
        <v>406</v>
      </c>
      <c r="J798" s="3">
        <v>600</v>
      </c>
      <c r="K798" s="3">
        <v>600</v>
      </c>
    </row>
    <row r="799" spans="6:11" x14ac:dyDescent="0.25">
      <c r="F799" s="2" t="s">
        <v>876</v>
      </c>
      <c r="G799" s="3" t="s">
        <v>556</v>
      </c>
      <c r="H799" s="3">
        <v>1</v>
      </c>
      <c r="I799" s="3" t="s">
        <v>406</v>
      </c>
      <c r="J799" s="3">
        <v>500</v>
      </c>
      <c r="K799" s="3">
        <v>500</v>
      </c>
    </row>
    <row r="800" spans="6:11" x14ac:dyDescent="0.25">
      <c r="F800" s="2" t="s">
        <v>770</v>
      </c>
      <c r="G800" s="3" t="s">
        <v>456</v>
      </c>
      <c r="H800" s="3">
        <v>1</v>
      </c>
      <c r="I800" s="3" t="s">
        <v>406</v>
      </c>
      <c r="J800" s="3">
        <v>200</v>
      </c>
      <c r="K800" s="3">
        <v>200</v>
      </c>
    </row>
    <row r="801" spans="6:11" x14ac:dyDescent="0.25">
      <c r="F801" s="2" t="s">
        <v>724</v>
      </c>
      <c r="G801" s="3" t="s">
        <v>413</v>
      </c>
      <c r="H801" s="3">
        <v>1</v>
      </c>
      <c r="I801" s="3" t="s">
        <v>406</v>
      </c>
      <c r="J801" s="3">
        <v>372</v>
      </c>
      <c r="K801" s="3">
        <v>372</v>
      </c>
    </row>
    <row r="802" spans="6:11" x14ac:dyDescent="0.25">
      <c r="F802" s="2" t="s">
        <v>877</v>
      </c>
      <c r="G802" s="3" t="s">
        <v>557</v>
      </c>
      <c r="H802" s="3">
        <v>1</v>
      </c>
      <c r="I802" s="3" t="s">
        <v>406</v>
      </c>
      <c r="J802" s="3">
        <v>100</v>
      </c>
      <c r="K802" s="3">
        <v>100</v>
      </c>
    </row>
    <row r="803" spans="6:11" x14ac:dyDescent="0.25">
      <c r="F803" s="2" t="s">
        <v>752</v>
      </c>
      <c r="G803" s="3" t="s">
        <v>439</v>
      </c>
      <c r="H803" s="3">
        <v>1</v>
      </c>
      <c r="I803" s="3" t="s">
        <v>406</v>
      </c>
      <c r="J803" s="3">
        <v>100</v>
      </c>
      <c r="K803" s="3">
        <v>90</v>
      </c>
    </row>
    <row r="804" spans="6:11" x14ac:dyDescent="0.25">
      <c r="F804" s="2" t="s">
        <v>761</v>
      </c>
      <c r="G804" s="3" t="s">
        <v>447</v>
      </c>
      <c r="H804" s="3">
        <v>2</v>
      </c>
      <c r="I804" s="3" t="s">
        <v>406</v>
      </c>
      <c r="J804" s="3">
        <v>60</v>
      </c>
      <c r="K804" s="3">
        <v>108</v>
      </c>
    </row>
    <row r="805" spans="6:11" x14ac:dyDescent="0.25">
      <c r="F805" s="2" t="s">
        <v>97</v>
      </c>
      <c r="G805" s="3" t="s">
        <v>300</v>
      </c>
      <c r="H805" s="3">
        <v>1</v>
      </c>
      <c r="I805" s="3" t="s">
        <v>406</v>
      </c>
      <c r="J805" s="3">
        <v>300</v>
      </c>
      <c r="K805" s="3">
        <v>300</v>
      </c>
    </row>
    <row r="806" spans="6:11" x14ac:dyDescent="0.25">
      <c r="F806" s="2" t="s">
        <v>761</v>
      </c>
      <c r="G806" s="3" t="s">
        <v>447</v>
      </c>
      <c r="H806" s="3">
        <v>2</v>
      </c>
      <c r="I806" s="3" t="s">
        <v>406</v>
      </c>
      <c r="J806" s="3">
        <v>60</v>
      </c>
      <c r="K806" s="3">
        <v>120</v>
      </c>
    </row>
    <row r="807" spans="6:11" x14ac:dyDescent="0.25">
      <c r="F807" s="2" t="s">
        <v>878</v>
      </c>
      <c r="G807" s="3" t="s">
        <v>558</v>
      </c>
      <c r="H807" s="3">
        <v>1</v>
      </c>
      <c r="I807" s="3" t="s">
        <v>406</v>
      </c>
      <c r="J807" s="3">
        <v>1000</v>
      </c>
      <c r="K807" s="3">
        <v>1000</v>
      </c>
    </row>
    <row r="808" spans="6:11" x14ac:dyDescent="0.25">
      <c r="F808" s="2" t="s">
        <v>755</v>
      </c>
      <c r="G808" s="3" t="s">
        <v>441</v>
      </c>
      <c r="H808" s="3">
        <v>1</v>
      </c>
      <c r="I808" s="3" t="s">
        <v>406</v>
      </c>
      <c r="J808" s="3">
        <v>70</v>
      </c>
      <c r="K808" s="3">
        <v>70</v>
      </c>
    </row>
    <row r="809" spans="6:11" x14ac:dyDescent="0.25">
      <c r="F809" s="2" t="s">
        <v>789</v>
      </c>
      <c r="G809" s="3" t="s">
        <v>473</v>
      </c>
      <c r="H809" s="3">
        <v>1</v>
      </c>
      <c r="I809" s="3" t="s">
        <v>406</v>
      </c>
      <c r="J809" s="3">
        <v>150</v>
      </c>
      <c r="K809" s="3">
        <v>150</v>
      </c>
    </row>
    <row r="810" spans="6:11" x14ac:dyDescent="0.25">
      <c r="F810" s="2" t="s">
        <v>834</v>
      </c>
      <c r="G810" s="3" t="s">
        <v>516</v>
      </c>
      <c r="H810" s="3">
        <v>1</v>
      </c>
      <c r="I810" s="3" t="s">
        <v>406</v>
      </c>
      <c r="J810" s="3">
        <v>50</v>
      </c>
      <c r="K810" s="3">
        <v>50</v>
      </c>
    </row>
    <row r="811" spans="6:11" x14ac:dyDescent="0.25">
      <c r="F811" s="2">
        <v>310231102</v>
      </c>
      <c r="G811" s="3" t="s">
        <v>418</v>
      </c>
      <c r="H811" s="3">
        <v>1</v>
      </c>
      <c r="I811" s="3" t="s">
        <v>406</v>
      </c>
      <c r="J811" s="3">
        <v>25</v>
      </c>
      <c r="K811" s="3">
        <v>25</v>
      </c>
    </row>
    <row r="812" spans="6:11" x14ac:dyDescent="0.25">
      <c r="F812" s="2" t="s">
        <v>3</v>
      </c>
      <c r="G812" s="3" t="s">
        <v>213</v>
      </c>
      <c r="H812" s="3">
        <v>1</v>
      </c>
      <c r="I812" s="3" t="s">
        <v>406</v>
      </c>
      <c r="J812" s="3">
        <v>600</v>
      </c>
      <c r="K812" s="3">
        <v>600</v>
      </c>
    </row>
    <row r="813" spans="6:11" x14ac:dyDescent="0.25">
      <c r="F813" s="2" t="s">
        <v>97</v>
      </c>
      <c r="G813" s="3" t="s">
        <v>300</v>
      </c>
      <c r="H813" s="3">
        <v>1</v>
      </c>
      <c r="I813" s="3" t="s">
        <v>406</v>
      </c>
      <c r="J813" s="3">
        <v>300</v>
      </c>
      <c r="K813" s="3">
        <v>300</v>
      </c>
    </row>
    <row r="814" spans="6:11" x14ac:dyDescent="0.25">
      <c r="F814" s="2" t="s">
        <v>733</v>
      </c>
      <c r="G814" s="3" t="s">
        <v>423</v>
      </c>
      <c r="H814" s="3">
        <v>1</v>
      </c>
      <c r="I814" s="3" t="s">
        <v>406</v>
      </c>
      <c r="J814" s="3">
        <v>200</v>
      </c>
      <c r="K814" s="3">
        <v>200</v>
      </c>
    </row>
    <row r="815" spans="6:11" x14ac:dyDescent="0.25">
      <c r="F815" s="2" t="s">
        <v>126</v>
      </c>
      <c r="G815" s="3" t="s">
        <v>329</v>
      </c>
      <c r="H815" s="3">
        <v>1</v>
      </c>
      <c r="I815" s="3" t="s">
        <v>406</v>
      </c>
      <c r="J815" s="3">
        <v>50</v>
      </c>
      <c r="K815" s="3">
        <v>47.5</v>
      </c>
    </row>
    <row r="816" spans="6:11" x14ac:dyDescent="0.25">
      <c r="F816" s="2" t="s">
        <v>206</v>
      </c>
      <c r="G816" s="3" t="s">
        <v>402</v>
      </c>
      <c r="H816" s="3">
        <v>1</v>
      </c>
      <c r="I816" s="3" t="s">
        <v>406</v>
      </c>
      <c r="J816" s="3">
        <v>600</v>
      </c>
      <c r="K816" s="3">
        <v>600</v>
      </c>
    </row>
    <row r="817" spans="6:11" x14ac:dyDescent="0.25">
      <c r="F817" s="2" t="s">
        <v>12</v>
      </c>
      <c r="G817" s="3" t="s">
        <v>222</v>
      </c>
      <c r="H817" s="3">
        <v>1</v>
      </c>
      <c r="I817" s="3" t="s">
        <v>406</v>
      </c>
      <c r="J817" s="3">
        <v>50</v>
      </c>
      <c r="K817" s="3">
        <v>50</v>
      </c>
    </row>
    <row r="818" spans="6:11" x14ac:dyDescent="0.25">
      <c r="F818" s="2" t="s">
        <v>5</v>
      </c>
      <c r="G818" s="3" t="s">
        <v>215</v>
      </c>
      <c r="H818" s="3">
        <v>1</v>
      </c>
      <c r="I818" s="3" t="s">
        <v>406</v>
      </c>
      <c r="J818" s="3">
        <v>500</v>
      </c>
      <c r="K818" s="3">
        <v>500</v>
      </c>
    </row>
    <row r="819" spans="6:11" x14ac:dyDescent="0.25">
      <c r="F819" s="2" t="s">
        <v>122</v>
      </c>
      <c r="G819" s="3" t="s">
        <v>325</v>
      </c>
      <c r="H819" s="3">
        <v>1</v>
      </c>
      <c r="I819" s="3" t="s">
        <v>406</v>
      </c>
      <c r="J819" s="3">
        <v>1200</v>
      </c>
      <c r="K819" s="3">
        <v>1080</v>
      </c>
    </row>
    <row r="820" spans="6:11" x14ac:dyDescent="0.25">
      <c r="F820" s="2" t="s">
        <v>839</v>
      </c>
      <c r="G820" s="3" t="s">
        <v>468</v>
      </c>
      <c r="H820" s="3">
        <v>1</v>
      </c>
      <c r="I820" s="3" t="s">
        <v>406</v>
      </c>
      <c r="J820" s="3">
        <v>50</v>
      </c>
      <c r="K820" s="3">
        <v>50</v>
      </c>
    </row>
    <row r="821" spans="6:11" x14ac:dyDescent="0.25">
      <c r="F821" s="2" t="s">
        <v>744</v>
      </c>
      <c r="G821" s="3" t="s">
        <v>431</v>
      </c>
      <c r="H821" s="3">
        <v>4</v>
      </c>
      <c r="I821" s="3" t="s">
        <v>406</v>
      </c>
      <c r="J821" s="3">
        <v>50</v>
      </c>
      <c r="K821" s="3">
        <v>200</v>
      </c>
    </row>
    <row r="822" spans="6:11" x14ac:dyDescent="0.25">
      <c r="F822" s="2" t="s">
        <v>860</v>
      </c>
      <c r="G822" s="3" t="s">
        <v>540</v>
      </c>
      <c r="H822" s="3">
        <v>1</v>
      </c>
      <c r="I822" s="3" t="s">
        <v>406</v>
      </c>
      <c r="J822" s="3">
        <v>200</v>
      </c>
      <c r="K822" s="3">
        <v>200</v>
      </c>
    </row>
    <row r="823" spans="6:11" x14ac:dyDescent="0.25">
      <c r="F823" s="2" t="s">
        <v>59</v>
      </c>
      <c r="G823" s="3" t="s">
        <v>266</v>
      </c>
      <c r="H823" s="3">
        <v>1</v>
      </c>
      <c r="I823" s="3" t="s">
        <v>406</v>
      </c>
      <c r="J823" s="3">
        <v>1000</v>
      </c>
      <c r="K823" s="3">
        <v>1000</v>
      </c>
    </row>
    <row r="824" spans="6:11" x14ac:dyDescent="0.25">
      <c r="F824" s="2" t="s">
        <v>725</v>
      </c>
      <c r="G824" s="3" t="s">
        <v>414</v>
      </c>
      <c r="H824" s="3">
        <v>1</v>
      </c>
      <c r="I824" s="3" t="s">
        <v>406</v>
      </c>
      <c r="J824" s="3">
        <v>600</v>
      </c>
      <c r="K824" s="3">
        <v>600</v>
      </c>
    </row>
    <row r="825" spans="6:11" x14ac:dyDescent="0.25">
      <c r="F825" s="2">
        <v>310230700</v>
      </c>
      <c r="G825" s="3" t="s">
        <v>472</v>
      </c>
      <c r="H825" s="3">
        <v>1</v>
      </c>
      <c r="I825" s="3" t="s">
        <v>406</v>
      </c>
      <c r="J825" s="3">
        <v>50</v>
      </c>
      <c r="K825" s="3">
        <v>50</v>
      </c>
    </row>
    <row r="826" spans="6:11" x14ac:dyDescent="0.25">
      <c r="F826" s="2" t="s">
        <v>67</v>
      </c>
      <c r="G826" s="3" t="s">
        <v>257</v>
      </c>
      <c r="H826" s="3">
        <v>1</v>
      </c>
      <c r="I826" s="3" t="s">
        <v>406</v>
      </c>
      <c r="J826" s="3">
        <v>400</v>
      </c>
      <c r="K826" s="3">
        <v>400</v>
      </c>
    </row>
    <row r="827" spans="6:11" x14ac:dyDescent="0.25">
      <c r="F827" s="2" t="s">
        <v>159</v>
      </c>
      <c r="G827" s="3" t="s">
        <v>360</v>
      </c>
      <c r="H827" s="3">
        <v>1</v>
      </c>
      <c r="I827" s="3" t="s">
        <v>406</v>
      </c>
      <c r="J827" s="3">
        <v>200</v>
      </c>
      <c r="K827" s="3">
        <v>200</v>
      </c>
    </row>
    <row r="828" spans="6:11" x14ac:dyDescent="0.25">
      <c r="F828" s="2" t="s">
        <v>838</v>
      </c>
      <c r="G828" s="3" t="s">
        <v>519</v>
      </c>
      <c r="H828" s="3">
        <v>1</v>
      </c>
      <c r="I828" s="3" t="s">
        <v>407</v>
      </c>
      <c r="J828" s="3">
        <v>50</v>
      </c>
      <c r="K828" s="3">
        <v>50</v>
      </c>
    </row>
    <row r="829" spans="6:11" x14ac:dyDescent="0.25">
      <c r="F829" s="2" t="s">
        <v>724</v>
      </c>
      <c r="G829" s="3" t="s">
        <v>413</v>
      </c>
      <c r="H829" s="3">
        <v>1</v>
      </c>
      <c r="I829" s="3" t="s">
        <v>406</v>
      </c>
      <c r="J829" s="3">
        <v>372</v>
      </c>
      <c r="K829" s="3">
        <v>372</v>
      </c>
    </row>
    <row r="830" spans="6:11" x14ac:dyDescent="0.25">
      <c r="F830" s="2" t="s">
        <v>761</v>
      </c>
      <c r="G830" s="3" t="s">
        <v>447</v>
      </c>
      <c r="H830" s="3">
        <v>2</v>
      </c>
      <c r="I830" s="3" t="s">
        <v>406</v>
      </c>
      <c r="J830" s="3">
        <v>60</v>
      </c>
      <c r="K830" s="3">
        <v>120</v>
      </c>
    </row>
    <row r="831" spans="6:11" x14ac:dyDescent="0.25">
      <c r="F831" s="2" t="s">
        <v>160</v>
      </c>
      <c r="G831" s="3" t="s">
        <v>361</v>
      </c>
      <c r="H831" s="3">
        <v>1</v>
      </c>
      <c r="I831" s="3" t="s">
        <v>406</v>
      </c>
      <c r="J831" s="3">
        <v>120</v>
      </c>
      <c r="K831" s="3">
        <v>120</v>
      </c>
    </row>
    <row r="832" spans="6:11" x14ac:dyDescent="0.25">
      <c r="F832" s="2" t="s">
        <v>724</v>
      </c>
      <c r="G832" s="3" t="s">
        <v>413</v>
      </c>
      <c r="H832" s="3">
        <v>2</v>
      </c>
      <c r="I832" s="3" t="s">
        <v>406</v>
      </c>
      <c r="J832" s="3">
        <v>372</v>
      </c>
      <c r="K832" s="3">
        <v>744</v>
      </c>
    </row>
    <row r="833" spans="6:11" x14ac:dyDescent="0.25">
      <c r="F833" s="2" t="s">
        <v>33</v>
      </c>
      <c r="G833" s="3" t="s">
        <v>457</v>
      </c>
      <c r="H833" s="3">
        <v>1</v>
      </c>
      <c r="I833" s="3" t="s">
        <v>406</v>
      </c>
      <c r="J833" s="3">
        <v>400</v>
      </c>
      <c r="K833" s="3">
        <v>400</v>
      </c>
    </row>
    <row r="834" spans="6:11" x14ac:dyDescent="0.25">
      <c r="F834" s="2" t="s">
        <v>12</v>
      </c>
      <c r="G834" s="3" t="s">
        <v>222</v>
      </c>
      <c r="H834" s="3">
        <v>1</v>
      </c>
      <c r="I834" s="3" t="s">
        <v>406</v>
      </c>
      <c r="J834" s="3">
        <v>50</v>
      </c>
      <c r="K834" s="3">
        <v>50</v>
      </c>
    </row>
    <row r="835" spans="6:11" x14ac:dyDescent="0.25">
      <c r="F835" s="2">
        <v>310332300</v>
      </c>
      <c r="G835" s="3" t="s">
        <v>502</v>
      </c>
      <c r="H835" s="3">
        <v>2</v>
      </c>
      <c r="I835" s="3" t="s">
        <v>406</v>
      </c>
      <c r="J835" s="3">
        <v>60</v>
      </c>
      <c r="K835" s="3">
        <v>120</v>
      </c>
    </row>
    <row r="836" spans="6:11" x14ac:dyDescent="0.25">
      <c r="F836" s="2" t="s">
        <v>768</v>
      </c>
      <c r="G836" s="3" t="s">
        <v>454</v>
      </c>
      <c r="H836" s="3">
        <v>1</v>
      </c>
      <c r="I836" s="3" t="s">
        <v>406</v>
      </c>
      <c r="J836" s="3">
        <v>600</v>
      </c>
      <c r="K836" s="3">
        <v>600</v>
      </c>
    </row>
    <row r="837" spans="6:11" x14ac:dyDescent="0.25">
      <c r="F837" s="2" t="s">
        <v>879</v>
      </c>
      <c r="G837" s="3" t="s">
        <v>559</v>
      </c>
      <c r="H837" s="3">
        <v>1</v>
      </c>
      <c r="I837" s="3" t="s">
        <v>406</v>
      </c>
      <c r="J837" s="3">
        <v>300</v>
      </c>
      <c r="K837" s="3">
        <v>300</v>
      </c>
    </row>
    <row r="838" spans="6:11" x14ac:dyDescent="0.25">
      <c r="F838" s="2" t="s">
        <v>776</v>
      </c>
      <c r="G838" s="3" t="s">
        <v>461</v>
      </c>
      <c r="H838" s="3">
        <v>1</v>
      </c>
      <c r="I838" s="3" t="s">
        <v>406</v>
      </c>
      <c r="J838" s="3">
        <v>20</v>
      </c>
      <c r="K838" s="3">
        <v>20</v>
      </c>
    </row>
    <row r="839" spans="6:11" x14ac:dyDescent="0.25">
      <c r="F839" s="2" t="s">
        <v>113</v>
      </c>
      <c r="G839" s="3" t="s">
        <v>316</v>
      </c>
      <c r="H839" s="3">
        <v>1</v>
      </c>
      <c r="I839" s="3" t="s">
        <v>406</v>
      </c>
      <c r="J839" s="3">
        <v>1320</v>
      </c>
      <c r="K839" s="3">
        <v>1320</v>
      </c>
    </row>
    <row r="840" spans="6:11" x14ac:dyDescent="0.25">
      <c r="F840" s="2" t="s">
        <v>768</v>
      </c>
      <c r="G840" s="3" t="s">
        <v>454</v>
      </c>
      <c r="H840" s="3">
        <v>1</v>
      </c>
      <c r="I840" s="3" t="s">
        <v>406</v>
      </c>
      <c r="J840" s="3">
        <v>600</v>
      </c>
      <c r="K840" s="3">
        <v>600</v>
      </c>
    </row>
    <row r="841" spans="6:11" x14ac:dyDescent="0.25">
      <c r="F841" s="2" t="s">
        <v>725</v>
      </c>
      <c r="G841" s="3" t="s">
        <v>414</v>
      </c>
      <c r="H841" s="3">
        <v>1</v>
      </c>
      <c r="I841" s="3" t="s">
        <v>406</v>
      </c>
      <c r="J841" s="3">
        <v>600</v>
      </c>
      <c r="K841" s="3">
        <v>600</v>
      </c>
    </row>
    <row r="842" spans="6:11" x14ac:dyDescent="0.25">
      <c r="F842" s="2" t="s">
        <v>724</v>
      </c>
      <c r="G842" s="3" t="s">
        <v>413</v>
      </c>
      <c r="H842" s="3">
        <v>1</v>
      </c>
      <c r="I842" s="3" t="s">
        <v>406</v>
      </c>
      <c r="J842" s="3">
        <v>372</v>
      </c>
      <c r="K842" s="3">
        <v>372</v>
      </c>
    </row>
    <row r="843" spans="6:11" x14ac:dyDescent="0.25">
      <c r="F843" s="2" t="s">
        <v>2</v>
      </c>
      <c r="G843" s="3" t="s">
        <v>212</v>
      </c>
      <c r="H843" s="3">
        <v>1</v>
      </c>
      <c r="I843" s="3" t="s">
        <v>406</v>
      </c>
      <c r="J843" s="3">
        <v>500</v>
      </c>
      <c r="K843" s="3">
        <v>500</v>
      </c>
    </row>
    <row r="844" spans="6:11" x14ac:dyDescent="0.25">
      <c r="F844" s="2" t="s">
        <v>724</v>
      </c>
      <c r="G844" s="3" t="s">
        <v>413</v>
      </c>
      <c r="H844" s="3">
        <v>1</v>
      </c>
      <c r="I844" s="3" t="s">
        <v>406</v>
      </c>
      <c r="J844" s="3">
        <v>372</v>
      </c>
      <c r="K844" s="3">
        <v>372</v>
      </c>
    </row>
    <row r="845" spans="6:11" x14ac:dyDescent="0.25">
      <c r="F845" s="2" t="s">
        <v>2</v>
      </c>
      <c r="G845" s="3" t="s">
        <v>212</v>
      </c>
      <c r="H845" s="3">
        <v>1</v>
      </c>
      <c r="I845" s="3" t="s">
        <v>406</v>
      </c>
      <c r="J845" s="3">
        <v>500</v>
      </c>
      <c r="K845" s="3">
        <v>500</v>
      </c>
    </row>
    <row r="846" spans="6:11" x14ac:dyDescent="0.25">
      <c r="F846" s="2" t="s">
        <v>142</v>
      </c>
      <c r="G846" s="3" t="s">
        <v>345</v>
      </c>
      <c r="H846" s="3">
        <v>4</v>
      </c>
      <c r="I846" s="3" t="s">
        <v>406</v>
      </c>
      <c r="J846" s="3">
        <v>50</v>
      </c>
      <c r="K846" s="3">
        <v>200</v>
      </c>
    </row>
    <row r="847" spans="6:11" x14ac:dyDescent="0.25">
      <c r="F847" s="2" t="s">
        <v>50</v>
      </c>
      <c r="G847" s="3" t="s">
        <v>258</v>
      </c>
      <c r="H847" s="3">
        <v>2</v>
      </c>
      <c r="I847" s="3" t="s">
        <v>406</v>
      </c>
      <c r="J847" s="3">
        <v>500</v>
      </c>
      <c r="K847" s="3">
        <v>900</v>
      </c>
    </row>
    <row r="848" spans="6:11" x14ac:dyDescent="0.25">
      <c r="F848" s="2" t="s">
        <v>5</v>
      </c>
      <c r="G848" s="3" t="s">
        <v>215</v>
      </c>
      <c r="H848" s="3">
        <v>1</v>
      </c>
      <c r="I848" s="3" t="s">
        <v>406</v>
      </c>
      <c r="J848" s="3">
        <v>500</v>
      </c>
      <c r="K848" s="3">
        <v>450</v>
      </c>
    </row>
    <row r="849" spans="6:11" x14ac:dyDescent="0.25">
      <c r="F849" s="2" t="s">
        <v>73</v>
      </c>
      <c r="G849" s="3" t="s">
        <v>277</v>
      </c>
      <c r="H849" s="3">
        <v>5</v>
      </c>
      <c r="I849" s="3" t="s">
        <v>406</v>
      </c>
      <c r="J849" s="3">
        <v>55</v>
      </c>
      <c r="K849" s="3">
        <v>-275</v>
      </c>
    </row>
    <row r="850" spans="6:11" x14ac:dyDescent="0.25">
      <c r="F850" s="2" t="s">
        <v>724</v>
      </c>
      <c r="G850" s="3" t="s">
        <v>413</v>
      </c>
      <c r="H850" s="3">
        <v>1</v>
      </c>
      <c r="I850" s="3" t="s">
        <v>406</v>
      </c>
      <c r="J850" s="3">
        <v>372</v>
      </c>
      <c r="K850" s="3">
        <v>372</v>
      </c>
    </row>
    <row r="851" spans="6:11" x14ac:dyDescent="0.25">
      <c r="F851" s="2" t="s">
        <v>117</v>
      </c>
      <c r="G851" s="3" t="s">
        <v>320</v>
      </c>
      <c r="H851" s="3">
        <v>1</v>
      </c>
      <c r="I851" s="3" t="s">
        <v>406</v>
      </c>
      <c r="J851" s="3">
        <v>200</v>
      </c>
      <c r="K851" s="3">
        <v>200</v>
      </c>
    </row>
    <row r="852" spans="6:11" x14ac:dyDescent="0.25">
      <c r="F852" s="2" t="s">
        <v>808</v>
      </c>
      <c r="G852" s="3" t="s">
        <v>493</v>
      </c>
      <c r="H852" s="3">
        <v>1</v>
      </c>
      <c r="I852" s="3" t="s">
        <v>406</v>
      </c>
      <c r="J852" s="3">
        <v>150</v>
      </c>
      <c r="K852" s="3">
        <v>150</v>
      </c>
    </row>
    <row r="853" spans="6:11" x14ac:dyDescent="0.25">
      <c r="F853" s="2" t="s">
        <v>818</v>
      </c>
      <c r="G853" s="3" t="s">
        <v>503</v>
      </c>
      <c r="H853" s="3">
        <v>1</v>
      </c>
      <c r="I853" s="3" t="s">
        <v>406</v>
      </c>
      <c r="J853" s="3">
        <v>300</v>
      </c>
      <c r="K853" s="3">
        <v>300</v>
      </c>
    </row>
    <row r="854" spans="6:11" x14ac:dyDescent="0.25">
      <c r="F854" s="2" t="s">
        <v>724</v>
      </c>
      <c r="G854" s="3" t="s">
        <v>413</v>
      </c>
      <c r="H854" s="3">
        <v>1</v>
      </c>
      <c r="I854" s="3" t="s">
        <v>406</v>
      </c>
      <c r="J854" s="3">
        <v>372</v>
      </c>
      <c r="K854" s="3">
        <v>372</v>
      </c>
    </row>
    <row r="855" spans="6:11" x14ac:dyDescent="0.25">
      <c r="F855" s="2" t="s">
        <v>724</v>
      </c>
      <c r="G855" s="3" t="s">
        <v>413</v>
      </c>
      <c r="H855" s="3">
        <v>1</v>
      </c>
      <c r="I855" s="3" t="s">
        <v>406</v>
      </c>
      <c r="J855" s="3">
        <v>372</v>
      </c>
      <c r="K855" s="3">
        <v>372</v>
      </c>
    </row>
    <row r="856" spans="6:11" x14ac:dyDescent="0.25">
      <c r="F856" s="2" t="s">
        <v>761</v>
      </c>
      <c r="G856" s="3" t="s">
        <v>447</v>
      </c>
      <c r="H856" s="3">
        <v>2</v>
      </c>
      <c r="I856" s="3" t="s">
        <v>406</v>
      </c>
      <c r="J856" s="3">
        <v>60</v>
      </c>
      <c r="K856" s="3">
        <v>120</v>
      </c>
    </row>
    <row r="857" spans="6:11" x14ac:dyDescent="0.25">
      <c r="F857" s="2" t="s">
        <v>839</v>
      </c>
      <c r="G857" s="3" t="s">
        <v>468</v>
      </c>
      <c r="H857" s="3">
        <v>1</v>
      </c>
      <c r="I857" s="3" t="s">
        <v>406</v>
      </c>
      <c r="J857" s="3">
        <v>50</v>
      </c>
      <c r="K857" s="3">
        <v>50</v>
      </c>
    </row>
    <row r="858" spans="6:11" x14ac:dyDescent="0.25">
      <c r="F858" s="2" t="s">
        <v>733</v>
      </c>
      <c r="G858" s="3" t="s">
        <v>423</v>
      </c>
      <c r="H858" s="3">
        <v>1</v>
      </c>
      <c r="I858" s="3" t="s">
        <v>406</v>
      </c>
      <c r="J858" s="3">
        <v>200</v>
      </c>
      <c r="K858" s="3">
        <v>200</v>
      </c>
    </row>
    <row r="859" spans="6:11" x14ac:dyDescent="0.25">
      <c r="F859" s="2" t="s">
        <v>789</v>
      </c>
      <c r="G859" s="3" t="s">
        <v>473</v>
      </c>
      <c r="H859" s="3">
        <v>1</v>
      </c>
      <c r="I859" s="3" t="s">
        <v>406</v>
      </c>
      <c r="J859" s="3">
        <v>150</v>
      </c>
      <c r="K859" s="3">
        <v>150</v>
      </c>
    </row>
    <row r="860" spans="6:11" x14ac:dyDescent="0.25">
      <c r="F860" s="2" t="s">
        <v>190</v>
      </c>
      <c r="G860" s="3" t="s">
        <v>386</v>
      </c>
      <c r="H860" s="3">
        <v>1</v>
      </c>
      <c r="I860" s="3" t="s">
        <v>406</v>
      </c>
      <c r="J860" s="3">
        <v>500</v>
      </c>
      <c r="K860" s="3">
        <v>500</v>
      </c>
    </row>
    <row r="861" spans="6:11" x14ac:dyDescent="0.25">
      <c r="F861" s="2" t="s">
        <v>52</v>
      </c>
      <c r="G861" s="3" t="s">
        <v>260</v>
      </c>
      <c r="H861" s="3">
        <v>1</v>
      </c>
      <c r="I861" s="3" t="s">
        <v>406</v>
      </c>
      <c r="J861" s="3">
        <v>1300</v>
      </c>
      <c r="K861" s="3">
        <v>1300</v>
      </c>
    </row>
    <row r="862" spans="6:11" x14ac:dyDescent="0.25">
      <c r="F862" s="2" t="s">
        <v>160</v>
      </c>
      <c r="G862" s="3" t="s">
        <v>361</v>
      </c>
      <c r="H862" s="3">
        <v>1</v>
      </c>
      <c r="I862" s="3" t="s">
        <v>406</v>
      </c>
      <c r="J862" s="3">
        <v>120</v>
      </c>
      <c r="K862" s="3">
        <v>120</v>
      </c>
    </row>
    <row r="863" spans="6:11" x14ac:dyDescent="0.25">
      <c r="F863" s="2" t="s">
        <v>160</v>
      </c>
      <c r="G863" s="3" t="s">
        <v>361</v>
      </c>
      <c r="H863" s="3">
        <v>1</v>
      </c>
      <c r="I863" s="3" t="s">
        <v>406</v>
      </c>
      <c r="J863" s="3">
        <v>120</v>
      </c>
      <c r="K863" s="3">
        <v>-120</v>
      </c>
    </row>
    <row r="864" spans="6:11" x14ac:dyDescent="0.25">
      <c r="F864" s="2" t="s">
        <v>162</v>
      </c>
      <c r="G864" s="3" t="s">
        <v>363</v>
      </c>
      <c r="H864" s="3">
        <v>1</v>
      </c>
      <c r="I864" s="3" t="s">
        <v>406</v>
      </c>
      <c r="J864" s="3">
        <v>250</v>
      </c>
      <c r="K864" s="3">
        <v>250</v>
      </c>
    </row>
    <row r="865" spans="6:11" x14ac:dyDescent="0.25">
      <c r="F865" s="2" t="s">
        <v>13</v>
      </c>
      <c r="G865" s="3" t="s">
        <v>223</v>
      </c>
      <c r="H865" s="3">
        <v>1</v>
      </c>
      <c r="I865" s="3" t="s">
        <v>406</v>
      </c>
      <c r="J865" s="3">
        <v>50</v>
      </c>
      <c r="K865" s="3">
        <v>50</v>
      </c>
    </row>
    <row r="866" spans="6:11" x14ac:dyDescent="0.25">
      <c r="F866" s="2" t="s">
        <v>185</v>
      </c>
      <c r="G866" s="3" t="s">
        <v>383</v>
      </c>
      <c r="H866" s="3">
        <v>1</v>
      </c>
      <c r="I866" s="3" t="s">
        <v>406</v>
      </c>
      <c r="J866" s="3">
        <v>600</v>
      </c>
      <c r="K866" s="3">
        <v>600</v>
      </c>
    </row>
    <row r="867" spans="6:11" x14ac:dyDescent="0.25">
      <c r="F867" s="2" t="s">
        <v>776</v>
      </c>
      <c r="G867" s="3" t="s">
        <v>461</v>
      </c>
      <c r="H867" s="3">
        <v>1</v>
      </c>
      <c r="I867" s="3" t="s">
        <v>406</v>
      </c>
      <c r="J867" s="3">
        <v>20</v>
      </c>
      <c r="K867" s="3">
        <v>20</v>
      </c>
    </row>
    <row r="868" spans="6:11" x14ac:dyDescent="0.25">
      <c r="F868" s="2" t="s">
        <v>724</v>
      </c>
      <c r="G868" s="3" t="s">
        <v>413</v>
      </c>
      <c r="H868" s="3">
        <v>1</v>
      </c>
      <c r="I868" s="3" t="s">
        <v>406</v>
      </c>
      <c r="J868" s="3">
        <v>372</v>
      </c>
      <c r="K868" s="3">
        <v>372</v>
      </c>
    </row>
    <row r="869" spans="6:11" x14ac:dyDescent="0.25">
      <c r="F869" s="2" t="s">
        <v>765</v>
      </c>
      <c r="G869" s="3" t="s">
        <v>451</v>
      </c>
      <c r="H869" s="3">
        <v>3</v>
      </c>
      <c r="I869" s="3" t="s">
        <v>406</v>
      </c>
      <c r="J869" s="3">
        <v>100</v>
      </c>
      <c r="K869" s="3">
        <v>300</v>
      </c>
    </row>
    <row r="870" spans="6:11" x14ac:dyDescent="0.25">
      <c r="F870" s="2">
        <v>310332200</v>
      </c>
      <c r="G870" s="3" t="s">
        <v>560</v>
      </c>
      <c r="H870" s="3">
        <v>1</v>
      </c>
      <c r="I870" s="3" t="s">
        <v>406</v>
      </c>
      <c r="J870" s="3">
        <v>100</v>
      </c>
      <c r="K870" s="3">
        <v>100</v>
      </c>
    </row>
    <row r="871" spans="6:11" x14ac:dyDescent="0.25">
      <c r="F871" s="2" t="s">
        <v>752</v>
      </c>
      <c r="G871" s="3" t="s">
        <v>439</v>
      </c>
      <c r="H871" s="3">
        <v>1</v>
      </c>
      <c r="I871" s="3" t="s">
        <v>406</v>
      </c>
      <c r="J871" s="3">
        <v>100</v>
      </c>
      <c r="K871" s="3">
        <v>100</v>
      </c>
    </row>
    <row r="872" spans="6:11" x14ac:dyDescent="0.25">
      <c r="F872" s="2" t="s">
        <v>32</v>
      </c>
      <c r="G872" s="3" t="s">
        <v>240</v>
      </c>
      <c r="H872" s="3">
        <v>1</v>
      </c>
      <c r="I872" s="3" t="s">
        <v>406</v>
      </c>
      <c r="J872" s="3">
        <v>200</v>
      </c>
      <c r="K872" s="3">
        <v>200</v>
      </c>
    </row>
    <row r="873" spans="6:11" x14ac:dyDescent="0.25">
      <c r="F873" s="2" t="s">
        <v>3</v>
      </c>
      <c r="G873" s="3" t="s">
        <v>213</v>
      </c>
      <c r="H873" s="3">
        <v>1</v>
      </c>
      <c r="I873" s="3" t="s">
        <v>406</v>
      </c>
      <c r="J873" s="3">
        <v>600</v>
      </c>
      <c r="K873" s="3">
        <v>600</v>
      </c>
    </row>
    <row r="874" spans="6:11" x14ac:dyDescent="0.25">
      <c r="F874" s="2" t="s">
        <v>191</v>
      </c>
      <c r="G874" s="3" t="s">
        <v>387</v>
      </c>
      <c r="H874" s="3">
        <v>1</v>
      </c>
      <c r="I874" s="3" t="s">
        <v>406</v>
      </c>
      <c r="J874" s="3">
        <v>500</v>
      </c>
      <c r="K874" s="3">
        <v>500</v>
      </c>
    </row>
    <row r="875" spans="6:11" x14ac:dyDescent="0.25">
      <c r="F875" s="2" t="s">
        <v>113</v>
      </c>
      <c r="G875" s="3" t="s">
        <v>316</v>
      </c>
      <c r="H875" s="3">
        <v>1</v>
      </c>
      <c r="I875" s="3" t="s">
        <v>406</v>
      </c>
      <c r="J875" s="3">
        <v>1320</v>
      </c>
      <c r="K875" s="3">
        <v>1320</v>
      </c>
    </row>
    <row r="876" spans="6:11" x14ac:dyDescent="0.25">
      <c r="F876" s="2" t="s">
        <v>96</v>
      </c>
      <c r="G876" s="3" t="s">
        <v>299</v>
      </c>
      <c r="H876" s="3">
        <v>1</v>
      </c>
      <c r="I876" s="3" t="s">
        <v>406</v>
      </c>
      <c r="J876" s="3">
        <v>200</v>
      </c>
      <c r="K876" s="3">
        <v>200</v>
      </c>
    </row>
    <row r="877" spans="6:11" x14ac:dyDescent="0.25">
      <c r="F877" s="2" t="s">
        <v>125</v>
      </c>
      <c r="G877" s="3" t="s">
        <v>328</v>
      </c>
      <c r="H877" s="3">
        <v>1</v>
      </c>
      <c r="I877" s="3" t="s">
        <v>406</v>
      </c>
      <c r="J877" s="3">
        <v>400</v>
      </c>
      <c r="K877" s="3">
        <v>400</v>
      </c>
    </row>
    <row r="878" spans="6:11" x14ac:dyDescent="0.25">
      <c r="F878" s="2" t="s">
        <v>13</v>
      </c>
      <c r="G878" s="3" t="s">
        <v>223</v>
      </c>
      <c r="H878" s="3">
        <v>1</v>
      </c>
      <c r="I878" s="3" t="s">
        <v>406</v>
      </c>
      <c r="J878" s="3">
        <v>50</v>
      </c>
      <c r="K878" s="3">
        <v>50</v>
      </c>
    </row>
    <row r="879" spans="6:11" x14ac:dyDescent="0.25">
      <c r="F879" s="2">
        <v>310230700</v>
      </c>
      <c r="G879" s="3" t="s">
        <v>472</v>
      </c>
      <c r="H879" s="3">
        <v>1</v>
      </c>
      <c r="I879" s="3" t="s">
        <v>406</v>
      </c>
      <c r="J879" s="3">
        <v>50</v>
      </c>
      <c r="K879" s="3">
        <v>50</v>
      </c>
    </row>
    <row r="880" spans="6:11" x14ac:dyDescent="0.25">
      <c r="F880" s="2">
        <v>310332300</v>
      </c>
      <c r="G880" s="3" t="s">
        <v>502</v>
      </c>
      <c r="H880" s="3">
        <v>1</v>
      </c>
      <c r="I880" s="3" t="s">
        <v>406</v>
      </c>
      <c r="J880" s="3">
        <v>60</v>
      </c>
      <c r="K880" s="3">
        <v>60</v>
      </c>
    </row>
    <row r="881" spans="6:11" x14ac:dyDescent="0.25">
      <c r="F881" s="2" t="s">
        <v>776</v>
      </c>
      <c r="G881" s="3" t="s">
        <v>461</v>
      </c>
      <c r="H881" s="3">
        <v>1</v>
      </c>
      <c r="I881" s="3" t="s">
        <v>406</v>
      </c>
      <c r="J881" s="3">
        <v>20</v>
      </c>
      <c r="K881" s="3">
        <v>20</v>
      </c>
    </row>
    <row r="882" spans="6:11" x14ac:dyDescent="0.25">
      <c r="F882" s="2" t="s">
        <v>3</v>
      </c>
      <c r="G882" s="3" t="s">
        <v>213</v>
      </c>
      <c r="H882" s="3">
        <v>1</v>
      </c>
      <c r="I882" s="3" t="s">
        <v>406</v>
      </c>
      <c r="J882" s="3">
        <v>600</v>
      </c>
      <c r="K882" s="3">
        <v>600</v>
      </c>
    </row>
    <row r="883" spans="6:11" x14ac:dyDescent="0.25">
      <c r="F883" s="2" t="s">
        <v>113</v>
      </c>
      <c r="G883" s="3" t="s">
        <v>316</v>
      </c>
      <c r="H883" s="3">
        <v>1</v>
      </c>
      <c r="I883" s="3" t="s">
        <v>406</v>
      </c>
      <c r="J883" s="3">
        <v>1320</v>
      </c>
      <c r="K883" s="3">
        <v>1320</v>
      </c>
    </row>
    <row r="884" spans="6:11" x14ac:dyDescent="0.25">
      <c r="F884" s="2" t="s">
        <v>755</v>
      </c>
      <c r="G884" s="3" t="s">
        <v>441</v>
      </c>
      <c r="H884" s="3">
        <v>1</v>
      </c>
      <c r="I884" s="3" t="s">
        <v>406</v>
      </c>
      <c r="J884" s="3">
        <v>70</v>
      </c>
      <c r="K884" s="3">
        <v>70</v>
      </c>
    </row>
    <row r="885" spans="6:11" x14ac:dyDescent="0.25">
      <c r="F885" s="2" t="s">
        <v>115</v>
      </c>
      <c r="G885" s="3" t="s">
        <v>318</v>
      </c>
      <c r="H885" s="3">
        <v>1</v>
      </c>
      <c r="I885" s="3" t="s">
        <v>406</v>
      </c>
      <c r="J885" s="3">
        <v>1685</v>
      </c>
      <c r="K885" s="3">
        <v>1685</v>
      </c>
    </row>
    <row r="886" spans="6:11" x14ac:dyDescent="0.25">
      <c r="F886" s="2" t="s">
        <v>733</v>
      </c>
      <c r="G886" s="3" t="s">
        <v>423</v>
      </c>
      <c r="H886" s="3">
        <v>1</v>
      </c>
      <c r="I886" s="3" t="s">
        <v>406</v>
      </c>
      <c r="J886" s="3">
        <v>200</v>
      </c>
      <c r="K886" s="3">
        <v>200</v>
      </c>
    </row>
    <row r="887" spans="6:11" x14ac:dyDescent="0.25">
      <c r="F887" s="2" t="s">
        <v>190</v>
      </c>
      <c r="G887" s="3" t="s">
        <v>386</v>
      </c>
      <c r="H887" s="3">
        <v>1</v>
      </c>
      <c r="I887" s="3" t="s">
        <v>406</v>
      </c>
      <c r="J887" s="3">
        <v>500</v>
      </c>
      <c r="K887" s="3">
        <v>500</v>
      </c>
    </row>
    <row r="888" spans="6:11" x14ac:dyDescent="0.25">
      <c r="F888" s="2" t="s">
        <v>814</v>
      </c>
      <c r="G888" s="3" t="s">
        <v>498</v>
      </c>
      <c r="H888" s="3">
        <v>1</v>
      </c>
      <c r="I888" s="3" t="s">
        <v>406</v>
      </c>
      <c r="J888" s="3">
        <v>150</v>
      </c>
      <c r="K888" s="3">
        <v>150</v>
      </c>
    </row>
    <row r="889" spans="6:11" x14ac:dyDescent="0.25">
      <c r="F889" s="2" t="s">
        <v>161</v>
      </c>
      <c r="G889" s="3" t="s">
        <v>362</v>
      </c>
      <c r="H889" s="3">
        <v>2</v>
      </c>
      <c r="I889" s="3" t="s">
        <v>406</v>
      </c>
      <c r="J889" s="3">
        <v>300</v>
      </c>
      <c r="K889" s="3">
        <v>600</v>
      </c>
    </row>
    <row r="890" spans="6:11" x14ac:dyDescent="0.25">
      <c r="F890" s="2" t="s">
        <v>13</v>
      </c>
      <c r="G890" s="3" t="s">
        <v>223</v>
      </c>
      <c r="H890" s="3">
        <v>1</v>
      </c>
      <c r="I890" s="3" t="s">
        <v>406</v>
      </c>
      <c r="J890" s="3">
        <v>50</v>
      </c>
      <c r="K890" s="3">
        <v>50</v>
      </c>
    </row>
    <row r="891" spans="6:11" x14ac:dyDescent="0.25">
      <c r="F891" s="2" t="s">
        <v>126</v>
      </c>
      <c r="G891" s="3" t="s">
        <v>329</v>
      </c>
      <c r="H891" s="3">
        <v>1</v>
      </c>
      <c r="I891" s="3" t="s">
        <v>406</v>
      </c>
      <c r="J891" s="3">
        <v>50</v>
      </c>
      <c r="K891" s="3">
        <v>50</v>
      </c>
    </row>
    <row r="892" spans="6:11" x14ac:dyDescent="0.25">
      <c r="F892" s="2" t="s">
        <v>56</v>
      </c>
      <c r="G892" s="3" t="s">
        <v>263</v>
      </c>
      <c r="H892" s="3">
        <v>1</v>
      </c>
      <c r="I892" s="3" t="s">
        <v>406</v>
      </c>
      <c r="J892" s="3">
        <v>50</v>
      </c>
      <c r="K892" s="3">
        <v>50</v>
      </c>
    </row>
    <row r="893" spans="6:11" x14ac:dyDescent="0.25">
      <c r="F893" s="2" t="s">
        <v>724</v>
      </c>
      <c r="G893" s="3" t="s">
        <v>413</v>
      </c>
      <c r="H893" s="3">
        <v>1</v>
      </c>
      <c r="I893" s="3" t="s">
        <v>406</v>
      </c>
      <c r="J893" s="3">
        <v>372</v>
      </c>
      <c r="K893" s="3">
        <v>372</v>
      </c>
    </row>
    <row r="894" spans="6:11" x14ac:dyDescent="0.25">
      <c r="F894" s="2" t="s">
        <v>201</v>
      </c>
      <c r="G894" s="3" t="s">
        <v>397</v>
      </c>
      <c r="H894" s="3">
        <v>1</v>
      </c>
      <c r="I894" s="3" t="s">
        <v>406</v>
      </c>
      <c r="J894" s="3">
        <v>600</v>
      </c>
      <c r="K894" s="3">
        <v>600</v>
      </c>
    </row>
    <row r="895" spans="6:11" x14ac:dyDescent="0.25">
      <c r="F895" s="2" t="s">
        <v>776</v>
      </c>
      <c r="G895" s="3" t="s">
        <v>461</v>
      </c>
      <c r="H895" s="3">
        <v>1</v>
      </c>
      <c r="I895" s="3" t="s">
        <v>406</v>
      </c>
      <c r="J895" s="3">
        <v>20</v>
      </c>
      <c r="K895" s="3">
        <v>20</v>
      </c>
    </row>
    <row r="896" spans="6:11" x14ac:dyDescent="0.25">
      <c r="F896" s="2" t="s">
        <v>768</v>
      </c>
      <c r="G896" s="3" t="s">
        <v>454</v>
      </c>
      <c r="H896" s="3">
        <v>1</v>
      </c>
      <c r="I896" s="3" t="s">
        <v>406</v>
      </c>
      <c r="J896" s="3">
        <v>600</v>
      </c>
      <c r="K896" s="3">
        <v>600</v>
      </c>
    </row>
    <row r="897" spans="6:11" x14ac:dyDescent="0.25">
      <c r="F897" s="2" t="s">
        <v>168</v>
      </c>
      <c r="G897" s="3" t="s">
        <v>368</v>
      </c>
      <c r="H897" s="3">
        <v>1</v>
      </c>
      <c r="I897" s="3" t="s">
        <v>406</v>
      </c>
      <c r="J897" s="3">
        <v>200</v>
      </c>
      <c r="K897" s="3">
        <v>200</v>
      </c>
    </row>
    <row r="898" spans="6:11" x14ac:dyDescent="0.25">
      <c r="F898" s="2" t="s">
        <v>776</v>
      </c>
      <c r="G898" s="3" t="s">
        <v>461</v>
      </c>
      <c r="H898" s="3">
        <v>1</v>
      </c>
      <c r="I898" s="3" t="s">
        <v>406</v>
      </c>
      <c r="J898" s="3">
        <v>20</v>
      </c>
      <c r="K898" s="3">
        <v>20</v>
      </c>
    </row>
    <row r="899" spans="6:11" x14ac:dyDescent="0.25">
      <c r="F899" s="2" t="s">
        <v>724</v>
      </c>
      <c r="G899" s="3" t="s">
        <v>413</v>
      </c>
      <c r="H899" s="3">
        <v>1</v>
      </c>
      <c r="I899" s="3" t="s">
        <v>406</v>
      </c>
      <c r="J899" s="3">
        <v>372</v>
      </c>
      <c r="K899" s="3">
        <v>372</v>
      </c>
    </row>
    <row r="900" spans="6:11" x14ac:dyDescent="0.25">
      <c r="F900" s="2">
        <v>310320516</v>
      </c>
      <c r="G900" s="3" t="s">
        <v>322</v>
      </c>
      <c r="H900" s="3">
        <v>1</v>
      </c>
      <c r="I900" s="3" t="s">
        <v>406</v>
      </c>
      <c r="J900" s="3">
        <v>30</v>
      </c>
      <c r="K900" s="3">
        <v>30</v>
      </c>
    </row>
    <row r="901" spans="6:11" x14ac:dyDescent="0.25">
      <c r="F901" s="2" t="s">
        <v>145</v>
      </c>
      <c r="G901" s="3" t="s">
        <v>347</v>
      </c>
      <c r="H901" s="3">
        <v>1</v>
      </c>
      <c r="I901" s="3" t="s">
        <v>406</v>
      </c>
      <c r="J901" s="3">
        <v>70</v>
      </c>
      <c r="K901" s="3">
        <v>70</v>
      </c>
    </row>
    <row r="902" spans="6:11" x14ac:dyDescent="0.25">
      <c r="F902" s="2" t="s">
        <v>4</v>
      </c>
      <c r="G902" s="3" t="s">
        <v>214</v>
      </c>
      <c r="H902" s="3">
        <v>1</v>
      </c>
      <c r="I902" s="3" t="s">
        <v>406</v>
      </c>
      <c r="J902" s="3">
        <v>200</v>
      </c>
      <c r="K902" s="3">
        <v>-200</v>
      </c>
    </row>
    <row r="903" spans="6:11" x14ac:dyDescent="0.25">
      <c r="F903" s="2" t="s">
        <v>3</v>
      </c>
      <c r="G903" s="3" t="s">
        <v>213</v>
      </c>
      <c r="H903" s="3">
        <v>1</v>
      </c>
      <c r="I903" s="3" t="s">
        <v>406</v>
      </c>
      <c r="J903" s="3">
        <v>500</v>
      </c>
      <c r="K903" s="3">
        <v>-500</v>
      </c>
    </row>
    <row r="904" spans="6:11" x14ac:dyDescent="0.25">
      <c r="F904" s="2" t="s">
        <v>821</v>
      </c>
      <c r="G904" s="3" t="s">
        <v>282</v>
      </c>
      <c r="H904" s="3">
        <v>1</v>
      </c>
      <c r="I904" s="3" t="s">
        <v>406</v>
      </c>
      <c r="J904" s="3">
        <v>50</v>
      </c>
      <c r="K904" s="3">
        <v>-50</v>
      </c>
    </row>
    <row r="905" spans="6:11" x14ac:dyDescent="0.25">
      <c r="F905" s="2" t="s">
        <v>49</v>
      </c>
      <c r="G905" s="3" t="s">
        <v>257</v>
      </c>
      <c r="H905" s="3">
        <v>1</v>
      </c>
      <c r="I905" s="3" t="s">
        <v>406</v>
      </c>
      <c r="J905" s="3">
        <v>400</v>
      </c>
      <c r="K905" s="3">
        <v>400</v>
      </c>
    </row>
    <row r="906" spans="6:11" x14ac:dyDescent="0.25">
      <c r="F906" s="2" t="s">
        <v>880</v>
      </c>
      <c r="G906" s="3" t="s">
        <v>561</v>
      </c>
      <c r="H906" s="3">
        <v>1</v>
      </c>
      <c r="I906" s="3" t="s">
        <v>406</v>
      </c>
      <c r="J906" s="3">
        <v>150</v>
      </c>
      <c r="K906" s="3">
        <v>150</v>
      </c>
    </row>
    <row r="907" spans="6:11" x14ac:dyDescent="0.25">
      <c r="F907" s="2" t="s">
        <v>881</v>
      </c>
      <c r="G907" s="3" t="s">
        <v>562</v>
      </c>
      <c r="H907" s="3">
        <v>1</v>
      </c>
      <c r="I907" s="3" t="s">
        <v>406</v>
      </c>
      <c r="J907" s="3">
        <v>100</v>
      </c>
      <c r="K907" s="3">
        <v>100</v>
      </c>
    </row>
    <row r="908" spans="6:11" x14ac:dyDescent="0.25">
      <c r="F908" s="2" t="s">
        <v>882</v>
      </c>
      <c r="G908" s="3" t="s">
        <v>563</v>
      </c>
      <c r="H908" s="3">
        <v>1</v>
      </c>
      <c r="I908" s="3" t="s">
        <v>406</v>
      </c>
      <c r="J908" s="3">
        <v>1000</v>
      </c>
      <c r="K908" s="3">
        <v>1000</v>
      </c>
    </row>
    <row r="909" spans="6:11" x14ac:dyDescent="0.25">
      <c r="F909" s="2" t="s">
        <v>110</v>
      </c>
      <c r="G909" s="3" t="s">
        <v>313</v>
      </c>
      <c r="H909" s="3">
        <v>1</v>
      </c>
      <c r="I909" s="3" t="s">
        <v>406</v>
      </c>
      <c r="J909" s="3">
        <v>100</v>
      </c>
      <c r="K909" s="3">
        <v>100</v>
      </c>
    </row>
    <row r="910" spans="6:11" x14ac:dyDescent="0.25">
      <c r="F910" s="2" t="s">
        <v>62</v>
      </c>
      <c r="G910" s="3" t="s">
        <v>269</v>
      </c>
      <c r="H910" s="3">
        <v>1</v>
      </c>
      <c r="I910" s="3" t="s">
        <v>406</v>
      </c>
      <c r="J910" s="3">
        <v>400</v>
      </c>
      <c r="K910" s="3">
        <v>400</v>
      </c>
    </row>
    <row r="911" spans="6:11" x14ac:dyDescent="0.25">
      <c r="F911" s="2" t="s">
        <v>62</v>
      </c>
      <c r="G911" s="3" t="s">
        <v>269</v>
      </c>
      <c r="H911" s="3">
        <v>1</v>
      </c>
      <c r="I911" s="3" t="s">
        <v>406</v>
      </c>
      <c r="J911" s="3">
        <v>400</v>
      </c>
      <c r="K911" s="3">
        <v>400</v>
      </c>
    </row>
    <row r="912" spans="6:11" x14ac:dyDescent="0.25">
      <c r="F912" s="2" t="s">
        <v>156</v>
      </c>
      <c r="G912" s="3" t="s">
        <v>357</v>
      </c>
      <c r="H912" s="3">
        <v>1</v>
      </c>
      <c r="I912" s="3" t="s">
        <v>406</v>
      </c>
      <c r="J912" s="3">
        <v>150</v>
      </c>
      <c r="K912" s="3">
        <v>150</v>
      </c>
    </row>
    <row r="913" spans="6:11" x14ac:dyDescent="0.25">
      <c r="F913" s="2" t="s">
        <v>39</v>
      </c>
      <c r="G913" s="3" t="s">
        <v>247</v>
      </c>
      <c r="H913" s="3">
        <v>1</v>
      </c>
      <c r="I913" s="3" t="s">
        <v>406</v>
      </c>
      <c r="J913" s="3">
        <v>400</v>
      </c>
      <c r="K913" s="3">
        <v>400</v>
      </c>
    </row>
    <row r="914" spans="6:11" x14ac:dyDescent="0.25">
      <c r="F914" s="2" t="s">
        <v>23</v>
      </c>
      <c r="G914" s="3" t="s">
        <v>233</v>
      </c>
      <c r="H914" s="3">
        <v>1</v>
      </c>
      <c r="I914" s="3" t="s">
        <v>406</v>
      </c>
      <c r="J914" s="3">
        <v>100</v>
      </c>
      <c r="K914" s="3">
        <v>100</v>
      </c>
    </row>
    <row r="915" spans="6:11" x14ac:dyDescent="0.25">
      <c r="F915" s="2" t="s">
        <v>126</v>
      </c>
      <c r="G915" s="3" t="s">
        <v>329</v>
      </c>
      <c r="H915" s="3">
        <v>1</v>
      </c>
      <c r="I915" s="3" t="s">
        <v>406</v>
      </c>
      <c r="J915" s="3">
        <v>50</v>
      </c>
      <c r="K915" s="3">
        <v>50</v>
      </c>
    </row>
    <row r="916" spans="6:11" x14ac:dyDescent="0.25">
      <c r="F916" s="2" t="s">
        <v>785</v>
      </c>
      <c r="G916" s="3" t="s">
        <v>468</v>
      </c>
      <c r="H916" s="3">
        <v>1</v>
      </c>
      <c r="I916" s="3" t="s">
        <v>406</v>
      </c>
      <c r="J916" s="3">
        <v>50</v>
      </c>
      <c r="K916" s="3">
        <v>50</v>
      </c>
    </row>
    <row r="917" spans="6:11" x14ac:dyDescent="0.25">
      <c r="F917" s="2" t="s">
        <v>96</v>
      </c>
      <c r="G917" s="3" t="s">
        <v>299</v>
      </c>
      <c r="H917" s="3">
        <v>1</v>
      </c>
      <c r="I917" s="3" t="s">
        <v>406</v>
      </c>
      <c r="J917" s="3">
        <v>200</v>
      </c>
      <c r="K917" s="3">
        <v>200</v>
      </c>
    </row>
    <row r="918" spans="6:11" x14ac:dyDescent="0.25">
      <c r="F918" s="2" t="s">
        <v>13</v>
      </c>
      <c r="G918" s="3" t="s">
        <v>223</v>
      </c>
      <c r="H918" s="3">
        <v>1</v>
      </c>
      <c r="I918" s="3" t="s">
        <v>406</v>
      </c>
      <c r="J918" s="3">
        <v>50</v>
      </c>
      <c r="K918" s="3">
        <v>50</v>
      </c>
    </row>
    <row r="919" spans="6:11" x14ac:dyDescent="0.25">
      <c r="F919" s="2" t="s">
        <v>32</v>
      </c>
      <c r="G919" s="3" t="s">
        <v>240</v>
      </c>
      <c r="H919" s="3">
        <v>1</v>
      </c>
      <c r="I919" s="3" t="s">
        <v>406</v>
      </c>
      <c r="J919" s="3">
        <v>200</v>
      </c>
      <c r="K919" s="3">
        <v>200</v>
      </c>
    </row>
    <row r="920" spans="6:11" x14ac:dyDescent="0.25">
      <c r="F920" s="2" t="s">
        <v>751</v>
      </c>
      <c r="G920" s="3" t="s">
        <v>438</v>
      </c>
      <c r="H920" s="3">
        <v>1</v>
      </c>
      <c r="I920" s="3" t="s">
        <v>406</v>
      </c>
      <c r="J920" s="3">
        <v>200</v>
      </c>
      <c r="K920" s="3">
        <v>200</v>
      </c>
    </row>
    <row r="921" spans="6:11" x14ac:dyDescent="0.25">
      <c r="F921" s="2" t="s">
        <v>39</v>
      </c>
      <c r="G921" s="3" t="s">
        <v>247</v>
      </c>
      <c r="H921" s="3">
        <v>1</v>
      </c>
      <c r="I921" s="3" t="s">
        <v>406</v>
      </c>
      <c r="J921" s="3">
        <v>400</v>
      </c>
      <c r="K921" s="3">
        <v>400</v>
      </c>
    </row>
    <row r="922" spans="6:11" x14ac:dyDescent="0.25">
      <c r="F922" s="2" t="s">
        <v>35</v>
      </c>
      <c r="G922" s="3" t="s">
        <v>243</v>
      </c>
      <c r="H922" s="3">
        <v>1</v>
      </c>
      <c r="I922" s="3" t="s">
        <v>406</v>
      </c>
      <c r="J922" s="3">
        <v>800</v>
      </c>
      <c r="K922" s="3">
        <v>800</v>
      </c>
    </row>
    <row r="923" spans="6:11" x14ac:dyDescent="0.25">
      <c r="F923" s="2" t="s">
        <v>799</v>
      </c>
      <c r="G923" s="3" t="s">
        <v>485</v>
      </c>
      <c r="H923" s="3">
        <v>1</v>
      </c>
      <c r="I923" s="3" t="s">
        <v>406</v>
      </c>
      <c r="J923" s="3">
        <v>2000</v>
      </c>
      <c r="K923" s="3">
        <v>2000</v>
      </c>
    </row>
    <row r="924" spans="6:11" x14ac:dyDescent="0.25">
      <c r="F924" s="2" t="s">
        <v>126</v>
      </c>
      <c r="G924" s="3" t="s">
        <v>329</v>
      </c>
      <c r="H924" s="3">
        <v>1</v>
      </c>
      <c r="I924" s="3" t="s">
        <v>406</v>
      </c>
      <c r="J924" s="3">
        <v>50</v>
      </c>
      <c r="K924" s="3">
        <v>50</v>
      </c>
    </row>
    <row r="925" spans="6:11" x14ac:dyDescent="0.25">
      <c r="F925" s="2" t="s">
        <v>13</v>
      </c>
      <c r="G925" s="3" t="s">
        <v>223</v>
      </c>
      <c r="H925" s="3">
        <v>1</v>
      </c>
      <c r="I925" s="3" t="s">
        <v>406</v>
      </c>
      <c r="J925" s="3">
        <v>50</v>
      </c>
      <c r="K925" s="3">
        <v>50</v>
      </c>
    </row>
    <row r="926" spans="6:11" x14ac:dyDescent="0.25">
      <c r="F926" s="2" t="s">
        <v>62</v>
      </c>
      <c r="G926" s="3" t="s">
        <v>269</v>
      </c>
      <c r="H926" s="3">
        <v>1</v>
      </c>
      <c r="I926" s="3" t="s">
        <v>406</v>
      </c>
      <c r="J926" s="3">
        <v>400</v>
      </c>
      <c r="K926" s="3">
        <v>400</v>
      </c>
    </row>
    <row r="927" spans="6:11" x14ac:dyDescent="0.25">
      <c r="F927" s="2" t="s">
        <v>776</v>
      </c>
      <c r="G927" s="3" t="s">
        <v>461</v>
      </c>
      <c r="H927" s="3">
        <v>1</v>
      </c>
      <c r="I927" s="3" t="s">
        <v>406</v>
      </c>
      <c r="J927" s="3">
        <v>20</v>
      </c>
      <c r="K927" s="3">
        <v>20</v>
      </c>
    </row>
    <row r="928" spans="6:11" x14ac:dyDescent="0.25">
      <c r="F928" s="2" t="s">
        <v>181</v>
      </c>
      <c r="G928" s="3" t="s">
        <v>379</v>
      </c>
      <c r="H928" s="3">
        <v>1</v>
      </c>
      <c r="I928" s="3" t="s">
        <v>406</v>
      </c>
      <c r="J928" s="3">
        <v>200</v>
      </c>
      <c r="K928" s="3">
        <v>200</v>
      </c>
    </row>
    <row r="929" spans="6:11" x14ac:dyDescent="0.25">
      <c r="F929" s="2" t="s">
        <v>734</v>
      </c>
      <c r="G929" s="3" t="s">
        <v>424</v>
      </c>
      <c r="H929" s="3">
        <v>1</v>
      </c>
      <c r="I929" s="3" t="s">
        <v>406</v>
      </c>
      <c r="J929" s="3">
        <v>200</v>
      </c>
      <c r="K929" s="3">
        <v>200</v>
      </c>
    </row>
    <row r="930" spans="6:11" x14ac:dyDescent="0.25">
      <c r="F930" s="2" t="s">
        <v>865</v>
      </c>
      <c r="G930" s="3" t="s">
        <v>544</v>
      </c>
      <c r="H930" s="3">
        <v>2</v>
      </c>
      <c r="I930" s="3" t="s">
        <v>406</v>
      </c>
      <c r="J930" s="3">
        <v>31.25</v>
      </c>
      <c r="K930" s="3">
        <v>62.5</v>
      </c>
    </row>
    <row r="931" spans="6:11" x14ac:dyDescent="0.25">
      <c r="F931" s="2" t="s">
        <v>115</v>
      </c>
      <c r="G931" s="3" t="s">
        <v>318</v>
      </c>
      <c r="H931" s="3">
        <v>1</v>
      </c>
      <c r="I931" s="3" t="s">
        <v>406</v>
      </c>
      <c r="J931" s="3">
        <v>1685</v>
      </c>
      <c r="K931" s="3">
        <v>1685</v>
      </c>
    </row>
    <row r="932" spans="6:11" x14ac:dyDescent="0.25">
      <c r="F932" s="2">
        <v>310221600</v>
      </c>
      <c r="G932" s="3" t="s">
        <v>564</v>
      </c>
      <c r="H932" s="3">
        <v>1</v>
      </c>
      <c r="I932" s="3" t="s">
        <v>406</v>
      </c>
      <c r="J932" s="3">
        <v>300</v>
      </c>
      <c r="K932" s="3">
        <v>300</v>
      </c>
    </row>
    <row r="933" spans="6:11" x14ac:dyDescent="0.25">
      <c r="F933" s="2" t="s">
        <v>792</v>
      </c>
      <c r="G933" s="3" t="s">
        <v>477</v>
      </c>
      <c r="H933" s="3">
        <v>1</v>
      </c>
      <c r="I933" s="3" t="s">
        <v>406</v>
      </c>
      <c r="J933" s="3">
        <v>200</v>
      </c>
      <c r="K933" s="3">
        <v>200</v>
      </c>
    </row>
    <row r="934" spans="6:11" x14ac:dyDescent="0.25">
      <c r="F934" s="2" t="s">
        <v>161</v>
      </c>
      <c r="G934" s="3" t="s">
        <v>362</v>
      </c>
      <c r="H934" s="3">
        <v>2</v>
      </c>
      <c r="I934" s="3" t="s">
        <v>406</v>
      </c>
      <c r="J934" s="3">
        <v>300</v>
      </c>
      <c r="K934" s="3">
        <v>600</v>
      </c>
    </row>
    <row r="935" spans="6:11" x14ac:dyDescent="0.25">
      <c r="F935" s="2" t="s">
        <v>744</v>
      </c>
      <c r="G935" s="3" t="s">
        <v>431</v>
      </c>
      <c r="H935" s="3">
        <v>4</v>
      </c>
      <c r="I935" s="3" t="s">
        <v>406</v>
      </c>
      <c r="J935" s="3">
        <v>50</v>
      </c>
      <c r="K935" s="3">
        <v>200</v>
      </c>
    </row>
    <row r="936" spans="6:11" x14ac:dyDescent="0.25">
      <c r="F936" s="2" t="s">
        <v>837</v>
      </c>
      <c r="G936" s="3" t="s">
        <v>518</v>
      </c>
      <c r="H936" s="3">
        <v>1</v>
      </c>
      <c r="I936" s="3" t="s">
        <v>406</v>
      </c>
      <c r="J936" s="3">
        <v>200</v>
      </c>
      <c r="K936" s="3">
        <v>200</v>
      </c>
    </row>
    <row r="937" spans="6:11" x14ac:dyDescent="0.25">
      <c r="F937" s="2" t="s">
        <v>751</v>
      </c>
      <c r="G937" s="3" t="s">
        <v>438</v>
      </c>
      <c r="H937" s="3">
        <v>1</v>
      </c>
      <c r="I937" s="3" t="s">
        <v>406</v>
      </c>
      <c r="J937" s="3">
        <v>200</v>
      </c>
      <c r="K937" s="3">
        <v>200</v>
      </c>
    </row>
    <row r="938" spans="6:11" x14ac:dyDescent="0.25">
      <c r="F938" s="2" t="s">
        <v>24</v>
      </c>
      <c r="G938" s="3" t="s">
        <v>234</v>
      </c>
      <c r="H938" s="3">
        <v>1</v>
      </c>
      <c r="I938" s="3" t="s">
        <v>406</v>
      </c>
      <c r="J938" s="3">
        <v>50</v>
      </c>
      <c r="K938" s="3">
        <v>50</v>
      </c>
    </row>
    <row r="939" spans="6:11" x14ac:dyDescent="0.25">
      <c r="F939" s="2" t="s">
        <v>33</v>
      </c>
      <c r="G939" s="3" t="s">
        <v>457</v>
      </c>
      <c r="H939" s="3">
        <v>1</v>
      </c>
      <c r="I939" s="3" t="s">
        <v>406</v>
      </c>
      <c r="J939" s="3">
        <v>400</v>
      </c>
      <c r="K939" s="3">
        <v>400</v>
      </c>
    </row>
    <row r="940" spans="6:11" x14ac:dyDescent="0.25">
      <c r="F940" s="2" t="s">
        <v>724</v>
      </c>
      <c r="G940" s="3" t="s">
        <v>413</v>
      </c>
      <c r="H940" s="3">
        <v>1</v>
      </c>
      <c r="I940" s="3" t="s">
        <v>406</v>
      </c>
      <c r="J940" s="3">
        <v>372</v>
      </c>
      <c r="K940" s="3">
        <v>372</v>
      </c>
    </row>
    <row r="941" spans="6:11" x14ac:dyDescent="0.25">
      <c r="F941" s="2" t="s">
        <v>161</v>
      </c>
      <c r="G941" s="3" t="s">
        <v>362</v>
      </c>
      <c r="H941" s="3">
        <v>2</v>
      </c>
      <c r="I941" s="3" t="s">
        <v>406</v>
      </c>
      <c r="J941" s="3">
        <v>300</v>
      </c>
      <c r="K941" s="3">
        <v>570</v>
      </c>
    </row>
    <row r="942" spans="6:11" x14ac:dyDescent="0.25">
      <c r="F942" s="2" t="s">
        <v>883</v>
      </c>
      <c r="G942" s="3" t="s">
        <v>565</v>
      </c>
      <c r="H942" s="3">
        <v>1</v>
      </c>
      <c r="I942" s="3" t="s">
        <v>406</v>
      </c>
      <c r="J942" s="3">
        <v>600</v>
      </c>
      <c r="K942" s="3">
        <v>540</v>
      </c>
    </row>
    <row r="943" spans="6:11" x14ac:dyDescent="0.25">
      <c r="F943" s="2" t="s">
        <v>884</v>
      </c>
      <c r="G943" s="3" t="s">
        <v>566</v>
      </c>
      <c r="H943" s="3">
        <v>1</v>
      </c>
      <c r="I943" s="3" t="s">
        <v>406</v>
      </c>
      <c r="J943" s="3">
        <v>600</v>
      </c>
      <c r="K943" s="3">
        <v>540</v>
      </c>
    </row>
    <row r="944" spans="6:11" x14ac:dyDescent="0.25">
      <c r="F944" s="2" t="s">
        <v>768</v>
      </c>
      <c r="G944" s="3" t="s">
        <v>454</v>
      </c>
      <c r="H944" s="3">
        <v>1</v>
      </c>
      <c r="I944" s="3" t="s">
        <v>406</v>
      </c>
      <c r="J944" s="3">
        <v>600</v>
      </c>
      <c r="K944" s="3">
        <v>600</v>
      </c>
    </row>
    <row r="945" spans="6:11" x14ac:dyDescent="0.25">
      <c r="F945" s="2" t="s">
        <v>116</v>
      </c>
      <c r="G945" s="3" t="s">
        <v>319</v>
      </c>
      <c r="H945" s="3">
        <v>1</v>
      </c>
      <c r="I945" s="3" t="s">
        <v>406</v>
      </c>
      <c r="J945" s="3">
        <v>1925</v>
      </c>
      <c r="K945" s="3">
        <v>1925</v>
      </c>
    </row>
    <row r="946" spans="6:11" x14ac:dyDescent="0.25">
      <c r="F946" s="2" t="s">
        <v>781</v>
      </c>
      <c r="G946" s="3" t="s">
        <v>280</v>
      </c>
      <c r="H946" s="3">
        <v>2</v>
      </c>
      <c r="I946" s="3" t="s">
        <v>406</v>
      </c>
      <c r="J946" s="3">
        <v>200</v>
      </c>
      <c r="K946" s="3">
        <v>400</v>
      </c>
    </row>
    <row r="947" spans="6:11" x14ac:dyDescent="0.25">
      <c r="F947" s="2" t="s">
        <v>195</v>
      </c>
      <c r="G947" s="3" t="s">
        <v>391</v>
      </c>
      <c r="H947" s="3">
        <v>1</v>
      </c>
      <c r="I947" s="3" t="s">
        <v>406</v>
      </c>
      <c r="J947" s="3">
        <v>2500</v>
      </c>
      <c r="K947" s="3">
        <v>2250</v>
      </c>
    </row>
    <row r="948" spans="6:11" x14ac:dyDescent="0.25">
      <c r="F948" s="2" t="s">
        <v>885</v>
      </c>
      <c r="G948" s="3" t="s">
        <v>567</v>
      </c>
      <c r="H948" s="3">
        <v>1</v>
      </c>
      <c r="I948" s="3" t="s">
        <v>406</v>
      </c>
      <c r="J948" s="3">
        <v>1200</v>
      </c>
      <c r="K948" s="3">
        <v>1080</v>
      </c>
    </row>
    <row r="949" spans="6:11" x14ac:dyDescent="0.25">
      <c r="F949" s="2" t="s">
        <v>785</v>
      </c>
      <c r="G949" s="3" t="s">
        <v>468</v>
      </c>
      <c r="H949" s="3">
        <v>1</v>
      </c>
      <c r="I949" s="3" t="s">
        <v>406</v>
      </c>
      <c r="J949" s="3">
        <v>50</v>
      </c>
      <c r="K949" s="3">
        <v>45</v>
      </c>
    </row>
    <row r="950" spans="6:11" x14ac:dyDescent="0.25">
      <c r="F950" s="2" t="s">
        <v>761</v>
      </c>
      <c r="G950" s="3" t="s">
        <v>447</v>
      </c>
      <c r="H950" s="3">
        <v>2</v>
      </c>
      <c r="I950" s="3" t="s">
        <v>406</v>
      </c>
      <c r="J950" s="3">
        <v>60</v>
      </c>
      <c r="K950" s="3">
        <v>120</v>
      </c>
    </row>
    <row r="951" spans="6:11" x14ac:dyDescent="0.25">
      <c r="F951" s="2" t="s">
        <v>764</v>
      </c>
      <c r="G951" s="3" t="s">
        <v>450</v>
      </c>
      <c r="H951" s="3">
        <v>1</v>
      </c>
      <c r="I951" s="3" t="s">
        <v>406</v>
      </c>
      <c r="J951" s="3">
        <v>200</v>
      </c>
      <c r="K951" s="3">
        <v>200</v>
      </c>
    </row>
    <row r="952" spans="6:11" x14ac:dyDescent="0.25">
      <c r="F952" s="2" t="s">
        <v>171</v>
      </c>
      <c r="G952" s="3" t="s">
        <v>370</v>
      </c>
      <c r="H952" s="3">
        <v>1</v>
      </c>
      <c r="I952" s="3" t="s">
        <v>406</v>
      </c>
      <c r="J952" s="3">
        <v>750</v>
      </c>
      <c r="K952" s="3">
        <v>750</v>
      </c>
    </row>
    <row r="953" spans="6:11" x14ac:dyDescent="0.25">
      <c r="F953" s="2" t="s">
        <v>805</v>
      </c>
      <c r="G953" s="3" t="s">
        <v>490</v>
      </c>
      <c r="H953" s="3">
        <v>1</v>
      </c>
      <c r="I953" s="3" t="s">
        <v>406</v>
      </c>
      <c r="J953" s="3">
        <v>1500</v>
      </c>
      <c r="K953" s="3">
        <v>1500</v>
      </c>
    </row>
    <row r="954" spans="6:11" x14ac:dyDescent="0.25">
      <c r="F954" s="2" t="s">
        <v>724</v>
      </c>
      <c r="G954" s="3" t="s">
        <v>413</v>
      </c>
      <c r="H954" s="3">
        <v>1</v>
      </c>
      <c r="I954" s="3" t="s">
        <v>406</v>
      </c>
      <c r="J954" s="3">
        <v>372</v>
      </c>
      <c r="K954" s="3">
        <v>372</v>
      </c>
    </row>
    <row r="955" spans="6:11" x14ac:dyDescent="0.25">
      <c r="F955" s="2" t="s">
        <v>23</v>
      </c>
      <c r="G955" s="3" t="s">
        <v>233</v>
      </c>
      <c r="H955" s="3">
        <v>1</v>
      </c>
      <c r="I955" s="3" t="s">
        <v>406</v>
      </c>
      <c r="J955" s="3">
        <v>100</v>
      </c>
      <c r="K955" s="3">
        <v>100</v>
      </c>
    </row>
    <row r="956" spans="6:11" x14ac:dyDescent="0.25">
      <c r="F956" s="2" t="s">
        <v>24</v>
      </c>
      <c r="G956" s="3" t="s">
        <v>234</v>
      </c>
      <c r="H956" s="3">
        <v>1</v>
      </c>
      <c r="I956" s="3" t="s">
        <v>406</v>
      </c>
      <c r="J956" s="3">
        <v>50</v>
      </c>
      <c r="K956" s="3">
        <v>50</v>
      </c>
    </row>
    <row r="957" spans="6:11" x14ac:dyDescent="0.25">
      <c r="F957" s="2" t="s">
        <v>125</v>
      </c>
      <c r="G957" s="3" t="s">
        <v>328</v>
      </c>
      <c r="H957" s="3">
        <v>1</v>
      </c>
      <c r="I957" s="3" t="s">
        <v>406</v>
      </c>
      <c r="J957" s="3">
        <v>400</v>
      </c>
      <c r="K957" s="3">
        <v>400</v>
      </c>
    </row>
    <row r="958" spans="6:11" x14ac:dyDescent="0.25">
      <c r="F958" s="2" t="s">
        <v>106</v>
      </c>
      <c r="G958" s="3" t="s">
        <v>309</v>
      </c>
      <c r="H958" s="3">
        <v>1</v>
      </c>
      <c r="I958" s="3" t="s">
        <v>406</v>
      </c>
      <c r="J958" s="3">
        <v>250</v>
      </c>
      <c r="K958" s="3">
        <v>250</v>
      </c>
    </row>
    <row r="959" spans="6:11" x14ac:dyDescent="0.25">
      <c r="F959" s="2" t="s">
        <v>785</v>
      </c>
      <c r="G959" s="3" t="s">
        <v>468</v>
      </c>
      <c r="H959" s="3">
        <v>1</v>
      </c>
      <c r="I959" s="3" t="s">
        <v>406</v>
      </c>
      <c r="J959" s="3">
        <v>50</v>
      </c>
      <c r="K959" s="3">
        <v>50</v>
      </c>
    </row>
    <row r="960" spans="6:11" x14ac:dyDescent="0.25">
      <c r="F960" s="2" t="s">
        <v>125</v>
      </c>
      <c r="G960" s="3" t="s">
        <v>328</v>
      </c>
      <c r="H960" s="3">
        <v>1</v>
      </c>
      <c r="I960" s="3" t="s">
        <v>406</v>
      </c>
      <c r="J960" s="3">
        <v>400</v>
      </c>
      <c r="K960" s="3">
        <v>400</v>
      </c>
    </row>
    <row r="961" spans="6:11" x14ac:dyDescent="0.25">
      <c r="F961" s="2">
        <v>310331000</v>
      </c>
      <c r="G961" s="3" t="s">
        <v>505</v>
      </c>
      <c r="H961" s="3">
        <v>1</v>
      </c>
      <c r="I961" s="3" t="s">
        <v>406</v>
      </c>
      <c r="J961" s="3">
        <v>60</v>
      </c>
      <c r="K961" s="3">
        <v>60</v>
      </c>
    </row>
    <row r="962" spans="6:11" x14ac:dyDescent="0.25">
      <c r="F962" s="2">
        <v>310332400</v>
      </c>
      <c r="G962" s="3" t="s">
        <v>529</v>
      </c>
      <c r="H962" s="3">
        <v>1</v>
      </c>
      <c r="I962" s="3" t="s">
        <v>406</v>
      </c>
      <c r="J962" s="3">
        <v>60</v>
      </c>
      <c r="K962" s="3">
        <v>60</v>
      </c>
    </row>
    <row r="963" spans="6:11" x14ac:dyDescent="0.25">
      <c r="F963" s="2" t="s">
        <v>763</v>
      </c>
      <c r="G963" s="3" t="s">
        <v>449</v>
      </c>
      <c r="H963" s="3">
        <v>1</v>
      </c>
      <c r="I963" s="3" t="s">
        <v>406</v>
      </c>
      <c r="J963" s="3">
        <v>100</v>
      </c>
      <c r="K963" s="3">
        <v>100</v>
      </c>
    </row>
    <row r="964" spans="6:11" x14ac:dyDescent="0.25">
      <c r="F964" s="2" t="s">
        <v>724</v>
      </c>
      <c r="G964" s="3" t="s">
        <v>413</v>
      </c>
      <c r="H964" s="3">
        <v>1</v>
      </c>
      <c r="I964" s="3" t="s">
        <v>406</v>
      </c>
      <c r="J964" s="3">
        <v>372</v>
      </c>
      <c r="K964" s="3">
        <v>372</v>
      </c>
    </row>
    <row r="965" spans="6:11" x14ac:dyDescent="0.25">
      <c r="F965" s="2" t="s">
        <v>724</v>
      </c>
      <c r="G965" s="3" t="s">
        <v>413</v>
      </c>
      <c r="H965" s="3">
        <v>1</v>
      </c>
      <c r="I965" s="3" t="s">
        <v>406</v>
      </c>
      <c r="J965" s="3">
        <v>372</v>
      </c>
      <c r="K965" s="3">
        <v>372</v>
      </c>
    </row>
    <row r="966" spans="6:11" x14ac:dyDescent="0.25">
      <c r="F966" s="2" t="s">
        <v>106</v>
      </c>
      <c r="G966" s="3" t="s">
        <v>309</v>
      </c>
      <c r="H966" s="3">
        <v>1</v>
      </c>
      <c r="I966" s="3" t="s">
        <v>406</v>
      </c>
      <c r="J966" s="3">
        <v>250</v>
      </c>
      <c r="K966" s="3">
        <v>250</v>
      </c>
    </row>
    <row r="967" spans="6:11" x14ac:dyDescent="0.25">
      <c r="F967" s="2" t="s">
        <v>106</v>
      </c>
      <c r="G967" s="3" t="s">
        <v>309</v>
      </c>
      <c r="H967" s="3">
        <v>1</v>
      </c>
      <c r="I967" s="3" t="s">
        <v>406</v>
      </c>
      <c r="J967" s="3">
        <v>250</v>
      </c>
      <c r="K967" s="3">
        <v>-250</v>
      </c>
    </row>
    <row r="968" spans="6:11" x14ac:dyDescent="0.25">
      <c r="F968" s="2" t="s">
        <v>62</v>
      </c>
      <c r="G968" s="3" t="s">
        <v>269</v>
      </c>
      <c r="H968" s="3">
        <v>1</v>
      </c>
      <c r="I968" s="3" t="s">
        <v>406</v>
      </c>
      <c r="J968" s="3">
        <v>400</v>
      </c>
      <c r="K968" s="3">
        <v>400</v>
      </c>
    </row>
    <row r="969" spans="6:11" x14ac:dyDescent="0.25">
      <c r="F969" s="2" t="s">
        <v>886</v>
      </c>
      <c r="G969" s="3" t="s">
        <v>568</v>
      </c>
      <c r="H969" s="3">
        <v>1</v>
      </c>
      <c r="I969" s="3" t="s">
        <v>406</v>
      </c>
      <c r="J969" s="3">
        <v>2403.85</v>
      </c>
      <c r="K969" s="3">
        <v>2403.85</v>
      </c>
    </row>
    <row r="970" spans="6:11" x14ac:dyDescent="0.25">
      <c r="F970" s="2" t="s">
        <v>812</v>
      </c>
      <c r="G970" s="3" t="s">
        <v>496</v>
      </c>
      <c r="H970" s="3">
        <v>1</v>
      </c>
      <c r="I970" s="3" t="s">
        <v>406</v>
      </c>
      <c r="J970" s="3">
        <v>250</v>
      </c>
      <c r="K970" s="3">
        <v>250</v>
      </c>
    </row>
    <row r="971" spans="6:11" x14ac:dyDescent="0.25">
      <c r="F971" s="2" t="s">
        <v>724</v>
      </c>
      <c r="G971" s="3" t="s">
        <v>413</v>
      </c>
      <c r="H971" s="3">
        <v>1</v>
      </c>
      <c r="I971" s="3" t="s">
        <v>406</v>
      </c>
      <c r="J971" s="3">
        <v>372</v>
      </c>
      <c r="K971" s="3">
        <v>372</v>
      </c>
    </row>
    <row r="972" spans="6:11" x14ac:dyDescent="0.25">
      <c r="F972" s="2" t="s">
        <v>887</v>
      </c>
      <c r="G972" s="3" t="s">
        <v>569</v>
      </c>
      <c r="H972" s="3">
        <v>1</v>
      </c>
      <c r="I972" s="3" t="s">
        <v>406</v>
      </c>
      <c r="J972" s="3">
        <v>200</v>
      </c>
      <c r="K972" s="3">
        <v>200</v>
      </c>
    </row>
    <row r="973" spans="6:11" x14ac:dyDescent="0.25">
      <c r="F973" s="2" t="s">
        <v>755</v>
      </c>
      <c r="G973" s="3" t="s">
        <v>441</v>
      </c>
      <c r="H973" s="3">
        <v>1</v>
      </c>
      <c r="I973" s="3" t="s">
        <v>406</v>
      </c>
      <c r="J973" s="3">
        <v>70</v>
      </c>
      <c r="K973" s="3">
        <v>70</v>
      </c>
    </row>
    <row r="974" spans="6:11" x14ac:dyDescent="0.25">
      <c r="F974" s="2" t="s">
        <v>106</v>
      </c>
      <c r="G974" s="3" t="s">
        <v>309</v>
      </c>
      <c r="H974" s="3">
        <v>1</v>
      </c>
      <c r="I974" s="3" t="s">
        <v>406</v>
      </c>
      <c r="J974" s="3">
        <v>250</v>
      </c>
      <c r="K974" s="3">
        <v>250</v>
      </c>
    </row>
    <row r="975" spans="6:11" x14ac:dyDescent="0.25">
      <c r="F975" s="2" t="s">
        <v>126</v>
      </c>
      <c r="G975" s="3" t="s">
        <v>329</v>
      </c>
      <c r="H975" s="3">
        <v>1</v>
      </c>
      <c r="I975" s="3" t="s">
        <v>406</v>
      </c>
      <c r="J975" s="3">
        <v>50</v>
      </c>
      <c r="K975" s="3">
        <v>50</v>
      </c>
    </row>
    <row r="976" spans="6:11" x14ac:dyDescent="0.25">
      <c r="F976" s="2" t="s">
        <v>2</v>
      </c>
      <c r="G976" s="3" t="s">
        <v>212</v>
      </c>
      <c r="H976" s="3">
        <v>1</v>
      </c>
      <c r="I976" s="3" t="s">
        <v>406</v>
      </c>
      <c r="J976" s="3">
        <v>500</v>
      </c>
      <c r="K976" s="3">
        <v>450</v>
      </c>
    </row>
    <row r="977" spans="6:11" x14ac:dyDescent="0.25">
      <c r="F977" s="2" t="s">
        <v>24</v>
      </c>
      <c r="G977" s="3" t="s">
        <v>234</v>
      </c>
      <c r="H977" s="3">
        <v>1</v>
      </c>
      <c r="I977" s="3" t="s">
        <v>406</v>
      </c>
      <c r="J977" s="3">
        <v>50</v>
      </c>
      <c r="K977" s="3">
        <v>45</v>
      </c>
    </row>
    <row r="978" spans="6:11" x14ac:dyDescent="0.25">
      <c r="F978" s="2" t="s">
        <v>4</v>
      </c>
      <c r="G978" s="3" t="s">
        <v>214</v>
      </c>
      <c r="H978" s="3">
        <v>1</v>
      </c>
      <c r="I978" s="3" t="s">
        <v>406</v>
      </c>
      <c r="J978" s="3">
        <v>250</v>
      </c>
      <c r="K978" s="3">
        <v>250</v>
      </c>
    </row>
    <row r="979" spans="6:11" x14ac:dyDescent="0.25">
      <c r="F979" s="2" t="s">
        <v>755</v>
      </c>
      <c r="G979" s="3" t="s">
        <v>441</v>
      </c>
      <c r="H979" s="3">
        <v>1</v>
      </c>
      <c r="I979" s="3" t="s">
        <v>406</v>
      </c>
      <c r="J979" s="3">
        <v>70</v>
      </c>
      <c r="K979" s="3">
        <v>70</v>
      </c>
    </row>
    <row r="980" spans="6:11" x14ac:dyDescent="0.25">
      <c r="F980" s="2" t="s">
        <v>131</v>
      </c>
      <c r="G980" s="3" t="s">
        <v>334</v>
      </c>
      <c r="H980" s="3">
        <v>1</v>
      </c>
      <c r="I980" s="3" t="s">
        <v>406</v>
      </c>
      <c r="J980" s="3">
        <v>250</v>
      </c>
      <c r="K980" s="3">
        <v>250</v>
      </c>
    </row>
    <row r="981" spans="6:11" x14ac:dyDescent="0.25">
      <c r="F981" s="2" t="s">
        <v>744</v>
      </c>
      <c r="G981" s="3" t="s">
        <v>431</v>
      </c>
      <c r="H981" s="3">
        <v>4</v>
      </c>
      <c r="I981" s="3" t="s">
        <v>406</v>
      </c>
      <c r="J981" s="3">
        <v>50</v>
      </c>
      <c r="K981" s="3">
        <v>200</v>
      </c>
    </row>
    <row r="982" spans="6:11" x14ac:dyDescent="0.25">
      <c r="F982" s="2" t="s">
        <v>888</v>
      </c>
      <c r="G982" s="3" t="s">
        <v>473</v>
      </c>
      <c r="H982" s="3">
        <v>1</v>
      </c>
      <c r="I982" s="3" t="s">
        <v>406</v>
      </c>
      <c r="J982" s="3">
        <v>450</v>
      </c>
      <c r="K982" s="3">
        <v>450</v>
      </c>
    </row>
    <row r="983" spans="6:11" x14ac:dyDescent="0.25">
      <c r="F983" s="2" t="s">
        <v>889</v>
      </c>
      <c r="G983" s="3" t="s">
        <v>542</v>
      </c>
      <c r="H983" s="3">
        <v>1</v>
      </c>
      <c r="I983" s="3" t="s">
        <v>406</v>
      </c>
      <c r="J983" s="3">
        <v>700</v>
      </c>
      <c r="K983" s="3">
        <v>700</v>
      </c>
    </row>
    <row r="984" spans="6:11" x14ac:dyDescent="0.25">
      <c r="F984" s="2" t="s">
        <v>724</v>
      </c>
      <c r="G984" s="3" t="s">
        <v>413</v>
      </c>
      <c r="H984" s="3">
        <v>1</v>
      </c>
      <c r="I984" s="3" t="s">
        <v>406</v>
      </c>
      <c r="J984" s="3">
        <v>372</v>
      </c>
      <c r="K984" s="3">
        <v>372</v>
      </c>
    </row>
    <row r="985" spans="6:11" x14ac:dyDescent="0.25">
      <c r="F985" s="2" t="s">
        <v>738</v>
      </c>
      <c r="G985" s="3" t="s">
        <v>428</v>
      </c>
      <c r="H985" s="3">
        <v>1</v>
      </c>
      <c r="I985" s="3" t="s">
        <v>406</v>
      </c>
      <c r="J985" s="3">
        <v>90</v>
      </c>
      <c r="K985" s="3">
        <v>90</v>
      </c>
    </row>
    <row r="986" spans="6:11" x14ac:dyDescent="0.25">
      <c r="F986" s="2" t="s">
        <v>724</v>
      </c>
      <c r="G986" s="3" t="s">
        <v>413</v>
      </c>
      <c r="H986" s="3">
        <v>1</v>
      </c>
      <c r="I986" s="3" t="s">
        <v>406</v>
      </c>
      <c r="J986" s="3">
        <v>372</v>
      </c>
      <c r="K986" s="3">
        <v>372</v>
      </c>
    </row>
    <row r="987" spans="6:11" x14ac:dyDescent="0.25">
      <c r="F987" s="2" t="s">
        <v>759</v>
      </c>
      <c r="G987" s="3" t="s">
        <v>445</v>
      </c>
      <c r="H987" s="3">
        <v>1</v>
      </c>
      <c r="I987" s="3" t="s">
        <v>406</v>
      </c>
      <c r="J987" s="3">
        <v>700</v>
      </c>
      <c r="K987" s="3">
        <v>595</v>
      </c>
    </row>
    <row r="988" spans="6:11" x14ac:dyDescent="0.25">
      <c r="F988" s="2" t="s">
        <v>874</v>
      </c>
      <c r="G988" s="3" t="s">
        <v>554</v>
      </c>
      <c r="H988" s="3">
        <v>1</v>
      </c>
      <c r="I988" s="3" t="s">
        <v>406</v>
      </c>
      <c r="J988" s="3">
        <v>423</v>
      </c>
      <c r="K988" s="3">
        <v>423</v>
      </c>
    </row>
    <row r="989" spans="6:11" x14ac:dyDescent="0.25">
      <c r="F989" s="2" t="s">
        <v>133</v>
      </c>
      <c r="G989" s="3" t="s">
        <v>336</v>
      </c>
      <c r="H989" s="3">
        <v>1</v>
      </c>
      <c r="I989" s="3" t="s">
        <v>406</v>
      </c>
      <c r="J989" s="3">
        <v>600</v>
      </c>
      <c r="K989" s="3">
        <v>600</v>
      </c>
    </row>
    <row r="990" spans="6:11" x14ac:dyDescent="0.25">
      <c r="F990" s="2" t="s">
        <v>97</v>
      </c>
      <c r="G990" s="3" t="s">
        <v>300</v>
      </c>
      <c r="H990" s="3">
        <v>1</v>
      </c>
      <c r="I990" s="3" t="s">
        <v>406</v>
      </c>
      <c r="J990" s="3">
        <v>300</v>
      </c>
      <c r="K990" s="3">
        <v>300</v>
      </c>
    </row>
    <row r="991" spans="6:11" x14ac:dyDescent="0.25">
      <c r="F991" s="2" t="s">
        <v>724</v>
      </c>
      <c r="G991" s="3" t="s">
        <v>413</v>
      </c>
      <c r="H991" s="3">
        <v>1</v>
      </c>
      <c r="I991" s="3" t="s">
        <v>406</v>
      </c>
      <c r="J991" s="3">
        <v>372</v>
      </c>
      <c r="K991" s="3">
        <v>372</v>
      </c>
    </row>
    <row r="992" spans="6:11" x14ac:dyDescent="0.25">
      <c r="F992" s="2" t="s">
        <v>863</v>
      </c>
      <c r="G992" s="3" t="s">
        <v>240</v>
      </c>
      <c r="H992" s="3">
        <v>1</v>
      </c>
      <c r="I992" s="3" t="s">
        <v>406</v>
      </c>
      <c r="J992" s="3">
        <v>200</v>
      </c>
      <c r="K992" s="3">
        <v>200</v>
      </c>
    </row>
    <row r="993" spans="6:11" x14ac:dyDescent="0.25">
      <c r="F993" s="2" t="s">
        <v>798</v>
      </c>
      <c r="G993" s="3" t="s">
        <v>483</v>
      </c>
      <c r="H993" s="3">
        <v>1</v>
      </c>
      <c r="I993" s="3" t="s">
        <v>406</v>
      </c>
      <c r="J993" s="3">
        <v>50</v>
      </c>
      <c r="K993" s="3">
        <v>50</v>
      </c>
    </row>
    <row r="994" spans="6:11" x14ac:dyDescent="0.25">
      <c r="F994" s="2" t="s">
        <v>845</v>
      </c>
      <c r="G994" s="3" t="s">
        <v>464</v>
      </c>
      <c r="H994" s="3">
        <v>1</v>
      </c>
      <c r="I994" s="3" t="s">
        <v>406</v>
      </c>
      <c r="J994" s="3">
        <v>200</v>
      </c>
      <c r="K994" s="3">
        <v>200</v>
      </c>
    </row>
    <row r="995" spans="6:11" x14ac:dyDescent="0.25">
      <c r="F995" s="2" t="s">
        <v>189</v>
      </c>
      <c r="G995" s="3" t="s">
        <v>328</v>
      </c>
      <c r="H995" s="3">
        <v>1</v>
      </c>
      <c r="I995" s="3" t="s">
        <v>406</v>
      </c>
      <c r="J995" s="3">
        <v>250</v>
      </c>
      <c r="K995" s="3">
        <v>250</v>
      </c>
    </row>
    <row r="996" spans="6:11" x14ac:dyDescent="0.25">
      <c r="F996" s="2" t="s">
        <v>724</v>
      </c>
      <c r="G996" s="3" t="s">
        <v>413</v>
      </c>
      <c r="H996" s="3">
        <v>1</v>
      </c>
      <c r="I996" s="3" t="s">
        <v>406</v>
      </c>
      <c r="J996" s="3">
        <v>372</v>
      </c>
      <c r="K996" s="3">
        <v>372</v>
      </c>
    </row>
    <row r="997" spans="6:11" x14ac:dyDescent="0.25">
      <c r="F997" s="2" t="s">
        <v>724</v>
      </c>
      <c r="G997" s="3" t="s">
        <v>413</v>
      </c>
      <c r="H997" s="3">
        <v>1</v>
      </c>
      <c r="I997" s="3" t="s">
        <v>406</v>
      </c>
      <c r="J997" s="3">
        <v>372</v>
      </c>
      <c r="K997" s="3">
        <v>372</v>
      </c>
    </row>
    <row r="998" spans="6:11" x14ac:dyDescent="0.25">
      <c r="F998" s="2" t="s">
        <v>2</v>
      </c>
      <c r="G998" s="3" t="s">
        <v>212</v>
      </c>
      <c r="H998" s="3">
        <v>1</v>
      </c>
      <c r="I998" s="3" t="s">
        <v>406</v>
      </c>
      <c r="J998" s="3">
        <v>500</v>
      </c>
      <c r="K998" s="3">
        <v>500</v>
      </c>
    </row>
    <row r="999" spans="6:11" x14ac:dyDescent="0.25">
      <c r="F999" s="2" t="s">
        <v>792</v>
      </c>
      <c r="G999" s="3" t="s">
        <v>477</v>
      </c>
      <c r="H999" s="3">
        <v>1</v>
      </c>
      <c r="I999" s="3" t="s">
        <v>406</v>
      </c>
      <c r="J999" s="3">
        <v>200</v>
      </c>
      <c r="K999" s="3">
        <v>200</v>
      </c>
    </row>
    <row r="1000" spans="6:11" x14ac:dyDescent="0.25">
      <c r="F1000" s="2" t="s">
        <v>857</v>
      </c>
      <c r="G1000" s="3" t="s">
        <v>537</v>
      </c>
      <c r="H1000" s="3">
        <v>1</v>
      </c>
      <c r="I1000" s="3" t="s">
        <v>406</v>
      </c>
      <c r="J1000" s="3">
        <v>150</v>
      </c>
      <c r="K1000" s="3">
        <v>150</v>
      </c>
    </row>
    <row r="1001" spans="6:11" x14ac:dyDescent="0.25">
      <c r="F1001" s="2" t="s">
        <v>131</v>
      </c>
      <c r="G1001" s="3" t="s">
        <v>334</v>
      </c>
      <c r="H1001" s="3">
        <v>1</v>
      </c>
      <c r="I1001" s="3" t="s">
        <v>406</v>
      </c>
      <c r="J1001" s="3">
        <v>250</v>
      </c>
      <c r="K1001" s="3">
        <v>250</v>
      </c>
    </row>
    <row r="1002" spans="6:11" x14ac:dyDescent="0.25">
      <c r="F1002" s="2" t="s">
        <v>122</v>
      </c>
      <c r="G1002" s="3" t="s">
        <v>325</v>
      </c>
      <c r="H1002" s="3">
        <v>1</v>
      </c>
      <c r="I1002" s="3" t="s">
        <v>406</v>
      </c>
      <c r="J1002" s="3">
        <v>1200</v>
      </c>
      <c r="K1002" s="3">
        <v>1200</v>
      </c>
    </row>
    <row r="1003" spans="6:11" x14ac:dyDescent="0.25">
      <c r="F1003" s="2" t="s">
        <v>115</v>
      </c>
      <c r="G1003" s="3" t="s">
        <v>318</v>
      </c>
      <c r="H1003" s="3">
        <v>1</v>
      </c>
      <c r="I1003" s="3" t="s">
        <v>406</v>
      </c>
      <c r="J1003" s="3">
        <v>1685</v>
      </c>
      <c r="K1003" s="3">
        <v>1685</v>
      </c>
    </row>
    <row r="1004" spans="6:11" x14ac:dyDescent="0.25">
      <c r="F1004" s="2" t="s">
        <v>3</v>
      </c>
      <c r="G1004" s="3" t="s">
        <v>213</v>
      </c>
      <c r="H1004" s="3">
        <v>1</v>
      </c>
      <c r="I1004" s="3" t="s">
        <v>406</v>
      </c>
      <c r="J1004" s="3">
        <v>600</v>
      </c>
      <c r="K1004" s="3">
        <v>600</v>
      </c>
    </row>
    <row r="1005" spans="6:11" x14ac:dyDescent="0.25">
      <c r="F1005" s="2" t="s">
        <v>160</v>
      </c>
      <c r="G1005" s="3" t="s">
        <v>361</v>
      </c>
      <c r="H1005" s="3">
        <v>1</v>
      </c>
      <c r="I1005" s="3" t="s">
        <v>406</v>
      </c>
      <c r="J1005" s="3">
        <v>120</v>
      </c>
      <c r="K1005" s="3">
        <v>120</v>
      </c>
    </row>
    <row r="1006" spans="6:11" x14ac:dyDescent="0.25">
      <c r="F1006" s="2" t="s">
        <v>49</v>
      </c>
      <c r="G1006" s="3" t="s">
        <v>257</v>
      </c>
      <c r="H1006" s="3">
        <v>1</v>
      </c>
      <c r="I1006" s="3" t="s">
        <v>406</v>
      </c>
      <c r="J1006" s="3">
        <v>400</v>
      </c>
      <c r="K1006" s="3">
        <v>400</v>
      </c>
    </row>
    <row r="1007" spans="6:11" x14ac:dyDescent="0.25">
      <c r="F1007" s="2" t="s">
        <v>110</v>
      </c>
      <c r="G1007" s="3" t="s">
        <v>313</v>
      </c>
      <c r="H1007" s="3">
        <v>1</v>
      </c>
      <c r="I1007" s="3" t="s">
        <v>406</v>
      </c>
      <c r="J1007" s="3">
        <v>100</v>
      </c>
      <c r="K1007" s="3">
        <v>100</v>
      </c>
    </row>
    <row r="1008" spans="6:11" x14ac:dyDescent="0.25">
      <c r="F1008" s="2" t="s">
        <v>755</v>
      </c>
      <c r="G1008" s="3" t="s">
        <v>441</v>
      </c>
      <c r="H1008" s="3">
        <v>1</v>
      </c>
      <c r="I1008" s="3" t="s">
        <v>406</v>
      </c>
      <c r="J1008" s="3">
        <v>70</v>
      </c>
      <c r="K1008" s="3">
        <v>70</v>
      </c>
    </row>
    <row r="1009" spans="6:11" x14ac:dyDescent="0.25">
      <c r="F1009" s="2" t="s">
        <v>4</v>
      </c>
      <c r="G1009" s="3" t="s">
        <v>214</v>
      </c>
      <c r="H1009" s="3">
        <v>1</v>
      </c>
      <c r="I1009" s="3" t="s">
        <v>406</v>
      </c>
      <c r="J1009" s="3">
        <v>250</v>
      </c>
      <c r="K1009" s="3">
        <v>250</v>
      </c>
    </row>
    <row r="1010" spans="6:11" x14ac:dyDescent="0.25">
      <c r="F1010" s="2" t="s">
        <v>106</v>
      </c>
      <c r="G1010" s="3" t="s">
        <v>309</v>
      </c>
      <c r="H1010" s="3">
        <v>1</v>
      </c>
      <c r="I1010" s="3" t="s">
        <v>406</v>
      </c>
      <c r="J1010" s="3">
        <v>250</v>
      </c>
      <c r="K1010" s="3">
        <v>250</v>
      </c>
    </row>
    <row r="1011" spans="6:11" x14ac:dyDescent="0.25">
      <c r="F1011" s="2" t="s">
        <v>785</v>
      </c>
      <c r="G1011" s="3" t="s">
        <v>468</v>
      </c>
      <c r="H1011" s="3">
        <v>1</v>
      </c>
      <c r="I1011" s="3" t="s">
        <v>406</v>
      </c>
      <c r="J1011" s="3">
        <v>50</v>
      </c>
      <c r="K1011" s="3">
        <v>50</v>
      </c>
    </row>
    <row r="1012" spans="6:11" x14ac:dyDescent="0.25">
      <c r="F1012" s="2" t="s">
        <v>845</v>
      </c>
      <c r="G1012" s="3" t="s">
        <v>464</v>
      </c>
      <c r="H1012" s="3">
        <v>1</v>
      </c>
      <c r="I1012" s="3" t="s">
        <v>406</v>
      </c>
      <c r="J1012" s="3">
        <v>200</v>
      </c>
      <c r="K1012" s="3">
        <v>200</v>
      </c>
    </row>
    <row r="1013" spans="6:11" x14ac:dyDescent="0.25">
      <c r="F1013" s="2" t="s">
        <v>55</v>
      </c>
      <c r="G1013" s="3" t="s">
        <v>262</v>
      </c>
      <c r="H1013" s="3">
        <v>1</v>
      </c>
      <c r="I1013" s="3" t="s">
        <v>406</v>
      </c>
      <c r="J1013" s="3">
        <v>55</v>
      </c>
      <c r="K1013" s="3">
        <v>55</v>
      </c>
    </row>
    <row r="1014" spans="6:11" x14ac:dyDescent="0.25">
      <c r="F1014" s="2" t="s">
        <v>755</v>
      </c>
      <c r="G1014" s="3" t="s">
        <v>441</v>
      </c>
      <c r="H1014" s="3">
        <v>1</v>
      </c>
      <c r="I1014" s="3" t="s">
        <v>406</v>
      </c>
      <c r="J1014" s="3">
        <v>70</v>
      </c>
      <c r="K1014" s="3">
        <v>70</v>
      </c>
    </row>
    <row r="1015" spans="6:11" x14ac:dyDescent="0.25">
      <c r="F1015" s="2" t="s">
        <v>776</v>
      </c>
      <c r="G1015" s="3" t="s">
        <v>461</v>
      </c>
      <c r="H1015" s="3">
        <v>1</v>
      </c>
      <c r="I1015" s="3" t="s">
        <v>406</v>
      </c>
      <c r="J1015" s="3">
        <v>20</v>
      </c>
      <c r="K1015" s="3">
        <v>20</v>
      </c>
    </row>
    <row r="1016" spans="6:11" x14ac:dyDescent="0.25">
      <c r="F1016" s="2" t="s">
        <v>780</v>
      </c>
      <c r="G1016" s="3" t="s">
        <v>466</v>
      </c>
      <c r="H1016" s="3">
        <v>1</v>
      </c>
      <c r="I1016" s="3" t="s">
        <v>406</v>
      </c>
      <c r="J1016" s="3">
        <v>500</v>
      </c>
      <c r="K1016" s="3">
        <v>500</v>
      </c>
    </row>
    <row r="1017" spans="6:11" x14ac:dyDescent="0.25">
      <c r="F1017" s="2" t="s">
        <v>164</v>
      </c>
      <c r="G1017" s="3" t="s">
        <v>365</v>
      </c>
      <c r="H1017" s="3">
        <v>1</v>
      </c>
      <c r="I1017" s="3" t="s">
        <v>406</v>
      </c>
      <c r="J1017" s="3">
        <v>350</v>
      </c>
      <c r="K1017" s="3">
        <v>350</v>
      </c>
    </row>
    <row r="1018" spans="6:11" x14ac:dyDescent="0.25">
      <c r="F1018" s="2" t="s">
        <v>49</v>
      </c>
      <c r="G1018" s="3" t="s">
        <v>257</v>
      </c>
      <c r="H1018" s="3">
        <v>1</v>
      </c>
      <c r="I1018" s="3" t="s">
        <v>406</v>
      </c>
      <c r="J1018" s="3">
        <v>400</v>
      </c>
      <c r="K1018" s="3">
        <v>400</v>
      </c>
    </row>
    <row r="1019" spans="6:11" x14ac:dyDescent="0.25">
      <c r="F1019" s="2" t="s">
        <v>734</v>
      </c>
      <c r="G1019" s="3" t="s">
        <v>424</v>
      </c>
      <c r="H1019" s="3">
        <v>1</v>
      </c>
      <c r="I1019" s="3" t="s">
        <v>406</v>
      </c>
      <c r="J1019" s="3">
        <v>200</v>
      </c>
      <c r="K1019" s="3">
        <v>200</v>
      </c>
    </row>
    <row r="1020" spans="6:11" x14ac:dyDescent="0.25">
      <c r="F1020" s="2" t="s">
        <v>816</v>
      </c>
      <c r="G1020" s="3" t="s">
        <v>500</v>
      </c>
      <c r="H1020" s="3">
        <v>1</v>
      </c>
      <c r="I1020" s="3" t="s">
        <v>406</v>
      </c>
      <c r="J1020" s="3">
        <v>300</v>
      </c>
      <c r="K1020" s="3">
        <v>300</v>
      </c>
    </row>
    <row r="1021" spans="6:11" x14ac:dyDescent="0.25">
      <c r="F1021" s="2" t="s">
        <v>890</v>
      </c>
      <c r="G1021" s="3" t="s">
        <v>570</v>
      </c>
      <c r="H1021" s="3">
        <v>1</v>
      </c>
      <c r="I1021" s="3" t="s">
        <v>406</v>
      </c>
      <c r="J1021" s="3">
        <v>2000</v>
      </c>
      <c r="K1021" s="3">
        <v>2000</v>
      </c>
    </row>
    <row r="1022" spans="6:11" x14ac:dyDescent="0.25">
      <c r="F1022" s="2">
        <v>310320409</v>
      </c>
      <c r="G1022" s="3" t="s">
        <v>571</v>
      </c>
      <c r="H1022" s="3">
        <v>1</v>
      </c>
      <c r="I1022" s="3" t="s">
        <v>406</v>
      </c>
      <c r="J1022" s="3">
        <v>250</v>
      </c>
      <c r="K1022" s="3">
        <v>250</v>
      </c>
    </row>
    <row r="1023" spans="6:11" x14ac:dyDescent="0.25">
      <c r="F1023" s="2" t="s">
        <v>761</v>
      </c>
      <c r="G1023" s="3" t="s">
        <v>447</v>
      </c>
      <c r="H1023" s="3">
        <v>2</v>
      </c>
      <c r="I1023" s="3" t="s">
        <v>406</v>
      </c>
      <c r="J1023" s="3">
        <v>60</v>
      </c>
      <c r="K1023" s="3">
        <v>120</v>
      </c>
    </row>
    <row r="1024" spans="6:11" x14ac:dyDescent="0.25">
      <c r="F1024" s="2" t="s">
        <v>3</v>
      </c>
      <c r="G1024" s="3" t="s">
        <v>213</v>
      </c>
      <c r="H1024" s="3">
        <v>1</v>
      </c>
      <c r="I1024" s="3" t="s">
        <v>406</v>
      </c>
      <c r="J1024" s="3">
        <v>600</v>
      </c>
      <c r="K1024" s="3">
        <v>600</v>
      </c>
    </row>
    <row r="1025" spans="6:11" x14ac:dyDescent="0.25">
      <c r="F1025" s="2">
        <v>310230700</v>
      </c>
      <c r="G1025" s="3" t="s">
        <v>472</v>
      </c>
      <c r="H1025" s="3">
        <v>1</v>
      </c>
      <c r="I1025" s="3" t="s">
        <v>406</v>
      </c>
      <c r="J1025" s="3">
        <v>50</v>
      </c>
      <c r="K1025" s="3">
        <v>50</v>
      </c>
    </row>
    <row r="1026" spans="6:11" x14ac:dyDescent="0.25">
      <c r="F1026" s="2" t="s">
        <v>814</v>
      </c>
      <c r="G1026" s="3" t="s">
        <v>498</v>
      </c>
      <c r="H1026" s="3">
        <v>1</v>
      </c>
      <c r="I1026" s="3" t="s">
        <v>406</v>
      </c>
      <c r="J1026" s="3">
        <v>150</v>
      </c>
      <c r="K1026" s="3">
        <v>150</v>
      </c>
    </row>
    <row r="1027" spans="6:11" x14ac:dyDescent="0.25">
      <c r="F1027" s="2" t="s">
        <v>792</v>
      </c>
      <c r="G1027" s="3" t="s">
        <v>477</v>
      </c>
      <c r="H1027" s="3">
        <v>1</v>
      </c>
      <c r="I1027" s="3" t="s">
        <v>406</v>
      </c>
      <c r="J1027" s="3">
        <v>200</v>
      </c>
      <c r="K1027" s="3">
        <v>200</v>
      </c>
    </row>
    <row r="1028" spans="6:11" x14ac:dyDescent="0.25">
      <c r="F1028" s="2" t="s">
        <v>891</v>
      </c>
      <c r="G1028" s="3" t="s">
        <v>572</v>
      </c>
      <c r="H1028" s="3">
        <v>1</v>
      </c>
      <c r="I1028" s="3" t="s">
        <v>406</v>
      </c>
      <c r="J1028" s="3">
        <v>200</v>
      </c>
      <c r="K1028" s="3">
        <v>200</v>
      </c>
    </row>
    <row r="1029" spans="6:11" x14ac:dyDescent="0.25">
      <c r="F1029" s="2" t="s">
        <v>30</v>
      </c>
      <c r="G1029" s="3" t="s">
        <v>238</v>
      </c>
      <c r="H1029" s="3">
        <v>2</v>
      </c>
      <c r="I1029" s="3" t="s">
        <v>406</v>
      </c>
      <c r="J1029" s="3">
        <v>105</v>
      </c>
      <c r="K1029" s="3">
        <v>210</v>
      </c>
    </row>
    <row r="1030" spans="6:11" x14ac:dyDescent="0.25">
      <c r="F1030" s="2" t="s">
        <v>106</v>
      </c>
      <c r="G1030" s="3" t="s">
        <v>309</v>
      </c>
      <c r="H1030" s="3">
        <v>1</v>
      </c>
      <c r="I1030" s="3" t="s">
        <v>406</v>
      </c>
      <c r="J1030" s="3">
        <v>250</v>
      </c>
      <c r="K1030" s="3">
        <v>250</v>
      </c>
    </row>
    <row r="1031" spans="6:11" x14ac:dyDescent="0.25">
      <c r="F1031" s="2" t="s">
        <v>161</v>
      </c>
      <c r="G1031" s="3" t="s">
        <v>362</v>
      </c>
      <c r="H1031" s="3">
        <v>2</v>
      </c>
      <c r="I1031" s="3" t="s">
        <v>406</v>
      </c>
      <c r="J1031" s="3">
        <v>300</v>
      </c>
      <c r="K1031" s="3">
        <v>600</v>
      </c>
    </row>
    <row r="1032" spans="6:11" x14ac:dyDescent="0.25">
      <c r="F1032" s="2" t="s">
        <v>892</v>
      </c>
      <c r="G1032" s="3" t="s">
        <v>573</v>
      </c>
      <c r="H1032" s="3">
        <v>1</v>
      </c>
      <c r="I1032" s="3" t="s">
        <v>406</v>
      </c>
      <c r="J1032" s="3">
        <v>700</v>
      </c>
      <c r="K1032" s="3">
        <v>700</v>
      </c>
    </row>
    <row r="1033" spans="6:11" x14ac:dyDescent="0.25">
      <c r="F1033" s="2" t="s">
        <v>763</v>
      </c>
      <c r="G1033" s="3" t="s">
        <v>449</v>
      </c>
      <c r="H1033" s="3">
        <v>1</v>
      </c>
      <c r="I1033" s="3" t="s">
        <v>406</v>
      </c>
      <c r="J1033" s="3">
        <v>100</v>
      </c>
      <c r="K1033" s="3">
        <v>-100</v>
      </c>
    </row>
    <row r="1034" spans="6:11" x14ac:dyDescent="0.25">
      <c r="F1034" s="2" t="s">
        <v>893</v>
      </c>
      <c r="G1034" s="3" t="s">
        <v>574</v>
      </c>
      <c r="H1034" s="3">
        <v>1</v>
      </c>
      <c r="I1034" s="3" t="s">
        <v>406</v>
      </c>
      <c r="J1034" s="3">
        <v>200</v>
      </c>
      <c r="K1034" s="3">
        <v>200</v>
      </c>
    </row>
    <row r="1035" spans="6:11" x14ac:dyDescent="0.25">
      <c r="F1035" s="2" t="s">
        <v>171</v>
      </c>
      <c r="G1035" s="3" t="s">
        <v>370</v>
      </c>
      <c r="H1035" s="3">
        <v>1</v>
      </c>
      <c r="I1035" s="3" t="s">
        <v>406</v>
      </c>
      <c r="J1035" s="3">
        <v>750</v>
      </c>
      <c r="K1035" s="3">
        <v>750</v>
      </c>
    </row>
    <row r="1036" spans="6:11" x14ac:dyDescent="0.25">
      <c r="F1036" s="2" t="s">
        <v>894</v>
      </c>
      <c r="G1036" s="3" t="s">
        <v>575</v>
      </c>
      <c r="H1036" s="3">
        <v>1</v>
      </c>
      <c r="I1036" s="3" t="s">
        <v>406</v>
      </c>
      <c r="J1036" s="3">
        <v>200</v>
      </c>
      <c r="K1036" s="3">
        <v>200</v>
      </c>
    </row>
    <row r="1037" spans="6:11" x14ac:dyDescent="0.25">
      <c r="F1037" s="2" t="s">
        <v>895</v>
      </c>
      <c r="G1037" s="3" t="s">
        <v>576</v>
      </c>
      <c r="H1037" s="3">
        <v>1</v>
      </c>
      <c r="I1037" s="3" t="s">
        <v>406</v>
      </c>
      <c r="J1037" s="3">
        <v>300</v>
      </c>
      <c r="K1037" s="3">
        <v>300</v>
      </c>
    </row>
    <row r="1038" spans="6:11" x14ac:dyDescent="0.25">
      <c r="F1038" s="2" t="s">
        <v>896</v>
      </c>
      <c r="G1038" s="3" t="s">
        <v>577</v>
      </c>
      <c r="H1038" s="3">
        <v>1</v>
      </c>
      <c r="I1038" s="3" t="s">
        <v>406</v>
      </c>
      <c r="J1038" s="3">
        <v>1500</v>
      </c>
      <c r="K1038" s="3">
        <v>1500</v>
      </c>
    </row>
    <row r="1039" spans="6:11" x14ac:dyDescent="0.25">
      <c r="F1039" s="2" t="s">
        <v>125</v>
      </c>
      <c r="G1039" s="3" t="s">
        <v>328</v>
      </c>
      <c r="H1039" s="3">
        <v>1</v>
      </c>
      <c r="I1039" s="3" t="s">
        <v>406</v>
      </c>
      <c r="J1039" s="3">
        <v>400</v>
      </c>
      <c r="K1039" s="3">
        <v>400</v>
      </c>
    </row>
    <row r="1040" spans="6:11" x14ac:dyDescent="0.25">
      <c r="F1040" s="2" t="s">
        <v>13</v>
      </c>
      <c r="G1040" s="3" t="s">
        <v>223</v>
      </c>
      <c r="H1040" s="3">
        <v>1</v>
      </c>
      <c r="I1040" s="3" t="s">
        <v>406</v>
      </c>
      <c r="J1040" s="3">
        <v>50</v>
      </c>
      <c r="K1040" s="3">
        <v>50</v>
      </c>
    </row>
    <row r="1041" spans="6:11" x14ac:dyDescent="0.25">
      <c r="F1041" s="2" t="s">
        <v>28</v>
      </c>
      <c r="G1041" s="3" t="s">
        <v>236</v>
      </c>
      <c r="H1041" s="3">
        <v>1</v>
      </c>
      <c r="I1041" s="3" t="s">
        <v>406</v>
      </c>
      <c r="J1041" s="3">
        <v>100</v>
      </c>
      <c r="K1041" s="3">
        <v>100</v>
      </c>
    </row>
    <row r="1042" spans="6:11" x14ac:dyDescent="0.25">
      <c r="F1042" s="2" t="s">
        <v>817</v>
      </c>
      <c r="G1042" s="3" t="s">
        <v>501</v>
      </c>
      <c r="H1042" s="3">
        <v>1</v>
      </c>
      <c r="I1042" s="3" t="s">
        <v>406</v>
      </c>
      <c r="J1042" s="3">
        <v>300</v>
      </c>
      <c r="K1042" s="3">
        <v>300</v>
      </c>
    </row>
    <row r="1043" spans="6:11" x14ac:dyDescent="0.25">
      <c r="F1043" s="2" t="s">
        <v>733</v>
      </c>
      <c r="G1043" s="3" t="s">
        <v>423</v>
      </c>
      <c r="H1043" s="3">
        <v>1</v>
      </c>
      <c r="I1043" s="3" t="s">
        <v>406</v>
      </c>
      <c r="J1043" s="3">
        <v>200</v>
      </c>
      <c r="K1043" s="3">
        <v>200</v>
      </c>
    </row>
    <row r="1044" spans="6:11" x14ac:dyDescent="0.25">
      <c r="F1044" s="2" t="s">
        <v>738</v>
      </c>
      <c r="G1044" s="3" t="s">
        <v>428</v>
      </c>
      <c r="H1044" s="3">
        <v>1</v>
      </c>
      <c r="I1044" s="3" t="s">
        <v>406</v>
      </c>
      <c r="J1044" s="3">
        <v>90</v>
      </c>
      <c r="K1044" s="3">
        <v>90</v>
      </c>
    </row>
    <row r="1045" spans="6:11" x14ac:dyDescent="0.25">
      <c r="F1045" s="2" t="s">
        <v>764</v>
      </c>
      <c r="G1045" s="3" t="s">
        <v>450</v>
      </c>
      <c r="H1045" s="3">
        <v>1</v>
      </c>
      <c r="I1045" s="3" t="s">
        <v>406</v>
      </c>
      <c r="J1045" s="3">
        <v>200</v>
      </c>
      <c r="K1045" s="3">
        <v>200</v>
      </c>
    </row>
    <row r="1046" spans="6:11" x14ac:dyDescent="0.25">
      <c r="F1046" s="2" t="s">
        <v>790</v>
      </c>
      <c r="G1046" s="3" t="s">
        <v>474</v>
      </c>
      <c r="H1046" s="3">
        <v>2</v>
      </c>
      <c r="I1046" s="3" t="s">
        <v>406</v>
      </c>
      <c r="J1046" s="3">
        <v>300</v>
      </c>
      <c r="K1046" s="3">
        <v>600</v>
      </c>
    </row>
    <row r="1047" spans="6:11" x14ac:dyDescent="0.25">
      <c r="F1047" s="2" t="s">
        <v>141</v>
      </c>
      <c r="G1047" s="3" t="s">
        <v>344</v>
      </c>
      <c r="H1047" s="3">
        <v>1</v>
      </c>
      <c r="I1047" s="3" t="s">
        <v>406</v>
      </c>
      <c r="J1047" s="3">
        <v>200</v>
      </c>
      <c r="K1047" s="3">
        <v>200</v>
      </c>
    </row>
    <row r="1048" spans="6:11" x14ac:dyDescent="0.25">
      <c r="F1048" s="2" t="s">
        <v>897</v>
      </c>
      <c r="G1048" s="3" t="s">
        <v>578</v>
      </c>
      <c r="H1048" s="3">
        <v>1</v>
      </c>
      <c r="I1048" s="3" t="s">
        <v>406</v>
      </c>
      <c r="J1048" s="3">
        <v>30</v>
      </c>
      <c r="K1048" s="3">
        <v>30</v>
      </c>
    </row>
    <row r="1049" spans="6:11" x14ac:dyDescent="0.25">
      <c r="F1049" s="2" t="s">
        <v>729</v>
      </c>
      <c r="G1049" s="3" t="s">
        <v>419</v>
      </c>
      <c r="H1049" s="3">
        <v>1</v>
      </c>
      <c r="I1049" s="3" t="s">
        <v>406</v>
      </c>
      <c r="J1049" s="3">
        <v>50</v>
      </c>
      <c r="K1049" s="3">
        <v>50</v>
      </c>
    </row>
    <row r="1050" spans="6:11" x14ac:dyDescent="0.25">
      <c r="F1050" s="2" t="s">
        <v>834</v>
      </c>
      <c r="G1050" s="3" t="s">
        <v>516</v>
      </c>
      <c r="H1050" s="3">
        <v>1</v>
      </c>
      <c r="I1050" s="3" t="s">
        <v>406</v>
      </c>
      <c r="J1050" s="3">
        <v>50</v>
      </c>
      <c r="K1050" s="3">
        <v>50</v>
      </c>
    </row>
    <row r="1051" spans="6:11" x14ac:dyDescent="0.25">
      <c r="F1051" s="2" t="s">
        <v>898</v>
      </c>
      <c r="G1051" s="3" t="s">
        <v>579</v>
      </c>
      <c r="H1051" s="3">
        <v>2</v>
      </c>
      <c r="I1051" s="3" t="s">
        <v>406</v>
      </c>
      <c r="J1051" s="3">
        <v>200</v>
      </c>
      <c r="K1051" s="3">
        <v>400</v>
      </c>
    </row>
    <row r="1052" spans="6:11" x14ac:dyDescent="0.25">
      <c r="F1052" s="2" t="s">
        <v>190</v>
      </c>
      <c r="G1052" s="3" t="s">
        <v>386</v>
      </c>
      <c r="H1052" s="3">
        <v>1</v>
      </c>
      <c r="I1052" s="3" t="s">
        <v>406</v>
      </c>
      <c r="J1052" s="3">
        <v>500</v>
      </c>
      <c r="K1052" s="3">
        <v>500</v>
      </c>
    </row>
    <row r="1053" spans="6:11" x14ac:dyDescent="0.25">
      <c r="F1053" s="2" t="s">
        <v>790</v>
      </c>
      <c r="G1053" s="3" t="s">
        <v>474</v>
      </c>
      <c r="H1053" s="3">
        <v>2</v>
      </c>
      <c r="I1053" s="3" t="s">
        <v>406</v>
      </c>
      <c r="J1053" s="3">
        <v>300</v>
      </c>
      <c r="K1053" s="3">
        <v>600</v>
      </c>
    </row>
    <row r="1054" spans="6:11" x14ac:dyDescent="0.25">
      <c r="F1054" s="2" t="s">
        <v>730</v>
      </c>
      <c r="G1054" s="3" t="s">
        <v>420</v>
      </c>
      <c r="H1054" s="3">
        <v>2</v>
      </c>
      <c r="I1054" s="3" t="s">
        <v>406</v>
      </c>
      <c r="J1054" s="3">
        <v>250</v>
      </c>
      <c r="K1054" s="3">
        <v>500</v>
      </c>
    </row>
    <row r="1055" spans="6:11" x14ac:dyDescent="0.25">
      <c r="F1055" s="2">
        <v>310320516</v>
      </c>
      <c r="G1055" s="3" t="s">
        <v>322</v>
      </c>
      <c r="H1055" s="3">
        <v>1</v>
      </c>
      <c r="I1055" s="3" t="s">
        <v>406</v>
      </c>
      <c r="J1055" s="3">
        <v>30</v>
      </c>
      <c r="K1055" s="3">
        <v>30</v>
      </c>
    </row>
    <row r="1056" spans="6:11" x14ac:dyDescent="0.25">
      <c r="F1056" s="2">
        <v>310320707</v>
      </c>
      <c r="G1056" s="3" t="s">
        <v>452</v>
      </c>
      <c r="H1056" s="3">
        <v>2</v>
      </c>
      <c r="I1056" s="3" t="s">
        <v>406</v>
      </c>
      <c r="J1056" s="3">
        <v>100</v>
      </c>
      <c r="K1056" s="3">
        <v>200</v>
      </c>
    </row>
    <row r="1057" spans="6:11" x14ac:dyDescent="0.25">
      <c r="F1057" s="2" t="s">
        <v>724</v>
      </c>
      <c r="G1057" s="3" t="s">
        <v>413</v>
      </c>
      <c r="H1057" s="3">
        <v>1</v>
      </c>
      <c r="I1057" s="3" t="s">
        <v>406</v>
      </c>
      <c r="J1057" s="3">
        <v>372</v>
      </c>
      <c r="K1057" s="3">
        <v>372</v>
      </c>
    </row>
    <row r="1058" spans="6:11" x14ac:dyDescent="0.25">
      <c r="F1058" s="2" t="s">
        <v>837</v>
      </c>
      <c r="G1058" s="3" t="s">
        <v>518</v>
      </c>
      <c r="H1058" s="3">
        <v>1</v>
      </c>
      <c r="I1058" s="3" t="s">
        <v>406</v>
      </c>
      <c r="J1058" s="3">
        <v>200</v>
      </c>
      <c r="K1058" s="3">
        <v>200</v>
      </c>
    </row>
    <row r="1059" spans="6:11" x14ac:dyDescent="0.25">
      <c r="F1059" s="2" t="s">
        <v>126</v>
      </c>
      <c r="G1059" s="3" t="s">
        <v>329</v>
      </c>
      <c r="H1059" s="3">
        <v>1</v>
      </c>
      <c r="I1059" s="3" t="s">
        <v>406</v>
      </c>
      <c r="J1059" s="3">
        <v>50</v>
      </c>
      <c r="K1059" s="3">
        <v>45</v>
      </c>
    </row>
    <row r="1060" spans="6:11" x14ac:dyDescent="0.25">
      <c r="F1060" s="2" t="s">
        <v>30</v>
      </c>
      <c r="G1060" s="3" t="s">
        <v>238</v>
      </c>
      <c r="H1060" s="3">
        <v>2</v>
      </c>
      <c r="I1060" s="3" t="s">
        <v>406</v>
      </c>
      <c r="J1060" s="3">
        <v>105</v>
      </c>
      <c r="K1060" s="3">
        <v>189</v>
      </c>
    </row>
    <row r="1061" spans="6:11" x14ac:dyDescent="0.25">
      <c r="F1061" s="2" t="s">
        <v>808</v>
      </c>
      <c r="G1061" s="3" t="s">
        <v>493</v>
      </c>
      <c r="H1061" s="3">
        <v>1</v>
      </c>
      <c r="I1061" s="3" t="s">
        <v>406</v>
      </c>
      <c r="J1061" s="3">
        <v>150</v>
      </c>
      <c r="K1061" s="3">
        <v>150</v>
      </c>
    </row>
    <row r="1062" spans="6:11" x14ac:dyDescent="0.25">
      <c r="F1062" s="2" t="s">
        <v>839</v>
      </c>
      <c r="G1062" s="3" t="s">
        <v>468</v>
      </c>
      <c r="H1062" s="3">
        <v>1</v>
      </c>
      <c r="I1062" s="3" t="s">
        <v>406</v>
      </c>
      <c r="J1062" s="3">
        <v>50</v>
      </c>
      <c r="K1062" s="3">
        <v>50</v>
      </c>
    </row>
    <row r="1063" spans="6:11" x14ac:dyDescent="0.25">
      <c r="F1063" s="2" t="s">
        <v>899</v>
      </c>
      <c r="G1063" s="3" t="s">
        <v>580</v>
      </c>
      <c r="H1063" s="3">
        <v>1</v>
      </c>
      <c r="I1063" s="3" t="s">
        <v>406</v>
      </c>
      <c r="J1063" s="3">
        <v>600</v>
      </c>
      <c r="K1063" s="3">
        <v>600</v>
      </c>
    </row>
    <row r="1064" spans="6:11" x14ac:dyDescent="0.25">
      <c r="F1064" s="2" t="s">
        <v>33</v>
      </c>
      <c r="G1064" s="3" t="s">
        <v>457</v>
      </c>
      <c r="H1064" s="3">
        <v>1</v>
      </c>
      <c r="I1064" s="3" t="s">
        <v>406</v>
      </c>
      <c r="J1064" s="3">
        <v>400</v>
      </c>
      <c r="K1064" s="3">
        <v>400</v>
      </c>
    </row>
    <row r="1065" spans="6:11" x14ac:dyDescent="0.25">
      <c r="F1065" s="2" t="s">
        <v>125</v>
      </c>
      <c r="G1065" s="3" t="s">
        <v>328</v>
      </c>
      <c r="H1065" s="3">
        <v>1</v>
      </c>
      <c r="I1065" s="3" t="s">
        <v>406</v>
      </c>
      <c r="J1065" s="3">
        <v>400</v>
      </c>
      <c r="K1065" s="3">
        <v>400</v>
      </c>
    </row>
    <row r="1066" spans="6:11" x14ac:dyDescent="0.25">
      <c r="F1066" s="2" t="s">
        <v>889</v>
      </c>
      <c r="G1066" s="3" t="s">
        <v>542</v>
      </c>
      <c r="H1066" s="3">
        <v>1</v>
      </c>
      <c r="I1066" s="3" t="s">
        <v>406</v>
      </c>
      <c r="J1066" s="3">
        <v>700</v>
      </c>
      <c r="K1066" s="3">
        <v>700</v>
      </c>
    </row>
    <row r="1067" spans="6:11" x14ac:dyDescent="0.25">
      <c r="F1067" s="2" t="s">
        <v>776</v>
      </c>
      <c r="G1067" s="3" t="s">
        <v>461</v>
      </c>
      <c r="H1067" s="3">
        <v>1</v>
      </c>
      <c r="I1067" s="3" t="s">
        <v>406</v>
      </c>
      <c r="J1067" s="3">
        <v>20</v>
      </c>
      <c r="K1067" s="3">
        <v>20</v>
      </c>
    </row>
    <row r="1068" spans="6:11" x14ac:dyDescent="0.25">
      <c r="F1068" s="2" t="s">
        <v>724</v>
      </c>
      <c r="G1068" s="3" t="s">
        <v>413</v>
      </c>
      <c r="H1068" s="3">
        <v>1</v>
      </c>
      <c r="I1068" s="3" t="s">
        <v>406</v>
      </c>
      <c r="J1068" s="3">
        <v>372</v>
      </c>
      <c r="K1068" s="3">
        <v>372</v>
      </c>
    </row>
    <row r="1069" spans="6:11" x14ac:dyDescent="0.25">
      <c r="F1069" s="2" t="s">
        <v>62</v>
      </c>
      <c r="G1069" s="3" t="s">
        <v>269</v>
      </c>
      <c r="H1069" s="3">
        <v>1</v>
      </c>
      <c r="I1069" s="3" t="s">
        <v>406</v>
      </c>
      <c r="J1069" s="3">
        <v>400</v>
      </c>
      <c r="K1069" s="3">
        <v>400</v>
      </c>
    </row>
    <row r="1070" spans="6:11" x14ac:dyDescent="0.25">
      <c r="F1070" s="2" t="s">
        <v>12</v>
      </c>
      <c r="G1070" s="3" t="s">
        <v>222</v>
      </c>
      <c r="H1070" s="3">
        <v>1</v>
      </c>
      <c r="I1070" s="3" t="s">
        <v>406</v>
      </c>
      <c r="J1070" s="3">
        <v>50</v>
      </c>
      <c r="K1070" s="3">
        <v>50</v>
      </c>
    </row>
    <row r="1071" spans="6:11" x14ac:dyDescent="0.25">
      <c r="F1071" s="2" t="s">
        <v>768</v>
      </c>
      <c r="G1071" s="3" t="s">
        <v>454</v>
      </c>
      <c r="H1071" s="3">
        <v>1</v>
      </c>
      <c r="I1071" s="3" t="s">
        <v>406</v>
      </c>
      <c r="J1071" s="3">
        <v>600</v>
      </c>
      <c r="K1071" s="3">
        <v>600</v>
      </c>
    </row>
    <row r="1072" spans="6:11" x14ac:dyDescent="0.25">
      <c r="F1072" s="2" t="s">
        <v>727</v>
      </c>
      <c r="G1072" s="3" t="s">
        <v>416</v>
      </c>
      <c r="H1072" s="3">
        <v>1</v>
      </c>
      <c r="I1072" s="3" t="s">
        <v>406</v>
      </c>
      <c r="J1072" s="3">
        <v>300</v>
      </c>
      <c r="K1072" s="3">
        <v>300</v>
      </c>
    </row>
    <row r="1073" spans="6:11" x14ac:dyDescent="0.25">
      <c r="F1073" s="2" t="s">
        <v>131</v>
      </c>
      <c r="G1073" s="3" t="s">
        <v>334</v>
      </c>
      <c r="H1073" s="3">
        <v>1</v>
      </c>
      <c r="I1073" s="3" t="s">
        <v>406</v>
      </c>
      <c r="J1073" s="3">
        <v>250</v>
      </c>
      <c r="K1073" s="3">
        <v>250</v>
      </c>
    </row>
    <row r="1074" spans="6:11" x14ac:dyDescent="0.25">
      <c r="F1074" s="2" t="s">
        <v>106</v>
      </c>
      <c r="G1074" s="3" t="s">
        <v>309</v>
      </c>
      <c r="H1074" s="3">
        <v>1</v>
      </c>
      <c r="I1074" s="3" t="s">
        <v>406</v>
      </c>
      <c r="J1074" s="3">
        <v>250</v>
      </c>
      <c r="K1074" s="3">
        <v>250</v>
      </c>
    </row>
    <row r="1075" spans="6:11" x14ac:dyDescent="0.25">
      <c r="F1075" s="2" t="s">
        <v>774</v>
      </c>
      <c r="G1075" s="3" t="s">
        <v>459</v>
      </c>
      <c r="H1075" s="3">
        <v>2</v>
      </c>
      <c r="I1075" s="3" t="s">
        <v>406</v>
      </c>
      <c r="J1075" s="3">
        <v>31.25</v>
      </c>
      <c r="K1075" s="3">
        <v>62.5</v>
      </c>
    </row>
    <row r="1076" spans="6:11" x14ac:dyDescent="0.25">
      <c r="F1076" s="2">
        <v>310320707</v>
      </c>
      <c r="G1076" s="3" t="s">
        <v>452</v>
      </c>
      <c r="H1076" s="3">
        <v>2</v>
      </c>
      <c r="I1076" s="3" t="s">
        <v>406</v>
      </c>
      <c r="J1076" s="3">
        <v>100</v>
      </c>
      <c r="K1076" s="3">
        <v>200</v>
      </c>
    </row>
    <row r="1077" spans="6:11" x14ac:dyDescent="0.25">
      <c r="F1077" s="2" t="s">
        <v>738</v>
      </c>
      <c r="G1077" s="3" t="s">
        <v>428</v>
      </c>
      <c r="H1077" s="3">
        <v>1</v>
      </c>
      <c r="I1077" s="3" t="s">
        <v>406</v>
      </c>
      <c r="J1077" s="3">
        <v>90</v>
      </c>
      <c r="K1077" s="3">
        <v>90</v>
      </c>
    </row>
    <row r="1078" spans="6:11" x14ac:dyDescent="0.25">
      <c r="F1078" s="2" t="s">
        <v>755</v>
      </c>
      <c r="G1078" s="3" t="s">
        <v>441</v>
      </c>
      <c r="H1078" s="3">
        <v>1</v>
      </c>
      <c r="I1078" s="3" t="s">
        <v>406</v>
      </c>
      <c r="J1078" s="3">
        <v>70</v>
      </c>
      <c r="K1078" s="3">
        <v>70</v>
      </c>
    </row>
    <row r="1079" spans="6:11" x14ac:dyDescent="0.25">
      <c r="F1079" s="2" t="s">
        <v>734</v>
      </c>
      <c r="G1079" s="3" t="s">
        <v>424</v>
      </c>
      <c r="H1079" s="3">
        <v>1</v>
      </c>
      <c r="I1079" s="3" t="s">
        <v>406</v>
      </c>
      <c r="J1079" s="3">
        <v>200</v>
      </c>
      <c r="K1079" s="3">
        <v>200</v>
      </c>
    </row>
    <row r="1080" spans="6:11" x14ac:dyDescent="0.25">
      <c r="F1080" s="2" t="s">
        <v>724</v>
      </c>
      <c r="G1080" s="3" t="s">
        <v>413</v>
      </c>
      <c r="H1080" s="3">
        <v>1</v>
      </c>
      <c r="I1080" s="3" t="s">
        <v>406</v>
      </c>
      <c r="J1080" s="3">
        <v>372</v>
      </c>
      <c r="K1080" s="3">
        <v>372</v>
      </c>
    </row>
    <row r="1081" spans="6:11" x14ac:dyDescent="0.25">
      <c r="F1081" s="2" t="s">
        <v>161</v>
      </c>
      <c r="G1081" s="3" t="s">
        <v>362</v>
      </c>
      <c r="H1081" s="3">
        <v>2</v>
      </c>
      <c r="I1081" s="3" t="s">
        <v>406</v>
      </c>
      <c r="J1081" s="3">
        <v>300</v>
      </c>
      <c r="K1081" s="3">
        <v>600</v>
      </c>
    </row>
    <row r="1082" spans="6:11" x14ac:dyDescent="0.25">
      <c r="F1082" s="2" t="s">
        <v>106</v>
      </c>
      <c r="G1082" s="3" t="s">
        <v>309</v>
      </c>
      <c r="H1082" s="3">
        <v>1</v>
      </c>
      <c r="I1082" s="3" t="s">
        <v>406</v>
      </c>
      <c r="J1082" s="3">
        <v>250</v>
      </c>
      <c r="K1082" s="3">
        <v>250</v>
      </c>
    </row>
    <row r="1083" spans="6:11" x14ac:dyDescent="0.25">
      <c r="F1083" s="2" t="s">
        <v>751</v>
      </c>
      <c r="G1083" s="3" t="s">
        <v>438</v>
      </c>
      <c r="H1083" s="3">
        <v>1</v>
      </c>
      <c r="I1083" s="3" t="s">
        <v>406</v>
      </c>
      <c r="J1083" s="3">
        <v>200</v>
      </c>
      <c r="K1083" s="3">
        <v>200</v>
      </c>
    </row>
    <row r="1084" spans="6:11" x14ac:dyDescent="0.25">
      <c r="F1084" s="2" t="s">
        <v>724</v>
      </c>
      <c r="G1084" s="3" t="s">
        <v>413</v>
      </c>
      <c r="H1084" s="3">
        <v>1</v>
      </c>
      <c r="I1084" s="3" t="s">
        <v>406</v>
      </c>
      <c r="J1084" s="3">
        <v>372</v>
      </c>
      <c r="K1084" s="3">
        <v>372</v>
      </c>
    </row>
    <row r="1085" spans="6:11" x14ac:dyDescent="0.25">
      <c r="F1085" s="2" t="s">
        <v>4</v>
      </c>
      <c r="G1085" s="3" t="s">
        <v>214</v>
      </c>
      <c r="H1085" s="3">
        <v>1</v>
      </c>
      <c r="I1085" s="3" t="s">
        <v>406</v>
      </c>
      <c r="J1085" s="3">
        <v>250</v>
      </c>
      <c r="K1085" s="3">
        <v>250</v>
      </c>
    </row>
    <row r="1086" spans="6:11" x14ac:dyDescent="0.25">
      <c r="F1086" s="2" t="s">
        <v>900</v>
      </c>
      <c r="G1086" s="3" t="s">
        <v>373</v>
      </c>
      <c r="H1086" s="3">
        <v>1</v>
      </c>
      <c r="I1086" s="3" t="s">
        <v>406</v>
      </c>
      <c r="J1086" s="3">
        <v>1600</v>
      </c>
      <c r="K1086" s="3">
        <v>1440</v>
      </c>
    </row>
    <row r="1087" spans="6:11" x14ac:dyDescent="0.25">
      <c r="F1087" s="2" t="s">
        <v>724</v>
      </c>
      <c r="G1087" s="3" t="s">
        <v>413</v>
      </c>
      <c r="H1087" s="3">
        <v>1</v>
      </c>
      <c r="I1087" s="3" t="s">
        <v>406</v>
      </c>
      <c r="J1087" s="3">
        <v>372</v>
      </c>
      <c r="K1087" s="3">
        <v>372</v>
      </c>
    </row>
    <row r="1088" spans="6:11" x14ac:dyDescent="0.25">
      <c r="F1088" s="2" t="s">
        <v>880</v>
      </c>
      <c r="G1088" s="3" t="s">
        <v>561</v>
      </c>
      <c r="H1088" s="3">
        <v>1</v>
      </c>
      <c r="I1088" s="3" t="s">
        <v>406</v>
      </c>
      <c r="J1088" s="3">
        <v>150</v>
      </c>
      <c r="K1088" s="3">
        <v>127.5</v>
      </c>
    </row>
    <row r="1089" spans="6:11" x14ac:dyDescent="0.25">
      <c r="F1089" s="2" t="s">
        <v>901</v>
      </c>
      <c r="G1089" s="3" t="s">
        <v>581</v>
      </c>
      <c r="H1089" s="3">
        <v>1</v>
      </c>
      <c r="I1089" s="3" t="s">
        <v>406</v>
      </c>
      <c r="J1089" s="3">
        <v>500</v>
      </c>
      <c r="K1089" s="3">
        <v>425</v>
      </c>
    </row>
    <row r="1090" spans="6:11" x14ac:dyDescent="0.25">
      <c r="F1090" s="2" t="s">
        <v>734</v>
      </c>
      <c r="G1090" s="3" t="s">
        <v>424</v>
      </c>
      <c r="H1090" s="3">
        <v>1</v>
      </c>
      <c r="I1090" s="3" t="s">
        <v>406</v>
      </c>
      <c r="J1090" s="3">
        <v>200</v>
      </c>
      <c r="K1090" s="3">
        <v>200</v>
      </c>
    </row>
    <row r="1091" spans="6:11" x14ac:dyDescent="0.25">
      <c r="F1091" s="2">
        <v>210121803</v>
      </c>
      <c r="G1091" s="3" t="s">
        <v>323</v>
      </c>
      <c r="H1091" s="3">
        <v>1</v>
      </c>
      <c r="I1091" s="3" t="s">
        <v>406</v>
      </c>
      <c r="J1091" s="3">
        <v>50</v>
      </c>
      <c r="K1091" s="3">
        <v>50</v>
      </c>
    </row>
    <row r="1092" spans="6:11" x14ac:dyDescent="0.25">
      <c r="F1092" s="2" t="s">
        <v>902</v>
      </c>
      <c r="G1092" s="3" t="s">
        <v>582</v>
      </c>
      <c r="H1092" s="3">
        <v>1</v>
      </c>
      <c r="I1092" s="3" t="s">
        <v>406</v>
      </c>
      <c r="J1092" s="3">
        <v>100</v>
      </c>
      <c r="K1092" s="3">
        <v>100</v>
      </c>
    </row>
    <row r="1093" spans="6:11" x14ac:dyDescent="0.25">
      <c r="F1093" s="2" t="s">
        <v>903</v>
      </c>
      <c r="G1093" s="3" t="s">
        <v>471</v>
      </c>
      <c r="H1093" s="3">
        <v>1</v>
      </c>
      <c r="I1093" s="3" t="s">
        <v>406</v>
      </c>
      <c r="J1093" s="3">
        <v>150</v>
      </c>
      <c r="K1093" s="3">
        <v>150</v>
      </c>
    </row>
    <row r="1094" spans="6:11" x14ac:dyDescent="0.25">
      <c r="F1094" s="2" t="s">
        <v>824</v>
      </c>
      <c r="G1094" s="3" t="s">
        <v>242</v>
      </c>
      <c r="H1094" s="3">
        <v>1</v>
      </c>
      <c r="I1094" s="3" t="s">
        <v>406</v>
      </c>
      <c r="J1094" s="3">
        <v>500</v>
      </c>
      <c r="K1094" s="3">
        <v>500</v>
      </c>
    </row>
    <row r="1095" spans="6:11" x14ac:dyDescent="0.25">
      <c r="F1095" s="2" t="s">
        <v>757</v>
      </c>
      <c r="G1095" s="3" t="s">
        <v>443</v>
      </c>
      <c r="H1095" s="3">
        <v>1</v>
      </c>
      <c r="I1095" s="3" t="s">
        <v>406</v>
      </c>
      <c r="J1095" s="3">
        <v>200</v>
      </c>
      <c r="K1095" s="3">
        <v>200</v>
      </c>
    </row>
    <row r="1096" spans="6:11" x14ac:dyDescent="0.25">
      <c r="F1096" s="2" t="s">
        <v>828</v>
      </c>
      <c r="G1096" s="3" t="s">
        <v>362</v>
      </c>
      <c r="H1096" s="3">
        <v>1</v>
      </c>
      <c r="I1096" s="3" t="s">
        <v>406</v>
      </c>
      <c r="J1096" s="3">
        <v>400</v>
      </c>
      <c r="K1096" s="3">
        <v>400</v>
      </c>
    </row>
    <row r="1097" spans="6:11" x14ac:dyDescent="0.25">
      <c r="F1097" s="2" t="s">
        <v>747</v>
      </c>
      <c r="G1097" s="3" t="s">
        <v>285</v>
      </c>
      <c r="H1097" s="3">
        <v>1</v>
      </c>
      <c r="I1097" s="3" t="s">
        <v>406</v>
      </c>
      <c r="J1097" s="3">
        <v>800</v>
      </c>
      <c r="K1097" s="3">
        <v>800</v>
      </c>
    </row>
    <row r="1098" spans="6:11" x14ac:dyDescent="0.25">
      <c r="F1098" s="2" t="s">
        <v>742</v>
      </c>
      <c r="G1098" s="3" t="s">
        <v>391</v>
      </c>
      <c r="H1098" s="3">
        <v>1</v>
      </c>
      <c r="I1098" s="3" t="s">
        <v>406</v>
      </c>
      <c r="J1098" s="3">
        <v>1923.08</v>
      </c>
      <c r="K1098" s="3">
        <v>1923.08</v>
      </c>
    </row>
    <row r="1099" spans="6:11" x14ac:dyDescent="0.25">
      <c r="F1099" s="2" t="s">
        <v>781</v>
      </c>
      <c r="G1099" s="3" t="s">
        <v>280</v>
      </c>
      <c r="H1099" s="3">
        <v>1</v>
      </c>
      <c r="I1099" s="3" t="s">
        <v>406</v>
      </c>
      <c r="J1099" s="3">
        <v>200</v>
      </c>
      <c r="K1099" s="3">
        <v>200</v>
      </c>
    </row>
    <row r="1100" spans="6:11" x14ac:dyDescent="0.25">
      <c r="F1100" s="2" t="s">
        <v>904</v>
      </c>
      <c r="G1100" s="3" t="s">
        <v>583</v>
      </c>
      <c r="H1100" s="3">
        <v>1</v>
      </c>
      <c r="I1100" s="3" t="s">
        <v>406</v>
      </c>
      <c r="J1100" s="3">
        <v>300</v>
      </c>
      <c r="K1100" s="3">
        <v>300</v>
      </c>
    </row>
    <row r="1101" spans="6:11" x14ac:dyDescent="0.25">
      <c r="F1101" s="2" t="s">
        <v>117</v>
      </c>
      <c r="G1101" s="3" t="s">
        <v>320</v>
      </c>
      <c r="H1101" s="3">
        <v>1</v>
      </c>
      <c r="I1101" s="3" t="s">
        <v>406</v>
      </c>
      <c r="J1101" s="3">
        <v>200</v>
      </c>
      <c r="K1101" s="3">
        <v>200</v>
      </c>
    </row>
    <row r="1102" spans="6:11" x14ac:dyDescent="0.25">
      <c r="F1102" s="2" t="s">
        <v>783</v>
      </c>
      <c r="G1102" s="3" t="s">
        <v>467</v>
      </c>
      <c r="H1102" s="3">
        <v>1</v>
      </c>
      <c r="I1102" s="3" t="s">
        <v>406</v>
      </c>
      <c r="J1102" s="3">
        <v>400</v>
      </c>
      <c r="K1102" s="3">
        <v>400</v>
      </c>
    </row>
    <row r="1103" spans="6:11" x14ac:dyDescent="0.25">
      <c r="F1103" s="2" t="s">
        <v>39</v>
      </c>
      <c r="G1103" s="3" t="s">
        <v>247</v>
      </c>
      <c r="H1103" s="3">
        <v>1</v>
      </c>
      <c r="I1103" s="3" t="s">
        <v>406</v>
      </c>
      <c r="J1103" s="3">
        <v>400</v>
      </c>
      <c r="K1103" s="3">
        <v>400</v>
      </c>
    </row>
    <row r="1104" spans="6:11" x14ac:dyDescent="0.25">
      <c r="F1104" s="2" t="s">
        <v>125</v>
      </c>
      <c r="G1104" s="3" t="s">
        <v>328</v>
      </c>
      <c r="H1104" s="3">
        <v>1</v>
      </c>
      <c r="I1104" s="3" t="s">
        <v>406</v>
      </c>
      <c r="J1104" s="3">
        <v>400</v>
      </c>
      <c r="K1104" s="3">
        <v>400</v>
      </c>
    </row>
    <row r="1105" spans="6:11" x14ac:dyDescent="0.25">
      <c r="F1105" s="2" t="s">
        <v>724</v>
      </c>
      <c r="G1105" s="3" t="s">
        <v>413</v>
      </c>
      <c r="H1105" s="3">
        <v>1</v>
      </c>
      <c r="I1105" s="3" t="s">
        <v>406</v>
      </c>
      <c r="J1105" s="3">
        <v>372</v>
      </c>
      <c r="K1105" s="3">
        <v>372</v>
      </c>
    </row>
    <row r="1106" spans="6:11" x14ac:dyDescent="0.25">
      <c r="F1106" s="2" t="s">
        <v>118</v>
      </c>
      <c r="G1106" s="3" t="s">
        <v>321</v>
      </c>
      <c r="H1106" s="3">
        <v>2</v>
      </c>
      <c r="I1106" s="3" t="s">
        <v>406</v>
      </c>
      <c r="J1106" s="3">
        <v>100</v>
      </c>
      <c r="K1106" s="3">
        <v>200</v>
      </c>
    </row>
    <row r="1107" spans="6:11" x14ac:dyDescent="0.25">
      <c r="F1107" s="2" t="s">
        <v>747</v>
      </c>
      <c r="G1107" s="3" t="s">
        <v>285</v>
      </c>
      <c r="H1107" s="3">
        <v>1</v>
      </c>
      <c r="I1107" s="3" t="s">
        <v>406</v>
      </c>
      <c r="J1107" s="3">
        <v>800</v>
      </c>
      <c r="K1107" s="3">
        <v>800</v>
      </c>
    </row>
    <row r="1108" spans="6:11" x14ac:dyDescent="0.25">
      <c r="F1108" s="2" t="s">
        <v>24</v>
      </c>
      <c r="G1108" s="3" t="s">
        <v>234</v>
      </c>
      <c r="H1108" s="3">
        <v>1</v>
      </c>
      <c r="I1108" s="3" t="s">
        <v>406</v>
      </c>
      <c r="J1108" s="3">
        <v>50</v>
      </c>
      <c r="K1108" s="3">
        <v>50</v>
      </c>
    </row>
    <row r="1109" spans="6:11" x14ac:dyDescent="0.25">
      <c r="F1109" s="2" t="s">
        <v>126</v>
      </c>
      <c r="G1109" s="3" t="s">
        <v>329</v>
      </c>
      <c r="H1109" s="3">
        <v>1</v>
      </c>
      <c r="I1109" s="3" t="s">
        <v>406</v>
      </c>
      <c r="J1109" s="3">
        <v>50</v>
      </c>
      <c r="K1109" s="3">
        <v>50</v>
      </c>
    </row>
    <row r="1110" spans="6:11" x14ac:dyDescent="0.25">
      <c r="F1110" s="2" t="s">
        <v>738</v>
      </c>
      <c r="G1110" s="3" t="s">
        <v>428</v>
      </c>
      <c r="H1110" s="3">
        <v>1</v>
      </c>
      <c r="I1110" s="3" t="s">
        <v>406</v>
      </c>
      <c r="J1110" s="3">
        <v>90</v>
      </c>
      <c r="K1110" s="3">
        <v>-90</v>
      </c>
    </row>
    <row r="1111" spans="6:11" x14ac:dyDescent="0.25">
      <c r="F1111" s="2" t="s">
        <v>797</v>
      </c>
      <c r="G1111" s="3" t="s">
        <v>482</v>
      </c>
      <c r="H1111" s="3">
        <v>1</v>
      </c>
      <c r="I1111" s="3" t="s">
        <v>406</v>
      </c>
      <c r="J1111" s="3">
        <v>500</v>
      </c>
      <c r="K1111" s="3">
        <v>500</v>
      </c>
    </row>
    <row r="1112" spans="6:11" x14ac:dyDescent="0.25">
      <c r="F1112" s="2" t="s">
        <v>33</v>
      </c>
      <c r="G1112" s="3" t="s">
        <v>457</v>
      </c>
      <c r="H1112" s="3">
        <v>1</v>
      </c>
      <c r="I1112" s="3" t="s">
        <v>406</v>
      </c>
      <c r="J1112" s="3">
        <v>400</v>
      </c>
      <c r="K1112" s="3">
        <v>400</v>
      </c>
    </row>
    <row r="1113" spans="6:11" x14ac:dyDescent="0.25">
      <c r="F1113" s="2" t="s">
        <v>131</v>
      </c>
      <c r="G1113" s="3" t="s">
        <v>334</v>
      </c>
      <c r="H1113" s="3">
        <v>1</v>
      </c>
      <c r="I1113" s="3" t="s">
        <v>406</v>
      </c>
      <c r="J1113" s="3">
        <v>250</v>
      </c>
      <c r="K1113" s="3">
        <v>250</v>
      </c>
    </row>
    <row r="1114" spans="6:11" x14ac:dyDescent="0.25">
      <c r="F1114" s="2" t="s">
        <v>2</v>
      </c>
      <c r="G1114" s="3" t="s">
        <v>212</v>
      </c>
      <c r="H1114" s="3">
        <v>1</v>
      </c>
      <c r="I1114" s="3" t="s">
        <v>406</v>
      </c>
      <c r="J1114" s="3">
        <v>500</v>
      </c>
      <c r="K1114" s="3">
        <v>500</v>
      </c>
    </row>
    <row r="1115" spans="6:11" x14ac:dyDescent="0.25">
      <c r="F1115" s="2" t="s">
        <v>724</v>
      </c>
      <c r="G1115" s="3" t="s">
        <v>413</v>
      </c>
      <c r="H1115" s="3">
        <v>1</v>
      </c>
      <c r="I1115" s="3" t="s">
        <v>406</v>
      </c>
      <c r="J1115" s="3">
        <v>372</v>
      </c>
      <c r="K1115" s="3">
        <v>372</v>
      </c>
    </row>
    <row r="1116" spans="6:11" x14ac:dyDescent="0.25">
      <c r="F1116" s="2">
        <v>310332400</v>
      </c>
      <c r="G1116" s="3" t="s">
        <v>529</v>
      </c>
      <c r="H1116" s="3">
        <v>1</v>
      </c>
      <c r="I1116" s="3" t="s">
        <v>406</v>
      </c>
      <c r="J1116" s="3">
        <v>60</v>
      </c>
      <c r="K1116" s="3">
        <v>60</v>
      </c>
    </row>
    <row r="1117" spans="6:11" x14ac:dyDescent="0.25">
      <c r="F1117" s="2" t="s">
        <v>755</v>
      </c>
      <c r="G1117" s="3" t="s">
        <v>441</v>
      </c>
      <c r="H1117" s="3">
        <v>1</v>
      </c>
      <c r="I1117" s="3" t="s">
        <v>406</v>
      </c>
      <c r="J1117" s="3">
        <v>70</v>
      </c>
      <c r="K1117" s="3">
        <v>70</v>
      </c>
    </row>
    <row r="1118" spans="6:11" x14ac:dyDescent="0.25">
      <c r="F1118" s="2" t="s">
        <v>751</v>
      </c>
      <c r="G1118" s="3" t="s">
        <v>438</v>
      </c>
      <c r="H1118" s="3">
        <v>1</v>
      </c>
      <c r="I1118" s="3" t="s">
        <v>406</v>
      </c>
      <c r="J1118" s="3">
        <v>200</v>
      </c>
      <c r="K1118" s="3">
        <v>200</v>
      </c>
    </row>
    <row r="1119" spans="6:11" x14ac:dyDescent="0.25">
      <c r="F1119" s="2" t="s">
        <v>863</v>
      </c>
      <c r="G1119" s="3" t="s">
        <v>240</v>
      </c>
      <c r="H1119" s="3">
        <v>1</v>
      </c>
      <c r="I1119" s="3" t="s">
        <v>406</v>
      </c>
      <c r="J1119" s="3">
        <v>200</v>
      </c>
      <c r="K1119" s="3">
        <v>200</v>
      </c>
    </row>
    <row r="1120" spans="6:11" x14ac:dyDescent="0.25">
      <c r="F1120" s="2" t="s">
        <v>725</v>
      </c>
      <c r="G1120" s="3" t="s">
        <v>414</v>
      </c>
      <c r="H1120" s="3">
        <v>1</v>
      </c>
      <c r="I1120" s="3" t="s">
        <v>406</v>
      </c>
      <c r="J1120" s="3">
        <v>600</v>
      </c>
      <c r="K1120" s="3">
        <v>600</v>
      </c>
    </row>
    <row r="1121" spans="6:11" x14ac:dyDescent="0.25">
      <c r="F1121" s="2" t="s">
        <v>39</v>
      </c>
      <c r="G1121" s="3" t="s">
        <v>247</v>
      </c>
      <c r="H1121" s="3">
        <v>1</v>
      </c>
      <c r="I1121" s="3" t="s">
        <v>406</v>
      </c>
      <c r="J1121" s="3">
        <v>400</v>
      </c>
      <c r="K1121" s="3">
        <v>400</v>
      </c>
    </row>
    <row r="1122" spans="6:11" x14ac:dyDescent="0.25">
      <c r="F1122" s="2" t="s">
        <v>199</v>
      </c>
      <c r="G1122" s="3" t="s">
        <v>395</v>
      </c>
      <c r="H1122" s="3">
        <v>1</v>
      </c>
      <c r="I1122" s="3" t="s">
        <v>406</v>
      </c>
      <c r="J1122" s="3">
        <v>600</v>
      </c>
      <c r="K1122" s="3">
        <v>600</v>
      </c>
    </row>
    <row r="1123" spans="6:11" x14ac:dyDescent="0.25">
      <c r="F1123" s="2" t="s">
        <v>33</v>
      </c>
      <c r="G1123" s="3" t="s">
        <v>457</v>
      </c>
      <c r="H1123" s="3">
        <v>1</v>
      </c>
      <c r="I1123" s="3" t="s">
        <v>406</v>
      </c>
      <c r="J1123" s="3">
        <v>400</v>
      </c>
      <c r="K1123" s="3">
        <v>400</v>
      </c>
    </row>
    <row r="1124" spans="6:11" x14ac:dyDescent="0.25">
      <c r="F1124" s="2" t="s">
        <v>905</v>
      </c>
      <c r="G1124" s="3" t="s">
        <v>584</v>
      </c>
      <c r="H1124" s="3">
        <v>1</v>
      </c>
      <c r="I1124" s="3" t="s">
        <v>406</v>
      </c>
      <c r="J1124" s="3">
        <v>2403.85</v>
      </c>
      <c r="K1124" s="3">
        <v>2403.85</v>
      </c>
    </row>
    <row r="1125" spans="6:11" x14ac:dyDescent="0.25">
      <c r="F1125" s="2" t="s">
        <v>782</v>
      </c>
      <c r="G1125" s="3" t="s">
        <v>422</v>
      </c>
      <c r="H1125" s="3">
        <v>2</v>
      </c>
      <c r="I1125" s="3" t="s">
        <v>406</v>
      </c>
      <c r="J1125" s="3">
        <v>300</v>
      </c>
      <c r="K1125" s="3">
        <v>600</v>
      </c>
    </row>
    <row r="1126" spans="6:11" x14ac:dyDescent="0.25">
      <c r="F1126" s="2" t="s">
        <v>749</v>
      </c>
      <c r="G1126" s="3" t="s">
        <v>436</v>
      </c>
      <c r="H1126" s="3">
        <v>2</v>
      </c>
      <c r="I1126" s="3" t="s">
        <v>406</v>
      </c>
      <c r="J1126" s="3">
        <v>100</v>
      </c>
      <c r="K1126" s="3">
        <v>180</v>
      </c>
    </row>
    <row r="1127" spans="6:11" x14ac:dyDescent="0.25">
      <c r="F1127" s="2" t="s">
        <v>727</v>
      </c>
      <c r="G1127" s="3" t="s">
        <v>416</v>
      </c>
      <c r="H1127" s="3">
        <v>2</v>
      </c>
      <c r="I1127" s="3" t="s">
        <v>406</v>
      </c>
      <c r="J1127" s="3">
        <v>300</v>
      </c>
      <c r="K1127" s="3">
        <v>600</v>
      </c>
    </row>
    <row r="1128" spans="6:11" x14ac:dyDescent="0.25">
      <c r="F1128" s="2" t="s">
        <v>752</v>
      </c>
      <c r="G1128" s="3" t="s">
        <v>439</v>
      </c>
      <c r="H1128" s="3">
        <v>1</v>
      </c>
      <c r="I1128" s="3" t="s">
        <v>406</v>
      </c>
      <c r="J1128" s="3">
        <v>100</v>
      </c>
      <c r="K1128" s="3">
        <v>100</v>
      </c>
    </row>
    <row r="1129" spans="6:11" x14ac:dyDescent="0.25">
      <c r="F1129" s="2">
        <v>310320707</v>
      </c>
      <c r="G1129" s="3" t="s">
        <v>452</v>
      </c>
      <c r="H1129" s="3">
        <v>2</v>
      </c>
      <c r="I1129" s="3" t="s">
        <v>406</v>
      </c>
      <c r="J1129" s="3">
        <v>100</v>
      </c>
      <c r="K1129" s="3">
        <v>200</v>
      </c>
    </row>
    <row r="1130" spans="6:11" x14ac:dyDescent="0.25">
      <c r="F1130" s="2" t="s">
        <v>5</v>
      </c>
      <c r="G1130" s="3" t="s">
        <v>215</v>
      </c>
      <c r="H1130" s="3">
        <v>1</v>
      </c>
      <c r="I1130" s="3" t="s">
        <v>406</v>
      </c>
      <c r="J1130" s="3">
        <v>500</v>
      </c>
      <c r="K1130" s="3">
        <v>500</v>
      </c>
    </row>
    <row r="1131" spans="6:11" x14ac:dyDescent="0.25">
      <c r="F1131" s="2" t="s">
        <v>776</v>
      </c>
      <c r="G1131" s="3" t="s">
        <v>461</v>
      </c>
      <c r="H1131" s="3">
        <v>1</v>
      </c>
      <c r="I1131" s="3" t="s">
        <v>406</v>
      </c>
      <c r="J1131" s="3">
        <v>20</v>
      </c>
      <c r="K1131" s="3">
        <v>20</v>
      </c>
    </row>
    <row r="1132" spans="6:11" x14ac:dyDescent="0.25">
      <c r="F1132" s="2" t="s">
        <v>174</v>
      </c>
      <c r="G1132" s="3" t="s">
        <v>373</v>
      </c>
      <c r="H1132" s="3">
        <v>1</v>
      </c>
      <c r="I1132" s="3" t="s">
        <v>406</v>
      </c>
      <c r="J1132" s="3">
        <v>2018</v>
      </c>
      <c r="K1132" s="3">
        <v>1816.2</v>
      </c>
    </row>
    <row r="1133" spans="6:11" x14ac:dyDescent="0.25">
      <c r="F1133" s="2" t="s">
        <v>3</v>
      </c>
      <c r="G1133" s="3" t="s">
        <v>213</v>
      </c>
      <c r="H1133" s="3">
        <v>1</v>
      </c>
      <c r="I1133" s="3" t="s">
        <v>406</v>
      </c>
      <c r="J1133" s="3">
        <v>600</v>
      </c>
      <c r="K1133" s="3">
        <v>600</v>
      </c>
    </row>
    <row r="1134" spans="6:11" x14ac:dyDescent="0.25">
      <c r="F1134" s="2" t="s">
        <v>906</v>
      </c>
      <c r="G1134" s="3" t="s">
        <v>485</v>
      </c>
      <c r="H1134" s="3">
        <v>1</v>
      </c>
      <c r="I1134" s="3" t="s">
        <v>406</v>
      </c>
      <c r="J1134" s="3">
        <v>2500</v>
      </c>
      <c r="K1134" s="3">
        <v>2500</v>
      </c>
    </row>
    <row r="1135" spans="6:11" x14ac:dyDescent="0.25">
      <c r="F1135" s="2" t="s">
        <v>744</v>
      </c>
      <c r="G1135" s="3" t="s">
        <v>431</v>
      </c>
      <c r="H1135" s="3">
        <v>4</v>
      </c>
      <c r="I1135" s="3" t="s">
        <v>406</v>
      </c>
      <c r="J1135" s="3">
        <v>50</v>
      </c>
      <c r="K1135" s="3">
        <v>200</v>
      </c>
    </row>
    <row r="1136" spans="6:11" x14ac:dyDescent="0.25">
      <c r="F1136" s="2" t="s">
        <v>125</v>
      </c>
      <c r="G1136" s="3" t="s">
        <v>328</v>
      </c>
      <c r="H1136" s="3">
        <v>1</v>
      </c>
      <c r="I1136" s="3" t="s">
        <v>406</v>
      </c>
      <c r="J1136" s="3">
        <v>400</v>
      </c>
      <c r="K1136" s="3">
        <v>400</v>
      </c>
    </row>
    <row r="1137" spans="6:11" x14ac:dyDescent="0.25">
      <c r="F1137" s="2" t="s">
        <v>761</v>
      </c>
      <c r="G1137" s="3" t="s">
        <v>447</v>
      </c>
      <c r="H1137" s="3">
        <v>2</v>
      </c>
      <c r="I1137" s="3" t="s">
        <v>406</v>
      </c>
      <c r="J1137" s="3">
        <v>60</v>
      </c>
      <c r="K1137" s="3">
        <v>120</v>
      </c>
    </row>
    <row r="1138" spans="6:11" x14ac:dyDescent="0.25">
      <c r="F1138" s="2" t="s">
        <v>815</v>
      </c>
      <c r="G1138" s="3" t="s">
        <v>499</v>
      </c>
      <c r="H1138" s="3">
        <v>1</v>
      </c>
      <c r="I1138" s="3" t="s">
        <v>406</v>
      </c>
      <c r="J1138" s="3">
        <v>30</v>
      </c>
      <c r="K1138" s="3">
        <v>30</v>
      </c>
    </row>
    <row r="1139" spans="6:11" x14ac:dyDescent="0.25">
      <c r="F1139" s="2" t="s">
        <v>83</v>
      </c>
      <c r="G1139" s="3" t="s">
        <v>287</v>
      </c>
      <c r="H1139" s="3">
        <v>1</v>
      </c>
      <c r="I1139" s="3" t="s">
        <v>406</v>
      </c>
      <c r="J1139" s="3">
        <v>500</v>
      </c>
      <c r="K1139" s="3">
        <v>500</v>
      </c>
    </row>
    <row r="1140" spans="6:11" x14ac:dyDescent="0.25">
      <c r="F1140" s="2" t="s">
        <v>837</v>
      </c>
      <c r="G1140" s="3" t="s">
        <v>518</v>
      </c>
      <c r="H1140" s="3">
        <v>1</v>
      </c>
      <c r="I1140" s="3" t="s">
        <v>406</v>
      </c>
      <c r="J1140" s="3">
        <v>200</v>
      </c>
      <c r="K1140" s="3">
        <v>200</v>
      </c>
    </row>
    <row r="1141" spans="6:11" x14ac:dyDescent="0.25">
      <c r="F1141" s="2" t="s">
        <v>807</v>
      </c>
      <c r="G1141" s="3" t="s">
        <v>492</v>
      </c>
      <c r="H1141" s="3">
        <v>1</v>
      </c>
      <c r="I1141" s="3" t="s">
        <v>406</v>
      </c>
      <c r="J1141" s="3">
        <v>600</v>
      </c>
      <c r="K1141" s="3">
        <v>600</v>
      </c>
    </row>
    <row r="1142" spans="6:11" x14ac:dyDescent="0.25">
      <c r="F1142" s="2" t="s">
        <v>776</v>
      </c>
      <c r="G1142" s="3" t="s">
        <v>461</v>
      </c>
      <c r="H1142" s="3">
        <v>1</v>
      </c>
      <c r="I1142" s="3" t="s">
        <v>406</v>
      </c>
      <c r="J1142" s="3">
        <v>20</v>
      </c>
      <c r="K1142" s="3">
        <v>20</v>
      </c>
    </row>
    <row r="1143" spans="6:11" x14ac:dyDescent="0.25">
      <c r="F1143" s="2" t="s">
        <v>33</v>
      </c>
      <c r="G1143" s="3" t="s">
        <v>457</v>
      </c>
      <c r="H1143" s="3">
        <v>1</v>
      </c>
      <c r="I1143" s="3" t="s">
        <v>406</v>
      </c>
      <c r="J1143" s="3">
        <v>400</v>
      </c>
      <c r="K1143" s="3">
        <v>400</v>
      </c>
    </row>
    <row r="1144" spans="6:11" x14ac:dyDescent="0.25">
      <c r="F1144" s="2" t="s">
        <v>861</v>
      </c>
      <c r="G1144" s="3" t="s">
        <v>541</v>
      </c>
      <c r="H1144" s="3">
        <v>1</v>
      </c>
      <c r="I1144" s="3" t="s">
        <v>406</v>
      </c>
      <c r="J1144" s="3">
        <v>90</v>
      </c>
      <c r="K1144" s="3">
        <v>90</v>
      </c>
    </row>
    <row r="1145" spans="6:11" x14ac:dyDescent="0.25">
      <c r="F1145" s="2" t="s">
        <v>742</v>
      </c>
      <c r="G1145" s="3" t="s">
        <v>391</v>
      </c>
      <c r="H1145" s="3">
        <v>1</v>
      </c>
      <c r="I1145" s="3" t="s">
        <v>406</v>
      </c>
      <c r="J1145" s="3">
        <v>1923.08</v>
      </c>
      <c r="K1145" s="3">
        <v>1923.08</v>
      </c>
    </row>
    <row r="1146" spans="6:11" x14ac:dyDescent="0.25">
      <c r="F1146" s="2" t="s">
        <v>907</v>
      </c>
      <c r="G1146" s="3" t="s">
        <v>585</v>
      </c>
      <c r="H1146" s="3">
        <v>1</v>
      </c>
      <c r="I1146" s="3" t="s">
        <v>406</v>
      </c>
      <c r="J1146" s="3">
        <v>1500</v>
      </c>
      <c r="K1146" s="3">
        <v>1500</v>
      </c>
    </row>
    <row r="1147" spans="6:11" x14ac:dyDescent="0.25">
      <c r="F1147" s="2" t="s">
        <v>62</v>
      </c>
      <c r="G1147" s="3" t="s">
        <v>269</v>
      </c>
      <c r="H1147" s="3">
        <v>1</v>
      </c>
      <c r="I1147" s="3" t="s">
        <v>406</v>
      </c>
      <c r="J1147" s="3">
        <v>0</v>
      </c>
      <c r="K1147" s="3">
        <v>0</v>
      </c>
    </row>
    <row r="1148" spans="6:11" x14ac:dyDescent="0.25">
      <c r="F1148" s="2" t="s">
        <v>20</v>
      </c>
      <c r="G1148" s="3" t="s">
        <v>230</v>
      </c>
      <c r="H1148" s="3">
        <v>1</v>
      </c>
      <c r="I1148" s="3" t="s">
        <v>406</v>
      </c>
      <c r="J1148" s="3">
        <v>1300</v>
      </c>
      <c r="K1148" s="3">
        <v>1300</v>
      </c>
    </row>
    <row r="1149" spans="6:11" x14ac:dyDescent="0.25">
      <c r="F1149" s="2" t="s">
        <v>136</v>
      </c>
      <c r="G1149" s="3" t="s">
        <v>339</v>
      </c>
      <c r="H1149" s="3">
        <v>1</v>
      </c>
      <c r="I1149" s="3" t="s">
        <v>406</v>
      </c>
      <c r="J1149" s="3">
        <v>500</v>
      </c>
      <c r="K1149" s="3">
        <v>500</v>
      </c>
    </row>
    <row r="1150" spans="6:11" x14ac:dyDescent="0.25">
      <c r="F1150" s="2" t="s">
        <v>33</v>
      </c>
      <c r="G1150" s="3" t="s">
        <v>457</v>
      </c>
      <c r="H1150" s="3">
        <v>1</v>
      </c>
      <c r="I1150" s="3" t="s">
        <v>406</v>
      </c>
      <c r="J1150" s="3">
        <v>400</v>
      </c>
      <c r="K1150" s="3">
        <v>-400</v>
      </c>
    </row>
    <row r="1151" spans="6:11" x14ac:dyDescent="0.25">
      <c r="F1151" s="2" t="s">
        <v>72</v>
      </c>
      <c r="G1151" s="3" t="s">
        <v>276</v>
      </c>
      <c r="H1151" s="3">
        <v>1</v>
      </c>
      <c r="I1151" s="3" t="s">
        <v>406</v>
      </c>
      <c r="J1151" s="3">
        <v>100</v>
      </c>
      <c r="K1151" s="3">
        <v>100</v>
      </c>
    </row>
    <row r="1152" spans="6:11" x14ac:dyDescent="0.25">
      <c r="F1152" s="2" t="s">
        <v>62</v>
      </c>
      <c r="G1152" s="3" t="s">
        <v>269</v>
      </c>
      <c r="H1152" s="3">
        <v>1</v>
      </c>
      <c r="I1152" s="3" t="s">
        <v>406</v>
      </c>
      <c r="J1152" s="3">
        <v>400</v>
      </c>
      <c r="K1152" s="3">
        <v>400</v>
      </c>
    </row>
    <row r="1153" spans="6:11" x14ac:dyDescent="0.25">
      <c r="F1153" s="2" t="s">
        <v>730</v>
      </c>
      <c r="G1153" s="3" t="s">
        <v>420</v>
      </c>
      <c r="H1153" s="3">
        <v>1</v>
      </c>
      <c r="I1153" s="3" t="s">
        <v>406</v>
      </c>
      <c r="J1153" s="3">
        <v>250</v>
      </c>
      <c r="K1153" s="3">
        <v>250</v>
      </c>
    </row>
    <row r="1154" spans="6:11" x14ac:dyDescent="0.25">
      <c r="F1154" s="2" t="s">
        <v>196</v>
      </c>
      <c r="G1154" s="3" t="s">
        <v>392</v>
      </c>
      <c r="H1154" s="3">
        <v>1</v>
      </c>
      <c r="I1154" s="3" t="s">
        <v>406</v>
      </c>
      <c r="J1154" s="3">
        <v>800</v>
      </c>
      <c r="K1154" s="3">
        <v>800</v>
      </c>
    </row>
    <row r="1155" spans="6:11" x14ac:dyDescent="0.25">
      <c r="F1155" s="2" t="s">
        <v>908</v>
      </c>
      <c r="G1155" s="3" t="s">
        <v>586</v>
      </c>
      <c r="H1155" s="3">
        <v>1</v>
      </c>
      <c r="I1155" s="3" t="s">
        <v>406</v>
      </c>
      <c r="J1155" s="3">
        <v>200</v>
      </c>
      <c r="K1155" s="3">
        <v>170</v>
      </c>
    </row>
    <row r="1156" spans="6:11" x14ac:dyDescent="0.25">
      <c r="F1156" s="2" t="s">
        <v>909</v>
      </c>
      <c r="G1156" s="3" t="s">
        <v>587</v>
      </c>
      <c r="H1156" s="3">
        <v>1</v>
      </c>
      <c r="I1156" s="3" t="s">
        <v>406</v>
      </c>
      <c r="J1156" s="3">
        <v>1200</v>
      </c>
      <c r="K1156" s="3">
        <v>1200</v>
      </c>
    </row>
    <row r="1157" spans="6:11" x14ac:dyDescent="0.25">
      <c r="F1157" s="2" t="s">
        <v>4</v>
      </c>
      <c r="G1157" s="3" t="s">
        <v>214</v>
      </c>
      <c r="H1157" s="3">
        <v>1</v>
      </c>
      <c r="I1157" s="3" t="s">
        <v>406</v>
      </c>
      <c r="J1157" s="3">
        <v>250</v>
      </c>
      <c r="K1157" s="3">
        <v>250</v>
      </c>
    </row>
    <row r="1158" spans="6:11" x14ac:dyDescent="0.25">
      <c r="F1158" s="2" t="s">
        <v>910</v>
      </c>
      <c r="G1158" s="3" t="s">
        <v>588</v>
      </c>
      <c r="H1158" s="3">
        <v>1</v>
      </c>
      <c r="I1158" s="3" t="s">
        <v>406</v>
      </c>
      <c r="J1158" s="3">
        <v>250</v>
      </c>
      <c r="K1158" s="3">
        <v>250</v>
      </c>
    </row>
    <row r="1159" spans="6:11" x14ac:dyDescent="0.25">
      <c r="F1159" s="2" t="s">
        <v>911</v>
      </c>
      <c r="G1159" s="3" t="s">
        <v>335</v>
      </c>
      <c r="H1159" s="3">
        <v>1</v>
      </c>
      <c r="I1159" s="3" t="s">
        <v>406</v>
      </c>
      <c r="J1159" s="3">
        <v>200</v>
      </c>
      <c r="K1159" s="3">
        <v>200</v>
      </c>
    </row>
    <row r="1160" spans="6:11" x14ac:dyDescent="0.25">
      <c r="F1160" s="2" t="s">
        <v>776</v>
      </c>
      <c r="G1160" s="3" t="s">
        <v>461</v>
      </c>
      <c r="H1160" s="3">
        <v>1</v>
      </c>
      <c r="I1160" s="3" t="s">
        <v>406</v>
      </c>
      <c r="J1160" s="3">
        <v>20</v>
      </c>
      <c r="K1160" s="3">
        <v>20</v>
      </c>
    </row>
    <row r="1161" spans="6:11" x14ac:dyDescent="0.25">
      <c r="F1161" s="2" t="s">
        <v>33</v>
      </c>
      <c r="G1161" s="3" t="s">
        <v>457</v>
      </c>
      <c r="H1161" s="3">
        <v>1</v>
      </c>
      <c r="I1161" s="3" t="s">
        <v>406</v>
      </c>
      <c r="J1161" s="3">
        <v>400</v>
      </c>
      <c r="K1161" s="3">
        <v>400</v>
      </c>
    </row>
    <row r="1162" spans="6:11" x14ac:dyDescent="0.25">
      <c r="F1162" s="2" t="s">
        <v>777</v>
      </c>
      <c r="G1162" s="3" t="s">
        <v>462</v>
      </c>
      <c r="H1162" s="3">
        <v>1</v>
      </c>
      <c r="I1162" s="3" t="s">
        <v>406</v>
      </c>
      <c r="J1162" s="3">
        <v>150</v>
      </c>
      <c r="K1162" s="3">
        <v>150</v>
      </c>
    </row>
    <row r="1163" spans="6:11" x14ac:dyDescent="0.25">
      <c r="F1163" s="2" t="s">
        <v>863</v>
      </c>
      <c r="G1163" s="3" t="s">
        <v>240</v>
      </c>
      <c r="H1163" s="3">
        <v>1</v>
      </c>
      <c r="I1163" s="3" t="s">
        <v>406</v>
      </c>
      <c r="J1163" s="3">
        <v>200</v>
      </c>
      <c r="K1163" s="3">
        <v>200</v>
      </c>
    </row>
    <row r="1164" spans="6:11" x14ac:dyDescent="0.25">
      <c r="F1164" s="2" t="s">
        <v>194</v>
      </c>
      <c r="G1164" s="3" t="s">
        <v>390</v>
      </c>
      <c r="H1164" s="3">
        <v>1</v>
      </c>
      <c r="I1164" s="3" t="s">
        <v>406</v>
      </c>
      <c r="J1164" s="3">
        <v>350</v>
      </c>
      <c r="K1164" s="3">
        <v>350</v>
      </c>
    </row>
    <row r="1165" spans="6:11" x14ac:dyDescent="0.25">
      <c r="F1165" s="2" t="s">
        <v>161</v>
      </c>
      <c r="G1165" s="3" t="s">
        <v>362</v>
      </c>
      <c r="H1165" s="3">
        <v>1</v>
      </c>
      <c r="I1165" s="3" t="s">
        <v>406</v>
      </c>
      <c r="J1165" s="3">
        <v>300</v>
      </c>
      <c r="K1165" s="3">
        <v>300</v>
      </c>
    </row>
    <row r="1166" spans="6:11" x14ac:dyDescent="0.25">
      <c r="F1166" s="2" t="s">
        <v>73</v>
      </c>
      <c r="G1166" s="3" t="s">
        <v>277</v>
      </c>
      <c r="H1166" s="3">
        <v>4</v>
      </c>
      <c r="I1166" s="3" t="s">
        <v>406</v>
      </c>
      <c r="J1166" s="3">
        <v>55</v>
      </c>
      <c r="K1166" s="3">
        <v>220</v>
      </c>
    </row>
    <row r="1167" spans="6:11" x14ac:dyDescent="0.25">
      <c r="F1167" s="2" t="s">
        <v>724</v>
      </c>
      <c r="G1167" s="3" t="s">
        <v>413</v>
      </c>
      <c r="H1167" s="3">
        <v>1</v>
      </c>
      <c r="I1167" s="3" t="s">
        <v>406</v>
      </c>
      <c r="J1167" s="3">
        <v>372</v>
      </c>
      <c r="K1167" s="3">
        <v>372</v>
      </c>
    </row>
    <row r="1168" spans="6:11" x14ac:dyDescent="0.25">
      <c r="F1168" s="2" t="s">
        <v>113</v>
      </c>
      <c r="G1168" s="3" t="s">
        <v>316</v>
      </c>
      <c r="H1168" s="3">
        <v>1</v>
      </c>
      <c r="I1168" s="3" t="s">
        <v>406</v>
      </c>
      <c r="J1168" s="3">
        <v>1320</v>
      </c>
      <c r="K1168" s="3">
        <v>1320</v>
      </c>
    </row>
    <row r="1169" spans="6:11" x14ac:dyDescent="0.25">
      <c r="F1169" s="2" t="s">
        <v>775</v>
      </c>
      <c r="G1169" s="3" t="s">
        <v>460</v>
      </c>
      <c r="H1169" s="3">
        <v>2</v>
      </c>
      <c r="I1169" s="3" t="s">
        <v>406</v>
      </c>
      <c r="J1169" s="3">
        <v>62.5</v>
      </c>
      <c r="K1169" s="3">
        <v>125</v>
      </c>
    </row>
    <row r="1170" spans="6:11" x14ac:dyDescent="0.25">
      <c r="F1170" s="2" t="s">
        <v>97</v>
      </c>
      <c r="G1170" s="3" t="s">
        <v>300</v>
      </c>
      <c r="H1170" s="3">
        <v>1</v>
      </c>
      <c r="I1170" s="3" t="s">
        <v>406</v>
      </c>
      <c r="J1170" s="3">
        <v>300</v>
      </c>
      <c r="K1170" s="3">
        <v>300</v>
      </c>
    </row>
    <row r="1171" spans="6:11" x14ac:dyDescent="0.25">
      <c r="F1171" s="2" t="s">
        <v>125</v>
      </c>
      <c r="G1171" s="3" t="s">
        <v>328</v>
      </c>
      <c r="H1171" s="3">
        <v>1</v>
      </c>
      <c r="I1171" s="3" t="s">
        <v>406</v>
      </c>
      <c r="J1171" s="3">
        <v>400</v>
      </c>
      <c r="K1171" s="3">
        <v>400</v>
      </c>
    </row>
    <row r="1172" spans="6:11" x14ac:dyDescent="0.25">
      <c r="F1172" s="2" t="s">
        <v>49</v>
      </c>
      <c r="G1172" s="3" t="s">
        <v>257</v>
      </c>
      <c r="H1172" s="3">
        <v>1</v>
      </c>
      <c r="I1172" s="3" t="s">
        <v>406</v>
      </c>
      <c r="J1172" s="3">
        <v>400</v>
      </c>
      <c r="K1172" s="3">
        <v>400</v>
      </c>
    </row>
    <row r="1173" spans="6:11" x14ac:dyDescent="0.25">
      <c r="F1173" s="2" t="s">
        <v>808</v>
      </c>
      <c r="G1173" s="3" t="s">
        <v>493</v>
      </c>
      <c r="H1173" s="3">
        <v>2</v>
      </c>
      <c r="I1173" s="3" t="s">
        <v>406</v>
      </c>
      <c r="J1173" s="3">
        <v>150</v>
      </c>
      <c r="K1173" s="3">
        <v>300</v>
      </c>
    </row>
    <row r="1174" spans="6:11" x14ac:dyDescent="0.25">
      <c r="F1174" s="2" t="s">
        <v>2</v>
      </c>
      <c r="G1174" s="3" t="s">
        <v>212</v>
      </c>
      <c r="H1174" s="3">
        <v>1</v>
      </c>
      <c r="I1174" s="3" t="s">
        <v>406</v>
      </c>
      <c r="J1174" s="3">
        <v>500</v>
      </c>
      <c r="K1174" s="3">
        <v>500</v>
      </c>
    </row>
    <row r="1175" spans="6:11" x14ac:dyDescent="0.25">
      <c r="F1175" s="2" t="s">
        <v>724</v>
      </c>
      <c r="G1175" s="3" t="s">
        <v>413</v>
      </c>
      <c r="H1175" s="3">
        <v>1</v>
      </c>
      <c r="I1175" s="3" t="s">
        <v>406</v>
      </c>
      <c r="J1175" s="3">
        <v>372</v>
      </c>
      <c r="K1175" s="3">
        <v>372</v>
      </c>
    </row>
    <row r="1176" spans="6:11" x14ac:dyDescent="0.25">
      <c r="F1176" s="2" t="s">
        <v>755</v>
      </c>
      <c r="G1176" s="3" t="s">
        <v>441</v>
      </c>
      <c r="H1176" s="3">
        <v>1</v>
      </c>
      <c r="I1176" s="3" t="s">
        <v>406</v>
      </c>
      <c r="J1176" s="3">
        <v>70</v>
      </c>
      <c r="K1176" s="3">
        <v>70</v>
      </c>
    </row>
    <row r="1177" spans="6:11" x14ac:dyDescent="0.25">
      <c r="F1177" s="2" t="s">
        <v>808</v>
      </c>
      <c r="G1177" s="3" t="s">
        <v>493</v>
      </c>
      <c r="H1177" s="3">
        <v>1</v>
      </c>
      <c r="I1177" s="3" t="s">
        <v>406</v>
      </c>
      <c r="J1177" s="3">
        <v>150</v>
      </c>
      <c r="K1177" s="3">
        <v>150</v>
      </c>
    </row>
    <row r="1178" spans="6:11" x14ac:dyDescent="0.25">
      <c r="F1178" s="2" t="s">
        <v>912</v>
      </c>
      <c r="G1178" s="3" t="s">
        <v>589</v>
      </c>
      <c r="H1178" s="3">
        <v>1</v>
      </c>
      <c r="I1178" s="3" t="s">
        <v>406</v>
      </c>
      <c r="J1178" s="3">
        <v>1000</v>
      </c>
      <c r="K1178" s="3">
        <v>1000</v>
      </c>
    </row>
    <row r="1179" spans="6:11" x14ac:dyDescent="0.25">
      <c r="F1179" s="2" t="s">
        <v>724</v>
      </c>
      <c r="G1179" s="3" t="s">
        <v>413</v>
      </c>
      <c r="H1179" s="3">
        <v>1</v>
      </c>
      <c r="I1179" s="3" t="s">
        <v>406</v>
      </c>
      <c r="J1179" s="3">
        <v>372</v>
      </c>
      <c r="K1179" s="3">
        <v>372</v>
      </c>
    </row>
    <row r="1180" spans="6:11" x14ac:dyDescent="0.25">
      <c r="F1180" s="2" t="s">
        <v>106</v>
      </c>
      <c r="G1180" s="3" t="s">
        <v>309</v>
      </c>
      <c r="H1180" s="3">
        <v>1</v>
      </c>
      <c r="I1180" s="3" t="s">
        <v>406</v>
      </c>
      <c r="J1180" s="3">
        <v>250</v>
      </c>
      <c r="K1180" s="3">
        <v>250</v>
      </c>
    </row>
    <row r="1181" spans="6:11" x14ac:dyDescent="0.25">
      <c r="F1181" s="2" t="s">
        <v>162</v>
      </c>
      <c r="G1181" s="3" t="s">
        <v>363</v>
      </c>
      <c r="H1181" s="3">
        <v>1</v>
      </c>
      <c r="I1181" s="3" t="s">
        <v>406</v>
      </c>
      <c r="J1181" s="3">
        <v>250</v>
      </c>
      <c r="K1181" s="3">
        <v>250</v>
      </c>
    </row>
    <row r="1182" spans="6:11" x14ac:dyDescent="0.25">
      <c r="F1182" s="2" t="s">
        <v>175</v>
      </c>
      <c r="G1182" s="3" t="s">
        <v>374</v>
      </c>
      <c r="H1182" s="3">
        <v>1</v>
      </c>
      <c r="I1182" s="3" t="s">
        <v>406</v>
      </c>
      <c r="J1182" s="3">
        <v>600</v>
      </c>
      <c r="K1182" s="3">
        <v>600</v>
      </c>
    </row>
    <row r="1183" spans="6:11" x14ac:dyDescent="0.25">
      <c r="F1183" s="2" t="s">
        <v>11</v>
      </c>
      <c r="G1183" s="3" t="s">
        <v>221</v>
      </c>
      <c r="H1183" s="3">
        <v>1</v>
      </c>
      <c r="I1183" s="3" t="s">
        <v>406</v>
      </c>
      <c r="J1183" s="3">
        <v>500</v>
      </c>
      <c r="K1183" s="3">
        <v>500</v>
      </c>
    </row>
    <row r="1184" spans="6:11" x14ac:dyDescent="0.25">
      <c r="F1184" s="2" t="s">
        <v>164</v>
      </c>
      <c r="G1184" s="3" t="s">
        <v>365</v>
      </c>
      <c r="H1184" s="3">
        <v>1</v>
      </c>
      <c r="I1184" s="3" t="s">
        <v>406</v>
      </c>
      <c r="J1184" s="3">
        <v>350</v>
      </c>
      <c r="K1184" s="3">
        <v>350</v>
      </c>
    </row>
    <row r="1185" spans="6:11" x14ac:dyDescent="0.25">
      <c r="F1185" s="2" t="s">
        <v>771</v>
      </c>
      <c r="G1185" s="3" t="s">
        <v>458</v>
      </c>
      <c r="H1185" s="3">
        <v>1</v>
      </c>
      <c r="I1185" s="3" t="s">
        <v>406</v>
      </c>
      <c r="J1185" s="3">
        <v>50</v>
      </c>
      <c r="K1185" s="3">
        <v>50</v>
      </c>
    </row>
    <row r="1186" spans="6:11" x14ac:dyDescent="0.25">
      <c r="F1186" s="2" t="s">
        <v>49</v>
      </c>
      <c r="G1186" s="3" t="s">
        <v>257</v>
      </c>
      <c r="H1186" s="3">
        <v>1</v>
      </c>
      <c r="I1186" s="3" t="s">
        <v>406</v>
      </c>
      <c r="J1186" s="3">
        <v>400</v>
      </c>
      <c r="K1186" s="3">
        <v>400</v>
      </c>
    </row>
    <row r="1187" spans="6:11" x14ac:dyDescent="0.25">
      <c r="F1187" s="2" t="s">
        <v>164</v>
      </c>
      <c r="G1187" s="3" t="s">
        <v>365</v>
      </c>
      <c r="H1187" s="3">
        <v>1</v>
      </c>
      <c r="I1187" s="3" t="s">
        <v>406</v>
      </c>
      <c r="J1187" s="3">
        <v>350</v>
      </c>
      <c r="K1187" s="3">
        <v>350</v>
      </c>
    </row>
    <row r="1188" spans="6:11" x14ac:dyDescent="0.25">
      <c r="F1188" s="2" t="s">
        <v>5</v>
      </c>
      <c r="G1188" s="3" t="s">
        <v>215</v>
      </c>
      <c r="H1188" s="3">
        <v>1</v>
      </c>
      <c r="I1188" s="3" t="s">
        <v>406</v>
      </c>
      <c r="J1188" s="3">
        <v>500</v>
      </c>
      <c r="K1188" s="3">
        <v>500</v>
      </c>
    </row>
    <row r="1189" spans="6:11" x14ac:dyDescent="0.25">
      <c r="F1189" s="2" t="s">
        <v>131</v>
      </c>
      <c r="G1189" s="3" t="s">
        <v>334</v>
      </c>
      <c r="H1189" s="3">
        <v>1</v>
      </c>
      <c r="I1189" s="3" t="s">
        <v>406</v>
      </c>
      <c r="J1189" s="3">
        <v>250</v>
      </c>
      <c r="K1189" s="3">
        <v>250</v>
      </c>
    </row>
    <row r="1190" spans="6:11" x14ac:dyDescent="0.25">
      <c r="F1190" s="2" t="s">
        <v>88</v>
      </c>
      <c r="G1190" s="3" t="s">
        <v>292</v>
      </c>
      <c r="H1190" s="3">
        <v>1</v>
      </c>
      <c r="I1190" s="3" t="s">
        <v>406</v>
      </c>
      <c r="J1190" s="3">
        <v>5500</v>
      </c>
      <c r="K1190" s="3">
        <v>4950</v>
      </c>
    </row>
    <row r="1191" spans="6:11" x14ac:dyDescent="0.25">
      <c r="F1191" s="2" t="s">
        <v>874</v>
      </c>
      <c r="G1191" s="3" t="s">
        <v>554</v>
      </c>
      <c r="H1191" s="3">
        <v>1</v>
      </c>
      <c r="I1191" s="3" t="s">
        <v>406</v>
      </c>
      <c r="J1191" s="3">
        <v>423</v>
      </c>
      <c r="K1191" s="3">
        <v>380.7</v>
      </c>
    </row>
    <row r="1192" spans="6:11" x14ac:dyDescent="0.25">
      <c r="F1192" s="2" t="s">
        <v>782</v>
      </c>
      <c r="G1192" s="3" t="s">
        <v>422</v>
      </c>
      <c r="H1192" s="3">
        <v>2</v>
      </c>
      <c r="I1192" s="3" t="s">
        <v>406</v>
      </c>
      <c r="J1192" s="3">
        <v>300</v>
      </c>
      <c r="K1192" s="3">
        <v>600</v>
      </c>
    </row>
    <row r="1193" spans="6:11" x14ac:dyDescent="0.25">
      <c r="F1193" s="2" t="s">
        <v>913</v>
      </c>
      <c r="G1193" s="3" t="s">
        <v>590</v>
      </c>
      <c r="H1193" s="3">
        <v>1</v>
      </c>
      <c r="I1193" s="3" t="s">
        <v>406</v>
      </c>
      <c r="J1193" s="3">
        <v>50</v>
      </c>
      <c r="K1193" s="3">
        <v>50</v>
      </c>
    </row>
    <row r="1194" spans="6:11" x14ac:dyDescent="0.25">
      <c r="F1194" s="2" t="s">
        <v>914</v>
      </c>
      <c r="G1194" s="3" t="s">
        <v>591</v>
      </c>
      <c r="H1194" s="3">
        <v>1</v>
      </c>
      <c r="I1194" s="3" t="s">
        <v>406</v>
      </c>
      <c r="J1194" s="3">
        <v>200</v>
      </c>
      <c r="K1194" s="3">
        <v>200</v>
      </c>
    </row>
    <row r="1195" spans="6:11" x14ac:dyDescent="0.25">
      <c r="F1195" s="2" t="s">
        <v>66</v>
      </c>
      <c r="G1195" s="3" t="s">
        <v>272</v>
      </c>
      <c r="H1195" s="3">
        <v>1</v>
      </c>
      <c r="I1195" s="3" t="s">
        <v>406</v>
      </c>
      <c r="J1195" s="3">
        <v>200</v>
      </c>
      <c r="K1195" s="3">
        <v>200</v>
      </c>
    </row>
    <row r="1196" spans="6:11" x14ac:dyDescent="0.25">
      <c r="F1196" s="2">
        <v>310131101</v>
      </c>
      <c r="G1196" s="3" t="s">
        <v>302</v>
      </c>
      <c r="H1196" s="3">
        <v>1</v>
      </c>
      <c r="I1196" s="3" t="s">
        <v>406</v>
      </c>
      <c r="J1196" s="3">
        <v>1800</v>
      </c>
      <c r="K1196" s="3">
        <v>1800</v>
      </c>
    </row>
    <row r="1197" spans="6:11" x14ac:dyDescent="0.25">
      <c r="F1197" s="2" t="s">
        <v>724</v>
      </c>
      <c r="G1197" s="3" t="s">
        <v>413</v>
      </c>
      <c r="H1197" s="3">
        <v>1</v>
      </c>
      <c r="I1197" s="3" t="s">
        <v>406</v>
      </c>
      <c r="J1197" s="3">
        <v>372</v>
      </c>
      <c r="K1197" s="3">
        <v>372</v>
      </c>
    </row>
    <row r="1198" spans="6:11" x14ac:dyDescent="0.25">
      <c r="F1198" s="2" t="s">
        <v>751</v>
      </c>
      <c r="G1198" s="3" t="s">
        <v>438</v>
      </c>
      <c r="H1198" s="3">
        <v>1</v>
      </c>
      <c r="I1198" s="3" t="s">
        <v>406</v>
      </c>
      <c r="J1198" s="3">
        <v>200</v>
      </c>
      <c r="K1198" s="3">
        <v>200</v>
      </c>
    </row>
    <row r="1199" spans="6:11" x14ac:dyDescent="0.25">
      <c r="F1199" s="2" t="s">
        <v>110</v>
      </c>
      <c r="G1199" s="3" t="s">
        <v>313</v>
      </c>
      <c r="H1199" s="3">
        <v>1</v>
      </c>
      <c r="I1199" s="3" t="s">
        <v>406</v>
      </c>
      <c r="J1199" s="3">
        <v>100</v>
      </c>
      <c r="K1199" s="3">
        <v>100</v>
      </c>
    </row>
    <row r="1200" spans="6:11" x14ac:dyDescent="0.25">
      <c r="F1200" s="2" t="s">
        <v>33</v>
      </c>
      <c r="G1200" s="3" t="s">
        <v>457</v>
      </c>
      <c r="H1200" s="3">
        <v>1</v>
      </c>
      <c r="I1200" s="3" t="s">
        <v>406</v>
      </c>
      <c r="J1200" s="3">
        <v>400</v>
      </c>
      <c r="K1200" s="3">
        <v>400</v>
      </c>
    </row>
    <row r="1201" spans="6:11" x14ac:dyDescent="0.25">
      <c r="F1201" s="2" t="s">
        <v>915</v>
      </c>
      <c r="G1201" s="3" t="s">
        <v>300</v>
      </c>
      <c r="H1201" s="3">
        <v>1</v>
      </c>
      <c r="I1201" s="3" t="s">
        <v>406</v>
      </c>
      <c r="J1201" s="3">
        <v>200</v>
      </c>
      <c r="K1201" s="3">
        <v>200</v>
      </c>
    </row>
    <row r="1202" spans="6:11" x14ac:dyDescent="0.25">
      <c r="F1202" s="2" t="s">
        <v>2</v>
      </c>
      <c r="G1202" s="3" t="s">
        <v>212</v>
      </c>
      <c r="H1202" s="3">
        <v>1</v>
      </c>
      <c r="I1202" s="3" t="s">
        <v>406</v>
      </c>
      <c r="J1202" s="3">
        <v>500</v>
      </c>
      <c r="K1202" s="3">
        <v>450</v>
      </c>
    </row>
    <row r="1203" spans="6:11" x14ac:dyDescent="0.25">
      <c r="F1203" s="2" t="s">
        <v>916</v>
      </c>
      <c r="G1203" s="3" t="s">
        <v>592</v>
      </c>
      <c r="H1203" s="3">
        <v>1</v>
      </c>
      <c r="I1203" s="3" t="s">
        <v>406</v>
      </c>
      <c r="J1203" s="3">
        <v>600</v>
      </c>
      <c r="K1203" s="3">
        <v>540</v>
      </c>
    </row>
    <row r="1204" spans="6:11" x14ac:dyDescent="0.25">
      <c r="F1204" s="2" t="s">
        <v>3</v>
      </c>
      <c r="G1204" s="3" t="s">
        <v>213</v>
      </c>
      <c r="H1204" s="3">
        <v>1</v>
      </c>
      <c r="I1204" s="3" t="s">
        <v>406</v>
      </c>
      <c r="J1204" s="3">
        <v>600</v>
      </c>
      <c r="K1204" s="3">
        <v>600</v>
      </c>
    </row>
    <row r="1205" spans="6:11" x14ac:dyDescent="0.25">
      <c r="F1205" s="2" t="s">
        <v>761</v>
      </c>
      <c r="G1205" s="3" t="s">
        <v>447</v>
      </c>
      <c r="H1205" s="3">
        <v>2</v>
      </c>
      <c r="I1205" s="3" t="s">
        <v>406</v>
      </c>
      <c r="J1205" s="3">
        <v>60</v>
      </c>
      <c r="K1205" s="3">
        <v>120</v>
      </c>
    </row>
    <row r="1206" spans="6:11" x14ac:dyDescent="0.25">
      <c r="F1206" s="2" t="s">
        <v>797</v>
      </c>
      <c r="G1206" s="3" t="s">
        <v>482</v>
      </c>
      <c r="H1206" s="3">
        <v>1</v>
      </c>
      <c r="I1206" s="3" t="s">
        <v>406</v>
      </c>
      <c r="J1206" s="3">
        <v>500</v>
      </c>
      <c r="K1206" s="3">
        <v>500</v>
      </c>
    </row>
    <row r="1207" spans="6:11" x14ac:dyDescent="0.25">
      <c r="F1207" s="2" t="s">
        <v>724</v>
      </c>
      <c r="G1207" s="3" t="s">
        <v>413</v>
      </c>
      <c r="H1207" s="3">
        <v>1</v>
      </c>
      <c r="I1207" s="3" t="s">
        <v>406</v>
      </c>
      <c r="J1207" s="3">
        <v>372</v>
      </c>
      <c r="K1207" s="3">
        <v>372</v>
      </c>
    </row>
    <row r="1208" spans="6:11" x14ac:dyDescent="0.25">
      <c r="F1208" s="2" t="s">
        <v>724</v>
      </c>
      <c r="G1208" s="3" t="s">
        <v>413</v>
      </c>
      <c r="H1208" s="3">
        <v>1</v>
      </c>
      <c r="I1208" s="3" t="s">
        <v>406</v>
      </c>
      <c r="J1208" s="3">
        <v>372</v>
      </c>
      <c r="K1208" s="3">
        <v>372</v>
      </c>
    </row>
    <row r="1209" spans="6:11" x14ac:dyDescent="0.25">
      <c r="F1209" s="2" t="s">
        <v>917</v>
      </c>
      <c r="G1209" s="3" t="s">
        <v>514</v>
      </c>
      <c r="H1209" s="3">
        <v>1</v>
      </c>
      <c r="I1209" s="3" t="s">
        <v>406</v>
      </c>
      <c r="J1209" s="3">
        <v>800</v>
      </c>
      <c r="K1209" s="3">
        <v>720</v>
      </c>
    </row>
    <row r="1210" spans="6:11" x14ac:dyDescent="0.25">
      <c r="F1210" s="2" t="s">
        <v>845</v>
      </c>
      <c r="G1210" s="3" t="s">
        <v>464</v>
      </c>
      <c r="H1210" s="3">
        <v>1</v>
      </c>
      <c r="I1210" s="3" t="s">
        <v>406</v>
      </c>
      <c r="J1210" s="3">
        <v>200</v>
      </c>
      <c r="K1210" s="3">
        <v>200</v>
      </c>
    </row>
    <row r="1211" spans="6:11" x14ac:dyDescent="0.25">
      <c r="F1211" s="2" t="s">
        <v>105</v>
      </c>
      <c r="G1211" s="3" t="s">
        <v>308</v>
      </c>
      <c r="H1211" s="3">
        <v>1</v>
      </c>
      <c r="I1211" s="3" t="s">
        <v>406</v>
      </c>
      <c r="J1211" s="3">
        <v>100</v>
      </c>
      <c r="K1211" s="3">
        <v>100</v>
      </c>
    </row>
    <row r="1212" spans="6:11" x14ac:dyDescent="0.25">
      <c r="F1212" s="2" t="s">
        <v>5</v>
      </c>
      <c r="G1212" s="3" t="s">
        <v>215</v>
      </c>
      <c r="H1212" s="3">
        <v>1</v>
      </c>
      <c r="I1212" s="3" t="s">
        <v>406</v>
      </c>
      <c r="J1212" s="3">
        <v>500</v>
      </c>
      <c r="K1212" s="3">
        <v>500</v>
      </c>
    </row>
    <row r="1213" spans="6:11" x14ac:dyDescent="0.25">
      <c r="F1213" s="2" t="s">
        <v>899</v>
      </c>
      <c r="G1213" s="3" t="s">
        <v>580</v>
      </c>
      <c r="H1213" s="3">
        <v>1</v>
      </c>
      <c r="I1213" s="3" t="s">
        <v>406</v>
      </c>
      <c r="J1213" s="3">
        <v>600</v>
      </c>
      <c r="K1213" s="3">
        <v>600</v>
      </c>
    </row>
    <row r="1214" spans="6:11" x14ac:dyDescent="0.25">
      <c r="F1214" s="2" t="s">
        <v>792</v>
      </c>
      <c r="G1214" s="3" t="s">
        <v>477</v>
      </c>
      <c r="H1214" s="3">
        <v>1</v>
      </c>
      <c r="I1214" s="3" t="s">
        <v>406</v>
      </c>
      <c r="J1214" s="3">
        <v>200</v>
      </c>
      <c r="K1214" s="3">
        <v>200</v>
      </c>
    </row>
    <row r="1215" spans="6:11" x14ac:dyDescent="0.25">
      <c r="F1215" s="2" t="s">
        <v>97</v>
      </c>
      <c r="G1215" s="3" t="s">
        <v>300</v>
      </c>
      <c r="H1215" s="3">
        <v>1</v>
      </c>
      <c r="I1215" s="3" t="s">
        <v>406</v>
      </c>
      <c r="J1215" s="3">
        <v>300</v>
      </c>
      <c r="K1215" s="3">
        <v>300</v>
      </c>
    </row>
    <row r="1216" spans="6:11" x14ac:dyDescent="0.25">
      <c r="F1216" s="2" t="s">
        <v>96</v>
      </c>
      <c r="G1216" s="3" t="s">
        <v>299</v>
      </c>
      <c r="H1216" s="3">
        <v>1</v>
      </c>
      <c r="I1216" s="3" t="s">
        <v>406</v>
      </c>
      <c r="J1216" s="3">
        <v>200</v>
      </c>
      <c r="K1216" s="3">
        <v>200</v>
      </c>
    </row>
    <row r="1217" spans="6:11" x14ac:dyDescent="0.25">
      <c r="F1217" s="2" t="s">
        <v>764</v>
      </c>
      <c r="G1217" s="3" t="s">
        <v>450</v>
      </c>
      <c r="H1217" s="3">
        <v>1</v>
      </c>
      <c r="I1217" s="3" t="s">
        <v>406</v>
      </c>
      <c r="J1217" s="3">
        <v>200</v>
      </c>
      <c r="K1217" s="3">
        <v>200</v>
      </c>
    </row>
    <row r="1218" spans="6:11" x14ac:dyDescent="0.25">
      <c r="F1218" s="2" t="s">
        <v>861</v>
      </c>
      <c r="G1218" s="3" t="s">
        <v>541</v>
      </c>
      <c r="H1218" s="3">
        <v>1</v>
      </c>
      <c r="I1218" s="3" t="s">
        <v>406</v>
      </c>
      <c r="J1218" s="3">
        <v>90</v>
      </c>
      <c r="K1218" s="3">
        <v>90</v>
      </c>
    </row>
    <row r="1219" spans="6:11" x14ac:dyDescent="0.25">
      <c r="F1219" s="2" t="s">
        <v>37</v>
      </c>
      <c r="G1219" s="3" t="s">
        <v>245</v>
      </c>
      <c r="H1219" s="3">
        <v>1</v>
      </c>
      <c r="I1219" s="3" t="s">
        <v>406</v>
      </c>
      <c r="J1219" s="3">
        <v>300</v>
      </c>
      <c r="K1219" s="3">
        <v>300</v>
      </c>
    </row>
    <row r="1220" spans="6:11" x14ac:dyDescent="0.25">
      <c r="F1220" s="2" t="s">
        <v>113</v>
      </c>
      <c r="G1220" s="3" t="s">
        <v>316</v>
      </c>
      <c r="H1220" s="3">
        <v>1</v>
      </c>
      <c r="I1220" s="3" t="s">
        <v>406</v>
      </c>
      <c r="J1220" s="3">
        <v>1320</v>
      </c>
      <c r="K1220" s="3">
        <v>1320</v>
      </c>
    </row>
    <row r="1221" spans="6:11" x14ac:dyDescent="0.25">
      <c r="F1221" s="2" t="s">
        <v>62</v>
      </c>
      <c r="G1221" s="3" t="s">
        <v>269</v>
      </c>
      <c r="H1221" s="3">
        <v>1</v>
      </c>
      <c r="I1221" s="3" t="s">
        <v>406</v>
      </c>
      <c r="J1221" s="3">
        <v>400</v>
      </c>
      <c r="K1221" s="3">
        <v>400</v>
      </c>
    </row>
    <row r="1222" spans="6:11" x14ac:dyDescent="0.25">
      <c r="F1222" s="2" t="s">
        <v>918</v>
      </c>
      <c r="G1222" s="3" t="s">
        <v>357</v>
      </c>
      <c r="H1222" s="3">
        <v>1</v>
      </c>
      <c r="I1222" s="3" t="s">
        <v>406</v>
      </c>
      <c r="J1222" s="3">
        <v>150</v>
      </c>
      <c r="K1222" s="3">
        <v>150</v>
      </c>
    </row>
    <row r="1223" spans="6:11" x14ac:dyDescent="0.25">
      <c r="F1223" s="2" t="s">
        <v>919</v>
      </c>
      <c r="G1223" s="3" t="s">
        <v>593</v>
      </c>
      <c r="H1223" s="3">
        <v>2</v>
      </c>
      <c r="I1223" s="3" t="s">
        <v>406</v>
      </c>
      <c r="J1223" s="3">
        <v>250</v>
      </c>
      <c r="K1223" s="3">
        <v>500</v>
      </c>
    </row>
    <row r="1224" spans="6:11" x14ac:dyDescent="0.25">
      <c r="F1224" s="2" t="s">
        <v>749</v>
      </c>
      <c r="G1224" s="3" t="s">
        <v>436</v>
      </c>
      <c r="H1224" s="3">
        <v>2</v>
      </c>
      <c r="I1224" s="3" t="s">
        <v>406</v>
      </c>
      <c r="J1224" s="3">
        <v>100</v>
      </c>
      <c r="K1224" s="3">
        <v>180</v>
      </c>
    </row>
    <row r="1225" spans="6:11" x14ac:dyDescent="0.25">
      <c r="F1225" s="2" t="s">
        <v>199</v>
      </c>
      <c r="G1225" s="3" t="s">
        <v>395</v>
      </c>
      <c r="H1225" s="3">
        <v>1</v>
      </c>
      <c r="I1225" s="3" t="s">
        <v>406</v>
      </c>
      <c r="J1225" s="3">
        <v>600</v>
      </c>
      <c r="K1225" s="3">
        <v>600</v>
      </c>
    </row>
    <row r="1226" spans="6:11" x14ac:dyDescent="0.25">
      <c r="F1226" s="2" t="s">
        <v>774</v>
      </c>
      <c r="G1226" s="3" t="s">
        <v>459</v>
      </c>
      <c r="H1226" s="3">
        <v>2</v>
      </c>
      <c r="I1226" s="3" t="s">
        <v>406</v>
      </c>
      <c r="J1226" s="3">
        <v>31.25</v>
      </c>
      <c r="K1226" s="3">
        <v>62.5</v>
      </c>
    </row>
    <row r="1227" spans="6:11" x14ac:dyDescent="0.25">
      <c r="F1227" s="2" t="s">
        <v>166</v>
      </c>
      <c r="G1227" s="3" t="s">
        <v>319</v>
      </c>
      <c r="H1227" s="3">
        <v>1</v>
      </c>
      <c r="I1227" s="3" t="s">
        <v>406</v>
      </c>
      <c r="J1227" s="3">
        <v>2200</v>
      </c>
      <c r="K1227" s="3">
        <v>1980</v>
      </c>
    </row>
    <row r="1228" spans="6:11" x14ac:dyDescent="0.25">
      <c r="F1228" s="2">
        <v>310332300</v>
      </c>
      <c r="G1228" s="3" t="s">
        <v>502</v>
      </c>
      <c r="H1228" s="3">
        <v>2</v>
      </c>
      <c r="I1228" s="3" t="s">
        <v>406</v>
      </c>
      <c r="J1228" s="3">
        <v>60</v>
      </c>
      <c r="K1228" s="3">
        <v>120</v>
      </c>
    </row>
    <row r="1229" spans="6:11" x14ac:dyDescent="0.25">
      <c r="F1229" s="2" t="s">
        <v>33</v>
      </c>
      <c r="G1229" s="3" t="s">
        <v>457</v>
      </c>
      <c r="H1229" s="3">
        <v>1</v>
      </c>
      <c r="I1229" s="3" t="s">
        <v>406</v>
      </c>
      <c r="J1229" s="3">
        <v>400</v>
      </c>
      <c r="K1229" s="3">
        <v>400</v>
      </c>
    </row>
    <row r="1230" spans="6:11" x14ac:dyDescent="0.25">
      <c r="F1230" s="2" t="s">
        <v>724</v>
      </c>
      <c r="G1230" s="3" t="s">
        <v>413</v>
      </c>
      <c r="H1230" s="3">
        <v>1</v>
      </c>
      <c r="I1230" s="3" t="s">
        <v>406</v>
      </c>
      <c r="J1230" s="3">
        <v>372</v>
      </c>
      <c r="K1230" s="3">
        <v>372</v>
      </c>
    </row>
    <row r="1231" spans="6:11" x14ac:dyDescent="0.25">
      <c r="F1231" s="2" t="s">
        <v>66</v>
      </c>
      <c r="G1231" s="3" t="s">
        <v>272</v>
      </c>
      <c r="H1231" s="3">
        <v>1</v>
      </c>
      <c r="I1231" s="3" t="s">
        <v>406</v>
      </c>
      <c r="J1231" s="3">
        <v>200</v>
      </c>
      <c r="K1231" s="3">
        <v>180</v>
      </c>
    </row>
    <row r="1232" spans="6:11" x14ac:dyDescent="0.25">
      <c r="F1232" s="2" t="s">
        <v>763</v>
      </c>
      <c r="G1232" s="3" t="s">
        <v>449</v>
      </c>
      <c r="H1232" s="3">
        <v>1</v>
      </c>
      <c r="I1232" s="3" t="s">
        <v>406</v>
      </c>
      <c r="J1232" s="3">
        <v>100</v>
      </c>
      <c r="K1232" s="3">
        <v>100</v>
      </c>
    </row>
    <row r="1233" spans="6:11" x14ac:dyDescent="0.25">
      <c r="F1233" s="2" t="s">
        <v>113</v>
      </c>
      <c r="G1233" s="3" t="s">
        <v>316</v>
      </c>
      <c r="H1233" s="3">
        <v>1</v>
      </c>
      <c r="I1233" s="3" t="s">
        <v>406</v>
      </c>
      <c r="J1233" s="3">
        <v>1320</v>
      </c>
      <c r="K1233" s="3">
        <v>1320</v>
      </c>
    </row>
    <row r="1234" spans="6:11" x14ac:dyDescent="0.25">
      <c r="F1234" s="2" t="s">
        <v>751</v>
      </c>
      <c r="G1234" s="3" t="s">
        <v>438</v>
      </c>
      <c r="H1234" s="3">
        <v>1</v>
      </c>
      <c r="I1234" s="3" t="s">
        <v>406</v>
      </c>
      <c r="J1234" s="3">
        <v>200</v>
      </c>
      <c r="K1234" s="3">
        <v>200</v>
      </c>
    </row>
    <row r="1235" spans="6:11" x14ac:dyDescent="0.25">
      <c r="F1235" s="2" t="s">
        <v>163</v>
      </c>
      <c r="G1235" s="3" t="s">
        <v>364</v>
      </c>
      <c r="H1235" s="3">
        <v>1</v>
      </c>
      <c r="I1235" s="3" t="s">
        <v>406</v>
      </c>
      <c r="J1235" s="3">
        <v>1200</v>
      </c>
      <c r="K1235" s="3">
        <v>1200</v>
      </c>
    </row>
    <row r="1236" spans="6:11" x14ac:dyDescent="0.25">
      <c r="F1236" s="2" t="s">
        <v>724</v>
      </c>
      <c r="G1236" s="3" t="s">
        <v>413</v>
      </c>
      <c r="H1236" s="3">
        <v>1</v>
      </c>
      <c r="I1236" s="3" t="s">
        <v>406</v>
      </c>
      <c r="J1236" s="3">
        <v>372</v>
      </c>
      <c r="K1236" s="3">
        <v>372</v>
      </c>
    </row>
    <row r="1237" spans="6:11" x14ac:dyDescent="0.25">
      <c r="F1237" s="2" t="s">
        <v>32</v>
      </c>
      <c r="G1237" s="3" t="s">
        <v>240</v>
      </c>
      <c r="H1237" s="3">
        <v>1</v>
      </c>
      <c r="I1237" s="3" t="s">
        <v>406</v>
      </c>
      <c r="J1237" s="3">
        <v>200</v>
      </c>
      <c r="K1237" s="3">
        <v>200</v>
      </c>
    </row>
    <row r="1238" spans="6:11" x14ac:dyDescent="0.25">
      <c r="F1238" s="2" t="s">
        <v>160</v>
      </c>
      <c r="G1238" s="3" t="s">
        <v>361</v>
      </c>
      <c r="H1238" s="3">
        <v>1</v>
      </c>
      <c r="I1238" s="3" t="s">
        <v>406</v>
      </c>
      <c r="J1238" s="3">
        <v>120</v>
      </c>
      <c r="K1238" s="3">
        <v>120</v>
      </c>
    </row>
    <row r="1239" spans="6:11" x14ac:dyDescent="0.25">
      <c r="F1239" s="2" t="s">
        <v>724</v>
      </c>
      <c r="G1239" s="3" t="s">
        <v>413</v>
      </c>
      <c r="H1239" s="3">
        <v>1</v>
      </c>
      <c r="I1239" s="3" t="s">
        <v>406</v>
      </c>
      <c r="J1239" s="3">
        <v>372</v>
      </c>
      <c r="K1239" s="3">
        <v>372</v>
      </c>
    </row>
    <row r="1240" spans="6:11" x14ac:dyDescent="0.25">
      <c r="F1240" s="2" t="s">
        <v>724</v>
      </c>
      <c r="G1240" s="3" t="s">
        <v>413</v>
      </c>
      <c r="H1240" s="3">
        <v>1</v>
      </c>
      <c r="I1240" s="3" t="s">
        <v>406</v>
      </c>
      <c r="J1240" s="3">
        <v>372</v>
      </c>
      <c r="K1240" s="3">
        <v>372</v>
      </c>
    </row>
    <row r="1241" spans="6:11" x14ac:dyDescent="0.25">
      <c r="F1241" s="2" t="s">
        <v>24</v>
      </c>
      <c r="G1241" s="3" t="s">
        <v>234</v>
      </c>
      <c r="H1241" s="3">
        <v>1</v>
      </c>
      <c r="I1241" s="3" t="s">
        <v>406</v>
      </c>
      <c r="J1241" s="3">
        <v>50</v>
      </c>
      <c r="K1241" s="3">
        <v>42.5</v>
      </c>
    </row>
    <row r="1242" spans="6:11" x14ac:dyDescent="0.25">
      <c r="F1242" s="2" t="s">
        <v>809</v>
      </c>
      <c r="G1242" s="3" t="s">
        <v>494</v>
      </c>
      <c r="H1242" s="3">
        <v>1</v>
      </c>
      <c r="I1242" s="3" t="s">
        <v>406</v>
      </c>
      <c r="J1242" s="3">
        <v>400</v>
      </c>
      <c r="K1242" s="3">
        <v>400</v>
      </c>
    </row>
    <row r="1243" spans="6:11" x14ac:dyDescent="0.25">
      <c r="F1243" s="2" t="s">
        <v>47</v>
      </c>
      <c r="G1243" s="3" t="s">
        <v>255</v>
      </c>
      <c r="H1243" s="3">
        <v>1</v>
      </c>
      <c r="I1243" s="3" t="s">
        <v>406</v>
      </c>
      <c r="J1243" s="3">
        <v>3000</v>
      </c>
      <c r="K1243" s="3">
        <v>3000</v>
      </c>
    </row>
    <row r="1244" spans="6:11" x14ac:dyDescent="0.25">
      <c r="F1244" s="2" t="s">
        <v>12</v>
      </c>
      <c r="G1244" s="3" t="s">
        <v>222</v>
      </c>
      <c r="H1244" s="3">
        <v>1</v>
      </c>
      <c r="I1244" s="3" t="s">
        <v>406</v>
      </c>
      <c r="J1244" s="3">
        <v>50</v>
      </c>
      <c r="K1244" s="3">
        <v>50</v>
      </c>
    </row>
    <row r="1245" spans="6:11" x14ac:dyDescent="0.25">
      <c r="F1245" s="2" t="s">
        <v>724</v>
      </c>
      <c r="G1245" s="3" t="s">
        <v>413</v>
      </c>
      <c r="H1245" s="3">
        <v>1</v>
      </c>
      <c r="I1245" s="3" t="s">
        <v>406</v>
      </c>
      <c r="J1245" s="3">
        <v>372</v>
      </c>
      <c r="K1245" s="3">
        <v>372</v>
      </c>
    </row>
    <row r="1246" spans="6:11" x14ac:dyDescent="0.25">
      <c r="F1246" s="2" t="s">
        <v>920</v>
      </c>
      <c r="G1246" s="3" t="s">
        <v>594</v>
      </c>
      <c r="H1246" s="3">
        <v>1</v>
      </c>
      <c r="I1246" s="3" t="s">
        <v>406</v>
      </c>
      <c r="J1246" s="3">
        <v>80</v>
      </c>
      <c r="K1246" s="3">
        <v>80</v>
      </c>
    </row>
    <row r="1247" spans="6:11" x14ac:dyDescent="0.25">
      <c r="F1247" s="2">
        <v>310240700</v>
      </c>
      <c r="G1247" s="3" t="s">
        <v>595</v>
      </c>
      <c r="H1247" s="3">
        <v>1</v>
      </c>
      <c r="I1247" s="3" t="s">
        <v>406</v>
      </c>
      <c r="J1247" s="3">
        <v>60</v>
      </c>
      <c r="K1247" s="3">
        <v>60</v>
      </c>
    </row>
    <row r="1248" spans="6:11" x14ac:dyDescent="0.25">
      <c r="F1248" s="2" t="s">
        <v>915</v>
      </c>
      <c r="G1248" s="3" t="s">
        <v>300</v>
      </c>
      <c r="H1248" s="3">
        <v>1</v>
      </c>
      <c r="I1248" s="3" t="s">
        <v>406</v>
      </c>
      <c r="J1248" s="3">
        <v>200</v>
      </c>
      <c r="K1248" s="3">
        <v>200</v>
      </c>
    </row>
    <row r="1249" spans="6:11" x14ac:dyDescent="0.25">
      <c r="F1249" s="2" t="s">
        <v>133</v>
      </c>
      <c r="G1249" s="3" t="s">
        <v>336</v>
      </c>
      <c r="H1249" s="3">
        <v>1</v>
      </c>
      <c r="I1249" s="3" t="s">
        <v>406</v>
      </c>
      <c r="J1249" s="3">
        <v>600</v>
      </c>
      <c r="K1249" s="3">
        <v>600</v>
      </c>
    </row>
    <row r="1250" spans="6:11" x14ac:dyDescent="0.25">
      <c r="F1250" s="2" t="s">
        <v>768</v>
      </c>
      <c r="G1250" s="3" t="s">
        <v>454</v>
      </c>
      <c r="H1250" s="3">
        <v>1</v>
      </c>
      <c r="I1250" s="3" t="s">
        <v>406</v>
      </c>
      <c r="J1250" s="3">
        <v>600</v>
      </c>
      <c r="K1250" s="3">
        <v>600</v>
      </c>
    </row>
    <row r="1251" spans="6:11" x14ac:dyDescent="0.25">
      <c r="F1251" s="2" t="s">
        <v>724</v>
      </c>
      <c r="G1251" s="3" t="s">
        <v>413</v>
      </c>
      <c r="H1251" s="3">
        <v>1</v>
      </c>
      <c r="I1251" s="3" t="s">
        <v>406</v>
      </c>
      <c r="J1251" s="3">
        <v>372</v>
      </c>
      <c r="K1251" s="3">
        <v>372</v>
      </c>
    </row>
    <row r="1252" spans="6:11" x14ac:dyDescent="0.25">
      <c r="F1252" s="2" t="s">
        <v>776</v>
      </c>
      <c r="G1252" s="3" t="s">
        <v>461</v>
      </c>
      <c r="H1252" s="3">
        <v>1</v>
      </c>
      <c r="I1252" s="3" t="s">
        <v>406</v>
      </c>
      <c r="J1252" s="3">
        <v>20</v>
      </c>
      <c r="K1252" s="3">
        <v>20</v>
      </c>
    </row>
    <row r="1253" spans="6:11" x14ac:dyDescent="0.25">
      <c r="F1253" s="2" t="s">
        <v>845</v>
      </c>
      <c r="G1253" s="3" t="s">
        <v>464</v>
      </c>
      <c r="H1253" s="3">
        <v>1</v>
      </c>
      <c r="I1253" s="3" t="s">
        <v>406</v>
      </c>
      <c r="J1253" s="3">
        <v>200</v>
      </c>
      <c r="K1253" s="3">
        <v>200</v>
      </c>
    </row>
    <row r="1254" spans="6:11" x14ac:dyDescent="0.25">
      <c r="F1254" s="2" t="s">
        <v>755</v>
      </c>
      <c r="G1254" s="3" t="s">
        <v>441</v>
      </c>
      <c r="H1254" s="3">
        <v>1</v>
      </c>
      <c r="I1254" s="3" t="s">
        <v>406</v>
      </c>
      <c r="J1254" s="3">
        <v>70</v>
      </c>
      <c r="K1254" s="3">
        <v>70</v>
      </c>
    </row>
    <row r="1255" spans="6:11" x14ac:dyDescent="0.25">
      <c r="F1255" s="2" t="s">
        <v>861</v>
      </c>
      <c r="G1255" s="3" t="s">
        <v>541</v>
      </c>
      <c r="H1255" s="3">
        <v>2</v>
      </c>
      <c r="I1255" s="3" t="s">
        <v>406</v>
      </c>
      <c r="J1255" s="3">
        <v>90</v>
      </c>
      <c r="K1255" s="3">
        <v>180</v>
      </c>
    </row>
    <row r="1256" spans="6:11" x14ac:dyDescent="0.25">
      <c r="F1256" s="2" t="s">
        <v>792</v>
      </c>
      <c r="G1256" s="3" t="s">
        <v>477</v>
      </c>
      <c r="H1256" s="3">
        <v>1</v>
      </c>
      <c r="I1256" s="3" t="s">
        <v>406</v>
      </c>
      <c r="J1256" s="3">
        <v>200</v>
      </c>
      <c r="K1256" s="3">
        <v>200</v>
      </c>
    </row>
    <row r="1257" spans="6:11" x14ac:dyDescent="0.25">
      <c r="F1257" s="2">
        <v>310320602</v>
      </c>
      <c r="G1257" s="3" t="s">
        <v>346</v>
      </c>
      <c r="H1257" s="3">
        <v>1</v>
      </c>
      <c r="I1257" s="3" t="s">
        <v>406</v>
      </c>
      <c r="J1257" s="3">
        <v>30</v>
      </c>
      <c r="K1257" s="3">
        <v>30</v>
      </c>
    </row>
    <row r="1258" spans="6:11" x14ac:dyDescent="0.25">
      <c r="F1258" s="2" t="s">
        <v>63</v>
      </c>
      <c r="G1258" s="3" t="s">
        <v>270</v>
      </c>
      <c r="H1258" s="3">
        <v>1</v>
      </c>
      <c r="I1258" s="3" t="s">
        <v>406</v>
      </c>
      <c r="J1258" s="3">
        <v>1500</v>
      </c>
      <c r="K1258" s="3">
        <v>1500</v>
      </c>
    </row>
    <row r="1259" spans="6:11" x14ac:dyDescent="0.25">
      <c r="F1259" s="2" t="s">
        <v>755</v>
      </c>
      <c r="G1259" s="3" t="s">
        <v>441</v>
      </c>
      <c r="H1259" s="3">
        <v>1</v>
      </c>
      <c r="I1259" s="3" t="s">
        <v>406</v>
      </c>
      <c r="J1259" s="3">
        <v>70</v>
      </c>
      <c r="K1259" s="3">
        <v>70</v>
      </c>
    </row>
    <row r="1260" spans="6:11" x14ac:dyDescent="0.25">
      <c r="F1260" s="2">
        <v>310332400</v>
      </c>
      <c r="G1260" s="3" t="s">
        <v>529</v>
      </c>
      <c r="H1260" s="3">
        <v>1</v>
      </c>
      <c r="I1260" s="3" t="s">
        <v>406</v>
      </c>
      <c r="J1260" s="3">
        <v>60</v>
      </c>
      <c r="K1260" s="3">
        <v>60</v>
      </c>
    </row>
    <row r="1261" spans="6:11" x14ac:dyDescent="0.25">
      <c r="F1261" s="2" t="s">
        <v>751</v>
      </c>
      <c r="G1261" s="3" t="s">
        <v>438</v>
      </c>
      <c r="H1261" s="3">
        <v>1</v>
      </c>
      <c r="I1261" s="3" t="s">
        <v>406</v>
      </c>
      <c r="J1261" s="3">
        <v>200</v>
      </c>
      <c r="K1261" s="3">
        <v>180</v>
      </c>
    </row>
    <row r="1262" spans="6:11" x14ac:dyDescent="0.25">
      <c r="F1262" s="2" t="s">
        <v>822</v>
      </c>
      <c r="G1262" s="3" t="s">
        <v>258</v>
      </c>
      <c r="H1262" s="3">
        <v>1</v>
      </c>
      <c r="I1262" s="3" t="s">
        <v>406</v>
      </c>
      <c r="J1262" s="3">
        <v>500</v>
      </c>
      <c r="K1262" s="3">
        <v>450</v>
      </c>
    </row>
    <row r="1263" spans="6:11" x14ac:dyDescent="0.25">
      <c r="F1263" s="2">
        <v>310240700</v>
      </c>
      <c r="G1263" s="3" t="s">
        <v>595</v>
      </c>
      <c r="H1263" s="3">
        <v>1</v>
      </c>
      <c r="I1263" s="3" t="s">
        <v>406</v>
      </c>
      <c r="J1263" s="3">
        <v>60</v>
      </c>
      <c r="K1263" s="3">
        <v>54</v>
      </c>
    </row>
    <row r="1264" spans="6:11" x14ac:dyDescent="0.25">
      <c r="F1264" s="2" t="s">
        <v>742</v>
      </c>
      <c r="G1264" s="3" t="s">
        <v>391</v>
      </c>
      <c r="H1264" s="3">
        <v>1</v>
      </c>
      <c r="I1264" s="3" t="s">
        <v>406</v>
      </c>
      <c r="J1264" s="3">
        <v>1923.08</v>
      </c>
      <c r="K1264" s="3">
        <v>1923.08</v>
      </c>
    </row>
    <row r="1265" spans="6:11" x14ac:dyDescent="0.25">
      <c r="F1265" s="2" t="s">
        <v>13</v>
      </c>
      <c r="G1265" s="3" t="s">
        <v>223</v>
      </c>
      <c r="H1265" s="3">
        <v>1</v>
      </c>
      <c r="I1265" s="3" t="s">
        <v>406</v>
      </c>
      <c r="J1265" s="3">
        <v>50</v>
      </c>
      <c r="K1265" s="3">
        <v>50</v>
      </c>
    </row>
    <row r="1266" spans="6:11" x14ac:dyDescent="0.25">
      <c r="F1266" s="2" t="s">
        <v>10</v>
      </c>
      <c r="G1266" s="3" t="s">
        <v>220</v>
      </c>
      <c r="H1266" s="3">
        <v>1</v>
      </c>
      <c r="I1266" s="3" t="s">
        <v>406</v>
      </c>
      <c r="J1266" s="3">
        <v>1250</v>
      </c>
      <c r="K1266" s="3">
        <v>1250</v>
      </c>
    </row>
    <row r="1267" spans="6:11" x14ac:dyDescent="0.25">
      <c r="F1267" s="2" t="s">
        <v>162</v>
      </c>
      <c r="G1267" s="3" t="s">
        <v>363</v>
      </c>
      <c r="H1267" s="3">
        <v>1</v>
      </c>
      <c r="I1267" s="3" t="s">
        <v>406</v>
      </c>
      <c r="J1267" s="3">
        <v>250</v>
      </c>
      <c r="K1267" s="3">
        <v>250</v>
      </c>
    </row>
    <row r="1268" spans="6:11" x14ac:dyDescent="0.25">
      <c r="F1268" s="2" t="s">
        <v>807</v>
      </c>
      <c r="G1268" s="3" t="s">
        <v>492</v>
      </c>
      <c r="H1268" s="3">
        <v>1</v>
      </c>
      <c r="I1268" s="3" t="s">
        <v>406</v>
      </c>
      <c r="J1268" s="3">
        <v>600</v>
      </c>
      <c r="K1268" s="3">
        <v>600</v>
      </c>
    </row>
    <row r="1269" spans="6:11" x14ac:dyDescent="0.25">
      <c r="F1269" s="2" t="s">
        <v>766</v>
      </c>
      <c r="G1269" s="3" t="s">
        <v>452</v>
      </c>
      <c r="H1269" s="3">
        <v>3</v>
      </c>
      <c r="I1269" s="3" t="s">
        <v>406</v>
      </c>
      <c r="J1269" s="3">
        <v>100</v>
      </c>
      <c r="K1269" s="3">
        <v>300</v>
      </c>
    </row>
    <row r="1270" spans="6:11" x14ac:dyDescent="0.25">
      <c r="F1270" s="2" t="s">
        <v>785</v>
      </c>
      <c r="G1270" s="3" t="s">
        <v>468</v>
      </c>
      <c r="H1270" s="3">
        <v>1</v>
      </c>
      <c r="I1270" s="3" t="s">
        <v>406</v>
      </c>
      <c r="J1270" s="3">
        <v>50</v>
      </c>
      <c r="K1270" s="3">
        <v>50</v>
      </c>
    </row>
    <row r="1271" spans="6:11" x14ac:dyDescent="0.25">
      <c r="F1271" s="2" t="s">
        <v>133</v>
      </c>
      <c r="G1271" s="3" t="s">
        <v>336</v>
      </c>
      <c r="H1271" s="3">
        <v>1</v>
      </c>
      <c r="I1271" s="3" t="s">
        <v>406</v>
      </c>
      <c r="J1271" s="3">
        <v>600</v>
      </c>
      <c r="K1271" s="3">
        <v>600</v>
      </c>
    </row>
    <row r="1272" spans="6:11" x14ac:dyDescent="0.25">
      <c r="F1272" s="2" t="s">
        <v>841</v>
      </c>
      <c r="G1272" s="3" t="s">
        <v>521</v>
      </c>
      <c r="H1272" s="3">
        <v>1</v>
      </c>
      <c r="I1272" s="3" t="s">
        <v>406</v>
      </c>
      <c r="J1272" s="3">
        <v>450</v>
      </c>
      <c r="K1272" s="3">
        <v>450</v>
      </c>
    </row>
    <row r="1273" spans="6:11" x14ac:dyDescent="0.25">
      <c r="F1273" s="2" t="s">
        <v>724</v>
      </c>
      <c r="G1273" s="3" t="s">
        <v>413</v>
      </c>
      <c r="H1273" s="3">
        <v>1</v>
      </c>
      <c r="I1273" s="3" t="s">
        <v>406</v>
      </c>
      <c r="J1273" s="3">
        <v>372</v>
      </c>
      <c r="K1273" s="3">
        <v>372</v>
      </c>
    </row>
    <row r="1274" spans="6:11" x14ac:dyDescent="0.25">
      <c r="F1274" s="2" t="s">
        <v>131</v>
      </c>
      <c r="G1274" s="3" t="s">
        <v>334</v>
      </c>
      <c r="H1274" s="3">
        <v>1</v>
      </c>
      <c r="I1274" s="3" t="s">
        <v>406</v>
      </c>
      <c r="J1274" s="3">
        <v>250</v>
      </c>
      <c r="K1274" s="3">
        <v>237.5</v>
      </c>
    </row>
    <row r="1275" spans="6:11" x14ac:dyDescent="0.25">
      <c r="F1275" s="2" t="s">
        <v>62</v>
      </c>
      <c r="G1275" s="3" t="s">
        <v>269</v>
      </c>
      <c r="H1275" s="3">
        <v>1</v>
      </c>
      <c r="I1275" s="3" t="s">
        <v>406</v>
      </c>
      <c r="J1275" s="3">
        <v>400</v>
      </c>
      <c r="K1275" s="3">
        <v>380</v>
      </c>
    </row>
    <row r="1276" spans="6:11" x14ac:dyDescent="0.25">
      <c r="F1276" s="2" t="s">
        <v>3</v>
      </c>
      <c r="G1276" s="3" t="s">
        <v>213</v>
      </c>
      <c r="H1276" s="3">
        <v>1</v>
      </c>
      <c r="I1276" s="3" t="s">
        <v>406</v>
      </c>
      <c r="J1276" s="3">
        <v>600</v>
      </c>
      <c r="K1276" s="3">
        <v>570</v>
      </c>
    </row>
    <row r="1277" spans="6:11" x14ac:dyDescent="0.25">
      <c r="F1277" s="2" t="s">
        <v>131</v>
      </c>
      <c r="G1277" s="3" t="s">
        <v>334</v>
      </c>
      <c r="H1277" s="3">
        <v>1</v>
      </c>
      <c r="I1277" s="3" t="s">
        <v>406</v>
      </c>
      <c r="J1277" s="3">
        <v>250</v>
      </c>
      <c r="K1277" s="3">
        <v>250</v>
      </c>
    </row>
    <row r="1278" spans="6:11" x14ac:dyDescent="0.25">
      <c r="F1278" s="2" t="s">
        <v>871</v>
      </c>
      <c r="G1278" s="3" t="s">
        <v>551</v>
      </c>
      <c r="H1278" s="3">
        <v>1</v>
      </c>
      <c r="I1278" s="3" t="s">
        <v>406</v>
      </c>
      <c r="J1278" s="3">
        <v>300</v>
      </c>
      <c r="K1278" s="3">
        <v>300</v>
      </c>
    </row>
    <row r="1279" spans="6:11" x14ac:dyDescent="0.25">
      <c r="F1279" s="2" t="s">
        <v>838</v>
      </c>
      <c r="G1279" s="3" t="s">
        <v>519</v>
      </c>
      <c r="H1279" s="3">
        <v>4</v>
      </c>
      <c r="I1279" s="3" t="s">
        <v>407</v>
      </c>
      <c r="J1279" s="3">
        <v>50</v>
      </c>
      <c r="K1279" s="3">
        <v>200</v>
      </c>
    </row>
    <row r="1280" spans="6:11" x14ac:dyDescent="0.25">
      <c r="F1280" s="2" t="s">
        <v>37</v>
      </c>
      <c r="G1280" s="3" t="s">
        <v>245</v>
      </c>
      <c r="H1280" s="3">
        <v>3</v>
      </c>
      <c r="I1280" s="3" t="s">
        <v>406</v>
      </c>
      <c r="J1280" s="3">
        <v>300</v>
      </c>
      <c r="K1280" s="3">
        <v>900</v>
      </c>
    </row>
    <row r="1281" spans="6:11" x14ac:dyDescent="0.25">
      <c r="F1281" s="2" t="s">
        <v>46</v>
      </c>
      <c r="G1281" s="3" t="s">
        <v>254</v>
      </c>
      <c r="H1281" s="3">
        <v>1</v>
      </c>
      <c r="I1281" s="3" t="s">
        <v>406</v>
      </c>
      <c r="J1281" s="3">
        <v>1500</v>
      </c>
      <c r="K1281" s="3">
        <v>1500</v>
      </c>
    </row>
    <row r="1282" spans="6:11" x14ac:dyDescent="0.25">
      <c r="F1282" s="2" t="s">
        <v>768</v>
      </c>
      <c r="G1282" s="3" t="s">
        <v>454</v>
      </c>
      <c r="H1282" s="3">
        <v>1</v>
      </c>
      <c r="I1282" s="3" t="s">
        <v>406</v>
      </c>
      <c r="J1282" s="3">
        <v>600</v>
      </c>
      <c r="K1282" s="3">
        <v>-600</v>
      </c>
    </row>
    <row r="1283" spans="6:11" x14ac:dyDescent="0.25">
      <c r="F1283" s="2" t="s">
        <v>5</v>
      </c>
      <c r="G1283" s="3" t="s">
        <v>215</v>
      </c>
      <c r="H1283" s="3">
        <v>1</v>
      </c>
      <c r="I1283" s="3" t="s">
        <v>406</v>
      </c>
      <c r="J1283" s="3">
        <v>500</v>
      </c>
      <c r="K1283" s="3">
        <v>500</v>
      </c>
    </row>
    <row r="1284" spans="6:11" x14ac:dyDescent="0.25">
      <c r="F1284" s="2" t="s">
        <v>751</v>
      </c>
      <c r="G1284" s="3" t="s">
        <v>438</v>
      </c>
      <c r="H1284" s="3">
        <v>1</v>
      </c>
      <c r="I1284" s="3" t="s">
        <v>406</v>
      </c>
      <c r="J1284" s="3">
        <v>200</v>
      </c>
      <c r="K1284" s="3">
        <v>200</v>
      </c>
    </row>
    <row r="1285" spans="6:11" x14ac:dyDescent="0.25">
      <c r="F1285" s="2" t="s">
        <v>5</v>
      </c>
      <c r="G1285" s="3" t="s">
        <v>215</v>
      </c>
      <c r="H1285" s="3">
        <v>1</v>
      </c>
      <c r="I1285" s="3" t="s">
        <v>406</v>
      </c>
      <c r="J1285" s="3">
        <v>500</v>
      </c>
      <c r="K1285" s="3">
        <v>500</v>
      </c>
    </row>
    <row r="1286" spans="6:11" x14ac:dyDescent="0.25">
      <c r="F1286" s="2" t="s">
        <v>123</v>
      </c>
      <c r="G1286" s="3" t="s">
        <v>326</v>
      </c>
      <c r="H1286" s="3">
        <v>1</v>
      </c>
      <c r="I1286" s="3" t="s">
        <v>406</v>
      </c>
      <c r="J1286" s="3">
        <v>1500</v>
      </c>
      <c r="K1286" s="3">
        <v>1500</v>
      </c>
    </row>
    <row r="1287" spans="6:11" x14ac:dyDescent="0.25">
      <c r="F1287" s="2" t="s">
        <v>752</v>
      </c>
      <c r="G1287" s="3" t="s">
        <v>439</v>
      </c>
      <c r="H1287" s="3">
        <v>1</v>
      </c>
      <c r="I1287" s="3" t="s">
        <v>406</v>
      </c>
      <c r="J1287" s="3">
        <v>100</v>
      </c>
      <c r="K1287" s="3">
        <v>100</v>
      </c>
    </row>
    <row r="1288" spans="6:11" x14ac:dyDescent="0.25">
      <c r="F1288" s="2" t="s">
        <v>739</v>
      </c>
      <c r="G1288" s="3" t="s">
        <v>386</v>
      </c>
      <c r="H1288" s="3">
        <v>1</v>
      </c>
      <c r="I1288" s="3" t="s">
        <v>406</v>
      </c>
      <c r="J1288" s="3">
        <v>400</v>
      </c>
      <c r="K1288" s="3">
        <v>400</v>
      </c>
    </row>
    <row r="1289" spans="6:11" x14ac:dyDescent="0.25">
      <c r="F1289" s="2" t="s">
        <v>753</v>
      </c>
      <c r="G1289" s="3" t="s">
        <v>299</v>
      </c>
      <c r="H1289" s="3">
        <v>1</v>
      </c>
      <c r="I1289" s="3" t="s">
        <v>406</v>
      </c>
      <c r="J1289" s="3">
        <v>300</v>
      </c>
      <c r="K1289" s="3">
        <v>300</v>
      </c>
    </row>
    <row r="1290" spans="6:11" x14ac:dyDescent="0.25">
      <c r="F1290" s="2" t="s">
        <v>113</v>
      </c>
      <c r="G1290" s="3" t="s">
        <v>316</v>
      </c>
      <c r="H1290" s="3">
        <v>1</v>
      </c>
      <c r="I1290" s="3" t="s">
        <v>406</v>
      </c>
      <c r="J1290" s="3">
        <v>1320</v>
      </c>
      <c r="K1290" s="3">
        <v>1320</v>
      </c>
    </row>
    <row r="1291" spans="6:11" x14ac:dyDescent="0.25">
      <c r="F1291" s="2" t="s">
        <v>921</v>
      </c>
      <c r="G1291" s="3" t="s">
        <v>596</v>
      </c>
      <c r="H1291" s="3">
        <v>1</v>
      </c>
      <c r="I1291" s="3" t="s">
        <v>406</v>
      </c>
      <c r="J1291" s="3">
        <v>1500</v>
      </c>
      <c r="K1291" s="3">
        <v>1500</v>
      </c>
    </row>
    <row r="1292" spans="6:11" x14ac:dyDescent="0.25">
      <c r="F1292" s="2" t="s">
        <v>3</v>
      </c>
      <c r="G1292" s="3" t="s">
        <v>213</v>
      </c>
      <c r="H1292" s="3">
        <v>1</v>
      </c>
      <c r="I1292" s="3" t="s">
        <v>406</v>
      </c>
      <c r="J1292" s="3">
        <v>600</v>
      </c>
      <c r="K1292" s="3">
        <v>600</v>
      </c>
    </row>
    <row r="1293" spans="6:11" x14ac:dyDescent="0.25">
      <c r="F1293" s="2" t="s">
        <v>724</v>
      </c>
      <c r="G1293" s="3" t="s">
        <v>413</v>
      </c>
      <c r="H1293" s="3">
        <v>1</v>
      </c>
      <c r="I1293" s="3" t="s">
        <v>406</v>
      </c>
      <c r="J1293" s="3">
        <v>372</v>
      </c>
      <c r="K1293" s="3">
        <v>372</v>
      </c>
    </row>
    <row r="1294" spans="6:11" x14ac:dyDescent="0.25">
      <c r="F1294" s="2" t="s">
        <v>922</v>
      </c>
      <c r="G1294" s="3" t="s">
        <v>597</v>
      </c>
      <c r="H1294" s="3">
        <v>1</v>
      </c>
      <c r="I1294" s="3" t="s">
        <v>406</v>
      </c>
      <c r="J1294" s="3">
        <v>500</v>
      </c>
      <c r="K1294" s="3">
        <v>450</v>
      </c>
    </row>
    <row r="1295" spans="6:11" x14ac:dyDescent="0.25">
      <c r="F1295" s="2" t="s">
        <v>65</v>
      </c>
      <c r="G1295" s="3" t="s">
        <v>258</v>
      </c>
      <c r="H1295" s="3">
        <v>1</v>
      </c>
      <c r="I1295" s="3" t="s">
        <v>406</v>
      </c>
      <c r="J1295" s="3">
        <v>400</v>
      </c>
      <c r="K1295" s="3">
        <v>400</v>
      </c>
    </row>
    <row r="1296" spans="6:11" x14ac:dyDescent="0.25">
      <c r="F1296" s="2" t="s">
        <v>724</v>
      </c>
      <c r="G1296" s="3" t="s">
        <v>413</v>
      </c>
      <c r="H1296" s="3">
        <v>1</v>
      </c>
      <c r="I1296" s="3" t="s">
        <v>406</v>
      </c>
      <c r="J1296" s="3">
        <v>372</v>
      </c>
      <c r="K1296" s="3">
        <v>372</v>
      </c>
    </row>
    <row r="1297" spans="6:11" x14ac:dyDescent="0.25">
      <c r="F1297" s="2" t="s">
        <v>724</v>
      </c>
      <c r="G1297" s="3" t="s">
        <v>413</v>
      </c>
      <c r="H1297" s="3">
        <v>1</v>
      </c>
      <c r="I1297" s="3" t="s">
        <v>406</v>
      </c>
      <c r="J1297" s="3">
        <v>372</v>
      </c>
      <c r="K1297" s="3">
        <v>372</v>
      </c>
    </row>
    <row r="1298" spans="6:11" x14ac:dyDescent="0.25">
      <c r="F1298" s="2">
        <v>210121312</v>
      </c>
      <c r="G1298" s="3" t="s">
        <v>341</v>
      </c>
      <c r="H1298" s="3">
        <v>4</v>
      </c>
      <c r="I1298" s="3" t="s">
        <v>406</v>
      </c>
      <c r="J1298" s="3">
        <v>40</v>
      </c>
      <c r="K1298" s="3">
        <v>160</v>
      </c>
    </row>
    <row r="1299" spans="6:11" x14ac:dyDescent="0.25">
      <c r="F1299" s="2" t="s">
        <v>117</v>
      </c>
      <c r="G1299" s="3" t="s">
        <v>320</v>
      </c>
      <c r="H1299" s="3">
        <v>2</v>
      </c>
      <c r="I1299" s="3" t="s">
        <v>406</v>
      </c>
      <c r="J1299" s="3">
        <v>200</v>
      </c>
      <c r="K1299" s="3">
        <v>400</v>
      </c>
    </row>
    <row r="1300" spans="6:11" x14ac:dyDescent="0.25">
      <c r="F1300" s="2" t="s">
        <v>725</v>
      </c>
      <c r="G1300" s="3" t="s">
        <v>414</v>
      </c>
      <c r="H1300" s="3">
        <v>1</v>
      </c>
      <c r="I1300" s="3" t="s">
        <v>406</v>
      </c>
      <c r="J1300" s="3">
        <v>600</v>
      </c>
      <c r="K1300" s="3">
        <v>600</v>
      </c>
    </row>
    <row r="1301" spans="6:11" x14ac:dyDescent="0.25">
      <c r="F1301" s="2" t="s">
        <v>776</v>
      </c>
      <c r="G1301" s="3" t="s">
        <v>461</v>
      </c>
      <c r="H1301" s="3">
        <v>1</v>
      </c>
      <c r="I1301" s="3" t="s">
        <v>406</v>
      </c>
      <c r="J1301" s="3">
        <v>20</v>
      </c>
      <c r="K1301" s="3">
        <v>20</v>
      </c>
    </row>
    <row r="1302" spans="6:11" x14ac:dyDescent="0.25">
      <c r="F1302" s="2" t="s">
        <v>761</v>
      </c>
      <c r="G1302" s="3" t="s">
        <v>447</v>
      </c>
      <c r="H1302" s="3">
        <v>2</v>
      </c>
      <c r="I1302" s="3" t="s">
        <v>406</v>
      </c>
      <c r="J1302" s="3">
        <v>60</v>
      </c>
      <c r="K1302" s="3">
        <v>120</v>
      </c>
    </row>
    <row r="1303" spans="6:11" x14ac:dyDescent="0.25">
      <c r="F1303" s="2" t="s">
        <v>133</v>
      </c>
      <c r="G1303" s="3" t="s">
        <v>336</v>
      </c>
      <c r="H1303" s="3">
        <v>1</v>
      </c>
      <c r="I1303" s="3" t="s">
        <v>406</v>
      </c>
      <c r="J1303" s="3">
        <v>600</v>
      </c>
      <c r="K1303" s="3">
        <v>600</v>
      </c>
    </row>
    <row r="1304" spans="6:11" x14ac:dyDescent="0.25">
      <c r="F1304" s="2" t="s">
        <v>20</v>
      </c>
      <c r="G1304" s="3" t="s">
        <v>230</v>
      </c>
      <c r="H1304" s="3">
        <v>1</v>
      </c>
      <c r="I1304" s="3" t="s">
        <v>406</v>
      </c>
      <c r="J1304" s="3">
        <v>1300</v>
      </c>
      <c r="K1304" s="3">
        <v>1170</v>
      </c>
    </row>
    <row r="1305" spans="6:11" x14ac:dyDescent="0.25">
      <c r="F1305" s="2" t="s">
        <v>837</v>
      </c>
      <c r="G1305" s="3" t="s">
        <v>518</v>
      </c>
      <c r="H1305" s="3">
        <v>1</v>
      </c>
      <c r="I1305" s="3" t="s">
        <v>406</v>
      </c>
      <c r="J1305" s="3">
        <v>200</v>
      </c>
      <c r="K1305" s="3">
        <v>200</v>
      </c>
    </row>
    <row r="1306" spans="6:11" x14ac:dyDescent="0.25">
      <c r="F1306" s="2" t="s">
        <v>156</v>
      </c>
      <c r="G1306" s="3" t="s">
        <v>357</v>
      </c>
      <c r="H1306" s="3">
        <v>1</v>
      </c>
      <c r="I1306" s="3" t="s">
        <v>406</v>
      </c>
      <c r="J1306" s="3">
        <v>150</v>
      </c>
      <c r="K1306" s="3">
        <v>150</v>
      </c>
    </row>
    <row r="1307" spans="6:11" x14ac:dyDescent="0.25">
      <c r="F1307" s="2" t="s">
        <v>738</v>
      </c>
      <c r="G1307" s="3" t="s">
        <v>428</v>
      </c>
      <c r="H1307" s="3">
        <v>1</v>
      </c>
      <c r="I1307" s="3" t="s">
        <v>406</v>
      </c>
      <c r="J1307" s="3">
        <v>90</v>
      </c>
      <c r="K1307" s="3">
        <v>90</v>
      </c>
    </row>
    <row r="1308" spans="6:11" x14ac:dyDescent="0.25">
      <c r="F1308" s="2" t="s">
        <v>724</v>
      </c>
      <c r="G1308" s="3" t="s">
        <v>413</v>
      </c>
      <c r="H1308" s="3">
        <v>1</v>
      </c>
      <c r="I1308" s="3" t="s">
        <v>406</v>
      </c>
      <c r="J1308" s="3">
        <v>372</v>
      </c>
      <c r="K1308" s="3">
        <v>372</v>
      </c>
    </row>
    <row r="1309" spans="6:11" x14ac:dyDescent="0.25">
      <c r="F1309" s="2" t="s">
        <v>909</v>
      </c>
      <c r="G1309" s="3" t="s">
        <v>587</v>
      </c>
      <c r="H1309" s="3">
        <v>1</v>
      </c>
      <c r="I1309" s="3" t="s">
        <v>406</v>
      </c>
      <c r="J1309" s="3">
        <v>1200</v>
      </c>
      <c r="K1309" s="3">
        <v>1200</v>
      </c>
    </row>
    <row r="1310" spans="6:11" x14ac:dyDescent="0.25">
      <c r="F1310" s="2" t="s">
        <v>724</v>
      </c>
      <c r="G1310" s="3" t="s">
        <v>413</v>
      </c>
      <c r="H1310" s="3">
        <v>1</v>
      </c>
      <c r="I1310" s="3" t="s">
        <v>406</v>
      </c>
      <c r="J1310" s="3">
        <v>372</v>
      </c>
      <c r="K1310" s="3">
        <v>372</v>
      </c>
    </row>
    <row r="1311" spans="6:11" x14ac:dyDescent="0.25">
      <c r="F1311" s="2" t="s">
        <v>13</v>
      </c>
      <c r="G1311" s="3" t="s">
        <v>223</v>
      </c>
      <c r="H1311" s="3">
        <v>1</v>
      </c>
      <c r="I1311" s="3" t="s">
        <v>406</v>
      </c>
      <c r="J1311" s="3">
        <v>50</v>
      </c>
      <c r="K1311" s="3">
        <v>50</v>
      </c>
    </row>
    <row r="1312" spans="6:11" x14ac:dyDescent="0.25">
      <c r="F1312" s="2" t="s">
        <v>97</v>
      </c>
      <c r="G1312" s="3" t="s">
        <v>300</v>
      </c>
      <c r="H1312" s="3">
        <v>1</v>
      </c>
      <c r="I1312" s="3" t="s">
        <v>406</v>
      </c>
      <c r="J1312" s="3">
        <v>300</v>
      </c>
      <c r="K1312" s="3">
        <v>300</v>
      </c>
    </row>
    <row r="1313" spans="6:11" x14ac:dyDescent="0.25">
      <c r="F1313" s="2" t="s">
        <v>724</v>
      </c>
      <c r="G1313" s="3" t="s">
        <v>413</v>
      </c>
      <c r="H1313" s="3">
        <v>1</v>
      </c>
      <c r="I1313" s="3" t="s">
        <v>406</v>
      </c>
      <c r="J1313" s="3">
        <v>372</v>
      </c>
      <c r="K1313" s="3">
        <v>372</v>
      </c>
    </row>
    <row r="1314" spans="6:11" x14ac:dyDescent="0.25">
      <c r="F1314" s="2" t="s">
        <v>86</v>
      </c>
      <c r="G1314" s="3" t="s">
        <v>290</v>
      </c>
      <c r="H1314" s="3">
        <v>1</v>
      </c>
      <c r="I1314" s="3" t="s">
        <v>406</v>
      </c>
      <c r="J1314" s="3">
        <v>2500</v>
      </c>
      <c r="K1314" s="3">
        <v>2500</v>
      </c>
    </row>
    <row r="1315" spans="6:11" x14ac:dyDescent="0.25">
      <c r="F1315" s="2" t="s">
        <v>5</v>
      </c>
      <c r="G1315" s="3" t="s">
        <v>215</v>
      </c>
      <c r="H1315" s="3">
        <v>1</v>
      </c>
      <c r="I1315" s="3" t="s">
        <v>406</v>
      </c>
      <c r="J1315" s="3">
        <v>500</v>
      </c>
      <c r="K1315" s="3">
        <v>500</v>
      </c>
    </row>
    <row r="1316" spans="6:11" x14ac:dyDescent="0.25">
      <c r="F1316" s="2" t="s">
        <v>39</v>
      </c>
      <c r="G1316" s="3" t="s">
        <v>247</v>
      </c>
      <c r="H1316" s="3">
        <v>1</v>
      </c>
      <c r="I1316" s="3" t="s">
        <v>406</v>
      </c>
      <c r="J1316" s="3">
        <v>400</v>
      </c>
      <c r="K1316" s="3">
        <v>400</v>
      </c>
    </row>
    <row r="1317" spans="6:11" x14ac:dyDescent="0.25">
      <c r="F1317" s="2" t="s">
        <v>724</v>
      </c>
      <c r="G1317" s="3" t="s">
        <v>413</v>
      </c>
      <c r="H1317" s="3">
        <v>1</v>
      </c>
      <c r="I1317" s="3" t="s">
        <v>406</v>
      </c>
      <c r="J1317" s="3">
        <v>372</v>
      </c>
      <c r="K1317" s="3">
        <v>372</v>
      </c>
    </row>
    <row r="1318" spans="6:11" x14ac:dyDescent="0.25">
      <c r="F1318" s="2" t="s">
        <v>733</v>
      </c>
      <c r="G1318" s="3" t="s">
        <v>423</v>
      </c>
      <c r="H1318" s="3">
        <v>1</v>
      </c>
      <c r="I1318" s="3" t="s">
        <v>406</v>
      </c>
      <c r="J1318" s="3">
        <v>200</v>
      </c>
      <c r="K1318" s="3">
        <v>200</v>
      </c>
    </row>
    <row r="1319" spans="6:11" x14ac:dyDescent="0.25">
      <c r="F1319" s="2" t="s">
        <v>814</v>
      </c>
      <c r="G1319" s="3" t="s">
        <v>498</v>
      </c>
      <c r="H1319" s="3">
        <v>1</v>
      </c>
      <c r="I1319" s="3" t="s">
        <v>406</v>
      </c>
      <c r="J1319" s="3">
        <v>150</v>
      </c>
      <c r="K1319" s="3">
        <v>150</v>
      </c>
    </row>
    <row r="1320" spans="6:11" x14ac:dyDescent="0.25">
      <c r="F1320" s="2" t="s">
        <v>156</v>
      </c>
      <c r="G1320" s="3" t="s">
        <v>357</v>
      </c>
      <c r="H1320" s="3">
        <v>1</v>
      </c>
      <c r="I1320" s="3" t="s">
        <v>406</v>
      </c>
      <c r="J1320" s="3">
        <v>150</v>
      </c>
      <c r="K1320" s="3">
        <v>150</v>
      </c>
    </row>
    <row r="1321" spans="6:11" x14ac:dyDescent="0.25">
      <c r="F1321" s="2" t="s">
        <v>838</v>
      </c>
      <c r="G1321" s="3" t="s">
        <v>519</v>
      </c>
      <c r="H1321" s="3">
        <v>1</v>
      </c>
      <c r="I1321" s="3" t="s">
        <v>407</v>
      </c>
      <c r="J1321" s="3">
        <v>50</v>
      </c>
      <c r="K1321" s="3">
        <v>50</v>
      </c>
    </row>
    <row r="1322" spans="6:11" x14ac:dyDescent="0.25">
      <c r="F1322" s="2" t="s">
        <v>782</v>
      </c>
      <c r="G1322" s="3" t="s">
        <v>422</v>
      </c>
      <c r="H1322" s="3">
        <v>2</v>
      </c>
      <c r="I1322" s="3" t="s">
        <v>406</v>
      </c>
      <c r="J1322" s="3">
        <v>300</v>
      </c>
      <c r="K1322" s="3">
        <v>510</v>
      </c>
    </row>
    <row r="1323" spans="6:11" x14ac:dyDescent="0.25">
      <c r="F1323" s="2" t="s">
        <v>725</v>
      </c>
      <c r="G1323" s="3" t="s">
        <v>414</v>
      </c>
      <c r="H1323" s="3">
        <v>1</v>
      </c>
      <c r="I1323" s="3" t="s">
        <v>406</v>
      </c>
      <c r="J1323" s="3">
        <v>600</v>
      </c>
      <c r="K1323" s="3">
        <v>600</v>
      </c>
    </row>
    <row r="1324" spans="6:11" x14ac:dyDescent="0.25">
      <c r="F1324" s="2" t="s">
        <v>127</v>
      </c>
      <c r="G1324" s="3" t="s">
        <v>330</v>
      </c>
      <c r="H1324" s="3">
        <v>1</v>
      </c>
      <c r="I1324" s="3" t="s">
        <v>406</v>
      </c>
      <c r="J1324" s="3">
        <v>200</v>
      </c>
      <c r="K1324" s="3">
        <v>200</v>
      </c>
    </row>
    <row r="1325" spans="6:11" x14ac:dyDescent="0.25">
      <c r="F1325" s="2" t="s">
        <v>838</v>
      </c>
      <c r="G1325" s="3" t="s">
        <v>519</v>
      </c>
      <c r="H1325" s="3">
        <v>1</v>
      </c>
      <c r="I1325" s="3" t="s">
        <v>407</v>
      </c>
      <c r="J1325" s="3">
        <v>50</v>
      </c>
      <c r="K1325" s="3">
        <v>50</v>
      </c>
    </row>
    <row r="1326" spans="6:11" x14ac:dyDescent="0.25">
      <c r="F1326" s="2">
        <v>310320707</v>
      </c>
      <c r="G1326" s="3" t="s">
        <v>452</v>
      </c>
      <c r="H1326" s="3">
        <v>2</v>
      </c>
      <c r="I1326" s="3" t="s">
        <v>406</v>
      </c>
      <c r="J1326" s="3">
        <v>100</v>
      </c>
      <c r="K1326" s="3">
        <v>200</v>
      </c>
    </row>
    <row r="1327" spans="6:11" x14ac:dyDescent="0.25">
      <c r="F1327" s="2" t="s">
        <v>724</v>
      </c>
      <c r="G1327" s="3" t="s">
        <v>413</v>
      </c>
      <c r="H1327" s="3">
        <v>1</v>
      </c>
      <c r="I1327" s="3" t="s">
        <v>406</v>
      </c>
      <c r="J1327" s="3">
        <v>372</v>
      </c>
      <c r="K1327" s="3">
        <v>372</v>
      </c>
    </row>
    <row r="1328" spans="6:11" x14ac:dyDescent="0.25">
      <c r="F1328" s="2" t="s">
        <v>738</v>
      </c>
      <c r="G1328" s="3" t="s">
        <v>428</v>
      </c>
      <c r="H1328" s="3">
        <v>1</v>
      </c>
      <c r="I1328" s="3" t="s">
        <v>406</v>
      </c>
      <c r="J1328" s="3">
        <v>90</v>
      </c>
      <c r="K1328" s="3">
        <v>90</v>
      </c>
    </row>
    <row r="1329" spans="6:11" x14ac:dyDescent="0.25">
      <c r="F1329" s="2" t="s">
        <v>768</v>
      </c>
      <c r="G1329" s="3" t="s">
        <v>454</v>
      </c>
      <c r="H1329" s="3">
        <v>1</v>
      </c>
      <c r="I1329" s="3" t="s">
        <v>406</v>
      </c>
      <c r="J1329" s="3">
        <v>600</v>
      </c>
      <c r="K1329" s="3">
        <v>600</v>
      </c>
    </row>
    <row r="1330" spans="6:11" x14ac:dyDescent="0.25">
      <c r="F1330" s="2" t="s">
        <v>725</v>
      </c>
      <c r="G1330" s="3" t="s">
        <v>414</v>
      </c>
      <c r="H1330" s="3">
        <v>1</v>
      </c>
      <c r="I1330" s="3" t="s">
        <v>406</v>
      </c>
      <c r="J1330" s="3">
        <v>600</v>
      </c>
      <c r="K1330" s="3">
        <v>600</v>
      </c>
    </row>
    <row r="1331" spans="6:11" x14ac:dyDescent="0.25">
      <c r="F1331" s="2" t="s">
        <v>763</v>
      </c>
      <c r="G1331" s="3" t="s">
        <v>449</v>
      </c>
      <c r="H1331" s="3">
        <v>1</v>
      </c>
      <c r="I1331" s="3" t="s">
        <v>406</v>
      </c>
      <c r="J1331" s="3">
        <v>100</v>
      </c>
      <c r="K1331" s="3">
        <v>100</v>
      </c>
    </row>
    <row r="1332" spans="6:11" x14ac:dyDescent="0.25">
      <c r="F1332" s="2" t="s">
        <v>165</v>
      </c>
      <c r="G1332" s="3" t="s">
        <v>366</v>
      </c>
      <c r="H1332" s="3">
        <v>1</v>
      </c>
      <c r="I1332" s="3" t="s">
        <v>406</v>
      </c>
      <c r="J1332" s="3">
        <v>50</v>
      </c>
      <c r="K1332" s="3">
        <v>50</v>
      </c>
    </row>
    <row r="1333" spans="6:11" x14ac:dyDescent="0.25">
      <c r="F1333" s="2" t="s">
        <v>63</v>
      </c>
      <c r="G1333" s="3" t="s">
        <v>270</v>
      </c>
      <c r="H1333" s="3">
        <v>1</v>
      </c>
      <c r="I1333" s="3" t="s">
        <v>406</v>
      </c>
      <c r="J1333" s="3">
        <v>1500</v>
      </c>
      <c r="K1333" s="3">
        <v>1500</v>
      </c>
    </row>
    <row r="1334" spans="6:11" x14ac:dyDescent="0.25">
      <c r="F1334" s="2" t="s">
        <v>160</v>
      </c>
      <c r="G1334" s="3" t="s">
        <v>361</v>
      </c>
      <c r="H1334" s="3">
        <v>1</v>
      </c>
      <c r="I1334" s="3" t="s">
        <v>406</v>
      </c>
      <c r="J1334" s="3">
        <v>120</v>
      </c>
      <c r="K1334" s="3">
        <v>120</v>
      </c>
    </row>
    <row r="1335" spans="6:11" x14ac:dyDescent="0.25">
      <c r="F1335" s="2">
        <v>310332300</v>
      </c>
      <c r="G1335" s="3" t="s">
        <v>502</v>
      </c>
      <c r="H1335" s="3">
        <v>2</v>
      </c>
      <c r="I1335" s="3" t="s">
        <v>406</v>
      </c>
      <c r="J1335" s="3">
        <v>60</v>
      </c>
      <c r="K1335" s="3">
        <v>120</v>
      </c>
    </row>
    <row r="1336" spans="6:11" x14ac:dyDescent="0.25">
      <c r="F1336" s="2" t="s">
        <v>763</v>
      </c>
      <c r="G1336" s="3" t="s">
        <v>449</v>
      </c>
      <c r="H1336" s="3">
        <v>1</v>
      </c>
      <c r="I1336" s="3" t="s">
        <v>406</v>
      </c>
      <c r="J1336" s="3">
        <v>100</v>
      </c>
      <c r="K1336" s="3">
        <v>100</v>
      </c>
    </row>
    <row r="1337" spans="6:11" x14ac:dyDescent="0.25">
      <c r="F1337" s="2">
        <v>310231102</v>
      </c>
      <c r="G1337" s="3" t="s">
        <v>418</v>
      </c>
      <c r="H1337" s="3">
        <v>1</v>
      </c>
      <c r="I1337" s="3" t="s">
        <v>406</v>
      </c>
      <c r="J1337" s="3">
        <v>25</v>
      </c>
      <c r="K1337" s="3">
        <v>25</v>
      </c>
    </row>
    <row r="1338" spans="6:11" x14ac:dyDescent="0.25">
      <c r="F1338" s="2" t="s">
        <v>761</v>
      </c>
      <c r="G1338" s="3" t="s">
        <v>447</v>
      </c>
      <c r="H1338" s="3">
        <v>2</v>
      </c>
      <c r="I1338" s="3" t="s">
        <v>406</v>
      </c>
      <c r="J1338" s="3">
        <v>60</v>
      </c>
      <c r="K1338" s="3">
        <v>120</v>
      </c>
    </row>
    <row r="1339" spans="6:11" x14ac:dyDescent="0.25">
      <c r="F1339" s="2" t="s">
        <v>142</v>
      </c>
      <c r="G1339" s="3" t="s">
        <v>345</v>
      </c>
      <c r="H1339" s="3">
        <v>4</v>
      </c>
      <c r="I1339" s="3" t="s">
        <v>406</v>
      </c>
      <c r="J1339" s="3">
        <v>50</v>
      </c>
      <c r="K1339" s="3">
        <v>200</v>
      </c>
    </row>
    <row r="1340" spans="6:11" x14ac:dyDescent="0.25">
      <c r="F1340" s="2" t="s">
        <v>182</v>
      </c>
      <c r="G1340" s="3" t="s">
        <v>380</v>
      </c>
      <c r="H1340" s="3">
        <v>1</v>
      </c>
      <c r="I1340" s="3" t="s">
        <v>406</v>
      </c>
      <c r="J1340" s="3">
        <v>150</v>
      </c>
      <c r="K1340" s="3">
        <v>150</v>
      </c>
    </row>
    <row r="1341" spans="6:11" x14ac:dyDescent="0.25">
      <c r="F1341" s="2" t="s">
        <v>776</v>
      </c>
      <c r="G1341" s="3" t="s">
        <v>461</v>
      </c>
      <c r="H1341" s="3">
        <v>1</v>
      </c>
      <c r="I1341" s="3" t="s">
        <v>406</v>
      </c>
      <c r="J1341" s="3">
        <v>20</v>
      </c>
      <c r="K1341" s="3">
        <v>20</v>
      </c>
    </row>
    <row r="1342" spans="6:11" x14ac:dyDescent="0.25">
      <c r="F1342" s="2" t="s">
        <v>97</v>
      </c>
      <c r="G1342" s="3" t="s">
        <v>300</v>
      </c>
      <c r="H1342" s="3">
        <v>1</v>
      </c>
      <c r="I1342" s="3" t="s">
        <v>406</v>
      </c>
      <c r="J1342" s="3">
        <v>300</v>
      </c>
      <c r="K1342" s="3">
        <v>300</v>
      </c>
    </row>
    <row r="1343" spans="6:11" x14ac:dyDescent="0.25">
      <c r="F1343" s="2" t="s">
        <v>123</v>
      </c>
      <c r="G1343" s="3" t="s">
        <v>326</v>
      </c>
      <c r="H1343" s="3">
        <v>1</v>
      </c>
      <c r="I1343" s="3" t="s">
        <v>406</v>
      </c>
      <c r="J1343" s="3">
        <v>1500</v>
      </c>
      <c r="K1343" s="3">
        <v>1500</v>
      </c>
    </row>
    <row r="1344" spans="6:11" x14ac:dyDescent="0.25">
      <c r="F1344" s="2" t="s">
        <v>724</v>
      </c>
      <c r="G1344" s="3" t="s">
        <v>413</v>
      </c>
      <c r="H1344" s="3">
        <v>1</v>
      </c>
      <c r="I1344" s="3" t="s">
        <v>406</v>
      </c>
      <c r="J1344" s="3">
        <v>372</v>
      </c>
      <c r="K1344" s="3">
        <v>372</v>
      </c>
    </row>
    <row r="1345" spans="6:11" x14ac:dyDescent="0.25">
      <c r="F1345" s="2" t="s">
        <v>923</v>
      </c>
      <c r="G1345" s="3" t="s">
        <v>598</v>
      </c>
      <c r="H1345" s="3">
        <v>1</v>
      </c>
      <c r="I1345" s="3" t="s">
        <v>406</v>
      </c>
      <c r="J1345" s="3">
        <v>1200</v>
      </c>
      <c r="K1345" s="3">
        <v>1200</v>
      </c>
    </row>
    <row r="1346" spans="6:11" x14ac:dyDescent="0.25">
      <c r="F1346" s="2" t="s">
        <v>757</v>
      </c>
      <c r="G1346" s="3" t="s">
        <v>443</v>
      </c>
      <c r="H1346" s="3">
        <v>1</v>
      </c>
      <c r="I1346" s="3" t="s">
        <v>406</v>
      </c>
      <c r="J1346" s="3">
        <v>200</v>
      </c>
      <c r="K1346" s="3">
        <v>200</v>
      </c>
    </row>
    <row r="1347" spans="6:11" x14ac:dyDescent="0.25">
      <c r="F1347" s="2">
        <v>311131400</v>
      </c>
      <c r="G1347" s="3" t="s">
        <v>599</v>
      </c>
      <c r="H1347" s="3">
        <v>1</v>
      </c>
      <c r="I1347" s="3" t="s">
        <v>406</v>
      </c>
      <c r="J1347" s="3">
        <v>500</v>
      </c>
      <c r="K1347" s="3">
        <v>500</v>
      </c>
    </row>
    <row r="1348" spans="6:11" x14ac:dyDescent="0.25">
      <c r="F1348" s="2" t="s">
        <v>33</v>
      </c>
      <c r="G1348" s="3" t="s">
        <v>457</v>
      </c>
      <c r="H1348" s="3">
        <v>1</v>
      </c>
      <c r="I1348" s="3" t="s">
        <v>406</v>
      </c>
      <c r="J1348" s="3">
        <v>400</v>
      </c>
      <c r="K1348" s="3">
        <v>400</v>
      </c>
    </row>
    <row r="1349" spans="6:11" x14ac:dyDescent="0.25">
      <c r="F1349" s="2" t="s">
        <v>106</v>
      </c>
      <c r="G1349" s="3" t="s">
        <v>309</v>
      </c>
      <c r="H1349" s="3">
        <v>1</v>
      </c>
      <c r="I1349" s="3" t="s">
        <v>406</v>
      </c>
      <c r="J1349" s="3">
        <v>250</v>
      </c>
      <c r="K1349" s="3">
        <v>250</v>
      </c>
    </row>
    <row r="1350" spans="6:11" x14ac:dyDescent="0.25">
      <c r="F1350" s="2" t="s">
        <v>168</v>
      </c>
      <c r="G1350" s="3" t="s">
        <v>368</v>
      </c>
      <c r="H1350" s="3">
        <v>1</v>
      </c>
      <c r="I1350" s="3" t="s">
        <v>406</v>
      </c>
      <c r="J1350" s="3">
        <v>200</v>
      </c>
      <c r="K1350" s="3">
        <v>200</v>
      </c>
    </row>
    <row r="1351" spans="6:11" x14ac:dyDescent="0.25">
      <c r="F1351" s="2" t="s">
        <v>768</v>
      </c>
      <c r="G1351" s="3" t="s">
        <v>454</v>
      </c>
      <c r="H1351" s="3">
        <v>1</v>
      </c>
      <c r="I1351" s="3" t="s">
        <v>406</v>
      </c>
      <c r="J1351" s="3">
        <v>600</v>
      </c>
      <c r="K1351" s="3">
        <v>600</v>
      </c>
    </row>
    <row r="1352" spans="6:11" x14ac:dyDescent="0.25">
      <c r="F1352" s="2" t="s">
        <v>724</v>
      </c>
      <c r="G1352" s="3" t="s">
        <v>413</v>
      </c>
      <c r="H1352" s="3">
        <v>1</v>
      </c>
      <c r="I1352" s="3" t="s">
        <v>406</v>
      </c>
      <c r="J1352" s="3">
        <v>372</v>
      </c>
      <c r="K1352" s="3">
        <v>372</v>
      </c>
    </row>
    <row r="1353" spans="6:11" x14ac:dyDescent="0.25">
      <c r="F1353" s="2" t="s">
        <v>168</v>
      </c>
      <c r="G1353" s="3" t="s">
        <v>368</v>
      </c>
      <c r="H1353" s="3">
        <v>1</v>
      </c>
      <c r="I1353" s="3" t="s">
        <v>406</v>
      </c>
      <c r="J1353" s="3">
        <v>200</v>
      </c>
      <c r="K1353" s="3">
        <v>200</v>
      </c>
    </row>
    <row r="1354" spans="6:11" x14ac:dyDescent="0.25">
      <c r="F1354" s="2" t="s">
        <v>838</v>
      </c>
      <c r="G1354" s="3" t="s">
        <v>519</v>
      </c>
      <c r="H1354" s="3">
        <v>1</v>
      </c>
      <c r="I1354" s="3" t="s">
        <v>407</v>
      </c>
      <c r="J1354" s="3">
        <v>50</v>
      </c>
      <c r="K1354" s="3">
        <v>50</v>
      </c>
    </row>
    <row r="1355" spans="6:11" x14ac:dyDescent="0.25">
      <c r="F1355" s="2" t="s">
        <v>724</v>
      </c>
      <c r="G1355" s="3" t="s">
        <v>413</v>
      </c>
      <c r="H1355" s="3">
        <v>1</v>
      </c>
      <c r="I1355" s="3" t="s">
        <v>406</v>
      </c>
      <c r="J1355" s="3">
        <v>372</v>
      </c>
      <c r="K1355" s="3">
        <v>372</v>
      </c>
    </row>
    <row r="1356" spans="6:11" x14ac:dyDescent="0.25">
      <c r="F1356" s="2" t="s">
        <v>20</v>
      </c>
      <c r="G1356" s="3" t="s">
        <v>230</v>
      </c>
      <c r="H1356" s="3">
        <v>1</v>
      </c>
      <c r="I1356" s="3" t="s">
        <v>406</v>
      </c>
      <c r="J1356" s="3">
        <v>1300</v>
      </c>
      <c r="K1356" s="3">
        <v>1170</v>
      </c>
    </row>
    <row r="1357" spans="6:11" x14ac:dyDescent="0.25">
      <c r="F1357" s="2" t="s">
        <v>113</v>
      </c>
      <c r="G1357" s="3" t="s">
        <v>316</v>
      </c>
      <c r="H1357" s="3">
        <v>1</v>
      </c>
      <c r="I1357" s="3" t="s">
        <v>406</v>
      </c>
      <c r="J1357" s="3">
        <v>1320</v>
      </c>
      <c r="K1357" s="3">
        <v>1320</v>
      </c>
    </row>
    <row r="1358" spans="6:11" x14ac:dyDescent="0.25">
      <c r="F1358" s="2" t="s">
        <v>768</v>
      </c>
      <c r="G1358" s="3" t="s">
        <v>454</v>
      </c>
      <c r="H1358" s="3">
        <v>1</v>
      </c>
      <c r="I1358" s="3" t="s">
        <v>406</v>
      </c>
      <c r="J1358" s="3">
        <v>600</v>
      </c>
      <c r="K1358" s="3">
        <v>600</v>
      </c>
    </row>
    <row r="1359" spans="6:11" x14ac:dyDescent="0.25">
      <c r="F1359" s="2" t="s">
        <v>846</v>
      </c>
      <c r="G1359" s="3" t="s">
        <v>525</v>
      </c>
      <c r="H1359" s="3">
        <v>2</v>
      </c>
      <c r="I1359" s="3" t="s">
        <v>406</v>
      </c>
      <c r="J1359" s="3">
        <v>120</v>
      </c>
      <c r="K1359" s="3">
        <v>240</v>
      </c>
    </row>
    <row r="1360" spans="6:11" x14ac:dyDescent="0.25">
      <c r="F1360" s="2" t="s">
        <v>761</v>
      </c>
      <c r="G1360" s="3" t="s">
        <v>447</v>
      </c>
      <c r="H1360" s="3">
        <v>2</v>
      </c>
      <c r="I1360" s="3" t="s">
        <v>406</v>
      </c>
      <c r="J1360" s="3">
        <v>60</v>
      </c>
      <c r="K1360" s="3">
        <v>120</v>
      </c>
    </row>
    <row r="1361" spans="6:11" x14ac:dyDescent="0.25">
      <c r="F1361" s="2" t="s">
        <v>4</v>
      </c>
      <c r="G1361" s="3" t="s">
        <v>214</v>
      </c>
      <c r="H1361" s="3">
        <v>1</v>
      </c>
      <c r="I1361" s="3" t="s">
        <v>406</v>
      </c>
      <c r="J1361" s="3">
        <v>250</v>
      </c>
      <c r="K1361" s="3">
        <v>250</v>
      </c>
    </row>
    <row r="1362" spans="6:11" x14ac:dyDescent="0.25">
      <c r="F1362" s="2" t="s">
        <v>133</v>
      </c>
      <c r="G1362" s="3" t="s">
        <v>336</v>
      </c>
      <c r="H1362" s="3">
        <v>1</v>
      </c>
      <c r="I1362" s="3" t="s">
        <v>406</v>
      </c>
      <c r="J1362" s="3">
        <v>600</v>
      </c>
      <c r="K1362" s="3">
        <v>600</v>
      </c>
    </row>
    <row r="1363" spans="6:11" x14ac:dyDescent="0.25">
      <c r="F1363" s="2">
        <v>210121803</v>
      </c>
      <c r="G1363" s="3" t="s">
        <v>323</v>
      </c>
      <c r="H1363" s="3">
        <v>1</v>
      </c>
      <c r="I1363" s="3" t="s">
        <v>406</v>
      </c>
      <c r="J1363" s="3">
        <v>50</v>
      </c>
      <c r="K1363" s="3">
        <v>50</v>
      </c>
    </row>
    <row r="1364" spans="6:11" x14ac:dyDescent="0.25">
      <c r="F1364" s="2" t="s">
        <v>724</v>
      </c>
      <c r="G1364" s="3" t="s">
        <v>413</v>
      </c>
      <c r="H1364" s="3">
        <v>1</v>
      </c>
      <c r="I1364" s="3" t="s">
        <v>406</v>
      </c>
      <c r="J1364" s="3">
        <v>372</v>
      </c>
      <c r="K1364" s="3">
        <v>372</v>
      </c>
    </row>
    <row r="1365" spans="6:11" x14ac:dyDescent="0.25">
      <c r="F1365" s="2" t="s">
        <v>924</v>
      </c>
      <c r="G1365" s="3" t="s">
        <v>600</v>
      </c>
      <c r="H1365" s="3">
        <v>1</v>
      </c>
      <c r="I1365" s="3" t="s">
        <v>406</v>
      </c>
      <c r="J1365" s="3">
        <v>650</v>
      </c>
      <c r="K1365" s="3">
        <v>650</v>
      </c>
    </row>
    <row r="1366" spans="6:11" x14ac:dyDescent="0.25">
      <c r="F1366" s="2" t="s">
        <v>925</v>
      </c>
      <c r="G1366" s="3" t="s">
        <v>320</v>
      </c>
      <c r="H1366" s="3">
        <v>1</v>
      </c>
      <c r="I1366" s="3" t="s">
        <v>406</v>
      </c>
      <c r="J1366" s="3">
        <v>300</v>
      </c>
      <c r="K1366" s="3">
        <v>300</v>
      </c>
    </row>
    <row r="1367" spans="6:11" x14ac:dyDescent="0.25">
      <c r="F1367" s="2" t="s">
        <v>58</v>
      </c>
      <c r="G1367" s="3" t="s">
        <v>265</v>
      </c>
      <c r="H1367" s="3">
        <v>1</v>
      </c>
      <c r="I1367" s="3" t="s">
        <v>406</v>
      </c>
      <c r="J1367" s="3">
        <v>500</v>
      </c>
      <c r="K1367" s="3">
        <v>500</v>
      </c>
    </row>
    <row r="1368" spans="6:11" x14ac:dyDescent="0.25">
      <c r="F1368" s="2" t="s">
        <v>724</v>
      </c>
      <c r="G1368" s="3" t="s">
        <v>413</v>
      </c>
      <c r="H1368" s="3">
        <v>1</v>
      </c>
      <c r="I1368" s="3" t="s">
        <v>406</v>
      </c>
      <c r="J1368" s="3">
        <v>372</v>
      </c>
      <c r="K1368" s="3">
        <v>372</v>
      </c>
    </row>
    <row r="1369" spans="6:11" x14ac:dyDescent="0.25">
      <c r="F1369" s="2" t="s">
        <v>39</v>
      </c>
      <c r="G1369" s="3" t="s">
        <v>247</v>
      </c>
      <c r="H1369" s="3">
        <v>1</v>
      </c>
      <c r="I1369" s="3" t="s">
        <v>406</v>
      </c>
      <c r="J1369" s="3">
        <v>400</v>
      </c>
      <c r="K1369" s="3">
        <v>400</v>
      </c>
    </row>
    <row r="1370" spans="6:11" x14ac:dyDescent="0.25">
      <c r="F1370" s="2" t="s">
        <v>72</v>
      </c>
      <c r="G1370" s="3" t="s">
        <v>276</v>
      </c>
      <c r="H1370" s="3">
        <v>1</v>
      </c>
      <c r="I1370" s="3" t="s">
        <v>406</v>
      </c>
      <c r="J1370" s="3">
        <v>100</v>
      </c>
      <c r="K1370" s="3">
        <v>100</v>
      </c>
    </row>
    <row r="1371" spans="6:11" x14ac:dyDescent="0.25">
      <c r="F1371" s="2" t="s">
        <v>24</v>
      </c>
      <c r="G1371" s="3" t="s">
        <v>234</v>
      </c>
      <c r="H1371" s="3">
        <v>1</v>
      </c>
      <c r="I1371" s="3" t="s">
        <v>406</v>
      </c>
      <c r="J1371" s="3">
        <v>50</v>
      </c>
      <c r="K1371" s="3">
        <v>50</v>
      </c>
    </row>
    <row r="1372" spans="6:11" x14ac:dyDescent="0.25">
      <c r="F1372" s="2" t="s">
        <v>180</v>
      </c>
      <c r="G1372" s="3" t="s">
        <v>378</v>
      </c>
      <c r="H1372" s="3">
        <v>1</v>
      </c>
      <c r="I1372" s="3" t="s">
        <v>406</v>
      </c>
      <c r="J1372" s="3">
        <v>400</v>
      </c>
      <c r="K1372" s="3">
        <v>400</v>
      </c>
    </row>
    <row r="1373" spans="6:11" x14ac:dyDescent="0.25">
      <c r="F1373" s="2" t="s">
        <v>763</v>
      </c>
      <c r="G1373" s="3" t="s">
        <v>449</v>
      </c>
      <c r="H1373" s="3">
        <v>1</v>
      </c>
      <c r="I1373" s="3" t="s">
        <v>406</v>
      </c>
      <c r="J1373" s="3">
        <v>100</v>
      </c>
      <c r="K1373" s="3">
        <v>100</v>
      </c>
    </row>
    <row r="1374" spans="6:11" x14ac:dyDescent="0.25">
      <c r="F1374" s="2" t="s">
        <v>752</v>
      </c>
      <c r="G1374" s="3" t="s">
        <v>439</v>
      </c>
      <c r="H1374" s="3">
        <v>1</v>
      </c>
      <c r="I1374" s="3" t="s">
        <v>406</v>
      </c>
      <c r="J1374" s="3">
        <v>100</v>
      </c>
      <c r="K1374" s="3">
        <v>100</v>
      </c>
    </row>
    <row r="1375" spans="6:11" x14ac:dyDescent="0.25">
      <c r="F1375" s="2" t="s">
        <v>815</v>
      </c>
      <c r="G1375" s="3" t="s">
        <v>499</v>
      </c>
      <c r="H1375" s="3">
        <v>1</v>
      </c>
      <c r="I1375" s="3" t="s">
        <v>406</v>
      </c>
      <c r="J1375" s="3">
        <v>30</v>
      </c>
      <c r="K1375" s="3">
        <v>30</v>
      </c>
    </row>
    <row r="1376" spans="6:11" x14ac:dyDescent="0.25">
      <c r="F1376" s="2" t="s">
        <v>181</v>
      </c>
      <c r="G1376" s="3" t="s">
        <v>379</v>
      </c>
      <c r="H1376" s="3">
        <v>1</v>
      </c>
      <c r="I1376" s="3" t="s">
        <v>406</v>
      </c>
      <c r="J1376" s="3">
        <v>200</v>
      </c>
      <c r="K1376" s="3">
        <v>200</v>
      </c>
    </row>
    <row r="1377" spans="6:11" x14ac:dyDescent="0.25">
      <c r="F1377" s="2" t="s">
        <v>33</v>
      </c>
      <c r="G1377" s="3" t="s">
        <v>457</v>
      </c>
      <c r="H1377" s="3">
        <v>1</v>
      </c>
      <c r="I1377" s="3" t="s">
        <v>406</v>
      </c>
      <c r="J1377" s="3">
        <v>400</v>
      </c>
      <c r="K1377" s="3">
        <v>400</v>
      </c>
    </row>
    <row r="1378" spans="6:11" x14ac:dyDescent="0.25">
      <c r="F1378" s="2" t="s">
        <v>724</v>
      </c>
      <c r="G1378" s="3" t="s">
        <v>413</v>
      </c>
      <c r="H1378" s="3">
        <v>1</v>
      </c>
      <c r="I1378" s="3" t="s">
        <v>406</v>
      </c>
      <c r="J1378" s="3">
        <v>372</v>
      </c>
      <c r="K1378" s="3">
        <v>372</v>
      </c>
    </row>
    <row r="1379" spans="6:11" x14ac:dyDescent="0.25">
      <c r="F1379" s="2" t="s">
        <v>56</v>
      </c>
      <c r="G1379" s="3" t="s">
        <v>263</v>
      </c>
      <c r="H1379" s="3">
        <v>2</v>
      </c>
      <c r="I1379" s="3" t="s">
        <v>406</v>
      </c>
      <c r="J1379" s="3">
        <v>50</v>
      </c>
      <c r="K1379" s="3">
        <v>100</v>
      </c>
    </row>
    <row r="1380" spans="6:11" x14ac:dyDescent="0.25">
      <c r="F1380" s="2" t="s">
        <v>724</v>
      </c>
      <c r="G1380" s="3" t="s">
        <v>413</v>
      </c>
      <c r="H1380" s="3">
        <v>1</v>
      </c>
      <c r="I1380" s="3" t="s">
        <v>406</v>
      </c>
      <c r="J1380" s="3">
        <v>372</v>
      </c>
      <c r="K1380" s="3">
        <v>372</v>
      </c>
    </row>
    <row r="1381" spans="6:11" x14ac:dyDescent="0.25">
      <c r="F1381" s="2" t="s">
        <v>926</v>
      </c>
      <c r="G1381" s="3" t="s">
        <v>601</v>
      </c>
      <c r="H1381" s="3">
        <v>1</v>
      </c>
      <c r="I1381" s="3" t="s">
        <v>406</v>
      </c>
      <c r="J1381" s="3">
        <v>600</v>
      </c>
      <c r="K1381" s="3">
        <v>600</v>
      </c>
    </row>
    <row r="1382" spans="6:11" x14ac:dyDescent="0.25">
      <c r="F1382" s="2" t="s">
        <v>126</v>
      </c>
      <c r="G1382" s="3" t="s">
        <v>329</v>
      </c>
      <c r="H1382" s="3">
        <v>1</v>
      </c>
      <c r="I1382" s="3" t="s">
        <v>406</v>
      </c>
      <c r="J1382" s="3">
        <v>50</v>
      </c>
      <c r="K1382" s="3">
        <v>50</v>
      </c>
    </row>
    <row r="1383" spans="6:11" x14ac:dyDescent="0.25">
      <c r="F1383" s="2" t="s">
        <v>96</v>
      </c>
      <c r="G1383" s="3" t="s">
        <v>299</v>
      </c>
      <c r="H1383" s="3">
        <v>1</v>
      </c>
      <c r="I1383" s="3" t="s">
        <v>406</v>
      </c>
      <c r="J1383" s="3">
        <v>200</v>
      </c>
      <c r="K1383" s="3">
        <v>200</v>
      </c>
    </row>
    <row r="1384" spans="6:11" x14ac:dyDescent="0.25">
      <c r="F1384" s="2" t="s">
        <v>755</v>
      </c>
      <c r="G1384" s="3" t="s">
        <v>441</v>
      </c>
      <c r="H1384" s="3">
        <v>1</v>
      </c>
      <c r="I1384" s="3" t="s">
        <v>406</v>
      </c>
      <c r="J1384" s="3">
        <v>70</v>
      </c>
      <c r="K1384" s="3">
        <v>70</v>
      </c>
    </row>
    <row r="1385" spans="6:11" x14ac:dyDescent="0.25">
      <c r="F1385" s="2" t="s">
        <v>109</v>
      </c>
      <c r="G1385" s="3" t="s">
        <v>312</v>
      </c>
      <c r="H1385" s="3">
        <v>1</v>
      </c>
      <c r="I1385" s="3" t="s">
        <v>406</v>
      </c>
      <c r="J1385" s="3">
        <v>100</v>
      </c>
      <c r="K1385" s="3">
        <v>100</v>
      </c>
    </row>
    <row r="1386" spans="6:11" x14ac:dyDescent="0.25">
      <c r="F1386" s="2" t="s">
        <v>73</v>
      </c>
      <c r="G1386" s="3" t="s">
        <v>277</v>
      </c>
      <c r="H1386" s="3">
        <v>5</v>
      </c>
      <c r="I1386" s="3" t="s">
        <v>406</v>
      </c>
      <c r="J1386" s="3">
        <v>55</v>
      </c>
      <c r="K1386" s="3">
        <v>275</v>
      </c>
    </row>
    <row r="1387" spans="6:11" x14ac:dyDescent="0.25">
      <c r="F1387" s="2" t="s">
        <v>724</v>
      </c>
      <c r="G1387" s="3" t="s">
        <v>413</v>
      </c>
      <c r="H1387" s="3">
        <v>1</v>
      </c>
      <c r="I1387" s="3" t="s">
        <v>406</v>
      </c>
      <c r="J1387" s="3">
        <v>372</v>
      </c>
      <c r="K1387" s="3">
        <v>372</v>
      </c>
    </row>
    <row r="1388" spans="6:11" x14ac:dyDescent="0.25">
      <c r="F1388" s="2">
        <v>310332300</v>
      </c>
      <c r="G1388" s="3" t="s">
        <v>502</v>
      </c>
      <c r="H1388" s="3">
        <v>2</v>
      </c>
      <c r="I1388" s="3" t="s">
        <v>406</v>
      </c>
      <c r="J1388" s="3">
        <v>60</v>
      </c>
      <c r="K1388" s="3">
        <v>120</v>
      </c>
    </row>
    <row r="1389" spans="6:11" x14ac:dyDescent="0.25">
      <c r="F1389" s="2" t="s">
        <v>753</v>
      </c>
      <c r="G1389" s="3" t="s">
        <v>299</v>
      </c>
      <c r="H1389" s="3">
        <v>1</v>
      </c>
      <c r="I1389" s="3" t="s">
        <v>406</v>
      </c>
      <c r="J1389" s="3">
        <v>300</v>
      </c>
      <c r="K1389" s="3">
        <v>300</v>
      </c>
    </row>
    <row r="1390" spans="6:11" x14ac:dyDescent="0.25">
      <c r="F1390" s="2" t="s">
        <v>724</v>
      </c>
      <c r="G1390" s="3" t="s">
        <v>413</v>
      </c>
      <c r="H1390" s="3">
        <v>1</v>
      </c>
      <c r="I1390" s="3" t="s">
        <v>406</v>
      </c>
      <c r="J1390" s="3">
        <v>372</v>
      </c>
      <c r="K1390" s="3">
        <v>372</v>
      </c>
    </row>
    <row r="1391" spans="6:11" x14ac:dyDescent="0.25">
      <c r="F1391" s="2">
        <v>310231102</v>
      </c>
      <c r="G1391" s="3" t="s">
        <v>418</v>
      </c>
      <c r="H1391" s="3">
        <v>1</v>
      </c>
      <c r="I1391" s="3" t="s">
        <v>406</v>
      </c>
      <c r="J1391" s="3">
        <v>25</v>
      </c>
      <c r="K1391" s="3">
        <v>25</v>
      </c>
    </row>
    <row r="1392" spans="6:11" x14ac:dyDescent="0.25">
      <c r="F1392" s="2" t="s">
        <v>755</v>
      </c>
      <c r="G1392" s="3" t="s">
        <v>441</v>
      </c>
      <c r="H1392" s="3">
        <v>1</v>
      </c>
      <c r="I1392" s="3" t="s">
        <v>406</v>
      </c>
      <c r="J1392" s="3">
        <v>70</v>
      </c>
      <c r="K1392" s="3">
        <v>70</v>
      </c>
    </row>
    <row r="1393" spans="6:11" x14ac:dyDescent="0.25">
      <c r="F1393" s="2" t="s">
        <v>131</v>
      </c>
      <c r="G1393" s="3" t="s">
        <v>334</v>
      </c>
      <c r="H1393" s="3">
        <v>1</v>
      </c>
      <c r="I1393" s="3" t="s">
        <v>406</v>
      </c>
      <c r="J1393" s="3">
        <v>250</v>
      </c>
      <c r="K1393" s="3">
        <v>250</v>
      </c>
    </row>
    <row r="1394" spans="6:11" x14ac:dyDescent="0.25">
      <c r="F1394" s="2" t="s">
        <v>789</v>
      </c>
      <c r="G1394" s="3" t="s">
        <v>473</v>
      </c>
      <c r="H1394" s="3">
        <v>1</v>
      </c>
      <c r="I1394" s="3" t="s">
        <v>406</v>
      </c>
      <c r="J1394" s="3">
        <v>150</v>
      </c>
      <c r="K1394" s="3">
        <v>150</v>
      </c>
    </row>
    <row r="1395" spans="6:11" x14ac:dyDescent="0.25">
      <c r="F1395" s="2" t="s">
        <v>747</v>
      </c>
      <c r="G1395" s="3" t="s">
        <v>285</v>
      </c>
      <c r="H1395" s="3">
        <v>1</v>
      </c>
      <c r="I1395" s="3" t="s">
        <v>406</v>
      </c>
      <c r="J1395" s="3">
        <v>800</v>
      </c>
      <c r="K1395" s="3">
        <v>800</v>
      </c>
    </row>
    <row r="1396" spans="6:11" x14ac:dyDescent="0.25">
      <c r="F1396" s="2" t="s">
        <v>828</v>
      </c>
      <c r="G1396" s="3" t="s">
        <v>362</v>
      </c>
      <c r="H1396" s="3">
        <v>1</v>
      </c>
      <c r="I1396" s="3" t="s">
        <v>406</v>
      </c>
      <c r="J1396" s="3">
        <v>400</v>
      </c>
      <c r="K1396" s="3">
        <v>400</v>
      </c>
    </row>
    <row r="1397" spans="6:11" x14ac:dyDescent="0.25">
      <c r="F1397" s="2" t="s">
        <v>831</v>
      </c>
      <c r="G1397" s="3" t="s">
        <v>513</v>
      </c>
      <c r="H1397" s="3">
        <v>1</v>
      </c>
      <c r="I1397" s="3" t="s">
        <v>406</v>
      </c>
      <c r="J1397" s="3">
        <v>100</v>
      </c>
      <c r="K1397" s="3">
        <v>100</v>
      </c>
    </row>
    <row r="1398" spans="6:11" x14ac:dyDescent="0.25">
      <c r="F1398" s="2" t="s">
        <v>733</v>
      </c>
      <c r="G1398" s="3" t="s">
        <v>423</v>
      </c>
      <c r="H1398" s="3">
        <v>1</v>
      </c>
      <c r="I1398" s="3" t="s">
        <v>406</v>
      </c>
      <c r="J1398" s="3">
        <v>200</v>
      </c>
      <c r="K1398" s="3">
        <v>200</v>
      </c>
    </row>
    <row r="1399" spans="6:11" x14ac:dyDescent="0.25">
      <c r="F1399" s="2" t="s">
        <v>752</v>
      </c>
      <c r="G1399" s="3" t="s">
        <v>439</v>
      </c>
      <c r="H1399" s="3">
        <v>1</v>
      </c>
      <c r="I1399" s="3" t="s">
        <v>406</v>
      </c>
      <c r="J1399" s="3">
        <v>100</v>
      </c>
      <c r="K1399" s="3">
        <v>100</v>
      </c>
    </row>
    <row r="1400" spans="6:11" x14ac:dyDescent="0.25">
      <c r="F1400" s="2">
        <v>310220200</v>
      </c>
      <c r="G1400" s="3" t="s">
        <v>602</v>
      </c>
      <c r="H1400" s="3">
        <v>1</v>
      </c>
      <c r="I1400" s="3" t="s">
        <v>406</v>
      </c>
      <c r="J1400" s="3">
        <v>300</v>
      </c>
      <c r="K1400" s="3">
        <v>300</v>
      </c>
    </row>
    <row r="1401" spans="6:11" x14ac:dyDescent="0.25">
      <c r="F1401" s="2">
        <v>210121312</v>
      </c>
      <c r="G1401" s="3" t="s">
        <v>341</v>
      </c>
      <c r="H1401" s="3">
        <v>4</v>
      </c>
      <c r="I1401" s="3" t="s">
        <v>406</v>
      </c>
      <c r="J1401" s="3">
        <v>40</v>
      </c>
      <c r="K1401" s="3">
        <v>160</v>
      </c>
    </row>
    <row r="1402" spans="6:11" x14ac:dyDescent="0.25">
      <c r="F1402" s="2" t="s">
        <v>724</v>
      </c>
      <c r="G1402" s="3" t="s">
        <v>413</v>
      </c>
      <c r="H1402" s="3">
        <v>1</v>
      </c>
      <c r="I1402" s="3" t="s">
        <v>406</v>
      </c>
      <c r="J1402" s="3">
        <v>372</v>
      </c>
      <c r="K1402" s="3">
        <v>372</v>
      </c>
    </row>
    <row r="1403" spans="6:11" x14ac:dyDescent="0.25">
      <c r="F1403" s="2" t="s">
        <v>39</v>
      </c>
      <c r="G1403" s="3" t="s">
        <v>247</v>
      </c>
      <c r="H1403" s="3">
        <v>1</v>
      </c>
      <c r="I1403" s="3" t="s">
        <v>406</v>
      </c>
      <c r="J1403" s="3">
        <v>400</v>
      </c>
      <c r="K1403" s="3">
        <v>400</v>
      </c>
    </row>
    <row r="1404" spans="6:11" x14ac:dyDescent="0.25">
      <c r="F1404" s="2" t="s">
        <v>62</v>
      </c>
      <c r="G1404" s="3" t="s">
        <v>269</v>
      </c>
      <c r="H1404" s="3">
        <v>1</v>
      </c>
      <c r="I1404" s="3" t="s">
        <v>406</v>
      </c>
      <c r="J1404" s="3">
        <v>400</v>
      </c>
      <c r="K1404" s="3">
        <v>400</v>
      </c>
    </row>
    <row r="1405" spans="6:11" x14ac:dyDescent="0.25">
      <c r="F1405" s="2" t="s">
        <v>27</v>
      </c>
      <c r="G1405" s="3" t="s">
        <v>235</v>
      </c>
      <c r="H1405" s="3">
        <v>1</v>
      </c>
      <c r="I1405" s="3" t="s">
        <v>406</v>
      </c>
      <c r="J1405" s="3">
        <v>50</v>
      </c>
      <c r="K1405" s="3">
        <v>50</v>
      </c>
    </row>
    <row r="1406" spans="6:11" x14ac:dyDescent="0.25">
      <c r="F1406" s="2" t="s">
        <v>39</v>
      </c>
      <c r="G1406" s="3" t="s">
        <v>247</v>
      </c>
      <c r="H1406" s="3">
        <v>1</v>
      </c>
      <c r="I1406" s="3" t="s">
        <v>406</v>
      </c>
      <c r="J1406" s="3">
        <v>400</v>
      </c>
      <c r="K1406" s="3">
        <v>400</v>
      </c>
    </row>
    <row r="1407" spans="6:11" x14ac:dyDescent="0.25">
      <c r="F1407" s="2" t="s">
        <v>117</v>
      </c>
      <c r="G1407" s="3" t="s">
        <v>320</v>
      </c>
      <c r="H1407" s="3">
        <v>1</v>
      </c>
      <c r="I1407" s="3" t="s">
        <v>406</v>
      </c>
      <c r="J1407" s="3">
        <v>200</v>
      </c>
      <c r="K1407" s="3">
        <v>200</v>
      </c>
    </row>
    <row r="1408" spans="6:11" x14ac:dyDescent="0.25">
      <c r="F1408" s="2">
        <v>310320602</v>
      </c>
      <c r="G1408" s="3" t="s">
        <v>346</v>
      </c>
      <c r="H1408" s="3">
        <v>1</v>
      </c>
      <c r="I1408" s="3" t="s">
        <v>406</v>
      </c>
      <c r="J1408" s="3">
        <v>30</v>
      </c>
      <c r="K1408" s="3">
        <v>30</v>
      </c>
    </row>
    <row r="1409" spans="6:11" x14ac:dyDescent="0.25">
      <c r="F1409" s="2">
        <v>210121312</v>
      </c>
      <c r="G1409" s="3" t="s">
        <v>341</v>
      </c>
      <c r="H1409" s="3">
        <v>4</v>
      </c>
      <c r="I1409" s="3" t="s">
        <v>406</v>
      </c>
      <c r="J1409" s="3">
        <v>40</v>
      </c>
      <c r="K1409" s="3">
        <v>160</v>
      </c>
    </row>
    <row r="1410" spans="6:11" x14ac:dyDescent="0.25">
      <c r="F1410" s="2" t="s">
        <v>927</v>
      </c>
      <c r="G1410" s="3" t="s">
        <v>603</v>
      </c>
      <c r="H1410" s="3">
        <v>1</v>
      </c>
      <c r="I1410" s="3" t="s">
        <v>406</v>
      </c>
      <c r="J1410" s="3">
        <v>1200</v>
      </c>
      <c r="K1410" s="3">
        <v>1200</v>
      </c>
    </row>
    <row r="1411" spans="6:11" x14ac:dyDescent="0.25">
      <c r="F1411" s="2" t="s">
        <v>724</v>
      </c>
      <c r="G1411" s="3" t="s">
        <v>413</v>
      </c>
      <c r="H1411" s="3">
        <v>1</v>
      </c>
      <c r="I1411" s="3" t="s">
        <v>406</v>
      </c>
      <c r="J1411" s="3">
        <v>372</v>
      </c>
      <c r="K1411" s="3">
        <v>372</v>
      </c>
    </row>
    <row r="1412" spans="6:11" x14ac:dyDescent="0.25">
      <c r="F1412" s="2" t="s">
        <v>724</v>
      </c>
      <c r="G1412" s="3" t="s">
        <v>413</v>
      </c>
      <c r="H1412" s="3">
        <v>1</v>
      </c>
      <c r="I1412" s="3" t="s">
        <v>406</v>
      </c>
      <c r="J1412" s="3">
        <v>372</v>
      </c>
      <c r="K1412" s="3">
        <v>372</v>
      </c>
    </row>
    <row r="1413" spans="6:11" x14ac:dyDescent="0.25">
      <c r="F1413" s="2" t="s">
        <v>173</v>
      </c>
      <c r="G1413" s="3" t="s">
        <v>372</v>
      </c>
      <c r="H1413" s="3">
        <v>1</v>
      </c>
      <c r="I1413" s="3" t="s">
        <v>406</v>
      </c>
      <c r="J1413" s="3">
        <v>400</v>
      </c>
      <c r="K1413" s="3">
        <v>360</v>
      </c>
    </row>
    <row r="1414" spans="6:11" x14ac:dyDescent="0.25">
      <c r="F1414" s="2" t="s">
        <v>928</v>
      </c>
      <c r="G1414" s="3" t="s">
        <v>604</v>
      </c>
      <c r="H1414" s="3">
        <v>1</v>
      </c>
      <c r="I1414" s="3" t="s">
        <v>406</v>
      </c>
      <c r="J1414" s="3">
        <v>500</v>
      </c>
      <c r="K1414" s="3">
        <v>450</v>
      </c>
    </row>
    <row r="1415" spans="6:11" x14ac:dyDescent="0.25">
      <c r="F1415" s="2" t="s">
        <v>724</v>
      </c>
      <c r="G1415" s="3" t="s">
        <v>413</v>
      </c>
      <c r="H1415" s="3">
        <v>0</v>
      </c>
      <c r="I1415" s="3" t="s">
        <v>406</v>
      </c>
      <c r="J1415" s="3">
        <v>372</v>
      </c>
      <c r="K1415" s="3">
        <v>-372</v>
      </c>
    </row>
    <row r="1416" spans="6:11" x14ac:dyDescent="0.25">
      <c r="F1416" s="2" t="s">
        <v>724</v>
      </c>
      <c r="G1416" s="3" t="s">
        <v>413</v>
      </c>
      <c r="H1416" s="3">
        <v>1</v>
      </c>
      <c r="I1416" s="3" t="s">
        <v>406</v>
      </c>
      <c r="J1416" s="3">
        <v>372</v>
      </c>
      <c r="K1416" s="3">
        <v>372</v>
      </c>
    </row>
    <row r="1417" spans="6:11" x14ac:dyDescent="0.25">
      <c r="F1417" s="2" t="s">
        <v>751</v>
      </c>
      <c r="G1417" s="3" t="s">
        <v>438</v>
      </c>
      <c r="H1417" s="3">
        <v>1</v>
      </c>
      <c r="I1417" s="3" t="s">
        <v>406</v>
      </c>
      <c r="J1417" s="3">
        <v>200</v>
      </c>
      <c r="K1417" s="3">
        <v>200</v>
      </c>
    </row>
    <row r="1418" spans="6:11" x14ac:dyDescent="0.25">
      <c r="F1418" s="2" t="s">
        <v>765</v>
      </c>
      <c r="G1418" s="3" t="s">
        <v>451</v>
      </c>
      <c r="H1418" s="3">
        <v>1</v>
      </c>
      <c r="I1418" s="3" t="s">
        <v>406</v>
      </c>
      <c r="J1418" s="3">
        <v>100</v>
      </c>
      <c r="K1418" s="3">
        <v>100</v>
      </c>
    </row>
    <row r="1419" spans="6:11" x14ac:dyDescent="0.25">
      <c r="F1419" s="2" t="s">
        <v>815</v>
      </c>
      <c r="G1419" s="3" t="s">
        <v>499</v>
      </c>
      <c r="H1419" s="3">
        <v>1</v>
      </c>
      <c r="I1419" s="3" t="s">
        <v>406</v>
      </c>
      <c r="J1419" s="3">
        <v>30</v>
      </c>
      <c r="K1419" s="3">
        <v>30</v>
      </c>
    </row>
    <row r="1420" spans="6:11" x14ac:dyDescent="0.25">
      <c r="F1420" s="2" t="s">
        <v>733</v>
      </c>
      <c r="G1420" s="3" t="s">
        <v>423</v>
      </c>
      <c r="H1420" s="3">
        <v>1</v>
      </c>
      <c r="I1420" s="3" t="s">
        <v>406</v>
      </c>
      <c r="J1420" s="3">
        <v>200</v>
      </c>
      <c r="K1420" s="3">
        <v>200</v>
      </c>
    </row>
    <row r="1421" spans="6:11" x14ac:dyDescent="0.25">
      <c r="F1421" s="2" t="s">
        <v>929</v>
      </c>
      <c r="G1421" s="3" t="s">
        <v>605</v>
      </c>
      <c r="H1421" s="3">
        <v>1</v>
      </c>
      <c r="I1421" s="3" t="s">
        <v>406</v>
      </c>
      <c r="J1421" s="3">
        <v>200</v>
      </c>
      <c r="K1421" s="3">
        <v>200</v>
      </c>
    </row>
    <row r="1422" spans="6:11" x14ac:dyDescent="0.25">
      <c r="F1422" s="2" t="s">
        <v>730</v>
      </c>
      <c r="G1422" s="3" t="s">
        <v>420</v>
      </c>
      <c r="H1422" s="3">
        <v>2</v>
      </c>
      <c r="I1422" s="3" t="s">
        <v>406</v>
      </c>
      <c r="J1422" s="3">
        <v>250</v>
      </c>
      <c r="K1422" s="3">
        <v>500</v>
      </c>
    </row>
    <row r="1423" spans="6:11" x14ac:dyDescent="0.25">
      <c r="F1423" s="2" t="s">
        <v>840</v>
      </c>
      <c r="G1423" s="3" t="s">
        <v>520</v>
      </c>
      <c r="H1423" s="3">
        <v>1</v>
      </c>
      <c r="I1423" s="3" t="s">
        <v>406</v>
      </c>
      <c r="J1423" s="3">
        <v>300</v>
      </c>
      <c r="K1423" s="3">
        <v>300</v>
      </c>
    </row>
    <row r="1424" spans="6:11" x14ac:dyDescent="0.25">
      <c r="F1424" s="2" t="s">
        <v>783</v>
      </c>
      <c r="G1424" s="3" t="s">
        <v>467</v>
      </c>
      <c r="H1424" s="3">
        <v>1</v>
      </c>
      <c r="I1424" s="3" t="s">
        <v>406</v>
      </c>
      <c r="J1424" s="3">
        <v>400</v>
      </c>
      <c r="K1424" s="3">
        <v>400</v>
      </c>
    </row>
    <row r="1425" spans="6:11" x14ac:dyDescent="0.25">
      <c r="F1425" s="2">
        <v>310330100</v>
      </c>
      <c r="G1425" s="3" t="s">
        <v>606</v>
      </c>
      <c r="H1425" s="3">
        <v>1</v>
      </c>
      <c r="I1425" s="3" t="s">
        <v>406</v>
      </c>
      <c r="J1425" s="3">
        <v>50</v>
      </c>
      <c r="K1425" s="3">
        <v>50</v>
      </c>
    </row>
    <row r="1426" spans="6:11" x14ac:dyDescent="0.25">
      <c r="F1426" s="2" t="s">
        <v>763</v>
      </c>
      <c r="G1426" s="3" t="s">
        <v>449</v>
      </c>
      <c r="H1426" s="3">
        <v>1</v>
      </c>
      <c r="I1426" s="3" t="s">
        <v>406</v>
      </c>
      <c r="J1426" s="3">
        <v>100</v>
      </c>
      <c r="K1426" s="3">
        <v>100</v>
      </c>
    </row>
    <row r="1427" spans="6:11" x14ac:dyDescent="0.25">
      <c r="F1427" s="2" t="s">
        <v>918</v>
      </c>
      <c r="G1427" s="3" t="s">
        <v>357</v>
      </c>
      <c r="H1427" s="3">
        <v>1</v>
      </c>
      <c r="I1427" s="3" t="s">
        <v>406</v>
      </c>
      <c r="J1427" s="3">
        <v>150</v>
      </c>
      <c r="K1427" s="3">
        <v>150</v>
      </c>
    </row>
    <row r="1428" spans="6:11" x14ac:dyDescent="0.25">
      <c r="F1428" s="2" t="s">
        <v>26</v>
      </c>
      <c r="G1428" s="3" t="s">
        <v>235</v>
      </c>
      <c r="H1428" s="3">
        <v>1</v>
      </c>
      <c r="I1428" s="3" t="s">
        <v>406</v>
      </c>
      <c r="J1428" s="3">
        <v>650</v>
      </c>
      <c r="K1428" s="3">
        <v>650</v>
      </c>
    </row>
    <row r="1429" spans="6:11" x14ac:dyDescent="0.25">
      <c r="F1429" s="2" t="s">
        <v>724</v>
      </c>
      <c r="G1429" s="3" t="s">
        <v>413</v>
      </c>
      <c r="H1429" s="3">
        <v>1</v>
      </c>
      <c r="I1429" s="3" t="s">
        <v>406</v>
      </c>
      <c r="J1429" s="3">
        <v>372</v>
      </c>
      <c r="K1429" s="3">
        <v>372</v>
      </c>
    </row>
    <row r="1430" spans="6:11" x14ac:dyDescent="0.25">
      <c r="F1430" s="2" t="s">
        <v>13</v>
      </c>
      <c r="G1430" s="3" t="s">
        <v>223</v>
      </c>
      <c r="H1430" s="3">
        <v>1</v>
      </c>
      <c r="I1430" s="3" t="s">
        <v>406</v>
      </c>
      <c r="J1430" s="3">
        <v>50</v>
      </c>
      <c r="K1430" s="3">
        <v>50</v>
      </c>
    </row>
    <row r="1431" spans="6:11" x14ac:dyDescent="0.25">
      <c r="F1431" s="2" t="s">
        <v>113</v>
      </c>
      <c r="G1431" s="3" t="s">
        <v>316</v>
      </c>
      <c r="H1431" s="3">
        <v>1</v>
      </c>
      <c r="I1431" s="3" t="s">
        <v>406</v>
      </c>
      <c r="J1431" s="3">
        <v>1320</v>
      </c>
      <c r="K1431" s="3">
        <v>1320</v>
      </c>
    </row>
    <row r="1432" spans="6:11" x14ac:dyDescent="0.25">
      <c r="F1432" s="2" t="s">
        <v>96</v>
      </c>
      <c r="G1432" s="3" t="s">
        <v>299</v>
      </c>
      <c r="H1432" s="3">
        <v>1</v>
      </c>
      <c r="I1432" s="3" t="s">
        <v>406</v>
      </c>
      <c r="J1432" s="3">
        <v>200</v>
      </c>
      <c r="K1432" s="3">
        <v>200</v>
      </c>
    </row>
    <row r="1433" spans="6:11" x14ac:dyDescent="0.25">
      <c r="F1433" s="2" t="s">
        <v>724</v>
      </c>
      <c r="G1433" s="3" t="s">
        <v>413</v>
      </c>
      <c r="H1433" s="3">
        <v>1</v>
      </c>
      <c r="I1433" s="3" t="s">
        <v>406</v>
      </c>
      <c r="J1433" s="3">
        <v>372</v>
      </c>
      <c r="K1433" s="3">
        <v>372</v>
      </c>
    </row>
    <row r="1434" spans="6:11" x14ac:dyDescent="0.25">
      <c r="F1434" s="2" t="s">
        <v>753</v>
      </c>
      <c r="G1434" s="3" t="s">
        <v>299</v>
      </c>
      <c r="H1434" s="3">
        <v>1</v>
      </c>
      <c r="I1434" s="3" t="s">
        <v>406</v>
      </c>
      <c r="J1434" s="3">
        <v>300</v>
      </c>
      <c r="K1434" s="3">
        <v>300</v>
      </c>
    </row>
    <row r="1435" spans="6:11" x14ac:dyDescent="0.25">
      <c r="F1435" s="2" t="s">
        <v>62</v>
      </c>
      <c r="G1435" s="3" t="s">
        <v>269</v>
      </c>
      <c r="H1435" s="3">
        <v>1</v>
      </c>
      <c r="I1435" s="3" t="s">
        <v>406</v>
      </c>
      <c r="J1435" s="3">
        <v>400</v>
      </c>
      <c r="K1435" s="3">
        <v>400</v>
      </c>
    </row>
    <row r="1436" spans="6:11" x14ac:dyDescent="0.25">
      <c r="F1436" s="2" t="s">
        <v>783</v>
      </c>
      <c r="G1436" s="3" t="s">
        <v>467</v>
      </c>
      <c r="H1436" s="3">
        <v>1</v>
      </c>
      <c r="I1436" s="3" t="s">
        <v>406</v>
      </c>
      <c r="J1436" s="3">
        <v>400</v>
      </c>
      <c r="K1436" s="3">
        <v>400</v>
      </c>
    </row>
    <row r="1437" spans="6:11" x14ac:dyDescent="0.25">
      <c r="F1437" s="2" t="s">
        <v>751</v>
      </c>
      <c r="G1437" s="3" t="s">
        <v>438</v>
      </c>
      <c r="H1437" s="3">
        <v>1</v>
      </c>
      <c r="I1437" s="3" t="s">
        <v>406</v>
      </c>
      <c r="J1437" s="3">
        <v>200</v>
      </c>
      <c r="K1437" s="3">
        <v>200</v>
      </c>
    </row>
    <row r="1438" spans="6:11" x14ac:dyDescent="0.25">
      <c r="F1438" s="2" t="s">
        <v>776</v>
      </c>
      <c r="G1438" s="3" t="s">
        <v>461</v>
      </c>
      <c r="H1438" s="3">
        <v>1</v>
      </c>
      <c r="I1438" s="3" t="s">
        <v>406</v>
      </c>
      <c r="J1438" s="3">
        <v>20</v>
      </c>
      <c r="K1438" s="3">
        <v>20</v>
      </c>
    </row>
    <row r="1439" spans="6:11" x14ac:dyDescent="0.25">
      <c r="F1439" s="2" t="s">
        <v>801</v>
      </c>
      <c r="G1439" s="3" t="s">
        <v>487</v>
      </c>
      <c r="H1439" s="3">
        <v>1</v>
      </c>
      <c r="I1439" s="3" t="s">
        <v>406</v>
      </c>
      <c r="J1439" s="3">
        <v>200</v>
      </c>
      <c r="K1439" s="3">
        <v>-200</v>
      </c>
    </row>
    <row r="1440" spans="6:11" x14ac:dyDescent="0.25">
      <c r="F1440" s="2" t="s">
        <v>28</v>
      </c>
      <c r="G1440" s="3" t="s">
        <v>236</v>
      </c>
      <c r="H1440" s="3">
        <v>1</v>
      </c>
      <c r="I1440" s="3" t="s">
        <v>406</v>
      </c>
      <c r="J1440" s="3">
        <v>100</v>
      </c>
      <c r="K1440" s="3">
        <v>90</v>
      </c>
    </row>
    <row r="1441" spans="6:11" x14ac:dyDescent="0.25">
      <c r="F1441" s="2" t="s">
        <v>725</v>
      </c>
      <c r="G1441" s="3" t="s">
        <v>414</v>
      </c>
      <c r="H1441" s="3">
        <v>1</v>
      </c>
      <c r="I1441" s="3" t="s">
        <v>406</v>
      </c>
      <c r="J1441" s="3">
        <v>600</v>
      </c>
      <c r="K1441" s="3">
        <v>600</v>
      </c>
    </row>
    <row r="1442" spans="6:11" x14ac:dyDescent="0.25">
      <c r="F1442" s="2" t="s">
        <v>13</v>
      </c>
      <c r="G1442" s="3" t="s">
        <v>223</v>
      </c>
      <c r="H1442" s="3">
        <v>1</v>
      </c>
      <c r="I1442" s="3" t="s">
        <v>406</v>
      </c>
      <c r="J1442" s="3">
        <v>50</v>
      </c>
      <c r="K1442" s="3">
        <v>50</v>
      </c>
    </row>
    <row r="1443" spans="6:11" x14ac:dyDescent="0.25">
      <c r="F1443" s="2" t="s">
        <v>147</v>
      </c>
      <c r="G1443" s="3" t="s">
        <v>349</v>
      </c>
      <c r="H1443" s="3">
        <v>1</v>
      </c>
      <c r="I1443" s="3" t="s">
        <v>406</v>
      </c>
      <c r="J1443" s="3">
        <v>100</v>
      </c>
      <c r="K1443" s="3">
        <v>100</v>
      </c>
    </row>
    <row r="1444" spans="6:11" x14ac:dyDescent="0.25">
      <c r="F1444" s="2" t="s">
        <v>893</v>
      </c>
      <c r="G1444" s="3" t="s">
        <v>574</v>
      </c>
      <c r="H1444" s="3">
        <v>1</v>
      </c>
      <c r="I1444" s="3" t="s">
        <v>406</v>
      </c>
      <c r="J1444" s="3">
        <v>200</v>
      </c>
      <c r="K1444" s="3">
        <v>200</v>
      </c>
    </row>
    <row r="1445" spans="6:11" x14ac:dyDescent="0.25">
      <c r="F1445" s="2" t="s">
        <v>50</v>
      </c>
      <c r="G1445" s="3" t="s">
        <v>258</v>
      </c>
      <c r="H1445" s="3">
        <v>1</v>
      </c>
      <c r="I1445" s="3" t="s">
        <v>406</v>
      </c>
      <c r="J1445" s="3">
        <v>500</v>
      </c>
      <c r="K1445" s="3">
        <v>500</v>
      </c>
    </row>
    <row r="1446" spans="6:11" x14ac:dyDescent="0.25">
      <c r="F1446" s="2">
        <v>210121312</v>
      </c>
      <c r="G1446" s="3" t="s">
        <v>341</v>
      </c>
      <c r="H1446" s="3">
        <v>4</v>
      </c>
      <c r="I1446" s="3" t="s">
        <v>406</v>
      </c>
      <c r="J1446" s="3">
        <v>40</v>
      </c>
      <c r="K1446" s="3">
        <v>160</v>
      </c>
    </row>
    <row r="1447" spans="6:11" x14ac:dyDescent="0.25">
      <c r="F1447" s="2" t="s">
        <v>107</v>
      </c>
      <c r="G1447" s="3" t="s">
        <v>310</v>
      </c>
      <c r="H1447" s="3">
        <v>1</v>
      </c>
      <c r="I1447" s="3" t="s">
        <v>406</v>
      </c>
      <c r="J1447" s="3">
        <v>100</v>
      </c>
      <c r="K1447" s="3">
        <v>100</v>
      </c>
    </row>
    <row r="1448" spans="6:11" x14ac:dyDescent="0.25">
      <c r="F1448" s="2" t="s">
        <v>729</v>
      </c>
      <c r="G1448" s="3" t="s">
        <v>419</v>
      </c>
      <c r="H1448" s="3">
        <v>1</v>
      </c>
      <c r="I1448" s="3" t="s">
        <v>406</v>
      </c>
      <c r="J1448" s="3">
        <v>50</v>
      </c>
      <c r="K1448" s="3">
        <v>50</v>
      </c>
    </row>
    <row r="1449" spans="6:11" x14ac:dyDescent="0.25">
      <c r="F1449" s="2">
        <v>310332300</v>
      </c>
      <c r="G1449" s="3" t="s">
        <v>502</v>
      </c>
      <c r="H1449" s="3">
        <v>2</v>
      </c>
      <c r="I1449" s="3" t="s">
        <v>406</v>
      </c>
      <c r="J1449" s="3">
        <v>60</v>
      </c>
      <c r="K1449" s="3">
        <v>120</v>
      </c>
    </row>
    <row r="1450" spans="6:11" x14ac:dyDescent="0.25">
      <c r="F1450" s="2" t="s">
        <v>164</v>
      </c>
      <c r="G1450" s="3" t="s">
        <v>365</v>
      </c>
      <c r="H1450" s="3">
        <v>1</v>
      </c>
      <c r="I1450" s="3" t="s">
        <v>406</v>
      </c>
      <c r="J1450" s="3">
        <v>350</v>
      </c>
      <c r="K1450" s="3">
        <v>350</v>
      </c>
    </row>
    <row r="1451" spans="6:11" x14ac:dyDescent="0.25">
      <c r="F1451" s="2" t="s">
        <v>930</v>
      </c>
      <c r="G1451" s="3" t="s">
        <v>607</v>
      </c>
      <c r="H1451" s="3">
        <v>1</v>
      </c>
      <c r="I1451" s="3" t="s">
        <v>406</v>
      </c>
      <c r="J1451" s="3">
        <v>450</v>
      </c>
      <c r="K1451" s="3">
        <v>450</v>
      </c>
    </row>
    <row r="1452" spans="6:11" x14ac:dyDescent="0.25">
      <c r="F1452" s="2" t="s">
        <v>776</v>
      </c>
      <c r="G1452" s="3" t="s">
        <v>461</v>
      </c>
      <c r="H1452" s="3">
        <v>1</v>
      </c>
      <c r="I1452" s="3" t="s">
        <v>406</v>
      </c>
      <c r="J1452" s="3">
        <v>20</v>
      </c>
      <c r="K1452" s="3">
        <v>20</v>
      </c>
    </row>
    <row r="1453" spans="6:11" x14ac:dyDescent="0.25">
      <c r="F1453" s="2" t="s">
        <v>839</v>
      </c>
      <c r="G1453" s="3" t="s">
        <v>468</v>
      </c>
      <c r="H1453" s="3">
        <v>1</v>
      </c>
      <c r="I1453" s="3" t="s">
        <v>406</v>
      </c>
      <c r="J1453" s="3">
        <v>50</v>
      </c>
      <c r="K1453" s="3">
        <v>50</v>
      </c>
    </row>
    <row r="1454" spans="6:11" x14ac:dyDescent="0.25">
      <c r="F1454" s="2" t="s">
        <v>4</v>
      </c>
      <c r="G1454" s="3" t="s">
        <v>214</v>
      </c>
      <c r="H1454" s="3">
        <v>1</v>
      </c>
      <c r="I1454" s="3" t="s">
        <v>406</v>
      </c>
      <c r="J1454" s="3">
        <v>250</v>
      </c>
      <c r="K1454" s="3">
        <v>250</v>
      </c>
    </row>
    <row r="1455" spans="6:11" x14ac:dyDescent="0.25">
      <c r="F1455" s="2" t="s">
        <v>783</v>
      </c>
      <c r="G1455" s="3" t="s">
        <v>467</v>
      </c>
      <c r="H1455" s="3">
        <v>1</v>
      </c>
      <c r="I1455" s="3" t="s">
        <v>406</v>
      </c>
      <c r="J1455" s="3">
        <v>400</v>
      </c>
      <c r="K1455" s="3">
        <v>400</v>
      </c>
    </row>
    <row r="1456" spans="6:11" x14ac:dyDescent="0.25">
      <c r="F1456" s="2" t="s">
        <v>785</v>
      </c>
      <c r="G1456" s="3" t="s">
        <v>468</v>
      </c>
      <c r="H1456" s="3">
        <v>1</v>
      </c>
      <c r="I1456" s="3" t="s">
        <v>406</v>
      </c>
      <c r="J1456" s="3">
        <v>50</v>
      </c>
      <c r="K1456" s="3">
        <v>50</v>
      </c>
    </row>
    <row r="1457" spans="6:11" x14ac:dyDescent="0.25">
      <c r="F1457" s="2" t="s">
        <v>13</v>
      </c>
      <c r="G1457" s="3" t="s">
        <v>223</v>
      </c>
      <c r="H1457" s="3">
        <v>1</v>
      </c>
      <c r="I1457" s="3" t="s">
        <v>406</v>
      </c>
      <c r="J1457" s="3">
        <v>50</v>
      </c>
      <c r="K1457" s="3">
        <v>50</v>
      </c>
    </row>
    <row r="1458" spans="6:11" x14ac:dyDescent="0.25">
      <c r="F1458" s="2" t="s">
        <v>160</v>
      </c>
      <c r="G1458" s="3" t="s">
        <v>361</v>
      </c>
      <c r="H1458" s="3">
        <v>1</v>
      </c>
      <c r="I1458" s="3" t="s">
        <v>406</v>
      </c>
      <c r="J1458" s="3">
        <v>120</v>
      </c>
      <c r="K1458" s="3">
        <v>120</v>
      </c>
    </row>
    <row r="1459" spans="6:11" x14ac:dyDescent="0.25">
      <c r="F1459" s="2" t="s">
        <v>168</v>
      </c>
      <c r="G1459" s="3" t="s">
        <v>368</v>
      </c>
      <c r="H1459" s="3">
        <v>1</v>
      </c>
      <c r="I1459" s="3" t="s">
        <v>406</v>
      </c>
      <c r="J1459" s="3">
        <v>200</v>
      </c>
      <c r="K1459" s="3">
        <v>200</v>
      </c>
    </row>
    <row r="1460" spans="6:11" x14ac:dyDescent="0.25">
      <c r="F1460" s="2" t="s">
        <v>201</v>
      </c>
      <c r="G1460" s="3" t="s">
        <v>397</v>
      </c>
      <c r="H1460" s="3">
        <v>1</v>
      </c>
      <c r="I1460" s="3" t="s">
        <v>406</v>
      </c>
      <c r="J1460" s="3">
        <v>600</v>
      </c>
      <c r="K1460" s="3">
        <v>600</v>
      </c>
    </row>
    <row r="1461" spans="6:11" x14ac:dyDescent="0.25">
      <c r="F1461" s="2" t="s">
        <v>724</v>
      </c>
      <c r="G1461" s="3" t="s">
        <v>413</v>
      </c>
      <c r="H1461" s="3">
        <v>1</v>
      </c>
      <c r="I1461" s="3" t="s">
        <v>406</v>
      </c>
      <c r="J1461" s="3">
        <v>372</v>
      </c>
      <c r="K1461" s="3">
        <v>372</v>
      </c>
    </row>
    <row r="1462" spans="6:11" x14ac:dyDescent="0.25">
      <c r="F1462" s="2" t="s">
        <v>724</v>
      </c>
      <c r="G1462" s="3" t="s">
        <v>413</v>
      </c>
      <c r="H1462" s="3">
        <v>1</v>
      </c>
      <c r="I1462" s="3" t="s">
        <v>406</v>
      </c>
      <c r="J1462" s="3">
        <v>372</v>
      </c>
      <c r="K1462" s="3">
        <v>372</v>
      </c>
    </row>
    <row r="1463" spans="6:11" x14ac:dyDescent="0.25">
      <c r="F1463" s="2" t="s">
        <v>931</v>
      </c>
      <c r="G1463" s="3" t="s">
        <v>608</v>
      </c>
      <c r="H1463" s="3">
        <v>1</v>
      </c>
      <c r="I1463" s="3" t="s">
        <v>406</v>
      </c>
      <c r="J1463" s="3">
        <v>80</v>
      </c>
      <c r="K1463" s="3">
        <v>80</v>
      </c>
    </row>
    <row r="1464" spans="6:11" x14ac:dyDescent="0.25">
      <c r="F1464" s="2" t="s">
        <v>782</v>
      </c>
      <c r="G1464" s="3" t="s">
        <v>422</v>
      </c>
      <c r="H1464" s="3">
        <v>1</v>
      </c>
      <c r="I1464" s="3" t="s">
        <v>406</v>
      </c>
      <c r="J1464" s="3">
        <v>300</v>
      </c>
      <c r="K1464" s="3">
        <v>300</v>
      </c>
    </row>
    <row r="1465" spans="6:11" x14ac:dyDescent="0.25">
      <c r="F1465" s="2" t="s">
        <v>724</v>
      </c>
      <c r="G1465" s="3" t="s">
        <v>413</v>
      </c>
      <c r="H1465" s="3">
        <v>1</v>
      </c>
      <c r="I1465" s="3" t="s">
        <v>406</v>
      </c>
      <c r="J1465" s="3">
        <v>372</v>
      </c>
      <c r="K1465" s="3">
        <v>372</v>
      </c>
    </row>
    <row r="1466" spans="6:11" x14ac:dyDescent="0.25">
      <c r="F1466" s="2" t="s">
        <v>755</v>
      </c>
      <c r="G1466" s="3" t="s">
        <v>441</v>
      </c>
      <c r="H1466" s="3">
        <v>1</v>
      </c>
      <c r="I1466" s="3" t="s">
        <v>406</v>
      </c>
      <c r="J1466" s="3">
        <v>70</v>
      </c>
      <c r="K1466" s="3">
        <v>70</v>
      </c>
    </row>
    <row r="1467" spans="6:11" x14ac:dyDescent="0.25">
      <c r="F1467" s="2" t="s">
        <v>846</v>
      </c>
      <c r="G1467" s="3" t="s">
        <v>525</v>
      </c>
      <c r="H1467" s="3">
        <v>2</v>
      </c>
      <c r="I1467" s="3" t="s">
        <v>406</v>
      </c>
      <c r="J1467" s="3">
        <v>120</v>
      </c>
      <c r="K1467" s="3">
        <v>240</v>
      </c>
    </row>
    <row r="1468" spans="6:11" x14ac:dyDescent="0.25">
      <c r="F1468" s="2" t="s">
        <v>724</v>
      </c>
      <c r="G1468" s="3" t="s">
        <v>413</v>
      </c>
      <c r="H1468" s="3">
        <v>2</v>
      </c>
      <c r="I1468" s="3" t="s">
        <v>406</v>
      </c>
      <c r="J1468" s="3">
        <v>372</v>
      </c>
      <c r="K1468" s="3">
        <v>744</v>
      </c>
    </row>
    <row r="1469" spans="6:11" x14ac:dyDescent="0.25">
      <c r="F1469" s="2">
        <v>310332200</v>
      </c>
      <c r="G1469" s="3" t="s">
        <v>560</v>
      </c>
      <c r="H1469" s="3">
        <v>1</v>
      </c>
      <c r="I1469" s="3" t="s">
        <v>406</v>
      </c>
      <c r="J1469" s="3">
        <v>100</v>
      </c>
      <c r="K1469" s="3">
        <v>100</v>
      </c>
    </row>
    <row r="1470" spans="6:11" x14ac:dyDescent="0.25">
      <c r="F1470" s="2" t="s">
        <v>4</v>
      </c>
      <c r="G1470" s="3" t="s">
        <v>214</v>
      </c>
      <c r="H1470" s="3">
        <v>1</v>
      </c>
      <c r="I1470" s="3" t="s">
        <v>406</v>
      </c>
      <c r="J1470" s="3">
        <v>250</v>
      </c>
      <c r="K1470" s="3">
        <v>250</v>
      </c>
    </row>
    <row r="1471" spans="6:11" x14ac:dyDescent="0.25">
      <c r="F1471" s="2" t="s">
        <v>734</v>
      </c>
      <c r="G1471" s="3" t="s">
        <v>424</v>
      </c>
      <c r="H1471" s="3">
        <v>1</v>
      </c>
      <c r="I1471" s="3" t="s">
        <v>406</v>
      </c>
      <c r="J1471" s="3">
        <v>200</v>
      </c>
      <c r="K1471" s="3">
        <v>200</v>
      </c>
    </row>
    <row r="1472" spans="6:11" x14ac:dyDescent="0.25">
      <c r="F1472" s="2" t="s">
        <v>932</v>
      </c>
      <c r="G1472" s="3" t="s">
        <v>609</v>
      </c>
      <c r="H1472" s="3">
        <v>1</v>
      </c>
      <c r="I1472" s="3" t="s">
        <v>406</v>
      </c>
      <c r="J1472" s="3">
        <v>250</v>
      </c>
      <c r="K1472" s="3">
        <v>250</v>
      </c>
    </row>
    <row r="1473" spans="6:11" x14ac:dyDescent="0.25">
      <c r="F1473" s="2" t="s">
        <v>12</v>
      </c>
      <c r="G1473" s="3" t="s">
        <v>222</v>
      </c>
      <c r="H1473" s="3">
        <v>1</v>
      </c>
      <c r="I1473" s="3" t="s">
        <v>406</v>
      </c>
      <c r="J1473" s="3">
        <v>50</v>
      </c>
      <c r="K1473" s="3">
        <v>50</v>
      </c>
    </row>
    <row r="1474" spans="6:11" x14ac:dyDescent="0.25">
      <c r="F1474" s="2" t="s">
        <v>865</v>
      </c>
      <c r="G1474" s="3" t="s">
        <v>544</v>
      </c>
      <c r="H1474" s="3">
        <v>2</v>
      </c>
      <c r="I1474" s="3" t="s">
        <v>406</v>
      </c>
      <c r="J1474" s="3">
        <v>31.25</v>
      </c>
      <c r="K1474" s="3">
        <v>56.25</v>
      </c>
    </row>
    <row r="1475" spans="6:11" x14ac:dyDescent="0.25">
      <c r="F1475" s="2" t="s">
        <v>174</v>
      </c>
      <c r="G1475" s="3" t="s">
        <v>373</v>
      </c>
      <c r="H1475" s="3">
        <v>1</v>
      </c>
      <c r="I1475" s="3" t="s">
        <v>406</v>
      </c>
      <c r="J1475" s="3">
        <v>2018</v>
      </c>
      <c r="K1475" s="3">
        <v>2018</v>
      </c>
    </row>
    <row r="1476" spans="6:11" x14ac:dyDescent="0.25">
      <c r="F1476" s="2" t="s">
        <v>136</v>
      </c>
      <c r="G1476" s="3" t="s">
        <v>339</v>
      </c>
      <c r="H1476" s="3">
        <v>1</v>
      </c>
      <c r="I1476" s="3" t="s">
        <v>406</v>
      </c>
      <c r="J1476" s="3">
        <v>500</v>
      </c>
      <c r="K1476" s="3">
        <v>500</v>
      </c>
    </row>
    <row r="1477" spans="6:11" x14ac:dyDescent="0.25">
      <c r="F1477" s="2" t="s">
        <v>725</v>
      </c>
      <c r="G1477" s="3" t="s">
        <v>414</v>
      </c>
      <c r="H1477" s="3">
        <v>1</v>
      </c>
      <c r="I1477" s="3" t="s">
        <v>406</v>
      </c>
      <c r="J1477" s="3">
        <v>600</v>
      </c>
      <c r="K1477" s="3">
        <v>600</v>
      </c>
    </row>
    <row r="1478" spans="6:11" x14ac:dyDescent="0.25">
      <c r="F1478" s="2" t="s">
        <v>933</v>
      </c>
      <c r="G1478" s="3" t="s">
        <v>610</v>
      </c>
      <c r="H1478" s="3">
        <v>1</v>
      </c>
      <c r="I1478" s="3" t="s">
        <v>406</v>
      </c>
      <c r="J1478" s="3">
        <v>1200</v>
      </c>
      <c r="K1478" s="3">
        <v>1080</v>
      </c>
    </row>
    <row r="1479" spans="6:11" x14ac:dyDescent="0.25">
      <c r="F1479" s="2">
        <v>310320707</v>
      </c>
      <c r="G1479" s="3" t="s">
        <v>452</v>
      </c>
      <c r="H1479" s="3">
        <v>2</v>
      </c>
      <c r="I1479" s="3" t="s">
        <v>406</v>
      </c>
      <c r="J1479" s="3">
        <v>100</v>
      </c>
      <c r="K1479" s="3">
        <v>200</v>
      </c>
    </row>
    <row r="1480" spans="6:11" x14ac:dyDescent="0.25">
      <c r="F1480" s="2" t="s">
        <v>749</v>
      </c>
      <c r="G1480" s="3" t="s">
        <v>436</v>
      </c>
      <c r="H1480" s="3">
        <v>2</v>
      </c>
      <c r="I1480" s="3" t="s">
        <v>406</v>
      </c>
      <c r="J1480" s="3">
        <v>100</v>
      </c>
      <c r="K1480" s="3">
        <v>200</v>
      </c>
    </row>
    <row r="1481" spans="6:11" x14ac:dyDescent="0.25">
      <c r="F1481" s="2" t="s">
        <v>738</v>
      </c>
      <c r="G1481" s="3" t="s">
        <v>428</v>
      </c>
      <c r="H1481" s="3">
        <v>1</v>
      </c>
      <c r="I1481" s="3" t="s">
        <v>406</v>
      </c>
      <c r="J1481" s="3">
        <v>90</v>
      </c>
      <c r="K1481" s="3">
        <v>90</v>
      </c>
    </row>
    <row r="1482" spans="6:11" x14ac:dyDescent="0.25">
      <c r="F1482" s="2">
        <v>310320410</v>
      </c>
      <c r="G1482" s="3" t="s">
        <v>611</v>
      </c>
      <c r="H1482" s="3">
        <v>1</v>
      </c>
      <c r="I1482" s="3" t="s">
        <v>406</v>
      </c>
      <c r="J1482" s="3">
        <v>400</v>
      </c>
      <c r="K1482" s="3">
        <v>400</v>
      </c>
    </row>
    <row r="1483" spans="6:11" x14ac:dyDescent="0.25">
      <c r="F1483" s="2">
        <v>310320409</v>
      </c>
      <c r="G1483" s="3" t="s">
        <v>571</v>
      </c>
      <c r="H1483" s="3">
        <v>1</v>
      </c>
      <c r="I1483" s="3" t="s">
        <v>406</v>
      </c>
      <c r="J1483" s="3">
        <v>250</v>
      </c>
      <c r="K1483" s="3">
        <v>250</v>
      </c>
    </row>
    <row r="1484" spans="6:11" x14ac:dyDescent="0.25">
      <c r="F1484" s="2" t="s">
        <v>814</v>
      </c>
      <c r="G1484" s="3" t="s">
        <v>498</v>
      </c>
      <c r="H1484" s="3">
        <v>1</v>
      </c>
      <c r="I1484" s="3" t="s">
        <v>406</v>
      </c>
      <c r="J1484" s="3">
        <v>150</v>
      </c>
      <c r="K1484" s="3">
        <v>150</v>
      </c>
    </row>
    <row r="1485" spans="6:11" x14ac:dyDescent="0.25">
      <c r="F1485" s="2" t="s">
        <v>730</v>
      </c>
      <c r="G1485" s="3" t="s">
        <v>420</v>
      </c>
      <c r="H1485" s="3">
        <v>2</v>
      </c>
      <c r="I1485" s="3" t="s">
        <v>406</v>
      </c>
      <c r="J1485" s="3">
        <v>250</v>
      </c>
      <c r="K1485" s="3">
        <v>500</v>
      </c>
    </row>
    <row r="1486" spans="6:11" x14ac:dyDescent="0.25">
      <c r="F1486" s="2">
        <v>310320707</v>
      </c>
      <c r="G1486" s="3" t="s">
        <v>452</v>
      </c>
      <c r="H1486" s="3">
        <v>2</v>
      </c>
      <c r="I1486" s="3" t="s">
        <v>406</v>
      </c>
      <c r="J1486" s="3">
        <v>100</v>
      </c>
      <c r="K1486" s="3">
        <v>200</v>
      </c>
    </row>
    <row r="1487" spans="6:11" x14ac:dyDescent="0.25">
      <c r="F1487" s="2">
        <v>310240700</v>
      </c>
      <c r="G1487" s="3" t="s">
        <v>595</v>
      </c>
      <c r="H1487" s="3">
        <v>1</v>
      </c>
      <c r="I1487" s="3" t="s">
        <v>406</v>
      </c>
      <c r="J1487" s="3">
        <v>60</v>
      </c>
      <c r="K1487" s="3">
        <v>60</v>
      </c>
    </row>
    <row r="1488" spans="6:11" x14ac:dyDescent="0.25">
      <c r="F1488" s="2" t="s">
        <v>815</v>
      </c>
      <c r="G1488" s="3" t="s">
        <v>499</v>
      </c>
      <c r="H1488" s="3">
        <v>1</v>
      </c>
      <c r="I1488" s="3" t="s">
        <v>406</v>
      </c>
      <c r="J1488" s="3">
        <v>30</v>
      </c>
      <c r="K1488" s="3">
        <v>30</v>
      </c>
    </row>
    <row r="1489" spans="6:11" x14ac:dyDescent="0.25">
      <c r="F1489" s="2" t="s">
        <v>789</v>
      </c>
      <c r="G1489" s="3" t="s">
        <v>473</v>
      </c>
      <c r="H1489" s="3">
        <v>1</v>
      </c>
      <c r="I1489" s="3" t="s">
        <v>406</v>
      </c>
      <c r="J1489" s="3">
        <v>150</v>
      </c>
      <c r="K1489" s="3">
        <v>150</v>
      </c>
    </row>
    <row r="1490" spans="6:11" x14ac:dyDescent="0.25">
      <c r="F1490" s="2" t="s">
        <v>171</v>
      </c>
      <c r="G1490" s="3" t="s">
        <v>370</v>
      </c>
      <c r="H1490" s="3">
        <v>1</v>
      </c>
      <c r="I1490" s="3" t="s">
        <v>406</v>
      </c>
      <c r="J1490" s="3">
        <v>750</v>
      </c>
      <c r="K1490" s="3">
        <v>750</v>
      </c>
    </row>
    <row r="1491" spans="6:11" x14ac:dyDescent="0.25">
      <c r="F1491" s="2" t="s">
        <v>815</v>
      </c>
      <c r="G1491" s="3" t="s">
        <v>499</v>
      </c>
      <c r="H1491" s="3">
        <v>1</v>
      </c>
      <c r="I1491" s="3" t="s">
        <v>406</v>
      </c>
      <c r="J1491" s="3">
        <v>30</v>
      </c>
      <c r="K1491" s="3">
        <v>30</v>
      </c>
    </row>
    <row r="1492" spans="6:11" x14ac:dyDescent="0.25">
      <c r="F1492" s="2" t="s">
        <v>724</v>
      </c>
      <c r="G1492" s="3" t="s">
        <v>413</v>
      </c>
      <c r="H1492" s="3">
        <v>1</v>
      </c>
      <c r="I1492" s="3" t="s">
        <v>406</v>
      </c>
      <c r="J1492" s="3">
        <v>372</v>
      </c>
      <c r="K1492" s="3">
        <v>372</v>
      </c>
    </row>
    <row r="1493" spans="6:11" x14ac:dyDescent="0.25">
      <c r="F1493" s="2" t="s">
        <v>50</v>
      </c>
      <c r="G1493" s="3" t="s">
        <v>258</v>
      </c>
      <c r="H1493" s="3">
        <v>1</v>
      </c>
      <c r="I1493" s="3" t="s">
        <v>406</v>
      </c>
      <c r="J1493" s="3">
        <v>500</v>
      </c>
      <c r="K1493" s="3">
        <v>500</v>
      </c>
    </row>
    <row r="1494" spans="6:11" x14ac:dyDescent="0.25">
      <c r="F1494" s="2" t="s">
        <v>724</v>
      </c>
      <c r="G1494" s="3" t="s">
        <v>413</v>
      </c>
      <c r="H1494" s="3">
        <v>1</v>
      </c>
      <c r="I1494" s="3" t="s">
        <v>406</v>
      </c>
      <c r="J1494" s="3">
        <v>372</v>
      </c>
      <c r="K1494" s="3">
        <v>372</v>
      </c>
    </row>
    <row r="1495" spans="6:11" x14ac:dyDescent="0.25">
      <c r="F1495" s="2" t="s">
        <v>755</v>
      </c>
      <c r="G1495" s="3" t="s">
        <v>441</v>
      </c>
      <c r="H1495" s="3">
        <v>1</v>
      </c>
      <c r="I1495" s="3" t="s">
        <v>406</v>
      </c>
      <c r="J1495" s="3">
        <v>70</v>
      </c>
      <c r="K1495" s="3">
        <v>70</v>
      </c>
    </row>
    <row r="1496" spans="6:11" x14ac:dyDescent="0.25">
      <c r="F1496" s="2" t="s">
        <v>50</v>
      </c>
      <c r="G1496" s="3" t="s">
        <v>258</v>
      </c>
      <c r="H1496" s="3">
        <v>1</v>
      </c>
      <c r="I1496" s="3" t="s">
        <v>406</v>
      </c>
      <c r="J1496" s="3">
        <v>500</v>
      </c>
      <c r="K1496" s="3">
        <v>500</v>
      </c>
    </row>
    <row r="1497" spans="6:11" x14ac:dyDescent="0.25">
      <c r="F1497" s="2" t="s">
        <v>820</v>
      </c>
      <c r="G1497" s="3" t="s">
        <v>506</v>
      </c>
      <c r="H1497" s="3">
        <v>1</v>
      </c>
      <c r="I1497" s="3" t="s">
        <v>507</v>
      </c>
      <c r="J1497" s="3">
        <v>377</v>
      </c>
      <c r="K1497" s="3">
        <v>377</v>
      </c>
    </row>
    <row r="1498" spans="6:11" x14ac:dyDescent="0.25">
      <c r="F1498" s="2" t="s">
        <v>162</v>
      </c>
      <c r="G1498" s="3" t="s">
        <v>363</v>
      </c>
      <c r="H1498" s="3">
        <v>1</v>
      </c>
      <c r="I1498" s="3" t="s">
        <v>406</v>
      </c>
      <c r="J1498" s="3">
        <v>250</v>
      </c>
      <c r="K1498" s="3">
        <v>250</v>
      </c>
    </row>
    <row r="1499" spans="6:11" x14ac:dyDescent="0.25">
      <c r="F1499" s="2" t="s">
        <v>97</v>
      </c>
      <c r="G1499" s="3" t="s">
        <v>300</v>
      </c>
      <c r="H1499" s="3">
        <v>1</v>
      </c>
      <c r="I1499" s="3" t="s">
        <v>406</v>
      </c>
      <c r="J1499" s="3">
        <v>300</v>
      </c>
      <c r="K1499" s="3">
        <v>300</v>
      </c>
    </row>
    <row r="1500" spans="6:11" x14ac:dyDescent="0.25">
      <c r="F1500" s="2" t="s">
        <v>52</v>
      </c>
      <c r="G1500" s="3" t="s">
        <v>260</v>
      </c>
      <c r="H1500" s="3">
        <v>1</v>
      </c>
      <c r="I1500" s="3" t="s">
        <v>406</v>
      </c>
      <c r="J1500" s="3">
        <v>1300</v>
      </c>
      <c r="K1500" s="3">
        <v>1300</v>
      </c>
    </row>
    <row r="1501" spans="6:11" x14ac:dyDescent="0.25">
      <c r="F1501" s="2" t="s">
        <v>95</v>
      </c>
      <c r="G1501" s="3" t="s">
        <v>297</v>
      </c>
      <c r="H1501" s="3">
        <v>1</v>
      </c>
      <c r="I1501" s="3" t="s">
        <v>406</v>
      </c>
      <c r="J1501" s="3">
        <v>1800</v>
      </c>
      <c r="K1501" s="3">
        <v>1800</v>
      </c>
    </row>
    <row r="1502" spans="6:11" x14ac:dyDescent="0.25">
      <c r="F1502" s="2" t="s">
        <v>756</v>
      </c>
      <c r="G1502" s="3" t="s">
        <v>442</v>
      </c>
      <c r="H1502" s="3">
        <v>1</v>
      </c>
      <c r="I1502" s="3" t="s">
        <v>406</v>
      </c>
      <c r="J1502" s="3">
        <v>300</v>
      </c>
      <c r="K1502" s="3">
        <v>300</v>
      </c>
    </row>
    <row r="1503" spans="6:11" x14ac:dyDescent="0.25">
      <c r="F1503" s="2" t="s">
        <v>106</v>
      </c>
      <c r="G1503" s="3" t="s">
        <v>309</v>
      </c>
      <c r="H1503" s="3">
        <v>1</v>
      </c>
      <c r="I1503" s="3" t="s">
        <v>406</v>
      </c>
      <c r="J1503" s="3">
        <v>250</v>
      </c>
      <c r="K1503" s="3">
        <v>250</v>
      </c>
    </row>
    <row r="1504" spans="6:11" x14ac:dyDescent="0.25">
      <c r="F1504" s="2" t="s">
        <v>190</v>
      </c>
      <c r="G1504" s="3" t="s">
        <v>386</v>
      </c>
      <c r="H1504" s="3">
        <v>1</v>
      </c>
      <c r="I1504" s="3" t="s">
        <v>406</v>
      </c>
      <c r="J1504" s="3">
        <v>500</v>
      </c>
      <c r="K1504" s="3">
        <v>500</v>
      </c>
    </row>
    <row r="1505" spans="6:11" x14ac:dyDescent="0.25">
      <c r="F1505" s="2" t="s">
        <v>181</v>
      </c>
      <c r="G1505" s="3" t="s">
        <v>379</v>
      </c>
      <c r="H1505" s="3">
        <v>1</v>
      </c>
      <c r="I1505" s="3" t="s">
        <v>406</v>
      </c>
      <c r="J1505" s="3">
        <v>200</v>
      </c>
      <c r="K1505" s="3">
        <v>200</v>
      </c>
    </row>
    <row r="1506" spans="6:11" x14ac:dyDescent="0.25">
      <c r="F1506" s="2" t="s">
        <v>764</v>
      </c>
      <c r="G1506" s="3" t="s">
        <v>450</v>
      </c>
      <c r="H1506" s="3">
        <v>2</v>
      </c>
      <c r="I1506" s="3" t="s">
        <v>406</v>
      </c>
      <c r="J1506" s="3">
        <v>200</v>
      </c>
      <c r="K1506" s="3">
        <v>400</v>
      </c>
    </row>
    <row r="1507" spans="6:11" x14ac:dyDescent="0.25">
      <c r="F1507" s="2" t="s">
        <v>934</v>
      </c>
      <c r="G1507" s="3" t="s">
        <v>612</v>
      </c>
      <c r="H1507" s="3">
        <v>1</v>
      </c>
      <c r="I1507" s="3" t="s">
        <v>406</v>
      </c>
      <c r="J1507" s="3">
        <v>500</v>
      </c>
      <c r="K1507" s="3">
        <v>500</v>
      </c>
    </row>
    <row r="1508" spans="6:11" x14ac:dyDescent="0.25">
      <c r="F1508" s="2" t="s">
        <v>752</v>
      </c>
      <c r="G1508" s="3" t="s">
        <v>439</v>
      </c>
      <c r="H1508" s="3">
        <v>1</v>
      </c>
      <c r="I1508" s="3" t="s">
        <v>406</v>
      </c>
      <c r="J1508" s="3">
        <v>100</v>
      </c>
      <c r="K1508" s="3">
        <v>100</v>
      </c>
    </row>
    <row r="1509" spans="6:11" x14ac:dyDescent="0.25">
      <c r="F1509" s="2" t="s">
        <v>50</v>
      </c>
      <c r="G1509" s="3" t="s">
        <v>258</v>
      </c>
      <c r="H1509" s="3">
        <v>1</v>
      </c>
      <c r="I1509" s="3" t="s">
        <v>406</v>
      </c>
      <c r="J1509" s="3">
        <v>500</v>
      </c>
      <c r="K1509" s="3">
        <v>500</v>
      </c>
    </row>
    <row r="1510" spans="6:11" x14ac:dyDescent="0.25">
      <c r="F1510" s="2" t="s">
        <v>751</v>
      </c>
      <c r="G1510" s="3" t="s">
        <v>438</v>
      </c>
      <c r="H1510" s="3">
        <v>1</v>
      </c>
      <c r="I1510" s="3" t="s">
        <v>406</v>
      </c>
      <c r="J1510" s="3">
        <v>200</v>
      </c>
      <c r="K1510" s="3">
        <v>200</v>
      </c>
    </row>
    <row r="1511" spans="6:11" x14ac:dyDescent="0.25">
      <c r="F1511" s="2" t="s">
        <v>13</v>
      </c>
      <c r="G1511" s="3" t="s">
        <v>223</v>
      </c>
      <c r="H1511" s="3">
        <v>1</v>
      </c>
      <c r="I1511" s="3" t="s">
        <v>406</v>
      </c>
      <c r="J1511" s="3">
        <v>50</v>
      </c>
      <c r="K1511" s="3">
        <v>45</v>
      </c>
    </row>
    <row r="1512" spans="6:11" x14ac:dyDescent="0.25">
      <c r="F1512" s="2" t="s">
        <v>39</v>
      </c>
      <c r="G1512" s="3" t="s">
        <v>247</v>
      </c>
      <c r="H1512" s="3">
        <v>1</v>
      </c>
      <c r="I1512" s="3" t="s">
        <v>406</v>
      </c>
      <c r="J1512" s="3">
        <v>400</v>
      </c>
      <c r="K1512" s="3">
        <v>360</v>
      </c>
    </row>
    <row r="1513" spans="6:11" x14ac:dyDescent="0.25">
      <c r="F1513" s="2" t="s">
        <v>805</v>
      </c>
      <c r="G1513" s="3" t="s">
        <v>490</v>
      </c>
      <c r="H1513" s="3">
        <v>1</v>
      </c>
      <c r="I1513" s="3" t="s">
        <v>406</v>
      </c>
      <c r="J1513" s="3">
        <v>1500</v>
      </c>
      <c r="K1513" s="3">
        <v>1500</v>
      </c>
    </row>
    <row r="1514" spans="6:11" x14ac:dyDescent="0.25">
      <c r="F1514" s="2" t="s">
        <v>816</v>
      </c>
      <c r="G1514" s="3" t="s">
        <v>500</v>
      </c>
      <c r="H1514" s="3">
        <v>1</v>
      </c>
      <c r="I1514" s="3" t="s">
        <v>406</v>
      </c>
      <c r="J1514" s="3">
        <v>300</v>
      </c>
      <c r="K1514" s="3">
        <v>300</v>
      </c>
    </row>
    <row r="1515" spans="6:11" x14ac:dyDescent="0.25">
      <c r="F1515" s="2">
        <v>310331500</v>
      </c>
      <c r="G1515" s="3" t="s">
        <v>613</v>
      </c>
      <c r="H1515" s="3">
        <v>1</v>
      </c>
      <c r="I1515" s="3" t="s">
        <v>406</v>
      </c>
      <c r="J1515" s="3">
        <v>150</v>
      </c>
      <c r="K1515" s="3">
        <v>150</v>
      </c>
    </row>
    <row r="1516" spans="6:11" x14ac:dyDescent="0.25">
      <c r="F1516" s="2" t="s">
        <v>188</v>
      </c>
      <c r="G1516" s="3" t="s">
        <v>336</v>
      </c>
      <c r="H1516" s="3">
        <v>1</v>
      </c>
      <c r="I1516" s="3" t="s">
        <v>406</v>
      </c>
      <c r="J1516" s="3">
        <v>450</v>
      </c>
      <c r="K1516" s="3">
        <v>450</v>
      </c>
    </row>
    <row r="1517" spans="6:11" x14ac:dyDescent="0.25">
      <c r="F1517" s="2" t="s">
        <v>935</v>
      </c>
      <c r="G1517" s="3" t="s">
        <v>614</v>
      </c>
      <c r="H1517" s="3">
        <v>1</v>
      </c>
      <c r="I1517" s="3" t="s">
        <v>406</v>
      </c>
      <c r="J1517" s="3">
        <v>900</v>
      </c>
      <c r="K1517" s="3">
        <v>900</v>
      </c>
    </row>
    <row r="1518" spans="6:11" x14ac:dyDescent="0.25">
      <c r="F1518" s="2" t="s">
        <v>30</v>
      </c>
      <c r="G1518" s="3" t="s">
        <v>238</v>
      </c>
      <c r="H1518" s="3">
        <v>2</v>
      </c>
      <c r="I1518" s="3" t="s">
        <v>406</v>
      </c>
      <c r="J1518" s="3">
        <v>105</v>
      </c>
      <c r="K1518" s="3">
        <v>210</v>
      </c>
    </row>
    <row r="1519" spans="6:11" x14ac:dyDescent="0.25">
      <c r="F1519" s="2" t="s">
        <v>763</v>
      </c>
      <c r="G1519" s="3" t="s">
        <v>449</v>
      </c>
      <c r="H1519" s="3">
        <v>1</v>
      </c>
      <c r="I1519" s="3" t="s">
        <v>406</v>
      </c>
      <c r="J1519" s="3">
        <v>100</v>
      </c>
      <c r="K1519" s="3">
        <v>85</v>
      </c>
    </row>
    <row r="1520" spans="6:11" x14ac:dyDescent="0.25">
      <c r="F1520" s="2" t="s">
        <v>724</v>
      </c>
      <c r="G1520" s="3" t="s">
        <v>413</v>
      </c>
      <c r="H1520" s="3">
        <v>1</v>
      </c>
      <c r="I1520" s="3" t="s">
        <v>406</v>
      </c>
      <c r="J1520" s="3">
        <v>372</v>
      </c>
      <c r="K1520" s="3">
        <v>372</v>
      </c>
    </row>
    <row r="1521" spans="6:11" x14ac:dyDescent="0.25">
      <c r="F1521" s="2" t="s">
        <v>126</v>
      </c>
      <c r="G1521" s="3" t="s">
        <v>329</v>
      </c>
      <c r="H1521" s="3">
        <v>1</v>
      </c>
      <c r="I1521" s="3" t="s">
        <v>406</v>
      </c>
      <c r="J1521" s="3">
        <v>50</v>
      </c>
      <c r="K1521" s="3">
        <v>50</v>
      </c>
    </row>
    <row r="1522" spans="6:11" x14ac:dyDescent="0.25">
      <c r="F1522" s="2" t="s">
        <v>785</v>
      </c>
      <c r="G1522" s="3" t="s">
        <v>468</v>
      </c>
      <c r="H1522" s="3">
        <v>1</v>
      </c>
      <c r="I1522" s="3" t="s">
        <v>406</v>
      </c>
      <c r="J1522" s="3">
        <v>50</v>
      </c>
      <c r="K1522" s="3">
        <v>50</v>
      </c>
    </row>
    <row r="1523" spans="6:11" x14ac:dyDescent="0.25">
      <c r="F1523" s="2" t="s">
        <v>751</v>
      </c>
      <c r="G1523" s="3" t="s">
        <v>438</v>
      </c>
      <c r="H1523" s="3">
        <v>1</v>
      </c>
      <c r="I1523" s="3" t="s">
        <v>406</v>
      </c>
      <c r="J1523" s="3">
        <v>200</v>
      </c>
      <c r="K1523" s="3">
        <v>200</v>
      </c>
    </row>
    <row r="1524" spans="6:11" x14ac:dyDescent="0.25">
      <c r="F1524" s="2" t="s">
        <v>930</v>
      </c>
      <c r="G1524" s="3" t="s">
        <v>607</v>
      </c>
      <c r="H1524" s="3">
        <v>1</v>
      </c>
      <c r="I1524" s="3" t="s">
        <v>406</v>
      </c>
      <c r="J1524" s="3">
        <v>450</v>
      </c>
      <c r="K1524" s="3">
        <v>450</v>
      </c>
    </row>
    <row r="1525" spans="6:11" x14ac:dyDescent="0.25">
      <c r="F1525" s="2" t="s">
        <v>936</v>
      </c>
      <c r="G1525" s="3" t="s">
        <v>615</v>
      </c>
      <c r="H1525" s="3">
        <v>1</v>
      </c>
      <c r="I1525" s="3" t="s">
        <v>406</v>
      </c>
      <c r="J1525" s="3">
        <v>800</v>
      </c>
      <c r="K1525" s="3">
        <v>720</v>
      </c>
    </row>
    <row r="1526" spans="6:11" x14ac:dyDescent="0.25">
      <c r="F1526" s="2" t="s">
        <v>111</v>
      </c>
      <c r="G1526" s="3" t="s">
        <v>314</v>
      </c>
      <c r="H1526" s="3">
        <v>1</v>
      </c>
      <c r="I1526" s="3" t="s">
        <v>406</v>
      </c>
      <c r="J1526" s="3">
        <v>100</v>
      </c>
      <c r="K1526" s="3">
        <v>100</v>
      </c>
    </row>
    <row r="1527" spans="6:11" x14ac:dyDescent="0.25">
      <c r="F1527" s="2" t="s">
        <v>776</v>
      </c>
      <c r="G1527" s="3" t="s">
        <v>461</v>
      </c>
      <c r="H1527" s="3">
        <v>1</v>
      </c>
      <c r="I1527" s="3" t="s">
        <v>406</v>
      </c>
      <c r="J1527" s="3">
        <v>20</v>
      </c>
      <c r="K1527" s="3">
        <v>20</v>
      </c>
    </row>
    <row r="1528" spans="6:11" x14ac:dyDescent="0.25">
      <c r="F1528" s="2" t="s">
        <v>937</v>
      </c>
      <c r="G1528" s="3" t="s">
        <v>616</v>
      </c>
      <c r="H1528" s="3">
        <v>1</v>
      </c>
      <c r="I1528" s="3" t="s">
        <v>406</v>
      </c>
      <c r="J1528" s="3">
        <v>300</v>
      </c>
      <c r="K1528" s="3">
        <v>300</v>
      </c>
    </row>
    <row r="1529" spans="6:11" x14ac:dyDescent="0.25">
      <c r="F1529" s="2" t="s">
        <v>783</v>
      </c>
      <c r="G1529" s="3" t="s">
        <v>467</v>
      </c>
      <c r="H1529" s="3">
        <v>1</v>
      </c>
      <c r="I1529" s="3" t="s">
        <v>406</v>
      </c>
      <c r="J1529" s="3">
        <v>400</v>
      </c>
      <c r="K1529" s="3">
        <v>400</v>
      </c>
    </row>
    <row r="1530" spans="6:11" x14ac:dyDescent="0.25">
      <c r="F1530" s="2" t="s">
        <v>724</v>
      </c>
      <c r="G1530" s="3" t="s">
        <v>413</v>
      </c>
      <c r="H1530" s="3">
        <v>1</v>
      </c>
      <c r="I1530" s="3" t="s">
        <v>406</v>
      </c>
      <c r="J1530" s="3">
        <v>372</v>
      </c>
      <c r="K1530" s="3">
        <v>372</v>
      </c>
    </row>
    <row r="1531" spans="6:11" x14ac:dyDescent="0.25">
      <c r="F1531" s="2" t="s">
        <v>802</v>
      </c>
      <c r="G1531" s="3" t="s">
        <v>415</v>
      </c>
      <c r="H1531" s="3">
        <v>1</v>
      </c>
      <c r="I1531" s="3" t="s">
        <v>406</v>
      </c>
      <c r="J1531" s="3">
        <v>1200</v>
      </c>
      <c r="K1531" s="3">
        <v>1200</v>
      </c>
    </row>
    <row r="1532" spans="6:11" x14ac:dyDescent="0.25">
      <c r="F1532" s="2" t="s">
        <v>168</v>
      </c>
      <c r="G1532" s="3" t="s">
        <v>368</v>
      </c>
      <c r="H1532" s="3">
        <v>1</v>
      </c>
      <c r="I1532" s="3" t="s">
        <v>406</v>
      </c>
      <c r="J1532" s="3">
        <v>200</v>
      </c>
      <c r="K1532" s="3">
        <v>200</v>
      </c>
    </row>
    <row r="1533" spans="6:11" x14ac:dyDescent="0.25">
      <c r="F1533" s="2" t="s">
        <v>84</v>
      </c>
      <c r="G1533" s="3" t="s">
        <v>288</v>
      </c>
      <c r="H1533" s="3">
        <v>1</v>
      </c>
      <c r="I1533" s="3" t="s">
        <v>406</v>
      </c>
      <c r="J1533" s="3">
        <v>3565</v>
      </c>
      <c r="K1533" s="3">
        <v>3565</v>
      </c>
    </row>
    <row r="1534" spans="6:11" x14ac:dyDescent="0.25">
      <c r="F1534" s="2" t="s">
        <v>768</v>
      </c>
      <c r="G1534" s="3" t="s">
        <v>454</v>
      </c>
      <c r="H1534" s="3">
        <v>1</v>
      </c>
      <c r="I1534" s="3" t="s">
        <v>406</v>
      </c>
      <c r="J1534" s="3">
        <v>600</v>
      </c>
      <c r="K1534" s="3">
        <v>600</v>
      </c>
    </row>
    <row r="1535" spans="6:11" x14ac:dyDescent="0.25">
      <c r="F1535" s="2" t="s">
        <v>761</v>
      </c>
      <c r="G1535" s="3" t="s">
        <v>447</v>
      </c>
      <c r="H1535" s="3">
        <v>2</v>
      </c>
      <c r="I1535" s="3" t="s">
        <v>406</v>
      </c>
      <c r="J1535" s="3">
        <v>60</v>
      </c>
      <c r="K1535" s="3">
        <v>120</v>
      </c>
    </row>
    <row r="1536" spans="6:11" x14ac:dyDescent="0.25">
      <c r="F1536" s="2" t="s">
        <v>740</v>
      </c>
      <c r="G1536" s="3" t="s">
        <v>429</v>
      </c>
      <c r="H1536" s="3">
        <v>1</v>
      </c>
      <c r="I1536" s="3" t="s">
        <v>406</v>
      </c>
      <c r="J1536" s="3">
        <v>100</v>
      </c>
      <c r="K1536" s="3">
        <v>100</v>
      </c>
    </row>
    <row r="1537" spans="6:11" x14ac:dyDescent="0.25">
      <c r="F1537" s="2" t="s">
        <v>726</v>
      </c>
      <c r="G1537" s="3" t="s">
        <v>415</v>
      </c>
      <c r="H1537" s="3">
        <v>1</v>
      </c>
      <c r="I1537" s="3" t="s">
        <v>406</v>
      </c>
      <c r="J1537" s="3">
        <v>1200</v>
      </c>
      <c r="K1537" s="3">
        <v>1200</v>
      </c>
    </row>
    <row r="1538" spans="6:11" x14ac:dyDescent="0.25">
      <c r="F1538" s="2" t="s">
        <v>724</v>
      </c>
      <c r="G1538" s="3" t="s">
        <v>413</v>
      </c>
      <c r="H1538" s="3">
        <v>1</v>
      </c>
      <c r="I1538" s="3" t="s">
        <v>406</v>
      </c>
      <c r="J1538" s="3">
        <v>372</v>
      </c>
      <c r="K1538" s="3">
        <v>372</v>
      </c>
    </row>
    <row r="1539" spans="6:11" x14ac:dyDescent="0.25">
      <c r="F1539" s="2" t="s">
        <v>117</v>
      </c>
      <c r="G1539" s="3" t="s">
        <v>320</v>
      </c>
      <c r="H1539" s="3">
        <v>1</v>
      </c>
      <c r="I1539" s="3" t="s">
        <v>406</v>
      </c>
      <c r="J1539" s="3">
        <v>200</v>
      </c>
      <c r="K1539" s="3">
        <v>200</v>
      </c>
    </row>
    <row r="1540" spans="6:11" x14ac:dyDescent="0.25">
      <c r="F1540" s="2" t="s">
        <v>787</v>
      </c>
      <c r="G1540" s="3" t="s">
        <v>470</v>
      </c>
      <c r="H1540" s="3">
        <v>1</v>
      </c>
      <c r="I1540" s="3" t="s">
        <v>406</v>
      </c>
      <c r="J1540" s="3">
        <v>100</v>
      </c>
      <c r="K1540" s="3">
        <v>85</v>
      </c>
    </row>
    <row r="1541" spans="6:11" x14ac:dyDescent="0.25">
      <c r="F1541" s="2" t="s">
        <v>938</v>
      </c>
      <c r="G1541" s="3" t="s">
        <v>617</v>
      </c>
      <c r="H1541" s="3">
        <v>1</v>
      </c>
      <c r="I1541" s="3" t="s">
        <v>406</v>
      </c>
      <c r="J1541" s="3">
        <v>100</v>
      </c>
      <c r="K1541" s="3">
        <v>85</v>
      </c>
    </row>
    <row r="1542" spans="6:11" x14ac:dyDescent="0.25">
      <c r="F1542" s="2" t="s">
        <v>50</v>
      </c>
      <c r="G1542" s="3" t="s">
        <v>258</v>
      </c>
      <c r="H1542" s="3">
        <v>1</v>
      </c>
      <c r="I1542" s="3" t="s">
        <v>406</v>
      </c>
      <c r="J1542" s="3">
        <v>500</v>
      </c>
      <c r="K1542" s="3">
        <v>500</v>
      </c>
    </row>
    <row r="1543" spans="6:11" x14ac:dyDescent="0.25">
      <c r="F1543" s="2" t="s">
        <v>724</v>
      </c>
      <c r="G1543" s="3" t="s">
        <v>413</v>
      </c>
      <c r="H1543" s="3">
        <v>1</v>
      </c>
      <c r="I1543" s="3" t="s">
        <v>406</v>
      </c>
      <c r="J1543" s="3">
        <v>372</v>
      </c>
      <c r="K1543" s="3">
        <v>372</v>
      </c>
    </row>
    <row r="1544" spans="6:11" x14ac:dyDescent="0.25">
      <c r="F1544" s="2" t="s">
        <v>939</v>
      </c>
      <c r="G1544" s="3" t="s">
        <v>618</v>
      </c>
      <c r="H1544" s="3">
        <v>1</v>
      </c>
      <c r="I1544" s="3" t="s">
        <v>406</v>
      </c>
      <c r="J1544" s="3">
        <v>250</v>
      </c>
      <c r="K1544" s="3">
        <v>250</v>
      </c>
    </row>
    <row r="1545" spans="6:11" x14ac:dyDescent="0.25">
      <c r="F1545" s="2" t="s">
        <v>65</v>
      </c>
      <c r="G1545" s="3" t="s">
        <v>258</v>
      </c>
      <c r="H1545" s="3">
        <v>1</v>
      </c>
      <c r="I1545" s="3" t="s">
        <v>406</v>
      </c>
      <c r="J1545" s="3">
        <v>400</v>
      </c>
      <c r="K1545" s="3">
        <v>400</v>
      </c>
    </row>
    <row r="1546" spans="6:11" x14ac:dyDescent="0.25">
      <c r="F1546" s="2" t="s">
        <v>201</v>
      </c>
      <c r="G1546" s="3" t="s">
        <v>397</v>
      </c>
      <c r="H1546" s="3">
        <v>1</v>
      </c>
      <c r="I1546" s="3" t="s">
        <v>406</v>
      </c>
      <c r="J1546" s="3">
        <v>600</v>
      </c>
      <c r="K1546" s="3">
        <v>600</v>
      </c>
    </row>
    <row r="1547" spans="6:11" x14ac:dyDescent="0.25">
      <c r="F1547" s="2" t="s">
        <v>940</v>
      </c>
      <c r="G1547" s="3" t="s">
        <v>619</v>
      </c>
      <c r="H1547" s="3">
        <v>2</v>
      </c>
      <c r="I1547" s="3" t="s">
        <v>406</v>
      </c>
      <c r="J1547" s="3">
        <v>150</v>
      </c>
      <c r="K1547" s="3">
        <v>300</v>
      </c>
    </row>
    <row r="1548" spans="6:11" x14ac:dyDescent="0.25">
      <c r="F1548" s="2" t="s">
        <v>160</v>
      </c>
      <c r="G1548" s="3" t="s">
        <v>361</v>
      </c>
      <c r="H1548" s="3">
        <v>1</v>
      </c>
      <c r="I1548" s="3" t="s">
        <v>406</v>
      </c>
      <c r="J1548" s="3">
        <v>120</v>
      </c>
      <c r="K1548" s="3">
        <v>120</v>
      </c>
    </row>
    <row r="1549" spans="6:11" x14ac:dyDescent="0.25">
      <c r="F1549" s="2" t="s">
        <v>106</v>
      </c>
      <c r="G1549" s="3" t="s">
        <v>309</v>
      </c>
      <c r="H1549" s="3">
        <v>1</v>
      </c>
      <c r="I1549" s="3" t="s">
        <v>406</v>
      </c>
      <c r="J1549" s="3">
        <v>250</v>
      </c>
      <c r="K1549" s="3">
        <v>250</v>
      </c>
    </row>
    <row r="1550" spans="6:11" x14ac:dyDescent="0.25">
      <c r="F1550" s="2" t="s">
        <v>67</v>
      </c>
      <c r="G1550" s="3" t="s">
        <v>257</v>
      </c>
      <c r="H1550" s="3">
        <v>1</v>
      </c>
      <c r="I1550" s="3" t="s">
        <v>406</v>
      </c>
      <c r="J1550" s="3">
        <v>400</v>
      </c>
      <c r="K1550" s="3">
        <v>400</v>
      </c>
    </row>
    <row r="1551" spans="6:11" x14ac:dyDescent="0.25">
      <c r="F1551" s="2" t="s">
        <v>65</v>
      </c>
      <c r="G1551" s="3" t="s">
        <v>258</v>
      </c>
      <c r="H1551" s="3">
        <v>1</v>
      </c>
      <c r="I1551" s="3" t="s">
        <v>406</v>
      </c>
      <c r="J1551" s="3">
        <v>400</v>
      </c>
      <c r="K1551" s="3">
        <v>400</v>
      </c>
    </row>
    <row r="1552" spans="6:11" x14ac:dyDescent="0.25">
      <c r="F1552" s="2" t="s">
        <v>838</v>
      </c>
      <c r="G1552" s="3" t="s">
        <v>519</v>
      </c>
      <c r="H1552" s="3">
        <v>1</v>
      </c>
      <c r="I1552" s="3" t="s">
        <v>407</v>
      </c>
      <c r="J1552" s="3">
        <v>50</v>
      </c>
      <c r="K1552" s="3">
        <v>50</v>
      </c>
    </row>
    <row r="1553" spans="6:11" x14ac:dyDescent="0.25">
      <c r="F1553" s="2" t="s">
        <v>837</v>
      </c>
      <c r="G1553" s="3" t="s">
        <v>518</v>
      </c>
      <c r="H1553" s="3">
        <v>1</v>
      </c>
      <c r="I1553" s="3" t="s">
        <v>406</v>
      </c>
      <c r="J1553" s="3">
        <v>200</v>
      </c>
      <c r="K1553" s="3">
        <v>200</v>
      </c>
    </row>
    <row r="1554" spans="6:11" x14ac:dyDescent="0.25">
      <c r="F1554" s="2" t="s">
        <v>3</v>
      </c>
      <c r="G1554" s="3" t="s">
        <v>213</v>
      </c>
      <c r="H1554" s="3">
        <v>1</v>
      </c>
      <c r="I1554" s="3" t="s">
        <v>406</v>
      </c>
      <c r="J1554" s="3">
        <v>600</v>
      </c>
      <c r="K1554" s="3">
        <v>600</v>
      </c>
    </row>
    <row r="1555" spans="6:11" x14ac:dyDescent="0.25">
      <c r="F1555" s="2" t="s">
        <v>768</v>
      </c>
      <c r="G1555" s="3" t="s">
        <v>454</v>
      </c>
      <c r="H1555" s="3">
        <v>1</v>
      </c>
      <c r="I1555" s="3" t="s">
        <v>406</v>
      </c>
      <c r="J1555" s="3">
        <v>600</v>
      </c>
      <c r="K1555" s="3">
        <v>600</v>
      </c>
    </row>
    <row r="1556" spans="6:11" x14ac:dyDescent="0.25">
      <c r="F1556" s="2" t="s">
        <v>106</v>
      </c>
      <c r="G1556" s="3" t="s">
        <v>309</v>
      </c>
      <c r="H1556" s="3">
        <v>1</v>
      </c>
      <c r="I1556" s="3" t="s">
        <v>406</v>
      </c>
      <c r="J1556" s="3">
        <v>250</v>
      </c>
      <c r="K1556" s="3">
        <v>-250</v>
      </c>
    </row>
    <row r="1557" spans="6:11" x14ac:dyDescent="0.25">
      <c r="F1557" s="2" t="s">
        <v>783</v>
      </c>
      <c r="G1557" s="3" t="s">
        <v>467</v>
      </c>
      <c r="H1557" s="3">
        <v>1</v>
      </c>
      <c r="I1557" s="3" t="s">
        <v>406</v>
      </c>
      <c r="J1557" s="3">
        <v>400</v>
      </c>
      <c r="K1557" s="3">
        <v>360</v>
      </c>
    </row>
    <row r="1558" spans="6:11" x14ac:dyDescent="0.25">
      <c r="F1558" s="2" t="s">
        <v>742</v>
      </c>
      <c r="G1558" s="3" t="s">
        <v>391</v>
      </c>
      <c r="H1558" s="3">
        <v>1</v>
      </c>
      <c r="I1558" s="3" t="s">
        <v>406</v>
      </c>
      <c r="J1558" s="3">
        <v>1923.08</v>
      </c>
      <c r="K1558" s="3">
        <v>1923.08</v>
      </c>
    </row>
    <row r="1559" spans="6:11" x14ac:dyDescent="0.25">
      <c r="F1559" s="2" t="s">
        <v>126</v>
      </c>
      <c r="G1559" s="3" t="s">
        <v>329</v>
      </c>
      <c r="H1559" s="3">
        <v>1</v>
      </c>
      <c r="I1559" s="3" t="s">
        <v>406</v>
      </c>
      <c r="J1559" s="3">
        <v>50</v>
      </c>
      <c r="K1559" s="3">
        <v>50</v>
      </c>
    </row>
    <row r="1560" spans="6:11" x14ac:dyDescent="0.25">
      <c r="F1560" s="2" t="s">
        <v>755</v>
      </c>
      <c r="G1560" s="3" t="s">
        <v>441</v>
      </c>
      <c r="H1560" s="3">
        <v>1</v>
      </c>
      <c r="I1560" s="3" t="s">
        <v>406</v>
      </c>
      <c r="J1560" s="3">
        <v>70</v>
      </c>
      <c r="K1560" s="3">
        <v>70</v>
      </c>
    </row>
    <row r="1561" spans="6:11" x14ac:dyDescent="0.25">
      <c r="F1561" s="2" t="s">
        <v>106</v>
      </c>
      <c r="G1561" s="3" t="s">
        <v>309</v>
      </c>
      <c r="H1561" s="3">
        <v>1</v>
      </c>
      <c r="I1561" s="3" t="s">
        <v>406</v>
      </c>
      <c r="J1561" s="3">
        <v>250</v>
      </c>
      <c r="K1561" s="3">
        <v>250</v>
      </c>
    </row>
    <row r="1562" spans="6:11" x14ac:dyDescent="0.25">
      <c r="F1562" s="2" t="s">
        <v>160</v>
      </c>
      <c r="G1562" s="3" t="s">
        <v>361</v>
      </c>
      <c r="H1562" s="3">
        <v>1</v>
      </c>
      <c r="I1562" s="3" t="s">
        <v>406</v>
      </c>
      <c r="J1562" s="3">
        <v>120</v>
      </c>
      <c r="K1562" s="3">
        <v>120</v>
      </c>
    </row>
    <row r="1563" spans="6:11" x14ac:dyDescent="0.25">
      <c r="F1563" s="2" t="s">
        <v>33</v>
      </c>
      <c r="G1563" s="3" t="s">
        <v>457</v>
      </c>
      <c r="H1563" s="3">
        <v>1</v>
      </c>
      <c r="I1563" s="3" t="s">
        <v>406</v>
      </c>
      <c r="J1563" s="3">
        <v>400</v>
      </c>
      <c r="K1563" s="3">
        <v>400</v>
      </c>
    </row>
    <row r="1564" spans="6:11" x14ac:dyDescent="0.25">
      <c r="F1564" s="2" t="s">
        <v>62</v>
      </c>
      <c r="G1564" s="3" t="s">
        <v>269</v>
      </c>
      <c r="H1564" s="3">
        <v>1</v>
      </c>
      <c r="I1564" s="3" t="s">
        <v>406</v>
      </c>
      <c r="J1564" s="3">
        <v>400</v>
      </c>
      <c r="K1564" s="3">
        <v>400</v>
      </c>
    </row>
    <row r="1565" spans="6:11" x14ac:dyDescent="0.25">
      <c r="F1565" s="2" t="s">
        <v>862</v>
      </c>
      <c r="G1565" s="3" t="s">
        <v>542</v>
      </c>
      <c r="H1565" s="3">
        <v>1</v>
      </c>
      <c r="I1565" s="3" t="s">
        <v>406</v>
      </c>
      <c r="J1565" s="3">
        <v>200</v>
      </c>
      <c r="K1565" s="3">
        <v>200</v>
      </c>
    </row>
    <row r="1566" spans="6:11" x14ac:dyDescent="0.25">
      <c r="F1566" s="2" t="s">
        <v>25</v>
      </c>
      <c r="G1566" s="3" t="s">
        <v>234</v>
      </c>
      <c r="H1566" s="3">
        <v>1</v>
      </c>
      <c r="I1566" s="3" t="s">
        <v>406</v>
      </c>
      <c r="J1566" s="3">
        <v>50</v>
      </c>
      <c r="K1566" s="3">
        <v>50</v>
      </c>
    </row>
    <row r="1567" spans="6:11" x14ac:dyDescent="0.25">
      <c r="F1567" s="2" t="s">
        <v>758</v>
      </c>
      <c r="G1567" s="3" t="s">
        <v>444</v>
      </c>
      <c r="H1567" s="3">
        <v>1</v>
      </c>
      <c r="I1567" s="3" t="s">
        <v>406</v>
      </c>
      <c r="J1567" s="3">
        <v>60</v>
      </c>
      <c r="K1567" s="3">
        <v>60</v>
      </c>
    </row>
    <row r="1568" spans="6:11" x14ac:dyDescent="0.25">
      <c r="F1568" s="2" t="s">
        <v>941</v>
      </c>
      <c r="G1568" s="3" t="s">
        <v>620</v>
      </c>
      <c r="H1568" s="3">
        <v>1</v>
      </c>
      <c r="I1568" s="3" t="s">
        <v>406</v>
      </c>
      <c r="J1568" s="3">
        <v>1200</v>
      </c>
      <c r="K1568" s="3">
        <v>1200</v>
      </c>
    </row>
    <row r="1569" spans="6:11" x14ac:dyDescent="0.25">
      <c r="F1569" s="2" t="s">
        <v>761</v>
      </c>
      <c r="G1569" s="3" t="s">
        <v>447</v>
      </c>
      <c r="H1569" s="3">
        <v>2</v>
      </c>
      <c r="I1569" s="3" t="s">
        <v>406</v>
      </c>
      <c r="J1569" s="3">
        <v>60</v>
      </c>
      <c r="K1569" s="3">
        <v>120</v>
      </c>
    </row>
    <row r="1570" spans="6:11" x14ac:dyDescent="0.25">
      <c r="F1570" s="2" t="s">
        <v>724</v>
      </c>
      <c r="G1570" s="3" t="s">
        <v>413</v>
      </c>
      <c r="H1570" s="3">
        <v>1</v>
      </c>
      <c r="I1570" s="3" t="s">
        <v>406</v>
      </c>
      <c r="J1570" s="3">
        <v>372</v>
      </c>
      <c r="K1570" s="3">
        <v>372</v>
      </c>
    </row>
    <row r="1571" spans="6:11" x14ac:dyDescent="0.25">
      <c r="F1571" s="2" t="s">
        <v>725</v>
      </c>
      <c r="G1571" s="3" t="s">
        <v>414</v>
      </c>
      <c r="H1571" s="3">
        <v>1</v>
      </c>
      <c r="I1571" s="3" t="s">
        <v>406</v>
      </c>
      <c r="J1571" s="3">
        <v>600</v>
      </c>
      <c r="K1571" s="3">
        <v>600</v>
      </c>
    </row>
    <row r="1572" spans="6:11" x14ac:dyDescent="0.25">
      <c r="F1572" s="2" t="s">
        <v>724</v>
      </c>
      <c r="G1572" s="3" t="s">
        <v>413</v>
      </c>
      <c r="H1572" s="3">
        <v>1</v>
      </c>
      <c r="I1572" s="3" t="s">
        <v>406</v>
      </c>
      <c r="J1572" s="3">
        <v>372</v>
      </c>
      <c r="K1572" s="3">
        <v>372</v>
      </c>
    </row>
    <row r="1573" spans="6:11" x14ac:dyDescent="0.25">
      <c r="F1573" s="2" t="s">
        <v>4</v>
      </c>
      <c r="G1573" s="3" t="s">
        <v>214</v>
      </c>
      <c r="H1573" s="3">
        <v>1</v>
      </c>
      <c r="I1573" s="3" t="s">
        <v>406</v>
      </c>
      <c r="J1573" s="3">
        <v>250</v>
      </c>
      <c r="K1573" s="3">
        <v>250</v>
      </c>
    </row>
    <row r="1574" spans="6:11" x14ac:dyDescent="0.25">
      <c r="F1574" s="2" t="s">
        <v>125</v>
      </c>
      <c r="G1574" s="3" t="s">
        <v>328</v>
      </c>
      <c r="H1574" s="3">
        <v>1</v>
      </c>
      <c r="I1574" s="3" t="s">
        <v>406</v>
      </c>
      <c r="J1574" s="3">
        <v>400</v>
      </c>
      <c r="K1574" s="3">
        <v>400</v>
      </c>
    </row>
    <row r="1575" spans="6:11" x14ac:dyDescent="0.25">
      <c r="F1575" s="2" t="s">
        <v>761</v>
      </c>
      <c r="G1575" s="3" t="s">
        <v>447</v>
      </c>
      <c r="H1575" s="3">
        <v>2</v>
      </c>
      <c r="I1575" s="3" t="s">
        <v>406</v>
      </c>
      <c r="J1575" s="3">
        <v>60</v>
      </c>
      <c r="K1575" s="3">
        <v>120</v>
      </c>
    </row>
    <row r="1576" spans="6:11" x14ac:dyDescent="0.25">
      <c r="F1576" s="2" t="s">
        <v>2</v>
      </c>
      <c r="G1576" s="3" t="s">
        <v>212</v>
      </c>
      <c r="H1576" s="3">
        <v>1</v>
      </c>
      <c r="I1576" s="3" t="s">
        <v>406</v>
      </c>
      <c r="J1576" s="3">
        <v>500</v>
      </c>
      <c r="K1576" s="3">
        <v>500</v>
      </c>
    </row>
    <row r="1577" spans="6:11" x14ac:dyDescent="0.25">
      <c r="F1577" s="2" t="s">
        <v>3</v>
      </c>
      <c r="G1577" s="3" t="s">
        <v>213</v>
      </c>
      <c r="H1577" s="3">
        <v>1</v>
      </c>
      <c r="I1577" s="3" t="s">
        <v>406</v>
      </c>
      <c r="J1577" s="3">
        <v>600</v>
      </c>
      <c r="K1577" s="3">
        <v>600</v>
      </c>
    </row>
    <row r="1578" spans="6:11" x14ac:dyDescent="0.25">
      <c r="F1578" s="2" t="s">
        <v>724</v>
      </c>
      <c r="G1578" s="3" t="s">
        <v>413</v>
      </c>
      <c r="H1578" s="3">
        <v>1</v>
      </c>
      <c r="I1578" s="3" t="s">
        <v>406</v>
      </c>
      <c r="J1578" s="3">
        <v>372</v>
      </c>
      <c r="K1578" s="3">
        <v>372</v>
      </c>
    </row>
    <row r="1579" spans="6:11" x14ac:dyDescent="0.25">
      <c r="F1579" s="2" t="s">
        <v>117</v>
      </c>
      <c r="G1579" s="3" t="s">
        <v>320</v>
      </c>
      <c r="H1579" s="3">
        <v>1</v>
      </c>
      <c r="I1579" s="3" t="s">
        <v>406</v>
      </c>
      <c r="J1579" s="3">
        <v>200</v>
      </c>
      <c r="K1579" s="3">
        <v>200</v>
      </c>
    </row>
    <row r="1580" spans="6:11" x14ac:dyDescent="0.25">
      <c r="F1580" s="2" t="s">
        <v>728</v>
      </c>
      <c r="G1580" s="3" t="s">
        <v>417</v>
      </c>
      <c r="H1580" s="3">
        <v>1</v>
      </c>
      <c r="I1580" s="3" t="s">
        <v>406</v>
      </c>
      <c r="J1580" s="3">
        <v>120</v>
      </c>
      <c r="K1580" s="3">
        <v>120</v>
      </c>
    </row>
    <row r="1581" spans="6:11" x14ac:dyDescent="0.25">
      <c r="F1581" s="2" t="s">
        <v>73</v>
      </c>
      <c r="G1581" s="3" t="s">
        <v>277</v>
      </c>
      <c r="H1581" s="3">
        <v>0</v>
      </c>
      <c r="I1581" s="3" t="s">
        <v>406</v>
      </c>
      <c r="J1581" s="3">
        <v>55</v>
      </c>
      <c r="K1581" s="3">
        <v>275</v>
      </c>
    </row>
    <row r="1582" spans="6:11" x14ac:dyDescent="0.25">
      <c r="F1582" s="2" t="s">
        <v>106</v>
      </c>
      <c r="G1582" s="3" t="s">
        <v>309</v>
      </c>
      <c r="H1582" s="3">
        <v>1</v>
      </c>
      <c r="I1582" s="3" t="s">
        <v>406</v>
      </c>
      <c r="J1582" s="3">
        <v>250</v>
      </c>
      <c r="K1582" s="3">
        <v>250</v>
      </c>
    </row>
    <row r="1583" spans="6:11" x14ac:dyDescent="0.25">
      <c r="F1583" s="2" t="s">
        <v>33</v>
      </c>
      <c r="G1583" s="3" t="s">
        <v>457</v>
      </c>
      <c r="H1583" s="3">
        <v>1</v>
      </c>
      <c r="I1583" s="3" t="s">
        <v>406</v>
      </c>
      <c r="J1583" s="3">
        <v>400</v>
      </c>
      <c r="K1583" s="3">
        <v>400</v>
      </c>
    </row>
    <row r="1584" spans="6:11" x14ac:dyDescent="0.25">
      <c r="F1584" s="2" t="s">
        <v>775</v>
      </c>
      <c r="G1584" s="3" t="s">
        <v>460</v>
      </c>
      <c r="H1584" s="3">
        <v>2</v>
      </c>
      <c r="I1584" s="3" t="s">
        <v>406</v>
      </c>
      <c r="J1584" s="3">
        <v>62.5</v>
      </c>
      <c r="K1584" s="3">
        <v>125</v>
      </c>
    </row>
    <row r="1585" spans="6:11" x14ac:dyDescent="0.25">
      <c r="F1585" s="2" t="s">
        <v>816</v>
      </c>
      <c r="G1585" s="3" t="s">
        <v>500</v>
      </c>
      <c r="H1585" s="3">
        <v>1</v>
      </c>
      <c r="I1585" s="3" t="s">
        <v>406</v>
      </c>
      <c r="J1585" s="3">
        <v>300</v>
      </c>
      <c r="K1585" s="3">
        <v>300</v>
      </c>
    </row>
    <row r="1586" spans="6:11" x14ac:dyDescent="0.25">
      <c r="F1586" s="2" t="s">
        <v>189</v>
      </c>
      <c r="G1586" s="3" t="s">
        <v>328</v>
      </c>
      <c r="H1586" s="3">
        <v>1</v>
      </c>
      <c r="I1586" s="3" t="s">
        <v>406</v>
      </c>
      <c r="J1586" s="3">
        <v>250</v>
      </c>
      <c r="K1586" s="3">
        <v>250</v>
      </c>
    </row>
    <row r="1587" spans="6:11" x14ac:dyDescent="0.25">
      <c r="F1587" s="2" t="s">
        <v>200</v>
      </c>
      <c r="G1587" s="3" t="s">
        <v>396</v>
      </c>
      <c r="H1587" s="3">
        <v>1</v>
      </c>
      <c r="I1587" s="3" t="s">
        <v>406</v>
      </c>
      <c r="J1587" s="3">
        <v>250</v>
      </c>
      <c r="K1587" s="3">
        <v>250</v>
      </c>
    </row>
    <row r="1588" spans="6:11" x14ac:dyDescent="0.25">
      <c r="F1588" s="2" t="s">
        <v>785</v>
      </c>
      <c r="G1588" s="3" t="s">
        <v>468</v>
      </c>
      <c r="H1588" s="3">
        <v>1</v>
      </c>
      <c r="I1588" s="3" t="s">
        <v>406</v>
      </c>
      <c r="J1588" s="3">
        <v>50</v>
      </c>
      <c r="K1588" s="3">
        <v>50</v>
      </c>
    </row>
    <row r="1589" spans="6:11" x14ac:dyDescent="0.25">
      <c r="F1589" s="2" t="s">
        <v>161</v>
      </c>
      <c r="G1589" s="3" t="s">
        <v>362</v>
      </c>
      <c r="H1589" s="3">
        <v>2</v>
      </c>
      <c r="I1589" s="3" t="s">
        <v>406</v>
      </c>
      <c r="J1589" s="3">
        <v>300</v>
      </c>
      <c r="K1589" s="3">
        <v>600</v>
      </c>
    </row>
    <row r="1590" spans="6:11" x14ac:dyDescent="0.25">
      <c r="F1590" s="2" t="s">
        <v>724</v>
      </c>
      <c r="G1590" s="3" t="s">
        <v>413</v>
      </c>
      <c r="H1590" s="3">
        <v>1</v>
      </c>
      <c r="I1590" s="3" t="s">
        <v>406</v>
      </c>
      <c r="J1590" s="3">
        <v>372</v>
      </c>
      <c r="K1590" s="3">
        <v>372</v>
      </c>
    </row>
    <row r="1591" spans="6:11" x14ac:dyDescent="0.25">
      <c r="F1591" s="2" t="s">
        <v>39</v>
      </c>
      <c r="G1591" s="3" t="s">
        <v>247</v>
      </c>
      <c r="H1591" s="3">
        <v>1</v>
      </c>
      <c r="I1591" s="3" t="s">
        <v>406</v>
      </c>
      <c r="J1591" s="3">
        <v>400</v>
      </c>
      <c r="K1591" s="3">
        <v>400</v>
      </c>
    </row>
    <row r="1592" spans="6:11" x14ac:dyDescent="0.25">
      <c r="F1592" s="2" t="s">
        <v>914</v>
      </c>
      <c r="G1592" s="3" t="s">
        <v>591</v>
      </c>
      <c r="H1592" s="3">
        <v>1</v>
      </c>
      <c r="I1592" s="3" t="s">
        <v>406</v>
      </c>
      <c r="J1592" s="3">
        <v>200</v>
      </c>
      <c r="K1592" s="3">
        <v>-200</v>
      </c>
    </row>
    <row r="1593" spans="6:11" x14ac:dyDescent="0.25">
      <c r="F1593" s="2" t="s">
        <v>866</v>
      </c>
      <c r="G1593" s="3" t="s">
        <v>545</v>
      </c>
      <c r="H1593" s="3">
        <v>1</v>
      </c>
      <c r="I1593" s="3" t="s">
        <v>406</v>
      </c>
      <c r="J1593" s="3">
        <v>500</v>
      </c>
      <c r="K1593" s="3">
        <v>-500</v>
      </c>
    </row>
    <row r="1594" spans="6:11" x14ac:dyDescent="0.25">
      <c r="F1594" s="2" t="s">
        <v>862</v>
      </c>
      <c r="G1594" s="3" t="s">
        <v>542</v>
      </c>
      <c r="H1594" s="3">
        <v>1</v>
      </c>
      <c r="I1594" s="3" t="s">
        <v>406</v>
      </c>
      <c r="J1594" s="3">
        <v>200</v>
      </c>
      <c r="K1594" s="3">
        <v>180</v>
      </c>
    </row>
    <row r="1595" spans="6:11" x14ac:dyDescent="0.25">
      <c r="F1595" s="2" t="s">
        <v>755</v>
      </c>
      <c r="G1595" s="3" t="s">
        <v>441</v>
      </c>
      <c r="H1595" s="3">
        <v>1</v>
      </c>
      <c r="I1595" s="3" t="s">
        <v>406</v>
      </c>
      <c r="J1595" s="3">
        <v>70</v>
      </c>
      <c r="K1595" s="3">
        <v>70</v>
      </c>
    </row>
    <row r="1596" spans="6:11" x14ac:dyDescent="0.25">
      <c r="F1596" s="2" t="s">
        <v>3</v>
      </c>
      <c r="G1596" s="3" t="s">
        <v>213</v>
      </c>
      <c r="H1596" s="3">
        <v>1</v>
      </c>
      <c r="I1596" s="3" t="s">
        <v>406</v>
      </c>
      <c r="J1596" s="3">
        <v>600</v>
      </c>
      <c r="K1596" s="3">
        <v>540</v>
      </c>
    </row>
    <row r="1597" spans="6:11" x14ac:dyDescent="0.25">
      <c r="F1597" s="2" t="s">
        <v>4</v>
      </c>
      <c r="G1597" s="3" t="s">
        <v>214</v>
      </c>
      <c r="H1597" s="3">
        <v>1</v>
      </c>
      <c r="I1597" s="3" t="s">
        <v>406</v>
      </c>
      <c r="J1597" s="3">
        <v>250</v>
      </c>
      <c r="K1597" s="3">
        <v>225</v>
      </c>
    </row>
    <row r="1598" spans="6:11" x14ac:dyDescent="0.25">
      <c r="F1598" s="2" t="s">
        <v>100</v>
      </c>
      <c r="G1598" s="3" t="s">
        <v>303</v>
      </c>
      <c r="H1598" s="3">
        <v>1</v>
      </c>
      <c r="I1598" s="3" t="s">
        <v>406</v>
      </c>
      <c r="J1598" s="3">
        <v>6000</v>
      </c>
      <c r="K1598" s="3">
        <v>6000</v>
      </c>
    </row>
    <row r="1599" spans="6:11" x14ac:dyDescent="0.25">
      <c r="F1599" s="2" t="s">
        <v>104</v>
      </c>
      <c r="G1599" s="3" t="s">
        <v>307</v>
      </c>
      <c r="H1599" s="3">
        <v>1</v>
      </c>
      <c r="I1599" s="3" t="s">
        <v>406</v>
      </c>
      <c r="J1599" s="3">
        <v>2500</v>
      </c>
      <c r="K1599" s="3">
        <v>2250</v>
      </c>
    </row>
    <row r="1600" spans="6:11" x14ac:dyDescent="0.25">
      <c r="F1600" s="2" t="s">
        <v>3</v>
      </c>
      <c r="G1600" s="3" t="s">
        <v>213</v>
      </c>
      <c r="H1600" s="3">
        <v>1</v>
      </c>
      <c r="I1600" s="3" t="s">
        <v>406</v>
      </c>
      <c r="J1600" s="3">
        <v>600</v>
      </c>
      <c r="K1600" s="3">
        <v>600</v>
      </c>
    </row>
    <row r="1601" spans="6:11" x14ac:dyDescent="0.25">
      <c r="F1601" s="2" t="s">
        <v>79</v>
      </c>
      <c r="G1601" s="3" t="s">
        <v>283</v>
      </c>
      <c r="H1601" s="3">
        <v>1</v>
      </c>
      <c r="I1601" s="3" t="s">
        <v>406</v>
      </c>
      <c r="J1601" s="3">
        <v>2200</v>
      </c>
      <c r="K1601" s="3">
        <v>1980</v>
      </c>
    </row>
    <row r="1602" spans="6:11" x14ac:dyDescent="0.25">
      <c r="F1602" s="2" t="s">
        <v>845</v>
      </c>
      <c r="G1602" s="3" t="s">
        <v>464</v>
      </c>
      <c r="H1602" s="3">
        <v>1</v>
      </c>
      <c r="I1602" s="3" t="s">
        <v>406</v>
      </c>
      <c r="J1602" s="3">
        <v>200</v>
      </c>
      <c r="K1602" s="3">
        <v>200</v>
      </c>
    </row>
    <row r="1603" spans="6:11" x14ac:dyDescent="0.25">
      <c r="F1603" s="2" t="s">
        <v>2</v>
      </c>
      <c r="G1603" s="3" t="s">
        <v>212</v>
      </c>
      <c r="H1603" s="3">
        <v>1</v>
      </c>
      <c r="I1603" s="3" t="s">
        <v>406</v>
      </c>
      <c r="J1603" s="3">
        <v>500</v>
      </c>
      <c r="K1603" s="3">
        <v>500</v>
      </c>
    </row>
    <row r="1604" spans="6:11" x14ac:dyDescent="0.25">
      <c r="F1604" s="2" t="s">
        <v>724</v>
      </c>
      <c r="G1604" s="3" t="s">
        <v>413</v>
      </c>
      <c r="H1604" s="3">
        <v>1</v>
      </c>
      <c r="I1604" s="3" t="s">
        <v>406</v>
      </c>
      <c r="J1604" s="3">
        <v>372</v>
      </c>
      <c r="K1604" s="3">
        <v>372</v>
      </c>
    </row>
    <row r="1605" spans="6:11" x14ac:dyDescent="0.25">
      <c r="F1605" s="2" t="s">
        <v>785</v>
      </c>
      <c r="G1605" s="3" t="s">
        <v>468</v>
      </c>
      <c r="H1605" s="3">
        <v>1</v>
      </c>
      <c r="I1605" s="3" t="s">
        <v>406</v>
      </c>
      <c r="J1605" s="3">
        <v>50</v>
      </c>
      <c r="K1605" s="3">
        <v>50</v>
      </c>
    </row>
    <row r="1606" spans="6:11" x14ac:dyDescent="0.25">
      <c r="F1606" s="2" t="s">
        <v>173</v>
      </c>
      <c r="G1606" s="3" t="s">
        <v>372</v>
      </c>
      <c r="H1606" s="3">
        <v>1</v>
      </c>
      <c r="I1606" s="3" t="s">
        <v>406</v>
      </c>
      <c r="J1606" s="3">
        <v>400</v>
      </c>
      <c r="K1606" s="3">
        <v>400</v>
      </c>
    </row>
    <row r="1607" spans="6:11" x14ac:dyDescent="0.25">
      <c r="F1607" s="2" t="s">
        <v>188</v>
      </c>
      <c r="G1607" s="3" t="s">
        <v>336</v>
      </c>
      <c r="H1607" s="3">
        <v>1</v>
      </c>
      <c r="I1607" s="3" t="s">
        <v>406</v>
      </c>
      <c r="J1607" s="3">
        <v>450</v>
      </c>
      <c r="K1607" s="3">
        <v>450</v>
      </c>
    </row>
    <row r="1608" spans="6:11" x14ac:dyDescent="0.25">
      <c r="F1608" s="2" t="s">
        <v>761</v>
      </c>
      <c r="G1608" s="3" t="s">
        <v>447</v>
      </c>
      <c r="H1608" s="3">
        <v>2</v>
      </c>
      <c r="I1608" s="3" t="s">
        <v>406</v>
      </c>
      <c r="J1608" s="3">
        <v>60</v>
      </c>
      <c r="K1608" s="3">
        <v>120</v>
      </c>
    </row>
    <row r="1609" spans="6:11" x14ac:dyDescent="0.25">
      <c r="F1609" s="2" t="s">
        <v>761</v>
      </c>
      <c r="G1609" s="3" t="s">
        <v>447</v>
      </c>
      <c r="H1609" s="3">
        <v>2</v>
      </c>
      <c r="I1609" s="3" t="s">
        <v>406</v>
      </c>
      <c r="J1609" s="3">
        <v>60</v>
      </c>
      <c r="K1609" s="3">
        <v>120</v>
      </c>
    </row>
    <row r="1610" spans="6:11" x14ac:dyDescent="0.25">
      <c r="F1610" s="2" t="s">
        <v>796</v>
      </c>
      <c r="G1610" s="3" t="s">
        <v>481</v>
      </c>
      <c r="H1610" s="3">
        <v>1</v>
      </c>
      <c r="I1610" s="3" t="s">
        <v>406</v>
      </c>
      <c r="J1610" s="3">
        <v>200</v>
      </c>
      <c r="K1610" s="3">
        <v>200</v>
      </c>
    </row>
    <row r="1611" spans="6:11" x14ac:dyDescent="0.25">
      <c r="F1611" s="2" t="s">
        <v>49</v>
      </c>
      <c r="G1611" s="3" t="s">
        <v>257</v>
      </c>
      <c r="H1611" s="3">
        <v>1</v>
      </c>
      <c r="I1611" s="3" t="s">
        <v>406</v>
      </c>
      <c r="J1611" s="3">
        <v>400</v>
      </c>
      <c r="K1611" s="3">
        <v>400</v>
      </c>
    </row>
    <row r="1612" spans="6:11" x14ac:dyDescent="0.25">
      <c r="F1612" s="2">
        <v>310330100</v>
      </c>
      <c r="G1612" s="3" t="s">
        <v>606</v>
      </c>
      <c r="H1612" s="3">
        <v>1</v>
      </c>
      <c r="I1612" s="3" t="s">
        <v>406</v>
      </c>
      <c r="J1612" s="3">
        <v>50</v>
      </c>
      <c r="K1612" s="3">
        <v>50</v>
      </c>
    </row>
    <row r="1613" spans="6:11" x14ac:dyDescent="0.25">
      <c r="F1613" s="2" t="s">
        <v>73</v>
      </c>
      <c r="G1613" s="3" t="s">
        <v>277</v>
      </c>
      <c r="H1613" s="3">
        <v>0</v>
      </c>
      <c r="I1613" s="3" t="s">
        <v>406</v>
      </c>
      <c r="J1613" s="3">
        <v>55</v>
      </c>
      <c r="K1613" s="3">
        <v>275</v>
      </c>
    </row>
    <row r="1614" spans="6:11" x14ac:dyDescent="0.25">
      <c r="F1614" s="2" t="s">
        <v>768</v>
      </c>
      <c r="G1614" s="3" t="s">
        <v>454</v>
      </c>
      <c r="H1614" s="3">
        <v>1</v>
      </c>
      <c r="I1614" s="3" t="s">
        <v>406</v>
      </c>
      <c r="J1614" s="3">
        <v>600</v>
      </c>
      <c r="K1614" s="3">
        <v>600</v>
      </c>
    </row>
    <row r="1615" spans="6:11" x14ac:dyDescent="0.25">
      <c r="F1615" s="2" t="s">
        <v>725</v>
      </c>
      <c r="G1615" s="3" t="s">
        <v>414</v>
      </c>
      <c r="H1615" s="3">
        <v>1</v>
      </c>
      <c r="I1615" s="3" t="s">
        <v>406</v>
      </c>
      <c r="J1615" s="3">
        <v>600</v>
      </c>
      <c r="K1615" s="3">
        <v>600</v>
      </c>
    </row>
    <row r="1616" spans="6:11" x14ac:dyDescent="0.25">
      <c r="F1616" s="2" t="s">
        <v>52</v>
      </c>
      <c r="G1616" s="3" t="s">
        <v>260</v>
      </c>
      <c r="H1616" s="3">
        <v>1</v>
      </c>
      <c r="I1616" s="3" t="s">
        <v>406</v>
      </c>
      <c r="J1616" s="3">
        <v>1300</v>
      </c>
      <c r="K1616" s="3">
        <v>1300</v>
      </c>
    </row>
    <row r="1617" spans="6:11" x14ac:dyDescent="0.25">
      <c r="F1617" s="2" t="s">
        <v>724</v>
      </c>
      <c r="G1617" s="3" t="s">
        <v>413</v>
      </c>
      <c r="H1617" s="3">
        <v>1</v>
      </c>
      <c r="I1617" s="3" t="s">
        <v>406</v>
      </c>
      <c r="J1617" s="3">
        <v>372</v>
      </c>
      <c r="K1617" s="3">
        <v>372</v>
      </c>
    </row>
    <row r="1618" spans="6:11" x14ac:dyDescent="0.25">
      <c r="F1618" s="2" t="s">
        <v>4</v>
      </c>
      <c r="G1618" s="3" t="s">
        <v>214</v>
      </c>
      <c r="H1618" s="3">
        <v>1</v>
      </c>
      <c r="I1618" s="3" t="s">
        <v>406</v>
      </c>
      <c r="J1618" s="3">
        <v>250</v>
      </c>
      <c r="K1618" s="3">
        <v>225</v>
      </c>
    </row>
    <row r="1619" spans="6:11" x14ac:dyDescent="0.25">
      <c r="F1619" s="2" t="s">
        <v>912</v>
      </c>
      <c r="G1619" s="3" t="s">
        <v>589</v>
      </c>
      <c r="H1619" s="3">
        <v>1</v>
      </c>
      <c r="I1619" s="3" t="s">
        <v>406</v>
      </c>
      <c r="J1619" s="3">
        <v>1000</v>
      </c>
      <c r="K1619" s="3">
        <v>1000</v>
      </c>
    </row>
    <row r="1620" spans="6:11" x14ac:dyDescent="0.25">
      <c r="F1620" s="2" t="s">
        <v>807</v>
      </c>
      <c r="G1620" s="3" t="s">
        <v>492</v>
      </c>
      <c r="H1620" s="3">
        <v>1</v>
      </c>
      <c r="I1620" s="3" t="s">
        <v>406</v>
      </c>
      <c r="J1620" s="3">
        <v>600</v>
      </c>
      <c r="K1620" s="3">
        <v>600</v>
      </c>
    </row>
    <row r="1621" spans="6:11" x14ac:dyDescent="0.25">
      <c r="F1621" s="2" t="s">
        <v>942</v>
      </c>
      <c r="G1621" s="3" t="s">
        <v>254</v>
      </c>
      <c r="H1621" s="3">
        <v>1</v>
      </c>
      <c r="I1621" s="3" t="s">
        <v>406</v>
      </c>
      <c r="J1621" s="3">
        <v>2000</v>
      </c>
      <c r="K1621" s="3">
        <v>2000</v>
      </c>
    </row>
    <row r="1622" spans="6:11" x14ac:dyDescent="0.25">
      <c r="F1622" s="2" t="s">
        <v>768</v>
      </c>
      <c r="G1622" s="3" t="s">
        <v>454</v>
      </c>
      <c r="H1622" s="3">
        <v>1</v>
      </c>
      <c r="I1622" s="3" t="s">
        <v>406</v>
      </c>
      <c r="J1622" s="3">
        <v>600</v>
      </c>
      <c r="K1622" s="3">
        <v>600</v>
      </c>
    </row>
    <row r="1623" spans="6:11" x14ac:dyDescent="0.25">
      <c r="F1623" s="2" t="s">
        <v>8</v>
      </c>
      <c r="G1623" s="3" t="s">
        <v>218</v>
      </c>
      <c r="H1623" s="3">
        <v>1</v>
      </c>
      <c r="I1623" s="3" t="s">
        <v>406</v>
      </c>
      <c r="J1623" s="3">
        <v>200</v>
      </c>
      <c r="K1623" s="3">
        <v>200</v>
      </c>
    </row>
    <row r="1624" spans="6:11" x14ac:dyDescent="0.25">
      <c r="F1624" s="2" t="s">
        <v>755</v>
      </c>
      <c r="G1624" s="3" t="s">
        <v>441</v>
      </c>
      <c r="H1624" s="3">
        <v>1</v>
      </c>
      <c r="I1624" s="3" t="s">
        <v>406</v>
      </c>
      <c r="J1624" s="3">
        <v>70</v>
      </c>
      <c r="K1624" s="3">
        <v>70</v>
      </c>
    </row>
    <row r="1625" spans="6:11" x14ac:dyDescent="0.25">
      <c r="F1625" s="2" t="s">
        <v>3</v>
      </c>
      <c r="G1625" s="3" t="s">
        <v>213</v>
      </c>
      <c r="H1625" s="3">
        <v>1</v>
      </c>
      <c r="I1625" s="3" t="s">
        <v>406</v>
      </c>
      <c r="J1625" s="3">
        <v>600</v>
      </c>
      <c r="K1625" s="3">
        <v>600</v>
      </c>
    </row>
    <row r="1626" spans="6:11" x14ac:dyDescent="0.25">
      <c r="F1626" s="2" t="s">
        <v>724</v>
      </c>
      <c r="G1626" s="3" t="s">
        <v>413</v>
      </c>
      <c r="H1626" s="3">
        <v>1</v>
      </c>
      <c r="I1626" s="3" t="s">
        <v>406</v>
      </c>
      <c r="J1626" s="3">
        <v>372</v>
      </c>
      <c r="K1626" s="3">
        <v>372</v>
      </c>
    </row>
    <row r="1627" spans="6:11" x14ac:dyDescent="0.25">
      <c r="F1627" s="2" t="s">
        <v>173</v>
      </c>
      <c r="G1627" s="3" t="s">
        <v>372</v>
      </c>
      <c r="H1627" s="3">
        <v>1</v>
      </c>
      <c r="I1627" s="3" t="s">
        <v>406</v>
      </c>
      <c r="J1627" s="3">
        <v>400</v>
      </c>
      <c r="K1627" s="3">
        <v>400</v>
      </c>
    </row>
    <row r="1628" spans="6:11" x14ac:dyDescent="0.25">
      <c r="F1628" s="2" t="s">
        <v>5</v>
      </c>
      <c r="G1628" s="3" t="s">
        <v>215</v>
      </c>
      <c r="H1628" s="3">
        <v>1</v>
      </c>
      <c r="I1628" s="3" t="s">
        <v>406</v>
      </c>
      <c r="J1628" s="3">
        <v>500</v>
      </c>
      <c r="K1628" s="3">
        <v>500</v>
      </c>
    </row>
    <row r="1629" spans="6:11" x14ac:dyDescent="0.25">
      <c r="F1629" s="2" t="s">
        <v>2</v>
      </c>
      <c r="G1629" s="3" t="s">
        <v>212</v>
      </c>
      <c r="H1629" s="3">
        <v>1</v>
      </c>
      <c r="I1629" s="3" t="s">
        <v>406</v>
      </c>
      <c r="J1629" s="3">
        <v>500</v>
      </c>
      <c r="K1629" s="3">
        <v>500</v>
      </c>
    </row>
    <row r="1630" spans="6:11" x14ac:dyDescent="0.25">
      <c r="F1630" s="2" t="s">
        <v>18</v>
      </c>
      <c r="G1630" s="3" t="s">
        <v>228</v>
      </c>
      <c r="H1630" s="3">
        <v>1</v>
      </c>
      <c r="I1630" s="3" t="s">
        <v>406</v>
      </c>
      <c r="J1630" s="3">
        <v>1300</v>
      </c>
      <c r="K1630" s="3">
        <v>1105</v>
      </c>
    </row>
    <row r="1631" spans="6:11" x14ac:dyDescent="0.25">
      <c r="F1631" s="2" t="s">
        <v>30</v>
      </c>
      <c r="G1631" s="3" t="s">
        <v>238</v>
      </c>
      <c r="H1631" s="3">
        <v>2</v>
      </c>
      <c r="I1631" s="3" t="s">
        <v>406</v>
      </c>
      <c r="J1631" s="3">
        <v>105</v>
      </c>
      <c r="K1631" s="3">
        <v>189</v>
      </c>
    </row>
    <row r="1632" spans="6:11" x14ac:dyDescent="0.25">
      <c r="F1632" s="2" t="s">
        <v>33</v>
      </c>
      <c r="G1632" s="3" t="s">
        <v>457</v>
      </c>
      <c r="H1632" s="3">
        <v>1</v>
      </c>
      <c r="I1632" s="3" t="s">
        <v>406</v>
      </c>
      <c r="J1632" s="3">
        <v>400</v>
      </c>
      <c r="K1632" s="3">
        <v>400</v>
      </c>
    </row>
    <row r="1633" spans="6:11" x14ac:dyDescent="0.25">
      <c r="F1633" s="2" t="s">
        <v>724</v>
      </c>
      <c r="G1633" s="3" t="s">
        <v>413</v>
      </c>
      <c r="H1633" s="3">
        <v>1</v>
      </c>
      <c r="I1633" s="3" t="s">
        <v>406</v>
      </c>
      <c r="J1633" s="3">
        <v>372</v>
      </c>
      <c r="K1633" s="3">
        <v>372</v>
      </c>
    </row>
    <row r="1634" spans="6:11" x14ac:dyDescent="0.25">
      <c r="F1634" s="2" t="s">
        <v>33</v>
      </c>
      <c r="G1634" s="3" t="s">
        <v>457</v>
      </c>
      <c r="H1634" s="3">
        <v>2</v>
      </c>
      <c r="I1634" s="3" t="s">
        <v>406</v>
      </c>
      <c r="J1634" s="3">
        <v>400</v>
      </c>
      <c r="K1634" s="3">
        <v>720</v>
      </c>
    </row>
    <row r="1635" spans="6:11" x14ac:dyDescent="0.25">
      <c r="F1635" s="2" t="s">
        <v>118</v>
      </c>
      <c r="G1635" s="3" t="s">
        <v>321</v>
      </c>
      <c r="H1635" s="3">
        <v>3</v>
      </c>
      <c r="I1635" s="3" t="s">
        <v>406</v>
      </c>
      <c r="J1635" s="3">
        <v>100</v>
      </c>
      <c r="K1635" s="3">
        <v>270</v>
      </c>
    </row>
    <row r="1636" spans="6:11" x14ac:dyDescent="0.25">
      <c r="F1636" s="2" t="s">
        <v>724</v>
      </c>
      <c r="G1636" s="3" t="s">
        <v>413</v>
      </c>
      <c r="H1636" s="3">
        <v>1</v>
      </c>
      <c r="I1636" s="3" t="s">
        <v>406</v>
      </c>
      <c r="J1636" s="3">
        <v>372</v>
      </c>
      <c r="K1636" s="3">
        <v>372</v>
      </c>
    </row>
    <row r="1637" spans="6:11" x14ac:dyDescent="0.25">
      <c r="F1637" s="2" t="s">
        <v>943</v>
      </c>
      <c r="G1637" s="3" t="s">
        <v>621</v>
      </c>
      <c r="H1637" s="3">
        <v>1</v>
      </c>
      <c r="I1637" s="3" t="s">
        <v>406</v>
      </c>
      <c r="J1637" s="3">
        <v>400</v>
      </c>
      <c r="K1637" s="3">
        <v>-400</v>
      </c>
    </row>
    <row r="1638" spans="6:11" x14ac:dyDescent="0.25">
      <c r="F1638" s="2" t="s">
        <v>724</v>
      </c>
      <c r="G1638" s="3" t="s">
        <v>413</v>
      </c>
      <c r="H1638" s="3">
        <v>1</v>
      </c>
      <c r="I1638" s="3" t="s">
        <v>406</v>
      </c>
      <c r="J1638" s="3">
        <v>372</v>
      </c>
      <c r="K1638" s="3">
        <v>372</v>
      </c>
    </row>
    <row r="1639" spans="6:11" x14ac:dyDescent="0.25">
      <c r="F1639" s="2" t="s">
        <v>101</v>
      </c>
      <c r="G1639" s="3" t="s">
        <v>304</v>
      </c>
      <c r="H1639" s="3">
        <v>1</v>
      </c>
      <c r="I1639" s="3" t="s">
        <v>406</v>
      </c>
      <c r="J1639" s="3">
        <v>6000</v>
      </c>
      <c r="K1639" s="3">
        <v>5100</v>
      </c>
    </row>
    <row r="1640" spans="6:11" x14ac:dyDescent="0.25">
      <c r="F1640" s="2" t="s">
        <v>200</v>
      </c>
      <c r="G1640" s="3" t="s">
        <v>396</v>
      </c>
      <c r="H1640" s="3">
        <v>1</v>
      </c>
      <c r="I1640" s="3" t="s">
        <v>406</v>
      </c>
      <c r="J1640" s="3">
        <v>250</v>
      </c>
      <c r="K1640" s="3">
        <v>250</v>
      </c>
    </row>
    <row r="1641" spans="6:11" x14ac:dyDescent="0.25">
      <c r="F1641" s="2" t="s">
        <v>117</v>
      </c>
      <c r="G1641" s="3" t="s">
        <v>320</v>
      </c>
      <c r="H1641" s="3">
        <v>1</v>
      </c>
      <c r="I1641" s="3" t="s">
        <v>406</v>
      </c>
      <c r="J1641" s="3">
        <v>200</v>
      </c>
      <c r="K1641" s="3">
        <v>200</v>
      </c>
    </row>
    <row r="1642" spans="6:11" x14ac:dyDescent="0.25">
      <c r="F1642" s="2">
        <v>210121312</v>
      </c>
      <c r="G1642" s="3" t="s">
        <v>341</v>
      </c>
      <c r="H1642" s="3">
        <v>4</v>
      </c>
      <c r="I1642" s="3" t="s">
        <v>406</v>
      </c>
      <c r="J1642" s="3">
        <v>40</v>
      </c>
      <c r="K1642" s="3">
        <v>160</v>
      </c>
    </row>
    <row r="1643" spans="6:11" x14ac:dyDescent="0.25">
      <c r="F1643" s="2" t="s">
        <v>160</v>
      </c>
      <c r="G1643" s="3" t="s">
        <v>361</v>
      </c>
      <c r="H1643" s="3">
        <v>1</v>
      </c>
      <c r="I1643" s="3" t="s">
        <v>406</v>
      </c>
      <c r="J1643" s="3">
        <v>120</v>
      </c>
      <c r="K1643" s="3">
        <v>120</v>
      </c>
    </row>
    <row r="1644" spans="6:11" x14ac:dyDescent="0.25">
      <c r="F1644" s="2" t="s">
        <v>724</v>
      </c>
      <c r="G1644" s="3" t="s">
        <v>413</v>
      </c>
      <c r="H1644" s="3">
        <v>1</v>
      </c>
      <c r="I1644" s="3" t="s">
        <v>406</v>
      </c>
      <c r="J1644" s="3">
        <v>372</v>
      </c>
      <c r="K1644" s="3">
        <v>372</v>
      </c>
    </row>
    <row r="1645" spans="6:11" x14ac:dyDescent="0.25">
      <c r="F1645" s="2" t="s">
        <v>23</v>
      </c>
      <c r="G1645" s="3" t="s">
        <v>233</v>
      </c>
      <c r="H1645" s="3">
        <v>1</v>
      </c>
      <c r="I1645" s="3" t="s">
        <v>406</v>
      </c>
      <c r="J1645" s="3">
        <v>100</v>
      </c>
      <c r="K1645" s="3">
        <v>100</v>
      </c>
    </row>
    <row r="1646" spans="6:11" x14ac:dyDescent="0.25">
      <c r="F1646" s="2" t="s">
        <v>27</v>
      </c>
      <c r="G1646" s="3" t="s">
        <v>235</v>
      </c>
      <c r="H1646" s="3">
        <v>1</v>
      </c>
      <c r="I1646" s="3" t="s">
        <v>406</v>
      </c>
      <c r="J1646" s="3">
        <v>50</v>
      </c>
      <c r="K1646" s="3">
        <v>50</v>
      </c>
    </row>
    <row r="1647" spans="6:11" x14ac:dyDescent="0.25">
      <c r="F1647" s="2" t="s">
        <v>28</v>
      </c>
      <c r="G1647" s="3" t="s">
        <v>236</v>
      </c>
      <c r="H1647" s="3">
        <v>1</v>
      </c>
      <c r="I1647" s="3" t="s">
        <v>406</v>
      </c>
      <c r="J1647" s="3">
        <v>100</v>
      </c>
      <c r="K1647" s="3">
        <v>100</v>
      </c>
    </row>
    <row r="1648" spans="6:11" x14ac:dyDescent="0.25">
      <c r="F1648" s="2" t="s">
        <v>96</v>
      </c>
      <c r="G1648" s="3" t="s">
        <v>299</v>
      </c>
      <c r="H1648" s="3">
        <v>1</v>
      </c>
      <c r="I1648" s="3" t="s">
        <v>406</v>
      </c>
      <c r="J1648" s="3">
        <v>200</v>
      </c>
      <c r="K1648" s="3">
        <v>200</v>
      </c>
    </row>
    <row r="1649" spans="6:11" x14ac:dyDescent="0.25">
      <c r="F1649" s="2" t="s">
        <v>798</v>
      </c>
      <c r="G1649" s="3" t="s">
        <v>483</v>
      </c>
      <c r="H1649" s="3">
        <v>1</v>
      </c>
      <c r="I1649" s="3" t="s">
        <v>406</v>
      </c>
      <c r="J1649" s="3">
        <v>50</v>
      </c>
      <c r="K1649" s="3">
        <v>50</v>
      </c>
    </row>
    <row r="1650" spans="6:11" x14ac:dyDescent="0.25">
      <c r="F1650" s="2" t="s">
        <v>755</v>
      </c>
      <c r="G1650" s="3" t="s">
        <v>441</v>
      </c>
      <c r="H1650" s="3">
        <v>1</v>
      </c>
      <c r="I1650" s="3" t="s">
        <v>406</v>
      </c>
      <c r="J1650" s="3">
        <v>70</v>
      </c>
      <c r="K1650" s="3">
        <v>70</v>
      </c>
    </row>
    <row r="1651" spans="6:11" x14ac:dyDescent="0.25">
      <c r="F1651" s="2" t="s">
        <v>49</v>
      </c>
      <c r="G1651" s="3" t="s">
        <v>257</v>
      </c>
      <c r="H1651" s="3">
        <v>1</v>
      </c>
      <c r="I1651" s="3" t="s">
        <v>406</v>
      </c>
      <c r="J1651" s="3">
        <v>400</v>
      </c>
      <c r="K1651" s="3">
        <v>400</v>
      </c>
    </row>
    <row r="1652" spans="6:11" x14ac:dyDescent="0.25">
      <c r="F1652" s="2" t="s">
        <v>734</v>
      </c>
      <c r="G1652" s="3" t="s">
        <v>424</v>
      </c>
      <c r="H1652" s="3">
        <v>1</v>
      </c>
      <c r="I1652" s="3" t="s">
        <v>406</v>
      </c>
      <c r="J1652" s="3">
        <v>200</v>
      </c>
      <c r="K1652" s="3">
        <v>200</v>
      </c>
    </row>
    <row r="1653" spans="6:11" x14ac:dyDescent="0.25">
      <c r="F1653" s="2" t="s">
        <v>819</v>
      </c>
      <c r="G1653" s="3" t="s">
        <v>504</v>
      </c>
      <c r="H1653" s="3">
        <v>1</v>
      </c>
      <c r="I1653" s="3" t="s">
        <v>406</v>
      </c>
      <c r="J1653" s="3">
        <v>500</v>
      </c>
      <c r="K1653" s="3">
        <v>450</v>
      </c>
    </row>
    <row r="1654" spans="6:11" x14ac:dyDescent="0.25">
      <c r="F1654" s="2" t="s">
        <v>852</v>
      </c>
      <c r="G1654" s="3" t="s">
        <v>532</v>
      </c>
      <c r="H1654" s="3">
        <v>2</v>
      </c>
      <c r="I1654" s="3" t="s">
        <v>406</v>
      </c>
      <c r="J1654" s="3">
        <v>120</v>
      </c>
      <c r="K1654" s="3">
        <v>240</v>
      </c>
    </row>
    <row r="1655" spans="6:11" x14ac:dyDescent="0.25">
      <c r="F1655" s="2">
        <v>210130500</v>
      </c>
      <c r="G1655" s="3" t="s">
        <v>464</v>
      </c>
      <c r="H1655" s="3">
        <v>1</v>
      </c>
      <c r="I1655" s="3" t="s">
        <v>406</v>
      </c>
      <c r="J1655" s="3">
        <v>200</v>
      </c>
      <c r="K1655" s="3">
        <v>200</v>
      </c>
    </row>
    <row r="1656" spans="6:11" x14ac:dyDescent="0.25">
      <c r="F1656" s="2" t="s">
        <v>724</v>
      </c>
      <c r="G1656" s="3" t="s">
        <v>413</v>
      </c>
      <c r="H1656" s="3">
        <v>1</v>
      </c>
      <c r="I1656" s="3" t="s">
        <v>406</v>
      </c>
      <c r="J1656" s="3">
        <v>372</v>
      </c>
      <c r="K1656" s="3">
        <v>372</v>
      </c>
    </row>
    <row r="1657" spans="6:11" x14ac:dyDescent="0.25">
      <c r="F1657" s="2" t="s">
        <v>732</v>
      </c>
      <c r="G1657" s="3" t="s">
        <v>422</v>
      </c>
      <c r="H1657" s="3">
        <v>1</v>
      </c>
      <c r="I1657" s="3" t="s">
        <v>406</v>
      </c>
      <c r="J1657" s="3">
        <v>250</v>
      </c>
      <c r="K1657" s="3">
        <v>250</v>
      </c>
    </row>
    <row r="1658" spans="6:11" x14ac:dyDescent="0.25">
      <c r="F1658" s="2" t="s">
        <v>891</v>
      </c>
      <c r="G1658" s="3" t="s">
        <v>572</v>
      </c>
      <c r="H1658" s="3">
        <v>1</v>
      </c>
      <c r="I1658" s="3" t="s">
        <v>406</v>
      </c>
      <c r="J1658" s="3">
        <v>200</v>
      </c>
      <c r="K1658" s="3">
        <v>200</v>
      </c>
    </row>
    <row r="1659" spans="6:11" x14ac:dyDescent="0.25">
      <c r="F1659" s="2" t="s">
        <v>724</v>
      </c>
      <c r="G1659" s="3" t="s">
        <v>413</v>
      </c>
      <c r="H1659" s="3">
        <v>1</v>
      </c>
      <c r="I1659" s="3" t="s">
        <v>406</v>
      </c>
      <c r="J1659" s="3">
        <v>372</v>
      </c>
      <c r="K1659" s="3">
        <v>372</v>
      </c>
    </row>
    <row r="1660" spans="6:11" x14ac:dyDescent="0.25">
      <c r="F1660" s="2" t="s">
        <v>156</v>
      </c>
      <c r="G1660" s="3" t="s">
        <v>357</v>
      </c>
      <c r="H1660" s="3">
        <v>1</v>
      </c>
      <c r="I1660" s="3" t="s">
        <v>406</v>
      </c>
      <c r="J1660" s="3">
        <v>150</v>
      </c>
      <c r="K1660" s="3">
        <v>150</v>
      </c>
    </row>
    <row r="1661" spans="6:11" x14ac:dyDescent="0.25">
      <c r="F1661" s="2" t="s">
        <v>39</v>
      </c>
      <c r="G1661" s="3" t="s">
        <v>247</v>
      </c>
      <c r="H1661" s="3">
        <v>1</v>
      </c>
      <c r="I1661" s="3" t="s">
        <v>406</v>
      </c>
      <c r="J1661" s="3">
        <v>400</v>
      </c>
      <c r="K1661" s="3">
        <v>400</v>
      </c>
    </row>
    <row r="1662" spans="6:11" x14ac:dyDescent="0.25">
      <c r="F1662" s="2" t="s">
        <v>724</v>
      </c>
      <c r="G1662" s="3" t="s">
        <v>413</v>
      </c>
      <c r="H1662" s="3">
        <v>1</v>
      </c>
      <c r="I1662" s="3" t="s">
        <v>406</v>
      </c>
      <c r="J1662" s="3">
        <v>372</v>
      </c>
      <c r="K1662" s="3">
        <v>372</v>
      </c>
    </row>
    <row r="1663" spans="6:11" x14ac:dyDescent="0.25">
      <c r="F1663" s="2" t="s">
        <v>724</v>
      </c>
      <c r="G1663" s="3" t="s">
        <v>413</v>
      </c>
      <c r="H1663" s="3">
        <v>1</v>
      </c>
      <c r="I1663" s="3" t="s">
        <v>406</v>
      </c>
      <c r="J1663" s="3">
        <v>372</v>
      </c>
      <c r="K1663" s="3">
        <v>372</v>
      </c>
    </row>
    <row r="1664" spans="6:11" x14ac:dyDescent="0.25">
      <c r="F1664" s="2" t="s">
        <v>198</v>
      </c>
      <c r="G1664" s="3" t="s">
        <v>394</v>
      </c>
      <c r="H1664" s="3">
        <v>1</v>
      </c>
      <c r="I1664" s="3" t="s">
        <v>406</v>
      </c>
      <c r="J1664" s="3">
        <v>750</v>
      </c>
      <c r="K1664" s="3">
        <v>750</v>
      </c>
    </row>
    <row r="1665" spans="6:11" x14ac:dyDescent="0.25">
      <c r="F1665" s="2" t="s">
        <v>749</v>
      </c>
      <c r="G1665" s="3" t="s">
        <v>436</v>
      </c>
      <c r="H1665" s="3">
        <v>2</v>
      </c>
      <c r="I1665" s="3" t="s">
        <v>406</v>
      </c>
      <c r="J1665" s="3">
        <v>100</v>
      </c>
      <c r="K1665" s="3">
        <v>200</v>
      </c>
    </row>
    <row r="1666" spans="6:11" x14ac:dyDescent="0.25">
      <c r="F1666" s="2" t="s">
        <v>728</v>
      </c>
      <c r="G1666" s="3" t="s">
        <v>417</v>
      </c>
      <c r="H1666" s="3">
        <v>1</v>
      </c>
      <c r="I1666" s="3" t="s">
        <v>406</v>
      </c>
      <c r="J1666" s="3">
        <v>120</v>
      </c>
      <c r="K1666" s="3">
        <v>120</v>
      </c>
    </row>
    <row r="1667" spans="6:11" x14ac:dyDescent="0.25">
      <c r="F1667" s="2" t="s">
        <v>730</v>
      </c>
      <c r="G1667" s="3" t="s">
        <v>420</v>
      </c>
      <c r="H1667" s="3">
        <v>2</v>
      </c>
      <c r="I1667" s="3" t="s">
        <v>406</v>
      </c>
      <c r="J1667" s="3">
        <v>250</v>
      </c>
      <c r="K1667" s="3">
        <v>500</v>
      </c>
    </row>
    <row r="1668" spans="6:11" x14ac:dyDescent="0.25">
      <c r="F1668" s="2" t="s">
        <v>724</v>
      </c>
      <c r="G1668" s="3" t="s">
        <v>413</v>
      </c>
      <c r="H1668" s="3">
        <v>1</v>
      </c>
      <c r="I1668" s="3" t="s">
        <v>406</v>
      </c>
      <c r="J1668" s="3">
        <v>372</v>
      </c>
      <c r="K1668" s="3">
        <v>372</v>
      </c>
    </row>
    <row r="1669" spans="6:11" x14ac:dyDescent="0.25">
      <c r="F1669" s="2" t="s">
        <v>755</v>
      </c>
      <c r="G1669" s="3" t="s">
        <v>441</v>
      </c>
      <c r="H1669" s="3">
        <v>1</v>
      </c>
      <c r="I1669" s="3" t="s">
        <v>406</v>
      </c>
      <c r="J1669" s="3">
        <v>70</v>
      </c>
      <c r="K1669" s="3">
        <v>70</v>
      </c>
    </row>
    <row r="1670" spans="6:11" x14ac:dyDescent="0.25">
      <c r="F1670" s="2" t="s">
        <v>944</v>
      </c>
      <c r="G1670" s="3" t="s">
        <v>622</v>
      </c>
      <c r="H1670" s="3">
        <v>1</v>
      </c>
      <c r="I1670" s="3" t="s">
        <v>406</v>
      </c>
      <c r="J1670" s="3">
        <v>50</v>
      </c>
      <c r="K1670" s="3">
        <v>50</v>
      </c>
    </row>
    <row r="1671" spans="6:11" x14ac:dyDescent="0.25">
      <c r="F1671" s="2" t="s">
        <v>901</v>
      </c>
      <c r="G1671" s="3" t="s">
        <v>581</v>
      </c>
      <c r="H1671" s="3">
        <v>1</v>
      </c>
      <c r="I1671" s="3" t="s">
        <v>406</v>
      </c>
      <c r="J1671" s="3">
        <v>500</v>
      </c>
      <c r="K1671" s="3">
        <v>500</v>
      </c>
    </row>
    <row r="1672" spans="6:11" x14ac:dyDescent="0.25">
      <c r="F1672" s="2" t="s">
        <v>65</v>
      </c>
      <c r="G1672" s="3" t="s">
        <v>258</v>
      </c>
      <c r="H1672" s="3">
        <v>1</v>
      </c>
      <c r="I1672" s="3" t="s">
        <v>406</v>
      </c>
      <c r="J1672" s="3">
        <v>400</v>
      </c>
      <c r="K1672" s="3">
        <v>400</v>
      </c>
    </row>
    <row r="1673" spans="6:11" x14ac:dyDescent="0.25">
      <c r="F1673" s="2" t="s">
        <v>3</v>
      </c>
      <c r="G1673" s="3" t="s">
        <v>213</v>
      </c>
      <c r="H1673" s="3">
        <v>1</v>
      </c>
      <c r="I1673" s="3" t="s">
        <v>406</v>
      </c>
      <c r="J1673" s="3">
        <v>600</v>
      </c>
      <c r="K1673" s="3">
        <v>600</v>
      </c>
    </row>
    <row r="1674" spans="6:11" x14ac:dyDescent="0.25">
      <c r="F1674" s="2" t="s">
        <v>724</v>
      </c>
      <c r="G1674" s="3" t="s">
        <v>413</v>
      </c>
      <c r="H1674" s="3">
        <v>1</v>
      </c>
      <c r="I1674" s="3" t="s">
        <v>406</v>
      </c>
      <c r="J1674" s="3">
        <v>372</v>
      </c>
      <c r="K1674" s="3">
        <v>372</v>
      </c>
    </row>
    <row r="1675" spans="6:11" x14ac:dyDescent="0.25">
      <c r="F1675" s="2" t="s">
        <v>798</v>
      </c>
      <c r="G1675" s="3" t="s">
        <v>483</v>
      </c>
      <c r="H1675" s="3">
        <v>1</v>
      </c>
      <c r="I1675" s="3" t="s">
        <v>406</v>
      </c>
      <c r="J1675" s="3">
        <v>50</v>
      </c>
      <c r="K1675" s="3">
        <v>50</v>
      </c>
    </row>
    <row r="1676" spans="6:11" x14ac:dyDescent="0.25">
      <c r="F1676" s="2" t="s">
        <v>918</v>
      </c>
      <c r="G1676" s="3" t="s">
        <v>357</v>
      </c>
      <c r="H1676" s="3">
        <v>1</v>
      </c>
      <c r="I1676" s="3" t="s">
        <v>406</v>
      </c>
      <c r="J1676" s="3">
        <v>150</v>
      </c>
      <c r="K1676" s="3">
        <v>150</v>
      </c>
    </row>
    <row r="1677" spans="6:11" x14ac:dyDescent="0.25">
      <c r="F1677" s="2" t="s">
        <v>97</v>
      </c>
      <c r="G1677" s="3" t="s">
        <v>300</v>
      </c>
      <c r="H1677" s="3">
        <v>1</v>
      </c>
      <c r="I1677" s="3" t="s">
        <v>406</v>
      </c>
      <c r="J1677" s="3">
        <v>300</v>
      </c>
      <c r="K1677" s="3">
        <v>300</v>
      </c>
    </row>
    <row r="1678" spans="6:11" x14ac:dyDescent="0.25">
      <c r="F1678" s="2" t="s">
        <v>96</v>
      </c>
      <c r="G1678" s="3" t="s">
        <v>299</v>
      </c>
      <c r="H1678" s="3">
        <v>1</v>
      </c>
      <c r="I1678" s="3" t="s">
        <v>406</v>
      </c>
      <c r="J1678" s="3">
        <v>200</v>
      </c>
      <c r="K1678" s="3">
        <v>200</v>
      </c>
    </row>
    <row r="1679" spans="6:11" x14ac:dyDescent="0.25">
      <c r="F1679" s="2" t="s">
        <v>162</v>
      </c>
      <c r="G1679" s="3" t="s">
        <v>363</v>
      </c>
      <c r="H1679" s="3">
        <v>1</v>
      </c>
      <c r="I1679" s="3" t="s">
        <v>406</v>
      </c>
      <c r="J1679" s="3">
        <v>250</v>
      </c>
      <c r="K1679" s="3">
        <v>250</v>
      </c>
    </row>
    <row r="1680" spans="6:11" x14ac:dyDescent="0.25">
      <c r="F1680" s="2" t="s">
        <v>724</v>
      </c>
      <c r="G1680" s="3" t="s">
        <v>413</v>
      </c>
      <c r="H1680" s="3">
        <v>1</v>
      </c>
      <c r="I1680" s="3" t="s">
        <v>406</v>
      </c>
      <c r="J1680" s="3">
        <v>372</v>
      </c>
      <c r="K1680" s="3">
        <v>372</v>
      </c>
    </row>
    <row r="1681" spans="6:11" x14ac:dyDescent="0.25">
      <c r="F1681" s="2" t="s">
        <v>33</v>
      </c>
      <c r="G1681" s="3" t="s">
        <v>457</v>
      </c>
      <c r="H1681" s="3">
        <v>1</v>
      </c>
      <c r="I1681" s="3" t="s">
        <v>406</v>
      </c>
      <c r="J1681" s="3">
        <v>400</v>
      </c>
      <c r="K1681" s="3">
        <v>400</v>
      </c>
    </row>
    <row r="1682" spans="6:11" x14ac:dyDescent="0.25">
      <c r="F1682" s="2" t="s">
        <v>2</v>
      </c>
      <c r="G1682" s="3" t="s">
        <v>212</v>
      </c>
      <c r="H1682" s="3">
        <v>1</v>
      </c>
      <c r="I1682" s="3" t="s">
        <v>406</v>
      </c>
      <c r="J1682" s="3">
        <v>500</v>
      </c>
      <c r="K1682" s="3">
        <v>500</v>
      </c>
    </row>
    <row r="1683" spans="6:11" x14ac:dyDescent="0.25">
      <c r="F1683" s="2" t="s">
        <v>776</v>
      </c>
      <c r="G1683" s="3" t="s">
        <v>461</v>
      </c>
      <c r="H1683" s="3">
        <v>1</v>
      </c>
      <c r="I1683" s="3" t="s">
        <v>406</v>
      </c>
      <c r="J1683" s="3">
        <v>20</v>
      </c>
      <c r="K1683" s="3">
        <v>20</v>
      </c>
    </row>
    <row r="1684" spans="6:11" x14ac:dyDescent="0.25">
      <c r="F1684" s="2" t="s">
        <v>724</v>
      </c>
      <c r="G1684" s="3" t="s">
        <v>413</v>
      </c>
      <c r="H1684" s="3">
        <v>1</v>
      </c>
      <c r="I1684" s="3" t="s">
        <v>406</v>
      </c>
      <c r="J1684" s="3">
        <v>372</v>
      </c>
      <c r="K1684" s="3">
        <v>372</v>
      </c>
    </row>
    <row r="1685" spans="6:11" x14ac:dyDescent="0.25">
      <c r="F1685" s="2" t="s">
        <v>755</v>
      </c>
      <c r="G1685" s="3" t="s">
        <v>441</v>
      </c>
      <c r="H1685" s="3">
        <v>1</v>
      </c>
      <c r="I1685" s="3" t="s">
        <v>406</v>
      </c>
      <c r="J1685" s="3">
        <v>70</v>
      </c>
      <c r="K1685" s="3">
        <v>70</v>
      </c>
    </row>
    <row r="1686" spans="6:11" x14ac:dyDescent="0.25">
      <c r="F1686" s="2" t="s">
        <v>873</v>
      </c>
      <c r="G1686" s="3" t="s">
        <v>553</v>
      </c>
      <c r="H1686" s="3">
        <v>1</v>
      </c>
      <c r="I1686" s="3" t="s">
        <v>406</v>
      </c>
      <c r="J1686" s="3">
        <v>300</v>
      </c>
      <c r="K1686" s="3">
        <v>300</v>
      </c>
    </row>
    <row r="1687" spans="6:11" x14ac:dyDescent="0.25">
      <c r="F1687" s="2" t="s">
        <v>208</v>
      </c>
      <c r="G1687" s="3" t="s">
        <v>404</v>
      </c>
      <c r="H1687" s="3">
        <v>1</v>
      </c>
      <c r="I1687" s="3" t="s">
        <v>406</v>
      </c>
      <c r="J1687" s="3">
        <v>600</v>
      </c>
      <c r="K1687" s="3">
        <v>600</v>
      </c>
    </row>
    <row r="1688" spans="6:11" x14ac:dyDescent="0.25">
      <c r="F1688" s="2" t="s">
        <v>724</v>
      </c>
      <c r="G1688" s="3" t="s">
        <v>413</v>
      </c>
      <c r="H1688" s="3">
        <v>1</v>
      </c>
      <c r="I1688" s="3" t="s">
        <v>406</v>
      </c>
      <c r="J1688" s="3">
        <v>372</v>
      </c>
      <c r="K1688" s="3">
        <v>372</v>
      </c>
    </row>
    <row r="1689" spans="6:11" x14ac:dyDescent="0.25">
      <c r="F1689" s="2" t="s">
        <v>156</v>
      </c>
      <c r="G1689" s="3" t="s">
        <v>357</v>
      </c>
      <c r="H1689" s="3">
        <v>1</v>
      </c>
      <c r="I1689" s="3" t="s">
        <v>406</v>
      </c>
      <c r="J1689" s="3">
        <v>150</v>
      </c>
      <c r="K1689" s="3">
        <v>150</v>
      </c>
    </row>
    <row r="1690" spans="6:11" x14ac:dyDescent="0.25">
      <c r="F1690" s="2" t="s">
        <v>108</v>
      </c>
      <c r="G1690" s="3" t="s">
        <v>311</v>
      </c>
      <c r="H1690" s="3">
        <v>1</v>
      </c>
      <c r="I1690" s="3" t="s">
        <v>406</v>
      </c>
      <c r="J1690" s="3">
        <v>100</v>
      </c>
      <c r="K1690" s="3">
        <v>100</v>
      </c>
    </row>
    <row r="1691" spans="6:11" x14ac:dyDescent="0.25">
      <c r="F1691" s="2" t="s">
        <v>758</v>
      </c>
      <c r="G1691" s="3" t="s">
        <v>444</v>
      </c>
      <c r="H1691" s="3">
        <v>1</v>
      </c>
      <c r="I1691" s="3" t="s">
        <v>406</v>
      </c>
      <c r="J1691" s="3">
        <v>60</v>
      </c>
      <c r="K1691" s="3">
        <v>60</v>
      </c>
    </row>
    <row r="1692" spans="6:11" x14ac:dyDescent="0.25">
      <c r="F1692" s="2">
        <v>310240700</v>
      </c>
      <c r="G1692" s="3" t="s">
        <v>595</v>
      </c>
      <c r="H1692" s="3">
        <v>1</v>
      </c>
      <c r="I1692" s="3" t="s">
        <v>406</v>
      </c>
      <c r="J1692" s="3">
        <v>60</v>
      </c>
      <c r="K1692" s="3">
        <v>60</v>
      </c>
    </row>
    <row r="1693" spans="6:11" x14ac:dyDescent="0.25">
      <c r="F1693" s="2" t="s">
        <v>733</v>
      </c>
      <c r="G1693" s="3" t="s">
        <v>423</v>
      </c>
      <c r="H1693" s="3">
        <v>1</v>
      </c>
      <c r="I1693" s="3" t="s">
        <v>406</v>
      </c>
      <c r="J1693" s="3">
        <v>200</v>
      </c>
      <c r="K1693" s="3">
        <v>200</v>
      </c>
    </row>
    <row r="1694" spans="6:11" x14ac:dyDescent="0.25">
      <c r="F1694" s="2" t="s">
        <v>945</v>
      </c>
      <c r="G1694" s="3" t="s">
        <v>623</v>
      </c>
      <c r="H1694" s="3">
        <v>1</v>
      </c>
      <c r="I1694" s="3" t="s">
        <v>406</v>
      </c>
      <c r="J1694" s="3">
        <v>3000</v>
      </c>
      <c r="K1694" s="3">
        <v>3000</v>
      </c>
    </row>
    <row r="1695" spans="6:11" x14ac:dyDescent="0.25">
      <c r="F1695" s="2" t="s">
        <v>5</v>
      </c>
      <c r="G1695" s="3" t="s">
        <v>215</v>
      </c>
      <c r="H1695" s="3">
        <v>1</v>
      </c>
      <c r="I1695" s="3" t="s">
        <v>406</v>
      </c>
      <c r="J1695" s="3">
        <v>500</v>
      </c>
      <c r="K1695" s="3">
        <v>500</v>
      </c>
    </row>
    <row r="1696" spans="6:11" x14ac:dyDescent="0.25">
      <c r="F1696" s="2" t="s">
        <v>812</v>
      </c>
      <c r="G1696" s="3" t="s">
        <v>496</v>
      </c>
      <c r="H1696" s="3">
        <v>1</v>
      </c>
      <c r="I1696" s="3" t="s">
        <v>406</v>
      </c>
      <c r="J1696" s="3">
        <v>250</v>
      </c>
      <c r="K1696" s="3">
        <v>250</v>
      </c>
    </row>
    <row r="1697" spans="6:11" x14ac:dyDescent="0.25">
      <c r="F1697" s="2">
        <v>310320501</v>
      </c>
      <c r="G1697" s="3" t="s">
        <v>578</v>
      </c>
      <c r="H1697" s="3">
        <v>1</v>
      </c>
      <c r="I1697" s="3" t="s">
        <v>406</v>
      </c>
      <c r="J1697" s="3">
        <v>0</v>
      </c>
      <c r="K1697" s="3">
        <v>0</v>
      </c>
    </row>
    <row r="1698" spans="6:11" x14ac:dyDescent="0.25">
      <c r="F1698" s="2" t="s">
        <v>724</v>
      </c>
      <c r="G1698" s="3" t="s">
        <v>413</v>
      </c>
      <c r="H1698" s="3">
        <v>1</v>
      </c>
      <c r="I1698" s="3" t="s">
        <v>406</v>
      </c>
      <c r="J1698" s="3">
        <v>372</v>
      </c>
      <c r="K1698" s="3">
        <v>372</v>
      </c>
    </row>
    <row r="1699" spans="6:11" x14ac:dyDescent="0.25">
      <c r="F1699" s="2" t="s">
        <v>724</v>
      </c>
      <c r="G1699" s="3" t="s">
        <v>413</v>
      </c>
      <c r="H1699" s="3">
        <v>1</v>
      </c>
      <c r="I1699" s="3" t="s">
        <v>406</v>
      </c>
      <c r="J1699" s="3">
        <v>372</v>
      </c>
      <c r="K1699" s="3">
        <v>372</v>
      </c>
    </row>
    <row r="1700" spans="6:11" x14ac:dyDescent="0.25">
      <c r="F1700" s="2" t="s">
        <v>200</v>
      </c>
      <c r="G1700" s="3" t="s">
        <v>396</v>
      </c>
      <c r="H1700" s="3">
        <v>1</v>
      </c>
      <c r="I1700" s="3" t="s">
        <v>406</v>
      </c>
      <c r="J1700" s="3">
        <v>250</v>
      </c>
      <c r="K1700" s="3">
        <v>250</v>
      </c>
    </row>
    <row r="1701" spans="6:11" x14ac:dyDescent="0.25">
      <c r="F1701" s="2" t="s">
        <v>768</v>
      </c>
      <c r="G1701" s="3" t="s">
        <v>454</v>
      </c>
      <c r="H1701" s="3">
        <v>1</v>
      </c>
      <c r="I1701" s="3" t="s">
        <v>406</v>
      </c>
      <c r="J1701" s="3">
        <v>600</v>
      </c>
      <c r="K1701" s="3">
        <v>600</v>
      </c>
    </row>
    <row r="1702" spans="6:11" x14ac:dyDescent="0.25">
      <c r="F1702" s="2" t="s">
        <v>65</v>
      </c>
      <c r="G1702" s="3" t="s">
        <v>258</v>
      </c>
      <c r="H1702" s="3">
        <v>1</v>
      </c>
      <c r="I1702" s="3" t="s">
        <v>406</v>
      </c>
      <c r="J1702" s="3">
        <v>400</v>
      </c>
      <c r="K1702" s="3">
        <v>360</v>
      </c>
    </row>
    <row r="1703" spans="6:11" x14ac:dyDescent="0.25">
      <c r="F1703" s="2">
        <v>310320409</v>
      </c>
      <c r="G1703" s="3" t="s">
        <v>571</v>
      </c>
      <c r="H1703" s="3">
        <v>1</v>
      </c>
      <c r="I1703" s="3" t="s">
        <v>406</v>
      </c>
      <c r="J1703" s="3">
        <v>250</v>
      </c>
      <c r="K1703" s="3">
        <v>225</v>
      </c>
    </row>
    <row r="1704" spans="6:11" x14ac:dyDescent="0.25">
      <c r="F1704" s="2" t="s">
        <v>814</v>
      </c>
      <c r="G1704" s="3" t="s">
        <v>498</v>
      </c>
      <c r="H1704" s="3">
        <v>1</v>
      </c>
      <c r="I1704" s="3" t="s">
        <v>406</v>
      </c>
      <c r="J1704" s="3">
        <v>150</v>
      </c>
      <c r="K1704" s="3">
        <v>135</v>
      </c>
    </row>
    <row r="1705" spans="6:11" x14ac:dyDescent="0.25">
      <c r="F1705" s="2" t="s">
        <v>142</v>
      </c>
      <c r="G1705" s="3" t="s">
        <v>345</v>
      </c>
      <c r="H1705" s="3">
        <v>3</v>
      </c>
      <c r="I1705" s="3" t="s">
        <v>406</v>
      </c>
      <c r="J1705" s="3">
        <v>50</v>
      </c>
      <c r="K1705" s="3">
        <v>150</v>
      </c>
    </row>
    <row r="1706" spans="6:11" x14ac:dyDescent="0.25">
      <c r="F1706" s="2" t="s">
        <v>131</v>
      </c>
      <c r="G1706" s="3" t="s">
        <v>334</v>
      </c>
      <c r="H1706" s="3">
        <v>1</v>
      </c>
      <c r="I1706" s="3" t="s">
        <v>406</v>
      </c>
      <c r="J1706" s="3">
        <v>250</v>
      </c>
      <c r="K1706" s="3">
        <v>250</v>
      </c>
    </row>
    <row r="1707" spans="6:11" x14ac:dyDescent="0.25">
      <c r="F1707" s="2" t="s">
        <v>946</v>
      </c>
      <c r="G1707" s="3" t="s">
        <v>624</v>
      </c>
      <c r="H1707" s="3">
        <v>1</v>
      </c>
      <c r="I1707" s="3" t="s">
        <v>406</v>
      </c>
      <c r="J1707" s="3">
        <v>3000</v>
      </c>
      <c r="K1707" s="3">
        <v>3000</v>
      </c>
    </row>
    <row r="1708" spans="6:11" x14ac:dyDescent="0.25">
      <c r="F1708" s="2" t="s">
        <v>753</v>
      </c>
      <c r="G1708" s="3" t="s">
        <v>299</v>
      </c>
      <c r="H1708" s="3">
        <v>1</v>
      </c>
      <c r="I1708" s="3" t="s">
        <v>406</v>
      </c>
      <c r="J1708" s="3">
        <v>300</v>
      </c>
      <c r="K1708" s="3">
        <v>300</v>
      </c>
    </row>
    <row r="1709" spans="6:11" x14ac:dyDescent="0.25">
      <c r="F1709" s="2" t="s">
        <v>113</v>
      </c>
      <c r="G1709" s="3" t="s">
        <v>316</v>
      </c>
      <c r="H1709" s="3">
        <v>1</v>
      </c>
      <c r="I1709" s="3" t="s">
        <v>406</v>
      </c>
      <c r="J1709" s="3">
        <v>1320</v>
      </c>
      <c r="K1709" s="3">
        <v>1320</v>
      </c>
    </row>
    <row r="1710" spans="6:11" x14ac:dyDescent="0.25">
      <c r="F1710" s="2" t="s">
        <v>113</v>
      </c>
      <c r="G1710" s="3" t="s">
        <v>316</v>
      </c>
      <c r="H1710" s="3">
        <v>1</v>
      </c>
      <c r="I1710" s="3" t="s">
        <v>406</v>
      </c>
      <c r="J1710" s="3">
        <v>1320</v>
      </c>
      <c r="K1710" s="3">
        <v>-1320</v>
      </c>
    </row>
    <row r="1711" spans="6:11" x14ac:dyDescent="0.25">
      <c r="F1711" s="2" t="s">
        <v>4</v>
      </c>
      <c r="G1711" s="3" t="s">
        <v>214</v>
      </c>
      <c r="H1711" s="3">
        <v>1</v>
      </c>
      <c r="I1711" s="3" t="s">
        <v>406</v>
      </c>
      <c r="J1711" s="3">
        <v>250</v>
      </c>
      <c r="K1711" s="3">
        <v>225</v>
      </c>
    </row>
    <row r="1712" spans="6:11" x14ac:dyDescent="0.25">
      <c r="F1712" s="2" t="s">
        <v>65</v>
      </c>
      <c r="G1712" s="3" t="s">
        <v>258</v>
      </c>
      <c r="H1712" s="3">
        <v>1</v>
      </c>
      <c r="I1712" s="3" t="s">
        <v>406</v>
      </c>
      <c r="J1712" s="3">
        <v>400</v>
      </c>
      <c r="K1712" s="3">
        <v>400</v>
      </c>
    </row>
    <row r="1713" spans="6:11" x14ac:dyDescent="0.25">
      <c r="F1713" s="2" t="s">
        <v>724</v>
      </c>
      <c r="G1713" s="3" t="s">
        <v>413</v>
      </c>
      <c r="H1713" s="3">
        <v>1</v>
      </c>
      <c r="I1713" s="3" t="s">
        <v>406</v>
      </c>
      <c r="J1713" s="3">
        <v>372</v>
      </c>
      <c r="K1713" s="3">
        <v>372</v>
      </c>
    </row>
    <row r="1714" spans="6:11" x14ac:dyDescent="0.25">
      <c r="F1714" s="2">
        <v>210121312</v>
      </c>
      <c r="G1714" s="3" t="s">
        <v>341</v>
      </c>
      <c r="H1714" s="3">
        <v>4</v>
      </c>
      <c r="I1714" s="3" t="s">
        <v>406</v>
      </c>
      <c r="J1714" s="3">
        <v>40</v>
      </c>
      <c r="K1714" s="3">
        <v>160</v>
      </c>
    </row>
    <row r="1715" spans="6:11" x14ac:dyDescent="0.25">
      <c r="F1715" s="2" t="s">
        <v>739</v>
      </c>
      <c r="G1715" s="3" t="s">
        <v>386</v>
      </c>
      <c r="H1715" s="3">
        <v>1</v>
      </c>
      <c r="I1715" s="3" t="s">
        <v>406</v>
      </c>
      <c r="J1715" s="3">
        <v>400</v>
      </c>
      <c r="K1715" s="3">
        <v>400</v>
      </c>
    </row>
    <row r="1716" spans="6:11" x14ac:dyDescent="0.25">
      <c r="F1716" s="2" t="s">
        <v>812</v>
      </c>
      <c r="G1716" s="3" t="s">
        <v>496</v>
      </c>
      <c r="H1716" s="3">
        <v>1</v>
      </c>
      <c r="I1716" s="3" t="s">
        <v>406</v>
      </c>
      <c r="J1716" s="3">
        <v>250</v>
      </c>
      <c r="K1716" s="3">
        <v>250</v>
      </c>
    </row>
    <row r="1717" spans="6:11" x14ac:dyDescent="0.25">
      <c r="F1717" s="2" t="s">
        <v>730</v>
      </c>
      <c r="G1717" s="3" t="s">
        <v>420</v>
      </c>
      <c r="H1717" s="3">
        <v>2</v>
      </c>
      <c r="I1717" s="3" t="s">
        <v>406</v>
      </c>
      <c r="J1717" s="3">
        <v>250</v>
      </c>
      <c r="K1717" s="3">
        <v>500</v>
      </c>
    </row>
    <row r="1718" spans="6:11" x14ac:dyDescent="0.25">
      <c r="F1718" s="2" t="s">
        <v>33</v>
      </c>
      <c r="G1718" s="3" t="s">
        <v>457</v>
      </c>
      <c r="H1718" s="3">
        <v>1</v>
      </c>
      <c r="I1718" s="3" t="s">
        <v>406</v>
      </c>
      <c r="J1718" s="3">
        <v>400</v>
      </c>
      <c r="K1718" s="3">
        <v>400</v>
      </c>
    </row>
    <row r="1719" spans="6:11" x14ac:dyDescent="0.25">
      <c r="F1719" s="2" t="s">
        <v>733</v>
      </c>
      <c r="G1719" s="3" t="s">
        <v>423</v>
      </c>
      <c r="H1719" s="3">
        <v>1</v>
      </c>
      <c r="I1719" s="3" t="s">
        <v>406</v>
      </c>
      <c r="J1719" s="3">
        <v>200</v>
      </c>
      <c r="K1719" s="3">
        <v>200</v>
      </c>
    </row>
    <row r="1720" spans="6:11" x14ac:dyDescent="0.25">
      <c r="F1720" s="2" t="s">
        <v>816</v>
      </c>
      <c r="G1720" s="3" t="s">
        <v>500</v>
      </c>
      <c r="H1720" s="3">
        <v>1</v>
      </c>
      <c r="I1720" s="3" t="s">
        <v>406</v>
      </c>
      <c r="J1720" s="3">
        <v>300</v>
      </c>
      <c r="K1720" s="3">
        <v>300</v>
      </c>
    </row>
    <row r="1721" spans="6:11" x14ac:dyDescent="0.25">
      <c r="F1721" s="2" t="s">
        <v>125</v>
      </c>
      <c r="G1721" s="3" t="s">
        <v>328</v>
      </c>
      <c r="H1721" s="3">
        <v>1</v>
      </c>
      <c r="I1721" s="3" t="s">
        <v>406</v>
      </c>
      <c r="J1721" s="3">
        <v>400</v>
      </c>
      <c r="K1721" s="3">
        <v>400</v>
      </c>
    </row>
    <row r="1722" spans="6:11" x14ac:dyDescent="0.25">
      <c r="F1722" s="2" t="s">
        <v>749</v>
      </c>
      <c r="G1722" s="3" t="s">
        <v>436</v>
      </c>
      <c r="H1722" s="3">
        <v>2</v>
      </c>
      <c r="I1722" s="3" t="s">
        <v>406</v>
      </c>
      <c r="J1722" s="3">
        <v>100</v>
      </c>
      <c r="K1722" s="3">
        <v>200</v>
      </c>
    </row>
    <row r="1723" spans="6:11" x14ac:dyDescent="0.25">
      <c r="F1723" s="2" t="s">
        <v>142</v>
      </c>
      <c r="G1723" s="3" t="s">
        <v>345</v>
      </c>
      <c r="H1723" s="3">
        <v>3</v>
      </c>
      <c r="I1723" s="3" t="s">
        <v>406</v>
      </c>
      <c r="J1723" s="3">
        <v>50</v>
      </c>
      <c r="K1723" s="3">
        <v>150</v>
      </c>
    </row>
    <row r="1724" spans="6:11" x14ac:dyDescent="0.25">
      <c r="F1724" s="2" t="s">
        <v>113</v>
      </c>
      <c r="G1724" s="3" t="s">
        <v>316</v>
      </c>
      <c r="H1724" s="3">
        <v>1</v>
      </c>
      <c r="I1724" s="3" t="s">
        <v>406</v>
      </c>
      <c r="J1724" s="3">
        <v>1320</v>
      </c>
      <c r="K1724" s="3">
        <v>1320</v>
      </c>
    </row>
    <row r="1725" spans="6:11" x14ac:dyDescent="0.25">
      <c r="F1725" s="2" t="s">
        <v>744</v>
      </c>
      <c r="G1725" s="3" t="s">
        <v>431</v>
      </c>
      <c r="H1725" s="3">
        <v>4</v>
      </c>
      <c r="I1725" s="3" t="s">
        <v>406</v>
      </c>
      <c r="J1725" s="3">
        <v>50</v>
      </c>
      <c r="K1725" s="3">
        <v>200</v>
      </c>
    </row>
    <row r="1726" spans="6:11" x14ac:dyDescent="0.25">
      <c r="F1726" s="2" t="s">
        <v>724</v>
      </c>
      <c r="G1726" s="3" t="s">
        <v>413</v>
      </c>
      <c r="H1726" s="3">
        <v>1</v>
      </c>
      <c r="I1726" s="3" t="s">
        <v>406</v>
      </c>
      <c r="J1726" s="3">
        <v>372</v>
      </c>
      <c r="K1726" s="3">
        <v>372</v>
      </c>
    </row>
    <row r="1727" spans="6:11" x14ac:dyDescent="0.25">
      <c r="F1727" s="2" t="s">
        <v>4</v>
      </c>
      <c r="G1727" s="3" t="s">
        <v>214</v>
      </c>
      <c r="H1727" s="3">
        <v>0</v>
      </c>
      <c r="I1727" s="3" t="s">
        <v>406</v>
      </c>
      <c r="J1727" s="3">
        <v>250</v>
      </c>
      <c r="K1727" s="3">
        <v>250</v>
      </c>
    </row>
    <row r="1728" spans="6:11" x14ac:dyDescent="0.25">
      <c r="F1728" s="2" t="s">
        <v>33</v>
      </c>
      <c r="G1728" s="3" t="s">
        <v>457</v>
      </c>
      <c r="H1728" s="3">
        <v>1</v>
      </c>
      <c r="I1728" s="3" t="s">
        <v>406</v>
      </c>
      <c r="J1728" s="3">
        <v>400</v>
      </c>
      <c r="K1728" s="3">
        <v>400</v>
      </c>
    </row>
    <row r="1729" spans="6:11" x14ac:dyDescent="0.25">
      <c r="F1729" s="2" t="s">
        <v>88</v>
      </c>
      <c r="G1729" s="3" t="s">
        <v>292</v>
      </c>
      <c r="H1729" s="3">
        <v>1</v>
      </c>
      <c r="I1729" s="3" t="s">
        <v>406</v>
      </c>
      <c r="J1729" s="3">
        <v>5500</v>
      </c>
      <c r="K1729" s="3">
        <v>4950</v>
      </c>
    </row>
    <row r="1730" spans="6:11" x14ac:dyDescent="0.25">
      <c r="F1730" s="2" t="s">
        <v>724</v>
      </c>
      <c r="G1730" s="3" t="s">
        <v>413</v>
      </c>
      <c r="H1730" s="3">
        <v>1</v>
      </c>
      <c r="I1730" s="3" t="s">
        <v>406</v>
      </c>
      <c r="J1730" s="3">
        <v>372</v>
      </c>
      <c r="K1730" s="3">
        <v>372</v>
      </c>
    </row>
    <row r="1731" spans="6:11" x14ac:dyDescent="0.25">
      <c r="F1731" s="2" t="s">
        <v>947</v>
      </c>
      <c r="G1731" s="3" t="s">
        <v>625</v>
      </c>
      <c r="H1731" s="3">
        <v>1</v>
      </c>
      <c r="I1731" s="3" t="s">
        <v>406</v>
      </c>
      <c r="J1731" s="3">
        <v>200</v>
      </c>
      <c r="K1731" s="3">
        <v>200</v>
      </c>
    </row>
    <row r="1732" spans="6:11" x14ac:dyDescent="0.25">
      <c r="F1732" s="2" t="s">
        <v>866</v>
      </c>
      <c r="G1732" s="3" t="s">
        <v>545</v>
      </c>
      <c r="H1732" s="3">
        <v>1</v>
      </c>
      <c r="I1732" s="3" t="s">
        <v>406</v>
      </c>
      <c r="J1732" s="3">
        <v>500</v>
      </c>
      <c r="K1732" s="3">
        <v>500</v>
      </c>
    </row>
    <row r="1733" spans="6:11" x14ac:dyDescent="0.25">
      <c r="F1733" s="2" t="s">
        <v>914</v>
      </c>
      <c r="G1733" s="3" t="s">
        <v>591</v>
      </c>
      <c r="H1733" s="3">
        <v>1</v>
      </c>
      <c r="I1733" s="3" t="s">
        <v>406</v>
      </c>
      <c r="J1733" s="3">
        <v>200</v>
      </c>
      <c r="K1733" s="3">
        <v>200</v>
      </c>
    </row>
    <row r="1734" spans="6:11" x14ac:dyDescent="0.25">
      <c r="F1734" s="2" t="s">
        <v>836</v>
      </c>
      <c r="G1734" s="3" t="s">
        <v>517</v>
      </c>
      <c r="H1734" s="3">
        <v>1</v>
      </c>
      <c r="I1734" s="3" t="s">
        <v>406</v>
      </c>
      <c r="J1734" s="3">
        <v>600</v>
      </c>
      <c r="K1734" s="3">
        <v>600</v>
      </c>
    </row>
    <row r="1735" spans="6:11" x14ac:dyDescent="0.25">
      <c r="F1735" s="2" t="s">
        <v>724</v>
      </c>
      <c r="G1735" s="3" t="s">
        <v>413</v>
      </c>
      <c r="H1735" s="3">
        <v>1</v>
      </c>
      <c r="I1735" s="3" t="s">
        <v>406</v>
      </c>
      <c r="J1735" s="3">
        <v>372</v>
      </c>
      <c r="K1735" s="3">
        <v>372</v>
      </c>
    </row>
    <row r="1736" spans="6:11" x14ac:dyDescent="0.25">
      <c r="F1736" s="2">
        <v>310320707</v>
      </c>
      <c r="G1736" s="3" t="s">
        <v>452</v>
      </c>
      <c r="H1736" s="3">
        <v>2</v>
      </c>
      <c r="I1736" s="3" t="s">
        <v>406</v>
      </c>
      <c r="J1736" s="3">
        <v>100</v>
      </c>
      <c r="K1736" s="3">
        <v>180</v>
      </c>
    </row>
    <row r="1737" spans="6:11" x14ac:dyDescent="0.25">
      <c r="F1737" s="2" t="s">
        <v>768</v>
      </c>
      <c r="G1737" s="3" t="s">
        <v>454</v>
      </c>
      <c r="H1737" s="3">
        <v>1</v>
      </c>
      <c r="I1737" s="3" t="s">
        <v>406</v>
      </c>
      <c r="J1737" s="3">
        <v>600</v>
      </c>
      <c r="K1737" s="3">
        <v>600</v>
      </c>
    </row>
    <row r="1738" spans="6:11" x14ac:dyDescent="0.25">
      <c r="F1738" s="2" t="s">
        <v>172</v>
      </c>
      <c r="G1738" s="3" t="s">
        <v>371</v>
      </c>
      <c r="H1738" s="3">
        <v>1</v>
      </c>
      <c r="I1738" s="3" t="s">
        <v>406</v>
      </c>
      <c r="J1738" s="3">
        <v>1200</v>
      </c>
      <c r="K1738" s="3">
        <v>1200</v>
      </c>
    </row>
    <row r="1739" spans="6:11" x14ac:dyDescent="0.25">
      <c r="F1739" s="2" t="s">
        <v>181</v>
      </c>
      <c r="G1739" s="3" t="s">
        <v>379</v>
      </c>
      <c r="H1739" s="3">
        <v>1</v>
      </c>
      <c r="I1739" s="3" t="s">
        <v>406</v>
      </c>
      <c r="J1739" s="3">
        <v>200</v>
      </c>
      <c r="K1739" s="3">
        <v>200</v>
      </c>
    </row>
    <row r="1740" spans="6:11" x14ac:dyDescent="0.25">
      <c r="F1740" s="2" t="s">
        <v>733</v>
      </c>
      <c r="G1740" s="3" t="s">
        <v>423</v>
      </c>
      <c r="H1740" s="3">
        <v>1</v>
      </c>
      <c r="I1740" s="3" t="s">
        <v>406</v>
      </c>
      <c r="J1740" s="3">
        <v>200</v>
      </c>
      <c r="K1740" s="3">
        <v>200</v>
      </c>
    </row>
    <row r="1741" spans="6:11" x14ac:dyDescent="0.25">
      <c r="F1741" s="2" t="s">
        <v>106</v>
      </c>
      <c r="G1741" s="3" t="s">
        <v>309</v>
      </c>
      <c r="H1741" s="3">
        <v>1</v>
      </c>
      <c r="I1741" s="3" t="s">
        <v>406</v>
      </c>
      <c r="J1741" s="3">
        <v>250</v>
      </c>
      <c r="K1741" s="3">
        <v>250</v>
      </c>
    </row>
    <row r="1742" spans="6:11" x14ac:dyDescent="0.25">
      <c r="F1742" s="2" t="s">
        <v>156</v>
      </c>
      <c r="G1742" s="3" t="s">
        <v>357</v>
      </c>
      <c r="H1742" s="3">
        <v>1</v>
      </c>
      <c r="I1742" s="3" t="s">
        <v>406</v>
      </c>
      <c r="J1742" s="3">
        <v>150</v>
      </c>
      <c r="K1742" s="3">
        <v>142.5</v>
      </c>
    </row>
    <row r="1743" spans="6:11" x14ac:dyDescent="0.25">
      <c r="F1743" s="2" t="s">
        <v>2</v>
      </c>
      <c r="G1743" s="3" t="s">
        <v>212</v>
      </c>
      <c r="H1743" s="3">
        <v>1</v>
      </c>
      <c r="I1743" s="3" t="s">
        <v>406</v>
      </c>
      <c r="J1743" s="3">
        <v>500</v>
      </c>
      <c r="K1743" s="3">
        <v>475</v>
      </c>
    </row>
    <row r="1744" spans="6:11" x14ac:dyDescent="0.25">
      <c r="F1744" s="2" t="s">
        <v>4</v>
      </c>
      <c r="G1744" s="3" t="s">
        <v>214</v>
      </c>
      <c r="H1744" s="3">
        <v>1</v>
      </c>
      <c r="I1744" s="3" t="s">
        <v>406</v>
      </c>
      <c r="J1744" s="3">
        <v>250</v>
      </c>
      <c r="K1744" s="3">
        <v>237.5</v>
      </c>
    </row>
    <row r="1745" spans="6:11" x14ac:dyDescent="0.25">
      <c r="F1745" s="2" t="s">
        <v>39</v>
      </c>
      <c r="G1745" s="3" t="s">
        <v>247</v>
      </c>
      <c r="H1745" s="3">
        <v>1</v>
      </c>
      <c r="I1745" s="3" t="s">
        <v>406</v>
      </c>
      <c r="J1745" s="3">
        <v>400</v>
      </c>
      <c r="K1745" s="3">
        <v>400</v>
      </c>
    </row>
    <row r="1746" spans="6:11" x14ac:dyDescent="0.25">
      <c r="F1746" s="2" t="s">
        <v>852</v>
      </c>
      <c r="G1746" s="3" t="s">
        <v>532</v>
      </c>
      <c r="H1746" s="3">
        <v>1</v>
      </c>
      <c r="I1746" s="3" t="s">
        <v>406</v>
      </c>
      <c r="J1746" s="3">
        <v>120</v>
      </c>
      <c r="K1746" s="3">
        <v>120</v>
      </c>
    </row>
    <row r="1747" spans="6:11" x14ac:dyDescent="0.25">
      <c r="F1747" s="2" t="s">
        <v>80</v>
      </c>
      <c r="G1747" s="3" t="s">
        <v>284</v>
      </c>
      <c r="H1747" s="3">
        <v>1</v>
      </c>
      <c r="I1747" s="3" t="s">
        <v>406</v>
      </c>
      <c r="J1747" s="3">
        <v>70</v>
      </c>
      <c r="K1747" s="3">
        <v>70</v>
      </c>
    </row>
    <row r="1748" spans="6:11" x14ac:dyDescent="0.25">
      <c r="F1748" s="2">
        <v>210121312</v>
      </c>
      <c r="G1748" s="3" t="s">
        <v>341</v>
      </c>
      <c r="H1748" s="3">
        <v>11</v>
      </c>
      <c r="I1748" s="3" t="s">
        <v>406</v>
      </c>
      <c r="J1748" s="3">
        <v>40</v>
      </c>
      <c r="K1748" s="3">
        <v>440</v>
      </c>
    </row>
    <row r="1749" spans="6:11" x14ac:dyDescent="0.25">
      <c r="F1749" s="2" t="s">
        <v>145</v>
      </c>
      <c r="G1749" s="3" t="s">
        <v>347</v>
      </c>
      <c r="H1749" s="3">
        <v>1</v>
      </c>
      <c r="I1749" s="3" t="s">
        <v>406</v>
      </c>
      <c r="J1749" s="3">
        <v>70</v>
      </c>
      <c r="K1749" s="3">
        <v>70</v>
      </c>
    </row>
    <row r="1750" spans="6:11" x14ac:dyDescent="0.25">
      <c r="F1750" s="2" t="s">
        <v>725</v>
      </c>
      <c r="G1750" s="3" t="s">
        <v>414</v>
      </c>
      <c r="H1750" s="3">
        <v>1</v>
      </c>
      <c r="I1750" s="3" t="s">
        <v>406</v>
      </c>
      <c r="J1750" s="3">
        <v>600</v>
      </c>
      <c r="K1750" s="3">
        <v>600</v>
      </c>
    </row>
    <row r="1751" spans="6:11" x14ac:dyDescent="0.25">
      <c r="F1751" s="2" t="s">
        <v>798</v>
      </c>
      <c r="G1751" s="3" t="s">
        <v>483</v>
      </c>
      <c r="H1751" s="3">
        <v>1</v>
      </c>
      <c r="I1751" s="3" t="s">
        <v>406</v>
      </c>
      <c r="J1751" s="3">
        <v>50</v>
      </c>
      <c r="K1751" s="3">
        <v>50</v>
      </c>
    </row>
    <row r="1752" spans="6:11" x14ac:dyDescent="0.25">
      <c r="F1752" s="2" t="s">
        <v>812</v>
      </c>
      <c r="G1752" s="3" t="s">
        <v>496</v>
      </c>
      <c r="H1752" s="3">
        <v>1</v>
      </c>
      <c r="I1752" s="3" t="s">
        <v>406</v>
      </c>
      <c r="J1752" s="3">
        <v>250</v>
      </c>
      <c r="K1752" s="3">
        <v>250</v>
      </c>
    </row>
    <row r="1753" spans="6:11" x14ac:dyDescent="0.25">
      <c r="F1753" s="2" t="s">
        <v>145</v>
      </c>
      <c r="G1753" s="3" t="s">
        <v>347</v>
      </c>
      <c r="H1753" s="3">
        <v>1</v>
      </c>
      <c r="I1753" s="3" t="s">
        <v>406</v>
      </c>
      <c r="J1753" s="3">
        <v>70</v>
      </c>
      <c r="K1753" s="3">
        <v>70</v>
      </c>
    </row>
    <row r="1754" spans="6:11" x14ac:dyDescent="0.25">
      <c r="F1754" s="2" t="s">
        <v>948</v>
      </c>
      <c r="G1754" s="3" t="s">
        <v>626</v>
      </c>
      <c r="H1754" s="3">
        <v>1</v>
      </c>
      <c r="I1754" s="3" t="s">
        <v>406</v>
      </c>
      <c r="J1754" s="3">
        <v>30</v>
      </c>
      <c r="K1754" s="3">
        <v>30</v>
      </c>
    </row>
    <row r="1755" spans="6:11" x14ac:dyDescent="0.25">
      <c r="F1755" s="2">
        <v>310332400</v>
      </c>
      <c r="G1755" s="3" t="s">
        <v>529</v>
      </c>
      <c r="H1755" s="3">
        <v>1</v>
      </c>
      <c r="I1755" s="3" t="s">
        <v>406</v>
      </c>
      <c r="J1755" s="3">
        <v>60</v>
      </c>
      <c r="K1755" s="3">
        <v>60</v>
      </c>
    </row>
    <row r="1756" spans="6:11" x14ac:dyDescent="0.25">
      <c r="F1756" s="2" t="s">
        <v>66</v>
      </c>
      <c r="G1756" s="3" t="s">
        <v>272</v>
      </c>
      <c r="H1756" s="3">
        <v>1</v>
      </c>
      <c r="I1756" s="3" t="s">
        <v>406</v>
      </c>
      <c r="J1756" s="3">
        <v>200</v>
      </c>
      <c r="K1756" s="3">
        <v>200</v>
      </c>
    </row>
    <row r="1757" spans="6:11" x14ac:dyDescent="0.25">
      <c r="F1757" s="2" t="s">
        <v>65</v>
      </c>
      <c r="G1757" s="3" t="s">
        <v>258</v>
      </c>
      <c r="H1757" s="3">
        <v>1</v>
      </c>
      <c r="I1757" s="3" t="s">
        <v>406</v>
      </c>
      <c r="J1757" s="3">
        <v>400</v>
      </c>
      <c r="K1757" s="3">
        <v>400</v>
      </c>
    </row>
    <row r="1758" spans="6:11" x14ac:dyDescent="0.25">
      <c r="F1758" s="2" t="s">
        <v>724</v>
      </c>
      <c r="G1758" s="3" t="s">
        <v>413</v>
      </c>
      <c r="H1758" s="3">
        <v>1</v>
      </c>
      <c r="I1758" s="3" t="s">
        <v>406</v>
      </c>
      <c r="J1758" s="3">
        <v>372</v>
      </c>
      <c r="K1758" s="3">
        <v>372</v>
      </c>
    </row>
    <row r="1759" spans="6:11" x14ac:dyDescent="0.25">
      <c r="F1759" s="2" t="s">
        <v>755</v>
      </c>
      <c r="G1759" s="3" t="s">
        <v>441</v>
      </c>
      <c r="H1759" s="3">
        <v>1</v>
      </c>
      <c r="I1759" s="3" t="s">
        <v>406</v>
      </c>
      <c r="J1759" s="3">
        <v>70</v>
      </c>
      <c r="K1759" s="3">
        <v>70</v>
      </c>
    </row>
    <row r="1760" spans="6:11" x14ac:dyDescent="0.25">
      <c r="F1760" s="2" t="s">
        <v>191</v>
      </c>
      <c r="G1760" s="3" t="s">
        <v>387</v>
      </c>
      <c r="H1760" s="3">
        <v>1</v>
      </c>
      <c r="I1760" s="3" t="s">
        <v>406</v>
      </c>
      <c r="J1760" s="3">
        <v>500</v>
      </c>
      <c r="K1760" s="3">
        <v>500</v>
      </c>
    </row>
    <row r="1761" spans="6:11" x14ac:dyDescent="0.25">
      <c r="F1761" s="2" t="s">
        <v>814</v>
      </c>
      <c r="G1761" s="3" t="s">
        <v>498</v>
      </c>
      <c r="H1761" s="3">
        <v>1</v>
      </c>
      <c r="I1761" s="3" t="s">
        <v>406</v>
      </c>
      <c r="J1761" s="3">
        <v>150</v>
      </c>
      <c r="K1761" s="3">
        <v>150</v>
      </c>
    </row>
    <row r="1762" spans="6:11" x14ac:dyDescent="0.25">
      <c r="F1762" s="2" t="s">
        <v>749</v>
      </c>
      <c r="G1762" s="3" t="s">
        <v>436</v>
      </c>
      <c r="H1762" s="3">
        <v>2</v>
      </c>
      <c r="I1762" s="3" t="s">
        <v>406</v>
      </c>
      <c r="J1762" s="3">
        <v>100</v>
      </c>
      <c r="K1762" s="3">
        <v>200</v>
      </c>
    </row>
    <row r="1763" spans="6:11" x14ac:dyDescent="0.25">
      <c r="F1763" s="2" t="s">
        <v>190</v>
      </c>
      <c r="G1763" s="3" t="s">
        <v>386</v>
      </c>
      <c r="H1763" s="3">
        <v>1</v>
      </c>
      <c r="I1763" s="3" t="s">
        <v>406</v>
      </c>
      <c r="J1763" s="3">
        <v>500</v>
      </c>
      <c r="K1763" s="3">
        <v>500</v>
      </c>
    </row>
    <row r="1764" spans="6:11" x14ac:dyDescent="0.25">
      <c r="F1764" s="2" t="s">
        <v>118</v>
      </c>
      <c r="G1764" s="3" t="s">
        <v>321</v>
      </c>
      <c r="H1764" s="3">
        <v>2</v>
      </c>
      <c r="I1764" s="3" t="s">
        <v>406</v>
      </c>
      <c r="J1764" s="3">
        <v>100</v>
      </c>
      <c r="K1764" s="3">
        <v>200</v>
      </c>
    </row>
    <row r="1765" spans="6:11" x14ac:dyDescent="0.25">
      <c r="F1765" s="2" t="s">
        <v>173</v>
      </c>
      <c r="G1765" s="3" t="s">
        <v>372</v>
      </c>
      <c r="H1765" s="3">
        <v>1</v>
      </c>
      <c r="I1765" s="3" t="s">
        <v>406</v>
      </c>
      <c r="J1765" s="3">
        <v>400</v>
      </c>
      <c r="K1765" s="3">
        <v>400</v>
      </c>
    </row>
    <row r="1766" spans="6:11" x14ac:dyDescent="0.25">
      <c r="F1766" s="2" t="s">
        <v>776</v>
      </c>
      <c r="G1766" s="3" t="s">
        <v>461</v>
      </c>
      <c r="H1766" s="3">
        <v>1</v>
      </c>
      <c r="I1766" s="3" t="s">
        <v>406</v>
      </c>
      <c r="J1766" s="3">
        <v>20</v>
      </c>
      <c r="K1766" s="3">
        <v>20</v>
      </c>
    </row>
    <row r="1767" spans="6:11" x14ac:dyDescent="0.25">
      <c r="F1767" s="2" t="s">
        <v>168</v>
      </c>
      <c r="G1767" s="3" t="s">
        <v>368</v>
      </c>
      <c r="H1767" s="3">
        <v>1</v>
      </c>
      <c r="I1767" s="3" t="s">
        <v>406</v>
      </c>
      <c r="J1767" s="3">
        <v>200</v>
      </c>
      <c r="K1767" s="3">
        <v>200</v>
      </c>
    </row>
    <row r="1768" spans="6:11" x14ac:dyDescent="0.25">
      <c r="F1768" s="2" t="s">
        <v>768</v>
      </c>
      <c r="G1768" s="3" t="s">
        <v>454</v>
      </c>
      <c r="H1768" s="3">
        <v>1</v>
      </c>
      <c r="I1768" s="3" t="s">
        <v>406</v>
      </c>
      <c r="J1768" s="3">
        <v>600</v>
      </c>
      <c r="K1768" s="3">
        <v>600</v>
      </c>
    </row>
    <row r="1769" spans="6:11" x14ac:dyDescent="0.25">
      <c r="F1769" s="2" t="s">
        <v>949</v>
      </c>
      <c r="G1769" s="3" t="s">
        <v>627</v>
      </c>
      <c r="H1769" s="3">
        <v>1</v>
      </c>
      <c r="I1769" s="3" t="s">
        <v>406</v>
      </c>
      <c r="J1769" s="3">
        <v>500</v>
      </c>
      <c r="K1769" s="3">
        <v>500</v>
      </c>
    </row>
    <row r="1770" spans="6:11" x14ac:dyDescent="0.25">
      <c r="F1770" s="2" t="s">
        <v>106</v>
      </c>
      <c r="G1770" s="3" t="s">
        <v>309</v>
      </c>
      <c r="H1770" s="3">
        <v>1</v>
      </c>
      <c r="I1770" s="3" t="s">
        <v>406</v>
      </c>
      <c r="J1770" s="3">
        <v>250</v>
      </c>
      <c r="K1770" s="3">
        <v>250</v>
      </c>
    </row>
    <row r="1771" spans="6:11" x14ac:dyDescent="0.25">
      <c r="F1771" s="2" t="s">
        <v>740</v>
      </c>
      <c r="G1771" s="3" t="s">
        <v>429</v>
      </c>
      <c r="H1771" s="3">
        <v>1</v>
      </c>
      <c r="I1771" s="3" t="s">
        <v>406</v>
      </c>
      <c r="J1771" s="3">
        <v>100</v>
      </c>
      <c r="K1771" s="3">
        <v>100</v>
      </c>
    </row>
    <row r="1772" spans="6:11" x14ac:dyDescent="0.25">
      <c r="F1772" s="2" t="s">
        <v>863</v>
      </c>
      <c r="G1772" s="3" t="s">
        <v>240</v>
      </c>
      <c r="H1772" s="3">
        <v>1</v>
      </c>
      <c r="I1772" s="3" t="s">
        <v>406</v>
      </c>
      <c r="J1772" s="3">
        <v>200</v>
      </c>
      <c r="K1772" s="3">
        <v>200</v>
      </c>
    </row>
    <row r="1773" spans="6:11" x14ac:dyDescent="0.25">
      <c r="F1773" s="2" t="s">
        <v>4</v>
      </c>
      <c r="G1773" s="3" t="s">
        <v>214</v>
      </c>
      <c r="H1773" s="3">
        <v>1</v>
      </c>
      <c r="I1773" s="3" t="s">
        <v>406</v>
      </c>
      <c r="J1773" s="3">
        <v>250</v>
      </c>
      <c r="K1773" s="3">
        <v>250</v>
      </c>
    </row>
    <row r="1774" spans="6:11" x14ac:dyDescent="0.25">
      <c r="F1774" s="2" t="s">
        <v>3</v>
      </c>
      <c r="G1774" s="3" t="s">
        <v>213</v>
      </c>
      <c r="H1774" s="3">
        <v>1</v>
      </c>
      <c r="I1774" s="3" t="s">
        <v>406</v>
      </c>
      <c r="J1774" s="3">
        <v>600</v>
      </c>
      <c r="K1774" s="3">
        <v>600</v>
      </c>
    </row>
    <row r="1775" spans="6:11" x14ac:dyDescent="0.25">
      <c r="F1775" s="2">
        <v>310320308</v>
      </c>
      <c r="G1775" s="3" t="s">
        <v>628</v>
      </c>
      <c r="H1775" s="3">
        <v>0</v>
      </c>
      <c r="I1775" s="3" t="s">
        <v>406</v>
      </c>
      <c r="J1775" s="3">
        <v>100</v>
      </c>
      <c r="K1775" s="3">
        <v>90</v>
      </c>
    </row>
    <row r="1776" spans="6:11" x14ac:dyDescent="0.25">
      <c r="F1776" s="2" t="s">
        <v>761</v>
      </c>
      <c r="G1776" s="3" t="s">
        <v>447</v>
      </c>
      <c r="H1776" s="3">
        <v>0</v>
      </c>
      <c r="I1776" s="3" t="s">
        <v>406</v>
      </c>
      <c r="J1776" s="3">
        <v>60</v>
      </c>
      <c r="K1776" s="3">
        <v>108</v>
      </c>
    </row>
    <row r="1777" spans="6:11" x14ac:dyDescent="0.25">
      <c r="F1777" s="2">
        <v>310320707</v>
      </c>
      <c r="G1777" s="3" t="s">
        <v>452</v>
      </c>
      <c r="H1777" s="3">
        <v>0</v>
      </c>
      <c r="I1777" s="3" t="s">
        <v>406</v>
      </c>
      <c r="J1777" s="3">
        <v>100</v>
      </c>
      <c r="K1777" s="3">
        <v>180</v>
      </c>
    </row>
    <row r="1778" spans="6:11" x14ac:dyDescent="0.25">
      <c r="F1778" s="2" t="s">
        <v>950</v>
      </c>
      <c r="G1778" s="3" t="s">
        <v>570</v>
      </c>
      <c r="H1778" s="3">
        <v>1</v>
      </c>
      <c r="I1778" s="3" t="s">
        <v>406</v>
      </c>
      <c r="J1778" s="3">
        <v>1923.08</v>
      </c>
      <c r="K1778" s="3">
        <v>1923.08</v>
      </c>
    </row>
    <row r="1779" spans="6:11" x14ac:dyDescent="0.25">
      <c r="F1779" s="2">
        <v>310231102</v>
      </c>
      <c r="G1779" s="3" t="s">
        <v>418</v>
      </c>
      <c r="H1779" s="3">
        <v>1</v>
      </c>
      <c r="I1779" s="3" t="s">
        <v>406</v>
      </c>
      <c r="J1779" s="3">
        <v>25</v>
      </c>
      <c r="K1779" s="3">
        <v>25</v>
      </c>
    </row>
    <row r="1780" spans="6:11" x14ac:dyDescent="0.25">
      <c r="F1780" s="2" t="s">
        <v>5</v>
      </c>
      <c r="G1780" s="3" t="s">
        <v>215</v>
      </c>
      <c r="H1780" s="3">
        <v>1</v>
      </c>
      <c r="I1780" s="3" t="s">
        <v>406</v>
      </c>
      <c r="J1780" s="3">
        <v>500</v>
      </c>
      <c r="K1780" s="3">
        <v>500</v>
      </c>
    </row>
    <row r="1781" spans="6:11" x14ac:dyDescent="0.25">
      <c r="F1781" s="2" t="s">
        <v>4</v>
      </c>
      <c r="G1781" s="3" t="s">
        <v>214</v>
      </c>
      <c r="H1781" s="3">
        <v>1</v>
      </c>
      <c r="I1781" s="3" t="s">
        <v>406</v>
      </c>
      <c r="J1781" s="3">
        <v>250</v>
      </c>
      <c r="K1781" s="3">
        <v>250</v>
      </c>
    </row>
    <row r="1782" spans="6:11" x14ac:dyDescent="0.25">
      <c r="F1782" s="2" t="s">
        <v>865</v>
      </c>
      <c r="G1782" s="3" t="s">
        <v>544</v>
      </c>
      <c r="H1782" s="3">
        <v>2</v>
      </c>
      <c r="I1782" s="3" t="s">
        <v>406</v>
      </c>
      <c r="J1782" s="3">
        <v>31.25</v>
      </c>
      <c r="K1782" s="3">
        <v>62.5</v>
      </c>
    </row>
    <row r="1783" spans="6:11" x14ac:dyDescent="0.25">
      <c r="F1783" s="2" t="s">
        <v>88</v>
      </c>
      <c r="G1783" s="3" t="s">
        <v>292</v>
      </c>
      <c r="H1783" s="3">
        <v>1</v>
      </c>
      <c r="I1783" s="3" t="s">
        <v>406</v>
      </c>
      <c r="J1783" s="3">
        <v>5500</v>
      </c>
      <c r="K1783" s="3">
        <v>4675</v>
      </c>
    </row>
    <row r="1784" spans="6:11" x14ac:dyDescent="0.25">
      <c r="F1784" s="2">
        <v>210121312</v>
      </c>
      <c r="G1784" s="3" t="s">
        <v>341</v>
      </c>
      <c r="H1784" s="3">
        <v>4</v>
      </c>
      <c r="I1784" s="3" t="s">
        <v>406</v>
      </c>
      <c r="J1784" s="3">
        <v>40</v>
      </c>
      <c r="K1784" s="3">
        <v>160</v>
      </c>
    </row>
    <row r="1785" spans="6:11" x14ac:dyDescent="0.25">
      <c r="F1785" s="2" t="s">
        <v>751</v>
      </c>
      <c r="G1785" s="3" t="s">
        <v>438</v>
      </c>
      <c r="H1785" s="3">
        <v>1</v>
      </c>
      <c r="I1785" s="3" t="s">
        <v>406</v>
      </c>
      <c r="J1785" s="3">
        <v>200</v>
      </c>
      <c r="K1785" s="3">
        <v>200</v>
      </c>
    </row>
    <row r="1786" spans="6:11" x14ac:dyDescent="0.25">
      <c r="F1786" s="2" t="s">
        <v>772</v>
      </c>
      <c r="G1786" s="3" t="s">
        <v>245</v>
      </c>
      <c r="H1786" s="3">
        <v>1</v>
      </c>
      <c r="I1786" s="3" t="s">
        <v>406</v>
      </c>
      <c r="J1786" s="3">
        <v>200</v>
      </c>
      <c r="K1786" s="3">
        <v>200</v>
      </c>
    </row>
    <row r="1787" spans="6:11" x14ac:dyDescent="0.25">
      <c r="F1787" s="2" t="s">
        <v>763</v>
      </c>
      <c r="G1787" s="3" t="s">
        <v>449</v>
      </c>
      <c r="H1787" s="3">
        <v>1</v>
      </c>
      <c r="I1787" s="3" t="s">
        <v>406</v>
      </c>
      <c r="J1787" s="3">
        <v>100</v>
      </c>
      <c r="K1787" s="3">
        <v>-100</v>
      </c>
    </row>
    <row r="1788" spans="6:11" x14ac:dyDescent="0.25">
      <c r="F1788" s="2" t="s">
        <v>725</v>
      </c>
      <c r="G1788" s="3" t="s">
        <v>414</v>
      </c>
      <c r="H1788" s="3">
        <v>1</v>
      </c>
      <c r="I1788" s="3" t="s">
        <v>406</v>
      </c>
      <c r="J1788" s="3">
        <v>600</v>
      </c>
      <c r="K1788" s="3">
        <v>600</v>
      </c>
    </row>
    <row r="1789" spans="6:11" x14ac:dyDescent="0.25">
      <c r="F1789" s="2" t="s">
        <v>2</v>
      </c>
      <c r="G1789" s="3" t="s">
        <v>212</v>
      </c>
      <c r="H1789" s="3">
        <v>1</v>
      </c>
      <c r="I1789" s="3" t="s">
        <v>406</v>
      </c>
      <c r="J1789" s="3">
        <v>500</v>
      </c>
      <c r="K1789" s="3">
        <v>500</v>
      </c>
    </row>
    <row r="1790" spans="6:11" x14ac:dyDescent="0.25">
      <c r="F1790" s="2" t="s">
        <v>3</v>
      </c>
      <c r="G1790" s="3" t="s">
        <v>213</v>
      </c>
      <c r="H1790" s="3">
        <v>1</v>
      </c>
      <c r="I1790" s="3" t="s">
        <v>406</v>
      </c>
      <c r="J1790" s="3">
        <v>600</v>
      </c>
      <c r="K1790" s="3">
        <v>600</v>
      </c>
    </row>
    <row r="1791" spans="6:11" x14ac:dyDescent="0.25">
      <c r="F1791" s="2" t="s">
        <v>4</v>
      </c>
      <c r="G1791" s="3" t="s">
        <v>214</v>
      </c>
      <c r="H1791" s="3">
        <v>1</v>
      </c>
      <c r="I1791" s="3" t="s">
        <v>406</v>
      </c>
      <c r="J1791" s="3">
        <v>250</v>
      </c>
      <c r="K1791" s="3">
        <v>250</v>
      </c>
    </row>
    <row r="1792" spans="6:11" x14ac:dyDescent="0.25">
      <c r="F1792" s="2" t="s">
        <v>30</v>
      </c>
      <c r="G1792" s="3" t="s">
        <v>238</v>
      </c>
      <c r="H1792" s="3">
        <v>2</v>
      </c>
      <c r="I1792" s="3" t="s">
        <v>406</v>
      </c>
      <c r="J1792" s="3">
        <v>105</v>
      </c>
      <c r="K1792" s="3">
        <v>210</v>
      </c>
    </row>
    <row r="1793" spans="6:11" x14ac:dyDescent="0.25">
      <c r="F1793" s="2" t="s">
        <v>761</v>
      </c>
      <c r="G1793" s="3" t="s">
        <v>447</v>
      </c>
      <c r="H1793" s="3">
        <v>2</v>
      </c>
      <c r="I1793" s="3" t="s">
        <v>406</v>
      </c>
      <c r="J1793" s="3">
        <v>60</v>
      </c>
      <c r="K1793" s="3">
        <v>120</v>
      </c>
    </row>
    <row r="1794" spans="6:11" x14ac:dyDescent="0.25">
      <c r="F1794" s="2" t="s">
        <v>156</v>
      </c>
      <c r="G1794" s="3" t="s">
        <v>357</v>
      </c>
      <c r="H1794" s="3">
        <v>1</v>
      </c>
      <c r="I1794" s="3" t="s">
        <v>406</v>
      </c>
      <c r="J1794" s="3">
        <v>150</v>
      </c>
      <c r="K1794" s="3">
        <v>150</v>
      </c>
    </row>
    <row r="1795" spans="6:11" x14ac:dyDescent="0.25">
      <c r="F1795" s="2" t="s">
        <v>724</v>
      </c>
      <c r="G1795" s="3" t="s">
        <v>413</v>
      </c>
      <c r="H1795" s="3">
        <v>1</v>
      </c>
      <c r="I1795" s="3" t="s">
        <v>406</v>
      </c>
      <c r="J1795" s="3">
        <v>372</v>
      </c>
      <c r="K1795" s="3">
        <v>372</v>
      </c>
    </row>
    <row r="1796" spans="6:11" x14ac:dyDescent="0.25">
      <c r="F1796" s="2" t="s">
        <v>168</v>
      </c>
      <c r="G1796" s="3" t="s">
        <v>368</v>
      </c>
      <c r="H1796" s="3">
        <v>1</v>
      </c>
      <c r="I1796" s="3" t="s">
        <v>406</v>
      </c>
      <c r="J1796" s="3">
        <v>200</v>
      </c>
      <c r="K1796" s="3">
        <v>200</v>
      </c>
    </row>
    <row r="1797" spans="6:11" x14ac:dyDescent="0.25">
      <c r="F1797" s="2" t="s">
        <v>885</v>
      </c>
      <c r="G1797" s="3" t="s">
        <v>567</v>
      </c>
      <c r="H1797" s="3">
        <v>1</v>
      </c>
      <c r="I1797" s="3" t="s">
        <v>406</v>
      </c>
      <c r="J1797" s="3">
        <v>1200</v>
      </c>
      <c r="K1797" s="3">
        <v>1200</v>
      </c>
    </row>
    <row r="1798" spans="6:11" x14ac:dyDescent="0.25">
      <c r="F1798" s="2" t="s">
        <v>131</v>
      </c>
      <c r="G1798" s="3" t="s">
        <v>334</v>
      </c>
      <c r="H1798" s="3">
        <v>1</v>
      </c>
      <c r="I1798" s="3" t="s">
        <v>406</v>
      </c>
      <c r="J1798" s="3">
        <v>250</v>
      </c>
      <c r="K1798" s="3">
        <v>250</v>
      </c>
    </row>
    <row r="1799" spans="6:11" x14ac:dyDescent="0.25">
      <c r="F1799" s="2" t="s">
        <v>901</v>
      </c>
      <c r="G1799" s="3" t="s">
        <v>581</v>
      </c>
      <c r="H1799" s="3">
        <v>1</v>
      </c>
      <c r="I1799" s="3" t="s">
        <v>406</v>
      </c>
      <c r="J1799" s="3">
        <v>500</v>
      </c>
      <c r="K1799" s="3">
        <v>500</v>
      </c>
    </row>
    <row r="1800" spans="6:11" x14ac:dyDescent="0.25">
      <c r="F1800" s="2" t="s">
        <v>755</v>
      </c>
      <c r="G1800" s="3" t="s">
        <v>441</v>
      </c>
      <c r="H1800" s="3">
        <v>1</v>
      </c>
      <c r="I1800" s="3" t="s">
        <v>406</v>
      </c>
      <c r="J1800" s="3">
        <v>70</v>
      </c>
      <c r="K1800" s="3">
        <v>70</v>
      </c>
    </row>
    <row r="1801" spans="6:11" x14ac:dyDescent="0.25">
      <c r="F1801" s="2" t="s">
        <v>789</v>
      </c>
      <c r="G1801" s="3" t="s">
        <v>473</v>
      </c>
      <c r="H1801" s="3">
        <v>1</v>
      </c>
      <c r="I1801" s="3" t="s">
        <v>406</v>
      </c>
      <c r="J1801" s="3">
        <v>150</v>
      </c>
      <c r="K1801" s="3">
        <v>150</v>
      </c>
    </row>
    <row r="1802" spans="6:11" x14ac:dyDescent="0.25">
      <c r="F1802" s="2" t="s">
        <v>156</v>
      </c>
      <c r="G1802" s="3" t="s">
        <v>357</v>
      </c>
      <c r="H1802" s="3">
        <v>1</v>
      </c>
      <c r="I1802" s="3" t="s">
        <v>406</v>
      </c>
      <c r="J1802" s="3">
        <v>150</v>
      </c>
      <c r="K1802" s="3">
        <v>150</v>
      </c>
    </row>
    <row r="1803" spans="6:11" x14ac:dyDescent="0.25">
      <c r="F1803" s="2" t="s">
        <v>102</v>
      </c>
      <c r="G1803" s="3" t="s">
        <v>305</v>
      </c>
      <c r="H1803" s="3">
        <v>1</v>
      </c>
      <c r="I1803" s="3" t="s">
        <v>406</v>
      </c>
      <c r="J1803" s="3">
        <v>1200</v>
      </c>
      <c r="K1803" s="3">
        <v>1200</v>
      </c>
    </row>
    <row r="1804" spans="6:11" x14ac:dyDescent="0.25">
      <c r="F1804" s="2" t="s">
        <v>61</v>
      </c>
      <c r="G1804" s="3" t="s">
        <v>268</v>
      </c>
      <c r="H1804" s="3">
        <v>1</v>
      </c>
      <c r="I1804" s="3" t="s">
        <v>406</v>
      </c>
      <c r="J1804" s="3">
        <v>120</v>
      </c>
      <c r="K1804" s="3">
        <v>120</v>
      </c>
    </row>
    <row r="1805" spans="6:11" x14ac:dyDescent="0.25">
      <c r="F1805" s="2" t="s">
        <v>849</v>
      </c>
      <c r="G1805" s="3" t="s">
        <v>528</v>
      </c>
      <c r="H1805" s="3">
        <v>1</v>
      </c>
      <c r="I1805" s="3" t="s">
        <v>406</v>
      </c>
      <c r="J1805" s="3">
        <v>200</v>
      </c>
      <c r="K1805" s="3">
        <v>200</v>
      </c>
    </row>
    <row r="1806" spans="6:11" x14ac:dyDescent="0.25">
      <c r="F1806" s="2" t="s">
        <v>73</v>
      </c>
      <c r="G1806" s="3" t="s">
        <v>277</v>
      </c>
      <c r="H1806" s="3">
        <v>5</v>
      </c>
      <c r="I1806" s="3" t="s">
        <v>406</v>
      </c>
      <c r="J1806" s="3">
        <v>55</v>
      </c>
      <c r="K1806" s="3">
        <v>275</v>
      </c>
    </row>
    <row r="1807" spans="6:11" x14ac:dyDescent="0.25">
      <c r="F1807" s="2" t="s">
        <v>755</v>
      </c>
      <c r="G1807" s="3" t="s">
        <v>441</v>
      </c>
      <c r="H1807" s="3">
        <v>1</v>
      </c>
      <c r="I1807" s="3" t="s">
        <v>406</v>
      </c>
      <c r="J1807" s="3">
        <v>70</v>
      </c>
      <c r="K1807" s="3">
        <v>70</v>
      </c>
    </row>
    <row r="1808" spans="6:11" x14ac:dyDescent="0.25">
      <c r="F1808" s="2" t="s">
        <v>160</v>
      </c>
      <c r="G1808" s="3" t="s">
        <v>361</v>
      </c>
      <c r="H1808" s="3">
        <v>1</v>
      </c>
      <c r="I1808" s="3" t="s">
        <v>406</v>
      </c>
      <c r="J1808" s="3">
        <v>120</v>
      </c>
      <c r="K1808" s="3">
        <v>120</v>
      </c>
    </row>
    <row r="1809" spans="6:11" x14ac:dyDescent="0.25">
      <c r="F1809" s="2" t="s">
        <v>724</v>
      </c>
      <c r="G1809" s="3" t="s">
        <v>413</v>
      </c>
      <c r="H1809" s="3">
        <v>1</v>
      </c>
      <c r="I1809" s="3" t="s">
        <v>406</v>
      </c>
      <c r="J1809" s="3">
        <v>372</v>
      </c>
      <c r="K1809" s="3">
        <v>372</v>
      </c>
    </row>
    <row r="1810" spans="6:11" x14ac:dyDescent="0.25">
      <c r="F1810" s="2" t="s">
        <v>951</v>
      </c>
      <c r="G1810" s="3" t="s">
        <v>629</v>
      </c>
      <c r="H1810" s="3">
        <v>10</v>
      </c>
      <c r="I1810" s="3" t="s">
        <v>406</v>
      </c>
      <c r="J1810" s="3">
        <v>38.46</v>
      </c>
      <c r="K1810" s="3">
        <v>384.62</v>
      </c>
    </row>
    <row r="1811" spans="6:11" x14ac:dyDescent="0.25">
      <c r="F1811" s="2" t="s">
        <v>30</v>
      </c>
      <c r="G1811" s="3" t="s">
        <v>238</v>
      </c>
      <c r="H1811" s="3">
        <v>2</v>
      </c>
      <c r="I1811" s="3" t="s">
        <v>406</v>
      </c>
      <c r="J1811" s="3">
        <v>105</v>
      </c>
      <c r="K1811" s="3">
        <v>210</v>
      </c>
    </row>
    <row r="1812" spans="6:11" x14ac:dyDescent="0.25">
      <c r="F1812" s="2" t="s">
        <v>724</v>
      </c>
      <c r="G1812" s="3" t="s">
        <v>413</v>
      </c>
      <c r="H1812" s="3">
        <v>1</v>
      </c>
      <c r="I1812" s="3" t="s">
        <v>406</v>
      </c>
      <c r="J1812" s="3">
        <v>372</v>
      </c>
      <c r="K1812" s="3">
        <v>372</v>
      </c>
    </row>
    <row r="1813" spans="6:11" x14ac:dyDescent="0.25">
      <c r="F1813" s="2" t="s">
        <v>785</v>
      </c>
      <c r="G1813" s="3" t="s">
        <v>468</v>
      </c>
      <c r="H1813" s="3">
        <v>1</v>
      </c>
      <c r="I1813" s="3" t="s">
        <v>406</v>
      </c>
      <c r="J1813" s="3">
        <v>50</v>
      </c>
      <c r="K1813" s="3">
        <v>50</v>
      </c>
    </row>
    <row r="1814" spans="6:11" x14ac:dyDescent="0.25">
      <c r="F1814" s="2" t="s">
        <v>32</v>
      </c>
      <c r="G1814" s="3" t="s">
        <v>240</v>
      </c>
      <c r="H1814" s="3">
        <v>1</v>
      </c>
      <c r="I1814" s="3" t="s">
        <v>406</v>
      </c>
      <c r="J1814" s="3">
        <v>200</v>
      </c>
      <c r="K1814" s="3">
        <v>200</v>
      </c>
    </row>
    <row r="1815" spans="6:11" x14ac:dyDescent="0.25">
      <c r="F1815" s="2">
        <v>310240700</v>
      </c>
      <c r="G1815" s="3" t="s">
        <v>595</v>
      </c>
      <c r="H1815" s="3">
        <v>1</v>
      </c>
      <c r="I1815" s="3" t="s">
        <v>406</v>
      </c>
      <c r="J1815" s="3">
        <v>60</v>
      </c>
      <c r="K1815" s="3">
        <v>60</v>
      </c>
    </row>
    <row r="1816" spans="6:11" x14ac:dyDescent="0.25">
      <c r="F1816" s="2" t="s">
        <v>952</v>
      </c>
      <c r="G1816" s="3" t="s">
        <v>391</v>
      </c>
      <c r="H1816" s="3">
        <v>1</v>
      </c>
      <c r="I1816" s="3" t="s">
        <v>406</v>
      </c>
      <c r="J1816" s="3">
        <v>1923.08</v>
      </c>
      <c r="K1816" s="3">
        <v>1923.08</v>
      </c>
    </row>
    <row r="1817" spans="6:11" x14ac:dyDescent="0.25">
      <c r="F1817" s="2" t="s">
        <v>733</v>
      </c>
      <c r="G1817" s="3" t="s">
        <v>423</v>
      </c>
      <c r="H1817" s="3">
        <v>1</v>
      </c>
      <c r="I1817" s="3" t="s">
        <v>406</v>
      </c>
      <c r="J1817" s="3">
        <v>200</v>
      </c>
      <c r="K1817" s="3">
        <v>200</v>
      </c>
    </row>
    <row r="1818" spans="6:11" x14ac:dyDescent="0.25">
      <c r="F1818" s="2" t="s">
        <v>751</v>
      </c>
      <c r="G1818" s="3" t="s">
        <v>438</v>
      </c>
      <c r="H1818" s="3">
        <v>1</v>
      </c>
      <c r="I1818" s="3" t="s">
        <v>406</v>
      </c>
      <c r="J1818" s="3">
        <v>200</v>
      </c>
      <c r="K1818" s="3">
        <v>200</v>
      </c>
    </row>
    <row r="1819" spans="6:11" x14ac:dyDescent="0.25">
      <c r="F1819" s="2" t="s">
        <v>862</v>
      </c>
      <c r="G1819" s="3" t="s">
        <v>542</v>
      </c>
      <c r="H1819" s="3">
        <v>1</v>
      </c>
      <c r="I1819" s="3" t="s">
        <v>406</v>
      </c>
      <c r="J1819" s="3">
        <v>200</v>
      </c>
      <c r="K1819" s="3">
        <v>200</v>
      </c>
    </row>
    <row r="1820" spans="6:11" x14ac:dyDescent="0.25">
      <c r="F1820" s="2" t="s">
        <v>724</v>
      </c>
      <c r="G1820" s="3" t="s">
        <v>413</v>
      </c>
      <c r="H1820" s="3">
        <v>1</v>
      </c>
      <c r="I1820" s="3" t="s">
        <v>406</v>
      </c>
      <c r="J1820" s="3">
        <v>372</v>
      </c>
      <c r="K1820" s="3">
        <v>372</v>
      </c>
    </row>
    <row r="1821" spans="6:11" x14ac:dyDescent="0.25">
      <c r="F1821" s="2" t="s">
        <v>108</v>
      </c>
      <c r="G1821" s="3" t="s">
        <v>311</v>
      </c>
      <c r="H1821" s="3">
        <v>1</v>
      </c>
      <c r="I1821" s="3" t="s">
        <v>406</v>
      </c>
      <c r="J1821" s="3">
        <v>100</v>
      </c>
      <c r="K1821" s="3">
        <v>100</v>
      </c>
    </row>
    <row r="1822" spans="6:11" x14ac:dyDescent="0.25">
      <c r="F1822" s="2" t="s">
        <v>111</v>
      </c>
      <c r="G1822" s="3" t="s">
        <v>314</v>
      </c>
      <c r="H1822" s="3">
        <v>1</v>
      </c>
      <c r="I1822" s="3" t="s">
        <v>406</v>
      </c>
      <c r="J1822" s="3">
        <v>100</v>
      </c>
      <c r="K1822" s="3">
        <v>100</v>
      </c>
    </row>
    <row r="1823" spans="6:11" x14ac:dyDescent="0.25">
      <c r="F1823" s="2" t="s">
        <v>953</v>
      </c>
      <c r="G1823" s="3" t="s">
        <v>630</v>
      </c>
      <c r="H1823" s="3">
        <v>1</v>
      </c>
      <c r="I1823" s="3" t="s">
        <v>406</v>
      </c>
      <c r="J1823" s="3">
        <v>400</v>
      </c>
      <c r="K1823" s="3">
        <v>400</v>
      </c>
    </row>
    <row r="1824" spans="6:11" x14ac:dyDescent="0.25">
      <c r="F1824" s="2" t="s">
        <v>954</v>
      </c>
      <c r="G1824" s="3" t="s">
        <v>631</v>
      </c>
      <c r="H1824" s="3">
        <v>0</v>
      </c>
      <c r="I1824" s="3" t="s">
        <v>406</v>
      </c>
      <c r="J1824" s="3">
        <v>1400</v>
      </c>
      <c r="K1824" s="3">
        <v>1400</v>
      </c>
    </row>
    <row r="1825" spans="6:11" x14ac:dyDescent="0.25">
      <c r="F1825" s="2" t="s">
        <v>133</v>
      </c>
      <c r="G1825" s="3" t="s">
        <v>336</v>
      </c>
      <c r="H1825" s="3">
        <v>1</v>
      </c>
      <c r="I1825" s="3" t="s">
        <v>406</v>
      </c>
      <c r="J1825" s="3">
        <v>600</v>
      </c>
      <c r="K1825" s="3">
        <v>600</v>
      </c>
    </row>
    <row r="1826" spans="6:11" x14ac:dyDescent="0.25">
      <c r="F1826" s="2" t="s">
        <v>761</v>
      </c>
      <c r="G1826" s="3" t="s">
        <v>447</v>
      </c>
      <c r="H1826" s="3">
        <v>2</v>
      </c>
      <c r="I1826" s="3" t="s">
        <v>406</v>
      </c>
      <c r="J1826" s="3">
        <v>60</v>
      </c>
      <c r="K1826" s="3">
        <v>120</v>
      </c>
    </row>
    <row r="1827" spans="6:11" x14ac:dyDescent="0.25">
      <c r="F1827" s="2" t="s">
        <v>817</v>
      </c>
      <c r="G1827" s="3" t="s">
        <v>501</v>
      </c>
      <c r="H1827" s="3">
        <v>2</v>
      </c>
      <c r="I1827" s="3" t="s">
        <v>406</v>
      </c>
      <c r="J1827" s="3">
        <v>300</v>
      </c>
      <c r="K1827" s="3">
        <v>600</v>
      </c>
    </row>
    <row r="1828" spans="6:11" x14ac:dyDescent="0.25">
      <c r="F1828" s="2" t="s">
        <v>732</v>
      </c>
      <c r="G1828" s="3" t="s">
        <v>422</v>
      </c>
      <c r="H1828" s="3">
        <v>2</v>
      </c>
      <c r="I1828" s="3" t="s">
        <v>406</v>
      </c>
      <c r="J1828" s="3">
        <v>250</v>
      </c>
      <c r="K1828" s="3">
        <v>500</v>
      </c>
    </row>
    <row r="1829" spans="6:11" x14ac:dyDescent="0.25">
      <c r="F1829" s="2" t="s">
        <v>928</v>
      </c>
      <c r="G1829" s="3" t="s">
        <v>604</v>
      </c>
      <c r="H1829" s="3">
        <v>1</v>
      </c>
      <c r="I1829" s="3" t="s">
        <v>406</v>
      </c>
      <c r="J1829" s="3">
        <v>500</v>
      </c>
      <c r="K1829" s="3">
        <v>500</v>
      </c>
    </row>
    <row r="1830" spans="6:11" x14ac:dyDescent="0.25">
      <c r="F1830" s="2" t="s">
        <v>761</v>
      </c>
      <c r="G1830" s="3" t="s">
        <v>447</v>
      </c>
      <c r="H1830" s="3">
        <v>2</v>
      </c>
      <c r="I1830" s="3" t="s">
        <v>406</v>
      </c>
      <c r="J1830" s="3">
        <v>60</v>
      </c>
      <c r="K1830" s="3">
        <v>120</v>
      </c>
    </row>
    <row r="1831" spans="6:11" x14ac:dyDescent="0.25">
      <c r="F1831" s="2" t="s">
        <v>776</v>
      </c>
      <c r="G1831" s="3" t="s">
        <v>461</v>
      </c>
      <c r="H1831" s="3">
        <v>1</v>
      </c>
      <c r="I1831" s="3" t="s">
        <v>406</v>
      </c>
      <c r="J1831" s="3">
        <v>20</v>
      </c>
      <c r="K1831" s="3">
        <v>20</v>
      </c>
    </row>
    <row r="1832" spans="6:11" x14ac:dyDescent="0.25">
      <c r="F1832" s="2" t="s">
        <v>133</v>
      </c>
      <c r="G1832" s="3" t="s">
        <v>336</v>
      </c>
      <c r="H1832" s="3">
        <v>1</v>
      </c>
      <c r="I1832" s="3" t="s">
        <v>406</v>
      </c>
      <c r="J1832" s="3">
        <v>600</v>
      </c>
      <c r="K1832" s="3">
        <v>600</v>
      </c>
    </row>
    <row r="1833" spans="6:11" x14ac:dyDescent="0.25">
      <c r="F1833" s="2" t="s">
        <v>200</v>
      </c>
      <c r="G1833" s="3" t="s">
        <v>396</v>
      </c>
      <c r="H1833" s="3">
        <v>1</v>
      </c>
      <c r="I1833" s="3" t="s">
        <v>406</v>
      </c>
      <c r="J1833" s="3">
        <v>250</v>
      </c>
      <c r="K1833" s="3">
        <v>250</v>
      </c>
    </row>
    <row r="1834" spans="6:11" x14ac:dyDescent="0.25">
      <c r="F1834" s="2" t="s">
        <v>122</v>
      </c>
      <c r="G1834" s="3" t="s">
        <v>325</v>
      </c>
      <c r="H1834" s="3">
        <v>1</v>
      </c>
      <c r="I1834" s="3" t="s">
        <v>406</v>
      </c>
      <c r="J1834" s="3">
        <v>1200</v>
      </c>
      <c r="K1834" s="3">
        <v>1200</v>
      </c>
    </row>
    <row r="1835" spans="6:11" x14ac:dyDescent="0.25">
      <c r="F1835" s="2" t="s">
        <v>761</v>
      </c>
      <c r="G1835" s="3" t="s">
        <v>447</v>
      </c>
      <c r="H1835" s="3">
        <v>2</v>
      </c>
      <c r="I1835" s="3" t="s">
        <v>406</v>
      </c>
      <c r="J1835" s="3">
        <v>60</v>
      </c>
      <c r="K1835" s="3">
        <v>120</v>
      </c>
    </row>
    <row r="1836" spans="6:11" x14ac:dyDescent="0.25">
      <c r="F1836" s="2" t="s">
        <v>44</v>
      </c>
      <c r="G1836" s="3" t="s">
        <v>252</v>
      </c>
      <c r="H1836" s="3">
        <v>2</v>
      </c>
      <c r="I1836" s="3" t="s">
        <v>406</v>
      </c>
      <c r="J1836" s="3">
        <v>1100</v>
      </c>
      <c r="K1836" s="3">
        <v>2200</v>
      </c>
    </row>
    <row r="1837" spans="6:11" x14ac:dyDescent="0.25">
      <c r="F1837" s="2" t="s">
        <v>761</v>
      </c>
      <c r="G1837" s="3" t="s">
        <v>447</v>
      </c>
      <c r="H1837" s="3">
        <v>2</v>
      </c>
      <c r="I1837" s="3" t="s">
        <v>406</v>
      </c>
      <c r="J1837" s="3">
        <v>60</v>
      </c>
      <c r="K1837" s="3">
        <v>120</v>
      </c>
    </row>
    <row r="1838" spans="6:11" x14ac:dyDescent="0.25">
      <c r="F1838" s="2">
        <v>310320301</v>
      </c>
      <c r="G1838" s="3" t="s">
        <v>432</v>
      </c>
      <c r="H1838" s="3">
        <v>1</v>
      </c>
      <c r="I1838" s="3" t="s">
        <v>406</v>
      </c>
      <c r="J1838" s="3">
        <v>30</v>
      </c>
      <c r="K1838" s="3">
        <v>30</v>
      </c>
    </row>
    <row r="1839" spans="6:11" x14ac:dyDescent="0.25">
      <c r="F1839" s="2">
        <v>310240700</v>
      </c>
      <c r="G1839" s="3" t="s">
        <v>595</v>
      </c>
      <c r="H1839" s="3">
        <v>1</v>
      </c>
      <c r="I1839" s="3" t="s">
        <v>406</v>
      </c>
      <c r="J1839" s="3">
        <v>60</v>
      </c>
      <c r="K1839" s="3">
        <v>60</v>
      </c>
    </row>
    <row r="1840" spans="6:11" x14ac:dyDescent="0.25">
      <c r="F1840" s="2" t="s">
        <v>761</v>
      </c>
      <c r="G1840" s="3" t="s">
        <v>447</v>
      </c>
      <c r="H1840" s="3">
        <v>2</v>
      </c>
      <c r="I1840" s="3" t="s">
        <v>406</v>
      </c>
      <c r="J1840" s="3">
        <v>60</v>
      </c>
      <c r="K1840" s="3">
        <v>120</v>
      </c>
    </row>
    <row r="1841" spans="6:11" x14ac:dyDescent="0.25">
      <c r="F1841" s="2" t="s">
        <v>775</v>
      </c>
      <c r="G1841" s="3" t="s">
        <v>460</v>
      </c>
      <c r="H1841" s="3">
        <v>2</v>
      </c>
      <c r="I1841" s="3" t="s">
        <v>406</v>
      </c>
      <c r="J1841" s="3">
        <v>62.5</v>
      </c>
      <c r="K1841" s="3">
        <v>125</v>
      </c>
    </row>
    <row r="1842" spans="6:11" x14ac:dyDescent="0.25">
      <c r="F1842" s="2" t="s">
        <v>122</v>
      </c>
      <c r="G1842" s="3" t="s">
        <v>325</v>
      </c>
      <c r="H1842" s="3">
        <v>1</v>
      </c>
      <c r="I1842" s="3" t="s">
        <v>406</v>
      </c>
      <c r="J1842" s="3">
        <v>1200</v>
      </c>
      <c r="K1842" s="3">
        <v>1200</v>
      </c>
    </row>
    <row r="1843" spans="6:11" x14ac:dyDescent="0.25">
      <c r="F1843" s="2" t="s">
        <v>150</v>
      </c>
      <c r="G1843" s="3" t="s">
        <v>351</v>
      </c>
      <c r="H1843" s="3">
        <v>1</v>
      </c>
      <c r="I1843" s="3" t="s">
        <v>406</v>
      </c>
      <c r="J1843" s="3">
        <v>300</v>
      </c>
      <c r="K1843" s="3">
        <v>300</v>
      </c>
    </row>
    <row r="1844" spans="6:11" x14ac:dyDescent="0.25">
      <c r="F1844" s="2" t="s">
        <v>53</v>
      </c>
      <c r="G1844" s="3" t="s">
        <v>240</v>
      </c>
      <c r="H1844" s="3">
        <v>1</v>
      </c>
      <c r="I1844" s="3" t="s">
        <v>406</v>
      </c>
      <c r="J1844" s="3">
        <v>150</v>
      </c>
      <c r="K1844" s="3">
        <v>150</v>
      </c>
    </row>
    <row r="1845" spans="6:11" x14ac:dyDescent="0.25">
      <c r="F1845" s="2" t="s">
        <v>111</v>
      </c>
      <c r="G1845" s="3" t="s">
        <v>314</v>
      </c>
      <c r="H1845" s="3">
        <v>1</v>
      </c>
      <c r="I1845" s="3" t="s">
        <v>406</v>
      </c>
      <c r="J1845" s="3">
        <v>100</v>
      </c>
      <c r="K1845" s="3">
        <v>100</v>
      </c>
    </row>
    <row r="1846" spans="6:11" x14ac:dyDescent="0.25">
      <c r="F1846" s="2" t="s">
        <v>62</v>
      </c>
      <c r="G1846" s="3" t="s">
        <v>269</v>
      </c>
      <c r="H1846" s="3">
        <v>1</v>
      </c>
      <c r="I1846" s="3" t="s">
        <v>406</v>
      </c>
      <c r="J1846" s="3">
        <v>400</v>
      </c>
      <c r="K1846" s="3">
        <v>400</v>
      </c>
    </row>
    <row r="1847" spans="6:11" x14ac:dyDescent="0.25">
      <c r="F1847" s="2" t="s">
        <v>782</v>
      </c>
      <c r="G1847" s="3" t="s">
        <v>422</v>
      </c>
      <c r="H1847" s="3">
        <v>1</v>
      </c>
      <c r="I1847" s="3" t="s">
        <v>406</v>
      </c>
      <c r="J1847" s="3">
        <v>300</v>
      </c>
      <c r="K1847" s="3">
        <v>300</v>
      </c>
    </row>
    <row r="1848" spans="6:11" x14ac:dyDescent="0.25">
      <c r="F1848" s="2">
        <v>310332200</v>
      </c>
      <c r="G1848" s="3" t="s">
        <v>560</v>
      </c>
      <c r="H1848" s="3">
        <v>1</v>
      </c>
      <c r="I1848" s="3" t="s">
        <v>406</v>
      </c>
      <c r="J1848" s="3">
        <v>100</v>
      </c>
      <c r="K1848" s="3">
        <v>100</v>
      </c>
    </row>
    <row r="1849" spans="6:11" x14ac:dyDescent="0.25">
      <c r="F1849" s="2" t="s">
        <v>811</v>
      </c>
      <c r="G1849" s="3" t="s">
        <v>228</v>
      </c>
      <c r="H1849" s="3">
        <v>1</v>
      </c>
      <c r="I1849" s="3" t="s">
        <v>406</v>
      </c>
      <c r="J1849" s="3">
        <v>1200</v>
      </c>
      <c r="K1849" s="3">
        <v>1080</v>
      </c>
    </row>
    <row r="1850" spans="6:11" x14ac:dyDescent="0.25">
      <c r="F1850" s="2" t="s">
        <v>30</v>
      </c>
      <c r="G1850" s="3" t="s">
        <v>238</v>
      </c>
      <c r="H1850" s="3">
        <v>2</v>
      </c>
      <c r="I1850" s="3" t="s">
        <v>406</v>
      </c>
      <c r="J1850" s="3">
        <v>105</v>
      </c>
      <c r="K1850" s="3">
        <v>210</v>
      </c>
    </row>
    <row r="1851" spans="6:11" x14ac:dyDescent="0.25">
      <c r="F1851" s="2">
        <v>210121312</v>
      </c>
      <c r="G1851" s="3" t="s">
        <v>341</v>
      </c>
      <c r="H1851" s="3">
        <v>1</v>
      </c>
      <c r="I1851" s="3" t="s">
        <v>406</v>
      </c>
      <c r="J1851" s="3">
        <v>40</v>
      </c>
      <c r="K1851" s="3">
        <v>160</v>
      </c>
    </row>
    <row r="1852" spans="6:11" x14ac:dyDescent="0.25">
      <c r="F1852" s="2" t="s">
        <v>724</v>
      </c>
      <c r="G1852" s="3" t="s">
        <v>413</v>
      </c>
      <c r="H1852" s="3">
        <v>1</v>
      </c>
      <c r="I1852" s="3" t="s">
        <v>406</v>
      </c>
      <c r="J1852" s="3">
        <v>372</v>
      </c>
      <c r="K1852" s="3">
        <v>372</v>
      </c>
    </row>
    <row r="1853" spans="6:11" x14ac:dyDescent="0.25">
      <c r="F1853" s="2" t="s">
        <v>817</v>
      </c>
      <c r="G1853" s="3" t="s">
        <v>501</v>
      </c>
      <c r="H1853" s="3">
        <v>1</v>
      </c>
      <c r="I1853" s="3" t="s">
        <v>406</v>
      </c>
      <c r="J1853" s="3">
        <v>300</v>
      </c>
      <c r="K1853" s="3">
        <v>300</v>
      </c>
    </row>
    <row r="1854" spans="6:11" x14ac:dyDescent="0.25">
      <c r="F1854" s="2" t="s">
        <v>796</v>
      </c>
      <c r="G1854" s="3" t="s">
        <v>481</v>
      </c>
      <c r="H1854" s="3">
        <v>1</v>
      </c>
      <c r="I1854" s="3" t="s">
        <v>406</v>
      </c>
      <c r="J1854" s="3">
        <v>200</v>
      </c>
      <c r="K1854" s="3">
        <v>200</v>
      </c>
    </row>
    <row r="1855" spans="6:11" x14ac:dyDescent="0.25">
      <c r="F1855" s="2" t="s">
        <v>751</v>
      </c>
      <c r="G1855" s="3" t="s">
        <v>438</v>
      </c>
      <c r="H1855" s="3">
        <v>1</v>
      </c>
      <c r="I1855" s="3" t="s">
        <v>406</v>
      </c>
      <c r="J1855" s="3">
        <v>200</v>
      </c>
      <c r="K1855" s="3">
        <v>200</v>
      </c>
    </row>
    <row r="1856" spans="6:11" x14ac:dyDescent="0.25">
      <c r="F1856" s="2" t="s">
        <v>125</v>
      </c>
      <c r="G1856" s="3" t="s">
        <v>328</v>
      </c>
      <c r="H1856" s="3">
        <v>1</v>
      </c>
      <c r="I1856" s="3" t="s">
        <v>406</v>
      </c>
      <c r="J1856" s="3">
        <v>400</v>
      </c>
      <c r="K1856" s="3">
        <v>360</v>
      </c>
    </row>
    <row r="1857" spans="6:11" x14ac:dyDescent="0.25">
      <c r="F1857" s="2" t="s">
        <v>117</v>
      </c>
      <c r="G1857" s="3" t="s">
        <v>320</v>
      </c>
      <c r="H1857" s="3">
        <v>2</v>
      </c>
      <c r="I1857" s="3" t="s">
        <v>406</v>
      </c>
      <c r="J1857" s="3">
        <v>200</v>
      </c>
      <c r="K1857" s="3">
        <v>400</v>
      </c>
    </row>
    <row r="1858" spans="6:11" x14ac:dyDescent="0.25">
      <c r="F1858" s="2" t="s">
        <v>724</v>
      </c>
      <c r="G1858" s="3" t="s">
        <v>413</v>
      </c>
      <c r="H1858" s="3">
        <v>0</v>
      </c>
      <c r="I1858" s="3" t="s">
        <v>406</v>
      </c>
      <c r="J1858" s="3">
        <v>372</v>
      </c>
      <c r="K1858" s="3">
        <v>372</v>
      </c>
    </row>
    <row r="1859" spans="6:11" x14ac:dyDescent="0.25">
      <c r="F1859" s="2" t="s">
        <v>838</v>
      </c>
      <c r="G1859" s="3" t="s">
        <v>519</v>
      </c>
      <c r="H1859" s="3">
        <v>1</v>
      </c>
      <c r="I1859" s="3" t="s">
        <v>407</v>
      </c>
      <c r="J1859" s="3">
        <v>50</v>
      </c>
      <c r="K1859" s="3">
        <v>50</v>
      </c>
    </row>
    <row r="1860" spans="6:11" x14ac:dyDescent="0.25">
      <c r="F1860" s="2" t="s">
        <v>752</v>
      </c>
      <c r="G1860" s="3" t="s">
        <v>439</v>
      </c>
      <c r="H1860" s="3">
        <v>1</v>
      </c>
      <c r="I1860" s="3" t="s">
        <v>406</v>
      </c>
      <c r="J1860" s="3">
        <v>100</v>
      </c>
      <c r="K1860" s="3">
        <v>100</v>
      </c>
    </row>
    <row r="1861" spans="6:11" x14ac:dyDescent="0.25">
      <c r="F1861" s="2">
        <v>310320516</v>
      </c>
      <c r="G1861" s="3" t="s">
        <v>322</v>
      </c>
      <c r="H1861" s="3">
        <v>1</v>
      </c>
      <c r="I1861" s="3" t="s">
        <v>406</v>
      </c>
      <c r="J1861" s="3">
        <v>30</v>
      </c>
      <c r="K1861" s="3">
        <v>30</v>
      </c>
    </row>
    <row r="1862" spans="6:11" x14ac:dyDescent="0.25">
      <c r="F1862" s="2" t="s">
        <v>814</v>
      </c>
      <c r="G1862" s="3" t="s">
        <v>498</v>
      </c>
      <c r="H1862" s="3">
        <v>1</v>
      </c>
      <c r="I1862" s="3" t="s">
        <v>406</v>
      </c>
      <c r="J1862" s="3">
        <v>150</v>
      </c>
      <c r="K1862" s="3">
        <v>150</v>
      </c>
    </row>
    <row r="1863" spans="6:11" x14ac:dyDescent="0.25">
      <c r="F1863" s="2" t="s">
        <v>131</v>
      </c>
      <c r="G1863" s="3" t="s">
        <v>334</v>
      </c>
      <c r="H1863" s="3">
        <v>1</v>
      </c>
      <c r="I1863" s="3" t="s">
        <v>406</v>
      </c>
      <c r="J1863" s="3">
        <v>250</v>
      </c>
      <c r="K1863" s="3">
        <v>250</v>
      </c>
    </row>
    <row r="1864" spans="6:11" x14ac:dyDescent="0.25">
      <c r="F1864" s="2" t="s">
        <v>785</v>
      </c>
      <c r="G1864" s="3" t="s">
        <v>468</v>
      </c>
      <c r="H1864" s="3">
        <v>1</v>
      </c>
      <c r="I1864" s="3" t="s">
        <v>406</v>
      </c>
      <c r="J1864" s="3">
        <v>50</v>
      </c>
      <c r="K1864" s="3">
        <v>50</v>
      </c>
    </row>
    <row r="1865" spans="6:11" x14ac:dyDescent="0.25">
      <c r="F1865" s="2" t="s">
        <v>755</v>
      </c>
      <c r="G1865" s="3" t="s">
        <v>441</v>
      </c>
      <c r="H1865" s="3">
        <v>1</v>
      </c>
      <c r="I1865" s="3" t="s">
        <v>406</v>
      </c>
      <c r="J1865" s="3">
        <v>70</v>
      </c>
      <c r="K1865" s="3">
        <v>70</v>
      </c>
    </row>
    <row r="1866" spans="6:11" x14ac:dyDescent="0.25">
      <c r="F1866" s="2" t="s">
        <v>928</v>
      </c>
      <c r="G1866" s="3" t="s">
        <v>604</v>
      </c>
      <c r="H1866" s="3">
        <v>1</v>
      </c>
      <c r="I1866" s="3" t="s">
        <v>406</v>
      </c>
      <c r="J1866" s="3">
        <v>500</v>
      </c>
      <c r="K1866" s="3">
        <v>500</v>
      </c>
    </row>
    <row r="1867" spans="6:11" x14ac:dyDescent="0.25">
      <c r="F1867" s="2" t="s">
        <v>126</v>
      </c>
      <c r="G1867" s="3" t="s">
        <v>329</v>
      </c>
      <c r="H1867" s="3">
        <v>1</v>
      </c>
      <c r="I1867" s="3" t="s">
        <v>406</v>
      </c>
      <c r="J1867" s="3">
        <v>50</v>
      </c>
      <c r="K1867" s="3">
        <v>50</v>
      </c>
    </row>
    <row r="1868" spans="6:11" x14ac:dyDescent="0.25">
      <c r="F1868" s="2" t="s">
        <v>755</v>
      </c>
      <c r="G1868" s="3" t="s">
        <v>441</v>
      </c>
      <c r="H1868" s="3">
        <v>1</v>
      </c>
      <c r="I1868" s="3" t="s">
        <v>406</v>
      </c>
      <c r="J1868" s="3">
        <v>70</v>
      </c>
      <c r="K1868" s="3">
        <v>70</v>
      </c>
    </row>
    <row r="1869" spans="6:11" x14ac:dyDescent="0.25">
      <c r="F1869" s="2" t="s">
        <v>751</v>
      </c>
      <c r="G1869" s="3" t="s">
        <v>438</v>
      </c>
      <c r="H1869" s="3">
        <v>1</v>
      </c>
      <c r="I1869" s="3" t="s">
        <v>406</v>
      </c>
      <c r="J1869" s="3">
        <v>200</v>
      </c>
      <c r="K1869" s="3">
        <v>200</v>
      </c>
    </row>
    <row r="1870" spans="6:11" x14ac:dyDescent="0.25">
      <c r="F1870" s="2" t="s">
        <v>726</v>
      </c>
      <c r="G1870" s="3" t="s">
        <v>415</v>
      </c>
      <c r="H1870" s="3">
        <v>1</v>
      </c>
      <c r="I1870" s="3" t="s">
        <v>406</v>
      </c>
      <c r="J1870" s="3">
        <v>1200</v>
      </c>
      <c r="K1870" s="3">
        <v>1200</v>
      </c>
    </row>
    <row r="1871" spans="6:11" x14ac:dyDescent="0.25">
      <c r="F1871" s="2" t="s">
        <v>751</v>
      </c>
      <c r="G1871" s="3" t="s">
        <v>438</v>
      </c>
      <c r="H1871" s="3">
        <v>1</v>
      </c>
      <c r="I1871" s="3" t="s">
        <v>406</v>
      </c>
      <c r="J1871" s="3">
        <v>200</v>
      </c>
      <c r="K1871" s="3">
        <v>200</v>
      </c>
    </row>
    <row r="1872" spans="6:11" x14ac:dyDescent="0.25">
      <c r="F1872" s="2" t="s">
        <v>33</v>
      </c>
      <c r="G1872" s="3" t="s">
        <v>457</v>
      </c>
      <c r="H1872" s="3">
        <v>1</v>
      </c>
      <c r="I1872" s="3" t="s">
        <v>406</v>
      </c>
      <c r="J1872" s="3">
        <v>400</v>
      </c>
      <c r="K1872" s="3">
        <v>400</v>
      </c>
    </row>
    <row r="1873" spans="6:11" x14ac:dyDescent="0.25">
      <c r="F1873" s="2" t="s">
        <v>106</v>
      </c>
      <c r="G1873" s="3" t="s">
        <v>309</v>
      </c>
      <c r="H1873" s="3">
        <v>1</v>
      </c>
      <c r="I1873" s="3" t="s">
        <v>406</v>
      </c>
      <c r="J1873" s="3">
        <v>250</v>
      </c>
      <c r="K1873" s="3">
        <v>250</v>
      </c>
    </row>
    <row r="1874" spans="6:11" x14ac:dyDescent="0.25">
      <c r="F1874" s="2" t="s">
        <v>761</v>
      </c>
      <c r="G1874" s="3" t="s">
        <v>447</v>
      </c>
      <c r="H1874" s="3">
        <v>1</v>
      </c>
      <c r="I1874" s="3" t="s">
        <v>406</v>
      </c>
      <c r="J1874" s="3">
        <v>60</v>
      </c>
      <c r="K1874" s="3">
        <v>60</v>
      </c>
    </row>
    <row r="1875" spans="6:11" x14ac:dyDescent="0.25">
      <c r="F1875" s="2" t="s">
        <v>801</v>
      </c>
      <c r="G1875" s="3" t="s">
        <v>487</v>
      </c>
      <c r="H1875" s="3">
        <v>1</v>
      </c>
      <c r="I1875" s="3" t="s">
        <v>406</v>
      </c>
      <c r="J1875" s="3">
        <v>200</v>
      </c>
      <c r="K1875" s="3">
        <v>200</v>
      </c>
    </row>
    <row r="1876" spans="6:11" x14ac:dyDescent="0.25">
      <c r="F1876" s="2" t="s">
        <v>955</v>
      </c>
      <c r="G1876" s="3" t="s">
        <v>632</v>
      </c>
      <c r="H1876" s="3">
        <v>1</v>
      </c>
      <c r="I1876" s="3" t="s">
        <v>406</v>
      </c>
      <c r="J1876" s="3">
        <v>200</v>
      </c>
      <c r="K1876" s="3">
        <v>200</v>
      </c>
    </row>
    <row r="1877" spans="6:11" x14ac:dyDescent="0.25">
      <c r="F1877" s="2" t="s">
        <v>65</v>
      </c>
      <c r="G1877" s="3" t="s">
        <v>258</v>
      </c>
      <c r="H1877" s="3">
        <v>1</v>
      </c>
      <c r="I1877" s="3" t="s">
        <v>406</v>
      </c>
      <c r="J1877" s="3">
        <v>400</v>
      </c>
      <c r="K1877" s="3">
        <v>400</v>
      </c>
    </row>
    <row r="1878" spans="6:11" x14ac:dyDescent="0.25">
      <c r="F1878" s="2" t="s">
        <v>757</v>
      </c>
      <c r="G1878" s="3" t="s">
        <v>443</v>
      </c>
      <c r="H1878" s="3">
        <v>1</v>
      </c>
      <c r="I1878" s="3" t="s">
        <v>406</v>
      </c>
      <c r="J1878" s="3">
        <v>200</v>
      </c>
      <c r="K1878" s="3">
        <v>200</v>
      </c>
    </row>
    <row r="1879" spans="6:11" x14ac:dyDescent="0.25">
      <c r="F1879" s="2" t="s">
        <v>792</v>
      </c>
      <c r="G1879" s="3" t="s">
        <v>477</v>
      </c>
      <c r="H1879" s="3">
        <v>1</v>
      </c>
      <c r="I1879" s="3" t="s">
        <v>406</v>
      </c>
      <c r="J1879" s="3">
        <v>200</v>
      </c>
      <c r="K1879" s="3">
        <v>200</v>
      </c>
    </row>
    <row r="1880" spans="6:11" x14ac:dyDescent="0.25">
      <c r="F1880" s="2" t="s">
        <v>4</v>
      </c>
      <c r="G1880" s="3" t="s">
        <v>214</v>
      </c>
      <c r="H1880" s="3">
        <v>1</v>
      </c>
      <c r="I1880" s="3" t="s">
        <v>406</v>
      </c>
      <c r="J1880" s="3">
        <v>250</v>
      </c>
      <c r="K1880" s="3">
        <v>225</v>
      </c>
    </row>
    <row r="1881" spans="6:11" x14ac:dyDescent="0.25">
      <c r="F1881" s="2" t="s">
        <v>768</v>
      </c>
      <c r="G1881" s="3" t="s">
        <v>454</v>
      </c>
      <c r="H1881" s="3">
        <v>1</v>
      </c>
      <c r="I1881" s="3" t="s">
        <v>406</v>
      </c>
      <c r="J1881" s="3">
        <v>600</v>
      </c>
      <c r="K1881" s="3">
        <v>600</v>
      </c>
    </row>
    <row r="1882" spans="6:11" x14ac:dyDescent="0.25">
      <c r="F1882" s="2" t="s">
        <v>726</v>
      </c>
      <c r="G1882" s="3" t="s">
        <v>415</v>
      </c>
      <c r="H1882" s="3">
        <v>1</v>
      </c>
      <c r="I1882" s="3" t="s">
        <v>406</v>
      </c>
      <c r="J1882" s="3">
        <v>1200</v>
      </c>
      <c r="K1882" s="3">
        <v>1200</v>
      </c>
    </row>
    <row r="1883" spans="6:11" x14ac:dyDescent="0.25">
      <c r="F1883" s="2" t="s">
        <v>3</v>
      </c>
      <c r="G1883" s="3" t="s">
        <v>213</v>
      </c>
      <c r="H1883" s="3">
        <v>1</v>
      </c>
      <c r="I1883" s="3" t="s">
        <v>406</v>
      </c>
      <c r="J1883" s="3">
        <v>600</v>
      </c>
      <c r="K1883" s="3">
        <v>600</v>
      </c>
    </row>
    <row r="1884" spans="6:11" x14ac:dyDescent="0.25">
      <c r="F1884" s="2" t="s">
        <v>724</v>
      </c>
      <c r="G1884" s="3" t="s">
        <v>413</v>
      </c>
      <c r="H1884" s="3">
        <v>1</v>
      </c>
      <c r="I1884" s="3" t="s">
        <v>406</v>
      </c>
      <c r="J1884" s="3">
        <v>372</v>
      </c>
      <c r="K1884" s="3">
        <v>372</v>
      </c>
    </row>
    <row r="1885" spans="6:11" x14ac:dyDescent="0.25">
      <c r="F1885" s="2" t="s">
        <v>111</v>
      </c>
      <c r="G1885" s="3" t="s">
        <v>314</v>
      </c>
      <c r="H1885" s="3">
        <v>1</v>
      </c>
      <c r="I1885" s="3" t="s">
        <v>406</v>
      </c>
      <c r="J1885" s="3">
        <v>100</v>
      </c>
      <c r="K1885" s="3">
        <v>100</v>
      </c>
    </row>
    <row r="1886" spans="6:11" x14ac:dyDescent="0.25">
      <c r="F1886" s="2" t="s">
        <v>776</v>
      </c>
      <c r="G1886" s="3" t="s">
        <v>461</v>
      </c>
      <c r="H1886" s="3">
        <v>1</v>
      </c>
      <c r="I1886" s="3" t="s">
        <v>406</v>
      </c>
      <c r="J1886" s="3">
        <v>20</v>
      </c>
      <c r="K1886" s="3">
        <v>20</v>
      </c>
    </row>
    <row r="1887" spans="6:11" x14ac:dyDescent="0.25">
      <c r="F1887" s="2" t="s">
        <v>851</v>
      </c>
      <c r="G1887" s="3" t="s">
        <v>531</v>
      </c>
      <c r="H1887" s="3">
        <v>1</v>
      </c>
      <c r="I1887" s="3" t="s">
        <v>406</v>
      </c>
      <c r="J1887" s="3">
        <v>400</v>
      </c>
      <c r="K1887" s="3">
        <v>400</v>
      </c>
    </row>
    <row r="1888" spans="6:11" x14ac:dyDescent="0.25">
      <c r="F1888" s="2" t="s">
        <v>956</v>
      </c>
      <c r="G1888" s="3" t="s">
        <v>432</v>
      </c>
      <c r="H1888" s="3">
        <v>1</v>
      </c>
      <c r="I1888" s="3" t="s">
        <v>406</v>
      </c>
      <c r="J1888" s="3">
        <v>100</v>
      </c>
      <c r="K1888" s="3">
        <v>100</v>
      </c>
    </row>
    <row r="1889" spans="6:11" x14ac:dyDescent="0.25">
      <c r="F1889" s="2" t="s">
        <v>891</v>
      </c>
      <c r="G1889" s="3" t="s">
        <v>572</v>
      </c>
      <c r="H1889" s="3">
        <v>1</v>
      </c>
      <c r="I1889" s="3" t="s">
        <v>406</v>
      </c>
      <c r="J1889" s="3">
        <v>200</v>
      </c>
      <c r="K1889" s="3">
        <v>200</v>
      </c>
    </row>
    <row r="1890" spans="6:11" x14ac:dyDescent="0.25">
      <c r="F1890" s="2" t="s">
        <v>749</v>
      </c>
      <c r="G1890" s="3" t="s">
        <v>436</v>
      </c>
      <c r="H1890" s="3">
        <v>2</v>
      </c>
      <c r="I1890" s="3" t="s">
        <v>406</v>
      </c>
      <c r="J1890" s="3">
        <v>100</v>
      </c>
      <c r="K1890" s="3">
        <v>200</v>
      </c>
    </row>
    <row r="1891" spans="6:11" x14ac:dyDescent="0.25">
      <c r="F1891" s="2" t="s">
        <v>927</v>
      </c>
      <c r="G1891" s="3" t="s">
        <v>603</v>
      </c>
      <c r="H1891" s="3">
        <v>1</v>
      </c>
      <c r="I1891" s="3" t="s">
        <v>406</v>
      </c>
      <c r="J1891" s="3">
        <v>1200</v>
      </c>
      <c r="K1891" s="3">
        <v>1200</v>
      </c>
    </row>
    <row r="1892" spans="6:11" x14ac:dyDescent="0.25">
      <c r="F1892" s="2" t="s">
        <v>3</v>
      </c>
      <c r="G1892" s="3" t="s">
        <v>213</v>
      </c>
      <c r="H1892" s="3">
        <v>1</v>
      </c>
      <c r="I1892" s="3" t="s">
        <v>406</v>
      </c>
      <c r="J1892" s="3">
        <v>600</v>
      </c>
      <c r="K1892" s="3">
        <v>600</v>
      </c>
    </row>
    <row r="1893" spans="6:11" x14ac:dyDescent="0.25">
      <c r="F1893" s="2" t="s">
        <v>106</v>
      </c>
      <c r="G1893" s="3" t="s">
        <v>309</v>
      </c>
      <c r="H1893" s="3">
        <v>1</v>
      </c>
      <c r="I1893" s="3" t="s">
        <v>406</v>
      </c>
      <c r="J1893" s="3">
        <v>250</v>
      </c>
      <c r="K1893" s="3">
        <v>250</v>
      </c>
    </row>
    <row r="1894" spans="6:11" x14ac:dyDescent="0.25">
      <c r="F1894" s="2" t="s">
        <v>5</v>
      </c>
      <c r="G1894" s="3" t="s">
        <v>215</v>
      </c>
      <c r="H1894" s="3">
        <v>1</v>
      </c>
      <c r="I1894" s="3" t="s">
        <v>406</v>
      </c>
      <c r="J1894" s="3">
        <v>500</v>
      </c>
      <c r="K1894" s="3">
        <v>500</v>
      </c>
    </row>
    <row r="1895" spans="6:11" x14ac:dyDescent="0.25">
      <c r="F1895" s="2" t="s">
        <v>957</v>
      </c>
      <c r="G1895" s="3" t="s">
        <v>633</v>
      </c>
      <c r="H1895" s="3">
        <v>1</v>
      </c>
      <c r="I1895" s="3" t="s">
        <v>406</v>
      </c>
      <c r="J1895" s="3">
        <v>30</v>
      </c>
      <c r="K1895" s="3">
        <v>30</v>
      </c>
    </row>
    <row r="1896" spans="6:11" x14ac:dyDescent="0.25">
      <c r="F1896" s="2" t="s">
        <v>732</v>
      </c>
      <c r="G1896" s="3" t="s">
        <v>422</v>
      </c>
      <c r="H1896" s="3">
        <v>1</v>
      </c>
      <c r="I1896" s="3" t="s">
        <v>406</v>
      </c>
      <c r="J1896" s="3">
        <v>250</v>
      </c>
      <c r="K1896" s="3">
        <v>250</v>
      </c>
    </row>
    <row r="1897" spans="6:11" x14ac:dyDescent="0.25">
      <c r="F1897" s="2" t="s">
        <v>839</v>
      </c>
      <c r="G1897" s="3" t="s">
        <v>468</v>
      </c>
      <c r="H1897" s="3">
        <v>1</v>
      </c>
      <c r="I1897" s="3" t="s">
        <v>406</v>
      </c>
      <c r="J1897" s="3">
        <v>50</v>
      </c>
      <c r="K1897" s="3">
        <v>50</v>
      </c>
    </row>
    <row r="1898" spans="6:11" x14ac:dyDescent="0.25">
      <c r="F1898" s="2" t="s">
        <v>106</v>
      </c>
      <c r="G1898" s="3" t="s">
        <v>309</v>
      </c>
      <c r="H1898" s="3">
        <v>1</v>
      </c>
      <c r="I1898" s="3" t="s">
        <v>406</v>
      </c>
      <c r="J1898" s="3">
        <v>250</v>
      </c>
      <c r="K1898" s="3">
        <v>250</v>
      </c>
    </row>
    <row r="1899" spans="6:11" x14ac:dyDescent="0.25">
      <c r="F1899" s="2" t="s">
        <v>801</v>
      </c>
      <c r="G1899" s="3" t="s">
        <v>487</v>
      </c>
      <c r="H1899" s="3">
        <v>1</v>
      </c>
      <c r="I1899" s="3" t="s">
        <v>406</v>
      </c>
      <c r="J1899" s="3">
        <v>200</v>
      </c>
      <c r="K1899" s="3">
        <v>180</v>
      </c>
    </row>
    <row r="1900" spans="6:11" x14ac:dyDescent="0.25">
      <c r="F1900" s="2" t="s">
        <v>3</v>
      </c>
      <c r="G1900" s="3" t="s">
        <v>213</v>
      </c>
      <c r="H1900" s="3">
        <v>1</v>
      </c>
      <c r="I1900" s="3" t="s">
        <v>406</v>
      </c>
      <c r="J1900" s="3">
        <v>600</v>
      </c>
      <c r="K1900" s="3">
        <v>600</v>
      </c>
    </row>
    <row r="1901" spans="6:11" x14ac:dyDescent="0.25">
      <c r="F1901" s="2">
        <v>310320707</v>
      </c>
      <c r="G1901" s="3" t="s">
        <v>452</v>
      </c>
      <c r="H1901" s="3">
        <v>2</v>
      </c>
      <c r="I1901" s="3" t="s">
        <v>406</v>
      </c>
      <c r="J1901" s="3">
        <v>100</v>
      </c>
      <c r="K1901" s="3">
        <v>200</v>
      </c>
    </row>
    <row r="1902" spans="6:11" x14ac:dyDescent="0.25">
      <c r="F1902" s="2" t="s">
        <v>117</v>
      </c>
      <c r="G1902" s="3" t="s">
        <v>320</v>
      </c>
      <c r="H1902" s="3">
        <v>2</v>
      </c>
      <c r="I1902" s="3" t="s">
        <v>406</v>
      </c>
      <c r="J1902" s="3">
        <v>200</v>
      </c>
      <c r="K1902" s="3">
        <v>400</v>
      </c>
    </row>
    <row r="1903" spans="6:11" x14ac:dyDescent="0.25">
      <c r="F1903" s="2">
        <v>210121312</v>
      </c>
      <c r="G1903" s="3" t="s">
        <v>341</v>
      </c>
      <c r="H1903" s="3">
        <v>4</v>
      </c>
      <c r="I1903" s="3" t="s">
        <v>406</v>
      </c>
      <c r="J1903" s="3">
        <v>40</v>
      </c>
      <c r="K1903" s="3">
        <v>160</v>
      </c>
    </row>
    <row r="1904" spans="6:11" x14ac:dyDescent="0.25">
      <c r="F1904" s="2" t="s">
        <v>810</v>
      </c>
      <c r="G1904" s="3" t="s">
        <v>495</v>
      </c>
      <c r="H1904" s="3">
        <v>1</v>
      </c>
      <c r="I1904" s="3" t="s">
        <v>406</v>
      </c>
      <c r="J1904" s="3">
        <v>300</v>
      </c>
      <c r="K1904" s="3">
        <v>300</v>
      </c>
    </row>
    <row r="1905" spans="6:11" x14ac:dyDescent="0.25">
      <c r="F1905" s="2" t="s">
        <v>765</v>
      </c>
      <c r="G1905" s="3" t="s">
        <v>451</v>
      </c>
      <c r="H1905" s="3">
        <v>3</v>
      </c>
      <c r="I1905" s="3" t="s">
        <v>406</v>
      </c>
      <c r="J1905" s="3">
        <v>100</v>
      </c>
      <c r="K1905" s="3">
        <v>300</v>
      </c>
    </row>
    <row r="1906" spans="6:11" x14ac:dyDescent="0.25">
      <c r="F1906" s="2" t="s">
        <v>766</v>
      </c>
      <c r="G1906" s="3" t="s">
        <v>452</v>
      </c>
      <c r="H1906" s="3">
        <v>3</v>
      </c>
      <c r="I1906" s="3" t="s">
        <v>406</v>
      </c>
      <c r="J1906" s="3">
        <v>100</v>
      </c>
      <c r="K1906" s="3">
        <v>300</v>
      </c>
    </row>
    <row r="1907" spans="6:11" x14ac:dyDescent="0.25">
      <c r="F1907" s="2" t="s">
        <v>845</v>
      </c>
      <c r="G1907" s="3" t="s">
        <v>464</v>
      </c>
      <c r="H1907" s="3">
        <v>1</v>
      </c>
      <c r="I1907" s="3" t="s">
        <v>406</v>
      </c>
      <c r="J1907" s="3">
        <v>200</v>
      </c>
      <c r="K1907" s="3">
        <v>200</v>
      </c>
    </row>
    <row r="1908" spans="6:11" x14ac:dyDescent="0.25">
      <c r="F1908" s="2" t="s">
        <v>912</v>
      </c>
      <c r="G1908" s="3" t="s">
        <v>589</v>
      </c>
      <c r="H1908" s="3">
        <v>1</v>
      </c>
      <c r="I1908" s="3" t="s">
        <v>406</v>
      </c>
      <c r="J1908" s="3">
        <v>1000</v>
      </c>
      <c r="K1908" s="3">
        <v>1000</v>
      </c>
    </row>
    <row r="1909" spans="6:11" x14ac:dyDescent="0.25">
      <c r="F1909" s="2" t="s">
        <v>724</v>
      </c>
      <c r="G1909" s="3" t="s">
        <v>413</v>
      </c>
      <c r="H1909" s="3">
        <v>1</v>
      </c>
      <c r="I1909" s="3" t="s">
        <v>406</v>
      </c>
      <c r="J1909" s="3">
        <v>372</v>
      </c>
      <c r="K1909" s="3">
        <v>372</v>
      </c>
    </row>
    <row r="1910" spans="6:11" x14ac:dyDescent="0.25">
      <c r="F1910" s="2" t="s">
        <v>2</v>
      </c>
      <c r="G1910" s="3" t="s">
        <v>212</v>
      </c>
      <c r="H1910" s="3">
        <v>1</v>
      </c>
      <c r="I1910" s="3" t="s">
        <v>406</v>
      </c>
      <c r="J1910" s="3">
        <v>500</v>
      </c>
      <c r="K1910" s="3">
        <v>500</v>
      </c>
    </row>
    <row r="1911" spans="6:11" x14ac:dyDescent="0.25">
      <c r="F1911" s="2" t="s">
        <v>785</v>
      </c>
      <c r="G1911" s="3" t="s">
        <v>468</v>
      </c>
      <c r="H1911" s="3">
        <v>1</v>
      </c>
      <c r="I1911" s="3" t="s">
        <v>406</v>
      </c>
      <c r="J1911" s="3">
        <v>50</v>
      </c>
      <c r="K1911" s="3">
        <v>50</v>
      </c>
    </row>
    <row r="1912" spans="6:11" x14ac:dyDescent="0.25">
      <c r="F1912" s="2" t="s">
        <v>106</v>
      </c>
      <c r="G1912" s="3" t="s">
        <v>309</v>
      </c>
      <c r="H1912" s="3">
        <v>1</v>
      </c>
      <c r="I1912" s="3" t="s">
        <v>406</v>
      </c>
      <c r="J1912" s="3">
        <v>250</v>
      </c>
      <c r="K1912" s="3">
        <v>250</v>
      </c>
    </row>
    <row r="1913" spans="6:11" x14ac:dyDescent="0.25">
      <c r="F1913" s="2" t="s">
        <v>776</v>
      </c>
      <c r="G1913" s="3" t="s">
        <v>461</v>
      </c>
      <c r="H1913" s="3">
        <v>1</v>
      </c>
      <c r="I1913" s="3" t="s">
        <v>406</v>
      </c>
      <c r="J1913" s="3">
        <v>20</v>
      </c>
      <c r="K1913" s="3">
        <v>20</v>
      </c>
    </row>
    <row r="1914" spans="6:11" x14ac:dyDescent="0.25">
      <c r="F1914" s="2">
        <v>310231102</v>
      </c>
      <c r="G1914" s="3" t="s">
        <v>418</v>
      </c>
      <c r="H1914" s="3">
        <v>1</v>
      </c>
      <c r="I1914" s="3" t="s">
        <v>406</v>
      </c>
      <c r="J1914" s="3">
        <v>25</v>
      </c>
      <c r="K1914" s="3">
        <v>25</v>
      </c>
    </row>
    <row r="1915" spans="6:11" x14ac:dyDescent="0.25">
      <c r="F1915" s="2" t="s">
        <v>774</v>
      </c>
      <c r="G1915" s="3" t="s">
        <v>459</v>
      </c>
      <c r="H1915" s="3">
        <v>2</v>
      </c>
      <c r="I1915" s="3" t="s">
        <v>406</v>
      </c>
      <c r="J1915" s="3">
        <v>31.25</v>
      </c>
      <c r="K1915" s="3">
        <v>56.25</v>
      </c>
    </row>
    <row r="1916" spans="6:11" x14ac:dyDescent="0.25">
      <c r="F1916" s="2" t="s">
        <v>775</v>
      </c>
      <c r="G1916" s="3" t="s">
        <v>460</v>
      </c>
      <c r="H1916" s="3">
        <v>2</v>
      </c>
      <c r="I1916" s="3" t="s">
        <v>406</v>
      </c>
      <c r="J1916" s="3">
        <v>62.5</v>
      </c>
      <c r="K1916" s="3">
        <v>112.5</v>
      </c>
    </row>
    <row r="1917" spans="6:11" x14ac:dyDescent="0.25">
      <c r="F1917" s="2" t="s">
        <v>768</v>
      </c>
      <c r="G1917" s="3" t="s">
        <v>454</v>
      </c>
      <c r="H1917" s="3">
        <v>1</v>
      </c>
      <c r="I1917" s="3" t="s">
        <v>406</v>
      </c>
      <c r="J1917" s="3">
        <v>600</v>
      </c>
      <c r="K1917" s="3">
        <v>600</v>
      </c>
    </row>
    <row r="1918" spans="6:11" x14ac:dyDescent="0.25">
      <c r="F1918" s="2" t="s">
        <v>766</v>
      </c>
      <c r="G1918" s="3" t="s">
        <v>452</v>
      </c>
      <c r="H1918" s="3">
        <v>1</v>
      </c>
      <c r="I1918" s="3" t="s">
        <v>406</v>
      </c>
      <c r="J1918" s="3">
        <v>100</v>
      </c>
      <c r="K1918" s="3">
        <v>100</v>
      </c>
    </row>
    <row r="1919" spans="6:11" x14ac:dyDescent="0.25">
      <c r="F1919" s="2" t="s">
        <v>958</v>
      </c>
      <c r="G1919" s="3" t="s">
        <v>634</v>
      </c>
      <c r="H1919" s="3">
        <v>2</v>
      </c>
      <c r="I1919" s="3" t="s">
        <v>406</v>
      </c>
      <c r="J1919" s="3">
        <v>150</v>
      </c>
      <c r="K1919" s="3">
        <v>300</v>
      </c>
    </row>
    <row r="1920" spans="6:11" x14ac:dyDescent="0.25">
      <c r="F1920" s="2" t="s">
        <v>738</v>
      </c>
      <c r="G1920" s="3" t="s">
        <v>428</v>
      </c>
      <c r="H1920" s="3">
        <v>1</v>
      </c>
      <c r="I1920" s="3" t="s">
        <v>406</v>
      </c>
      <c r="J1920" s="3">
        <v>90</v>
      </c>
      <c r="K1920" s="3">
        <v>90</v>
      </c>
    </row>
    <row r="1921" spans="6:11" x14ac:dyDescent="0.25">
      <c r="F1921" s="2" t="s">
        <v>772</v>
      </c>
      <c r="G1921" s="3" t="s">
        <v>245</v>
      </c>
      <c r="H1921" s="3">
        <v>1</v>
      </c>
      <c r="I1921" s="3" t="s">
        <v>406</v>
      </c>
      <c r="J1921" s="3">
        <v>200</v>
      </c>
      <c r="K1921" s="3">
        <v>200</v>
      </c>
    </row>
    <row r="1922" spans="6:11" x14ac:dyDescent="0.25">
      <c r="F1922" s="2" t="s">
        <v>46</v>
      </c>
      <c r="G1922" s="3" t="s">
        <v>254</v>
      </c>
      <c r="H1922" s="3">
        <v>1</v>
      </c>
      <c r="I1922" s="3" t="s">
        <v>406</v>
      </c>
      <c r="J1922" s="3">
        <v>1500</v>
      </c>
      <c r="K1922" s="3">
        <v>1500</v>
      </c>
    </row>
    <row r="1923" spans="6:11" x14ac:dyDescent="0.25">
      <c r="F1923" s="2">
        <v>310320501</v>
      </c>
      <c r="G1923" s="3" t="s">
        <v>578</v>
      </c>
      <c r="H1923" s="3">
        <v>1</v>
      </c>
      <c r="I1923" s="3" t="s">
        <v>406</v>
      </c>
      <c r="J1923" s="3">
        <v>0</v>
      </c>
      <c r="K1923" s="3">
        <v>0</v>
      </c>
    </row>
    <row r="1924" spans="6:11" x14ac:dyDescent="0.25">
      <c r="F1924" s="2">
        <v>310320301</v>
      </c>
      <c r="G1924" s="3" t="s">
        <v>432</v>
      </c>
      <c r="H1924" s="3">
        <v>1</v>
      </c>
      <c r="I1924" s="3" t="s">
        <v>406</v>
      </c>
      <c r="J1924" s="3">
        <v>30</v>
      </c>
      <c r="K1924" s="3">
        <v>30</v>
      </c>
    </row>
    <row r="1925" spans="6:11" x14ac:dyDescent="0.25">
      <c r="F1925" s="2" t="s">
        <v>2</v>
      </c>
      <c r="G1925" s="3" t="s">
        <v>212</v>
      </c>
      <c r="H1925" s="3">
        <v>1</v>
      </c>
      <c r="I1925" s="3" t="s">
        <v>406</v>
      </c>
      <c r="J1925" s="3">
        <v>500</v>
      </c>
      <c r="K1925" s="3">
        <v>500</v>
      </c>
    </row>
    <row r="1926" spans="6:11" x14ac:dyDescent="0.25">
      <c r="F1926" s="2" t="s">
        <v>4</v>
      </c>
      <c r="G1926" s="3" t="s">
        <v>214</v>
      </c>
      <c r="H1926" s="3">
        <v>1</v>
      </c>
      <c r="I1926" s="3" t="s">
        <v>406</v>
      </c>
      <c r="J1926" s="3">
        <v>250</v>
      </c>
      <c r="K1926" s="3">
        <v>250</v>
      </c>
    </row>
    <row r="1927" spans="6:11" x14ac:dyDescent="0.25">
      <c r="F1927" s="2" t="s">
        <v>136</v>
      </c>
      <c r="G1927" s="3" t="s">
        <v>339</v>
      </c>
      <c r="H1927" s="3">
        <v>1</v>
      </c>
      <c r="I1927" s="3" t="s">
        <v>406</v>
      </c>
      <c r="J1927" s="3">
        <v>500</v>
      </c>
      <c r="K1927" s="3">
        <v>500</v>
      </c>
    </row>
    <row r="1928" spans="6:11" x14ac:dyDescent="0.25">
      <c r="F1928" s="2" t="s">
        <v>927</v>
      </c>
      <c r="G1928" s="3" t="s">
        <v>603</v>
      </c>
      <c r="H1928" s="3">
        <v>1</v>
      </c>
      <c r="I1928" s="3" t="s">
        <v>406</v>
      </c>
      <c r="J1928" s="3">
        <v>1200</v>
      </c>
      <c r="K1928" s="3">
        <v>1200</v>
      </c>
    </row>
    <row r="1929" spans="6:11" x14ac:dyDescent="0.25">
      <c r="F1929" s="2" t="s">
        <v>150</v>
      </c>
      <c r="G1929" s="3" t="s">
        <v>351</v>
      </c>
      <c r="H1929" s="3">
        <v>1</v>
      </c>
      <c r="I1929" s="3" t="s">
        <v>406</v>
      </c>
      <c r="J1929" s="3">
        <v>300</v>
      </c>
      <c r="K1929" s="3">
        <v>300</v>
      </c>
    </row>
    <row r="1930" spans="6:11" x14ac:dyDescent="0.25">
      <c r="F1930" s="2" t="s">
        <v>773</v>
      </c>
      <c r="G1930" s="3" t="s">
        <v>356</v>
      </c>
      <c r="H1930" s="3">
        <v>1</v>
      </c>
      <c r="I1930" s="3" t="s">
        <v>406</v>
      </c>
      <c r="J1930" s="3">
        <v>100</v>
      </c>
      <c r="K1930" s="3">
        <v>100</v>
      </c>
    </row>
    <row r="1931" spans="6:11" x14ac:dyDescent="0.25">
      <c r="F1931" s="2">
        <v>310320501</v>
      </c>
      <c r="G1931" s="3" t="s">
        <v>578</v>
      </c>
      <c r="H1931" s="3">
        <v>1</v>
      </c>
      <c r="I1931" s="3" t="s">
        <v>406</v>
      </c>
      <c r="J1931" s="3">
        <v>0</v>
      </c>
      <c r="K1931" s="3">
        <v>0</v>
      </c>
    </row>
    <row r="1932" spans="6:11" x14ac:dyDescent="0.25">
      <c r="F1932" s="2" t="s">
        <v>959</v>
      </c>
      <c r="G1932" s="3" t="s">
        <v>635</v>
      </c>
      <c r="H1932" s="3">
        <v>1</v>
      </c>
      <c r="I1932" s="3" t="s">
        <v>406</v>
      </c>
      <c r="J1932" s="3">
        <v>600</v>
      </c>
      <c r="K1932" s="3">
        <v>600</v>
      </c>
    </row>
    <row r="1933" spans="6:11" x14ac:dyDescent="0.25">
      <c r="F1933" s="2" t="s">
        <v>33</v>
      </c>
      <c r="G1933" s="3" t="s">
        <v>457</v>
      </c>
      <c r="H1933" s="3">
        <v>1</v>
      </c>
      <c r="I1933" s="3" t="s">
        <v>406</v>
      </c>
      <c r="J1933" s="3">
        <v>400</v>
      </c>
      <c r="K1933" s="3">
        <v>400</v>
      </c>
    </row>
    <row r="1934" spans="6:11" x14ac:dyDescent="0.25">
      <c r="F1934" s="2" t="s">
        <v>49</v>
      </c>
      <c r="G1934" s="3" t="s">
        <v>257</v>
      </c>
      <c r="H1934" s="3">
        <v>1</v>
      </c>
      <c r="I1934" s="3" t="s">
        <v>406</v>
      </c>
      <c r="J1934" s="3">
        <v>400</v>
      </c>
      <c r="K1934" s="3">
        <v>400</v>
      </c>
    </row>
    <row r="1935" spans="6:11" x14ac:dyDescent="0.25">
      <c r="F1935" s="2" t="s">
        <v>734</v>
      </c>
      <c r="G1935" s="3" t="s">
        <v>424</v>
      </c>
      <c r="H1935" s="3">
        <v>1</v>
      </c>
      <c r="I1935" s="3" t="s">
        <v>406</v>
      </c>
      <c r="J1935" s="3">
        <v>200</v>
      </c>
      <c r="K1935" s="3">
        <v>200</v>
      </c>
    </row>
    <row r="1936" spans="6:11" x14ac:dyDescent="0.25">
      <c r="F1936" s="2" t="s">
        <v>123</v>
      </c>
      <c r="G1936" s="3" t="s">
        <v>326</v>
      </c>
      <c r="H1936" s="3">
        <v>1</v>
      </c>
      <c r="I1936" s="3" t="s">
        <v>406</v>
      </c>
      <c r="J1936" s="3">
        <v>1500</v>
      </c>
      <c r="K1936" s="3">
        <v>1500</v>
      </c>
    </row>
    <row r="1937" spans="6:11" x14ac:dyDescent="0.25">
      <c r="F1937" s="2" t="s">
        <v>724</v>
      </c>
      <c r="G1937" s="3" t="s">
        <v>413</v>
      </c>
      <c r="H1937" s="3">
        <v>1</v>
      </c>
      <c r="I1937" s="3" t="s">
        <v>406</v>
      </c>
      <c r="J1937" s="3">
        <v>372</v>
      </c>
      <c r="K1937" s="3">
        <v>372</v>
      </c>
    </row>
    <row r="1938" spans="6:11" x14ac:dyDescent="0.25">
      <c r="F1938" s="2" t="s">
        <v>762</v>
      </c>
      <c r="G1938" s="3" t="s">
        <v>448</v>
      </c>
      <c r="H1938" s="3">
        <v>1</v>
      </c>
      <c r="I1938" s="3" t="s">
        <v>406</v>
      </c>
      <c r="J1938" s="3">
        <v>600</v>
      </c>
      <c r="K1938" s="3">
        <v>600</v>
      </c>
    </row>
    <row r="1939" spans="6:11" x14ac:dyDescent="0.25">
      <c r="F1939" s="2" t="s">
        <v>960</v>
      </c>
      <c r="G1939" s="3" t="s">
        <v>636</v>
      </c>
      <c r="H1939" s="3">
        <v>1</v>
      </c>
      <c r="I1939" s="3" t="s">
        <v>406</v>
      </c>
      <c r="J1939" s="3">
        <v>700</v>
      </c>
      <c r="K1939" s="3">
        <v>700</v>
      </c>
    </row>
    <row r="1940" spans="6:11" x14ac:dyDescent="0.25">
      <c r="F1940" s="2" t="s">
        <v>106</v>
      </c>
      <c r="G1940" s="3" t="s">
        <v>309</v>
      </c>
      <c r="H1940" s="3">
        <v>1</v>
      </c>
      <c r="I1940" s="3" t="s">
        <v>406</v>
      </c>
      <c r="J1940" s="3">
        <v>250</v>
      </c>
      <c r="K1940" s="3">
        <v>250</v>
      </c>
    </row>
    <row r="1941" spans="6:11" x14ac:dyDescent="0.25">
      <c r="F1941" s="2" t="s">
        <v>837</v>
      </c>
      <c r="G1941" s="3" t="s">
        <v>518</v>
      </c>
      <c r="H1941" s="3">
        <v>1</v>
      </c>
      <c r="I1941" s="3" t="s">
        <v>406</v>
      </c>
      <c r="J1941" s="3">
        <v>200</v>
      </c>
      <c r="K1941" s="3">
        <v>200</v>
      </c>
    </row>
    <row r="1942" spans="6:11" x14ac:dyDescent="0.25">
      <c r="F1942" s="2" t="s">
        <v>4</v>
      </c>
      <c r="G1942" s="3" t="s">
        <v>214</v>
      </c>
      <c r="H1942" s="3">
        <v>1</v>
      </c>
      <c r="I1942" s="3" t="s">
        <v>406</v>
      </c>
      <c r="J1942" s="3">
        <v>250</v>
      </c>
      <c r="K1942" s="3">
        <v>250</v>
      </c>
    </row>
    <row r="1943" spans="6:11" x14ac:dyDescent="0.25">
      <c r="F1943" s="2" t="s">
        <v>961</v>
      </c>
      <c r="G1943" s="3" t="s">
        <v>374</v>
      </c>
      <c r="H1943" s="3">
        <v>1</v>
      </c>
      <c r="I1943" s="3" t="s">
        <v>406</v>
      </c>
      <c r="J1943" s="3">
        <v>800</v>
      </c>
      <c r="K1943" s="3">
        <v>800</v>
      </c>
    </row>
    <row r="1944" spans="6:11" x14ac:dyDescent="0.25">
      <c r="F1944" s="2" t="s">
        <v>58</v>
      </c>
      <c r="G1944" s="3" t="s">
        <v>265</v>
      </c>
      <c r="H1944" s="3">
        <v>1</v>
      </c>
      <c r="I1944" s="3" t="s">
        <v>406</v>
      </c>
      <c r="J1944" s="3">
        <v>500</v>
      </c>
      <c r="K1944" s="3">
        <v>500</v>
      </c>
    </row>
    <row r="1945" spans="6:11" x14ac:dyDescent="0.25">
      <c r="F1945" s="2" t="s">
        <v>905</v>
      </c>
      <c r="G1945" s="3" t="s">
        <v>584</v>
      </c>
      <c r="H1945" s="3">
        <v>1</v>
      </c>
      <c r="I1945" s="3" t="s">
        <v>406</v>
      </c>
      <c r="J1945" s="3">
        <v>2403.85</v>
      </c>
      <c r="K1945" s="3">
        <v>2403.85</v>
      </c>
    </row>
    <row r="1946" spans="6:11" x14ac:dyDescent="0.25">
      <c r="F1946" s="2" t="s">
        <v>835</v>
      </c>
      <c r="G1946" s="3" t="s">
        <v>298</v>
      </c>
      <c r="H1946" s="3">
        <v>1</v>
      </c>
      <c r="I1946" s="3" t="s">
        <v>406</v>
      </c>
      <c r="J1946" s="3">
        <v>300</v>
      </c>
      <c r="K1946" s="3">
        <v>300</v>
      </c>
    </row>
    <row r="1947" spans="6:11" x14ac:dyDescent="0.25">
      <c r="F1947" s="2" t="s">
        <v>781</v>
      </c>
      <c r="G1947" s="3" t="s">
        <v>280</v>
      </c>
      <c r="H1947" s="3">
        <v>1</v>
      </c>
      <c r="I1947" s="3" t="s">
        <v>406</v>
      </c>
      <c r="J1947" s="3">
        <v>200</v>
      </c>
      <c r="K1947" s="3">
        <v>200</v>
      </c>
    </row>
    <row r="1948" spans="6:11" x14ac:dyDescent="0.25">
      <c r="F1948" s="2" t="s">
        <v>781</v>
      </c>
      <c r="G1948" s="3" t="s">
        <v>280</v>
      </c>
      <c r="H1948" s="3">
        <v>1</v>
      </c>
      <c r="I1948" s="3" t="s">
        <v>406</v>
      </c>
      <c r="J1948" s="3">
        <v>200</v>
      </c>
      <c r="K1948" s="3">
        <v>200</v>
      </c>
    </row>
    <row r="1949" spans="6:11" x14ac:dyDescent="0.25">
      <c r="F1949" s="2" t="s">
        <v>729</v>
      </c>
      <c r="G1949" s="3" t="s">
        <v>419</v>
      </c>
      <c r="H1949" s="3">
        <v>1</v>
      </c>
      <c r="I1949" s="3" t="s">
        <v>406</v>
      </c>
      <c r="J1949" s="3">
        <v>50</v>
      </c>
      <c r="K1949" s="3">
        <v>50</v>
      </c>
    </row>
    <row r="1950" spans="6:11" x14ac:dyDescent="0.25">
      <c r="F1950" s="2" t="s">
        <v>962</v>
      </c>
      <c r="G1950" s="3" t="s">
        <v>637</v>
      </c>
      <c r="H1950" s="3">
        <v>1</v>
      </c>
      <c r="I1950" s="3" t="s">
        <v>406</v>
      </c>
      <c r="J1950" s="3">
        <v>1800</v>
      </c>
      <c r="K1950" s="3">
        <v>1800</v>
      </c>
    </row>
    <row r="1951" spans="6:11" x14ac:dyDescent="0.25">
      <c r="F1951" s="2" t="s">
        <v>139</v>
      </c>
      <c r="G1951" s="3" t="s">
        <v>342</v>
      </c>
      <c r="H1951" s="3">
        <v>1</v>
      </c>
      <c r="I1951" s="3" t="s">
        <v>406</v>
      </c>
      <c r="J1951" s="3">
        <v>400</v>
      </c>
      <c r="K1951" s="3">
        <v>400</v>
      </c>
    </row>
    <row r="1952" spans="6:11" x14ac:dyDescent="0.25">
      <c r="F1952" s="2">
        <v>310231102</v>
      </c>
      <c r="G1952" s="3" t="s">
        <v>418</v>
      </c>
      <c r="H1952" s="3">
        <v>1</v>
      </c>
      <c r="I1952" s="3" t="s">
        <v>406</v>
      </c>
      <c r="J1952" s="3">
        <v>25</v>
      </c>
      <c r="K1952" s="3">
        <v>25</v>
      </c>
    </row>
    <row r="1953" spans="6:11" x14ac:dyDescent="0.25">
      <c r="F1953" s="2" t="s">
        <v>963</v>
      </c>
      <c r="G1953" s="3" t="s">
        <v>638</v>
      </c>
      <c r="H1953" s="3">
        <v>1</v>
      </c>
      <c r="I1953" s="3" t="s">
        <v>406</v>
      </c>
      <c r="J1953" s="3">
        <v>150</v>
      </c>
      <c r="K1953" s="3">
        <v>150</v>
      </c>
    </row>
    <row r="1954" spans="6:11" x14ac:dyDescent="0.25">
      <c r="F1954" s="2" t="s">
        <v>181</v>
      </c>
      <c r="G1954" s="3" t="s">
        <v>379</v>
      </c>
      <c r="H1954" s="3">
        <v>1</v>
      </c>
      <c r="I1954" s="3" t="s">
        <v>406</v>
      </c>
      <c r="J1954" s="3">
        <v>200</v>
      </c>
      <c r="K1954" s="3">
        <v>200</v>
      </c>
    </row>
    <row r="1955" spans="6:11" x14ac:dyDescent="0.25">
      <c r="F1955" s="2" t="s">
        <v>730</v>
      </c>
      <c r="G1955" s="3" t="s">
        <v>420</v>
      </c>
      <c r="H1955" s="3">
        <v>2</v>
      </c>
      <c r="I1955" s="3" t="s">
        <v>406</v>
      </c>
      <c r="J1955" s="3">
        <v>250</v>
      </c>
      <c r="K1955" s="3">
        <v>500</v>
      </c>
    </row>
    <row r="1956" spans="6:11" x14ac:dyDescent="0.25">
      <c r="F1956" s="2" t="s">
        <v>789</v>
      </c>
      <c r="G1956" s="3" t="s">
        <v>473</v>
      </c>
      <c r="H1956" s="3">
        <v>1</v>
      </c>
      <c r="I1956" s="3" t="s">
        <v>406</v>
      </c>
      <c r="J1956" s="3">
        <v>150</v>
      </c>
      <c r="K1956" s="3">
        <v>150</v>
      </c>
    </row>
    <row r="1957" spans="6:11" x14ac:dyDescent="0.25">
      <c r="F1957" s="2" t="s">
        <v>898</v>
      </c>
      <c r="G1957" s="3" t="s">
        <v>579</v>
      </c>
      <c r="H1957" s="3">
        <v>2</v>
      </c>
      <c r="I1957" s="3" t="s">
        <v>406</v>
      </c>
      <c r="J1957" s="3">
        <v>200</v>
      </c>
      <c r="K1957" s="3">
        <v>400</v>
      </c>
    </row>
    <row r="1958" spans="6:11" x14ac:dyDescent="0.25">
      <c r="F1958" s="2" t="s">
        <v>761</v>
      </c>
      <c r="G1958" s="3" t="s">
        <v>447</v>
      </c>
      <c r="H1958" s="3">
        <v>2</v>
      </c>
      <c r="I1958" s="3" t="s">
        <v>406</v>
      </c>
      <c r="J1958" s="3">
        <v>60</v>
      </c>
      <c r="K1958" s="3">
        <v>120</v>
      </c>
    </row>
    <row r="1959" spans="6:11" x14ac:dyDescent="0.25">
      <c r="F1959" s="2">
        <v>310320707</v>
      </c>
      <c r="G1959" s="3" t="s">
        <v>452</v>
      </c>
      <c r="H1959" s="3">
        <v>1</v>
      </c>
      <c r="I1959" s="3" t="s">
        <v>406</v>
      </c>
      <c r="J1959" s="3">
        <v>100</v>
      </c>
      <c r="K1959" s="3">
        <v>100</v>
      </c>
    </row>
    <row r="1960" spans="6:11" x14ac:dyDescent="0.25">
      <c r="F1960" s="2" t="s">
        <v>156</v>
      </c>
      <c r="G1960" s="3" t="s">
        <v>357</v>
      </c>
      <c r="H1960" s="3">
        <v>1</v>
      </c>
      <c r="I1960" s="3" t="s">
        <v>406</v>
      </c>
      <c r="J1960" s="3">
        <v>150</v>
      </c>
      <c r="K1960" s="3">
        <v>150</v>
      </c>
    </row>
    <row r="1961" spans="6:11" x14ac:dyDescent="0.25">
      <c r="F1961" s="2" t="s">
        <v>964</v>
      </c>
      <c r="G1961" s="3" t="s">
        <v>639</v>
      </c>
      <c r="H1961" s="3">
        <v>1</v>
      </c>
      <c r="I1961" s="3" t="s">
        <v>406</v>
      </c>
      <c r="J1961" s="3">
        <v>3000</v>
      </c>
      <c r="K1961" s="3">
        <v>3000</v>
      </c>
    </row>
    <row r="1962" spans="6:11" x14ac:dyDescent="0.25">
      <c r="F1962" s="2" t="s">
        <v>789</v>
      </c>
      <c r="G1962" s="3" t="s">
        <v>473</v>
      </c>
      <c r="H1962" s="3">
        <v>1</v>
      </c>
      <c r="I1962" s="3" t="s">
        <v>406</v>
      </c>
      <c r="J1962" s="3">
        <v>150</v>
      </c>
      <c r="K1962" s="3">
        <v>150</v>
      </c>
    </row>
    <row r="1963" spans="6:11" x14ac:dyDescent="0.25">
      <c r="F1963" s="2" t="s">
        <v>763</v>
      </c>
      <c r="G1963" s="3" t="s">
        <v>449</v>
      </c>
      <c r="H1963" s="3">
        <v>1</v>
      </c>
      <c r="I1963" s="3" t="s">
        <v>406</v>
      </c>
      <c r="J1963" s="3">
        <v>100</v>
      </c>
      <c r="K1963" s="3">
        <v>100</v>
      </c>
    </row>
    <row r="1964" spans="6:11" x14ac:dyDescent="0.25">
      <c r="F1964" s="2" t="s">
        <v>190</v>
      </c>
      <c r="G1964" s="3" t="s">
        <v>386</v>
      </c>
      <c r="H1964" s="3">
        <v>1</v>
      </c>
      <c r="I1964" s="3" t="s">
        <v>406</v>
      </c>
      <c r="J1964" s="3">
        <v>500</v>
      </c>
      <c r="K1964" s="3">
        <v>500</v>
      </c>
    </row>
    <row r="1965" spans="6:11" x14ac:dyDescent="0.25">
      <c r="F1965" s="2" t="s">
        <v>798</v>
      </c>
      <c r="G1965" s="3" t="s">
        <v>483</v>
      </c>
      <c r="H1965" s="3">
        <v>1</v>
      </c>
      <c r="I1965" s="3" t="s">
        <v>406</v>
      </c>
      <c r="J1965" s="3">
        <v>50</v>
      </c>
      <c r="K1965" s="3">
        <v>50</v>
      </c>
    </row>
    <row r="1966" spans="6:11" x14ac:dyDescent="0.25">
      <c r="F1966" s="2" t="s">
        <v>816</v>
      </c>
      <c r="G1966" s="3" t="s">
        <v>500</v>
      </c>
      <c r="H1966" s="3">
        <v>1</v>
      </c>
      <c r="I1966" s="3" t="s">
        <v>406</v>
      </c>
      <c r="J1966" s="3">
        <v>300</v>
      </c>
      <c r="K1966" s="3">
        <v>300</v>
      </c>
    </row>
    <row r="1967" spans="6:11" x14ac:dyDescent="0.25">
      <c r="F1967" s="2">
        <v>310332700</v>
      </c>
      <c r="G1967" s="3" t="s">
        <v>640</v>
      </c>
      <c r="H1967" s="3">
        <v>1</v>
      </c>
      <c r="I1967" s="3" t="s">
        <v>406</v>
      </c>
      <c r="J1967" s="3">
        <v>300</v>
      </c>
      <c r="K1967" s="3">
        <v>300</v>
      </c>
    </row>
    <row r="1968" spans="6:11" x14ac:dyDescent="0.25">
      <c r="F1968" s="2">
        <v>310231102</v>
      </c>
      <c r="G1968" s="3" t="s">
        <v>418</v>
      </c>
      <c r="H1968" s="3">
        <v>1</v>
      </c>
      <c r="I1968" s="3" t="s">
        <v>406</v>
      </c>
      <c r="J1968" s="3">
        <v>25</v>
      </c>
      <c r="K1968" s="3">
        <v>25</v>
      </c>
    </row>
    <row r="1969" spans="6:11" x14ac:dyDescent="0.25">
      <c r="F1969" s="2" t="s">
        <v>33</v>
      </c>
      <c r="G1969" s="3" t="s">
        <v>457</v>
      </c>
      <c r="H1969" s="3">
        <v>1</v>
      </c>
      <c r="I1969" s="3" t="s">
        <v>406</v>
      </c>
      <c r="J1969" s="3">
        <v>400</v>
      </c>
      <c r="K1969" s="3">
        <v>400</v>
      </c>
    </row>
    <row r="1970" spans="6:11" x14ac:dyDescent="0.25">
      <c r="F1970" s="2" t="s">
        <v>724</v>
      </c>
      <c r="G1970" s="3" t="s">
        <v>413</v>
      </c>
      <c r="H1970" s="3">
        <v>1</v>
      </c>
      <c r="I1970" s="3" t="s">
        <v>406</v>
      </c>
      <c r="J1970" s="3">
        <v>372</v>
      </c>
      <c r="K1970" s="3">
        <v>372</v>
      </c>
    </row>
    <row r="1971" spans="6:11" x14ac:dyDescent="0.25">
      <c r="F1971" s="2" t="s">
        <v>742</v>
      </c>
      <c r="G1971" s="3" t="s">
        <v>391</v>
      </c>
      <c r="H1971" s="3">
        <v>1</v>
      </c>
      <c r="I1971" s="3" t="s">
        <v>406</v>
      </c>
      <c r="J1971" s="3">
        <v>1923.08</v>
      </c>
      <c r="K1971" s="3">
        <v>1923.08</v>
      </c>
    </row>
    <row r="1972" spans="6:11" x14ac:dyDescent="0.25">
      <c r="F1972" s="2" t="s">
        <v>810</v>
      </c>
      <c r="G1972" s="3" t="s">
        <v>495</v>
      </c>
      <c r="H1972" s="3">
        <v>2</v>
      </c>
      <c r="I1972" s="3" t="s">
        <v>406</v>
      </c>
      <c r="J1972" s="3">
        <v>300</v>
      </c>
      <c r="K1972" s="3">
        <v>540</v>
      </c>
    </row>
    <row r="1973" spans="6:11" x14ac:dyDescent="0.25">
      <c r="F1973" s="2" t="s">
        <v>105</v>
      </c>
      <c r="G1973" s="3" t="s">
        <v>308</v>
      </c>
      <c r="H1973" s="3">
        <v>1</v>
      </c>
      <c r="I1973" s="3" t="s">
        <v>406</v>
      </c>
      <c r="J1973" s="3">
        <v>100</v>
      </c>
      <c r="K1973" s="3">
        <v>100</v>
      </c>
    </row>
    <row r="1974" spans="6:11" x14ac:dyDescent="0.25">
      <c r="F1974" s="2" t="s">
        <v>50</v>
      </c>
      <c r="G1974" s="3" t="s">
        <v>258</v>
      </c>
      <c r="H1974" s="3">
        <v>1</v>
      </c>
      <c r="I1974" s="3" t="s">
        <v>406</v>
      </c>
      <c r="J1974" s="3">
        <v>500</v>
      </c>
      <c r="K1974" s="3">
        <v>500</v>
      </c>
    </row>
    <row r="1975" spans="6:11" x14ac:dyDescent="0.25">
      <c r="F1975" s="2" t="s">
        <v>39</v>
      </c>
      <c r="G1975" s="3" t="s">
        <v>247</v>
      </c>
      <c r="H1975" s="3">
        <v>1</v>
      </c>
      <c r="I1975" s="3" t="s">
        <v>406</v>
      </c>
      <c r="J1975" s="3">
        <v>400</v>
      </c>
      <c r="K1975" s="3">
        <v>400</v>
      </c>
    </row>
    <row r="1976" spans="6:11" x14ac:dyDescent="0.25">
      <c r="F1976" s="2" t="s">
        <v>131</v>
      </c>
      <c r="G1976" s="3" t="s">
        <v>334</v>
      </c>
      <c r="H1976" s="3">
        <v>1</v>
      </c>
      <c r="I1976" s="3" t="s">
        <v>406</v>
      </c>
      <c r="J1976" s="3">
        <v>250</v>
      </c>
      <c r="K1976" s="3">
        <v>250</v>
      </c>
    </row>
    <row r="1977" spans="6:11" x14ac:dyDescent="0.25">
      <c r="F1977" s="2" t="s">
        <v>783</v>
      </c>
      <c r="G1977" s="3" t="s">
        <v>467</v>
      </c>
      <c r="H1977" s="3">
        <v>1</v>
      </c>
      <c r="I1977" s="3" t="s">
        <v>406</v>
      </c>
      <c r="J1977" s="3">
        <v>400</v>
      </c>
      <c r="K1977" s="3">
        <v>-400</v>
      </c>
    </row>
    <row r="1978" spans="6:11" x14ac:dyDescent="0.25">
      <c r="F1978" s="2" t="s">
        <v>725</v>
      </c>
      <c r="G1978" s="3" t="s">
        <v>414</v>
      </c>
      <c r="H1978" s="3">
        <v>1</v>
      </c>
      <c r="I1978" s="3" t="s">
        <v>406</v>
      </c>
      <c r="J1978" s="3">
        <v>600</v>
      </c>
      <c r="K1978" s="3">
        <v>600</v>
      </c>
    </row>
    <row r="1979" spans="6:11" x14ac:dyDescent="0.25">
      <c r="F1979" s="2" t="s">
        <v>126</v>
      </c>
      <c r="G1979" s="3" t="s">
        <v>329</v>
      </c>
      <c r="H1979" s="3">
        <v>1</v>
      </c>
      <c r="I1979" s="3" t="s">
        <v>406</v>
      </c>
      <c r="J1979" s="3">
        <v>50</v>
      </c>
      <c r="K1979" s="3">
        <v>50</v>
      </c>
    </row>
    <row r="1980" spans="6:11" x14ac:dyDescent="0.25">
      <c r="F1980" s="2" t="s">
        <v>724</v>
      </c>
      <c r="G1980" s="3" t="s">
        <v>413</v>
      </c>
      <c r="H1980" s="3">
        <v>1</v>
      </c>
      <c r="I1980" s="3" t="s">
        <v>406</v>
      </c>
      <c r="J1980" s="3">
        <v>350</v>
      </c>
      <c r="K1980" s="3">
        <v>350</v>
      </c>
    </row>
    <row r="1981" spans="6:11" x14ac:dyDescent="0.25">
      <c r="F1981" s="2" t="s">
        <v>965</v>
      </c>
      <c r="G1981" s="3" t="s">
        <v>641</v>
      </c>
      <c r="H1981" s="3">
        <v>1</v>
      </c>
      <c r="I1981" s="3" t="s">
        <v>406</v>
      </c>
      <c r="J1981" s="3">
        <v>500</v>
      </c>
      <c r="K1981" s="3">
        <v>500</v>
      </c>
    </row>
    <row r="1982" spans="6:11" x14ac:dyDescent="0.25">
      <c r="F1982" s="2" t="s">
        <v>834</v>
      </c>
      <c r="G1982" s="3" t="s">
        <v>516</v>
      </c>
      <c r="H1982" s="3">
        <v>1</v>
      </c>
      <c r="I1982" s="3" t="s">
        <v>406</v>
      </c>
      <c r="J1982" s="3">
        <v>50</v>
      </c>
      <c r="K1982" s="3">
        <v>50</v>
      </c>
    </row>
    <row r="1983" spans="6:11" x14ac:dyDescent="0.25">
      <c r="F1983" s="2" t="s">
        <v>725</v>
      </c>
      <c r="G1983" s="3" t="s">
        <v>414</v>
      </c>
      <c r="H1983" s="3">
        <v>1</v>
      </c>
      <c r="I1983" s="3" t="s">
        <v>406</v>
      </c>
      <c r="J1983" s="3">
        <v>600</v>
      </c>
      <c r="K1983" s="3">
        <v>600</v>
      </c>
    </row>
    <row r="1984" spans="6:11" x14ac:dyDescent="0.25">
      <c r="F1984" s="2" t="s">
        <v>724</v>
      </c>
      <c r="G1984" s="3" t="s">
        <v>413</v>
      </c>
      <c r="H1984" s="3">
        <v>1</v>
      </c>
      <c r="I1984" s="3" t="s">
        <v>406</v>
      </c>
      <c r="J1984" s="3">
        <v>372</v>
      </c>
      <c r="K1984" s="3">
        <v>372</v>
      </c>
    </row>
    <row r="1985" spans="6:11" x14ac:dyDescent="0.25">
      <c r="F1985" s="2" t="s">
        <v>65</v>
      </c>
      <c r="G1985" s="3" t="s">
        <v>258</v>
      </c>
      <c r="H1985" s="3">
        <v>1</v>
      </c>
      <c r="I1985" s="3" t="s">
        <v>406</v>
      </c>
      <c r="J1985" s="3">
        <v>400</v>
      </c>
      <c r="K1985" s="3">
        <v>400</v>
      </c>
    </row>
    <row r="1986" spans="6:11" x14ac:dyDescent="0.25">
      <c r="F1986" s="2" t="s">
        <v>66</v>
      </c>
      <c r="G1986" s="3" t="s">
        <v>272</v>
      </c>
      <c r="H1986" s="3">
        <v>1</v>
      </c>
      <c r="I1986" s="3" t="s">
        <v>406</v>
      </c>
      <c r="J1986" s="3">
        <v>200</v>
      </c>
      <c r="K1986" s="3">
        <v>200</v>
      </c>
    </row>
    <row r="1987" spans="6:11" x14ac:dyDescent="0.25">
      <c r="F1987" s="2" t="s">
        <v>123</v>
      </c>
      <c r="G1987" s="3" t="s">
        <v>326</v>
      </c>
      <c r="H1987" s="3">
        <v>1</v>
      </c>
      <c r="I1987" s="3" t="s">
        <v>406</v>
      </c>
      <c r="J1987" s="3">
        <v>1500</v>
      </c>
      <c r="K1987" s="3">
        <v>1500</v>
      </c>
    </row>
    <row r="1988" spans="6:11" x14ac:dyDescent="0.25">
      <c r="F1988" s="2" t="s">
        <v>751</v>
      </c>
      <c r="G1988" s="3" t="s">
        <v>438</v>
      </c>
      <c r="H1988" s="3">
        <v>1</v>
      </c>
      <c r="I1988" s="3" t="s">
        <v>406</v>
      </c>
      <c r="J1988" s="3">
        <v>200</v>
      </c>
      <c r="K1988" s="3">
        <v>200</v>
      </c>
    </row>
    <row r="1989" spans="6:11" x14ac:dyDescent="0.25">
      <c r="F1989" s="2" t="s">
        <v>777</v>
      </c>
      <c r="G1989" s="3" t="s">
        <v>462</v>
      </c>
      <c r="H1989" s="3">
        <v>1</v>
      </c>
      <c r="I1989" s="3" t="s">
        <v>406</v>
      </c>
      <c r="J1989" s="3">
        <v>150</v>
      </c>
      <c r="K1989" s="3">
        <v>150</v>
      </c>
    </row>
    <row r="1990" spans="6:11" x14ac:dyDescent="0.25">
      <c r="F1990" s="2" t="s">
        <v>50</v>
      </c>
      <c r="G1990" s="3" t="s">
        <v>258</v>
      </c>
      <c r="H1990" s="3">
        <v>1</v>
      </c>
      <c r="I1990" s="3" t="s">
        <v>406</v>
      </c>
      <c r="J1990" s="3">
        <v>500</v>
      </c>
      <c r="K1990" s="3">
        <v>500</v>
      </c>
    </row>
    <row r="1991" spans="6:11" x14ac:dyDescent="0.25">
      <c r="F1991" s="2" t="s">
        <v>724</v>
      </c>
      <c r="G1991" s="3" t="s">
        <v>413</v>
      </c>
      <c r="H1991" s="3">
        <v>1</v>
      </c>
      <c r="I1991" s="3" t="s">
        <v>406</v>
      </c>
      <c r="J1991" s="3">
        <v>372</v>
      </c>
      <c r="K1991" s="3">
        <v>372</v>
      </c>
    </row>
    <row r="1992" spans="6:11" x14ac:dyDescent="0.25">
      <c r="F1992" s="2" t="s">
        <v>173</v>
      </c>
      <c r="G1992" s="3" t="s">
        <v>372</v>
      </c>
      <c r="H1992" s="3">
        <v>1</v>
      </c>
      <c r="I1992" s="3" t="s">
        <v>406</v>
      </c>
      <c r="J1992" s="3">
        <v>400</v>
      </c>
      <c r="K1992" s="3">
        <v>400</v>
      </c>
    </row>
    <row r="1993" spans="6:11" x14ac:dyDescent="0.25">
      <c r="F1993" s="2" t="s">
        <v>966</v>
      </c>
      <c r="G1993" s="3" t="s">
        <v>438</v>
      </c>
      <c r="H1993" s="3">
        <v>1</v>
      </c>
      <c r="I1993" s="3" t="s">
        <v>406</v>
      </c>
      <c r="J1993" s="3">
        <v>200</v>
      </c>
      <c r="K1993" s="3">
        <v>200</v>
      </c>
    </row>
    <row r="1994" spans="6:11" x14ac:dyDescent="0.25">
      <c r="F1994" s="2" t="s">
        <v>903</v>
      </c>
      <c r="G1994" s="3" t="s">
        <v>471</v>
      </c>
      <c r="H1994" s="3">
        <v>1</v>
      </c>
      <c r="I1994" s="3" t="s">
        <v>406</v>
      </c>
      <c r="J1994" s="3">
        <v>150</v>
      </c>
      <c r="K1994" s="3">
        <v>135</v>
      </c>
    </row>
    <row r="1995" spans="6:11" x14ac:dyDescent="0.25">
      <c r="F1995" s="2" t="s">
        <v>724</v>
      </c>
      <c r="G1995" s="3" t="s">
        <v>413</v>
      </c>
      <c r="H1995" s="3">
        <v>1</v>
      </c>
      <c r="I1995" s="3" t="s">
        <v>406</v>
      </c>
      <c r="J1995" s="3">
        <v>372</v>
      </c>
      <c r="K1995" s="3">
        <v>372</v>
      </c>
    </row>
    <row r="1996" spans="6:11" x14ac:dyDescent="0.25">
      <c r="F1996" s="2" t="s">
        <v>729</v>
      </c>
      <c r="G1996" s="3" t="s">
        <v>419</v>
      </c>
      <c r="H1996" s="3">
        <v>1</v>
      </c>
      <c r="I1996" s="3" t="s">
        <v>406</v>
      </c>
      <c r="J1996" s="3">
        <v>50</v>
      </c>
      <c r="K1996" s="3">
        <v>42.5</v>
      </c>
    </row>
    <row r="1997" spans="6:11" x14ac:dyDescent="0.25">
      <c r="F1997" s="2" t="s">
        <v>66</v>
      </c>
      <c r="G1997" s="3" t="s">
        <v>272</v>
      </c>
      <c r="H1997" s="3">
        <v>1</v>
      </c>
      <c r="I1997" s="3" t="s">
        <v>406</v>
      </c>
      <c r="J1997" s="3">
        <v>200</v>
      </c>
      <c r="K1997" s="3">
        <v>170</v>
      </c>
    </row>
    <row r="1998" spans="6:11" x14ac:dyDescent="0.25">
      <c r="F1998" s="2" t="s">
        <v>124</v>
      </c>
      <c r="G1998" s="3" t="s">
        <v>327</v>
      </c>
      <c r="H1998" s="3">
        <v>1</v>
      </c>
      <c r="I1998" s="3" t="s">
        <v>406</v>
      </c>
      <c r="J1998" s="3">
        <v>500</v>
      </c>
      <c r="K1998" s="3">
        <v>425</v>
      </c>
    </row>
    <row r="1999" spans="6:11" x14ac:dyDescent="0.25">
      <c r="F1999" s="2" t="s">
        <v>724</v>
      </c>
      <c r="G1999" s="3" t="s">
        <v>413</v>
      </c>
      <c r="H1999" s="3">
        <v>1</v>
      </c>
      <c r="I1999" s="3" t="s">
        <v>406</v>
      </c>
      <c r="J1999" s="3">
        <v>372</v>
      </c>
      <c r="K1999" s="3">
        <v>372</v>
      </c>
    </row>
    <row r="2000" spans="6:11" x14ac:dyDescent="0.25">
      <c r="F2000" s="2" t="s">
        <v>967</v>
      </c>
      <c r="G2000" s="3" t="s">
        <v>642</v>
      </c>
      <c r="H2000" s="3">
        <v>1</v>
      </c>
      <c r="I2000" s="3" t="s">
        <v>406</v>
      </c>
      <c r="J2000" s="3">
        <v>800</v>
      </c>
      <c r="K2000" s="3">
        <v>720</v>
      </c>
    </row>
    <row r="2001" spans="6:11" x14ac:dyDescent="0.25">
      <c r="F2001" s="2" t="s">
        <v>749</v>
      </c>
      <c r="G2001" s="3" t="s">
        <v>436</v>
      </c>
      <c r="H2001" s="3">
        <v>2</v>
      </c>
      <c r="I2001" s="3" t="s">
        <v>406</v>
      </c>
      <c r="J2001" s="3">
        <v>100</v>
      </c>
      <c r="K2001" s="3">
        <v>200</v>
      </c>
    </row>
    <row r="2002" spans="6:11" x14ac:dyDescent="0.25">
      <c r="F2002" s="2" t="s">
        <v>724</v>
      </c>
      <c r="G2002" s="3" t="s">
        <v>413</v>
      </c>
      <c r="H2002" s="3">
        <v>1</v>
      </c>
      <c r="I2002" s="3" t="s">
        <v>406</v>
      </c>
      <c r="J2002" s="3">
        <v>372</v>
      </c>
      <c r="K2002" s="3">
        <v>372</v>
      </c>
    </row>
    <row r="2003" spans="6:11" x14ac:dyDescent="0.25">
      <c r="F2003" s="2">
        <v>310231102</v>
      </c>
      <c r="G2003" s="3" t="s">
        <v>418</v>
      </c>
      <c r="H2003" s="3">
        <v>1</v>
      </c>
      <c r="I2003" s="3" t="s">
        <v>406</v>
      </c>
      <c r="J2003" s="3">
        <v>25</v>
      </c>
      <c r="K2003" s="3">
        <v>25</v>
      </c>
    </row>
    <row r="2004" spans="6:11" x14ac:dyDescent="0.25">
      <c r="F2004" s="2" t="s">
        <v>117</v>
      </c>
      <c r="G2004" s="3" t="s">
        <v>320</v>
      </c>
      <c r="H2004" s="3">
        <v>1</v>
      </c>
      <c r="I2004" s="3" t="s">
        <v>406</v>
      </c>
      <c r="J2004" s="3">
        <v>200</v>
      </c>
      <c r="K2004" s="3">
        <v>200</v>
      </c>
    </row>
    <row r="2005" spans="6:11" x14ac:dyDescent="0.25">
      <c r="F2005" s="2" t="s">
        <v>776</v>
      </c>
      <c r="G2005" s="3" t="s">
        <v>461</v>
      </c>
      <c r="H2005" s="3">
        <v>1</v>
      </c>
      <c r="I2005" s="3" t="s">
        <v>406</v>
      </c>
      <c r="J2005" s="3">
        <v>20</v>
      </c>
      <c r="K2005" s="3">
        <v>20</v>
      </c>
    </row>
    <row r="2006" spans="6:11" x14ac:dyDescent="0.25">
      <c r="F2006" s="2" t="s">
        <v>126</v>
      </c>
      <c r="G2006" s="3" t="s">
        <v>329</v>
      </c>
      <c r="H2006" s="3">
        <v>1</v>
      </c>
      <c r="I2006" s="3" t="s">
        <v>406</v>
      </c>
      <c r="J2006" s="3">
        <v>50</v>
      </c>
      <c r="K2006" s="3">
        <v>50</v>
      </c>
    </row>
    <row r="2007" spans="6:11" x14ac:dyDescent="0.25">
      <c r="F2007" s="2" t="s">
        <v>761</v>
      </c>
      <c r="G2007" s="3" t="s">
        <v>447</v>
      </c>
      <c r="H2007" s="3">
        <v>2</v>
      </c>
      <c r="I2007" s="3" t="s">
        <v>406</v>
      </c>
      <c r="J2007" s="3">
        <v>60</v>
      </c>
      <c r="K2007" s="3">
        <v>120</v>
      </c>
    </row>
    <row r="2008" spans="6:11" x14ac:dyDescent="0.25">
      <c r="F2008" s="2" t="s">
        <v>724</v>
      </c>
      <c r="G2008" s="3" t="s">
        <v>413</v>
      </c>
      <c r="H2008" s="3">
        <v>1</v>
      </c>
      <c r="I2008" s="3" t="s">
        <v>406</v>
      </c>
      <c r="J2008" s="3">
        <v>372</v>
      </c>
      <c r="K2008" s="3">
        <v>372</v>
      </c>
    </row>
    <row r="2009" spans="6:11" x14ac:dyDescent="0.25">
      <c r="F2009" s="2" t="s">
        <v>858</v>
      </c>
      <c r="G2009" s="3" t="s">
        <v>538</v>
      </c>
      <c r="H2009" s="3">
        <v>1</v>
      </c>
      <c r="I2009" s="3" t="s">
        <v>406</v>
      </c>
      <c r="J2009" s="3">
        <v>100</v>
      </c>
      <c r="K2009" s="3">
        <v>100</v>
      </c>
    </row>
    <row r="2010" spans="6:11" x14ac:dyDescent="0.25">
      <c r="F2010" s="2" t="s">
        <v>12</v>
      </c>
      <c r="G2010" s="3" t="s">
        <v>222</v>
      </c>
      <c r="H2010" s="3">
        <v>1</v>
      </c>
      <c r="I2010" s="3" t="s">
        <v>406</v>
      </c>
      <c r="J2010" s="3">
        <v>50</v>
      </c>
      <c r="K2010" s="3">
        <v>50</v>
      </c>
    </row>
    <row r="2011" spans="6:11" x14ac:dyDescent="0.25">
      <c r="F2011" s="2" t="s">
        <v>724</v>
      </c>
      <c r="G2011" s="3" t="s">
        <v>413</v>
      </c>
      <c r="H2011" s="3">
        <v>1</v>
      </c>
      <c r="I2011" s="3" t="s">
        <v>406</v>
      </c>
      <c r="J2011" s="3">
        <v>372</v>
      </c>
      <c r="K2011" s="3">
        <v>372</v>
      </c>
    </row>
    <row r="2012" spans="6:11" x14ac:dyDescent="0.25">
      <c r="F2012" s="2" t="s">
        <v>751</v>
      </c>
      <c r="G2012" s="3" t="s">
        <v>438</v>
      </c>
      <c r="H2012" s="3">
        <v>1</v>
      </c>
      <c r="I2012" s="3" t="s">
        <v>406</v>
      </c>
      <c r="J2012" s="3">
        <v>200</v>
      </c>
      <c r="K2012" s="3">
        <v>200</v>
      </c>
    </row>
    <row r="2013" spans="6:11" x14ac:dyDescent="0.25">
      <c r="F2013" s="2">
        <v>310332300</v>
      </c>
      <c r="G2013" s="3" t="s">
        <v>502</v>
      </c>
      <c r="H2013" s="3">
        <v>1</v>
      </c>
      <c r="I2013" s="3" t="s">
        <v>406</v>
      </c>
      <c r="J2013" s="3">
        <v>60</v>
      </c>
      <c r="K2013" s="3">
        <v>60</v>
      </c>
    </row>
    <row r="2014" spans="6:11" x14ac:dyDescent="0.25">
      <c r="F2014" s="2" t="s">
        <v>761</v>
      </c>
      <c r="G2014" s="3" t="s">
        <v>447</v>
      </c>
      <c r="H2014" s="3">
        <v>2</v>
      </c>
      <c r="I2014" s="3" t="s">
        <v>406</v>
      </c>
      <c r="J2014" s="3">
        <v>60</v>
      </c>
      <c r="K2014" s="3">
        <v>120</v>
      </c>
    </row>
    <row r="2015" spans="6:11" x14ac:dyDescent="0.25">
      <c r="F2015" s="2" t="s">
        <v>751</v>
      </c>
      <c r="G2015" s="3" t="s">
        <v>438</v>
      </c>
      <c r="H2015" s="3">
        <v>1</v>
      </c>
      <c r="I2015" s="3" t="s">
        <v>406</v>
      </c>
      <c r="J2015" s="3">
        <v>200</v>
      </c>
      <c r="K2015" s="3">
        <v>200</v>
      </c>
    </row>
    <row r="2016" spans="6:11" x14ac:dyDescent="0.25">
      <c r="F2016" s="2" t="s">
        <v>824</v>
      </c>
      <c r="G2016" s="3" t="s">
        <v>242</v>
      </c>
      <c r="H2016" s="3">
        <v>1</v>
      </c>
      <c r="I2016" s="3" t="s">
        <v>406</v>
      </c>
      <c r="J2016" s="3">
        <v>500</v>
      </c>
      <c r="K2016" s="3">
        <v>500</v>
      </c>
    </row>
    <row r="2017" spans="6:11" x14ac:dyDescent="0.25">
      <c r="F2017" s="2" t="s">
        <v>724</v>
      </c>
      <c r="G2017" s="3" t="s">
        <v>413</v>
      </c>
      <c r="H2017" s="3">
        <v>1</v>
      </c>
      <c r="I2017" s="3" t="s">
        <v>406</v>
      </c>
      <c r="J2017" s="3">
        <v>372</v>
      </c>
      <c r="K2017" s="3">
        <v>372</v>
      </c>
    </row>
    <row r="2018" spans="6:11" x14ac:dyDescent="0.25">
      <c r="F2018" s="2" t="s">
        <v>798</v>
      </c>
      <c r="G2018" s="3" t="s">
        <v>483</v>
      </c>
      <c r="H2018" s="3">
        <v>1</v>
      </c>
      <c r="I2018" s="3" t="s">
        <v>406</v>
      </c>
      <c r="J2018" s="3">
        <v>50</v>
      </c>
      <c r="K2018" s="3">
        <v>50</v>
      </c>
    </row>
    <row r="2019" spans="6:11" x14ac:dyDescent="0.25">
      <c r="F2019" s="2" t="s">
        <v>161</v>
      </c>
      <c r="G2019" s="3" t="s">
        <v>362</v>
      </c>
      <c r="H2019" s="3">
        <v>2</v>
      </c>
      <c r="I2019" s="3" t="s">
        <v>406</v>
      </c>
      <c r="J2019" s="3">
        <v>300</v>
      </c>
      <c r="K2019" s="3">
        <v>600</v>
      </c>
    </row>
    <row r="2020" spans="6:11" x14ac:dyDescent="0.25">
      <c r="F2020" s="2" t="s">
        <v>117</v>
      </c>
      <c r="G2020" s="3" t="s">
        <v>320</v>
      </c>
      <c r="H2020" s="3">
        <v>2</v>
      </c>
      <c r="I2020" s="3" t="s">
        <v>406</v>
      </c>
      <c r="J2020" s="3">
        <v>200</v>
      </c>
      <c r="K2020" s="3">
        <v>400</v>
      </c>
    </row>
    <row r="2021" spans="6:11" x14ac:dyDescent="0.25">
      <c r="F2021" s="2" t="s">
        <v>113</v>
      </c>
      <c r="G2021" s="3" t="s">
        <v>316</v>
      </c>
      <c r="H2021" s="3">
        <v>1</v>
      </c>
      <c r="I2021" s="3" t="s">
        <v>406</v>
      </c>
      <c r="J2021" s="3">
        <v>1320</v>
      </c>
      <c r="K2021" s="3">
        <v>-1320</v>
      </c>
    </row>
    <row r="2022" spans="6:11" x14ac:dyDescent="0.25">
      <c r="F2022" s="2" t="s">
        <v>759</v>
      </c>
      <c r="G2022" s="3" t="s">
        <v>445</v>
      </c>
      <c r="H2022" s="3">
        <v>1</v>
      </c>
      <c r="I2022" s="3" t="s">
        <v>406</v>
      </c>
      <c r="J2022" s="3">
        <v>700</v>
      </c>
      <c r="K2022" s="3">
        <v>700</v>
      </c>
    </row>
    <row r="2023" spans="6:11" x14ac:dyDescent="0.25">
      <c r="F2023" s="2" t="s">
        <v>738</v>
      </c>
      <c r="G2023" s="3" t="s">
        <v>428</v>
      </c>
      <c r="H2023" s="3">
        <v>1</v>
      </c>
      <c r="I2023" s="3" t="s">
        <v>406</v>
      </c>
      <c r="J2023" s="3">
        <v>90</v>
      </c>
      <c r="K2023" s="3">
        <v>90</v>
      </c>
    </row>
    <row r="2024" spans="6:11" x14ac:dyDescent="0.25">
      <c r="F2024" s="2" t="s">
        <v>724</v>
      </c>
      <c r="G2024" s="3" t="s">
        <v>413</v>
      </c>
      <c r="H2024" s="3">
        <v>1</v>
      </c>
      <c r="I2024" s="3" t="s">
        <v>406</v>
      </c>
      <c r="J2024" s="3">
        <v>372</v>
      </c>
      <c r="K2024" s="3">
        <v>372</v>
      </c>
    </row>
    <row r="2025" spans="6:11" x14ac:dyDescent="0.25">
      <c r="F2025" s="2" t="s">
        <v>181</v>
      </c>
      <c r="G2025" s="3" t="s">
        <v>379</v>
      </c>
      <c r="H2025" s="3">
        <v>1</v>
      </c>
      <c r="I2025" s="3" t="s">
        <v>406</v>
      </c>
      <c r="J2025" s="3">
        <v>200</v>
      </c>
      <c r="K2025" s="3">
        <v>-200</v>
      </c>
    </row>
    <row r="2026" spans="6:11" x14ac:dyDescent="0.25">
      <c r="F2026" s="2" t="s">
        <v>139</v>
      </c>
      <c r="G2026" s="3" t="s">
        <v>342</v>
      </c>
      <c r="H2026" s="3">
        <v>1</v>
      </c>
      <c r="I2026" s="3" t="s">
        <v>406</v>
      </c>
      <c r="J2026" s="3">
        <v>400</v>
      </c>
      <c r="K2026" s="3">
        <v>-400</v>
      </c>
    </row>
    <row r="2027" spans="6:11" x14ac:dyDescent="0.25">
      <c r="F2027" s="2" t="s">
        <v>730</v>
      </c>
      <c r="G2027" s="3" t="s">
        <v>420</v>
      </c>
      <c r="H2027" s="3">
        <v>2</v>
      </c>
      <c r="I2027" s="3" t="s">
        <v>406</v>
      </c>
      <c r="J2027" s="3">
        <v>250</v>
      </c>
      <c r="K2027" s="3">
        <v>-500</v>
      </c>
    </row>
    <row r="2028" spans="6:11" x14ac:dyDescent="0.25">
      <c r="F2028" s="2" t="s">
        <v>98</v>
      </c>
      <c r="G2028" s="3" t="s">
        <v>301</v>
      </c>
      <c r="H2028" s="3">
        <v>1</v>
      </c>
      <c r="I2028" s="3" t="s">
        <v>406</v>
      </c>
      <c r="J2028" s="3">
        <v>1000</v>
      </c>
      <c r="K2028" s="3">
        <v>1000</v>
      </c>
    </row>
    <row r="2029" spans="6:11" x14ac:dyDescent="0.25">
      <c r="F2029" s="2" t="s">
        <v>122</v>
      </c>
      <c r="G2029" s="3" t="s">
        <v>325</v>
      </c>
      <c r="H2029" s="3">
        <v>1</v>
      </c>
      <c r="I2029" s="3" t="s">
        <v>406</v>
      </c>
      <c r="J2029" s="3">
        <v>1200</v>
      </c>
      <c r="K2029" s="3">
        <v>1200</v>
      </c>
    </row>
    <row r="2030" spans="6:11" x14ac:dyDescent="0.25">
      <c r="F2030" s="2" t="s">
        <v>968</v>
      </c>
      <c r="G2030" s="3" t="s">
        <v>643</v>
      </c>
      <c r="H2030" s="3">
        <v>1</v>
      </c>
      <c r="I2030" s="3" t="s">
        <v>406</v>
      </c>
      <c r="J2030" s="3">
        <v>75</v>
      </c>
      <c r="K2030" s="3">
        <v>75</v>
      </c>
    </row>
    <row r="2031" spans="6:11" x14ac:dyDescent="0.25">
      <c r="F2031" s="2" t="s">
        <v>148</v>
      </c>
      <c r="G2031" s="3" t="s">
        <v>304</v>
      </c>
      <c r="H2031" s="3">
        <v>1</v>
      </c>
      <c r="I2031" s="3" t="s">
        <v>406</v>
      </c>
      <c r="J2031" s="3">
        <v>3000</v>
      </c>
      <c r="K2031" s="3">
        <v>3000</v>
      </c>
    </row>
    <row r="2032" spans="6:11" x14ac:dyDescent="0.25">
      <c r="F2032" s="2" t="s">
        <v>724</v>
      </c>
      <c r="G2032" s="3" t="s">
        <v>413</v>
      </c>
      <c r="H2032" s="3">
        <v>1</v>
      </c>
      <c r="I2032" s="3" t="s">
        <v>406</v>
      </c>
      <c r="J2032" s="3">
        <v>372</v>
      </c>
      <c r="K2032" s="3">
        <v>372</v>
      </c>
    </row>
    <row r="2033" spans="6:11" x14ac:dyDescent="0.25">
      <c r="F2033" s="2" t="s">
        <v>793</v>
      </c>
      <c r="G2033" s="3" t="s">
        <v>478</v>
      </c>
      <c r="H2033" s="3">
        <v>1</v>
      </c>
      <c r="I2033" s="3" t="s">
        <v>406</v>
      </c>
      <c r="J2033" s="3">
        <v>300</v>
      </c>
      <c r="K2033" s="3">
        <v>300</v>
      </c>
    </row>
    <row r="2034" spans="6:11" x14ac:dyDescent="0.25">
      <c r="F2034" s="2" t="s">
        <v>13</v>
      </c>
      <c r="G2034" s="3" t="s">
        <v>223</v>
      </c>
      <c r="H2034" s="3">
        <v>1</v>
      </c>
      <c r="I2034" s="3" t="s">
        <v>406</v>
      </c>
      <c r="J2034" s="3">
        <v>50</v>
      </c>
      <c r="K2034" s="3">
        <v>50</v>
      </c>
    </row>
    <row r="2035" spans="6:11" x14ac:dyDescent="0.25">
      <c r="F2035" s="2" t="s">
        <v>20</v>
      </c>
      <c r="G2035" s="3" t="s">
        <v>230</v>
      </c>
      <c r="H2035" s="3">
        <v>1</v>
      </c>
      <c r="I2035" s="3" t="s">
        <v>406</v>
      </c>
      <c r="J2035" s="3">
        <v>1300</v>
      </c>
      <c r="K2035" s="3">
        <v>1300</v>
      </c>
    </row>
    <row r="2036" spans="6:11" x14ac:dyDescent="0.25">
      <c r="F2036" s="2" t="s">
        <v>33</v>
      </c>
      <c r="G2036" s="3" t="s">
        <v>457</v>
      </c>
      <c r="H2036" s="3">
        <v>1</v>
      </c>
      <c r="I2036" s="3" t="s">
        <v>406</v>
      </c>
      <c r="J2036" s="3">
        <v>400</v>
      </c>
      <c r="K2036" s="3">
        <v>400</v>
      </c>
    </row>
    <row r="2037" spans="6:11" x14ac:dyDescent="0.25">
      <c r="F2037" s="2" t="s">
        <v>807</v>
      </c>
      <c r="G2037" s="3" t="s">
        <v>492</v>
      </c>
      <c r="H2037" s="3">
        <v>1</v>
      </c>
      <c r="I2037" s="3" t="s">
        <v>406</v>
      </c>
      <c r="J2037" s="3">
        <v>600</v>
      </c>
      <c r="K2037" s="3">
        <v>600</v>
      </c>
    </row>
    <row r="2038" spans="6:11" x14ac:dyDescent="0.25">
      <c r="F2038" s="2" t="s">
        <v>724</v>
      </c>
      <c r="G2038" s="3" t="s">
        <v>413</v>
      </c>
      <c r="H2038" s="3">
        <v>1</v>
      </c>
      <c r="I2038" s="3" t="s">
        <v>406</v>
      </c>
      <c r="J2038" s="3">
        <v>372</v>
      </c>
      <c r="K2038" s="3">
        <v>372</v>
      </c>
    </row>
    <row r="2039" spans="6:11" x14ac:dyDescent="0.25">
      <c r="F2039" s="2" t="s">
        <v>724</v>
      </c>
      <c r="G2039" s="3" t="s">
        <v>413</v>
      </c>
      <c r="H2039" s="3">
        <v>1</v>
      </c>
      <c r="I2039" s="3" t="s">
        <v>406</v>
      </c>
      <c r="J2039" s="3">
        <v>372</v>
      </c>
      <c r="K2039" s="3">
        <v>372</v>
      </c>
    </row>
    <row r="2040" spans="6:11" x14ac:dyDescent="0.25">
      <c r="F2040" s="2" t="s">
        <v>122</v>
      </c>
      <c r="G2040" s="3" t="s">
        <v>325</v>
      </c>
      <c r="H2040" s="3">
        <v>1</v>
      </c>
      <c r="I2040" s="3" t="s">
        <v>406</v>
      </c>
      <c r="J2040" s="3">
        <v>1200</v>
      </c>
      <c r="K2040" s="3">
        <v>1200</v>
      </c>
    </row>
    <row r="2041" spans="6:11" x14ac:dyDescent="0.25">
      <c r="F2041" s="2" t="s">
        <v>755</v>
      </c>
      <c r="G2041" s="3" t="s">
        <v>441</v>
      </c>
      <c r="H2041" s="3">
        <v>1</v>
      </c>
      <c r="I2041" s="3" t="s">
        <v>406</v>
      </c>
      <c r="J2041" s="3">
        <v>70</v>
      </c>
      <c r="K2041" s="3">
        <v>70</v>
      </c>
    </row>
    <row r="2042" spans="6:11" x14ac:dyDescent="0.25">
      <c r="F2042" s="2" t="s">
        <v>774</v>
      </c>
      <c r="G2042" s="3" t="s">
        <v>459</v>
      </c>
      <c r="H2042" s="3">
        <v>2</v>
      </c>
      <c r="I2042" s="3" t="s">
        <v>406</v>
      </c>
      <c r="J2042" s="3">
        <v>31.25</v>
      </c>
      <c r="K2042" s="3">
        <v>62.5</v>
      </c>
    </row>
    <row r="2043" spans="6:11" x14ac:dyDescent="0.25">
      <c r="F2043" s="2" t="s">
        <v>724</v>
      </c>
      <c r="G2043" s="3" t="s">
        <v>413</v>
      </c>
      <c r="H2043" s="3">
        <v>1</v>
      </c>
      <c r="I2043" s="3" t="s">
        <v>406</v>
      </c>
      <c r="J2043" s="3">
        <v>372</v>
      </c>
      <c r="K2043" s="3">
        <v>372</v>
      </c>
    </row>
    <row r="2044" spans="6:11" x14ac:dyDescent="0.25">
      <c r="F2044" s="2" t="s">
        <v>777</v>
      </c>
      <c r="G2044" s="3" t="s">
        <v>462</v>
      </c>
      <c r="H2044" s="3">
        <v>0</v>
      </c>
      <c r="I2044" s="3" t="s">
        <v>406</v>
      </c>
      <c r="J2044" s="3">
        <v>150</v>
      </c>
      <c r="K2044" s="3">
        <v>150</v>
      </c>
    </row>
    <row r="2045" spans="6:11" x14ac:dyDescent="0.25">
      <c r="F2045" s="2" t="s">
        <v>62</v>
      </c>
      <c r="G2045" s="3" t="s">
        <v>269</v>
      </c>
      <c r="H2045" s="3">
        <v>1</v>
      </c>
      <c r="I2045" s="3" t="s">
        <v>406</v>
      </c>
      <c r="J2045" s="3">
        <v>400</v>
      </c>
      <c r="K2045" s="3">
        <v>400</v>
      </c>
    </row>
    <row r="2046" spans="6:11" x14ac:dyDescent="0.25">
      <c r="F2046" s="2" t="s">
        <v>752</v>
      </c>
      <c r="G2046" s="3" t="s">
        <v>439</v>
      </c>
      <c r="H2046" s="3">
        <v>1</v>
      </c>
      <c r="I2046" s="3" t="s">
        <v>406</v>
      </c>
      <c r="J2046" s="3">
        <v>100</v>
      </c>
      <c r="K2046" s="3">
        <v>100</v>
      </c>
    </row>
    <row r="2047" spans="6:11" x14ac:dyDescent="0.25">
      <c r="F2047" s="2" t="s">
        <v>733</v>
      </c>
      <c r="G2047" s="3" t="s">
        <v>423</v>
      </c>
      <c r="H2047" s="3">
        <v>1</v>
      </c>
      <c r="I2047" s="3" t="s">
        <v>406</v>
      </c>
      <c r="J2047" s="3">
        <v>200</v>
      </c>
      <c r="K2047" s="3">
        <v>200</v>
      </c>
    </row>
    <row r="2048" spans="6:11" x14ac:dyDescent="0.25">
      <c r="F2048" s="2" t="s">
        <v>738</v>
      </c>
      <c r="G2048" s="3" t="s">
        <v>428</v>
      </c>
      <c r="H2048" s="3">
        <v>1</v>
      </c>
      <c r="I2048" s="3" t="s">
        <v>406</v>
      </c>
      <c r="J2048" s="3">
        <v>90</v>
      </c>
      <c r="K2048" s="3">
        <v>90</v>
      </c>
    </row>
    <row r="2049" spans="6:11" x14ac:dyDescent="0.25">
      <c r="F2049" s="2" t="s">
        <v>194</v>
      </c>
      <c r="G2049" s="3" t="s">
        <v>390</v>
      </c>
      <c r="H2049" s="3">
        <v>1</v>
      </c>
      <c r="I2049" s="3" t="s">
        <v>406</v>
      </c>
      <c r="J2049" s="3">
        <v>350</v>
      </c>
      <c r="K2049" s="3">
        <v>350</v>
      </c>
    </row>
    <row r="2050" spans="6:11" x14ac:dyDescent="0.25">
      <c r="F2050" s="2" t="s">
        <v>742</v>
      </c>
      <c r="G2050" s="3" t="s">
        <v>391</v>
      </c>
      <c r="H2050" s="3">
        <v>1</v>
      </c>
      <c r="I2050" s="3" t="s">
        <v>406</v>
      </c>
      <c r="J2050" s="3">
        <v>1923.08</v>
      </c>
      <c r="K2050" s="3">
        <v>1923.08</v>
      </c>
    </row>
    <row r="2051" spans="6:11" x14ac:dyDescent="0.25">
      <c r="F2051" s="2" t="s">
        <v>125</v>
      </c>
      <c r="G2051" s="3" t="s">
        <v>328</v>
      </c>
      <c r="H2051" s="3">
        <v>1</v>
      </c>
      <c r="I2051" s="3" t="s">
        <v>406</v>
      </c>
      <c r="J2051" s="3">
        <v>400</v>
      </c>
      <c r="K2051" s="3">
        <v>400</v>
      </c>
    </row>
    <row r="2052" spans="6:11" x14ac:dyDescent="0.25">
      <c r="F2052" s="2" t="s">
        <v>790</v>
      </c>
      <c r="G2052" s="3" t="s">
        <v>474</v>
      </c>
      <c r="H2052" s="3">
        <v>2</v>
      </c>
      <c r="I2052" s="3" t="s">
        <v>406</v>
      </c>
      <c r="J2052" s="3">
        <v>300</v>
      </c>
      <c r="K2052" s="3">
        <v>600</v>
      </c>
    </row>
    <row r="2053" spans="6:11" x14ac:dyDescent="0.25">
      <c r="F2053" s="2" t="s">
        <v>969</v>
      </c>
      <c r="G2053" s="3" t="s">
        <v>644</v>
      </c>
      <c r="H2053" s="3">
        <v>1</v>
      </c>
      <c r="I2053" s="3" t="s">
        <v>406</v>
      </c>
      <c r="J2053" s="3">
        <v>300</v>
      </c>
      <c r="K2053" s="3">
        <v>300</v>
      </c>
    </row>
    <row r="2054" spans="6:11" x14ac:dyDescent="0.25">
      <c r="F2054" s="2" t="s">
        <v>2</v>
      </c>
      <c r="G2054" s="3" t="s">
        <v>212</v>
      </c>
      <c r="H2054" s="3">
        <v>1</v>
      </c>
      <c r="I2054" s="3" t="s">
        <v>406</v>
      </c>
      <c r="J2054" s="3">
        <v>500</v>
      </c>
      <c r="K2054" s="3">
        <v>500</v>
      </c>
    </row>
    <row r="2055" spans="6:11" x14ac:dyDescent="0.25">
      <c r="F2055" s="2" t="s">
        <v>156</v>
      </c>
      <c r="G2055" s="3" t="s">
        <v>357</v>
      </c>
      <c r="H2055" s="3">
        <v>1</v>
      </c>
      <c r="I2055" s="3" t="s">
        <v>406</v>
      </c>
      <c r="J2055" s="3">
        <v>150</v>
      </c>
      <c r="K2055" s="3">
        <v>150</v>
      </c>
    </row>
    <row r="2056" spans="6:11" x14ac:dyDescent="0.25">
      <c r="F2056" s="2" t="s">
        <v>782</v>
      </c>
      <c r="G2056" s="3" t="s">
        <v>422</v>
      </c>
      <c r="H2056" s="3">
        <v>1</v>
      </c>
      <c r="I2056" s="3" t="s">
        <v>406</v>
      </c>
      <c r="J2056" s="3">
        <v>300</v>
      </c>
      <c r="K2056" s="3">
        <v>300</v>
      </c>
    </row>
    <row r="2057" spans="6:11" x14ac:dyDescent="0.25">
      <c r="F2057" s="2" t="s">
        <v>67</v>
      </c>
      <c r="G2057" s="3" t="s">
        <v>257</v>
      </c>
      <c r="H2057" s="3">
        <v>1</v>
      </c>
      <c r="I2057" s="3" t="s">
        <v>406</v>
      </c>
      <c r="J2057" s="3">
        <v>400</v>
      </c>
      <c r="K2057" s="3">
        <v>400</v>
      </c>
    </row>
    <row r="2058" spans="6:11" x14ac:dyDescent="0.25">
      <c r="F2058" s="2" t="s">
        <v>180</v>
      </c>
      <c r="G2058" s="3" t="s">
        <v>378</v>
      </c>
      <c r="H2058" s="3">
        <v>1</v>
      </c>
      <c r="I2058" s="3" t="s">
        <v>406</v>
      </c>
      <c r="J2058" s="3">
        <v>400</v>
      </c>
      <c r="K2058" s="3">
        <v>400</v>
      </c>
    </row>
    <row r="2059" spans="6:11" x14ac:dyDescent="0.25">
      <c r="F2059" s="2" t="s">
        <v>66</v>
      </c>
      <c r="G2059" s="3" t="s">
        <v>272</v>
      </c>
      <c r="H2059" s="3">
        <v>1</v>
      </c>
      <c r="I2059" s="3" t="s">
        <v>406</v>
      </c>
      <c r="J2059" s="3">
        <v>200</v>
      </c>
      <c r="K2059" s="3">
        <v>200</v>
      </c>
    </row>
    <row r="2060" spans="6:11" x14ac:dyDescent="0.25">
      <c r="F2060" s="2" t="s">
        <v>724</v>
      </c>
      <c r="G2060" s="3" t="s">
        <v>413</v>
      </c>
      <c r="H2060" s="3">
        <v>2</v>
      </c>
      <c r="I2060" s="3" t="s">
        <v>406</v>
      </c>
      <c r="J2060" s="3">
        <v>372</v>
      </c>
      <c r="K2060" s="3">
        <v>744</v>
      </c>
    </row>
    <row r="2061" spans="6:11" x14ac:dyDescent="0.25">
      <c r="F2061" s="2" t="s">
        <v>724</v>
      </c>
      <c r="G2061" s="3" t="s">
        <v>413</v>
      </c>
      <c r="H2061" s="3">
        <v>1</v>
      </c>
      <c r="I2061" s="3" t="s">
        <v>406</v>
      </c>
      <c r="J2061" s="3">
        <v>372</v>
      </c>
      <c r="K2061" s="3">
        <v>372</v>
      </c>
    </row>
    <row r="2062" spans="6:11" x14ac:dyDescent="0.25">
      <c r="F2062" s="2" t="s">
        <v>777</v>
      </c>
      <c r="G2062" s="3" t="s">
        <v>462</v>
      </c>
      <c r="H2062" s="3">
        <v>1</v>
      </c>
      <c r="I2062" s="3" t="s">
        <v>406</v>
      </c>
      <c r="J2062" s="3">
        <v>150</v>
      </c>
      <c r="K2062" s="3">
        <v>150</v>
      </c>
    </row>
    <row r="2063" spans="6:11" x14ac:dyDescent="0.25">
      <c r="F2063" s="2" t="s">
        <v>740</v>
      </c>
      <c r="G2063" s="3" t="s">
        <v>429</v>
      </c>
      <c r="H2063" s="3">
        <v>1</v>
      </c>
      <c r="I2063" s="3" t="s">
        <v>406</v>
      </c>
      <c r="J2063" s="3">
        <v>100</v>
      </c>
      <c r="K2063" s="3">
        <v>100</v>
      </c>
    </row>
    <row r="2064" spans="6:11" x14ac:dyDescent="0.25">
      <c r="F2064" s="2" t="s">
        <v>862</v>
      </c>
      <c r="G2064" s="3" t="s">
        <v>542</v>
      </c>
      <c r="H2064" s="3">
        <v>1</v>
      </c>
      <c r="I2064" s="3" t="s">
        <v>406</v>
      </c>
      <c r="J2064" s="3">
        <v>200</v>
      </c>
      <c r="K2064" s="3">
        <v>200</v>
      </c>
    </row>
    <row r="2065" spans="6:11" x14ac:dyDescent="0.25">
      <c r="F2065" s="2">
        <v>310231102</v>
      </c>
      <c r="G2065" s="3" t="s">
        <v>418</v>
      </c>
      <c r="H2065" s="3">
        <v>1</v>
      </c>
      <c r="I2065" s="3" t="s">
        <v>406</v>
      </c>
      <c r="J2065" s="3">
        <v>25</v>
      </c>
      <c r="K2065" s="3">
        <v>25</v>
      </c>
    </row>
    <row r="2066" spans="6:11" x14ac:dyDescent="0.25">
      <c r="F2066" s="2" t="s">
        <v>123</v>
      </c>
      <c r="G2066" s="3" t="s">
        <v>326</v>
      </c>
      <c r="H2066" s="3">
        <v>1</v>
      </c>
      <c r="I2066" s="3" t="s">
        <v>406</v>
      </c>
      <c r="J2066" s="3">
        <v>1500</v>
      </c>
      <c r="K2066" s="3">
        <v>1500</v>
      </c>
    </row>
    <row r="2067" spans="6:11" x14ac:dyDescent="0.25">
      <c r="F2067" s="2" t="s">
        <v>142</v>
      </c>
      <c r="G2067" s="3" t="s">
        <v>345</v>
      </c>
      <c r="H2067" s="3">
        <v>4</v>
      </c>
      <c r="I2067" s="3" t="s">
        <v>406</v>
      </c>
      <c r="J2067" s="3">
        <v>50</v>
      </c>
      <c r="K2067" s="3">
        <v>200</v>
      </c>
    </row>
    <row r="2068" spans="6:11" x14ac:dyDescent="0.25">
      <c r="F2068" s="2" t="s">
        <v>727</v>
      </c>
      <c r="G2068" s="3" t="s">
        <v>416</v>
      </c>
      <c r="H2068" s="3">
        <v>1</v>
      </c>
      <c r="I2068" s="3" t="s">
        <v>406</v>
      </c>
      <c r="J2068" s="3">
        <v>300</v>
      </c>
      <c r="K2068" s="3">
        <v>300</v>
      </c>
    </row>
    <row r="2069" spans="6:11" x14ac:dyDescent="0.25">
      <c r="F2069" s="2" t="s">
        <v>103</v>
      </c>
      <c r="G2069" s="3" t="s">
        <v>306</v>
      </c>
      <c r="H2069" s="3">
        <v>1</v>
      </c>
      <c r="I2069" s="3" t="s">
        <v>406</v>
      </c>
      <c r="J2069" s="3">
        <v>2500</v>
      </c>
      <c r="K2069" s="3">
        <v>2250</v>
      </c>
    </row>
    <row r="2070" spans="6:11" x14ac:dyDescent="0.25">
      <c r="F2070" s="2" t="s">
        <v>137</v>
      </c>
      <c r="G2070" s="3" t="s">
        <v>340</v>
      </c>
      <c r="H2070" s="3">
        <v>1</v>
      </c>
      <c r="I2070" s="3" t="s">
        <v>406</v>
      </c>
      <c r="J2070" s="3">
        <v>1000</v>
      </c>
      <c r="K2070" s="3">
        <v>900</v>
      </c>
    </row>
    <row r="2071" spans="6:11" x14ac:dyDescent="0.25">
      <c r="F2071" s="2" t="s">
        <v>5</v>
      </c>
      <c r="G2071" s="3" t="s">
        <v>215</v>
      </c>
      <c r="H2071" s="3">
        <v>1</v>
      </c>
      <c r="I2071" s="3" t="s">
        <v>406</v>
      </c>
      <c r="J2071" s="3">
        <v>500</v>
      </c>
      <c r="K2071" s="3">
        <v>500</v>
      </c>
    </row>
    <row r="2072" spans="6:11" x14ac:dyDescent="0.25">
      <c r="F2072" s="2" t="s">
        <v>148</v>
      </c>
      <c r="G2072" s="3" t="s">
        <v>304</v>
      </c>
      <c r="H2072" s="3">
        <v>1</v>
      </c>
      <c r="I2072" s="3" t="s">
        <v>406</v>
      </c>
      <c r="J2072" s="3">
        <v>3000</v>
      </c>
      <c r="K2072" s="3">
        <v>3000</v>
      </c>
    </row>
    <row r="2073" spans="6:11" x14ac:dyDescent="0.25">
      <c r="F2073" s="2" t="s">
        <v>92</v>
      </c>
      <c r="G2073" s="3" t="s">
        <v>296</v>
      </c>
      <c r="H2073" s="3">
        <v>2</v>
      </c>
      <c r="I2073" s="3" t="s">
        <v>406</v>
      </c>
      <c r="J2073" s="3">
        <v>1200</v>
      </c>
      <c r="K2073" s="3">
        <v>2040</v>
      </c>
    </row>
    <row r="2074" spans="6:11" x14ac:dyDescent="0.25">
      <c r="F2074" s="2" t="s">
        <v>765</v>
      </c>
      <c r="G2074" s="3" t="s">
        <v>451</v>
      </c>
      <c r="H2074" s="3">
        <v>4</v>
      </c>
      <c r="I2074" s="3" t="s">
        <v>406</v>
      </c>
      <c r="J2074" s="3">
        <v>100</v>
      </c>
      <c r="K2074" s="3">
        <v>400</v>
      </c>
    </row>
    <row r="2075" spans="6:11" x14ac:dyDescent="0.25">
      <c r="F2075" s="2" t="s">
        <v>724</v>
      </c>
      <c r="G2075" s="3" t="s">
        <v>413</v>
      </c>
      <c r="H2075" s="3">
        <v>1</v>
      </c>
      <c r="I2075" s="3" t="s">
        <v>406</v>
      </c>
      <c r="J2075" s="3">
        <v>372</v>
      </c>
      <c r="K2075" s="3">
        <v>372</v>
      </c>
    </row>
    <row r="2076" spans="6:11" x14ac:dyDescent="0.25">
      <c r="F2076" s="2" t="s">
        <v>117</v>
      </c>
      <c r="G2076" s="3" t="s">
        <v>320</v>
      </c>
      <c r="H2076" s="3">
        <v>1</v>
      </c>
      <c r="I2076" s="3" t="s">
        <v>406</v>
      </c>
      <c r="J2076" s="3">
        <v>200</v>
      </c>
      <c r="K2076" s="3">
        <v>200</v>
      </c>
    </row>
    <row r="2077" spans="6:11" x14ac:dyDescent="0.25">
      <c r="F2077" s="2" t="s">
        <v>133</v>
      </c>
      <c r="G2077" s="3" t="s">
        <v>336</v>
      </c>
      <c r="H2077" s="3">
        <v>1</v>
      </c>
      <c r="I2077" s="3" t="s">
        <v>406</v>
      </c>
      <c r="J2077" s="3">
        <v>600</v>
      </c>
      <c r="K2077" s="3">
        <v>600</v>
      </c>
    </row>
    <row r="2078" spans="6:11" x14ac:dyDescent="0.25">
      <c r="F2078" s="2" t="s">
        <v>97</v>
      </c>
      <c r="G2078" s="3" t="s">
        <v>300</v>
      </c>
      <c r="H2078" s="3">
        <v>1</v>
      </c>
      <c r="I2078" s="3" t="s">
        <v>406</v>
      </c>
      <c r="J2078" s="3">
        <v>300</v>
      </c>
      <c r="K2078" s="3">
        <v>300</v>
      </c>
    </row>
    <row r="2079" spans="6:11" x14ac:dyDescent="0.25">
      <c r="F2079" s="2" t="s">
        <v>142</v>
      </c>
      <c r="G2079" s="3" t="s">
        <v>345</v>
      </c>
      <c r="H2079" s="3">
        <v>2</v>
      </c>
      <c r="I2079" s="3" t="s">
        <v>406</v>
      </c>
      <c r="J2079" s="3">
        <v>50</v>
      </c>
      <c r="K2079" s="3">
        <v>100</v>
      </c>
    </row>
    <row r="2080" spans="6:11" x14ac:dyDescent="0.25">
      <c r="F2080" s="2" t="s">
        <v>900</v>
      </c>
      <c r="G2080" s="3" t="s">
        <v>373</v>
      </c>
      <c r="H2080" s="3">
        <v>1</v>
      </c>
      <c r="I2080" s="3" t="s">
        <v>406</v>
      </c>
      <c r="J2080" s="3">
        <v>1600</v>
      </c>
      <c r="K2080" s="3">
        <v>1600</v>
      </c>
    </row>
    <row r="2081" spans="6:11" x14ac:dyDescent="0.25">
      <c r="F2081" s="2" t="s">
        <v>188</v>
      </c>
      <c r="G2081" s="3" t="s">
        <v>336</v>
      </c>
      <c r="H2081" s="3">
        <v>1</v>
      </c>
      <c r="I2081" s="3" t="s">
        <v>406</v>
      </c>
      <c r="J2081" s="3">
        <v>450</v>
      </c>
      <c r="K2081" s="3">
        <v>450</v>
      </c>
    </row>
    <row r="2082" spans="6:11" x14ac:dyDescent="0.25">
      <c r="F2082" s="2" t="s">
        <v>857</v>
      </c>
      <c r="G2082" s="3" t="s">
        <v>537</v>
      </c>
      <c r="H2082" s="3">
        <v>1</v>
      </c>
      <c r="I2082" s="3" t="s">
        <v>406</v>
      </c>
      <c r="J2082" s="3">
        <v>150</v>
      </c>
      <c r="K2082" s="3">
        <v>150</v>
      </c>
    </row>
    <row r="2083" spans="6:11" x14ac:dyDescent="0.25">
      <c r="F2083" s="2" t="s">
        <v>724</v>
      </c>
      <c r="G2083" s="3" t="s">
        <v>413</v>
      </c>
      <c r="H2083" s="3">
        <v>1</v>
      </c>
      <c r="I2083" s="3" t="s">
        <v>406</v>
      </c>
      <c r="J2083" s="3">
        <v>372</v>
      </c>
      <c r="K2083" s="3">
        <v>372</v>
      </c>
    </row>
    <row r="2084" spans="6:11" x14ac:dyDescent="0.25">
      <c r="F2084" s="2" t="s">
        <v>30</v>
      </c>
      <c r="G2084" s="3" t="s">
        <v>238</v>
      </c>
      <c r="H2084" s="3">
        <v>2</v>
      </c>
      <c r="I2084" s="3" t="s">
        <v>406</v>
      </c>
      <c r="J2084" s="3">
        <v>105</v>
      </c>
      <c r="K2084" s="3">
        <v>210</v>
      </c>
    </row>
    <row r="2085" spans="6:11" x14ac:dyDescent="0.25">
      <c r="F2085" s="2" t="s">
        <v>147</v>
      </c>
      <c r="G2085" s="3" t="s">
        <v>349</v>
      </c>
      <c r="H2085" s="3">
        <v>1</v>
      </c>
      <c r="I2085" s="3" t="s">
        <v>406</v>
      </c>
      <c r="J2085" s="3">
        <v>100</v>
      </c>
      <c r="K2085" s="3">
        <v>100</v>
      </c>
    </row>
    <row r="2086" spans="6:11" x14ac:dyDescent="0.25">
      <c r="F2086" s="2" t="s">
        <v>758</v>
      </c>
      <c r="G2086" s="3" t="s">
        <v>444</v>
      </c>
      <c r="H2086" s="3">
        <v>2</v>
      </c>
      <c r="I2086" s="3" t="s">
        <v>406</v>
      </c>
      <c r="J2086" s="3">
        <v>60</v>
      </c>
      <c r="K2086" s="3">
        <v>120</v>
      </c>
    </row>
    <row r="2087" spans="6:11" x14ac:dyDescent="0.25">
      <c r="F2087" s="2" t="s">
        <v>30</v>
      </c>
      <c r="G2087" s="3" t="s">
        <v>238</v>
      </c>
      <c r="H2087" s="3">
        <v>2</v>
      </c>
      <c r="I2087" s="3" t="s">
        <v>406</v>
      </c>
      <c r="J2087" s="3">
        <v>105</v>
      </c>
      <c r="K2087" s="3">
        <v>210</v>
      </c>
    </row>
    <row r="2088" spans="6:11" x14ac:dyDescent="0.25">
      <c r="F2088" s="2" t="s">
        <v>147</v>
      </c>
      <c r="G2088" s="3" t="s">
        <v>349</v>
      </c>
      <c r="H2088" s="3">
        <v>1</v>
      </c>
      <c r="I2088" s="3" t="s">
        <v>406</v>
      </c>
      <c r="J2088" s="3">
        <v>100</v>
      </c>
      <c r="K2088" s="3">
        <v>100</v>
      </c>
    </row>
    <row r="2089" spans="6:11" x14ac:dyDescent="0.25">
      <c r="F2089" s="2" t="s">
        <v>970</v>
      </c>
      <c r="G2089" s="3" t="s">
        <v>645</v>
      </c>
      <c r="H2089" s="3">
        <v>1</v>
      </c>
      <c r="I2089" s="3" t="s">
        <v>406</v>
      </c>
      <c r="J2089" s="3">
        <v>1400</v>
      </c>
      <c r="K2089" s="3">
        <v>1400</v>
      </c>
    </row>
    <row r="2090" spans="6:11" x14ac:dyDescent="0.25">
      <c r="F2090" s="2" t="s">
        <v>40</v>
      </c>
      <c r="G2090" s="3" t="s">
        <v>248</v>
      </c>
      <c r="H2090" s="3">
        <v>1</v>
      </c>
      <c r="I2090" s="3" t="s">
        <v>406</v>
      </c>
      <c r="J2090" s="3">
        <v>2000</v>
      </c>
      <c r="K2090" s="3">
        <v>2000</v>
      </c>
    </row>
    <row r="2091" spans="6:11" x14ac:dyDescent="0.25">
      <c r="F2091" s="2" t="s">
        <v>31</v>
      </c>
      <c r="G2091" s="3" t="s">
        <v>239</v>
      </c>
      <c r="H2091" s="3">
        <v>1</v>
      </c>
      <c r="I2091" s="3" t="s">
        <v>406</v>
      </c>
      <c r="J2091" s="3">
        <v>2000</v>
      </c>
      <c r="K2091" s="3">
        <v>2000</v>
      </c>
    </row>
    <row r="2092" spans="6:11" x14ac:dyDescent="0.25">
      <c r="F2092" s="2" t="s">
        <v>172</v>
      </c>
      <c r="G2092" s="3" t="s">
        <v>371</v>
      </c>
      <c r="H2092" s="3">
        <v>1</v>
      </c>
      <c r="I2092" s="3" t="s">
        <v>406</v>
      </c>
      <c r="J2092" s="3">
        <v>1200</v>
      </c>
      <c r="K2092" s="3">
        <v>1200</v>
      </c>
    </row>
    <row r="2093" spans="6:11" x14ac:dyDescent="0.25">
      <c r="F2093" s="2" t="s">
        <v>724</v>
      </c>
      <c r="G2093" s="3" t="s">
        <v>413</v>
      </c>
      <c r="H2093" s="3">
        <v>1</v>
      </c>
      <c r="I2093" s="3" t="s">
        <v>406</v>
      </c>
      <c r="J2093" s="3">
        <v>372</v>
      </c>
      <c r="K2093" s="3">
        <v>372</v>
      </c>
    </row>
    <row r="2094" spans="6:11" x14ac:dyDescent="0.25">
      <c r="F2094" s="2" t="s">
        <v>156</v>
      </c>
      <c r="G2094" s="3" t="s">
        <v>357</v>
      </c>
      <c r="H2094" s="3">
        <v>1</v>
      </c>
      <c r="I2094" s="3" t="s">
        <v>406</v>
      </c>
      <c r="J2094" s="3">
        <v>150</v>
      </c>
      <c r="K2094" s="3">
        <v>150</v>
      </c>
    </row>
    <row r="2095" spans="6:11" x14ac:dyDescent="0.25">
      <c r="F2095" s="2" t="s">
        <v>156</v>
      </c>
      <c r="G2095" s="3" t="s">
        <v>357</v>
      </c>
      <c r="H2095" s="3">
        <v>1</v>
      </c>
      <c r="I2095" s="3" t="s">
        <v>406</v>
      </c>
      <c r="J2095" s="3">
        <v>150</v>
      </c>
      <c r="K2095" s="3">
        <v>150</v>
      </c>
    </row>
    <row r="2096" spans="6:11" x14ac:dyDescent="0.25">
      <c r="F2096" s="2" t="s">
        <v>868</v>
      </c>
      <c r="G2096" s="3" t="s">
        <v>548</v>
      </c>
      <c r="H2096" s="3">
        <v>1</v>
      </c>
      <c r="I2096" s="3" t="s">
        <v>406</v>
      </c>
      <c r="J2096" s="3">
        <v>200</v>
      </c>
      <c r="K2096" s="3">
        <v>200</v>
      </c>
    </row>
    <row r="2097" spans="6:11" x14ac:dyDescent="0.25">
      <c r="F2097" s="2" t="s">
        <v>724</v>
      </c>
      <c r="G2097" s="3" t="s">
        <v>413</v>
      </c>
      <c r="H2097" s="3">
        <v>1</v>
      </c>
      <c r="I2097" s="3" t="s">
        <v>406</v>
      </c>
      <c r="J2097" s="3">
        <v>372</v>
      </c>
      <c r="K2097" s="3">
        <v>372</v>
      </c>
    </row>
    <row r="2098" spans="6:11" x14ac:dyDescent="0.25">
      <c r="F2098" s="2" t="s">
        <v>768</v>
      </c>
      <c r="G2098" s="3" t="s">
        <v>454</v>
      </c>
      <c r="H2098" s="3">
        <v>1</v>
      </c>
      <c r="I2098" s="3" t="s">
        <v>406</v>
      </c>
      <c r="J2098" s="3">
        <v>600</v>
      </c>
      <c r="K2098" s="3">
        <v>600</v>
      </c>
    </row>
    <row r="2099" spans="6:11" x14ac:dyDescent="0.25">
      <c r="F2099" s="2" t="s">
        <v>161</v>
      </c>
      <c r="G2099" s="3" t="s">
        <v>362</v>
      </c>
      <c r="H2099" s="3">
        <v>2</v>
      </c>
      <c r="I2099" s="3" t="s">
        <v>406</v>
      </c>
      <c r="J2099" s="3">
        <v>300</v>
      </c>
      <c r="K2099" s="3">
        <v>600</v>
      </c>
    </row>
    <row r="2100" spans="6:11" x14ac:dyDescent="0.25">
      <c r="F2100" s="2" t="s">
        <v>174</v>
      </c>
      <c r="G2100" s="3" t="s">
        <v>373</v>
      </c>
      <c r="H2100" s="3">
        <v>1</v>
      </c>
      <c r="I2100" s="3" t="s">
        <v>406</v>
      </c>
      <c r="J2100" s="3">
        <v>2018</v>
      </c>
      <c r="K2100" s="3">
        <v>2018</v>
      </c>
    </row>
    <row r="2101" spans="6:11" x14ac:dyDescent="0.25">
      <c r="F2101" s="2" t="s">
        <v>32</v>
      </c>
      <c r="G2101" s="3" t="s">
        <v>240</v>
      </c>
      <c r="H2101" s="3">
        <v>1</v>
      </c>
      <c r="I2101" s="3" t="s">
        <v>406</v>
      </c>
      <c r="J2101" s="3">
        <v>200</v>
      </c>
      <c r="K2101" s="3">
        <v>200</v>
      </c>
    </row>
    <row r="2102" spans="6:11" x14ac:dyDescent="0.25">
      <c r="F2102" s="2" t="s">
        <v>4</v>
      </c>
      <c r="G2102" s="3" t="s">
        <v>214</v>
      </c>
      <c r="H2102" s="3">
        <v>1</v>
      </c>
      <c r="I2102" s="3" t="s">
        <v>406</v>
      </c>
      <c r="J2102" s="3">
        <v>250</v>
      </c>
      <c r="K2102" s="3">
        <v>225</v>
      </c>
    </row>
    <row r="2103" spans="6:11" x14ac:dyDescent="0.25">
      <c r="F2103" s="2" t="s">
        <v>117</v>
      </c>
      <c r="G2103" s="3" t="s">
        <v>320</v>
      </c>
      <c r="H2103" s="3">
        <v>1</v>
      </c>
      <c r="I2103" s="3" t="s">
        <v>406</v>
      </c>
      <c r="J2103" s="3">
        <v>200</v>
      </c>
      <c r="K2103" s="3">
        <v>200</v>
      </c>
    </row>
    <row r="2104" spans="6:11" x14ac:dyDescent="0.25">
      <c r="F2104" s="2" t="s">
        <v>33</v>
      </c>
      <c r="G2104" s="3" t="s">
        <v>457</v>
      </c>
      <c r="H2104" s="3">
        <v>1</v>
      </c>
      <c r="I2104" s="3" t="s">
        <v>406</v>
      </c>
      <c r="J2104" s="3">
        <v>400</v>
      </c>
      <c r="K2104" s="3">
        <v>400</v>
      </c>
    </row>
    <row r="2105" spans="6:11" x14ac:dyDescent="0.25">
      <c r="F2105" s="2" t="s">
        <v>797</v>
      </c>
      <c r="G2105" s="3" t="s">
        <v>482</v>
      </c>
      <c r="H2105" s="3">
        <v>1</v>
      </c>
      <c r="I2105" s="3" t="s">
        <v>406</v>
      </c>
      <c r="J2105" s="3">
        <v>500</v>
      </c>
      <c r="K2105" s="3">
        <v>500</v>
      </c>
    </row>
    <row r="2106" spans="6:11" x14ac:dyDescent="0.25">
      <c r="F2106" s="2" t="s">
        <v>784</v>
      </c>
      <c r="G2106" s="3" t="s">
        <v>446</v>
      </c>
      <c r="H2106" s="3">
        <v>1</v>
      </c>
      <c r="I2106" s="3" t="s">
        <v>406</v>
      </c>
      <c r="J2106" s="3">
        <v>1000</v>
      </c>
      <c r="K2106" s="3">
        <v>900</v>
      </c>
    </row>
    <row r="2107" spans="6:11" x14ac:dyDescent="0.25">
      <c r="F2107" s="2">
        <v>210121312</v>
      </c>
      <c r="G2107" s="3" t="s">
        <v>341</v>
      </c>
      <c r="H2107" s="3">
        <v>4</v>
      </c>
      <c r="I2107" s="3" t="s">
        <v>406</v>
      </c>
      <c r="J2107" s="3">
        <v>40</v>
      </c>
      <c r="K2107" s="3">
        <v>160</v>
      </c>
    </row>
    <row r="2108" spans="6:11" x14ac:dyDescent="0.25">
      <c r="F2108" s="2" t="s">
        <v>32</v>
      </c>
      <c r="G2108" s="3" t="s">
        <v>240</v>
      </c>
      <c r="H2108" s="3">
        <v>1</v>
      </c>
      <c r="I2108" s="3" t="s">
        <v>406</v>
      </c>
      <c r="J2108" s="3">
        <v>200</v>
      </c>
      <c r="K2108" s="3">
        <v>200</v>
      </c>
    </row>
    <row r="2109" spans="6:11" x14ac:dyDescent="0.25">
      <c r="F2109" s="2" t="s">
        <v>724</v>
      </c>
      <c r="G2109" s="3" t="s">
        <v>413</v>
      </c>
      <c r="H2109" s="3">
        <v>1</v>
      </c>
      <c r="I2109" s="3" t="s">
        <v>406</v>
      </c>
      <c r="J2109" s="3">
        <v>372</v>
      </c>
      <c r="K2109" s="3">
        <v>372</v>
      </c>
    </row>
    <row r="2110" spans="6:11" x14ac:dyDescent="0.25">
      <c r="F2110" s="2" t="s">
        <v>79</v>
      </c>
      <c r="G2110" s="3" t="s">
        <v>283</v>
      </c>
      <c r="H2110" s="3">
        <v>1</v>
      </c>
      <c r="I2110" s="3" t="s">
        <v>406</v>
      </c>
      <c r="J2110" s="3">
        <v>2200</v>
      </c>
      <c r="K2110" s="3">
        <v>1870</v>
      </c>
    </row>
    <row r="2111" spans="6:11" x14ac:dyDescent="0.25">
      <c r="F2111" s="2" t="s">
        <v>68</v>
      </c>
      <c r="G2111" s="3" t="s">
        <v>273</v>
      </c>
      <c r="H2111" s="3">
        <v>1</v>
      </c>
      <c r="I2111" s="3" t="s">
        <v>406</v>
      </c>
      <c r="J2111" s="3">
        <v>400</v>
      </c>
      <c r="K2111" s="3">
        <v>400</v>
      </c>
    </row>
    <row r="2112" spans="6:11" x14ac:dyDescent="0.25">
      <c r="F2112" s="2" t="s">
        <v>142</v>
      </c>
      <c r="G2112" s="3" t="s">
        <v>345</v>
      </c>
      <c r="H2112" s="3">
        <v>3</v>
      </c>
      <c r="I2112" s="3" t="s">
        <v>406</v>
      </c>
      <c r="J2112" s="3">
        <v>50</v>
      </c>
      <c r="K2112" s="3">
        <v>150</v>
      </c>
    </row>
    <row r="2113" spans="6:11" x14ac:dyDescent="0.25">
      <c r="F2113" s="2" t="s">
        <v>161</v>
      </c>
      <c r="G2113" s="3" t="s">
        <v>362</v>
      </c>
      <c r="H2113" s="3">
        <v>2</v>
      </c>
      <c r="I2113" s="3" t="s">
        <v>406</v>
      </c>
      <c r="J2113" s="3">
        <v>300</v>
      </c>
      <c r="K2113" s="3">
        <v>600</v>
      </c>
    </row>
    <row r="2114" spans="6:11" x14ac:dyDescent="0.25">
      <c r="F2114" s="2" t="s">
        <v>25</v>
      </c>
      <c r="G2114" s="3" t="s">
        <v>234</v>
      </c>
      <c r="H2114" s="3">
        <v>1</v>
      </c>
      <c r="I2114" s="3" t="s">
        <v>406</v>
      </c>
      <c r="J2114" s="3">
        <v>50</v>
      </c>
      <c r="K2114" s="3">
        <v>50</v>
      </c>
    </row>
    <row r="2115" spans="6:11" x14ac:dyDescent="0.25">
      <c r="F2115" s="2" t="s">
        <v>26</v>
      </c>
      <c r="G2115" s="3" t="s">
        <v>235</v>
      </c>
      <c r="H2115" s="3">
        <v>1</v>
      </c>
      <c r="I2115" s="3" t="s">
        <v>406</v>
      </c>
      <c r="J2115" s="3">
        <v>650</v>
      </c>
      <c r="K2115" s="3">
        <v>650</v>
      </c>
    </row>
    <row r="2116" spans="6:11" x14ac:dyDescent="0.25">
      <c r="F2116" s="2" t="s">
        <v>133</v>
      </c>
      <c r="G2116" s="3" t="s">
        <v>336</v>
      </c>
      <c r="H2116" s="3">
        <v>1</v>
      </c>
      <c r="I2116" s="3" t="s">
        <v>406</v>
      </c>
      <c r="J2116" s="3">
        <v>600</v>
      </c>
      <c r="K2116" s="3">
        <v>600</v>
      </c>
    </row>
    <row r="2117" spans="6:11" x14ac:dyDescent="0.25">
      <c r="F2117" s="2" t="s">
        <v>734</v>
      </c>
      <c r="G2117" s="3" t="s">
        <v>424</v>
      </c>
      <c r="H2117" s="3">
        <v>1</v>
      </c>
      <c r="I2117" s="3" t="s">
        <v>406</v>
      </c>
      <c r="J2117" s="3">
        <v>200</v>
      </c>
      <c r="K2117" s="3">
        <v>200</v>
      </c>
    </row>
    <row r="2118" spans="6:11" x14ac:dyDescent="0.25">
      <c r="F2118" s="2" t="s">
        <v>50</v>
      </c>
      <c r="G2118" s="3" t="s">
        <v>258</v>
      </c>
      <c r="H2118" s="3">
        <v>1</v>
      </c>
      <c r="I2118" s="3" t="s">
        <v>406</v>
      </c>
      <c r="J2118" s="3">
        <v>500</v>
      </c>
      <c r="K2118" s="3">
        <v>500</v>
      </c>
    </row>
    <row r="2119" spans="6:11" x14ac:dyDescent="0.25">
      <c r="F2119" s="2" t="s">
        <v>118</v>
      </c>
      <c r="G2119" s="3" t="s">
        <v>321</v>
      </c>
      <c r="H2119" s="3">
        <v>1</v>
      </c>
      <c r="I2119" s="3" t="s">
        <v>406</v>
      </c>
      <c r="J2119" s="3">
        <v>100</v>
      </c>
      <c r="K2119" s="3">
        <v>100</v>
      </c>
    </row>
    <row r="2120" spans="6:11" x14ac:dyDescent="0.25">
      <c r="F2120" s="2" t="s">
        <v>971</v>
      </c>
      <c r="G2120" s="3" t="s">
        <v>646</v>
      </c>
      <c r="H2120" s="3">
        <v>1</v>
      </c>
      <c r="I2120" s="3" t="s">
        <v>406</v>
      </c>
      <c r="J2120" s="3">
        <v>500</v>
      </c>
      <c r="K2120" s="3">
        <v>450</v>
      </c>
    </row>
    <row r="2121" spans="6:11" x14ac:dyDescent="0.25">
      <c r="F2121" s="2" t="s">
        <v>756</v>
      </c>
      <c r="G2121" s="3" t="s">
        <v>442</v>
      </c>
      <c r="H2121" s="3">
        <v>1</v>
      </c>
      <c r="I2121" s="3" t="s">
        <v>406</v>
      </c>
      <c r="J2121" s="3">
        <v>300</v>
      </c>
      <c r="K2121" s="3">
        <v>300</v>
      </c>
    </row>
    <row r="2122" spans="6:11" x14ac:dyDescent="0.25">
      <c r="F2122" s="2" t="s">
        <v>72</v>
      </c>
      <c r="G2122" s="3" t="s">
        <v>276</v>
      </c>
      <c r="H2122" s="3">
        <v>1</v>
      </c>
      <c r="I2122" s="3" t="s">
        <v>406</v>
      </c>
      <c r="J2122" s="3">
        <v>100</v>
      </c>
      <c r="K2122" s="3">
        <v>100</v>
      </c>
    </row>
    <row r="2123" spans="6:11" x14ac:dyDescent="0.25">
      <c r="F2123" s="2" t="s">
        <v>168</v>
      </c>
      <c r="G2123" s="3" t="s">
        <v>368</v>
      </c>
      <c r="H2123" s="3">
        <v>1</v>
      </c>
      <c r="I2123" s="3" t="s">
        <v>406</v>
      </c>
      <c r="J2123" s="3">
        <v>200</v>
      </c>
      <c r="K2123" s="3">
        <v>200</v>
      </c>
    </row>
    <row r="2124" spans="6:11" x14ac:dyDescent="0.25">
      <c r="F2124" s="2" t="s">
        <v>731</v>
      </c>
      <c r="G2124" s="3" t="s">
        <v>421</v>
      </c>
      <c r="H2124" s="3">
        <v>1</v>
      </c>
      <c r="I2124" s="3" t="s">
        <v>406</v>
      </c>
      <c r="J2124" s="3">
        <v>400</v>
      </c>
      <c r="K2124" s="3">
        <v>400</v>
      </c>
    </row>
    <row r="2125" spans="6:11" x14ac:dyDescent="0.25">
      <c r="F2125" s="2" t="s">
        <v>33</v>
      </c>
      <c r="G2125" s="3" t="s">
        <v>457</v>
      </c>
      <c r="H2125" s="3">
        <v>1</v>
      </c>
      <c r="I2125" s="3" t="s">
        <v>406</v>
      </c>
      <c r="J2125" s="3">
        <v>400</v>
      </c>
      <c r="K2125" s="3">
        <v>400</v>
      </c>
    </row>
    <row r="2126" spans="6:11" x14ac:dyDescent="0.25">
      <c r="F2126" s="2" t="s">
        <v>199</v>
      </c>
      <c r="G2126" s="3" t="s">
        <v>395</v>
      </c>
      <c r="H2126" s="3">
        <v>1</v>
      </c>
      <c r="I2126" s="3" t="s">
        <v>406</v>
      </c>
      <c r="J2126" s="3">
        <v>600</v>
      </c>
      <c r="K2126" s="3">
        <v>600</v>
      </c>
    </row>
    <row r="2127" spans="6:11" x14ac:dyDescent="0.25">
      <c r="F2127" s="2" t="s">
        <v>142</v>
      </c>
      <c r="G2127" s="3" t="s">
        <v>345</v>
      </c>
      <c r="H2127" s="3">
        <v>4</v>
      </c>
      <c r="I2127" s="3" t="s">
        <v>406</v>
      </c>
      <c r="J2127" s="3">
        <v>50</v>
      </c>
      <c r="K2127" s="3">
        <v>200</v>
      </c>
    </row>
    <row r="2128" spans="6:11" x14ac:dyDescent="0.25">
      <c r="F2128" s="2" t="s">
        <v>724</v>
      </c>
      <c r="G2128" s="3" t="s">
        <v>413</v>
      </c>
      <c r="H2128" s="3">
        <v>1</v>
      </c>
      <c r="I2128" s="3" t="s">
        <v>406</v>
      </c>
      <c r="J2128" s="3">
        <v>372</v>
      </c>
      <c r="K2128" s="3">
        <v>372</v>
      </c>
    </row>
    <row r="2129" spans="6:11" x14ac:dyDescent="0.25">
      <c r="F2129" s="2" t="s">
        <v>33</v>
      </c>
      <c r="G2129" s="3" t="s">
        <v>457</v>
      </c>
      <c r="H2129" s="3">
        <v>1</v>
      </c>
      <c r="I2129" s="3" t="s">
        <v>406</v>
      </c>
      <c r="J2129" s="3">
        <v>400</v>
      </c>
      <c r="K2129" s="3">
        <v>400</v>
      </c>
    </row>
    <row r="2130" spans="6:11" x14ac:dyDescent="0.25">
      <c r="F2130" s="2" t="s">
        <v>727</v>
      </c>
      <c r="G2130" s="3" t="s">
        <v>416</v>
      </c>
      <c r="H2130" s="3">
        <v>2</v>
      </c>
      <c r="I2130" s="3" t="s">
        <v>406</v>
      </c>
      <c r="J2130" s="3">
        <v>300</v>
      </c>
      <c r="K2130" s="3">
        <v>600</v>
      </c>
    </row>
    <row r="2131" spans="6:11" x14ac:dyDescent="0.25">
      <c r="F2131" s="2" t="s">
        <v>768</v>
      </c>
      <c r="G2131" s="3" t="s">
        <v>454</v>
      </c>
      <c r="H2131" s="3">
        <v>1</v>
      </c>
      <c r="I2131" s="3" t="s">
        <v>406</v>
      </c>
      <c r="J2131" s="3">
        <v>600</v>
      </c>
      <c r="K2131" s="3">
        <v>600</v>
      </c>
    </row>
    <row r="2132" spans="6:11" x14ac:dyDescent="0.25">
      <c r="F2132" s="2" t="s">
        <v>724</v>
      </c>
      <c r="G2132" s="3" t="s">
        <v>413</v>
      </c>
      <c r="H2132" s="3">
        <v>1</v>
      </c>
      <c r="I2132" s="3" t="s">
        <v>406</v>
      </c>
      <c r="J2132" s="3">
        <v>372</v>
      </c>
      <c r="K2132" s="3">
        <v>372</v>
      </c>
    </row>
    <row r="2133" spans="6:11" x14ac:dyDescent="0.25">
      <c r="F2133" s="2" t="s">
        <v>117</v>
      </c>
      <c r="G2133" s="3" t="s">
        <v>320</v>
      </c>
      <c r="H2133" s="3">
        <v>1</v>
      </c>
      <c r="I2133" s="3" t="s">
        <v>406</v>
      </c>
      <c r="J2133" s="3">
        <v>200</v>
      </c>
      <c r="K2133" s="3">
        <v>200</v>
      </c>
    </row>
    <row r="2134" spans="6:11" x14ac:dyDescent="0.25">
      <c r="F2134" s="2" t="s">
        <v>972</v>
      </c>
      <c r="G2134" s="3" t="s">
        <v>647</v>
      </c>
      <c r="H2134" s="3">
        <v>1</v>
      </c>
      <c r="I2134" s="3" t="s">
        <v>406</v>
      </c>
      <c r="J2134" s="3">
        <v>50</v>
      </c>
      <c r="K2134" s="3">
        <v>50</v>
      </c>
    </row>
    <row r="2135" spans="6:11" x14ac:dyDescent="0.25">
      <c r="F2135" s="2" t="s">
        <v>973</v>
      </c>
      <c r="G2135" s="3" t="s">
        <v>236</v>
      </c>
      <c r="H2135" s="3">
        <v>1</v>
      </c>
      <c r="I2135" s="3" t="s">
        <v>406</v>
      </c>
      <c r="J2135" s="3">
        <v>50</v>
      </c>
      <c r="K2135" s="3">
        <v>50</v>
      </c>
    </row>
    <row r="2136" spans="6:11" x14ac:dyDescent="0.25">
      <c r="F2136" s="2" t="s">
        <v>824</v>
      </c>
      <c r="G2136" s="3" t="s">
        <v>242</v>
      </c>
      <c r="H2136" s="3">
        <v>1</v>
      </c>
      <c r="I2136" s="3" t="s">
        <v>406</v>
      </c>
      <c r="J2136" s="3">
        <v>500</v>
      </c>
      <c r="K2136" s="3">
        <v>500</v>
      </c>
    </row>
    <row r="2137" spans="6:11" x14ac:dyDescent="0.25">
      <c r="F2137" s="2" t="s">
        <v>106</v>
      </c>
      <c r="G2137" s="3" t="s">
        <v>309</v>
      </c>
      <c r="H2137" s="3">
        <v>1</v>
      </c>
      <c r="I2137" s="3" t="s">
        <v>406</v>
      </c>
      <c r="J2137" s="3">
        <v>250</v>
      </c>
      <c r="K2137" s="3">
        <v>250</v>
      </c>
    </row>
    <row r="2138" spans="6:11" x14ac:dyDescent="0.25">
      <c r="F2138" s="2" t="s">
        <v>2</v>
      </c>
      <c r="G2138" s="3" t="s">
        <v>212</v>
      </c>
      <c r="H2138" s="3">
        <v>1</v>
      </c>
      <c r="I2138" s="3" t="s">
        <v>406</v>
      </c>
      <c r="J2138" s="3">
        <v>500</v>
      </c>
      <c r="K2138" s="3">
        <v>500</v>
      </c>
    </row>
    <row r="2139" spans="6:11" x14ac:dyDescent="0.25">
      <c r="F2139" s="2" t="s">
        <v>39</v>
      </c>
      <c r="G2139" s="3" t="s">
        <v>247</v>
      </c>
      <c r="H2139" s="3">
        <v>1</v>
      </c>
      <c r="I2139" s="3" t="s">
        <v>406</v>
      </c>
      <c r="J2139" s="3">
        <v>400</v>
      </c>
      <c r="K2139" s="3">
        <v>400</v>
      </c>
    </row>
    <row r="2140" spans="6:11" x14ac:dyDescent="0.25">
      <c r="F2140" s="2" t="s">
        <v>108</v>
      </c>
      <c r="G2140" s="3" t="s">
        <v>311</v>
      </c>
      <c r="H2140" s="3">
        <v>1</v>
      </c>
      <c r="I2140" s="3" t="s">
        <v>406</v>
      </c>
      <c r="J2140" s="3">
        <v>100</v>
      </c>
      <c r="K2140" s="3">
        <v>100</v>
      </c>
    </row>
    <row r="2141" spans="6:11" x14ac:dyDescent="0.25">
      <c r="F2141" s="2" t="s">
        <v>133</v>
      </c>
      <c r="G2141" s="3" t="s">
        <v>336</v>
      </c>
      <c r="H2141" s="3">
        <v>1</v>
      </c>
      <c r="I2141" s="3" t="s">
        <v>406</v>
      </c>
      <c r="J2141" s="3">
        <v>600</v>
      </c>
      <c r="K2141" s="3">
        <v>600</v>
      </c>
    </row>
    <row r="2142" spans="6:11" x14ac:dyDescent="0.25">
      <c r="F2142" s="2" t="s">
        <v>776</v>
      </c>
      <c r="G2142" s="3" t="s">
        <v>461</v>
      </c>
      <c r="H2142" s="3">
        <v>1</v>
      </c>
      <c r="I2142" s="3" t="s">
        <v>406</v>
      </c>
      <c r="J2142" s="3">
        <v>20</v>
      </c>
      <c r="K2142" s="3">
        <v>20</v>
      </c>
    </row>
    <row r="2143" spans="6:11" x14ac:dyDescent="0.25">
      <c r="F2143" s="2" t="s">
        <v>724</v>
      </c>
      <c r="G2143" s="3" t="s">
        <v>413</v>
      </c>
      <c r="H2143" s="3">
        <v>1</v>
      </c>
      <c r="I2143" s="3" t="s">
        <v>406</v>
      </c>
      <c r="J2143" s="3">
        <v>372</v>
      </c>
      <c r="K2143" s="3">
        <v>372</v>
      </c>
    </row>
    <row r="2144" spans="6:11" x14ac:dyDescent="0.25">
      <c r="F2144" s="2" t="s">
        <v>724</v>
      </c>
      <c r="G2144" s="3" t="s">
        <v>413</v>
      </c>
      <c r="H2144" s="3">
        <v>1</v>
      </c>
      <c r="I2144" s="3" t="s">
        <v>406</v>
      </c>
      <c r="J2144" s="3">
        <v>372</v>
      </c>
      <c r="K2144" s="3">
        <v>372</v>
      </c>
    </row>
    <row r="2145" spans="6:11" x14ac:dyDescent="0.25">
      <c r="F2145" s="2" t="s">
        <v>728</v>
      </c>
      <c r="G2145" s="3" t="s">
        <v>417</v>
      </c>
      <c r="H2145" s="3">
        <v>1</v>
      </c>
      <c r="I2145" s="3" t="s">
        <v>406</v>
      </c>
      <c r="J2145" s="3">
        <v>120</v>
      </c>
      <c r="K2145" s="3">
        <v>120</v>
      </c>
    </row>
    <row r="2146" spans="6:11" x14ac:dyDescent="0.25">
      <c r="F2146" s="2" t="s">
        <v>208</v>
      </c>
      <c r="G2146" s="3" t="s">
        <v>404</v>
      </c>
      <c r="H2146" s="3">
        <v>1</v>
      </c>
      <c r="I2146" s="3" t="s">
        <v>406</v>
      </c>
      <c r="J2146" s="3">
        <v>600</v>
      </c>
      <c r="K2146" s="3">
        <v>600</v>
      </c>
    </row>
    <row r="2147" spans="6:11" x14ac:dyDescent="0.25">
      <c r="F2147" s="2" t="s">
        <v>50</v>
      </c>
      <c r="G2147" s="3" t="s">
        <v>258</v>
      </c>
      <c r="H2147" s="3">
        <v>1</v>
      </c>
      <c r="I2147" s="3" t="s">
        <v>406</v>
      </c>
      <c r="J2147" s="3">
        <v>500</v>
      </c>
      <c r="K2147" s="3">
        <v>500</v>
      </c>
    </row>
    <row r="2148" spans="6:11" x14ac:dyDescent="0.25">
      <c r="F2148" s="2" t="s">
        <v>838</v>
      </c>
      <c r="G2148" s="3" t="s">
        <v>519</v>
      </c>
      <c r="H2148" s="3">
        <v>1</v>
      </c>
      <c r="I2148" s="3" t="s">
        <v>407</v>
      </c>
      <c r="J2148" s="3">
        <v>50</v>
      </c>
      <c r="K2148" s="3">
        <v>50</v>
      </c>
    </row>
    <row r="2149" spans="6:11" x14ac:dyDescent="0.25">
      <c r="F2149" s="2" t="s">
        <v>742</v>
      </c>
      <c r="G2149" s="3" t="s">
        <v>391</v>
      </c>
      <c r="H2149" s="3">
        <v>1</v>
      </c>
      <c r="I2149" s="3" t="s">
        <v>406</v>
      </c>
      <c r="J2149" s="3">
        <v>1923.08</v>
      </c>
      <c r="K2149" s="3">
        <v>1923.08</v>
      </c>
    </row>
    <row r="2150" spans="6:11" x14ac:dyDescent="0.25">
      <c r="F2150" s="2" t="s">
        <v>125</v>
      </c>
      <c r="G2150" s="3" t="s">
        <v>328</v>
      </c>
      <c r="H2150" s="3">
        <v>1</v>
      </c>
      <c r="I2150" s="3" t="s">
        <v>406</v>
      </c>
      <c r="J2150" s="3">
        <v>400</v>
      </c>
      <c r="K2150" s="3">
        <v>400</v>
      </c>
    </row>
    <row r="2151" spans="6:11" x14ac:dyDescent="0.25">
      <c r="F2151" s="2" t="s">
        <v>126</v>
      </c>
      <c r="G2151" s="3" t="s">
        <v>329</v>
      </c>
      <c r="H2151" s="3">
        <v>1</v>
      </c>
      <c r="I2151" s="3" t="s">
        <v>406</v>
      </c>
      <c r="J2151" s="3">
        <v>50</v>
      </c>
      <c r="K2151" s="3">
        <v>50</v>
      </c>
    </row>
    <row r="2152" spans="6:11" x14ac:dyDescent="0.25">
      <c r="F2152" s="2" t="s">
        <v>974</v>
      </c>
      <c r="G2152" s="3" t="s">
        <v>648</v>
      </c>
      <c r="H2152" s="3">
        <v>1</v>
      </c>
      <c r="I2152" s="3" t="s">
        <v>406</v>
      </c>
      <c r="J2152" s="3">
        <v>2000</v>
      </c>
      <c r="K2152" s="3">
        <v>1800</v>
      </c>
    </row>
    <row r="2153" spans="6:11" x14ac:dyDescent="0.25">
      <c r="F2153" s="2" t="s">
        <v>751</v>
      </c>
      <c r="G2153" s="3" t="s">
        <v>438</v>
      </c>
      <c r="H2153" s="3">
        <v>1</v>
      </c>
      <c r="I2153" s="3" t="s">
        <v>406</v>
      </c>
      <c r="J2153" s="3">
        <v>200</v>
      </c>
      <c r="K2153" s="3">
        <v>200</v>
      </c>
    </row>
    <row r="2154" spans="6:11" x14ac:dyDescent="0.25">
      <c r="F2154" s="2" t="s">
        <v>204</v>
      </c>
      <c r="G2154" s="3" t="s">
        <v>400</v>
      </c>
      <c r="H2154" s="3">
        <v>1</v>
      </c>
      <c r="I2154" s="3" t="s">
        <v>406</v>
      </c>
      <c r="J2154" s="3">
        <v>250</v>
      </c>
      <c r="K2154" s="3">
        <v>250</v>
      </c>
    </row>
    <row r="2155" spans="6:11" x14ac:dyDescent="0.25">
      <c r="F2155" s="2" t="s">
        <v>912</v>
      </c>
      <c r="G2155" s="3" t="s">
        <v>589</v>
      </c>
      <c r="H2155" s="3">
        <v>1</v>
      </c>
      <c r="I2155" s="3" t="s">
        <v>406</v>
      </c>
      <c r="J2155" s="3">
        <v>1000</v>
      </c>
      <c r="K2155" s="3">
        <v>1000</v>
      </c>
    </row>
    <row r="2156" spans="6:11" x14ac:dyDescent="0.25">
      <c r="F2156" s="2" t="s">
        <v>975</v>
      </c>
      <c r="G2156" s="3" t="s">
        <v>649</v>
      </c>
      <c r="H2156" s="3">
        <v>1</v>
      </c>
      <c r="I2156" s="3" t="s">
        <v>406</v>
      </c>
      <c r="J2156" s="3">
        <v>192.31</v>
      </c>
      <c r="K2156" s="3">
        <v>192.31</v>
      </c>
    </row>
    <row r="2157" spans="6:11" x14ac:dyDescent="0.25">
      <c r="F2157" s="2" t="s">
        <v>848</v>
      </c>
      <c r="G2157" s="3" t="s">
        <v>527</v>
      </c>
      <c r="H2157" s="3">
        <v>2</v>
      </c>
      <c r="I2157" s="3" t="s">
        <v>406</v>
      </c>
      <c r="J2157" s="3">
        <v>600</v>
      </c>
      <c r="K2157" s="3">
        <v>1200</v>
      </c>
    </row>
    <row r="2158" spans="6:11" x14ac:dyDescent="0.25">
      <c r="F2158" s="2" t="s">
        <v>38</v>
      </c>
      <c r="G2158" s="3" t="s">
        <v>246</v>
      </c>
      <c r="H2158" s="3">
        <v>1</v>
      </c>
      <c r="I2158" s="3" t="s">
        <v>406</v>
      </c>
      <c r="J2158" s="3">
        <v>3000</v>
      </c>
      <c r="K2158" s="3">
        <v>3000</v>
      </c>
    </row>
    <row r="2159" spans="6:11" x14ac:dyDescent="0.25">
      <c r="F2159" s="2" t="s">
        <v>734</v>
      </c>
      <c r="G2159" s="3" t="s">
        <v>424</v>
      </c>
      <c r="H2159" s="3">
        <v>1</v>
      </c>
      <c r="I2159" s="3" t="s">
        <v>406</v>
      </c>
      <c r="J2159" s="3">
        <v>200</v>
      </c>
      <c r="K2159" s="3">
        <v>200</v>
      </c>
    </row>
    <row r="2160" spans="6:11" x14ac:dyDescent="0.25">
      <c r="F2160" s="2">
        <v>310231102</v>
      </c>
      <c r="G2160" s="3" t="s">
        <v>418</v>
      </c>
      <c r="H2160" s="3">
        <v>1</v>
      </c>
      <c r="I2160" s="3" t="s">
        <v>406</v>
      </c>
      <c r="J2160" s="3">
        <v>25</v>
      </c>
      <c r="K2160" s="3">
        <v>25</v>
      </c>
    </row>
    <row r="2161" spans="6:11" x14ac:dyDescent="0.25">
      <c r="F2161" s="2" t="s">
        <v>752</v>
      </c>
      <c r="G2161" s="3" t="s">
        <v>439</v>
      </c>
      <c r="H2161" s="3">
        <v>1</v>
      </c>
      <c r="I2161" s="3" t="s">
        <v>406</v>
      </c>
      <c r="J2161" s="3">
        <v>100</v>
      </c>
      <c r="K2161" s="3">
        <v>100</v>
      </c>
    </row>
    <row r="2162" spans="6:11" x14ac:dyDescent="0.25">
      <c r="F2162" s="2" t="s">
        <v>763</v>
      </c>
      <c r="G2162" s="3" t="s">
        <v>449</v>
      </c>
      <c r="H2162" s="3">
        <v>1</v>
      </c>
      <c r="I2162" s="3" t="s">
        <v>406</v>
      </c>
      <c r="J2162" s="3">
        <v>100</v>
      </c>
      <c r="K2162" s="3">
        <v>100</v>
      </c>
    </row>
    <row r="2163" spans="6:11" x14ac:dyDescent="0.25">
      <c r="F2163" s="2" t="s">
        <v>724</v>
      </c>
      <c r="G2163" s="3" t="s">
        <v>413</v>
      </c>
      <c r="H2163" s="3">
        <v>1</v>
      </c>
      <c r="I2163" s="3" t="s">
        <v>406</v>
      </c>
      <c r="J2163" s="3">
        <v>372</v>
      </c>
      <c r="K2163" s="3">
        <v>372</v>
      </c>
    </row>
    <row r="2164" spans="6:11" x14ac:dyDescent="0.25">
      <c r="F2164" s="2" t="s">
        <v>725</v>
      </c>
      <c r="G2164" s="3" t="s">
        <v>414</v>
      </c>
      <c r="H2164" s="3">
        <v>1</v>
      </c>
      <c r="I2164" s="3" t="s">
        <v>406</v>
      </c>
      <c r="J2164" s="3">
        <v>600</v>
      </c>
      <c r="K2164" s="3">
        <v>600</v>
      </c>
    </row>
    <row r="2165" spans="6:11" x14ac:dyDescent="0.25">
      <c r="F2165" s="2" t="s">
        <v>815</v>
      </c>
      <c r="G2165" s="3" t="s">
        <v>499</v>
      </c>
      <c r="H2165" s="3">
        <v>1</v>
      </c>
      <c r="I2165" s="3" t="s">
        <v>406</v>
      </c>
      <c r="J2165" s="3">
        <v>30</v>
      </c>
      <c r="K2165" s="3">
        <v>30</v>
      </c>
    </row>
    <row r="2166" spans="6:11" x14ac:dyDescent="0.25">
      <c r="F2166" s="2" t="s">
        <v>756</v>
      </c>
      <c r="G2166" s="3" t="s">
        <v>442</v>
      </c>
      <c r="H2166" s="3">
        <v>1</v>
      </c>
      <c r="I2166" s="3" t="s">
        <v>406</v>
      </c>
      <c r="J2166" s="3">
        <v>300</v>
      </c>
      <c r="K2166" s="3">
        <v>300</v>
      </c>
    </row>
    <row r="2167" spans="6:11" x14ac:dyDescent="0.25">
      <c r="F2167" s="2" t="s">
        <v>755</v>
      </c>
      <c r="G2167" s="3" t="s">
        <v>441</v>
      </c>
      <c r="H2167" s="3">
        <v>1</v>
      </c>
      <c r="I2167" s="3" t="s">
        <v>406</v>
      </c>
      <c r="J2167" s="3">
        <v>70</v>
      </c>
      <c r="K2167" s="3">
        <v>70</v>
      </c>
    </row>
    <row r="2168" spans="6:11" x14ac:dyDescent="0.25">
      <c r="F2168" s="2" t="s">
        <v>53</v>
      </c>
      <c r="G2168" s="3" t="s">
        <v>240</v>
      </c>
      <c r="H2168" s="3">
        <v>1</v>
      </c>
      <c r="I2168" s="3" t="s">
        <v>406</v>
      </c>
      <c r="J2168" s="3">
        <v>150</v>
      </c>
      <c r="K2168" s="3">
        <v>150</v>
      </c>
    </row>
    <row r="2169" spans="6:11" x14ac:dyDescent="0.25">
      <c r="F2169" s="2">
        <v>310320707</v>
      </c>
      <c r="G2169" s="3" t="s">
        <v>452</v>
      </c>
      <c r="H2169" s="3">
        <v>0</v>
      </c>
      <c r="I2169" s="3" t="s">
        <v>406</v>
      </c>
      <c r="J2169" s="3">
        <v>100</v>
      </c>
      <c r="K2169" s="3">
        <v>200</v>
      </c>
    </row>
    <row r="2170" spans="6:11" x14ac:dyDescent="0.25">
      <c r="F2170" s="2" t="s">
        <v>725</v>
      </c>
      <c r="G2170" s="3" t="s">
        <v>414</v>
      </c>
      <c r="H2170" s="3">
        <v>1</v>
      </c>
      <c r="I2170" s="3" t="s">
        <v>406</v>
      </c>
      <c r="J2170" s="3">
        <v>600</v>
      </c>
      <c r="K2170" s="3">
        <v>600</v>
      </c>
    </row>
    <row r="2171" spans="6:11" x14ac:dyDescent="0.25">
      <c r="F2171" s="2" t="s">
        <v>4</v>
      </c>
      <c r="G2171" s="3" t="s">
        <v>214</v>
      </c>
      <c r="H2171" s="3">
        <v>1</v>
      </c>
      <c r="I2171" s="3" t="s">
        <v>406</v>
      </c>
      <c r="J2171" s="3">
        <v>250</v>
      </c>
      <c r="K2171" s="3">
        <v>250</v>
      </c>
    </row>
    <row r="2172" spans="6:11" x14ac:dyDescent="0.25">
      <c r="F2172" s="2" t="s">
        <v>725</v>
      </c>
      <c r="G2172" s="3" t="s">
        <v>414</v>
      </c>
      <c r="H2172" s="3">
        <v>1</v>
      </c>
      <c r="I2172" s="3" t="s">
        <v>406</v>
      </c>
      <c r="J2172" s="3">
        <v>600</v>
      </c>
      <c r="K2172" s="3">
        <v>600</v>
      </c>
    </row>
    <row r="2173" spans="6:11" x14ac:dyDescent="0.25">
      <c r="F2173" s="2" t="s">
        <v>755</v>
      </c>
      <c r="G2173" s="3" t="s">
        <v>441</v>
      </c>
      <c r="H2173" s="3">
        <v>1</v>
      </c>
      <c r="I2173" s="3" t="s">
        <v>406</v>
      </c>
      <c r="J2173" s="3">
        <v>70</v>
      </c>
      <c r="K2173" s="3">
        <v>70</v>
      </c>
    </row>
    <row r="2174" spans="6:11" x14ac:dyDescent="0.25">
      <c r="F2174" s="2" t="s">
        <v>776</v>
      </c>
      <c r="G2174" s="3" t="s">
        <v>461</v>
      </c>
      <c r="H2174" s="3">
        <v>1</v>
      </c>
      <c r="I2174" s="3" t="s">
        <v>406</v>
      </c>
      <c r="J2174" s="3">
        <v>20</v>
      </c>
      <c r="K2174" s="3">
        <v>20</v>
      </c>
    </row>
    <row r="2175" spans="6:11" x14ac:dyDescent="0.25">
      <c r="F2175" s="2" t="s">
        <v>126</v>
      </c>
      <c r="G2175" s="3" t="s">
        <v>329</v>
      </c>
      <c r="H2175" s="3">
        <v>1</v>
      </c>
      <c r="I2175" s="3" t="s">
        <v>406</v>
      </c>
      <c r="J2175" s="3">
        <v>50</v>
      </c>
      <c r="K2175" s="3">
        <v>50</v>
      </c>
    </row>
    <row r="2176" spans="6:11" x14ac:dyDescent="0.25">
      <c r="F2176" s="2" t="s">
        <v>783</v>
      </c>
      <c r="G2176" s="3" t="s">
        <v>467</v>
      </c>
      <c r="H2176" s="3">
        <v>1</v>
      </c>
      <c r="I2176" s="3" t="s">
        <v>406</v>
      </c>
      <c r="J2176" s="3">
        <v>400</v>
      </c>
      <c r="K2176" s="3">
        <v>400</v>
      </c>
    </row>
    <row r="2177" spans="6:11" x14ac:dyDescent="0.25">
      <c r="F2177" s="2" t="s">
        <v>725</v>
      </c>
      <c r="G2177" s="3" t="s">
        <v>414</v>
      </c>
      <c r="H2177" s="3">
        <v>1</v>
      </c>
      <c r="I2177" s="3" t="s">
        <v>406</v>
      </c>
      <c r="J2177" s="3">
        <v>600</v>
      </c>
      <c r="K2177" s="3">
        <v>600</v>
      </c>
    </row>
    <row r="2178" spans="6:11" x14ac:dyDescent="0.25">
      <c r="F2178" s="2" t="s">
        <v>32</v>
      </c>
      <c r="G2178" s="3" t="s">
        <v>240</v>
      </c>
      <c r="H2178" s="3">
        <v>1</v>
      </c>
      <c r="I2178" s="3" t="s">
        <v>406</v>
      </c>
      <c r="J2178" s="3">
        <v>200</v>
      </c>
      <c r="K2178" s="3">
        <v>200</v>
      </c>
    </row>
    <row r="2179" spans="6:11" x14ac:dyDescent="0.25">
      <c r="F2179" s="2" t="s">
        <v>30</v>
      </c>
      <c r="G2179" s="3" t="s">
        <v>238</v>
      </c>
      <c r="H2179" s="3">
        <v>2</v>
      </c>
      <c r="I2179" s="3" t="s">
        <v>406</v>
      </c>
      <c r="J2179" s="3">
        <v>105</v>
      </c>
      <c r="K2179" s="3">
        <v>210</v>
      </c>
    </row>
    <row r="2180" spans="6:11" x14ac:dyDescent="0.25">
      <c r="F2180" s="2" t="s">
        <v>755</v>
      </c>
      <c r="G2180" s="3" t="s">
        <v>441</v>
      </c>
      <c r="H2180" s="3">
        <v>1</v>
      </c>
      <c r="I2180" s="3" t="s">
        <v>406</v>
      </c>
      <c r="J2180" s="3">
        <v>70</v>
      </c>
      <c r="K2180" s="3">
        <v>70</v>
      </c>
    </row>
    <row r="2181" spans="6:11" x14ac:dyDescent="0.25">
      <c r="F2181" s="2" t="s">
        <v>113</v>
      </c>
      <c r="G2181" s="3" t="s">
        <v>316</v>
      </c>
      <c r="H2181" s="3">
        <v>1</v>
      </c>
      <c r="I2181" s="3" t="s">
        <v>406</v>
      </c>
      <c r="J2181" s="3">
        <v>1320</v>
      </c>
      <c r="K2181" s="3">
        <v>1320</v>
      </c>
    </row>
    <row r="2182" spans="6:11" x14ac:dyDescent="0.25">
      <c r="F2182" s="2" t="s">
        <v>3</v>
      </c>
      <c r="G2182" s="3" t="s">
        <v>213</v>
      </c>
      <c r="H2182" s="3">
        <v>1</v>
      </c>
      <c r="I2182" s="3" t="s">
        <v>406</v>
      </c>
      <c r="J2182" s="3">
        <v>600</v>
      </c>
      <c r="K2182" s="3">
        <v>540</v>
      </c>
    </row>
    <row r="2183" spans="6:11" x14ac:dyDescent="0.25">
      <c r="F2183" s="2" t="s">
        <v>126</v>
      </c>
      <c r="G2183" s="3" t="s">
        <v>329</v>
      </c>
      <c r="H2183" s="3">
        <v>1</v>
      </c>
      <c r="I2183" s="3" t="s">
        <v>406</v>
      </c>
      <c r="J2183" s="3">
        <v>50</v>
      </c>
      <c r="K2183" s="3">
        <v>50</v>
      </c>
    </row>
    <row r="2184" spans="6:11" x14ac:dyDescent="0.25">
      <c r="F2184" s="2" t="s">
        <v>66</v>
      </c>
      <c r="G2184" s="3" t="s">
        <v>272</v>
      </c>
      <c r="H2184" s="3">
        <v>1</v>
      </c>
      <c r="I2184" s="3" t="s">
        <v>406</v>
      </c>
      <c r="J2184" s="3">
        <v>200</v>
      </c>
      <c r="K2184" s="3">
        <v>200</v>
      </c>
    </row>
    <row r="2185" spans="6:11" x14ac:dyDescent="0.25">
      <c r="F2185" s="2" t="s">
        <v>755</v>
      </c>
      <c r="G2185" s="3" t="s">
        <v>441</v>
      </c>
      <c r="H2185" s="3">
        <v>1</v>
      </c>
      <c r="I2185" s="3" t="s">
        <v>406</v>
      </c>
      <c r="J2185" s="3">
        <v>70</v>
      </c>
      <c r="K2185" s="3">
        <v>70</v>
      </c>
    </row>
    <row r="2186" spans="6:11" x14ac:dyDescent="0.25">
      <c r="F2186" s="2" t="s">
        <v>59</v>
      </c>
      <c r="G2186" s="3" t="s">
        <v>266</v>
      </c>
      <c r="H2186" s="3">
        <v>1</v>
      </c>
      <c r="I2186" s="3" t="s">
        <v>406</v>
      </c>
      <c r="J2186" s="3">
        <v>1000</v>
      </c>
      <c r="K2186" s="3">
        <v>1000</v>
      </c>
    </row>
    <row r="2187" spans="6:11" x14ac:dyDescent="0.25">
      <c r="F2187" s="2" t="s">
        <v>782</v>
      </c>
      <c r="G2187" s="3" t="s">
        <v>422</v>
      </c>
      <c r="H2187" s="3">
        <v>2</v>
      </c>
      <c r="I2187" s="3" t="s">
        <v>406</v>
      </c>
      <c r="J2187" s="3">
        <v>300</v>
      </c>
      <c r="K2187" s="3">
        <v>600</v>
      </c>
    </row>
    <row r="2188" spans="6:11" x14ac:dyDescent="0.25">
      <c r="F2188" s="2" t="s">
        <v>912</v>
      </c>
      <c r="G2188" s="3" t="s">
        <v>589</v>
      </c>
      <c r="H2188" s="3">
        <v>1</v>
      </c>
      <c r="I2188" s="3" t="s">
        <v>406</v>
      </c>
      <c r="J2188" s="3">
        <v>1000</v>
      </c>
      <c r="K2188" s="3">
        <v>1000</v>
      </c>
    </row>
    <row r="2189" spans="6:11" x14ac:dyDescent="0.25">
      <c r="F2189" s="2" t="s">
        <v>724</v>
      </c>
      <c r="G2189" s="3" t="s">
        <v>413</v>
      </c>
      <c r="H2189" s="3">
        <v>1</v>
      </c>
      <c r="I2189" s="3" t="s">
        <v>406</v>
      </c>
      <c r="J2189" s="3">
        <v>372</v>
      </c>
      <c r="K2189" s="3">
        <v>372</v>
      </c>
    </row>
    <row r="2190" spans="6:11" x14ac:dyDescent="0.25">
      <c r="F2190" s="2" t="s">
        <v>30</v>
      </c>
      <c r="G2190" s="3" t="s">
        <v>238</v>
      </c>
      <c r="H2190" s="3">
        <v>2</v>
      </c>
      <c r="I2190" s="3" t="s">
        <v>406</v>
      </c>
      <c r="J2190" s="3">
        <v>105</v>
      </c>
      <c r="K2190" s="3">
        <v>210</v>
      </c>
    </row>
    <row r="2191" spans="6:11" x14ac:dyDescent="0.25">
      <c r="F2191" s="2" t="s">
        <v>18</v>
      </c>
      <c r="G2191" s="3" t="s">
        <v>228</v>
      </c>
      <c r="H2191" s="3">
        <v>1</v>
      </c>
      <c r="I2191" s="3" t="s">
        <v>406</v>
      </c>
      <c r="J2191" s="3">
        <v>1300</v>
      </c>
      <c r="K2191" s="3">
        <v>1170</v>
      </c>
    </row>
    <row r="2192" spans="6:11" x14ac:dyDescent="0.25">
      <c r="F2192" s="2" t="s">
        <v>131</v>
      </c>
      <c r="G2192" s="3" t="s">
        <v>334</v>
      </c>
      <c r="H2192" s="3">
        <v>1</v>
      </c>
      <c r="I2192" s="3" t="s">
        <v>406</v>
      </c>
      <c r="J2192" s="3">
        <v>250</v>
      </c>
      <c r="K2192" s="3">
        <v>250</v>
      </c>
    </row>
    <row r="2193" spans="6:11" x14ac:dyDescent="0.25">
      <c r="F2193" s="2" t="s">
        <v>73</v>
      </c>
      <c r="G2193" s="3" t="s">
        <v>277</v>
      </c>
      <c r="H2193" s="3">
        <v>5</v>
      </c>
      <c r="I2193" s="3" t="s">
        <v>406</v>
      </c>
      <c r="J2193" s="3">
        <v>55</v>
      </c>
      <c r="K2193" s="3">
        <v>275</v>
      </c>
    </row>
    <row r="2194" spans="6:11" x14ac:dyDescent="0.25">
      <c r="F2194" s="2" t="s">
        <v>97</v>
      </c>
      <c r="G2194" s="3" t="s">
        <v>300</v>
      </c>
      <c r="H2194" s="3">
        <v>0</v>
      </c>
      <c r="I2194" s="3" t="s">
        <v>406</v>
      </c>
      <c r="J2194" s="3">
        <v>300</v>
      </c>
      <c r="K2194" s="3">
        <v>300</v>
      </c>
    </row>
    <row r="2195" spans="6:11" x14ac:dyDescent="0.25">
      <c r="F2195" s="2" t="s">
        <v>976</v>
      </c>
      <c r="G2195" s="3" t="s">
        <v>650</v>
      </c>
      <c r="H2195" s="3">
        <v>1</v>
      </c>
      <c r="I2195" s="3" t="s">
        <v>406</v>
      </c>
      <c r="J2195" s="3">
        <v>400</v>
      </c>
      <c r="K2195" s="3">
        <v>-400</v>
      </c>
    </row>
    <row r="2196" spans="6:11" x14ac:dyDescent="0.25">
      <c r="F2196" s="2" t="s">
        <v>13</v>
      </c>
      <c r="G2196" s="3" t="s">
        <v>223</v>
      </c>
      <c r="H2196" s="3">
        <v>1</v>
      </c>
      <c r="I2196" s="3" t="s">
        <v>406</v>
      </c>
      <c r="J2196" s="3">
        <v>50</v>
      </c>
      <c r="K2196" s="3">
        <v>50</v>
      </c>
    </row>
    <row r="2197" spans="6:11" x14ac:dyDescent="0.25">
      <c r="F2197" s="2" t="s">
        <v>49</v>
      </c>
      <c r="G2197" s="3" t="s">
        <v>257</v>
      </c>
      <c r="H2197" s="3">
        <v>1</v>
      </c>
      <c r="I2197" s="3" t="s">
        <v>406</v>
      </c>
      <c r="J2197" s="3">
        <v>400</v>
      </c>
      <c r="K2197" s="3">
        <v>400</v>
      </c>
    </row>
    <row r="2198" spans="6:11" x14ac:dyDescent="0.25">
      <c r="F2198" s="2" t="s">
        <v>776</v>
      </c>
      <c r="G2198" s="3" t="s">
        <v>461</v>
      </c>
      <c r="H2198" s="3">
        <v>1</v>
      </c>
      <c r="I2198" s="3" t="s">
        <v>406</v>
      </c>
      <c r="J2198" s="3">
        <v>20</v>
      </c>
      <c r="K2198" s="3">
        <v>20</v>
      </c>
    </row>
    <row r="2199" spans="6:11" x14ac:dyDescent="0.25">
      <c r="F2199" s="2">
        <v>210121312</v>
      </c>
      <c r="G2199" s="3" t="s">
        <v>341</v>
      </c>
      <c r="H2199" s="3">
        <v>4</v>
      </c>
      <c r="I2199" s="3" t="s">
        <v>406</v>
      </c>
      <c r="J2199" s="3">
        <v>40</v>
      </c>
      <c r="K2199" s="3">
        <v>160</v>
      </c>
    </row>
    <row r="2200" spans="6:11" x14ac:dyDescent="0.25">
      <c r="F2200" s="2" t="s">
        <v>85</v>
      </c>
      <c r="G2200" s="3" t="s">
        <v>289</v>
      </c>
      <c r="H2200" s="3">
        <v>1</v>
      </c>
      <c r="I2200" s="3" t="s">
        <v>406</v>
      </c>
      <c r="J2200" s="3">
        <v>2500</v>
      </c>
      <c r="K2200" s="3">
        <v>2500</v>
      </c>
    </row>
    <row r="2201" spans="6:11" x14ac:dyDescent="0.25">
      <c r="F2201" s="2" t="s">
        <v>156</v>
      </c>
      <c r="G2201" s="3" t="s">
        <v>357</v>
      </c>
      <c r="H2201" s="3">
        <v>1</v>
      </c>
      <c r="I2201" s="3" t="s">
        <v>406</v>
      </c>
      <c r="J2201" s="3">
        <v>150</v>
      </c>
      <c r="K2201" s="3">
        <v>150</v>
      </c>
    </row>
    <row r="2202" spans="6:11" x14ac:dyDescent="0.25">
      <c r="F2202" s="2" t="s">
        <v>200</v>
      </c>
      <c r="G2202" s="3" t="s">
        <v>396</v>
      </c>
      <c r="H2202" s="3">
        <v>1</v>
      </c>
      <c r="I2202" s="3" t="s">
        <v>406</v>
      </c>
      <c r="J2202" s="3">
        <v>250</v>
      </c>
      <c r="K2202" s="3">
        <v>250</v>
      </c>
    </row>
    <row r="2203" spans="6:11" x14ac:dyDescent="0.25">
      <c r="F2203" s="2" t="s">
        <v>2</v>
      </c>
      <c r="G2203" s="3" t="s">
        <v>212</v>
      </c>
      <c r="H2203" s="3">
        <v>0</v>
      </c>
      <c r="I2203" s="3" t="s">
        <v>406</v>
      </c>
      <c r="J2203" s="3">
        <v>500</v>
      </c>
      <c r="K2203" s="3">
        <v>500</v>
      </c>
    </row>
    <row r="2204" spans="6:11" x14ac:dyDescent="0.25">
      <c r="F2204" s="2" t="s">
        <v>33</v>
      </c>
      <c r="G2204" s="3" t="s">
        <v>457</v>
      </c>
      <c r="H2204" s="3">
        <v>1</v>
      </c>
      <c r="I2204" s="3" t="s">
        <v>406</v>
      </c>
      <c r="J2204" s="3">
        <v>400</v>
      </c>
      <c r="K2204" s="3">
        <v>400</v>
      </c>
    </row>
    <row r="2205" spans="6:11" x14ac:dyDescent="0.25">
      <c r="F2205" s="2" t="s">
        <v>724</v>
      </c>
      <c r="G2205" s="3" t="s">
        <v>413</v>
      </c>
      <c r="H2205" s="3">
        <v>1</v>
      </c>
      <c r="I2205" s="3" t="s">
        <v>406</v>
      </c>
      <c r="J2205" s="3">
        <v>372</v>
      </c>
      <c r="K2205" s="3">
        <v>372</v>
      </c>
    </row>
    <row r="2206" spans="6:11" x14ac:dyDescent="0.25">
      <c r="F2206" s="2" t="s">
        <v>801</v>
      </c>
      <c r="G2206" s="3" t="s">
        <v>487</v>
      </c>
      <c r="H2206" s="3">
        <v>1</v>
      </c>
      <c r="I2206" s="3" t="s">
        <v>406</v>
      </c>
      <c r="J2206" s="3">
        <v>200</v>
      </c>
      <c r="K2206" s="3">
        <v>200</v>
      </c>
    </row>
    <row r="2207" spans="6:11" x14ac:dyDescent="0.25">
      <c r="F2207" s="2" t="s">
        <v>66</v>
      </c>
      <c r="G2207" s="3" t="s">
        <v>272</v>
      </c>
      <c r="H2207" s="3">
        <v>1</v>
      </c>
      <c r="I2207" s="3" t="s">
        <v>406</v>
      </c>
      <c r="J2207" s="3">
        <v>200</v>
      </c>
      <c r="K2207" s="3">
        <v>200</v>
      </c>
    </row>
    <row r="2208" spans="6:11" x14ac:dyDescent="0.25">
      <c r="F2208" s="2" t="s">
        <v>5</v>
      </c>
      <c r="G2208" s="3" t="s">
        <v>215</v>
      </c>
      <c r="H2208" s="3">
        <v>1</v>
      </c>
      <c r="I2208" s="3" t="s">
        <v>406</v>
      </c>
      <c r="J2208" s="3">
        <v>500</v>
      </c>
      <c r="K2208" s="3">
        <v>450</v>
      </c>
    </row>
    <row r="2209" spans="6:11" x14ac:dyDescent="0.25">
      <c r="F2209" s="2" t="s">
        <v>773</v>
      </c>
      <c r="G2209" s="3" t="s">
        <v>356</v>
      </c>
      <c r="H2209" s="3">
        <v>1</v>
      </c>
      <c r="I2209" s="3" t="s">
        <v>406</v>
      </c>
      <c r="J2209" s="3">
        <v>100</v>
      </c>
      <c r="K2209" s="3">
        <v>100</v>
      </c>
    </row>
    <row r="2210" spans="6:11" x14ac:dyDescent="0.25">
      <c r="F2210" s="2" t="s">
        <v>126</v>
      </c>
      <c r="G2210" s="3" t="s">
        <v>329</v>
      </c>
      <c r="H2210" s="3">
        <v>1</v>
      </c>
      <c r="I2210" s="3" t="s">
        <v>406</v>
      </c>
      <c r="J2210" s="3">
        <v>50</v>
      </c>
      <c r="K2210" s="3">
        <v>50</v>
      </c>
    </row>
    <row r="2211" spans="6:11" x14ac:dyDescent="0.25">
      <c r="F2211" s="2">
        <v>310231102</v>
      </c>
      <c r="G2211" s="3" t="s">
        <v>418</v>
      </c>
      <c r="H2211" s="3">
        <v>1</v>
      </c>
      <c r="I2211" s="3" t="s">
        <v>406</v>
      </c>
      <c r="J2211" s="3">
        <v>25</v>
      </c>
      <c r="K2211" s="3">
        <v>25</v>
      </c>
    </row>
    <row r="2212" spans="6:11" x14ac:dyDescent="0.25">
      <c r="F2212" s="2" t="s">
        <v>763</v>
      </c>
      <c r="G2212" s="3" t="s">
        <v>449</v>
      </c>
      <c r="H2212" s="3">
        <v>1</v>
      </c>
      <c r="I2212" s="3" t="s">
        <v>406</v>
      </c>
      <c r="J2212" s="3">
        <v>100</v>
      </c>
      <c r="K2212" s="3">
        <v>90</v>
      </c>
    </row>
    <row r="2213" spans="6:11" x14ac:dyDescent="0.25">
      <c r="F2213" s="2" t="s">
        <v>977</v>
      </c>
      <c r="G2213" s="3" t="s">
        <v>600</v>
      </c>
      <c r="H2213" s="3">
        <v>1</v>
      </c>
      <c r="I2213" s="3" t="s">
        <v>406</v>
      </c>
      <c r="J2213" s="3">
        <v>400</v>
      </c>
      <c r="K2213" s="3">
        <v>360</v>
      </c>
    </row>
    <row r="2214" spans="6:11" x14ac:dyDescent="0.25">
      <c r="F2214" s="2" t="s">
        <v>126</v>
      </c>
      <c r="G2214" s="3" t="s">
        <v>329</v>
      </c>
      <c r="H2214" s="3">
        <v>1</v>
      </c>
      <c r="I2214" s="3" t="s">
        <v>406</v>
      </c>
      <c r="J2214" s="3">
        <v>50</v>
      </c>
      <c r="K2214" s="3">
        <v>50</v>
      </c>
    </row>
    <row r="2215" spans="6:11" x14ac:dyDescent="0.25">
      <c r="F2215" s="2" t="s">
        <v>135</v>
      </c>
      <c r="G2215" s="3" t="s">
        <v>338</v>
      </c>
      <c r="H2215" s="3">
        <v>1</v>
      </c>
      <c r="I2215" s="3" t="s">
        <v>406</v>
      </c>
      <c r="J2215" s="3">
        <v>500</v>
      </c>
      <c r="K2215" s="3">
        <v>500</v>
      </c>
    </row>
    <row r="2216" spans="6:11" x14ac:dyDescent="0.25">
      <c r="F2216" s="2" t="s">
        <v>190</v>
      </c>
      <c r="G2216" s="3" t="s">
        <v>386</v>
      </c>
      <c r="H2216" s="3">
        <v>1</v>
      </c>
      <c r="I2216" s="3" t="s">
        <v>406</v>
      </c>
      <c r="J2216" s="3">
        <v>500</v>
      </c>
      <c r="K2216" s="3">
        <v>500</v>
      </c>
    </row>
    <row r="2217" spans="6:11" x14ac:dyDescent="0.25">
      <c r="F2217" s="2">
        <v>310331500</v>
      </c>
      <c r="G2217" s="3" t="s">
        <v>613</v>
      </c>
      <c r="H2217" s="3">
        <v>1</v>
      </c>
      <c r="I2217" s="3" t="s">
        <v>406</v>
      </c>
      <c r="J2217" s="3">
        <v>150</v>
      </c>
      <c r="K2217" s="3">
        <v>150</v>
      </c>
    </row>
    <row r="2218" spans="6:11" x14ac:dyDescent="0.25">
      <c r="F2218" s="2">
        <v>310332200</v>
      </c>
      <c r="G2218" s="3" t="s">
        <v>560</v>
      </c>
      <c r="H2218" s="3">
        <v>1</v>
      </c>
      <c r="I2218" s="3" t="s">
        <v>406</v>
      </c>
      <c r="J2218" s="3">
        <v>100</v>
      </c>
      <c r="K2218" s="3">
        <v>100</v>
      </c>
    </row>
    <row r="2219" spans="6:11" x14ac:dyDescent="0.25">
      <c r="F2219" s="2" t="s">
        <v>761</v>
      </c>
      <c r="G2219" s="3" t="s">
        <v>447</v>
      </c>
      <c r="H2219" s="3">
        <v>2</v>
      </c>
      <c r="I2219" s="3" t="s">
        <v>406</v>
      </c>
      <c r="J2219" s="3">
        <v>60</v>
      </c>
      <c r="K2219" s="3">
        <v>120</v>
      </c>
    </row>
    <row r="2220" spans="6:11" x14ac:dyDescent="0.25">
      <c r="F2220" s="2" t="s">
        <v>765</v>
      </c>
      <c r="G2220" s="3" t="s">
        <v>451</v>
      </c>
      <c r="H2220" s="3">
        <v>1</v>
      </c>
      <c r="I2220" s="3" t="s">
        <v>406</v>
      </c>
      <c r="J2220" s="3">
        <v>100</v>
      </c>
      <c r="K2220" s="3">
        <v>100</v>
      </c>
    </row>
    <row r="2221" spans="6:11" x14ac:dyDescent="0.25">
      <c r="F2221" s="2" t="s">
        <v>978</v>
      </c>
      <c r="G2221" s="3" t="s">
        <v>651</v>
      </c>
      <c r="H2221" s="3">
        <v>1</v>
      </c>
      <c r="I2221" s="3" t="s">
        <v>406</v>
      </c>
      <c r="J2221" s="3">
        <v>3000</v>
      </c>
      <c r="K2221" s="3">
        <v>3000</v>
      </c>
    </row>
    <row r="2222" spans="6:11" x14ac:dyDescent="0.25">
      <c r="F2222" s="2" t="s">
        <v>168</v>
      </c>
      <c r="G2222" s="3" t="s">
        <v>368</v>
      </c>
      <c r="H2222" s="3">
        <v>1</v>
      </c>
      <c r="I2222" s="3" t="s">
        <v>406</v>
      </c>
      <c r="J2222" s="3">
        <v>200</v>
      </c>
      <c r="K2222" s="3">
        <v>190</v>
      </c>
    </row>
    <row r="2223" spans="6:11" x14ac:dyDescent="0.25">
      <c r="F2223" s="2" t="s">
        <v>979</v>
      </c>
      <c r="G2223" s="3" t="s">
        <v>652</v>
      </c>
      <c r="H2223" s="3">
        <v>2</v>
      </c>
      <c r="I2223" s="3" t="s">
        <v>406</v>
      </c>
      <c r="J2223" s="3">
        <v>1800</v>
      </c>
      <c r="K2223" s="3">
        <v>3600</v>
      </c>
    </row>
    <row r="2224" spans="6:11" x14ac:dyDescent="0.25">
      <c r="F2224" s="2" t="s">
        <v>724</v>
      </c>
      <c r="G2224" s="3" t="s">
        <v>413</v>
      </c>
      <c r="H2224" s="3">
        <v>1</v>
      </c>
      <c r="I2224" s="3" t="s">
        <v>406</v>
      </c>
      <c r="J2224" s="3">
        <v>372</v>
      </c>
      <c r="K2224" s="3">
        <v>372</v>
      </c>
    </row>
    <row r="2225" spans="6:11" x14ac:dyDescent="0.25">
      <c r="F2225" s="2" t="s">
        <v>5</v>
      </c>
      <c r="G2225" s="3" t="s">
        <v>215</v>
      </c>
      <c r="H2225" s="3">
        <v>1</v>
      </c>
      <c r="I2225" s="3" t="s">
        <v>406</v>
      </c>
      <c r="J2225" s="3">
        <v>500</v>
      </c>
      <c r="K2225" s="3">
        <v>500</v>
      </c>
    </row>
    <row r="2226" spans="6:11" x14ac:dyDescent="0.25">
      <c r="F2226" s="2" t="s">
        <v>980</v>
      </c>
      <c r="G2226" s="3" t="s">
        <v>257</v>
      </c>
      <c r="H2226" s="3">
        <v>1</v>
      </c>
      <c r="I2226" s="3" t="s">
        <v>406</v>
      </c>
      <c r="J2226" s="3">
        <v>400</v>
      </c>
      <c r="K2226" s="3">
        <v>400</v>
      </c>
    </row>
    <row r="2227" spans="6:11" x14ac:dyDescent="0.25">
      <c r="F2227" s="2" t="s">
        <v>893</v>
      </c>
      <c r="G2227" s="3" t="s">
        <v>574</v>
      </c>
      <c r="H2227" s="3">
        <v>1</v>
      </c>
      <c r="I2227" s="3" t="s">
        <v>406</v>
      </c>
      <c r="J2227" s="3">
        <v>200</v>
      </c>
      <c r="K2227" s="3">
        <v>200</v>
      </c>
    </row>
    <row r="2228" spans="6:11" x14ac:dyDescent="0.25">
      <c r="F2228" s="2" t="s">
        <v>32</v>
      </c>
      <c r="G2228" s="3" t="s">
        <v>240</v>
      </c>
      <c r="H2228" s="3">
        <v>1</v>
      </c>
      <c r="I2228" s="3" t="s">
        <v>406</v>
      </c>
      <c r="J2228" s="3">
        <v>200</v>
      </c>
      <c r="K2228" s="3">
        <v>200</v>
      </c>
    </row>
    <row r="2229" spans="6:11" x14ac:dyDescent="0.25">
      <c r="F2229" s="2" t="s">
        <v>981</v>
      </c>
      <c r="G2229" s="3" t="s">
        <v>653</v>
      </c>
      <c r="H2229" s="3">
        <v>1</v>
      </c>
      <c r="I2229" s="3" t="s">
        <v>406</v>
      </c>
      <c r="J2229" s="3">
        <v>3000</v>
      </c>
      <c r="K2229" s="3">
        <v>3000</v>
      </c>
    </row>
    <row r="2230" spans="6:11" x14ac:dyDescent="0.25">
      <c r="F2230" s="2" t="s">
        <v>14</v>
      </c>
      <c r="G2230" s="3" t="s">
        <v>224</v>
      </c>
      <c r="H2230" s="3">
        <v>1</v>
      </c>
      <c r="I2230" s="3" t="s">
        <v>406</v>
      </c>
      <c r="J2230" s="3">
        <v>50</v>
      </c>
      <c r="K2230" s="3">
        <v>50</v>
      </c>
    </row>
    <row r="2231" spans="6:11" x14ac:dyDescent="0.25">
      <c r="F2231" s="2" t="s">
        <v>4</v>
      </c>
      <c r="G2231" s="3" t="s">
        <v>214</v>
      </c>
      <c r="H2231" s="3">
        <v>1</v>
      </c>
      <c r="I2231" s="3" t="s">
        <v>406</v>
      </c>
      <c r="J2231" s="3">
        <v>250</v>
      </c>
      <c r="K2231" s="3">
        <v>250</v>
      </c>
    </row>
    <row r="2232" spans="6:11" x14ac:dyDescent="0.25">
      <c r="F2232" s="2" t="s">
        <v>131</v>
      </c>
      <c r="G2232" s="3" t="s">
        <v>334</v>
      </c>
      <c r="H2232" s="3">
        <v>1</v>
      </c>
      <c r="I2232" s="3" t="s">
        <v>406</v>
      </c>
      <c r="J2232" s="3">
        <v>250</v>
      </c>
      <c r="K2232" s="3">
        <v>250</v>
      </c>
    </row>
    <row r="2233" spans="6:11" x14ac:dyDescent="0.25">
      <c r="F2233" s="2" t="s">
        <v>725</v>
      </c>
      <c r="G2233" s="3" t="s">
        <v>414</v>
      </c>
      <c r="H2233" s="3">
        <v>1</v>
      </c>
      <c r="I2233" s="3" t="s">
        <v>406</v>
      </c>
      <c r="J2233" s="3">
        <v>600</v>
      </c>
      <c r="K2233" s="3">
        <v>-600</v>
      </c>
    </row>
    <row r="2234" spans="6:11" x14ac:dyDescent="0.25">
      <c r="F2234" s="2" t="s">
        <v>131</v>
      </c>
      <c r="G2234" s="3" t="s">
        <v>334</v>
      </c>
      <c r="H2234" s="3">
        <v>1</v>
      </c>
      <c r="I2234" s="3" t="s">
        <v>406</v>
      </c>
      <c r="J2234" s="3">
        <v>250</v>
      </c>
      <c r="K2234" s="3">
        <v>250</v>
      </c>
    </row>
    <row r="2235" spans="6:11" x14ac:dyDescent="0.25">
      <c r="F2235" s="2" t="s">
        <v>33</v>
      </c>
      <c r="G2235" s="3" t="s">
        <v>457</v>
      </c>
      <c r="H2235" s="3">
        <v>1</v>
      </c>
      <c r="I2235" s="3" t="s">
        <v>406</v>
      </c>
      <c r="J2235" s="3">
        <v>400</v>
      </c>
      <c r="K2235" s="3">
        <v>360</v>
      </c>
    </row>
    <row r="2236" spans="6:11" x14ac:dyDescent="0.25">
      <c r="F2236" s="2" t="s">
        <v>761</v>
      </c>
      <c r="G2236" s="3" t="s">
        <v>447</v>
      </c>
      <c r="H2236" s="3">
        <v>2</v>
      </c>
      <c r="I2236" s="3" t="s">
        <v>406</v>
      </c>
      <c r="J2236" s="3">
        <v>60</v>
      </c>
      <c r="K2236" s="3">
        <v>108</v>
      </c>
    </row>
    <row r="2237" spans="6:11" x14ac:dyDescent="0.25">
      <c r="F2237" s="2" t="s">
        <v>131</v>
      </c>
      <c r="G2237" s="3" t="s">
        <v>334</v>
      </c>
      <c r="H2237" s="3">
        <v>1</v>
      </c>
      <c r="I2237" s="3" t="s">
        <v>406</v>
      </c>
      <c r="J2237" s="3">
        <v>250</v>
      </c>
      <c r="K2237" s="3">
        <v>250</v>
      </c>
    </row>
    <row r="2238" spans="6:11" x14ac:dyDescent="0.25">
      <c r="F2238" s="2" t="s">
        <v>32</v>
      </c>
      <c r="G2238" s="3" t="s">
        <v>240</v>
      </c>
      <c r="H2238" s="3">
        <v>1</v>
      </c>
      <c r="I2238" s="3" t="s">
        <v>406</v>
      </c>
      <c r="J2238" s="3">
        <v>200</v>
      </c>
      <c r="K2238" s="3">
        <v>200</v>
      </c>
    </row>
    <row r="2239" spans="6:11" x14ac:dyDescent="0.25">
      <c r="F2239" s="2" t="s">
        <v>739</v>
      </c>
      <c r="G2239" s="3" t="s">
        <v>386</v>
      </c>
      <c r="H2239" s="3">
        <v>1</v>
      </c>
      <c r="I2239" s="3" t="s">
        <v>406</v>
      </c>
      <c r="J2239" s="3">
        <v>400</v>
      </c>
      <c r="K2239" s="3">
        <v>400</v>
      </c>
    </row>
    <row r="2240" spans="6:11" x14ac:dyDescent="0.25">
      <c r="F2240" s="2" t="s">
        <v>201</v>
      </c>
      <c r="G2240" s="3" t="s">
        <v>397</v>
      </c>
      <c r="H2240" s="3">
        <v>1</v>
      </c>
      <c r="I2240" s="3" t="s">
        <v>406</v>
      </c>
      <c r="J2240" s="3">
        <v>600</v>
      </c>
      <c r="K2240" s="3">
        <v>600</v>
      </c>
    </row>
    <row r="2241" spans="6:11" x14ac:dyDescent="0.25">
      <c r="F2241" s="2" t="s">
        <v>200</v>
      </c>
      <c r="G2241" s="3" t="s">
        <v>396</v>
      </c>
      <c r="H2241" s="3">
        <v>1</v>
      </c>
      <c r="I2241" s="3" t="s">
        <v>406</v>
      </c>
      <c r="J2241" s="3">
        <v>250</v>
      </c>
      <c r="K2241" s="3">
        <v>250</v>
      </c>
    </row>
    <row r="2242" spans="6:11" x14ac:dyDescent="0.25">
      <c r="F2242" s="2" t="s">
        <v>749</v>
      </c>
      <c r="G2242" s="3" t="s">
        <v>436</v>
      </c>
      <c r="H2242" s="3">
        <v>2</v>
      </c>
      <c r="I2242" s="3" t="s">
        <v>406</v>
      </c>
      <c r="J2242" s="3">
        <v>100</v>
      </c>
      <c r="K2242" s="3">
        <v>200</v>
      </c>
    </row>
    <row r="2243" spans="6:11" x14ac:dyDescent="0.25">
      <c r="F2243" s="2" t="s">
        <v>751</v>
      </c>
      <c r="G2243" s="3" t="s">
        <v>438</v>
      </c>
      <c r="H2243" s="3">
        <v>1</v>
      </c>
      <c r="I2243" s="3" t="s">
        <v>406</v>
      </c>
      <c r="J2243" s="3">
        <v>200</v>
      </c>
      <c r="K2243" s="3">
        <v>200</v>
      </c>
    </row>
    <row r="2244" spans="6:11" x14ac:dyDescent="0.25">
      <c r="F2244" s="2">
        <v>310320602</v>
      </c>
      <c r="G2244" s="3" t="s">
        <v>346</v>
      </c>
      <c r="H2244" s="3">
        <v>1</v>
      </c>
      <c r="I2244" s="3" t="s">
        <v>406</v>
      </c>
      <c r="J2244" s="3">
        <v>30</v>
      </c>
      <c r="K2244" s="3">
        <v>30</v>
      </c>
    </row>
    <row r="2245" spans="6:11" x14ac:dyDescent="0.25">
      <c r="F2245" s="2">
        <v>210121312</v>
      </c>
      <c r="G2245" s="3" t="s">
        <v>341</v>
      </c>
      <c r="H2245" s="3">
        <v>4</v>
      </c>
      <c r="I2245" s="3" t="s">
        <v>406</v>
      </c>
      <c r="J2245" s="3">
        <v>40</v>
      </c>
      <c r="K2245" s="3">
        <v>160</v>
      </c>
    </row>
    <row r="2246" spans="6:11" x14ac:dyDescent="0.25">
      <c r="F2246" s="2" t="s">
        <v>755</v>
      </c>
      <c r="G2246" s="3" t="s">
        <v>441</v>
      </c>
      <c r="H2246" s="3">
        <v>1</v>
      </c>
      <c r="I2246" s="3" t="s">
        <v>406</v>
      </c>
      <c r="J2246" s="3">
        <v>70</v>
      </c>
      <c r="K2246" s="3">
        <v>70</v>
      </c>
    </row>
    <row r="2247" spans="6:11" x14ac:dyDescent="0.25">
      <c r="F2247" s="2" t="s">
        <v>982</v>
      </c>
      <c r="G2247" s="3" t="s">
        <v>654</v>
      </c>
      <c r="H2247" s="3">
        <v>1</v>
      </c>
      <c r="I2247" s="3" t="s">
        <v>406</v>
      </c>
      <c r="J2247" s="3">
        <v>400</v>
      </c>
      <c r="K2247" s="3">
        <v>400</v>
      </c>
    </row>
    <row r="2248" spans="6:11" x14ac:dyDescent="0.25">
      <c r="F2248" s="2" t="s">
        <v>46</v>
      </c>
      <c r="G2248" s="3" t="s">
        <v>254</v>
      </c>
      <c r="H2248" s="3">
        <v>1</v>
      </c>
      <c r="I2248" s="3" t="s">
        <v>406</v>
      </c>
      <c r="J2248" s="3">
        <v>1500</v>
      </c>
      <c r="K2248" s="3">
        <v>1500</v>
      </c>
    </row>
    <row r="2249" spans="6:11" x14ac:dyDescent="0.25">
      <c r="F2249" s="2" t="s">
        <v>66</v>
      </c>
      <c r="G2249" s="3" t="s">
        <v>272</v>
      </c>
      <c r="H2249" s="3">
        <v>1</v>
      </c>
      <c r="I2249" s="3" t="s">
        <v>406</v>
      </c>
      <c r="J2249" s="3">
        <v>200</v>
      </c>
      <c r="K2249" s="3">
        <v>200</v>
      </c>
    </row>
    <row r="2250" spans="6:11" x14ac:dyDescent="0.25">
      <c r="F2250" s="2" t="s">
        <v>113</v>
      </c>
      <c r="G2250" s="3" t="s">
        <v>316</v>
      </c>
      <c r="H2250" s="3">
        <v>1</v>
      </c>
      <c r="I2250" s="3" t="s">
        <v>406</v>
      </c>
      <c r="J2250" s="3">
        <v>1320</v>
      </c>
      <c r="K2250" s="3">
        <v>-1320</v>
      </c>
    </row>
    <row r="2251" spans="6:11" x14ac:dyDescent="0.25">
      <c r="F2251" s="2" t="s">
        <v>9</v>
      </c>
      <c r="G2251" s="3" t="s">
        <v>219</v>
      </c>
      <c r="H2251" s="3">
        <v>1</v>
      </c>
      <c r="I2251" s="3" t="s">
        <v>406</v>
      </c>
      <c r="J2251" s="3">
        <v>200</v>
      </c>
      <c r="K2251" s="3">
        <v>200</v>
      </c>
    </row>
    <row r="2252" spans="6:11" x14ac:dyDescent="0.25">
      <c r="F2252" s="2" t="s">
        <v>160</v>
      </c>
      <c r="G2252" s="3" t="s">
        <v>361</v>
      </c>
      <c r="H2252" s="3">
        <v>1</v>
      </c>
      <c r="I2252" s="3" t="s">
        <v>406</v>
      </c>
      <c r="J2252" s="3">
        <v>120</v>
      </c>
      <c r="K2252" s="3">
        <v>120</v>
      </c>
    </row>
    <row r="2253" spans="6:11" x14ac:dyDescent="0.25">
      <c r="F2253" s="2" t="s">
        <v>125</v>
      </c>
      <c r="G2253" s="3" t="s">
        <v>328</v>
      </c>
      <c r="H2253" s="3">
        <v>1</v>
      </c>
      <c r="I2253" s="3" t="s">
        <v>406</v>
      </c>
      <c r="J2253" s="3">
        <v>400</v>
      </c>
      <c r="K2253" s="3">
        <v>400</v>
      </c>
    </row>
    <row r="2254" spans="6:11" x14ac:dyDescent="0.25">
      <c r="F2254" s="2" t="s">
        <v>761</v>
      </c>
      <c r="G2254" s="3" t="s">
        <v>447</v>
      </c>
      <c r="H2254" s="3">
        <v>2</v>
      </c>
      <c r="I2254" s="3" t="s">
        <v>406</v>
      </c>
      <c r="J2254" s="3">
        <v>60</v>
      </c>
      <c r="K2254" s="3">
        <v>120</v>
      </c>
    </row>
    <row r="2255" spans="6:11" x14ac:dyDescent="0.25">
      <c r="F2255" s="2" t="s">
        <v>84</v>
      </c>
      <c r="G2255" s="3" t="s">
        <v>288</v>
      </c>
      <c r="H2255" s="3">
        <v>1</v>
      </c>
      <c r="I2255" s="3" t="s">
        <v>406</v>
      </c>
      <c r="J2255" s="3">
        <v>3565</v>
      </c>
      <c r="K2255" s="3">
        <v>3208.5</v>
      </c>
    </row>
    <row r="2256" spans="6:11" x14ac:dyDescent="0.25">
      <c r="F2256" s="2" t="s">
        <v>39</v>
      </c>
      <c r="G2256" s="3" t="s">
        <v>247</v>
      </c>
      <c r="H2256" s="3">
        <v>1</v>
      </c>
      <c r="I2256" s="3" t="s">
        <v>406</v>
      </c>
      <c r="J2256" s="3">
        <v>400</v>
      </c>
      <c r="K2256" s="3">
        <v>400</v>
      </c>
    </row>
    <row r="2257" spans="6:11" x14ac:dyDescent="0.25">
      <c r="F2257" s="2" t="s">
        <v>852</v>
      </c>
      <c r="G2257" s="3" t="s">
        <v>532</v>
      </c>
      <c r="H2257" s="3">
        <v>1</v>
      </c>
      <c r="I2257" s="3" t="s">
        <v>406</v>
      </c>
      <c r="J2257" s="3">
        <v>120</v>
      </c>
      <c r="K2257" s="3">
        <v>120</v>
      </c>
    </row>
    <row r="2258" spans="6:11" x14ac:dyDescent="0.25">
      <c r="F2258" s="2" t="s">
        <v>755</v>
      </c>
      <c r="G2258" s="3" t="s">
        <v>441</v>
      </c>
      <c r="H2258" s="3">
        <v>1</v>
      </c>
      <c r="I2258" s="3" t="s">
        <v>406</v>
      </c>
      <c r="J2258" s="3">
        <v>70</v>
      </c>
      <c r="K2258" s="3">
        <v>70</v>
      </c>
    </row>
    <row r="2259" spans="6:11" x14ac:dyDescent="0.25">
      <c r="F2259" s="2" t="s">
        <v>776</v>
      </c>
      <c r="G2259" s="3" t="s">
        <v>461</v>
      </c>
      <c r="H2259" s="3">
        <v>1</v>
      </c>
      <c r="I2259" s="3" t="s">
        <v>406</v>
      </c>
      <c r="J2259" s="3">
        <v>20</v>
      </c>
      <c r="K2259" s="3">
        <v>20</v>
      </c>
    </row>
    <row r="2260" spans="6:11" x14ac:dyDescent="0.25">
      <c r="F2260" s="2" t="s">
        <v>782</v>
      </c>
      <c r="G2260" s="3" t="s">
        <v>422</v>
      </c>
      <c r="H2260" s="3">
        <v>1</v>
      </c>
      <c r="I2260" s="3" t="s">
        <v>406</v>
      </c>
      <c r="J2260" s="3">
        <v>300</v>
      </c>
      <c r="K2260" s="3">
        <v>300</v>
      </c>
    </row>
    <row r="2261" spans="6:11" x14ac:dyDescent="0.25">
      <c r="F2261" s="2" t="s">
        <v>898</v>
      </c>
      <c r="G2261" s="3" t="s">
        <v>579</v>
      </c>
      <c r="H2261" s="3">
        <v>2</v>
      </c>
      <c r="I2261" s="3" t="s">
        <v>406</v>
      </c>
      <c r="J2261" s="3">
        <v>200</v>
      </c>
      <c r="K2261" s="3">
        <v>400</v>
      </c>
    </row>
    <row r="2262" spans="6:11" x14ac:dyDescent="0.25">
      <c r="F2262" s="2" t="s">
        <v>725</v>
      </c>
      <c r="G2262" s="3" t="s">
        <v>414</v>
      </c>
      <c r="H2262" s="3">
        <v>1</v>
      </c>
      <c r="I2262" s="3" t="s">
        <v>406</v>
      </c>
      <c r="J2262" s="3">
        <v>600</v>
      </c>
      <c r="K2262" s="3">
        <v>600</v>
      </c>
    </row>
    <row r="2263" spans="6:11" x14ac:dyDescent="0.25">
      <c r="F2263" s="2" t="s">
        <v>5</v>
      </c>
      <c r="G2263" s="3" t="s">
        <v>215</v>
      </c>
      <c r="H2263" s="3">
        <v>1</v>
      </c>
      <c r="I2263" s="3" t="s">
        <v>406</v>
      </c>
      <c r="J2263" s="3">
        <v>500</v>
      </c>
      <c r="K2263" s="3">
        <v>500</v>
      </c>
    </row>
    <row r="2264" spans="6:11" x14ac:dyDescent="0.25">
      <c r="F2264" s="2" t="s">
        <v>32</v>
      </c>
      <c r="G2264" s="3" t="s">
        <v>240</v>
      </c>
      <c r="H2264" s="3">
        <v>1</v>
      </c>
      <c r="I2264" s="3" t="s">
        <v>406</v>
      </c>
      <c r="J2264" s="3">
        <v>200</v>
      </c>
      <c r="K2264" s="3">
        <v>200</v>
      </c>
    </row>
    <row r="2265" spans="6:11" x14ac:dyDescent="0.25">
      <c r="F2265" s="2" t="s">
        <v>31</v>
      </c>
      <c r="G2265" s="3" t="s">
        <v>239</v>
      </c>
      <c r="H2265" s="3">
        <v>1</v>
      </c>
      <c r="I2265" s="3" t="s">
        <v>406</v>
      </c>
      <c r="J2265" s="3">
        <v>2000</v>
      </c>
      <c r="K2265" s="3">
        <v>2000</v>
      </c>
    </row>
    <row r="2266" spans="6:11" x14ac:dyDescent="0.25">
      <c r="F2266" s="2" t="s">
        <v>172</v>
      </c>
      <c r="G2266" s="3" t="s">
        <v>371</v>
      </c>
      <c r="H2266" s="3">
        <v>1</v>
      </c>
      <c r="I2266" s="3" t="s">
        <v>406</v>
      </c>
      <c r="J2266" s="3">
        <v>1200</v>
      </c>
      <c r="K2266" s="3">
        <v>1200</v>
      </c>
    </row>
    <row r="2267" spans="6:11" x14ac:dyDescent="0.25">
      <c r="F2267" s="2" t="s">
        <v>174</v>
      </c>
      <c r="G2267" s="3" t="s">
        <v>373</v>
      </c>
      <c r="H2267" s="3">
        <v>1</v>
      </c>
      <c r="I2267" s="3" t="s">
        <v>406</v>
      </c>
      <c r="J2267" s="3">
        <v>2018</v>
      </c>
      <c r="K2267" s="3">
        <v>2018</v>
      </c>
    </row>
    <row r="2268" spans="6:11" x14ac:dyDescent="0.25">
      <c r="F2268" s="2" t="s">
        <v>727</v>
      </c>
      <c r="G2268" s="3" t="s">
        <v>416</v>
      </c>
      <c r="H2268" s="3">
        <v>1</v>
      </c>
      <c r="I2268" s="3" t="s">
        <v>406</v>
      </c>
      <c r="J2268" s="3">
        <v>300</v>
      </c>
      <c r="K2268" s="3">
        <v>300</v>
      </c>
    </row>
    <row r="2269" spans="6:11" x14ac:dyDescent="0.25">
      <c r="F2269" s="2" t="s">
        <v>724</v>
      </c>
      <c r="G2269" s="3" t="s">
        <v>413</v>
      </c>
      <c r="H2269" s="3">
        <v>1</v>
      </c>
      <c r="I2269" s="3" t="s">
        <v>406</v>
      </c>
      <c r="J2269" s="3">
        <v>372</v>
      </c>
      <c r="K2269" s="3">
        <v>372</v>
      </c>
    </row>
    <row r="2270" spans="6:11" x14ac:dyDescent="0.25">
      <c r="F2270" s="2" t="s">
        <v>60</v>
      </c>
      <c r="G2270" s="3" t="s">
        <v>267</v>
      </c>
      <c r="H2270" s="3">
        <v>1</v>
      </c>
      <c r="I2270" s="3" t="s">
        <v>406</v>
      </c>
      <c r="J2270" s="3">
        <v>1000</v>
      </c>
      <c r="K2270" s="3">
        <v>1000</v>
      </c>
    </row>
    <row r="2271" spans="6:11" x14ac:dyDescent="0.25">
      <c r="F2271" s="2" t="s">
        <v>117</v>
      </c>
      <c r="G2271" s="3" t="s">
        <v>320</v>
      </c>
      <c r="H2271" s="3">
        <v>1</v>
      </c>
      <c r="I2271" s="3" t="s">
        <v>406</v>
      </c>
      <c r="J2271" s="3">
        <v>200</v>
      </c>
      <c r="K2271" s="3">
        <v>200</v>
      </c>
    </row>
    <row r="2272" spans="6:11" x14ac:dyDescent="0.25">
      <c r="F2272" s="2" t="s">
        <v>724</v>
      </c>
      <c r="G2272" s="3" t="s">
        <v>413</v>
      </c>
      <c r="H2272" s="3">
        <v>1</v>
      </c>
      <c r="I2272" s="3" t="s">
        <v>406</v>
      </c>
      <c r="J2272" s="3">
        <v>372</v>
      </c>
      <c r="K2272" s="3">
        <v>372</v>
      </c>
    </row>
    <row r="2273" spans="6:11" x14ac:dyDescent="0.25">
      <c r="F2273" s="2">
        <v>310320516</v>
      </c>
      <c r="G2273" s="3" t="s">
        <v>322</v>
      </c>
      <c r="H2273" s="3">
        <v>1</v>
      </c>
      <c r="I2273" s="3" t="s">
        <v>406</v>
      </c>
      <c r="J2273" s="3">
        <v>30</v>
      </c>
      <c r="K2273" s="3">
        <v>30</v>
      </c>
    </row>
    <row r="2274" spans="6:11" x14ac:dyDescent="0.25">
      <c r="F2274" s="2" t="s">
        <v>49</v>
      </c>
      <c r="G2274" s="3" t="s">
        <v>257</v>
      </c>
      <c r="H2274" s="3">
        <v>2</v>
      </c>
      <c r="I2274" s="3" t="s">
        <v>406</v>
      </c>
      <c r="J2274" s="3">
        <v>400</v>
      </c>
      <c r="K2274" s="3">
        <v>720</v>
      </c>
    </row>
    <row r="2275" spans="6:11" x14ac:dyDescent="0.25">
      <c r="F2275" s="2" t="s">
        <v>792</v>
      </c>
      <c r="G2275" s="3" t="s">
        <v>477</v>
      </c>
      <c r="H2275" s="3">
        <v>2</v>
      </c>
      <c r="I2275" s="3" t="s">
        <v>406</v>
      </c>
      <c r="J2275" s="3">
        <v>200</v>
      </c>
      <c r="K2275" s="3">
        <v>360</v>
      </c>
    </row>
    <row r="2276" spans="6:11" x14ac:dyDescent="0.25">
      <c r="F2276" s="2" t="s">
        <v>983</v>
      </c>
      <c r="G2276" s="3" t="s">
        <v>655</v>
      </c>
      <c r="H2276" s="3">
        <v>1</v>
      </c>
      <c r="I2276" s="3" t="s">
        <v>406</v>
      </c>
      <c r="J2276" s="3">
        <v>2000</v>
      </c>
      <c r="K2276" s="3">
        <v>1800</v>
      </c>
    </row>
    <row r="2277" spans="6:11" x14ac:dyDescent="0.25">
      <c r="F2277" s="2" t="s">
        <v>73</v>
      </c>
      <c r="G2277" s="3" t="s">
        <v>277</v>
      </c>
      <c r="H2277" s="3">
        <v>5</v>
      </c>
      <c r="I2277" s="3" t="s">
        <v>406</v>
      </c>
      <c r="J2277" s="3">
        <v>55</v>
      </c>
      <c r="K2277" s="3">
        <v>275</v>
      </c>
    </row>
    <row r="2278" spans="6:11" x14ac:dyDescent="0.25">
      <c r="F2278" s="2" t="s">
        <v>50</v>
      </c>
      <c r="G2278" s="3" t="s">
        <v>258</v>
      </c>
      <c r="H2278" s="3">
        <v>1</v>
      </c>
      <c r="I2278" s="3" t="s">
        <v>406</v>
      </c>
      <c r="J2278" s="3">
        <v>500</v>
      </c>
      <c r="K2278" s="3">
        <v>500</v>
      </c>
    </row>
    <row r="2279" spans="6:11" x14ac:dyDescent="0.25">
      <c r="F2279" s="2" t="s">
        <v>724</v>
      </c>
      <c r="G2279" s="3" t="s">
        <v>413</v>
      </c>
      <c r="H2279" s="3">
        <v>1</v>
      </c>
      <c r="I2279" s="3" t="s">
        <v>406</v>
      </c>
      <c r="J2279" s="3">
        <v>372</v>
      </c>
      <c r="K2279" s="3">
        <v>372</v>
      </c>
    </row>
    <row r="2280" spans="6:11" x14ac:dyDescent="0.25">
      <c r="F2280" s="2" t="s">
        <v>168</v>
      </c>
      <c r="G2280" s="3" t="s">
        <v>368</v>
      </c>
      <c r="H2280" s="3">
        <v>1</v>
      </c>
      <c r="I2280" s="3" t="s">
        <v>406</v>
      </c>
      <c r="J2280" s="3">
        <v>200</v>
      </c>
      <c r="K2280" s="3">
        <v>-200</v>
      </c>
    </row>
    <row r="2281" spans="6:11" x14ac:dyDescent="0.25">
      <c r="F2281" s="2" t="s">
        <v>106</v>
      </c>
      <c r="G2281" s="3" t="s">
        <v>309</v>
      </c>
      <c r="H2281" s="3">
        <v>1</v>
      </c>
      <c r="I2281" s="3" t="s">
        <v>406</v>
      </c>
      <c r="J2281" s="3">
        <v>250</v>
      </c>
      <c r="K2281" s="3">
        <v>250</v>
      </c>
    </row>
    <row r="2282" spans="6:11" x14ac:dyDescent="0.25">
      <c r="F2282" s="2" t="s">
        <v>200</v>
      </c>
      <c r="G2282" s="3" t="s">
        <v>396</v>
      </c>
      <c r="H2282" s="3">
        <v>1</v>
      </c>
      <c r="I2282" s="3" t="s">
        <v>406</v>
      </c>
      <c r="J2282" s="3">
        <v>250</v>
      </c>
      <c r="K2282" s="3">
        <v>250</v>
      </c>
    </row>
    <row r="2283" spans="6:11" x14ac:dyDescent="0.25">
      <c r="F2283" s="2">
        <v>310320516</v>
      </c>
      <c r="G2283" s="3" t="s">
        <v>322</v>
      </c>
      <c r="H2283" s="3">
        <v>1</v>
      </c>
      <c r="I2283" s="3" t="s">
        <v>406</v>
      </c>
      <c r="J2283" s="3">
        <v>30</v>
      </c>
      <c r="K2283" s="3">
        <v>30</v>
      </c>
    </row>
    <row r="2284" spans="6:11" x14ac:dyDescent="0.25">
      <c r="F2284" s="2" t="s">
        <v>815</v>
      </c>
      <c r="G2284" s="3" t="s">
        <v>499</v>
      </c>
      <c r="H2284" s="3">
        <v>1</v>
      </c>
      <c r="I2284" s="3" t="s">
        <v>406</v>
      </c>
      <c r="J2284" s="3">
        <v>30</v>
      </c>
      <c r="K2284" s="3">
        <v>30</v>
      </c>
    </row>
    <row r="2285" spans="6:11" x14ac:dyDescent="0.25">
      <c r="F2285" s="2" t="s">
        <v>834</v>
      </c>
      <c r="G2285" s="3" t="s">
        <v>516</v>
      </c>
      <c r="H2285" s="3">
        <v>1</v>
      </c>
      <c r="I2285" s="3" t="s">
        <v>406</v>
      </c>
      <c r="J2285" s="3">
        <v>50</v>
      </c>
      <c r="K2285" s="3">
        <v>50</v>
      </c>
    </row>
    <row r="2286" spans="6:11" x14ac:dyDescent="0.25">
      <c r="F2286" s="2" t="s">
        <v>2</v>
      </c>
      <c r="G2286" s="3" t="s">
        <v>212</v>
      </c>
      <c r="H2286" s="3">
        <v>1</v>
      </c>
      <c r="I2286" s="3" t="s">
        <v>406</v>
      </c>
      <c r="J2286" s="3">
        <v>500</v>
      </c>
      <c r="K2286" s="3">
        <v>500</v>
      </c>
    </row>
    <row r="2287" spans="6:11" x14ac:dyDescent="0.25">
      <c r="F2287" s="2">
        <v>310331000</v>
      </c>
      <c r="G2287" s="3" t="s">
        <v>505</v>
      </c>
      <c r="H2287" s="3">
        <v>1</v>
      </c>
      <c r="I2287" s="3" t="s">
        <v>406</v>
      </c>
      <c r="J2287" s="3">
        <v>60</v>
      </c>
      <c r="K2287" s="3">
        <v>60</v>
      </c>
    </row>
    <row r="2288" spans="6:11" x14ac:dyDescent="0.25">
      <c r="F2288" s="2">
        <v>310240700</v>
      </c>
      <c r="G2288" s="3" t="s">
        <v>595</v>
      </c>
      <c r="H2288" s="3">
        <v>1</v>
      </c>
      <c r="I2288" s="3" t="s">
        <v>406</v>
      </c>
      <c r="J2288" s="3">
        <v>60</v>
      </c>
      <c r="K2288" s="3">
        <v>60</v>
      </c>
    </row>
    <row r="2289" spans="6:11" x14ac:dyDescent="0.25">
      <c r="F2289" s="2">
        <v>310332400</v>
      </c>
      <c r="G2289" s="3" t="s">
        <v>529</v>
      </c>
      <c r="H2289" s="3">
        <v>1</v>
      </c>
      <c r="I2289" s="3" t="s">
        <v>406</v>
      </c>
      <c r="J2289" s="3">
        <v>60</v>
      </c>
      <c r="K2289" s="3">
        <v>60</v>
      </c>
    </row>
    <row r="2290" spans="6:11" x14ac:dyDescent="0.25">
      <c r="F2290" s="2" t="s">
        <v>758</v>
      </c>
      <c r="G2290" s="3" t="s">
        <v>444</v>
      </c>
      <c r="H2290" s="3">
        <v>1</v>
      </c>
      <c r="I2290" s="3" t="s">
        <v>406</v>
      </c>
      <c r="J2290" s="3">
        <v>60</v>
      </c>
      <c r="K2290" s="3">
        <v>60</v>
      </c>
    </row>
    <row r="2291" spans="6:11" x14ac:dyDescent="0.25">
      <c r="F2291" s="2" t="s">
        <v>724</v>
      </c>
      <c r="G2291" s="3" t="s">
        <v>413</v>
      </c>
      <c r="H2291" s="3">
        <v>1</v>
      </c>
      <c r="I2291" s="3" t="s">
        <v>406</v>
      </c>
      <c r="J2291" s="3">
        <v>372</v>
      </c>
      <c r="K2291" s="3">
        <v>372</v>
      </c>
    </row>
    <row r="2292" spans="6:11" x14ac:dyDescent="0.25">
      <c r="F2292" s="2" t="s">
        <v>761</v>
      </c>
      <c r="G2292" s="3" t="s">
        <v>447</v>
      </c>
      <c r="H2292" s="3">
        <v>2</v>
      </c>
      <c r="I2292" s="3" t="s">
        <v>406</v>
      </c>
      <c r="J2292" s="3">
        <v>60</v>
      </c>
      <c r="K2292" s="3">
        <v>120</v>
      </c>
    </row>
    <row r="2293" spans="6:11" x14ac:dyDescent="0.25">
      <c r="F2293" s="2" t="s">
        <v>4</v>
      </c>
      <c r="G2293" s="3" t="s">
        <v>214</v>
      </c>
      <c r="H2293" s="3">
        <v>1</v>
      </c>
      <c r="I2293" s="3" t="s">
        <v>406</v>
      </c>
      <c r="J2293" s="3">
        <v>250</v>
      </c>
      <c r="K2293" s="3">
        <v>250</v>
      </c>
    </row>
    <row r="2294" spans="6:11" x14ac:dyDescent="0.25">
      <c r="F2294" s="2" t="s">
        <v>136</v>
      </c>
      <c r="G2294" s="3" t="s">
        <v>339</v>
      </c>
      <c r="H2294" s="3">
        <v>1</v>
      </c>
      <c r="I2294" s="3" t="s">
        <v>406</v>
      </c>
      <c r="J2294" s="3">
        <v>500</v>
      </c>
      <c r="K2294" s="3">
        <v>500</v>
      </c>
    </row>
    <row r="2295" spans="6:11" x14ac:dyDescent="0.25">
      <c r="F2295" s="2" t="s">
        <v>181</v>
      </c>
      <c r="G2295" s="3" t="s">
        <v>379</v>
      </c>
      <c r="H2295" s="3">
        <v>1</v>
      </c>
      <c r="I2295" s="3" t="s">
        <v>406</v>
      </c>
      <c r="J2295" s="3">
        <v>200</v>
      </c>
      <c r="K2295" s="3">
        <v>200</v>
      </c>
    </row>
    <row r="2296" spans="6:11" x14ac:dyDescent="0.25">
      <c r="F2296" s="2" t="s">
        <v>765</v>
      </c>
      <c r="G2296" s="3" t="s">
        <v>451</v>
      </c>
      <c r="H2296" s="3">
        <v>1</v>
      </c>
      <c r="I2296" s="3" t="s">
        <v>406</v>
      </c>
      <c r="J2296" s="3">
        <v>100</v>
      </c>
      <c r="K2296" s="3">
        <v>100</v>
      </c>
    </row>
    <row r="2297" spans="6:11" x14ac:dyDescent="0.25">
      <c r="F2297" s="2" t="s">
        <v>919</v>
      </c>
      <c r="G2297" s="3" t="s">
        <v>593</v>
      </c>
      <c r="H2297" s="3">
        <v>2</v>
      </c>
      <c r="I2297" s="3" t="s">
        <v>406</v>
      </c>
      <c r="J2297" s="3">
        <v>250</v>
      </c>
      <c r="K2297" s="3">
        <v>500</v>
      </c>
    </row>
    <row r="2298" spans="6:11" x14ac:dyDescent="0.25">
      <c r="F2298" s="2" t="s">
        <v>724</v>
      </c>
      <c r="G2298" s="3" t="s">
        <v>413</v>
      </c>
      <c r="H2298" s="3">
        <v>1</v>
      </c>
      <c r="I2298" s="3" t="s">
        <v>406</v>
      </c>
      <c r="J2298" s="3">
        <v>372</v>
      </c>
      <c r="K2298" s="3">
        <v>372</v>
      </c>
    </row>
    <row r="2299" spans="6:11" x14ac:dyDescent="0.25">
      <c r="F2299" s="2" t="s">
        <v>984</v>
      </c>
      <c r="G2299" s="3" t="s">
        <v>656</v>
      </c>
      <c r="H2299" s="3">
        <v>1</v>
      </c>
      <c r="I2299" s="3" t="s">
        <v>406</v>
      </c>
      <c r="J2299" s="3">
        <v>1200</v>
      </c>
      <c r="K2299" s="3">
        <v>1200</v>
      </c>
    </row>
    <row r="2300" spans="6:11" x14ac:dyDescent="0.25">
      <c r="F2300" s="2">
        <v>310230700</v>
      </c>
      <c r="G2300" s="3" t="s">
        <v>472</v>
      </c>
      <c r="H2300" s="3">
        <v>1</v>
      </c>
      <c r="I2300" s="3" t="s">
        <v>406</v>
      </c>
      <c r="J2300" s="3">
        <v>50</v>
      </c>
      <c r="K2300" s="3">
        <v>50</v>
      </c>
    </row>
    <row r="2301" spans="6:11" x14ac:dyDescent="0.25">
      <c r="F2301" s="2" t="s">
        <v>725</v>
      </c>
      <c r="G2301" s="3" t="s">
        <v>414</v>
      </c>
      <c r="H2301" s="3">
        <v>1</v>
      </c>
      <c r="I2301" s="3" t="s">
        <v>406</v>
      </c>
      <c r="J2301" s="3">
        <v>600</v>
      </c>
      <c r="K2301" s="3">
        <v>600</v>
      </c>
    </row>
    <row r="2302" spans="6:11" x14ac:dyDescent="0.25">
      <c r="F2302" s="2" t="s">
        <v>808</v>
      </c>
      <c r="G2302" s="3" t="s">
        <v>493</v>
      </c>
      <c r="H2302" s="3">
        <v>1</v>
      </c>
      <c r="I2302" s="3" t="s">
        <v>406</v>
      </c>
      <c r="J2302" s="3">
        <v>150</v>
      </c>
      <c r="K2302" s="3">
        <v>150</v>
      </c>
    </row>
    <row r="2303" spans="6:11" x14ac:dyDescent="0.25">
      <c r="F2303" s="2" t="s">
        <v>899</v>
      </c>
      <c r="G2303" s="3" t="s">
        <v>580</v>
      </c>
      <c r="H2303" s="3">
        <v>1</v>
      </c>
      <c r="I2303" s="3" t="s">
        <v>406</v>
      </c>
      <c r="J2303" s="3">
        <v>600</v>
      </c>
      <c r="K2303" s="3">
        <v>600</v>
      </c>
    </row>
    <row r="2304" spans="6:11" x14ac:dyDescent="0.25">
      <c r="F2304" s="2" t="s">
        <v>725</v>
      </c>
      <c r="G2304" s="3" t="s">
        <v>414</v>
      </c>
      <c r="H2304" s="3">
        <v>1</v>
      </c>
      <c r="I2304" s="3" t="s">
        <v>406</v>
      </c>
      <c r="J2304" s="3">
        <v>600</v>
      </c>
      <c r="K2304" s="3">
        <v>600</v>
      </c>
    </row>
    <row r="2305" spans="6:11" x14ac:dyDescent="0.25">
      <c r="F2305" s="2" t="s">
        <v>942</v>
      </c>
      <c r="G2305" s="3" t="s">
        <v>254</v>
      </c>
      <c r="H2305" s="3">
        <v>1</v>
      </c>
      <c r="I2305" s="3" t="s">
        <v>406</v>
      </c>
      <c r="J2305" s="3">
        <v>2000</v>
      </c>
      <c r="K2305" s="3">
        <v>2000</v>
      </c>
    </row>
    <row r="2306" spans="6:11" x14ac:dyDescent="0.25">
      <c r="F2306" s="2" t="s">
        <v>838</v>
      </c>
      <c r="G2306" s="3" t="s">
        <v>519</v>
      </c>
      <c r="H2306" s="3">
        <v>1</v>
      </c>
      <c r="I2306" s="3" t="s">
        <v>407</v>
      </c>
      <c r="J2306" s="3">
        <v>50</v>
      </c>
      <c r="K2306" s="3">
        <v>50</v>
      </c>
    </row>
    <row r="2307" spans="6:11" x14ac:dyDescent="0.25">
      <c r="F2307" s="2" t="s">
        <v>971</v>
      </c>
      <c r="G2307" s="3" t="s">
        <v>646</v>
      </c>
      <c r="H2307" s="3">
        <v>1</v>
      </c>
      <c r="I2307" s="3" t="s">
        <v>406</v>
      </c>
      <c r="J2307" s="3">
        <v>500</v>
      </c>
      <c r="K2307" s="3">
        <v>500</v>
      </c>
    </row>
    <row r="2308" spans="6:11" x14ac:dyDescent="0.25">
      <c r="F2308" s="2" t="s">
        <v>106</v>
      </c>
      <c r="G2308" s="3" t="s">
        <v>309</v>
      </c>
      <c r="H2308" s="3">
        <v>1</v>
      </c>
      <c r="I2308" s="3" t="s">
        <v>406</v>
      </c>
      <c r="J2308" s="3">
        <v>250</v>
      </c>
      <c r="K2308" s="3">
        <v>250</v>
      </c>
    </row>
    <row r="2309" spans="6:11" x14ac:dyDescent="0.25">
      <c r="F2309" s="2" t="s">
        <v>122</v>
      </c>
      <c r="G2309" s="3" t="s">
        <v>325</v>
      </c>
      <c r="H2309" s="3">
        <v>1</v>
      </c>
      <c r="I2309" s="3" t="s">
        <v>406</v>
      </c>
      <c r="J2309" s="3">
        <v>1200</v>
      </c>
      <c r="K2309" s="3">
        <v>1200</v>
      </c>
    </row>
    <row r="2310" spans="6:11" x14ac:dyDescent="0.25">
      <c r="F2310" s="2" t="s">
        <v>724</v>
      </c>
      <c r="G2310" s="3" t="s">
        <v>413</v>
      </c>
      <c r="H2310" s="3">
        <v>1</v>
      </c>
      <c r="I2310" s="3" t="s">
        <v>406</v>
      </c>
      <c r="J2310" s="3">
        <v>372</v>
      </c>
      <c r="K2310" s="3">
        <v>372</v>
      </c>
    </row>
    <row r="2311" spans="6:11" x14ac:dyDescent="0.25">
      <c r="F2311" s="2" t="s">
        <v>751</v>
      </c>
      <c r="G2311" s="3" t="s">
        <v>438</v>
      </c>
      <c r="H2311" s="3">
        <v>1</v>
      </c>
      <c r="I2311" s="3" t="s">
        <v>406</v>
      </c>
      <c r="J2311" s="3">
        <v>200</v>
      </c>
      <c r="K2311" s="3">
        <v>200</v>
      </c>
    </row>
    <row r="2312" spans="6:11" x14ac:dyDescent="0.25">
      <c r="F2312" s="2" t="s">
        <v>5</v>
      </c>
      <c r="G2312" s="3" t="s">
        <v>215</v>
      </c>
      <c r="H2312" s="3">
        <v>1</v>
      </c>
      <c r="I2312" s="3" t="s">
        <v>406</v>
      </c>
      <c r="J2312" s="3">
        <v>300</v>
      </c>
      <c r="K2312" s="3">
        <v>-300</v>
      </c>
    </row>
    <row r="2313" spans="6:11" x14ac:dyDescent="0.25">
      <c r="F2313" s="2" t="s">
        <v>39</v>
      </c>
      <c r="G2313" s="3" t="s">
        <v>247</v>
      </c>
      <c r="H2313" s="3">
        <v>2</v>
      </c>
      <c r="I2313" s="3" t="s">
        <v>406</v>
      </c>
      <c r="J2313" s="3">
        <v>400</v>
      </c>
      <c r="K2313" s="3">
        <v>800</v>
      </c>
    </row>
    <row r="2314" spans="6:11" x14ac:dyDescent="0.25">
      <c r="F2314" s="2">
        <v>310231102</v>
      </c>
      <c r="G2314" s="3" t="s">
        <v>418</v>
      </c>
      <c r="H2314" s="3">
        <v>1</v>
      </c>
      <c r="I2314" s="3" t="s">
        <v>406</v>
      </c>
      <c r="J2314" s="3">
        <v>25</v>
      </c>
      <c r="K2314" s="3">
        <v>25</v>
      </c>
    </row>
    <row r="2315" spans="6:11" x14ac:dyDescent="0.25">
      <c r="F2315" s="2" t="s">
        <v>761</v>
      </c>
      <c r="G2315" s="3" t="s">
        <v>447</v>
      </c>
      <c r="H2315" s="3">
        <v>2</v>
      </c>
      <c r="I2315" s="3" t="s">
        <v>406</v>
      </c>
      <c r="J2315" s="3">
        <v>60</v>
      </c>
      <c r="K2315" s="3">
        <v>120</v>
      </c>
    </row>
    <row r="2316" spans="6:11" x14ac:dyDescent="0.25">
      <c r="F2316" s="2" t="s">
        <v>181</v>
      </c>
      <c r="G2316" s="3" t="s">
        <v>379</v>
      </c>
      <c r="H2316" s="3">
        <v>1</v>
      </c>
      <c r="I2316" s="3" t="s">
        <v>406</v>
      </c>
      <c r="J2316" s="3">
        <v>200</v>
      </c>
      <c r="K2316" s="3">
        <v>200</v>
      </c>
    </row>
    <row r="2317" spans="6:11" x14ac:dyDescent="0.25">
      <c r="F2317" s="2" t="s">
        <v>142</v>
      </c>
      <c r="G2317" s="3" t="s">
        <v>345</v>
      </c>
      <c r="H2317" s="3">
        <v>3</v>
      </c>
      <c r="I2317" s="3" t="s">
        <v>406</v>
      </c>
      <c r="J2317" s="3">
        <v>50</v>
      </c>
      <c r="K2317" s="3">
        <v>150</v>
      </c>
    </row>
    <row r="2318" spans="6:11" x14ac:dyDescent="0.25">
      <c r="F2318" s="2" t="s">
        <v>763</v>
      </c>
      <c r="G2318" s="3" t="s">
        <v>449</v>
      </c>
      <c r="H2318" s="3">
        <v>1</v>
      </c>
      <c r="I2318" s="3" t="s">
        <v>406</v>
      </c>
      <c r="J2318" s="3">
        <v>100</v>
      </c>
      <c r="K2318" s="3">
        <v>100</v>
      </c>
    </row>
    <row r="2319" spans="6:11" x14ac:dyDescent="0.25">
      <c r="F2319" s="2" t="s">
        <v>752</v>
      </c>
      <c r="G2319" s="3" t="s">
        <v>439</v>
      </c>
      <c r="H2319" s="3">
        <v>1</v>
      </c>
      <c r="I2319" s="3" t="s">
        <v>406</v>
      </c>
      <c r="J2319" s="3">
        <v>100</v>
      </c>
      <c r="K2319" s="3">
        <v>100</v>
      </c>
    </row>
    <row r="2320" spans="6:11" x14ac:dyDescent="0.25">
      <c r="F2320" s="2" t="s">
        <v>724</v>
      </c>
      <c r="G2320" s="3" t="s">
        <v>413</v>
      </c>
      <c r="H2320" s="3">
        <v>1</v>
      </c>
      <c r="I2320" s="3" t="s">
        <v>406</v>
      </c>
      <c r="J2320" s="3">
        <v>372</v>
      </c>
      <c r="K2320" s="3">
        <v>372</v>
      </c>
    </row>
    <row r="2321" spans="6:11" x14ac:dyDescent="0.25">
      <c r="F2321" s="2" t="s">
        <v>926</v>
      </c>
      <c r="G2321" s="3" t="s">
        <v>601</v>
      </c>
      <c r="H2321" s="3">
        <v>1</v>
      </c>
      <c r="I2321" s="3" t="s">
        <v>406</v>
      </c>
      <c r="J2321" s="3">
        <v>600</v>
      </c>
      <c r="K2321" s="3">
        <v>600</v>
      </c>
    </row>
    <row r="2322" spans="6:11" x14ac:dyDescent="0.25">
      <c r="F2322" s="2" t="s">
        <v>92</v>
      </c>
      <c r="G2322" s="3" t="s">
        <v>296</v>
      </c>
      <c r="H2322" s="3">
        <v>1</v>
      </c>
      <c r="I2322" s="3" t="s">
        <v>406</v>
      </c>
      <c r="J2322" s="3">
        <v>1200</v>
      </c>
      <c r="K2322" s="3">
        <v>1200</v>
      </c>
    </row>
    <row r="2323" spans="6:11" x14ac:dyDescent="0.25">
      <c r="F2323" s="2" t="s">
        <v>724</v>
      </c>
      <c r="G2323" s="3" t="s">
        <v>413</v>
      </c>
      <c r="H2323" s="3">
        <v>1</v>
      </c>
      <c r="I2323" s="3" t="s">
        <v>406</v>
      </c>
      <c r="J2323" s="3">
        <v>372</v>
      </c>
      <c r="K2323" s="3">
        <v>372</v>
      </c>
    </row>
    <row r="2324" spans="6:11" x14ac:dyDescent="0.25">
      <c r="F2324" s="2" t="s">
        <v>28</v>
      </c>
      <c r="G2324" s="3" t="s">
        <v>236</v>
      </c>
      <c r="H2324" s="3">
        <v>1</v>
      </c>
      <c r="I2324" s="3" t="s">
        <v>406</v>
      </c>
      <c r="J2324" s="3">
        <v>100</v>
      </c>
      <c r="K2324" s="3">
        <v>100</v>
      </c>
    </row>
    <row r="2325" spans="6:11" x14ac:dyDescent="0.25">
      <c r="F2325" s="2" t="s">
        <v>761</v>
      </c>
      <c r="G2325" s="3" t="s">
        <v>447</v>
      </c>
      <c r="H2325" s="3">
        <v>2</v>
      </c>
      <c r="I2325" s="3" t="s">
        <v>406</v>
      </c>
      <c r="J2325" s="3">
        <v>60</v>
      </c>
      <c r="K2325" s="3">
        <v>120</v>
      </c>
    </row>
    <row r="2326" spans="6:11" x14ac:dyDescent="0.25">
      <c r="F2326" s="2" t="s">
        <v>4</v>
      </c>
      <c r="G2326" s="3" t="s">
        <v>214</v>
      </c>
      <c r="H2326" s="3">
        <v>1</v>
      </c>
      <c r="I2326" s="3" t="s">
        <v>406</v>
      </c>
      <c r="J2326" s="3">
        <v>250</v>
      </c>
      <c r="K2326" s="3">
        <v>250</v>
      </c>
    </row>
    <row r="2327" spans="6:11" x14ac:dyDescent="0.25">
      <c r="F2327" s="2" t="s">
        <v>985</v>
      </c>
      <c r="G2327" s="3" t="s">
        <v>216</v>
      </c>
      <c r="H2327" s="3">
        <v>1</v>
      </c>
      <c r="I2327" s="3" t="s">
        <v>406</v>
      </c>
      <c r="J2327" s="3">
        <v>2000</v>
      </c>
      <c r="K2327" s="3">
        <v>2000</v>
      </c>
    </row>
    <row r="2328" spans="6:11" x14ac:dyDescent="0.25">
      <c r="F2328" s="2" t="s">
        <v>904</v>
      </c>
      <c r="G2328" s="3" t="s">
        <v>583</v>
      </c>
      <c r="H2328" s="3">
        <v>1</v>
      </c>
      <c r="I2328" s="3" t="s">
        <v>406</v>
      </c>
      <c r="J2328" s="3">
        <v>300</v>
      </c>
      <c r="K2328" s="3">
        <v>300</v>
      </c>
    </row>
    <row r="2329" spans="6:11" x14ac:dyDescent="0.25">
      <c r="F2329" s="2" t="s">
        <v>785</v>
      </c>
      <c r="G2329" s="3" t="s">
        <v>468</v>
      </c>
      <c r="H2329" s="3">
        <v>1</v>
      </c>
      <c r="I2329" s="3" t="s">
        <v>406</v>
      </c>
      <c r="J2329" s="3">
        <v>50</v>
      </c>
      <c r="K2329" s="3">
        <v>50</v>
      </c>
    </row>
    <row r="2330" spans="6:11" x14ac:dyDescent="0.25">
      <c r="F2330" s="2" t="s">
        <v>33</v>
      </c>
      <c r="G2330" s="3" t="s">
        <v>457</v>
      </c>
      <c r="H2330" s="3">
        <v>1</v>
      </c>
      <c r="I2330" s="3" t="s">
        <v>406</v>
      </c>
      <c r="J2330" s="3">
        <v>400</v>
      </c>
      <c r="K2330" s="3">
        <v>400</v>
      </c>
    </row>
    <row r="2331" spans="6:11" x14ac:dyDescent="0.25">
      <c r="F2331" s="2" t="s">
        <v>189</v>
      </c>
      <c r="G2331" s="3" t="s">
        <v>328</v>
      </c>
      <c r="H2331" s="3">
        <v>1</v>
      </c>
      <c r="I2331" s="3" t="s">
        <v>406</v>
      </c>
      <c r="J2331" s="3">
        <v>250</v>
      </c>
      <c r="K2331" s="3">
        <v>250</v>
      </c>
    </row>
    <row r="2332" spans="6:11" x14ac:dyDescent="0.25">
      <c r="F2332" s="2" t="s">
        <v>816</v>
      </c>
      <c r="G2332" s="3" t="s">
        <v>500</v>
      </c>
      <c r="H2332" s="3">
        <v>1</v>
      </c>
      <c r="I2332" s="3" t="s">
        <v>406</v>
      </c>
      <c r="J2332" s="3">
        <v>300</v>
      </c>
      <c r="K2332" s="3">
        <v>300</v>
      </c>
    </row>
    <row r="2333" spans="6:11" x14ac:dyDescent="0.25">
      <c r="F2333" s="2" t="s">
        <v>752</v>
      </c>
      <c r="G2333" s="3" t="s">
        <v>439</v>
      </c>
      <c r="H2333" s="3">
        <v>1</v>
      </c>
      <c r="I2333" s="3" t="s">
        <v>406</v>
      </c>
      <c r="J2333" s="3">
        <v>100</v>
      </c>
      <c r="K2333" s="3">
        <v>100</v>
      </c>
    </row>
    <row r="2334" spans="6:11" x14ac:dyDescent="0.25">
      <c r="F2334" s="2" t="s">
        <v>986</v>
      </c>
      <c r="G2334" s="3" t="s">
        <v>518</v>
      </c>
      <c r="H2334" s="3">
        <v>1</v>
      </c>
      <c r="I2334" s="3" t="s">
        <v>406</v>
      </c>
      <c r="J2334" s="3">
        <v>200</v>
      </c>
      <c r="K2334" s="3">
        <v>200</v>
      </c>
    </row>
    <row r="2335" spans="6:11" x14ac:dyDescent="0.25">
      <c r="F2335" s="2" t="s">
        <v>987</v>
      </c>
      <c r="G2335" s="3" t="s">
        <v>657</v>
      </c>
      <c r="H2335" s="3">
        <v>1</v>
      </c>
      <c r="I2335" s="3" t="s">
        <v>406</v>
      </c>
      <c r="J2335" s="3">
        <v>50</v>
      </c>
      <c r="K2335" s="3">
        <v>50</v>
      </c>
    </row>
    <row r="2336" spans="6:11" x14ac:dyDescent="0.25">
      <c r="F2336" s="2" t="s">
        <v>761</v>
      </c>
      <c r="G2336" s="3" t="s">
        <v>447</v>
      </c>
      <c r="H2336" s="3">
        <v>2</v>
      </c>
      <c r="I2336" s="3" t="s">
        <v>406</v>
      </c>
      <c r="J2336" s="3">
        <v>60</v>
      </c>
      <c r="K2336" s="3">
        <v>120</v>
      </c>
    </row>
    <row r="2337" spans="6:11" x14ac:dyDescent="0.25">
      <c r="F2337" s="2" t="s">
        <v>72</v>
      </c>
      <c r="G2337" s="3" t="s">
        <v>276</v>
      </c>
      <c r="H2337" s="3">
        <v>1</v>
      </c>
      <c r="I2337" s="3" t="s">
        <v>406</v>
      </c>
      <c r="J2337" s="3">
        <v>100</v>
      </c>
      <c r="K2337" s="3">
        <v>100</v>
      </c>
    </row>
    <row r="2338" spans="6:11" x14ac:dyDescent="0.25">
      <c r="F2338" s="2" t="s">
        <v>837</v>
      </c>
      <c r="G2338" s="3" t="s">
        <v>518</v>
      </c>
      <c r="H2338" s="3">
        <v>1</v>
      </c>
      <c r="I2338" s="3" t="s">
        <v>406</v>
      </c>
      <c r="J2338" s="3">
        <v>200</v>
      </c>
      <c r="K2338" s="3">
        <v>200</v>
      </c>
    </row>
    <row r="2339" spans="6:11" x14ac:dyDescent="0.25">
      <c r="F2339" s="2" t="s">
        <v>190</v>
      </c>
      <c r="G2339" s="3" t="s">
        <v>386</v>
      </c>
      <c r="H2339" s="3">
        <v>1</v>
      </c>
      <c r="I2339" s="3" t="s">
        <v>406</v>
      </c>
      <c r="J2339" s="3">
        <v>500</v>
      </c>
      <c r="K2339" s="3">
        <v>500</v>
      </c>
    </row>
    <row r="2340" spans="6:11" x14ac:dyDescent="0.25">
      <c r="F2340" s="2" t="s">
        <v>814</v>
      </c>
      <c r="G2340" s="3" t="s">
        <v>498</v>
      </c>
      <c r="H2340" s="3">
        <v>1</v>
      </c>
      <c r="I2340" s="3" t="s">
        <v>406</v>
      </c>
      <c r="J2340" s="3">
        <v>150</v>
      </c>
      <c r="K2340" s="3">
        <v>150</v>
      </c>
    </row>
    <row r="2341" spans="6:11" x14ac:dyDescent="0.25">
      <c r="F2341" s="2" t="s">
        <v>39</v>
      </c>
      <c r="G2341" s="3" t="s">
        <v>247</v>
      </c>
      <c r="H2341" s="3">
        <v>1</v>
      </c>
      <c r="I2341" s="3" t="s">
        <v>406</v>
      </c>
      <c r="J2341" s="3">
        <v>400</v>
      </c>
      <c r="K2341" s="3">
        <v>400</v>
      </c>
    </row>
    <row r="2342" spans="6:11" x14ac:dyDescent="0.25">
      <c r="F2342" s="2" t="s">
        <v>862</v>
      </c>
      <c r="G2342" s="3" t="s">
        <v>542</v>
      </c>
      <c r="H2342" s="3">
        <v>1</v>
      </c>
      <c r="I2342" s="3" t="s">
        <v>406</v>
      </c>
      <c r="J2342" s="3">
        <v>200</v>
      </c>
      <c r="K2342" s="3">
        <v>200</v>
      </c>
    </row>
    <row r="2343" spans="6:11" x14ac:dyDescent="0.25">
      <c r="F2343" s="2" t="s">
        <v>860</v>
      </c>
      <c r="G2343" s="3" t="s">
        <v>540</v>
      </c>
      <c r="H2343" s="3">
        <v>1</v>
      </c>
      <c r="I2343" s="3" t="s">
        <v>406</v>
      </c>
      <c r="J2343" s="3">
        <v>200</v>
      </c>
      <c r="K2343" s="3">
        <v>200</v>
      </c>
    </row>
    <row r="2344" spans="6:11" x14ac:dyDescent="0.25">
      <c r="F2344" s="2" t="s">
        <v>988</v>
      </c>
      <c r="G2344" s="3" t="s">
        <v>658</v>
      </c>
      <c r="H2344" s="3">
        <v>1</v>
      </c>
      <c r="I2344" s="3" t="s">
        <v>406</v>
      </c>
      <c r="J2344" s="3">
        <v>300</v>
      </c>
      <c r="K2344" s="3">
        <v>300</v>
      </c>
    </row>
    <row r="2345" spans="6:11" x14ac:dyDescent="0.25">
      <c r="F2345" s="2" t="s">
        <v>113</v>
      </c>
      <c r="G2345" s="3" t="s">
        <v>316</v>
      </c>
      <c r="H2345" s="3">
        <v>1</v>
      </c>
      <c r="I2345" s="3" t="s">
        <v>406</v>
      </c>
      <c r="J2345" s="3">
        <v>1320</v>
      </c>
      <c r="K2345" s="3">
        <v>1320</v>
      </c>
    </row>
    <row r="2346" spans="6:11" x14ac:dyDescent="0.25">
      <c r="F2346" s="2" t="s">
        <v>768</v>
      </c>
      <c r="G2346" s="3" t="s">
        <v>454</v>
      </c>
      <c r="H2346" s="3">
        <v>1</v>
      </c>
      <c r="I2346" s="3" t="s">
        <v>406</v>
      </c>
      <c r="J2346" s="3">
        <v>600</v>
      </c>
      <c r="K2346" s="3">
        <v>600</v>
      </c>
    </row>
    <row r="2347" spans="6:11" x14ac:dyDescent="0.25">
      <c r="F2347" s="2" t="s">
        <v>989</v>
      </c>
      <c r="G2347" s="3" t="s">
        <v>659</v>
      </c>
      <c r="H2347" s="3">
        <v>1</v>
      </c>
      <c r="I2347" s="3" t="s">
        <v>406</v>
      </c>
      <c r="J2347" s="3">
        <v>1500</v>
      </c>
      <c r="K2347" s="3">
        <v>1500</v>
      </c>
    </row>
    <row r="2348" spans="6:11" x14ac:dyDescent="0.25">
      <c r="F2348" s="2" t="s">
        <v>845</v>
      </c>
      <c r="G2348" s="3" t="s">
        <v>464</v>
      </c>
      <c r="H2348" s="3">
        <v>1</v>
      </c>
      <c r="I2348" s="3" t="s">
        <v>406</v>
      </c>
      <c r="J2348" s="3">
        <v>200</v>
      </c>
      <c r="K2348" s="3">
        <v>200</v>
      </c>
    </row>
    <row r="2349" spans="6:11" x14ac:dyDescent="0.25">
      <c r="F2349" s="2" t="s">
        <v>759</v>
      </c>
      <c r="G2349" s="3" t="s">
        <v>445</v>
      </c>
      <c r="H2349" s="3">
        <v>1</v>
      </c>
      <c r="I2349" s="3" t="s">
        <v>406</v>
      </c>
      <c r="J2349" s="3">
        <v>700</v>
      </c>
      <c r="K2349" s="3">
        <v>630</v>
      </c>
    </row>
    <row r="2350" spans="6:11" x14ac:dyDescent="0.25">
      <c r="F2350" s="2" t="s">
        <v>199</v>
      </c>
      <c r="G2350" s="3" t="s">
        <v>395</v>
      </c>
      <c r="H2350" s="3">
        <v>1</v>
      </c>
      <c r="I2350" s="3" t="s">
        <v>406</v>
      </c>
      <c r="J2350" s="3">
        <v>600</v>
      </c>
      <c r="K2350" s="3">
        <v>600</v>
      </c>
    </row>
    <row r="2351" spans="6:11" x14ac:dyDescent="0.25">
      <c r="F2351" s="2" t="s">
        <v>156</v>
      </c>
      <c r="G2351" s="3" t="s">
        <v>357</v>
      </c>
      <c r="H2351" s="3">
        <v>1</v>
      </c>
      <c r="I2351" s="3" t="s">
        <v>406</v>
      </c>
      <c r="J2351" s="3">
        <v>150</v>
      </c>
      <c r="K2351" s="3">
        <v>150</v>
      </c>
    </row>
    <row r="2352" spans="6:11" x14ac:dyDescent="0.25">
      <c r="F2352" s="2" t="s">
        <v>62</v>
      </c>
      <c r="G2352" s="3" t="s">
        <v>269</v>
      </c>
      <c r="H2352" s="3">
        <v>1</v>
      </c>
      <c r="I2352" s="3" t="s">
        <v>406</v>
      </c>
      <c r="J2352" s="3">
        <v>400</v>
      </c>
      <c r="K2352" s="3">
        <v>400</v>
      </c>
    </row>
    <row r="2353" spans="6:11" x14ac:dyDescent="0.25">
      <c r="F2353" s="2" t="s">
        <v>106</v>
      </c>
      <c r="G2353" s="3" t="s">
        <v>309</v>
      </c>
      <c r="H2353" s="3">
        <v>1</v>
      </c>
      <c r="I2353" s="3" t="s">
        <v>406</v>
      </c>
      <c r="J2353" s="3">
        <v>250</v>
      </c>
      <c r="K2353" s="3">
        <v>250</v>
      </c>
    </row>
    <row r="2354" spans="6:11" x14ac:dyDescent="0.25">
      <c r="F2354" s="2" t="s">
        <v>990</v>
      </c>
      <c r="G2354" s="3" t="s">
        <v>660</v>
      </c>
      <c r="H2354" s="3">
        <v>1</v>
      </c>
      <c r="I2354" s="3" t="s">
        <v>406</v>
      </c>
      <c r="J2354" s="3">
        <v>80</v>
      </c>
      <c r="K2354" s="3">
        <v>80</v>
      </c>
    </row>
    <row r="2355" spans="6:11" x14ac:dyDescent="0.25">
      <c r="F2355" s="2" t="s">
        <v>724</v>
      </c>
      <c r="G2355" s="3" t="s">
        <v>413</v>
      </c>
      <c r="H2355" s="3">
        <v>1</v>
      </c>
      <c r="I2355" s="3" t="s">
        <v>406</v>
      </c>
      <c r="J2355" s="3">
        <v>372</v>
      </c>
      <c r="K2355" s="3">
        <v>372</v>
      </c>
    </row>
    <row r="2356" spans="6:11" x14ac:dyDescent="0.25">
      <c r="F2356" s="2" t="s">
        <v>991</v>
      </c>
      <c r="G2356" s="3" t="s">
        <v>661</v>
      </c>
      <c r="H2356" s="3">
        <v>1</v>
      </c>
      <c r="I2356" s="3" t="s">
        <v>406</v>
      </c>
      <c r="J2356" s="3">
        <v>200</v>
      </c>
      <c r="K2356" s="3">
        <v>200</v>
      </c>
    </row>
    <row r="2357" spans="6:11" x14ac:dyDescent="0.25">
      <c r="F2357" s="2" t="s">
        <v>792</v>
      </c>
      <c r="G2357" s="3" t="s">
        <v>477</v>
      </c>
      <c r="H2357" s="3">
        <v>1</v>
      </c>
      <c r="I2357" s="3" t="s">
        <v>406</v>
      </c>
      <c r="J2357" s="3">
        <v>200</v>
      </c>
      <c r="K2357" s="3">
        <v>200</v>
      </c>
    </row>
    <row r="2358" spans="6:11" x14ac:dyDescent="0.25">
      <c r="F2358" s="2" t="s">
        <v>724</v>
      </c>
      <c r="G2358" s="3" t="s">
        <v>413</v>
      </c>
      <c r="H2358" s="3">
        <v>1</v>
      </c>
      <c r="I2358" s="3" t="s">
        <v>406</v>
      </c>
      <c r="J2358" s="3">
        <v>372</v>
      </c>
      <c r="K2358" s="3">
        <v>372</v>
      </c>
    </row>
    <row r="2359" spans="6:11" x14ac:dyDescent="0.25">
      <c r="F2359" s="2" t="s">
        <v>37</v>
      </c>
      <c r="G2359" s="3" t="s">
        <v>245</v>
      </c>
      <c r="H2359" s="3">
        <v>1</v>
      </c>
      <c r="I2359" s="3" t="s">
        <v>406</v>
      </c>
      <c r="J2359" s="3">
        <v>300</v>
      </c>
      <c r="K2359" s="3">
        <v>300</v>
      </c>
    </row>
    <row r="2360" spans="6:11" x14ac:dyDescent="0.25">
      <c r="F2360" s="2" t="s">
        <v>870</v>
      </c>
      <c r="G2360" s="3" t="s">
        <v>550</v>
      </c>
      <c r="H2360" s="3">
        <v>1</v>
      </c>
      <c r="I2360" s="3" t="s">
        <v>406</v>
      </c>
      <c r="J2360" s="3">
        <v>200</v>
      </c>
      <c r="K2360" s="3">
        <v>180</v>
      </c>
    </row>
    <row r="2361" spans="6:11" x14ac:dyDescent="0.25">
      <c r="F2361" s="2" t="s">
        <v>763</v>
      </c>
      <c r="G2361" s="3" t="s">
        <v>449</v>
      </c>
      <c r="H2361" s="3">
        <v>1</v>
      </c>
      <c r="I2361" s="3" t="s">
        <v>406</v>
      </c>
      <c r="J2361" s="3">
        <v>100</v>
      </c>
      <c r="K2361" s="3">
        <v>100</v>
      </c>
    </row>
    <row r="2362" spans="6:11" x14ac:dyDescent="0.25">
      <c r="F2362" s="2">
        <v>310320411</v>
      </c>
      <c r="G2362" s="3" t="s">
        <v>344</v>
      </c>
      <c r="H2362" s="3">
        <v>1</v>
      </c>
      <c r="I2362" s="3" t="s">
        <v>406</v>
      </c>
      <c r="J2362" s="3">
        <v>200</v>
      </c>
      <c r="K2362" s="3">
        <v>200</v>
      </c>
    </row>
    <row r="2363" spans="6:11" x14ac:dyDescent="0.25">
      <c r="F2363" s="2" t="s">
        <v>751</v>
      </c>
      <c r="G2363" s="3" t="s">
        <v>438</v>
      </c>
      <c r="H2363" s="3">
        <v>1</v>
      </c>
      <c r="I2363" s="3" t="s">
        <v>406</v>
      </c>
      <c r="J2363" s="3">
        <v>200</v>
      </c>
      <c r="K2363" s="3">
        <v>200</v>
      </c>
    </row>
    <row r="2364" spans="6:11" x14ac:dyDescent="0.25">
      <c r="F2364" s="2" t="s">
        <v>118</v>
      </c>
      <c r="G2364" s="3" t="s">
        <v>321</v>
      </c>
      <c r="H2364" s="3">
        <v>2</v>
      </c>
      <c r="I2364" s="3" t="s">
        <v>406</v>
      </c>
      <c r="J2364" s="3">
        <v>100</v>
      </c>
      <c r="K2364" s="3">
        <v>200</v>
      </c>
    </row>
    <row r="2365" spans="6:11" x14ac:dyDescent="0.25">
      <c r="F2365" s="2" t="s">
        <v>738</v>
      </c>
      <c r="G2365" s="3" t="s">
        <v>428</v>
      </c>
      <c r="H2365" s="3">
        <v>1</v>
      </c>
      <c r="I2365" s="3" t="s">
        <v>406</v>
      </c>
      <c r="J2365" s="3">
        <v>90</v>
      </c>
      <c r="K2365" s="3">
        <v>90</v>
      </c>
    </row>
    <row r="2366" spans="6:11" x14ac:dyDescent="0.25">
      <c r="F2366" s="2" t="s">
        <v>62</v>
      </c>
      <c r="G2366" s="3" t="s">
        <v>269</v>
      </c>
      <c r="H2366" s="3">
        <v>1</v>
      </c>
      <c r="I2366" s="3" t="s">
        <v>406</v>
      </c>
      <c r="J2366" s="3">
        <v>400</v>
      </c>
      <c r="K2366" s="3">
        <v>400</v>
      </c>
    </row>
    <row r="2367" spans="6:11" x14ac:dyDescent="0.25">
      <c r="F2367" s="2" t="s">
        <v>751</v>
      </c>
      <c r="G2367" s="3" t="s">
        <v>438</v>
      </c>
      <c r="H2367" s="3">
        <v>1</v>
      </c>
      <c r="I2367" s="3" t="s">
        <v>406</v>
      </c>
      <c r="J2367" s="3">
        <v>200</v>
      </c>
      <c r="K2367" s="3">
        <v>200</v>
      </c>
    </row>
    <row r="2368" spans="6:11" x14ac:dyDescent="0.25">
      <c r="F2368" s="2" t="s">
        <v>204</v>
      </c>
      <c r="G2368" s="3" t="s">
        <v>400</v>
      </c>
      <c r="H2368" s="3">
        <v>1</v>
      </c>
      <c r="I2368" s="3" t="s">
        <v>406</v>
      </c>
      <c r="J2368" s="3">
        <v>250</v>
      </c>
      <c r="K2368" s="3">
        <v>250</v>
      </c>
    </row>
    <row r="2369" spans="6:11" x14ac:dyDescent="0.25">
      <c r="F2369" s="2" t="s">
        <v>106</v>
      </c>
      <c r="G2369" s="3" t="s">
        <v>309</v>
      </c>
      <c r="H2369" s="3">
        <v>1</v>
      </c>
      <c r="I2369" s="3" t="s">
        <v>406</v>
      </c>
      <c r="J2369" s="3">
        <v>250</v>
      </c>
      <c r="K2369" s="3">
        <v>250</v>
      </c>
    </row>
    <row r="2370" spans="6:11" x14ac:dyDescent="0.25">
      <c r="F2370" s="2" t="s">
        <v>724</v>
      </c>
      <c r="G2370" s="3" t="s">
        <v>413</v>
      </c>
      <c r="H2370" s="3">
        <v>1</v>
      </c>
      <c r="I2370" s="3" t="s">
        <v>406</v>
      </c>
      <c r="J2370" s="3">
        <v>372</v>
      </c>
      <c r="K2370" s="3">
        <v>372</v>
      </c>
    </row>
    <row r="2371" spans="6:11" x14ac:dyDescent="0.25">
      <c r="F2371" s="2" t="s">
        <v>4</v>
      </c>
      <c r="G2371" s="3" t="s">
        <v>214</v>
      </c>
      <c r="H2371" s="3">
        <v>1</v>
      </c>
      <c r="I2371" s="3" t="s">
        <v>406</v>
      </c>
      <c r="J2371" s="3">
        <v>250</v>
      </c>
      <c r="K2371" s="3">
        <v>250</v>
      </c>
    </row>
    <row r="2372" spans="6:11" x14ac:dyDescent="0.25">
      <c r="F2372" s="2" t="s">
        <v>2</v>
      </c>
      <c r="G2372" s="3" t="s">
        <v>212</v>
      </c>
      <c r="H2372" s="3">
        <v>1</v>
      </c>
      <c r="I2372" s="3" t="s">
        <v>406</v>
      </c>
      <c r="J2372" s="3">
        <v>500</v>
      </c>
      <c r="K2372" s="3">
        <v>500</v>
      </c>
    </row>
    <row r="2373" spans="6:11" x14ac:dyDescent="0.25">
      <c r="F2373" s="2" t="s">
        <v>992</v>
      </c>
      <c r="G2373" s="3" t="s">
        <v>285</v>
      </c>
      <c r="H2373" s="3">
        <v>1</v>
      </c>
      <c r="I2373" s="3" t="s">
        <v>406</v>
      </c>
      <c r="J2373" s="3">
        <v>500</v>
      </c>
      <c r="K2373" s="3">
        <v>500</v>
      </c>
    </row>
    <row r="2374" spans="6:11" x14ac:dyDescent="0.25">
      <c r="F2374" s="2" t="s">
        <v>50</v>
      </c>
      <c r="G2374" s="3" t="s">
        <v>258</v>
      </c>
      <c r="H2374" s="3">
        <v>1</v>
      </c>
      <c r="I2374" s="3" t="s">
        <v>406</v>
      </c>
      <c r="J2374" s="3">
        <v>500</v>
      </c>
      <c r="K2374" s="3">
        <v>500</v>
      </c>
    </row>
    <row r="2375" spans="6:11" x14ac:dyDescent="0.25">
      <c r="F2375" s="2" t="s">
        <v>751</v>
      </c>
      <c r="G2375" s="3" t="s">
        <v>438</v>
      </c>
      <c r="H2375" s="3">
        <v>1</v>
      </c>
      <c r="I2375" s="3" t="s">
        <v>406</v>
      </c>
      <c r="J2375" s="3">
        <v>200</v>
      </c>
      <c r="K2375" s="3">
        <v>200</v>
      </c>
    </row>
    <row r="2376" spans="6:11" x14ac:dyDescent="0.25">
      <c r="F2376" s="2" t="s">
        <v>199</v>
      </c>
      <c r="G2376" s="3" t="s">
        <v>395</v>
      </c>
      <c r="H2376" s="3">
        <v>1</v>
      </c>
      <c r="I2376" s="3" t="s">
        <v>406</v>
      </c>
      <c r="J2376" s="3">
        <v>600</v>
      </c>
      <c r="K2376" s="3">
        <v>600</v>
      </c>
    </row>
    <row r="2377" spans="6:11" x14ac:dyDescent="0.25">
      <c r="F2377" s="2" t="s">
        <v>730</v>
      </c>
      <c r="G2377" s="3" t="s">
        <v>420</v>
      </c>
      <c r="H2377" s="3">
        <v>1</v>
      </c>
      <c r="I2377" s="3" t="s">
        <v>406</v>
      </c>
      <c r="J2377" s="3">
        <v>250</v>
      </c>
      <c r="K2377" s="3">
        <v>250</v>
      </c>
    </row>
    <row r="2378" spans="6:11" x14ac:dyDescent="0.25">
      <c r="F2378" s="2" t="s">
        <v>792</v>
      </c>
      <c r="G2378" s="3" t="s">
        <v>477</v>
      </c>
      <c r="H2378" s="3">
        <v>1</v>
      </c>
      <c r="I2378" s="3" t="s">
        <v>406</v>
      </c>
      <c r="J2378" s="3">
        <v>200</v>
      </c>
      <c r="K2378" s="3">
        <v>200</v>
      </c>
    </row>
    <row r="2379" spans="6:11" x14ac:dyDescent="0.25">
      <c r="F2379" s="2" t="s">
        <v>3</v>
      </c>
      <c r="G2379" s="3" t="s">
        <v>213</v>
      </c>
      <c r="H2379" s="3">
        <v>1</v>
      </c>
      <c r="I2379" s="3" t="s">
        <v>406</v>
      </c>
      <c r="J2379" s="3">
        <v>600</v>
      </c>
      <c r="K2379" s="3">
        <v>540</v>
      </c>
    </row>
    <row r="2380" spans="6:11" x14ac:dyDescent="0.25">
      <c r="F2380" s="2" t="s">
        <v>26</v>
      </c>
      <c r="G2380" s="3" t="s">
        <v>235</v>
      </c>
      <c r="H2380" s="3">
        <v>1</v>
      </c>
      <c r="I2380" s="3" t="s">
        <v>406</v>
      </c>
      <c r="J2380" s="3">
        <v>650</v>
      </c>
      <c r="K2380" s="3">
        <v>585</v>
      </c>
    </row>
    <row r="2381" spans="6:11" x14ac:dyDescent="0.25">
      <c r="F2381" s="2" t="s">
        <v>126</v>
      </c>
      <c r="G2381" s="3" t="s">
        <v>329</v>
      </c>
      <c r="H2381" s="3">
        <v>1</v>
      </c>
      <c r="I2381" s="3" t="s">
        <v>406</v>
      </c>
      <c r="J2381" s="3">
        <v>50</v>
      </c>
      <c r="K2381" s="3">
        <v>50</v>
      </c>
    </row>
    <row r="2382" spans="6:11" x14ac:dyDescent="0.25">
      <c r="F2382" s="2" t="s">
        <v>761</v>
      </c>
      <c r="G2382" s="3" t="s">
        <v>447</v>
      </c>
      <c r="H2382" s="3">
        <v>2</v>
      </c>
      <c r="I2382" s="3" t="s">
        <v>406</v>
      </c>
      <c r="J2382" s="3">
        <v>60</v>
      </c>
      <c r="K2382" s="3">
        <v>120</v>
      </c>
    </row>
    <row r="2383" spans="6:11" x14ac:dyDescent="0.25">
      <c r="F2383" s="2" t="s">
        <v>724</v>
      </c>
      <c r="G2383" s="3" t="s">
        <v>413</v>
      </c>
      <c r="H2383" s="3">
        <v>1</v>
      </c>
      <c r="I2383" s="3" t="s">
        <v>406</v>
      </c>
      <c r="J2383" s="3">
        <v>372</v>
      </c>
      <c r="K2383" s="3">
        <v>372</v>
      </c>
    </row>
    <row r="2384" spans="6:11" x14ac:dyDescent="0.25">
      <c r="F2384" s="2" t="s">
        <v>993</v>
      </c>
      <c r="G2384" s="3" t="s">
        <v>662</v>
      </c>
      <c r="H2384" s="3">
        <v>1</v>
      </c>
      <c r="I2384" s="3" t="s">
        <v>406</v>
      </c>
      <c r="J2384" s="3">
        <v>1200</v>
      </c>
      <c r="K2384" s="3">
        <v>1200</v>
      </c>
    </row>
    <row r="2385" spans="6:11" x14ac:dyDescent="0.25">
      <c r="F2385" s="2" t="s">
        <v>12</v>
      </c>
      <c r="G2385" s="3" t="s">
        <v>222</v>
      </c>
      <c r="H2385" s="3">
        <v>1</v>
      </c>
      <c r="I2385" s="3" t="s">
        <v>406</v>
      </c>
      <c r="J2385" s="3">
        <v>50</v>
      </c>
      <c r="K2385" s="3">
        <v>50</v>
      </c>
    </row>
    <row r="2386" spans="6:11" x14ac:dyDescent="0.25">
      <c r="F2386" s="2" t="s">
        <v>783</v>
      </c>
      <c r="G2386" s="3" t="s">
        <v>467</v>
      </c>
      <c r="H2386" s="3">
        <v>1</v>
      </c>
      <c r="I2386" s="3" t="s">
        <v>406</v>
      </c>
      <c r="J2386" s="3">
        <v>400</v>
      </c>
      <c r="K2386" s="3">
        <v>400</v>
      </c>
    </row>
    <row r="2387" spans="6:11" x14ac:dyDescent="0.25">
      <c r="F2387" s="2" t="s">
        <v>65</v>
      </c>
      <c r="G2387" s="3" t="s">
        <v>258</v>
      </c>
      <c r="H2387" s="3">
        <v>1</v>
      </c>
      <c r="I2387" s="3" t="s">
        <v>406</v>
      </c>
      <c r="J2387" s="3">
        <v>400</v>
      </c>
      <c r="K2387" s="3">
        <v>400</v>
      </c>
    </row>
    <row r="2388" spans="6:11" x14ac:dyDescent="0.25">
      <c r="F2388" s="2" t="s">
        <v>66</v>
      </c>
      <c r="G2388" s="3" t="s">
        <v>272</v>
      </c>
      <c r="H2388" s="3">
        <v>1</v>
      </c>
      <c r="I2388" s="3" t="s">
        <v>406</v>
      </c>
      <c r="J2388" s="3">
        <v>200</v>
      </c>
      <c r="K2388" s="3">
        <v>200</v>
      </c>
    </row>
    <row r="2389" spans="6:11" x14ac:dyDescent="0.25">
      <c r="F2389" s="2" t="s">
        <v>199</v>
      </c>
      <c r="G2389" s="3" t="s">
        <v>395</v>
      </c>
      <c r="H2389" s="3">
        <v>1</v>
      </c>
      <c r="I2389" s="3" t="s">
        <v>406</v>
      </c>
      <c r="J2389" s="3">
        <v>600</v>
      </c>
      <c r="K2389" s="3">
        <v>600</v>
      </c>
    </row>
    <row r="2390" spans="6:11" x14ac:dyDescent="0.25">
      <c r="F2390" s="2" t="s">
        <v>200</v>
      </c>
      <c r="G2390" s="3" t="s">
        <v>396</v>
      </c>
      <c r="H2390" s="3">
        <v>1</v>
      </c>
      <c r="I2390" s="3" t="s">
        <v>406</v>
      </c>
      <c r="J2390" s="3">
        <v>250</v>
      </c>
      <c r="K2390" s="3">
        <v>250</v>
      </c>
    </row>
    <row r="2391" spans="6:11" x14ac:dyDescent="0.25">
      <c r="F2391" s="2" t="s">
        <v>90</v>
      </c>
      <c r="G2391" s="3" t="s">
        <v>294</v>
      </c>
      <c r="H2391" s="3">
        <v>1</v>
      </c>
      <c r="I2391" s="3" t="s">
        <v>406</v>
      </c>
      <c r="J2391" s="3">
        <v>200</v>
      </c>
      <c r="K2391" s="3">
        <v>200</v>
      </c>
    </row>
    <row r="2392" spans="6:11" x14ac:dyDescent="0.25">
      <c r="F2392" s="2" t="s">
        <v>87</v>
      </c>
      <c r="G2392" s="3" t="s">
        <v>291</v>
      </c>
      <c r="H2392" s="3">
        <v>1</v>
      </c>
      <c r="I2392" s="3" t="s">
        <v>406</v>
      </c>
      <c r="J2392" s="3">
        <v>200</v>
      </c>
      <c r="K2392" s="3">
        <v>200</v>
      </c>
    </row>
    <row r="2393" spans="6:11" x14ac:dyDescent="0.25">
      <c r="F2393" s="2" t="s">
        <v>108</v>
      </c>
      <c r="G2393" s="3" t="s">
        <v>311</v>
      </c>
      <c r="H2393" s="3">
        <v>1</v>
      </c>
      <c r="I2393" s="3" t="s">
        <v>406</v>
      </c>
      <c r="J2393" s="3">
        <v>100</v>
      </c>
      <c r="K2393" s="3">
        <v>100</v>
      </c>
    </row>
    <row r="2394" spans="6:11" x14ac:dyDescent="0.25">
      <c r="F2394" s="2" t="s">
        <v>109</v>
      </c>
      <c r="G2394" s="3" t="s">
        <v>312</v>
      </c>
      <c r="H2394" s="3">
        <v>1</v>
      </c>
      <c r="I2394" s="3" t="s">
        <v>406</v>
      </c>
      <c r="J2394" s="3">
        <v>100</v>
      </c>
      <c r="K2394" s="3">
        <v>100</v>
      </c>
    </row>
    <row r="2395" spans="6:11" x14ac:dyDescent="0.25">
      <c r="F2395" s="2" t="s">
        <v>994</v>
      </c>
      <c r="G2395" s="3" t="s">
        <v>663</v>
      </c>
      <c r="H2395" s="3">
        <v>1</v>
      </c>
      <c r="I2395" s="3" t="s">
        <v>406</v>
      </c>
      <c r="J2395" s="3">
        <v>400</v>
      </c>
      <c r="K2395" s="3">
        <v>400</v>
      </c>
    </row>
    <row r="2396" spans="6:11" x14ac:dyDescent="0.25">
      <c r="F2396" s="2" t="s">
        <v>68</v>
      </c>
      <c r="G2396" s="3" t="s">
        <v>273</v>
      </c>
      <c r="H2396" s="3">
        <v>1</v>
      </c>
      <c r="I2396" s="3" t="s">
        <v>406</v>
      </c>
      <c r="J2396" s="3">
        <v>400</v>
      </c>
      <c r="K2396" s="3">
        <v>400</v>
      </c>
    </row>
    <row r="2397" spans="6:11" x14ac:dyDescent="0.25">
      <c r="F2397" s="2" t="s">
        <v>161</v>
      </c>
      <c r="G2397" s="3" t="s">
        <v>362</v>
      </c>
      <c r="H2397" s="3">
        <v>2</v>
      </c>
      <c r="I2397" s="3" t="s">
        <v>406</v>
      </c>
      <c r="J2397" s="3">
        <v>300</v>
      </c>
      <c r="K2397" s="3">
        <v>510</v>
      </c>
    </row>
    <row r="2398" spans="6:11" x14ac:dyDescent="0.25">
      <c r="F2398" s="2" t="s">
        <v>788</v>
      </c>
      <c r="G2398" s="3" t="s">
        <v>471</v>
      </c>
      <c r="H2398" s="3">
        <v>1</v>
      </c>
      <c r="I2398" s="3" t="s">
        <v>406</v>
      </c>
      <c r="J2398" s="3">
        <v>150</v>
      </c>
      <c r="K2398" s="3">
        <v>150</v>
      </c>
    </row>
    <row r="2399" spans="6:11" x14ac:dyDescent="0.25">
      <c r="F2399" s="2" t="s">
        <v>124</v>
      </c>
      <c r="G2399" s="3" t="s">
        <v>327</v>
      </c>
      <c r="H2399" s="3">
        <v>1</v>
      </c>
      <c r="I2399" s="3" t="s">
        <v>406</v>
      </c>
      <c r="J2399" s="3">
        <v>500</v>
      </c>
      <c r="K2399" s="3">
        <v>500</v>
      </c>
    </row>
    <row r="2400" spans="6:11" x14ac:dyDescent="0.25">
      <c r="F2400" s="2" t="s">
        <v>724</v>
      </c>
      <c r="G2400" s="3" t="s">
        <v>413</v>
      </c>
      <c r="H2400" s="3">
        <v>1</v>
      </c>
      <c r="I2400" s="3" t="s">
        <v>406</v>
      </c>
      <c r="J2400" s="3">
        <v>372</v>
      </c>
      <c r="K2400" s="3">
        <v>372</v>
      </c>
    </row>
    <row r="2401" spans="6:11" x14ac:dyDescent="0.25">
      <c r="F2401" s="2" t="s">
        <v>785</v>
      </c>
      <c r="G2401" s="3" t="s">
        <v>468</v>
      </c>
      <c r="H2401" s="3">
        <v>1</v>
      </c>
      <c r="I2401" s="3" t="s">
        <v>406</v>
      </c>
      <c r="J2401" s="3">
        <v>50</v>
      </c>
      <c r="K2401" s="3">
        <v>50</v>
      </c>
    </row>
    <row r="2402" spans="6:11" x14ac:dyDescent="0.25">
      <c r="F2402" s="2" t="s">
        <v>96</v>
      </c>
      <c r="G2402" s="3" t="s">
        <v>299</v>
      </c>
      <c r="H2402" s="3">
        <v>1</v>
      </c>
      <c r="I2402" s="3" t="s">
        <v>406</v>
      </c>
      <c r="J2402" s="3">
        <v>200</v>
      </c>
      <c r="K2402" s="3">
        <v>200</v>
      </c>
    </row>
    <row r="2403" spans="6:11" x14ac:dyDescent="0.25">
      <c r="F2403" s="2" t="s">
        <v>761</v>
      </c>
      <c r="G2403" s="3" t="s">
        <v>447</v>
      </c>
      <c r="H2403" s="3">
        <v>2</v>
      </c>
      <c r="I2403" s="3" t="s">
        <v>406</v>
      </c>
      <c r="J2403" s="3">
        <v>60</v>
      </c>
      <c r="K2403" s="3">
        <v>120</v>
      </c>
    </row>
    <row r="2404" spans="6:11" x14ac:dyDescent="0.25">
      <c r="F2404" s="2" t="s">
        <v>131</v>
      </c>
      <c r="G2404" s="3" t="s">
        <v>334</v>
      </c>
      <c r="H2404" s="3">
        <v>1</v>
      </c>
      <c r="I2404" s="3" t="s">
        <v>406</v>
      </c>
      <c r="J2404" s="3">
        <v>250</v>
      </c>
      <c r="K2404" s="3">
        <v>250</v>
      </c>
    </row>
    <row r="2405" spans="6:11" x14ac:dyDescent="0.25">
      <c r="F2405" s="2" t="s">
        <v>30</v>
      </c>
      <c r="G2405" s="3" t="s">
        <v>238</v>
      </c>
      <c r="H2405" s="3">
        <v>2</v>
      </c>
      <c r="I2405" s="3" t="s">
        <v>406</v>
      </c>
      <c r="J2405" s="3">
        <v>105</v>
      </c>
      <c r="K2405" s="3">
        <v>210</v>
      </c>
    </row>
    <row r="2406" spans="6:11" x14ac:dyDescent="0.25">
      <c r="F2406" s="2" t="s">
        <v>832</v>
      </c>
      <c r="G2406" s="3" t="s">
        <v>514</v>
      </c>
      <c r="H2406" s="3">
        <v>1</v>
      </c>
      <c r="I2406" s="3" t="s">
        <v>406</v>
      </c>
      <c r="J2406" s="3">
        <v>800</v>
      </c>
      <c r="K2406" s="3">
        <v>-800</v>
      </c>
    </row>
    <row r="2407" spans="6:11" x14ac:dyDescent="0.25">
      <c r="F2407" s="2" t="s">
        <v>816</v>
      </c>
      <c r="G2407" s="3" t="s">
        <v>500</v>
      </c>
      <c r="H2407" s="3">
        <v>1</v>
      </c>
      <c r="I2407" s="3" t="s">
        <v>406</v>
      </c>
      <c r="J2407" s="3">
        <v>300</v>
      </c>
      <c r="K2407" s="3">
        <v>300</v>
      </c>
    </row>
    <row r="2408" spans="6:11" x14ac:dyDescent="0.25">
      <c r="F2408" s="2" t="s">
        <v>752</v>
      </c>
      <c r="G2408" s="3" t="s">
        <v>439</v>
      </c>
      <c r="H2408" s="3">
        <v>1</v>
      </c>
      <c r="I2408" s="3" t="s">
        <v>406</v>
      </c>
      <c r="J2408" s="3">
        <v>100</v>
      </c>
      <c r="K2408" s="3">
        <v>100</v>
      </c>
    </row>
    <row r="2409" spans="6:11" x14ac:dyDescent="0.25">
      <c r="F2409" s="2" t="s">
        <v>131</v>
      </c>
      <c r="G2409" s="3" t="s">
        <v>334</v>
      </c>
      <c r="H2409" s="3">
        <v>1</v>
      </c>
      <c r="I2409" s="3" t="s">
        <v>406</v>
      </c>
      <c r="J2409" s="3">
        <v>250</v>
      </c>
      <c r="K2409" s="3">
        <v>250</v>
      </c>
    </row>
    <row r="2410" spans="6:11" x14ac:dyDescent="0.25">
      <c r="F2410" s="2">
        <v>210121312</v>
      </c>
      <c r="G2410" s="3" t="s">
        <v>341</v>
      </c>
      <c r="H2410" s="3">
        <v>4</v>
      </c>
      <c r="I2410" s="3" t="s">
        <v>406</v>
      </c>
      <c r="J2410" s="3">
        <v>40</v>
      </c>
      <c r="K2410" s="3">
        <v>160</v>
      </c>
    </row>
    <row r="2411" spans="6:11" x14ac:dyDescent="0.25">
      <c r="F2411" s="2" t="s">
        <v>199</v>
      </c>
      <c r="G2411" s="3" t="s">
        <v>395</v>
      </c>
      <c r="H2411" s="3">
        <v>1</v>
      </c>
      <c r="I2411" s="3" t="s">
        <v>406</v>
      </c>
      <c r="J2411" s="3">
        <v>600</v>
      </c>
      <c r="K2411" s="3">
        <v>540</v>
      </c>
    </row>
    <row r="2412" spans="6:11" x14ac:dyDescent="0.25">
      <c r="F2412" s="2" t="s">
        <v>106</v>
      </c>
      <c r="G2412" s="3" t="s">
        <v>309</v>
      </c>
      <c r="H2412" s="3">
        <v>1</v>
      </c>
      <c r="I2412" s="3" t="s">
        <v>406</v>
      </c>
      <c r="J2412" s="3">
        <v>250</v>
      </c>
      <c r="K2412" s="3">
        <v>-250</v>
      </c>
    </row>
    <row r="2413" spans="6:11" x14ac:dyDescent="0.25">
      <c r="F2413" s="2" t="s">
        <v>995</v>
      </c>
      <c r="G2413" s="3" t="s">
        <v>664</v>
      </c>
      <c r="H2413" s="3">
        <v>1</v>
      </c>
      <c r="I2413" s="3" t="s">
        <v>406</v>
      </c>
      <c r="J2413" s="3">
        <v>200</v>
      </c>
      <c r="K2413" s="3">
        <v>200</v>
      </c>
    </row>
    <row r="2414" spans="6:11" x14ac:dyDescent="0.25">
      <c r="F2414" s="2" t="s">
        <v>724</v>
      </c>
      <c r="G2414" s="3" t="s">
        <v>413</v>
      </c>
      <c r="H2414" s="3">
        <v>1</v>
      </c>
      <c r="I2414" s="3" t="s">
        <v>406</v>
      </c>
      <c r="J2414" s="3">
        <v>372</v>
      </c>
      <c r="K2414" s="3">
        <v>372</v>
      </c>
    </row>
    <row r="2415" spans="6:11" x14ac:dyDescent="0.25">
      <c r="F2415" s="2" t="s">
        <v>724</v>
      </c>
      <c r="G2415" s="3" t="s">
        <v>413</v>
      </c>
      <c r="H2415" s="3">
        <v>1</v>
      </c>
      <c r="I2415" s="3" t="s">
        <v>406</v>
      </c>
      <c r="J2415" s="3">
        <v>372</v>
      </c>
      <c r="K2415" s="3">
        <v>372</v>
      </c>
    </row>
    <row r="2416" spans="6:11" x14ac:dyDescent="0.25">
      <c r="F2416" s="2" t="s">
        <v>772</v>
      </c>
      <c r="G2416" s="3" t="s">
        <v>245</v>
      </c>
      <c r="H2416" s="3">
        <v>1</v>
      </c>
      <c r="I2416" s="3" t="s">
        <v>406</v>
      </c>
      <c r="J2416" s="3">
        <v>200</v>
      </c>
      <c r="K2416" s="3">
        <v>200</v>
      </c>
    </row>
    <row r="2417" spans="6:11" x14ac:dyDescent="0.25">
      <c r="F2417" s="2" t="s">
        <v>755</v>
      </c>
      <c r="G2417" s="3" t="s">
        <v>441</v>
      </c>
      <c r="H2417" s="3">
        <v>1</v>
      </c>
      <c r="I2417" s="3" t="s">
        <v>406</v>
      </c>
      <c r="J2417" s="3">
        <v>70</v>
      </c>
      <c r="K2417" s="3">
        <v>70</v>
      </c>
    </row>
    <row r="2418" spans="6:11" x14ac:dyDescent="0.25">
      <c r="F2418" s="2" t="s">
        <v>107</v>
      </c>
      <c r="G2418" s="3" t="s">
        <v>310</v>
      </c>
      <c r="H2418" s="3">
        <v>1</v>
      </c>
      <c r="I2418" s="3" t="s">
        <v>406</v>
      </c>
      <c r="J2418" s="3">
        <v>100</v>
      </c>
      <c r="K2418" s="3">
        <v>100</v>
      </c>
    </row>
    <row r="2419" spans="6:11" x14ac:dyDescent="0.25">
      <c r="F2419" s="2" t="s">
        <v>111</v>
      </c>
      <c r="G2419" s="3" t="s">
        <v>314</v>
      </c>
      <c r="H2419" s="3">
        <v>1</v>
      </c>
      <c r="I2419" s="3" t="s">
        <v>406</v>
      </c>
      <c r="J2419" s="3">
        <v>100</v>
      </c>
      <c r="K2419" s="3">
        <v>100</v>
      </c>
    </row>
    <row r="2420" spans="6:11" x14ac:dyDescent="0.25">
      <c r="F2420" s="2" t="s">
        <v>79</v>
      </c>
      <c r="G2420" s="3" t="s">
        <v>283</v>
      </c>
      <c r="H2420" s="3">
        <v>1</v>
      </c>
      <c r="I2420" s="3" t="s">
        <v>406</v>
      </c>
      <c r="J2420" s="3">
        <v>2200</v>
      </c>
      <c r="K2420" s="3">
        <v>1980</v>
      </c>
    </row>
    <row r="2421" spans="6:11" x14ac:dyDescent="0.25">
      <c r="F2421" s="2" t="s">
        <v>106</v>
      </c>
      <c r="G2421" s="3" t="s">
        <v>309</v>
      </c>
      <c r="H2421" s="3">
        <v>1</v>
      </c>
      <c r="I2421" s="3" t="s">
        <v>406</v>
      </c>
      <c r="J2421" s="3">
        <v>250</v>
      </c>
      <c r="K2421" s="3">
        <v>250</v>
      </c>
    </row>
    <row r="2422" spans="6:11" x14ac:dyDescent="0.25">
      <c r="F2422" s="2" t="s">
        <v>3</v>
      </c>
      <c r="G2422" s="3" t="s">
        <v>213</v>
      </c>
      <c r="H2422" s="3">
        <v>1</v>
      </c>
      <c r="I2422" s="3" t="s">
        <v>406</v>
      </c>
      <c r="J2422" s="3">
        <v>600</v>
      </c>
      <c r="K2422" s="3">
        <v>600</v>
      </c>
    </row>
    <row r="2423" spans="6:11" x14ac:dyDescent="0.25">
      <c r="F2423" s="2" t="s">
        <v>62</v>
      </c>
      <c r="G2423" s="3" t="s">
        <v>269</v>
      </c>
      <c r="H2423" s="3">
        <v>1</v>
      </c>
      <c r="I2423" s="3" t="s">
        <v>406</v>
      </c>
      <c r="J2423" s="3">
        <v>400</v>
      </c>
      <c r="K2423" s="3">
        <v>400</v>
      </c>
    </row>
    <row r="2424" spans="6:11" x14ac:dyDescent="0.25">
      <c r="F2424" s="2" t="s">
        <v>131</v>
      </c>
      <c r="G2424" s="3" t="s">
        <v>334</v>
      </c>
      <c r="H2424" s="3">
        <v>1</v>
      </c>
      <c r="I2424" s="3" t="s">
        <v>406</v>
      </c>
      <c r="J2424" s="3">
        <v>250</v>
      </c>
      <c r="K2424" s="3">
        <v>250</v>
      </c>
    </row>
    <row r="2425" spans="6:11" x14ac:dyDescent="0.25">
      <c r="F2425" s="2" t="s">
        <v>30</v>
      </c>
      <c r="G2425" s="3" t="s">
        <v>238</v>
      </c>
      <c r="H2425" s="3">
        <v>2</v>
      </c>
      <c r="I2425" s="3" t="s">
        <v>406</v>
      </c>
      <c r="J2425" s="3">
        <v>105</v>
      </c>
      <c r="K2425" s="3">
        <v>210</v>
      </c>
    </row>
    <row r="2426" spans="6:11" x14ac:dyDescent="0.25">
      <c r="F2426" s="2" t="s">
        <v>996</v>
      </c>
      <c r="G2426" s="3" t="s">
        <v>379</v>
      </c>
      <c r="H2426" s="3">
        <v>1</v>
      </c>
      <c r="I2426" s="3" t="s">
        <v>406</v>
      </c>
      <c r="J2426" s="3">
        <v>300</v>
      </c>
      <c r="K2426" s="3">
        <v>300</v>
      </c>
    </row>
    <row r="2427" spans="6:11" x14ac:dyDescent="0.25">
      <c r="F2427" s="2">
        <v>210120507</v>
      </c>
      <c r="G2427" s="3" t="s">
        <v>665</v>
      </c>
      <c r="H2427" s="3">
        <v>3</v>
      </c>
      <c r="I2427" s="3" t="s">
        <v>406</v>
      </c>
      <c r="J2427" s="3">
        <v>20</v>
      </c>
      <c r="K2427" s="3">
        <v>60</v>
      </c>
    </row>
    <row r="2428" spans="6:11" x14ac:dyDescent="0.25">
      <c r="F2428" s="2" t="s">
        <v>50</v>
      </c>
      <c r="G2428" s="3" t="s">
        <v>258</v>
      </c>
      <c r="H2428" s="3">
        <v>1</v>
      </c>
      <c r="I2428" s="3" t="s">
        <v>406</v>
      </c>
      <c r="J2428" s="3">
        <v>500</v>
      </c>
      <c r="K2428" s="3">
        <v>500</v>
      </c>
    </row>
    <row r="2429" spans="6:11" x14ac:dyDescent="0.25">
      <c r="F2429" s="2" t="s">
        <v>763</v>
      </c>
      <c r="G2429" s="3" t="s">
        <v>449</v>
      </c>
      <c r="H2429" s="3">
        <v>1</v>
      </c>
      <c r="I2429" s="3" t="s">
        <v>406</v>
      </c>
      <c r="J2429" s="3">
        <v>100</v>
      </c>
      <c r="K2429" s="3">
        <v>100</v>
      </c>
    </row>
    <row r="2430" spans="6:11" x14ac:dyDescent="0.25">
      <c r="F2430" s="2" t="s">
        <v>733</v>
      </c>
      <c r="G2430" s="3" t="s">
        <v>423</v>
      </c>
      <c r="H2430" s="3">
        <v>1</v>
      </c>
      <c r="I2430" s="3" t="s">
        <v>406</v>
      </c>
      <c r="J2430" s="3">
        <v>200</v>
      </c>
      <c r="K2430" s="3">
        <v>200</v>
      </c>
    </row>
    <row r="2431" spans="6:11" x14ac:dyDescent="0.25">
      <c r="F2431" s="2">
        <v>310320410</v>
      </c>
      <c r="G2431" s="3" t="s">
        <v>611</v>
      </c>
      <c r="H2431" s="3">
        <v>1</v>
      </c>
      <c r="I2431" s="3" t="s">
        <v>406</v>
      </c>
      <c r="J2431" s="3">
        <v>400</v>
      </c>
      <c r="K2431" s="3">
        <v>-400</v>
      </c>
    </row>
    <row r="2432" spans="6:11" x14ac:dyDescent="0.25">
      <c r="F2432" s="2">
        <v>310320410</v>
      </c>
      <c r="G2432" s="3" t="s">
        <v>611</v>
      </c>
      <c r="H2432" s="3">
        <v>1</v>
      </c>
      <c r="I2432" s="3" t="s">
        <v>406</v>
      </c>
      <c r="J2432" s="3">
        <v>400</v>
      </c>
      <c r="K2432" s="3">
        <v>400</v>
      </c>
    </row>
    <row r="2433" spans="6:11" x14ac:dyDescent="0.25">
      <c r="F2433" s="2" t="s">
        <v>997</v>
      </c>
      <c r="G2433" s="3" t="s">
        <v>666</v>
      </c>
      <c r="H2433" s="3">
        <v>1</v>
      </c>
      <c r="I2433" s="3" t="s">
        <v>406</v>
      </c>
      <c r="J2433" s="3">
        <v>200</v>
      </c>
      <c r="K2433" s="3">
        <v>200</v>
      </c>
    </row>
    <row r="2434" spans="6:11" x14ac:dyDescent="0.25">
      <c r="F2434" s="2">
        <v>310330100</v>
      </c>
      <c r="G2434" s="3" t="s">
        <v>606</v>
      </c>
      <c r="H2434" s="3">
        <v>1</v>
      </c>
      <c r="I2434" s="3" t="s">
        <v>406</v>
      </c>
      <c r="J2434" s="3">
        <v>50</v>
      </c>
      <c r="K2434" s="3">
        <v>50</v>
      </c>
    </row>
    <row r="2435" spans="6:11" x14ac:dyDescent="0.25">
      <c r="F2435" s="2" t="s">
        <v>12</v>
      </c>
      <c r="G2435" s="3" t="s">
        <v>222</v>
      </c>
      <c r="H2435" s="3">
        <v>1</v>
      </c>
      <c r="I2435" s="3" t="s">
        <v>406</v>
      </c>
      <c r="J2435" s="3">
        <v>50</v>
      </c>
      <c r="K2435" s="3">
        <v>-50</v>
      </c>
    </row>
    <row r="2436" spans="6:11" x14ac:dyDescent="0.25">
      <c r="F2436" s="2" t="s">
        <v>927</v>
      </c>
      <c r="G2436" s="3" t="s">
        <v>603</v>
      </c>
      <c r="H2436" s="3">
        <v>1</v>
      </c>
      <c r="I2436" s="3" t="s">
        <v>406</v>
      </c>
      <c r="J2436" s="3">
        <v>1200</v>
      </c>
      <c r="K2436" s="3">
        <v>1200</v>
      </c>
    </row>
    <row r="2437" spans="6:11" x14ac:dyDescent="0.25">
      <c r="F2437" s="2" t="s">
        <v>998</v>
      </c>
      <c r="G2437" s="3" t="s">
        <v>667</v>
      </c>
      <c r="H2437" s="3">
        <v>1</v>
      </c>
      <c r="I2437" s="3" t="s">
        <v>406</v>
      </c>
      <c r="J2437" s="3">
        <v>550</v>
      </c>
      <c r="K2437" s="3">
        <v>550</v>
      </c>
    </row>
    <row r="2438" spans="6:11" x14ac:dyDescent="0.25">
      <c r="F2438" s="2" t="s">
        <v>33</v>
      </c>
      <c r="G2438" s="3" t="s">
        <v>457</v>
      </c>
      <c r="H2438" s="3">
        <v>1</v>
      </c>
      <c r="I2438" s="3" t="s">
        <v>406</v>
      </c>
      <c r="J2438" s="3">
        <v>400</v>
      </c>
      <c r="K2438" s="3">
        <v>400</v>
      </c>
    </row>
    <row r="2439" spans="6:11" x14ac:dyDescent="0.25">
      <c r="F2439" s="2" t="s">
        <v>68</v>
      </c>
      <c r="G2439" s="3" t="s">
        <v>273</v>
      </c>
      <c r="H2439" s="3">
        <v>1</v>
      </c>
      <c r="I2439" s="3" t="s">
        <v>406</v>
      </c>
      <c r="J2439" s="3">
        <v>400</v>
      </c>
      <c r="K2439" s="3">
        <v>400</v>
      </c>
    </row>
    <row r="2440" spans="6:11" x14ac:dyDescent="0.25">
      <c r="F2440" s="2" t="s">
        <v>755</v>
      </c>
      <c r="G2440" s="3" t="s">
        <v>441</v>
      </c>
      <c r="H2440" s="3">
        <v>1</v>
      </c>
      <c r="I2440" s="3" t="s">
        <v>406</v>
      </c>
      <c r="J2440" s="3">
        <v>70</v>
      </c>
      <c r="K2440" s="3">
        <v>70</v>
      </c>
    </row>
    <row r="2441" spans="6:11" x14ac:dyDescent="0.25">
      <c r="F2441" s="2" t="s">
        <v>999</v>
      </c>
      <c r="G2441" s="3" t="s">
        <v>668</v>
      </c>
      <c r="H2441" s="3">
        <v>1</v>
      </c>
      <c r="I2441" s="3" t="s">
        <v>406</v>
      </c>
      <c r="J2441" s="3">
        <v>200</v>
      </c>
      <c r="K2441" s="3">
        <v>200</v>
      </c>
    </row>
    <row r="2442" spans="6:11" x14ac:dyDescent="0.25">
      <c r="F2442" s="2" t="s">
        <v>1000</v>
      </c>
      <c r="G2442" s="3" t="s">
        <v>577</v>
      </c>
      <c r="H2442" s="3">
        <v>1</v>
      </c>
      <c r="I2442" s="3" t="s">
        <v>406</v>
      </c>
      <c r="J2442" s="3">
        <v>1500</v>
      </c>
      <c r="K2442" s="3">
        <v>1500</v>
      </c>
    </row>
    <row r="2443" spans="6:11" x14ac:dyDescent="0.25">
      <c r="F2443" s="2" t="s">
        <v>783</v>
      </c>
      <c r="G2443" s="3" t="s">
        <v>467</v>
      </c>
      <c r="H2443" s="3">
        <v>1</v>
      </c>
      <c r="I2443" s="3" t="s">
        <v>406</v>
      </c>
      <c r="J2443" s="3">
        <v>400</v>
      </c>
      <c r="K2443" s="3">
        <v>400</v>
      </c>
    </row>
    <row r="2444" spans="6:11" x14ac:dyDescent="0.25">
      <c r="F2444" s="2" t="s">
        <v>766</v>
      </c>
      <c r="G2444" s="3" t="s">
        <v>452</v>
      </c>
      <c r="H2444" s="3">
        <v>3</v>
      </c>
      <c r="I2444" s="3" t="s">
        <v>406</v>
      </c>
      <c r="J2444" s="3">
        <v>100</v>
      </c>
      <c r="K2444" s="3">
        <v>300</v>
      </c>
    </row>
    <row r="2445" spans="6:11" x14ac:dyDescent="0.25">
      <c r="F2445" s="2" t="s">
        <v>755</v>
      </c>
      <c r="G2445" s="3" t="s">
        <v>441</v>
      </c>
      <c r="H2445" s="3">
        <v>1</v>
      </c>
      <c r="I2445" s="3" t="s">
        <v>406</v>
      </c>
      <c r="J2445" s="3">
        <v>70</v>
      </c>
      <c r="K2445" s="3">
        <v>70</v>
      </c>
    </row>
    <row r="2446" spans="6:11" x14ac:dyDescent="0.25">
      <c r="F2446" s="2">
        <v>310320707</v>
      </c>
      <c r="G2446" s="3" t="s">
        <v>452</v>
      </c>
      <c r="H2446" s="3">
        <v>2</v>
      </c>
      <c r="I2446" s="3" t="s">
        <v>406</v>
      </c>
      <c r="J2446" s="3">
        <v>100</v>
      </c>
      <c r="K2446" s="3">
        <v>200</v>
      </c>
    </row>
    <row r="2447" spans="6:11" x14ac:dyDescent="0.25">
      <c r="F2447" s="2" t="s">
        <v>44</v>
      </c>
      <c r="G2447" s="3" t="s">
        <v>252</v>
      </c>
      <c r="H2447" s="3">
        <v>1</v>
      </c>
      <c r="I2447" s="3" t="s">
        <v>406</v>
      </c>
      <c r="J2447" s="3">
        <v>1100</v>
      </c>
      <c r="K2447" s="3">
        <v>1100</v>
      </c>
    </row>
    <row r="2448" spans="6:11" x14ac:dyDescent="0.25">
      <c r="F2448" s="2" t="s">
        <v>2</v>
      </c>
      <c r="G2448" s="3" t="s">
        <v>212</v>
      </c>
      <c r="H2448" s="3">
        <v>1</v>
      </c>
      <c r="I2448" s="3" t="s">
        <v>406</v>
      </c>
      <c r="J2448" s="3">
        <v>500</v>
      </c>
      <c r="K2448" s="3">
        <v>500</v>
      </c>
    </row>
    <row r="2449" spans="6:11" x14ac:dyDescent="0.25">
      <c r="F2449" s="2" t="s">
        <v>113</v>
      </c>
      <c r="G2449" s="3" t="s">
        <v>316</v>
      </c>
      <c r="H2449" s="3">
        <v>1</v>
      </c>
      <c r="I2449" s="3" t="s">
        <v>406</v>
      </c>
      <c r="J2449" s="3">
        <v>1320</v>
      </c>
      <c r="K2449" s="3">
        <v>1320</v>
      </c>
    </row>
    <row r="2450" spans="6:11" x14ac:dyDescent="0.25">
      <c r="F2450" s="2" t="s">
        <v>32</v>
      </c>
      <c r="G2450" s="3" t="s">
        <v>240</v>
      </c>
      <c r="H2450" s="3">
        <v>1</v>
      </c>
      <c r="I2450" s="3" t="s">
        <v>406</v>
      </c>
      <c r="J2450" s="3">
        <v>200</v>
      </c>
      <c r="K2450" s="3">
        <v>200</v>
      </c>
    </row>
    <row r="2451" spans="6:11" x14ac:dyDescent="0.25">
      <c r="F2451" s="2" t="s">
        <v>724</v>
      </c>
      <c r="G2451" s="3" t="s">
        <v>413</v>
      </c>
      <c r="H2451" s="3">
        <v>1</v>
      </c>
      <c r="I2451" s="3" t="s">
        <v>406</v>
      </c>
      <c r="J2451" s="3">
        <v>372</v>
      </c>
      <c r="K2451" s="3">
        <v>372</v>
      </c>
    </row>
    <row r="2452" spans="6:11" x14ac:dyDescent="0.25">
      <c r="F2452" s="2" t="s">
        <v>84</v>
      </c>
      <c r="G2452" s="3" t="s">
        <v>288</v>
      </c>
      <c r="H2452" s="3">
        <v>1</v>
      </c>
      <c r="I2452" s="3" t="s">
        <v>406</v>
      </c>
      <c r="J2452" s="3">
        <v>3565</v>
      </c>
      <c r="K2452" s="3">
        <v>3565</v>
      </c>
    </row>
    <row r="2453" spans="6:11" x14ac:dyDescent="0.25">
      <c r="F2453" s="2" t="s">
        <v>133</v>
      </c>
      <c r="G2453" s="3" t="s">
        <v>336</v>
      </c>
      <c r="H2453" s="3">
        <v>1</v>
      </c>
      <c r="I2453" s="3" t="s">
        <v>406</v>
      </c>
      <c r="J2453" s="3">
        <v>600</v>
      </c>
      <c r="K2453" s="3">
        <v>600</v>
      </c>
    </row>
    <row r="2454" spans="6:11" x14ac:dyDescent="0.25">
      <c r="F2454" s="2" t="s">
        <v>761</v>
      </c>
      <c r="G2454" s="3" t="s">
        <v>447</v>
      </c>
      <c r="H2454" s="3">
        <v>2</v>
      </c>
      <c r="I2454" s="3" t="s">
        <v>406</v>
      </c>
      <c r="J2454" s="3">
        <v>60</v>
      </c>
      <c r="K2454" s="3">
        <v>120</v>
      </c>
    </row>
    <row r="2455" spans="6:11" x14ac:dyDescent="0.25">
      <c r="F2455" s="2" t="s">
        <v>24</v>
      </c>
      <c r="G2455" s="3" t="s">
        <v>234</v>
      </c>
      <c r="H2455" s="3">
        <v>1</v>
      </c>
      <c r="I2455" s="3" t="s">
        <v>406</v>
      </c>
      <c r="J2455" s="3">
        <v>50</v>
      </c>
      <c r="K2455" s="3">
        <v>50</v>
      </c>
    </row>
    <row r="2456" spans="6:11" x14ac:dyDescent="0.25">
      <c r="F2456" s="2" t="s">
        <v>26</v>
      </c>
      <c r="G2456" s="3" t="s">
        <v>235</v>
      </c>
      <c r="H2456" s="3">
        <v>1</v>
      </c>
      <c r="I2456" s="3" t="s">
        <v>406</v>
      </c>
      <c r="J2456" s="3">
        <v>650</v>
      </c>
      <c r="K2456" s="3">
        <v>650</v>
      </c>
    </row>
    <row r="2457" spans="6:11" x14ac:dyDescent="0.25">
      <c r="F2457" s="2" t="s">
        <v>724</v>
      </c>
      <c r="G2457" s="3" t="s">
        <v>413</v>
      </c>
      <c r="H2457" s="3">
        <v>1</v>
      </c>
      <c r="I2457" s="3" t="s">
        <v>406</v>
      </c>
      <c r="J2457" s="3">
        <v>372</v>
      </c>
      <c r="K2457" s="3">
        <v>372</v>
      </c>
    </row>
    <row r="2458" spans="6:11" x14ac:dyDescent="0.25">
      <c r="F2458" s="2" t="s">
        <v>62</v>
      </c>
      <c r="G2458" s="3" t="s">
        <v>269</v>
      </c>
      <c r="H2458" s="3">
        <v>1</v>
      </c>
      <c r="I2458" s="3" t="s">
        <v>406</v>
      </c>
      <c r="J2458" s="3">
        <v>400</v>
      </c>
      <c r="K2458" s="3">
        <v>400</v>
      </c>
    </row>
    <row r="2459" spans="6:11" x14ac:dyDescent="0.25">
      <c r="F2459" s="2" t="s">
        <v>838</v>
      </c>
      <c r="G2459" s="3" t="s">
        <v>519</v>
      </c>
      <c r="H2459" s="3">
        <v>1</v>
      </c>
      <c r="I2459" s="3" t="s">
        <v>407</v>
      </c>
      <c r="J2459" s="3">
        <v>50</v>
      </c>
      <c r="K2459" s="3">
        <v>50</v>
      </c>
    </row>
    <row r="2460" spans="6:11" x14ac:dyDescent="0.25">
      <c r="F2460" s="2" t="s">
        <v>899</v>
      </c>
      <c r="G2460" s="3" t="s">
        <v>580</v>
      </c>
      <c r="H2460" s="3">
        <v>1</v>
      </c>
      <c r="I2460" s="3" t="s">
        <v>406</v>
      </c>
      <c r="J2460" s="3">
        <v>600</v>
      </c>
      <c r="K2460" s="3">
        <v>600</v>
      </c>
    </row>
    <row r="2461" spans="6:11" x14ac:dyDescent="0.25">
      <c r="F2461" s="2" t="s">
        <v>113</v>
      </c>
      <c r="G2461" s="3" t="s">
        <v>316</v>
      </c>
      <c r="H2461" s="3">
        <v>1</v>
      </c>
      <c r="I2461" s="3" t="s">
        <v>406</v>
      </c>
      <c r="J2461" s="3">
        <v>1320</v>
      </c>
      <c r="K2461" s="3">
        <v>1320</v>
      </c>
    </row>
    <row r="2462" spans="6:11" x14ac:dyDescent="0.25">
      <c r="F2462" s="2" t="s">
        <v>724</v>
      </c>
      <c r="G2462" s="3" t="s">
        <v>413</v>
      </c>
      <c r="H2462" s="3">
        <v>1</v>
      </c>
      <c r="I2462" s="3" t="s">
        <v>406</v>
      </c>
      <c r="J2462" s="3">
        <v>372</v>
      </c>
      <c r="K2462" s="3">
        <v>372</v>
      </c>
    </row>
    <row r="2463" spans="6:11" x14ac:dyDescent="0.25">
      <c r="F2463" s="2" t="s">
        <v>958</v>
      </c>
      <c r="G2463" s="3" t="s">
        <v>634</v>
      </c>
      <c r="H2463" s="3">
        <v>1</v>
      </c>
      <c r="I2463" s="3" t="s">
        <v>406</v>
      </c>
      <c r="J2463" s="3">
        <v>150</v>
      </c>
      <c r="K2463" s="3">
        <v>150</v>
      </c>
    </row>
    <row r="2464" spans="6:11" x14ac:dyDescent="0.25">
      <c r="F2464" s="2" t="s">
        <v>171</v>
      </c>
      <c r="G2464" s="3" t="s">
        <v>370</v>
      </c>
      <c r="H2464" s="3">
        <v>1</v>
      </c>
      <c r="I2464" s="3" t="s">
        <v>406</v>
      </c>
      <c r="J2464" s="3">
        <v>750</v>
      </c>
      <c r="K2464" s="3">
        <v>750</v>
      </c>
    </row>
    <row r="2465" spans="6:11" x14ac:dyDescent="0.25">
      <c r="F2465" s="2" t="s">
        <v>789</v>
      </c>
      <c r="G2465" s="3" t="s">
        <v>473</v>
      </c>
      <c r="H2465" s="3">
        <v>1</v>
      </c>
      <c r="I2465" s="3" t="s">
        <v>406</v>
      </c>
      <c r="J2465" s="3">
        <v>150</v>
      </c>
      <c r="K2465" s="3">
        <v>150</v>
      </c>
    </row>
    <row r="2466" spans="6:11" x14ac:dyDescent="0.25">
      <c r="F2466" s="2" t="s">
        <v>106</v>
      </c>
      <c r="G2466" s="3" t="s">
        <v>309</v>
      </c>
      <c r="H2466" s="3">
        <v>1</v>
      </c>
      <c r="I2466" s="3" t="s">
        <v>406</v>
      </c>
      <c r="J2466" s="3">
        <v>250</v>
      </c>
      <c r="K2466" s="3">
        <v>250</v>
      </c>
    </row>
    <row r="2467" spans="6:11" x14ac:dyDescent="0.25">
      <c r="F2467" s="2" t="s">
        <v>763</v>
      </c>
      <c r="G2467" s="3" t="s">
        <v>449</v>
      </c>
      <c r="H2467" s="3">
        <v>1</v>
      </c>
      <c r="I2467" s="3" t="s">
        <v>406</v>
      </c>
      <c r="J2467" s="3">
        <v>100</v>
      </c>
      <c r="K2467" s="3">
        <v>100</v>
      </c>
    </row>
    <row r="2468" spans="6:11" x14ac:dyDescent="0.25">
      <c r="F2468" s="2" t="s">
        <v>902</v>
      </c>
      <c r="G2468" s="3" t="s">
        <v>582</v>
      </c>
      <c r="H2468" s="3">
        <v>1</v>
      </c>
      <c r="I2468" s="3" t="s">
        <v>406</v>
      </c>
      <c r="J2468" s="3">
        <v>100</v>
      </c>
      <c r="K2468" s="3">
        <v>100</v>
      </c>
    </row>
    <row r="2469" spans="6:11" x14ac:dyDescent="0.25">
      <c r="F2469" s="2" t="s">
        <v>139</v>
      </c>
      <c r="G2469" s="3" t="s">
        <v>342</v>
      </c>
      <c r="H2469" s="3">
        <v>1</v>
      </c>
      <c r="I2469" s="3" t="s">
        <v>406</v>
      </c>
      <c r="J2469" s="3">
        <v>400</v>
      </c>
      <c r="K2469" s="3">
        <v>400</v>
      </c>
    </row>
    <row r="2470" spans="6:11" x14ac:dyDescent="0.25">
      <c r="F2470" s="2" t="s">
        <v>814</v>
      </c>
      <c r="G2470" s="3" t="s">
        <v>498</v>
      </c>
      <c r="H2470" s="3">
        <v>1</v>
      </c>
      <c r="I2470" s="3" t="s">
        <v>406</v>
      </c>
      <c r="J2470" s="3">
        <v>150</v>
      </c>
      <c r="K2470" s="3">
        <v>150</v>
      </c>
    </row>
    <row r="2471" spans="6:11" x14ac:dyDescent="0.25">
      <c r="F2471" s="2" t="s">
        <v>738</v>
      </c>
      <c r="G2471" s="3" t="s">
        <v>428</v>
      </c>
      <c r="H2471" s="3">
        <v>1</v>
      </c>
      <c r="I2471" s="3" t="s">
        <v>406</v>
      </c>
      <c r="J2471" s="3">
        <v>90</v>
      </c>
      <c r="K2471" s="3">
        <v>90</v>
      </c>
    </row>
    <row r="2472" spans="6:11" x14ac:dyDescent="0.25">
      <c r="F2472" s="2" t="s">
        <v>785</v>
      </c>
      <c r="G2472" s="3" t="s">
        <v>468</v>
      </c>
      <c r="H2472" s="3">
        <v>1</v>
      </c>
      <c r="I2472" s="3" t="s">
        <v>406</v>
      </c>
      <c r="J2472" s="3">
        <v>50</v>
      </c>
      <c r="K2472" s="3">
        <v>50</v>
      </c>
    </row>
    <row r="2473" spans="6:11" x14ac:dyDescent="0.25">
      <c r="F2473" s="2" t="s">
        <v>133</v>
      </c>
      <c r="G2473" s="3" t="s">
        <v>336</v>
      </c>
      <c r="H2473" s="3">
        <v>1</v>
      </c>
      <c r="I2473" s="3" t="s">
        <v>406</v>
      </c>
      <c r="J2473" s="3">
        <v>600</v>
      </c>
      <c r="K2473" s="3">
        <v>600</v>
      </c>
    </row>
    <row r="2474" spans="6:11" x14ac:dyDescent="0.25">
      <c r="F2474" s="2" t="s">
        <v>1001</v>
      </c>
      <c r="G2474" s="3" t="s">
        <v>669</v>
      </c>
      <c r="H2474" s="3">
        <v>1</v>
      </c>
      <c r="I2474" s="3" t="s">
        <v>406</v>
      </c>
      <c r="J2474" s="3">
        <v>500</v>
      </c>
      <c r="K2474" s="3">
        <v>500</v>
      </c>
    </row>
    <row r="2475" spans="6:11" x14ac:dyDescent="0.25">
      <c r="F2475" s="2" t="s">
        <v>898</v>
      </c>
      <c r="G2475" s="3" t="s">
        <v>579</v>
      </c>
      <c r="H2475" s="3">
        <v>2</v>
      </c>
      <c r="I2475" s="3" t="s">
        <v>406</v>
      </c>
      <c r="J2475" s="3">
        <v>200</v>
      </c>
      <c r="K2475" s="3">
        <v>400</v>
      </c>
    </row>
    <row r="2476" spans="6:11" x14ac:dyDescent="0.25">
      <c r="F2476" s="2" t="s">
        <v>181</v>
      </c>
      <c r="G2476" s="3" t="s">
        <v>379</v>
      </c>
      <c r="H2476" s="3">
        <v>1</v>
      </c>
      <c r="I2476" s="3" t="s">
        <v>406</v>
      </c>
      <c r="J2476" s="3">
        <v>200</v>
      </c>
      <c r="K2476" s="3">
        <v>200</v>
      </c>
    </row>
    <row r="2477" spans="6:11" x14ac:dyDescent="0.25">
      <c r="F2477" s="2" t="s">
        <v>789</v>
      </c>
      <c r="G2477" s="3" t="s">
        <v>473</v>
      </c>
      <c r="H2477" s="3">
        <v>1</v>
      </c>
      <c r="I2477" s="3" t="s">
        <v>406</v>
      </c>
      <c r="J2477" s="3">
        <v>150</v>
      </c>
      <c r="K2477" s="3">
        <v>150</v>
      </c>
    </row>
    <row r="2478" spans="6:11" x14ac:dyDescent="0.25">
      <c r="F2478" s="2" t="s">
        <v>834</v>
      </c>
      <c r="G2478" s="3" t="s">
        <v>516</v>
      </c>
      <c r="H2478" s="3">
        <v>1</v>
      </c>
      <c r="I2478" s="3" t="s">
        <v>406</v>
      </c>
      <c r="J2478" s="3">
        <v>50</v>
      </c>
      <c r="K2478" s="3">
        <v>50</v>
      </c>
    </row>
    <row r="2479" spans="6:11" x14ac:dyDescent="0.25">
      <c r="F2479" s="2" t="s">
        <v>752</v>
      </c>
      <c r="G2479" s="3" t="s">
        <v>439</v>
      </c>
      <c r="H2479" s="3">
        <v>1</v>
      </c>
      <c r="I2479" s="3" t="s">
        <v>406</v>
      </c>
      <c r="J2479" s="3">
        <v>100</v>
      </c>
      <c r="K2479" s="3">
        <v>100</v>
      </c>
    </row>
    <row r="2480" spans="6:11" x14ac:dyDescent="0.25">
      <c r="F2480" s="2" t="s">
        <v>156</v>
      </c>
      <c r="G2480" s="3" t="s">
        <v>357</v>
      </c>
      <c r="H2480" s="3">
        <v>1</v>
      </c>
      <c r="I2480" s="3" t="s">
        <v>406</v>
      </c>
      <c r="J2480" s="3">
        <v>150</v>
      </c>
      <c r="K2480" s="3">
        <v>135</v>
      </c>
    </row>
    <row r="2481" spans="6:11" x14ac:dyDescent="0.25">
      <c r="F2481" s="2" t="s">
        <v>761</v>
      </c>
      <c r="G2481" s="3" t="s">
        <v>447</v>
      </c>
      <c r="H2481" s="3">
        <v>2</v>
      </c>
      <c r="I2481" s="3" t="s">
        <v>406</v>
      </c>
      <c r="J2481" s="3">
        <v>60</v>
      </c>
      <c r="K2481" s="3">
        <v>120</v>
      </c>
    </row>
    <row r="2482" spans="6:11" x14ac:dyDescent="0.25">
      <c r="F2482" s="2" t="s">
        <v>724</v>
      </c>
      <c r="G2482" s="3" t="s">
        <v>413</v>
      </c>
      <c r="H2482" s="3">
        <v>1</v>
      </c>
      <c r="I2482" s="3" t="s">
        <v>406</v>
      </c>
      <c r="J2482" s="3">
        <v>372</v>
      </c>
      <c r="K2482" s="3">
        <v>372</v>
      </c>
    </row>
    <row r="2483" spans="6:11" x14ac:dyDescent="0.25">
      <c r="F2483" s="2" t="s">
        <v>752</v>
      </c>
      <c r="G2483" s="3" t="s">
        <v>439</v>
      </c>
      <c r="H2483" s="3">
        <v>1</v>
      </c>
      <c r="I2483" s="3" t="s">
        <v>406</v>
      </c>
      <c r="J2483" s="3">
        <v>100</v>
      </c>
      <c r="K2483" s="3">
        <v>85</v>
      </c>
    </row>
    <row r="2484" spans="6:11" x14ac:dyDescent="0.25">
      <c r="F2484" s="2" t="s">
        <v>749</v>
      </c>
      <c r="G2484" s="3" t="s">
        <v>436</v>
      </c>
      <c r="H2484" s="3">
        <v>2</v>
      </c>
      <c r="I2484" s="3" t="s">
        <v>406</v>
      </c>
      <c r="J2484" s="3">
        <v>100</v>
      </c>
      <c r="K2484" s="3">
        <v>170</v>
      </c>
    </row>
    <row r="2485" spans="6:11" x14ac:dyDescent="0.25">
      <c r="F2485" s="2" t="s">
        <v>115</v>
      </c>
      <c r="G2485" s="3" t="s">
        <v>318</v>
      </c>
      <c r="H2485" s="3">
        <v>1</v>
      </c>
      <c r="I2485" s="3" t="s">
        <v>406</v>
      </c>
      <c r="J2485" s="3">
        <v>1685</v>
      </c>
      <c r="K2485" s="3">
        <v>1685</v>
      </c>
    </row>
    <row r="2486" spans="6:11" x14ac:dyDescent="0.25">
      <c r="F2486" s="2" t="s">
        <v>782</v>
      </c>
      <c r="G2486" s="3" t="s">
        <v>422</v>
      </c>
      <c r="H2486" s="3">
        <v>2</v>
      </c>
      <c r="I2486" s="3" t="s">
        <v>406</v>
      </c>
      <c r="J2486" s="3">
        <v>300</v>
      </c>
      <c r="K2486" s="3">
        <v>510</v>
      </c>
    </row>
    <row r="2487" spans="6:11" x14ac:dyDescent="0.25">
      <c r="F2487" s="2" t="s">
        <v>13</v>
      </c>
      <c r="G2487" s="3" t="s">
        <v>223</v>
      </c>
      <c r="H2487" s="3">
        <v>1</v>
      </c>
      <c r="I2487" s="3" t="s">
        <v>406</v>
      </c>
      <c r="J2487" s="3">
        <v>50</v>
      </c>
      <c r="K2487" s="3">
        <v>50</v>
      </c>
    </row>
    <row r="2488" spans="6:11" x14ac:dyDescent="0.25">
      <c r="F2488" s="2" t="s">
        <v>755</v>
      </c>
      <c r="G2488" s="3" t="s">
        <v>441</v>
      </c>
      <c r="H2488" s="3">
        <v>1</v>
      </c>
      <c r="I2488" s="3" t="s">
        <v>406</v>
      </c>
      <c r="J2488" s="3">
        <v>70</v>
      </c>
      <c r="K2488" s="3">
        <v>70</v>
      </c>
    </row>
    <row r="2489" spans="6:11" x14ac:dyDescent="0.25">
      <c r="F2489" s="2" t="s">
        <v>1002</v>
      </c>
      <c r="G2489" s="3" t="s">
        <v>670</v>
      </c>
      <c r="H2489" s="3">
        <v>1</v>
      </c>
      <c r="I2489" s="3" t="s">
        <v>406</v>
      </c>
      <c r="J2489" s="3">
        <v>2500</v>
      </c>
      <c r="K2489" s="3">
        <v>2500</v>
      </c>
    </row>
    <row r="2490" spans="6:11" x14ac:dyDescent="0.25">
      <c r="F2490" s="2" t="s">
        <v>956</v>
      </c>
      <c r="G2490" s="3" t="s">
        <v>432</v>
      </c>
      <c r="H2490" s="3">
        <v>1</v>
      </c>
      <c r="I2490" s="3" t="s">
        <v>406</v>
      </c>
      <c r="J2490" s="3">
        <v>100</v>
      </c>
      <c r="K2490" s="3">
        <v>90</v>
      </c>
    </row>
    <row r="2491" spans="6:11" x14ac:dyDescent="0.25">
      <c r="F2491" s="2" t="s">
        <v>1003</v>
      </c>
      <c r="G2491" s="3" t="s">
        <v>671</v>
      </c>
      <c r="H2491" s="3">
        <v>1</v>
      </c>
      <c r="I2491" s="3" t="s">
        <v>406</v>
      </c>
      <c r="J2491" s="3">
        <v>250</v>
      </c>
      <c r="K2491" s="3">
        <v>225</v>
      </c>
    </row>
    <row r="2492" spans="6:11" x14ac:dyDescent="0.25">
      <c r="F2492" s="2" t="s">
        <v>724</v>
      </c>
      <c r="G2492" s="3" t="s">
        <v>413</v>
      </c>
      <c r="H2492" s="3">
        <v>1</v>
      </c>
      <c r="I2492" s="3" t="s">
        <v>406</v>
      </c>
      <c r="J2492" s="3">
        <v>372</v>
      </c>
      <c r="K2492" s="3">
        <v>372</v>
      </c>
    </row>
    <row r="2493" spans="6:11" x14ac:dyDescent="0.25">
      <c r="F2493" s="2" t="s">
        <v>734</v>
      </c>
      <c r="G2493" s="3" t="s">
        <v>424</v>
      </c>
      <c r="H2493" s="3">
        <v>1</v>
      </c>
      <c r="I2493" s="3" t="s">
        <v>406</v>
      </c>
      <c r="J2493" s="3">
        <v>200</v>
      </c>
      <c r="K2493" s="3">
        <v>200</v>
      </c>
    </row>
    <row r="2494" spans="6:11" x14ac:dyDescent="0.25">
      <c r="F2494" s="2" t="s">
        <v>1004</v>
      </c>
      <c r="G2494" s="3" t="s">
        <v>672</v>
      </c>
      <c r="H2494" s="3">
        <v>1</v>
      </c>
      <c r="I2494" s="3" t="s">
        <v>406</v>
      </c>
      <c r="J2494" s="3">
        <v>350</v>
      </c>
      <c r="K2494" s="3">
        <v>350</v>
      </c>
    </row>
    <row r="2495" spans="6:11" x14ac:dyDescent="0.25">
      <c r="F2495" s="2" t="s">
        <v>106</v>
      </c>
      <c r="G2495" s="3" t="s">
        <v>309</v>
      </c>
      <c r="H2495" s="3">
        <v>1</v>
      </c>
      <c r="I2495" s="3" t="s">
        <v>406</v>
      </c>
      <c r="J2495" s="3">
        <v>250</v>
      </c>
      <c r="K2495" s="3">
        <v>250</v>
      </c>
    </row>
    <row r="2496" spans="6:11" x14ac:dyDescent="0.25">
      <c r="F2496" s="2" t="s">
        <v>849</v>
      </c>
      <c r="G2496" s="3" t="s">
        <v>528</v>
      </c>
      <c r="H2496" s="3">
        <v>1</v>
      </c>
      <c r="I2496" s="3" t="s">
        <v>406</v>
      </c>
      <c r="J2496" s="3">
        <v>200</v>
      </c>
      <c r="K2496" s="3">
        <v>200</v>
      </c>
    </row>
    <row r="2497" spans="6:11" x14ac:dyDescent="0.25">
      <c r="F2497" s="2" t="s">
        <v>873</v>
      </c>
      <c r="G2497" s="3" t="s">
        <v>553</v>
      </c>
      <c r="H2497" s="3">
        <v>1</v>
      </c>
      <c r="I2497" s="3" t="s">
        <v>406</v>
      </c>
      <c r="J2497" s="3">
        <v>300</v>
      </c>
      <c r="K2497" s="3">
        <v>300</v>
      </c>
    </row>
    <row r="2498" spans="6:11" x14ac:dyDescent="0.25">
      <c r="F2498" s="2" t="s">
        <v>724</v>
      </c>
      <c r="G2498" s="3" t="s">
        <v>413</v>
      </c>
      <c r="H2498" s="3">
        <v>1</v>
      </c>
      <c r="I2498" s="3" t="s">
        <v>406</v>
      </c>
      <c r="J2498" s="3">
        <v>372</v>
      </c>
      <c r="K2498" s="3">
        <v>372</v>
      </c>
    </row>
    <row r="2499" spans="6:11" x14ac:dyDescent="0.25">
      <c r="F2499" s="2" t="s">
        <v>744</v>
      </c>
      <c r="G2499" s="3" t="s">
        <v>431</v>
      </c>
      <c r="H2499" s="3">
        <v>4</v>
      </c>
      <c r="I2499" s="3" t="s">
        <v>406</v>
      </c>
      <c r="J2499" s="3">
        <v>50</v>
      </c>
      <c r="K2499" s="3">
        <v>200</v>
      </c>
    </row>
    <row r="2500" spans="6:11" x14ac:dyDescent="0.25">
      <c r="F2500" s="2" t="s">
        <v>824</v>
      </c>
      <c r="G2500" s="3" t="s">
        <v>242</v>
      </c>
      <c r="H2500" s="3">
        <v>1</v>
      </c>
      <c r="I2500" s="3" t="s">
        <v>406</v>
      </c>
      <c r="J2500" s="3">
        <v>500</v>
      </c>
      <c r="K2500" s="3">
        <v>500</v>
      </c>
    </row>
    <row r="2501" spans="6:11" x14ac:dyDescent="0.25">
      <c r="F2501" s="2" t="s">
        <v>160</v>
      </c>
      <c r="G2501" s="3" t="s">
        <v>361</v>
      </c>
      <c r="H2501" s="3">
        <v>1</v>
      </c>
      <c r="I2501" s="3" t="s">
        <v>406</v>
      </c>
      <c r="J2501" s="3">
        <v>120</v>
      </c>
      <c r="K2501" s="3">
        <v>120</v>
      </c>
    </row>
    <row r="2502" spans="6:11" x14ac:dyDescent="0.25">
      <c r="F2502" s="2" t="s">
        <v>106</v>
      </c>
      <c r="G2502" s="3" t="s">
        <v>309</v>
      </c>
      <c r="H2502" s="3">
        <v>1</v>
      </c>
      <c r="I2502" s="3" t="s">
        <v>406</v>
      </c>
      <c r="J2502" s="3">
        <v>250</v>
      </c>
      <c r="K2502" s="3">
        <v>250</v>
      </c>
    </row>
    <row r="2503" spans="6:11" x14ac:dyDescent="0.25">
      <c r="F2503" s="2" t="s">
        <v>125</v>
      </c>
      <c r="G2503" s="3" t="s">
        <v>328</v>
      </c>
      <c r="H2503" s="3">
        <v>1</v>
      </c>
      <c r="I2503" s="3" t="s">
        <v>406</v>
      </c>
      <c r="J2503" s="3">
        <v>400</v>
      </c>
      <c r="K2503" s="3">
        <v>400</v>
      </c>
    </row>
    <row r="2504" spans="6:11" x14ac:dyDescent="0.25">
      <c r="F2504" s="2" t="s">
        <v>785</v>
      </c>
      <c r="G2504" s="3" t="s">
        <v>468</v>
      </c>
      <c r="H2504" s="3">
        <v>1</v>
      </c>
      <c r="I2504" s="3" t="s">
        <v>406</v>
      </c>
      <c r="J2504" s="3">
        <v>50</v>
      </c>
      <c r="K2504" s="3">
        <v>50</v>
      </c>
    </row>
    <row r="2505" spans="6:11" x14ac:dyDescent="0.25">
      <c r="F2505" s="2" t="s">
        <v>1005</v>
      </c>
      <c r="G2505" s="3" t="s">
        <v>299</v>
      </c>
      <c r="H2505" s="3">
        <v>1</v>
      </c>
      <c r="I2505" s="3" t="s">
        <v>406</v>
      </c>
      <c r="J2505" s="3">
        <v>200</v>
      </c>
      <c r="K2505" s="3">
        <v>200</v>
      </c>
    </row>
    <row r="2506" spans="6:11" x14ac:dyDescent="0.25">
      <c r="F2506" s="2" t="s">
        <v>724</v>
      </c>
      <c r="G2506" s="3" t="s">
        <v>413</v>
      </c>
      <c r="H2506" s="3">
        <v>1</v>
      </c>
      <c r="I2506" s="3" t="s">
        <v>406</v>
      </c>
      <c r="J2506" s="3">
        <v>372</v>
      </c>
      <c r="K2506" s="3">
        <v>372</v>
      </c>
    </row>
    <row r="2507" spans="6:11" x14ac:dyDescent="0.25">
      <c r="F2507" s="2" t="s">
        <v>724</v>
      </c>
      <c r="G2507" s="3" t="s">
        <v>413</v>
      </c>
      <c r="H2507" s="3">
        <v>1</v>
      </c>
      <c r="I2507" s="3" t="s">
        <v>406</v>
      </c>
      <c r="J2507" s="3">
        <v>372</v>
      </c>
      <c r="K2507" s="3">
        <v>372</v>
      </c>
    </row>
    <row r="2508" spans="6:11" x14ac:dyDescent="0.25">
      <c r="F2508" s="2" t="s">
        <v>117</v>
      </c>
      <c r="G2508" s="3" t="s">
        <v>320</v>
      </c>
      <c r="H2508" s="3">
        <v>2</v>
      </c>
      <c r="I2508" s="3" t="s">
        <v>406</v>
      </c>
      <c r="J2508" s="3">
        <v>200</v>
      </c>
      <c r="K2508" s="3">
        <v>400</v>
      </c>
    </row>
    <row r="2509" spans="6:11" x14ac:dyDescent="0.25">
      <c r="F2509" s="2" t="s">
        <v>724</v>
      </c>
      <c r="G2509" s="3" t="s">
        <v>413</v>
      </c>
      <c r="H2509" s="3">
        <v>1</v>
      </c>
      <c r="I2509" s="3" t="s">
        <v>406</v>
      </c>
      <c r="J2509" s="3">
        <v>372</v>
      </c>
      <c r="K2509" s="3">
        <v>372</v>
      </c>
    </row>
    <row r="2510" spans="6:11" x14ac:dyDescent="0.25">
      <c r="F2510" s="2" t="s">
        <v>49</v>
      </c>
      <c r="G2510" s="3" t="s">
        <v>257</v>
      </c>
      <c r="H2510" s="3">
        <v>1</v>
      </c>
      <c r="I2510" s="3" t="s">
        <v>406</v>
      </c>
      <c r="J2510" s="3">
        <v>400</v>
      </c>
      <c r="K2510" s="3">
        <v>400</v>
      </c>
    </row>
    <row r="2511" spans="6:11" x14ac:dyDescent="0.25">
      <c r="F2511" s="2" t="s">
        <v>50</v>
      </c>
      <c r="G2511" s="3" t="s">
        <v>258</v>
      </c>
      <c r="H2511" s="3">
        <v>1</v>
      </c>
      <c r="I2511" s="3" t="s">
        <v>406</v>
      </c>
      <c r="J2511" s="3">
        <v>500</v>
      </c>
      <c r="K2511" s="3">
        <v>500</v>
      </c>
    </row>
    <row r="2512" spans="6:11" x14ac:dyDescent="0.25">
      <c r="F2512" s="2" t="s">
        <v>726</v>
      </c>
      <c r="G2512" s="3" t="s">
        <v>415</v>
      </c>
      <c r="H2512" s="3">
        <v>1</v>
      </c>
      <c r="I2512" s="3" t="s">
        <v>406</v>
      </c>
      <c r="J2512" s="3">
        <v>1200</v>
      </c>
      <c r="K2512" s="3">
        <v>1200</v>
      </c>
    </row>
    <row r="2513" spans="6:11" x14ac:dyDescent="0.25">
      <c r="F2513" s="2" t="s">
        <v>110</v>
      </c>
      <c r="G2513" s="3" t="s">
        <v>313</v>
      </c>
      <c r="H2513" s="3">
        <v>1</v>
      </c>
      <c r="I2513" s="3" t="s">
        <v>406</v>
      </c>
      <c r="J2513" s="3">
        <v>100</v>
      </c>
      <c r="K2513" s="3">
        <v>100</v>
      </c>
    </row>
    <row r="2514" spans="6:11" x14ac:dyDescent="0.25">
      <c r="F2514" s="2" t="s">
        <v>724</v>
      </c>
      <c r="G2514" s="3" t="s">
        <v>413</v>
      </c>
      <c r="H2514" s="3">
        <v>1</v>
      </c>
      <c r="I2514" s="3" t="s">
        <v>406</v>
      </c>
      <c r="J2514" s="3">
        <v>372</v>
      </c>
      <c r="K2514" s="3">
        <v>372</v>
      </c>
    </row>
    <row r="2515" spans="6:11" x14ac:dyDescent="0.25">
      <c r="F2515" s="2" t="s">
        <v>724</v>
      </c>
      <c r="G2515" s="3" t="s">
        <v>413</v>
      </c>
      <c r="H2515" s="3">
        <v>1</v>
      </c>
      <c r="I2515" s="3" t="s">
        <v>406</v>
      </c>
      <c r="J2515" s="3">
        <v>372</v>
      </c>
      <c r="K2515" s="3">
        <v>372</v>
      </c>
    </row>
    <row r="2516" spans="6:11" x14ac:dyDescent="0.25">
      <c r="F2516" s="2" t="s">
        <v>5</v>
      </c>
      <c r="G2516" s="3" t="s">
        <v>215</v>
      </c>
      <c r="H2516" s="3">
        <v>1</v>
      </c>
      <c r="I2516" s="3" t="s">
        <v>406</v>
      </c>
      <c r="J2516" s="3">
        <v>500</v>
      </c>
      <c r="K2516" s="3">
        <v>500</v>
      </c>
    </row>
    <row r="2517" spans="6:11" x14ac:dyDescent="0.25">
      <c r="F2517" s="2" t="s">
        <v>1006</v>
      </c>
      <c r="G2517" s="3" t="s">
        <v>673</v>
      </c>
      <c r="H2517" s="3">
        <v>1</v>
      </c>
      <c r="I2517" s="3" t="s">
        <v>406</v>
      </c>
      <c r="J2517" s="3">
        <v>6000</v>
      </c>
      <c r="K2517" s="3">
        <v>6000</v>
      </c>
    </row>
    <row r="2518" spans="6:11" x14ac:dyDescent="0.25">
      <c r="F2518" s="2" t="s">
        <v>990</v>
      </c>
      <c r="G2518" s="3" t="s">
        <v>660</v>
      </c>
      <c r="H2518" s="3">
        <v>1</v>
      </c>
      <c r="I2518" s="3" t="s">
        <v>406</v>
      </c>
      <c r="J2518" s="3">
        <v>80</v>
      </c>
      <c r="K2518" s="3">
        <v>80</v>
      </c>
    </row>
    <row r="2519" spans="6:11" x14ac:dyDescent="0.25">
      <c r="F2519" s="2" t="s">
        <v>865</v>
      </c>
      <c r="G2519" s="3" t="s">
        <v>544</v>
      </c>
      <c r="H2519" s="3">
        <v>2</v>
      </c>
      <c r="I2519" s="3" t="s">
        <v>406</v>
      </c>
      <c r="J2519" s="3">
        <v>31.25</v>
      </c>
      <c r="K2519" s="3">
        <v>62.5</v>
      </c>
    </row>
    <row r="2520" spans="6:11" x14ac:dyDescent="0.25">
      <c r="F2520" s="2" t="s">
        <v>3</v>
      </c>
      <c r="G2520" s="3" t="s">
        <v>213</v>
      </c>
      <c r="H2520" s="3">
        <v>1</v>
      </c>
      <c r="I2520" s="3" t="s">
        <v>406</v>
      </c>
      <c r="J2520" s="3">
        <v>600</v>
      </c>
      <c r="K2520" s="3">
        <v>600</v>
      </c>
    </row>
    <row r="2521" spans="6:11" x14ac:dyDescent="0.25">
      <c r="F2521" s="2">
        <v>310320308</v>
      </c>
      <c r="G2521" s="3" t="s">
        <v>628</v>
      </c>
      <c r="H2521" s="3">
        <v>1</v>
      </c>
      <c r="I2521" s="3" t="s">
        <v>406</v>
      </c>
      <c r="J2521" s="3">
        <v>100</v>
      </c>
      <c r="K2521" s="3">
        <v>100</v>
      </c>
    </row>
    <row r="2522" spans="6:11" x14ac:dyDescent="0.25">
      <c r="F2522" s="2" t="s">
        <v>32</v>
      </c>
      <c r="G2522" s="3" t="s">
        <v>240</v>
      </c>
      <c r="H2522" s="3">
        <v>1</v>
      </c>
      <c r="I2522" s="3" t="s">
        <v>406</v>
      </c>
      <c r="J2522" s="3">
        <v>200</v>
      </c>
      <c r="K2522" s="3">
        <v>180</v>
      </c>
    </row>
    <row r="2523" spans="6:11" x14ac:dyDescent="0.25">
      <c r="F2523" s="2">
        <v>310332100</v>
      </c>
      <c r="G2523" s="3" t="s">
        <v>674</v>
      </c>
      <c r="H2523" s="3">
        <v>1</v>
      </c>
      <c r="I2523" s="3" t="s">
        <v>406</v>
      </c>
      <c r="J2523" s="3">
        <v>100</v>
      </c>
      <c r="K2523" s="3">
        <v>85</v>
      </c>
    </row>
    <row r="2524" spans="6:11" x14ac:dyDescent="0.25">
      <c r="F2524" s="2" t="s">
        <v>1007</v>
      </c>
      <c r="G2524" s="3" t="s">
        <v>675</v>
      </c>
      <c r="H2524" s="3">
        <v>1</v>
      </c>
      <c r="I2524" s="3" t="s">
        <v>406</v>
      </c>
      <c r="J2524" s="3">
        <v>50</v>
      </c>
      <c r="K2524" s="3">
        <v>42.5</v>
      </c>
    </row>
    <row r="2525" spans="6:11" x14ac:dyDescent="0.25">
      <c r="F2525" s="2" t="s">
        <v>755</v>
      </c>
      <c r="G2525" s="3" t="s">
        <v>441</v>
      </c>
      <c r="H2525" s="3">
        <v>1</v>
      </c>
      <c r="I2525" s="3" t="s">
        <v>406</v>
      </c>
      <c r="J2525" s="3">
        <v>70</v>
      </c>
      <c r="K2525" s="3">
        <v>70</v>
      </c>
    </row>
    <row r="2526" spans="6:11" x14ac:dyDescent="0.25">
      <c r="F2526" s="2" t="s">
        <v>724</v>
      </c>
      <c r="G2526" s="3" t="s">
        <v>413</v>
      </c>
      <c r="H2526" s="3">
        <v>1</v>
      </c>
      <c r="I2526" s="3" t="s">
        <v>406</v>
      </c>
      <c r="J2526" s="3">
        <v>372</v>
      </c>
      <c r="K2526" s="3">
        <v>372</v>
      </c>
    </row>
    <row r="2527" spans="6:11" x14ac:dyDescent="0.25">
      <c r="F2527" s="2" t="s">
        <v>117</v>
      </c>
      <c r="G2527" s="3" t="s">
        <v>320</v>
      </c>
      <c r="H2527" s="3">
        <v>2</v>
      </c>
      <c r="I2527" s="3" t="s">
        <v>406</v>
      </c>
      <c r="J2527" s="3">
        <v>200</v>
      </c>
      <c r="K2527" s="3">
        <v>400</v>
      </c>
    </row>
    <row r="2528" spans="6:11" x14ac:dyDescent="0.25">
      <c r="F2528" s="2" t="s">
        <v>9</v>
      </c>
      <c r="G2528" s="3" t="s">
        <v>219</v>
      </c>
      <c r="H2528" s="3">
        <v>1</v>
      </c>
      <c r="I2528" s="3" t="s">
        <v>406</v>
      </c>
      <c r="J2528" s="3">
        <v>200</v>
      </c>
      <c r="K2528" s="3">
        <v>200</v>
      </c>
    </row>
    <row r="2529" spans="6:11" x14ac:dyDescent="0.25">
      <c r="F2529" s="2" t="s">
        <v>125</v>
      </c>
      <c r="G2529" s="3" t="s">
        <v>328</v>
      </c>
      <c r="H2529" s="3">
        <v>1</v>
      </c>
      <c r="I2529" s="3" t="s">
        <v>406</v>
      </c>
      <c r="J2529" s="3">
        <v>400</v>
      </c>
      <c r="K2529" s="3">
        <v>400</v>
      </c>
    </row>
    <row r="2530" spans="6:11" x14ac:dyDescent="0.25">
      <c r="F2530" s="2" t="s">
        <v>781</v>
      </c>
      <c r="G2530" s="3" t="s">
        <v>280</v>
      </c>
      <c r="H2530" s="3">
        <v>1</v>
      </c>
      <c r="I2530" s="3" t="s">
        <v>406</v>
      </c>
      <c r="J2530" s="3">
        <v>200</v>
      </c>
      <c r="K2530" s="3">
        <v>200</v>
      </c>
    </row>
    <row r="2531" spans="6:11" x14ac:dyDescent="0.25">
      <c r="F2531" s="2" t="s">
        <v>724</v>
      </c>
      <c r="G2531" s="3" t="s">
        <v>413</v>
      </c>
      <c r="H2531" s="3">
        <v>1</v>
      </c>
      <c r="I2531" s="3" t="s">
        <v>406</v>
      </c>
      <c r="J2531" s="3">
        <v>372</v>
      </c>
      <c r="K2531" s="3">
        <v>372</v>
      </c>
    </row>
    <row r="2532" spans="6:11" x14ac:dyDescent="0.25">
      <c r="F2532" s="2" t="s">
        <v>725</v>
      </c>
      <c r="G2532" s="3" t="s">
        <v>414</v>
      </c>
      <c r="H2532" s="3">
        <v>1</v>
      </c>
      <c r="I2532" s="3" t="s">
        <v>406</v>
      </c>
      <c r="J2532" s="3">
        <v>600</v>
      </c>
      <c r="K2532" s="3">
        <v>600</v>
      </c>
    </row>
    <row r="2533" spans="6:11" x14ac:dyDescent="0.25">
      <c r="F2533" s="2" t="s">
        <v>2</v>
      </c>
      <c r="G2533" s="3" t="s">
        <v>212</v>
      </c>
      <c r="H2533" s="3">
        <v>1</v>
      </c>
      <c r="I2533" s="3" t="s">
        <v>406</v>
      </c>
      <c r="J2533" s="3">
        <v>500</v>
      </c>
      <c r="K2533" s="3">
        <v>500</v>
      </c>
    </row>
    <row r="2534" spans="6:11" x14ac:dyDescent="0.25">
      <c r="F2534" s="2" t="s">
        <v>3</v>
      </c>
      <c r="G2534" s="3" t="s">
        <v>213</v>
      </c>
      <c r="H2534" s="3">
        <v>1</v>
      </c>
      <c r="I2534" s="3" t="s">
        <v>406</v>
      </c>
      <c r="J2534" s="3">
        <v>600</v>
      </c>
      <c r="K2534" s="3">
        <v>600</v>
      </c>
    </row>
    <row r="2535" spans="6:11" x14ac:dyDescent="0.25">
      <c r="F2535" s="2" t="s">
        <v>12</v>
      </c>
      <c r="G2535" s="3" t="s">
        <v>222</v>
      </c>
      <c r="H2535" s="3">
        <v>1</v>
      </c>
      <c r="I2535" s="3" t="s">
        <v>406</v>
      </c>
      <c r="J2535" s="3">
        <v>50</v>
      </c>
      <c r="K2535" s="3">
        <v>50</v>
      </c>
    </row>
    <row r="2536" spans="6:11" x14ac:dyDescent="0.25">
      <c r="F2536" s="2">
        <v>310231102</v>
      </c>
      <c r="G2536" s="3" t="s">
        <v>418</v>
      </c>
      <c r="H2536" s="3">
        <v>1</v>
      </c>
      <c r="I2536" s="3" t="s">
        <v>406</v>
      </c>
      <c r="J2536" s="3">
        <v>25</v>
      </c>
      <c r="K2536" s="3">
        <v>25</v>
      </c>
    </row>
    <row r="2537" spans="6:11" x14ac:dyDescent="0.25">
      <c r="F2537" s="2" t="s">
        <v>724</v>
      </c>
      <c r="G2537" s="3" t="s">
        <v>413</v>
      </c>
      <c r="H2537" s="3">
        <v>1</v>
      </c>
      <c r="I2537" s="3" t="s">
        <v>406</v>
      </c>
      <c r="J2537" s="3">
        <v>372</v>
      </c>
      <c r="K2537" s="3">
        <v>372</v>
      </c>
    </row>
    <row r="2538" spans="6:11" x14ac:dyDescent="0.25">
      <c r="F2538" s="2">
        <v>210000002</v>
      </c>
      <c r="G2538" s="3" t="s">
        <v>324</v>
      </c>
      <c r="H2538" s="3">
        <v>2</v>
      </c>
      <c r="I2538" s="3" t="s">
        <v>406</v>
      </c>
      <c r="J2538" s="3">
        <v>50</v>
      </c>
      <c r="K2538" s="3">
        <v>100</v>
      </c>
    </row>
    <row r="2539" spans="6:11" x14ac:dyDescent="0.25">
      <c r="F2539" s="2" t="s">
        <v>2</v>
      </c>
      <c r="G2539" s="3" t="s">
        <v>212</v>
      </c>
      <c r="H2539" s="3">
        <v>1</v>
      </c>
      <c r="I2539" s="3" t="s">
        <v>406</v>
      </c>
      <c r="J2539" s="3">
        <v>500</v>
      </c>
      <c r="K2539" s="3">
        <v>500</v>
      </c>
    </row>
    <row r="2540" spans="6:11" x14ac:dyDescent="0.25">
      <c r="F2540" s="2" t="s">
        <v>204</v>
      </c>
      <c r="G2540" s="3" t="s">
        <v>400</v>
      </c>
      <c r="H2540" s="3">
        <v>1</v>
      </c>
      <c r="I2540" s="3" t="s">
        <v>406</v>
      </c>
      <c r="J2540" s="3">
        <v>250</v>
      </c>
      <c r="K2540" s="3">
        <v>250</v>
      </c>
    </row>
    <row r="2541" spans="6:11" x14ac:dyDescent="0.25">
      <c r="F2541" s="2" t="s">
        <v>751</v>
      </c>
      <c r="G2541" s="3" t="s">
        <v>438</v>
      </c>
      <c r="H2541" s="3">
        <v>1</v>
      </c>
      <c r="I2541" s="3" t="s">
        <v>406</v>
      </c>
      <c r="J2541" s="3">
        <v>200</v>
      </c>
      <c r="K2541" s="3">
        <v>200</v>
      </c>
    </row>
    <row r="2542" spans="6:11" x14ac:dyDescent="0.25">
      <c r="F2542" s="2" t="s">
        <v>814</v>
      </c>
      <c r="G2542" s="3" t="s">
        <v>498</v>
      </c>
      <c r="H2542" s="3">
        <v>1</v>
      </c>
      <c r="I2542" s="3" t="s">
        <v>406</v>
      </c>
      <c r="J2542" s="3">
        <v>150</v>
      </c>
      <c r="K2542" s="3">
        <v>150</v>
      </c>
    </row>
    <row r="2543" spans="6:11" x14ac:dyDescent="0.25">
      <c r="F2543" s="2" t="s">
        <v>898</v>
      </c>
      <c r="G2543" s="3" t="s">
        <v>579</v>
      </c>
      <c r="H2543" s="3">
        <v>2</v>
      </c>
      <c r="I2543" s="3" t="s">
        <v>406</v>
      </c>
      <c r="J2543" s="3">
        <v>200</v>
      </c>
      <c r="K2543" s="3">
        <v>400</v>
      </c>
    </row>
    <row r="2544" spans="6:11" x14ac:dyDescent="0.25">
      <c r="F2544" s="2" t="s">
        <v>764</v>
      </c>
      <c r="G2544" s="3" t="s">
        <v>450</v>
      </c>
      <c r="H2544" s="3">
        <v>1</v>
      </c>
      <c r="I2544" s="3" t="s">
        <v>406</v>
      </c>
      <c r="J2544" s="3">
        <v>200</v>
      </c>
      <c r="K2544" s="3">
        <v>200</v>
      </c>
    </row>
    <row r="2545" spans="6:11" x14ac:dyDescent="0.25">
      <c r="F2545" s="2" t="s">
        <v>724</v>
      </c>
      <c r="G2545" s="3" t="s">
        <v>413</v>
      </c>
      <c r="H2545" s="3">
        <v>1</v>
      </c>
      <c r="I2545" s="3" t="s">
        <v>406</v>
      </c>
      <c r="J2545" s="3">
        <v>372</v>
      </c>
      <c r="K2545" s="3">
        <v>372</v>
      </c>
    </row>
    <row r="2546" spans="6:11" x14ac:dyDescent="0.25">
      <c r="F2546" s="2" t="s">
        <v>752</v>
      </c>
      <c r="G2546" s="3" t="s">
        <v>439</v>
      </c>
      <c r="H2546" s="3">
        <v>1</v>
      </c>
      <c r="I2546" s="3" t="s">
        <v>406</v>
      </c>
      <c r="J2546" s="3">
        <v>100</v>
      </c>
      <c r="K2546" s="3">
        <v>100</v>
      </c>
    </row>
    <row r="2547" spans="6:11" x14ac:dyDescent="0.25">
      <c r="F2547" s="2" t="s">
        <v>862</v>
      </c>
      <c r="G2547" s="3" t="s">
        <v>542</v>
      </c>
      <c r="H2547" s="3">
        <v>2</v>
      </c>
      <c r="I2547" s="3" t="s">
        <v>406</v>
      </c>
      <c r="J2547" s="3">
        <v>200</v>
      </c>
      <c r="K2547" s="3">
        <v>400</v>
      </c>
    </row>
    <row r="2548" spans="6:11" x14ac:dyDescent="0.25">
      <c r="F2548" s="2" t="s">
        <v>792</v>
      </c>
      <c r="G2548" s="3" t="s">
        <v>477</v>
      </c>
      <c r="H2548" s="3">
        <v>1</v>
      </c>
      <c r="I2548" s="3" t="s">
        <v>406</v>
      </c>
      <c r="J2548" s="3">
        <v>200</v>
      </c>
      <c r="K2548" s="3">
        <v>200</v>
      </c>
    </row>
    <row r="2549" spans="6:11" x14ac:dyDescent="0.25">
      <c r="F2549" s="2" t="s">
        <v>757</v>
      </c>
      <c r="G2549" s="3" t="s">
        <v>443</v>
      </c>
      <c r="H2549" s="3">
        <v>1</v>
      </c>
      <c r="I2549" s="3" t="s">
        <v>406</v>
      </c>
      <c r="J2549" s="3">
        <v>200</v>
      </c>
      <c r="K2549" s="3">
        <v>200</v>
      </c>
    </row>
    <row r="2550" spans="6:11" x14ac:dyDescent="0.25">
      <c r="F2550" s="2" t="s">
        <v>1008</v>
      </c>
      <c r="G2550" s="3" t="s">
        <v>676</v>
      </c>
      <c r="H2550" s="3">
        <v>1</v>
      </c>
      <c r="I2550" s="3" t="s">
        <v>406</v>
      </c>
      <c r="J2550" s="3">
        <v>500</v>
      </c>
      <c r="K2550" s="3">
        <v>500</v>
      </c>
    </row>
    <row r="2551" spans="6:11" x14ac:dyDescent="0.25">
      <c r="F2551" s="2" t="s">
        <v>62</v>
      </c>
      <c r="G2551" s="3" t="s">
        <v>269</v>
      </c>
      <c r="H2551" s="3">
        <v>1</v>
      </c>
      <c r="I2551" s="3" t="s">
        <v>406</v>
      </c>
      <c r="J2551" s="3">
        <v>400</v>
      </c>
      <c r="K2551" s="3">
        <v>400</v>
      </c>
    </row>
    <row r="2552" spans="6:11" x14ac:dyDescent="0.25">
      <c r="F2552" s="2" t="s">
        <v>49</v>
      </c>
      <c r="G2552" s="3" t="s">
        <v>257</v>
      </c>
      <c r="H2552" s="3">
        <v>1</v>
      </c>
      <c r="I2552" s="3" t="s">
        <v>406</v>
      </c>
      <c r="J2552" s="3">
        <v>400</v>
      </c>
      <c r="K2552" s="3">
        <v>400</v>
      </c>
    </row>
    <row r="2553" spans="6:11" x14ac:dyDescent="0.25">
      <c r="F2553" s="2" t="s">
        <v>724</v>
      </c>
      <c r="G2553" s="3" t="s">
        <v>413</v>
      </c>
      <c r="H2553" s="3">
        <v>1</v>
      </c>
      <c r="I2553" s="3" t="s">
        <v>406</v>
      </c>
      <c r="J2553" s="3">
        <v>372</v>
      </c>
      <c r="K2553" s="3">
        <v>372</v>
      </c>
    </row>
    <row r="2554" spans="6:11" x14ac:dyDescent="0.25">
      <c r="F2554" s="2" t="s">
        <v>749</v>
      </c>
      <c r="G2554" s="3" t="s">
        <v>436</v>
      </c>
      <c r="H2554" s="3">
        <v>2</v>
      </c>
      <c r="I2554" s="3" t="s">
        <v>406</v>
      </c>
      <c r="J2554" s="3">
        <v>100</v>
      </c>
      <c r="K2554" s="3">
        <v>200</v>
      </c>
    </row>
    <row r="2555" spans="6:11" x14ac:dyDescent="0.25">
      <c r="F2555" s="2" t="s">
        <v>788</v>
      </c>
      <c r="G2555" s="3" t="s">
        <v>471</v>
      </c>
      <c r="H2555" s="3">
        <v>1</v>
      </c>
      <c r="I2555" s="3" t="s">
        <v>406</v>
      </c>
      <c r="J2555" s="3">
        <v>150</v>
      </c>
      <c r="K2555" s="3">
        <v>150</v>
      </c>
    </row>
    <row r="2556" spans="6:11" x14ac:dyDescent="0.25">
      <c r="F2556" s="2" t="s">
        <v>768</v>
      </c>
      <c r="G2556" s="3" t="s">
        <v>454</v>
      </c>
      <c r="H2556" s="3">
        <v>1</v>
      </c>
      <c r="I2556" s="3" t="s">
        <v>406</v>
      </c>
      <c r="J2556" s="3">
        <v>600</v>
      </c>
      <c r="K2556" s="3">
        <v>600</v>
      </c>
    </row>
    <row r="2557" spans="6:11" x14ac:dyDescent="0.25">
      <c r="F2557" s="2" t="s">
        <v>725</v>
      </c>
      <c r="G2557" s="3" t="s">
        <v>414</v>
      </c>
      <c r="H2557" s="3">
        <v>1</v>
      </c>
      <c r="I2557" s="3" t="s">
        <v>406</v>
      </c>
      <c r="J2557" s="3">
        <v>600</v>
      </c>
      <c r="K2557" s="3">
        <v>600</v>
      </c>
    </row>
    <row r="2558" spans="6:11" x14ac:dyDescent="0.25">
      <c r="F2558" s="2" t="s">
        <v>1009</v>
      </c>
      <c r="G2558" s="3" t="s">
        <v>677</v>
      </c>
      <c r="H2558" s="3">
        <v>1</v>
      </c>
      <c r="I2558" s="3" t="s">
        <v>406</v>
      </c>
      <c r="J2558" s="3">
        <v>150</v>
      </c>
      <c r="K2558" s="3">
        <v>150</v>
      </c>
    </row>
    <row r="2559" spans="6:11" x14ac:dyDescent="0.25">
      <c r="F2559" s="2" t="s">
        <v>751</v>
      </c>
      <c r="G2559" s="3" t="s">
        <v>438</v>
      </c>
      <c r="H2559" s="3">
        <v>1</v>
      </c>
      <c r="I2559" s="3" t="s">
        <v>406</v>
      </c>
      <c r="J2559" s="3">
        <v>200</v>
      </c>
      <c r="K2559" s="3">
        <v>200</v>
      </c>
    </row>
    <row r="2560" spans="6:11" x14ac:dyDescent="0.25">
      <c r="F2560" s="2">
        <v>310230700</v>
      </c>
      <c r="G2560" s="3" t="s">
        <v>472</v>
      </c>
      <c r="H2560" s="3">
        <v>1</v>
      </c>
      <c r="I2560" s="3" t="s">
        <v>406</v>
      </c>
      <c r="J2560" s="3">
        <v>50</v>
      </c>
      <c r="K2560" s="3">
        <v>50</v>
      </c>
    </row>
    <row r="2561" spans="6:11" x14ac:dyDescent="0.25">
      <c r="F2561" s="2" t="s">
        <v>175</v>
      </c>
      <c r="G2561" s="3" t="s">
        <v>374</v>
      </c>
      <c r="H2561" s="3">
        <v>1</v>
      </c>
      <c r="I2561" s="3" t="s">
        <v>406</v>
      </c>
      <c r="J2561" s="3">
        <v>600</v>
      </c>
      <c r="K2561" s="3">
        <v>600</v>
      </c>
    </row>
    <row r="2562" spans="6:11" x14ac:dyDescent="0.25">
      <c r="F2562" s="2" t="s">
        <v>725</v>
      </c>
      <c r="G2562" s="3" t="s">
        <v>414</v>
      </c>
      <c r="H2562" s="3">
        <v>1</v>
      </c>
      <c r="I2562" s="3" t="s">
        <v>406</v>
      </c>
      <c r="J2562" s="3">
        <v>600</v>
      </c>
      <c r="K2562" s="3">
        <v>600</v>
      </c>
    </row>
    <row r="2563" spans="6:11" x14ac:dyDescent="0.25">
      <c r="F2563" s="2" t="s">
        <v>768</v>
      </c>
      <c r="G2563" s="3" t="s">
        <v>454</v>
      </c>
      <c r="H2563" s="3">
        <v>1</v>
      </c>
      <c r="I2563" s="3" t="s">
        <v>406</v>
      </c>
      <c r="J2563" s="3">
        <v>600</v>
      </c>
      <c r="K2563" s="3">
        <v>600</v>
      </c>
    </row>
    <row r="2564" spans="6:11" x14ac:dyDescent="0.25">
      <c r="F2564" s="2" t="s">
        <v>807</v>
      </c>
      <c r="G2564" s="3" t="s">
        <v>492</v>
      </c>
      <c r="H2564" s="3">
        <v>1</v>
      </c>
      <c r="I2564" s="3" t="s">
        <v>406</v>
      </c>
      <c r="J2564" s="3">
        <v>600</v>
      </c>
      <c r="K2564" s="3">
        <v>600</v>
      </c>
    </row>
    <row r="2565" spans="6:11" x14ac:dyDescent="0.25">
      <c r="F2565" s="2" t="s">
        <v>3</v>
      </c>
      <c r="G2565" s="3" t="s">
        <v>213</v>
      </c>
      <c r="H2565" s="3">
        <v>1</v>
      </c>
      <c r="I2565" s="3" t="s">
        <v>406</v>
      </c>
      <c r="J2565" s="3">
        <v>600</v>
      </c>
      <c r="K2565" s="3">
        <v>600</v>
      </c>
    </row>
    <row r="2566" spans="6:11" x14ac:dyDescent="0.25">
      <c r="F2566" s="2" t="s">
        <v>4</v>
      </c>
      <c r="G2566" s="3" t="s">
        <v>214</v>
      </c>
      <c r="H2566" s="3">
        <v>1</v>
      </c>
      <c r="I2566" s="3" t="s">
        <v>406</v>
      </c>
      <c r="J2566" s="3">
        <v>250</v>
      </c>
      <c r="K2566" s="3">
        <v>250</v>
      </c>
    </row>
    <row r="2567" spans="6:11" x14ac:dyDescent="0.25">
      <c r="F2567" s="2">
        <v>310231102</v>
      </c>
      <c r="G2567" s="3" t="s">
        <v>418</v>
      </c>
      <c r="H2567" s="3">
        <v>1</v>
      </c>
      <c r="I2567" s="3" t="s">
        <v>406</v>
      </c>
      <c r="J2567" s="3">
        <v>25</v>
      </c>
      <c r="K2567" s="3">
        <v>22.5</v>
      </c>
    </row>
    <row r="2568" spans="6:11" x14ac:dyDescent="0.25">
      <c r="F2568" s="2" t="s">
        <v>172</v>
      </c>
      <c r="G2568" s="3" t="s">
        <v>371</v>
      </c>
      <c r="H2568" s="3">
        <v>1</v>
      </c>
      <c r="I2568" s="3" t="s">
        <v>406</v>
      </c>
      <c r="J2568" s="3">
        <v>1200</v>
      </c>
      <c r="K2568" s="3">
        <v>1200</v>
      </c>
    </row>
    <row r="2569" spans="6:11" x14ac:dyDescent="0.25">
      <c r="F2569" s="2" t="s">
        <v>751</v>
      </c>
      <c r="G2569" s="3" t="s">
        <v>438</v>
      </c>
      <c r="H2569" s="3">
        <v>1</v>
      </c>
      <c r="I2569" s="3" t="s">
        <v>406</v>
      </c>
      <c r="J2569" s="3">
        <v>200</v>
      </c>
      <c r="K2569" s="3">
        <v>200</v>
      </c>
    </row>
    <row r="2570" spans="6:11" x14ac:dyDescent="0.25">
      <c r="F2570" s="2" t="s">
        <v>814</v>
      </c>
      <c r="G2570" s="3" t="s">
        <v>498</v>
      </c>
      <c r="H2570" s="3">
        <v>1</v>
      </c>
      <c r="I2570" s="3" t="s">
        <v>406</v>
      </c>
      <c r="J2570" s="3">
        <v>150</v>
      </c>
      <c r="K2570" s="3">
        <v>150</v>
      </c>
    </row>
    <row r="2571" spans="6:11" x14ac:dyDescent="0.25">
      <c r="F2571" s="2" t="s">
        <v>1010</v>
      </c>
      <c r="G2571" s="3" t="s">
        <v>678</v>
      </c>
      <c r="H2571" s="3">
        <v>1</v>
      </c>
      <c r="I2571" s="3" t="s">
        <v>406</v>
      </c>
      <c r="J2571" s="3">
        <v>500</v>
      </c>
      <c r="K2571" s="3">
        <v>500</v>
      </c>
    </row>
    <row r="2572" spans="6:11" x14ac:dyDescent="0.25">
      <c r="F2572" s="2" t="s">
        <v>724</v>
      </c>
      <c r="G2572" s="3" t="s">
        <v>413</v>
      </c>
      <c r="H2572" s="3">
        <v>1</v>
      </c>
      <c r="I2572" s="3" t="s">
        <v>406</v>
      </c>
      <c r="J2572" s="3">
        <v>372</v>
      </c>
      <c r="K2572" s="3">
        <v>372</v>
      </c>
    </row>
    <row r="2573" spans="6:11" x14ac:dyDescent="0.25">
      <c r="F2573" s="2" t="s">
        <v>724</v>
      </c>
      <c r="G2573" s="3" t="s">
        <v>413</v>
      </c>
      <c r="H2573" s="3">
        <v>1</v>
      </c>
      <c r="I2573" s="3" t="s">
        <v>406</v>
      </c>
      <c r="J2573" s="3">
        <v>372</v>
      </c>
      <c r="K2573" s="3">
        <v>372</v>
      </c>
    </row>
    <row r="2574" spans="6:11" x14ac:dyDescent="0.25">
      <c r="F2574" s="2" t="s">
        <v>724</v>
      </c>
      <c r="G2574" s="3" t="s">
        <v>413</v>
      </c>
      <c r="H2574" s="3">
        <v>3</v>
      </c>
      <c r="I2574" s="3" t="s">
        <v>406</v>
      </c>
      <c r="J2574" s="3">
        <v>372</v>
      </c>
      <c r="K2574" s="3">
        <v>1116</v>
      </c>
    </row>
    <row r="2575" spans="6:11" x14ac:dyDescent="0.25">
      <c r="F2575" s="2" t="s">
        <v>1011</v>
      </c>
      <c r="G2575" s="3" t="s">
        <v>679</v>
      </c>
      <c r="H2575" s="3">
        <v>1</v>
      </c>
      <c r="I2575" s="3" t="s">
        <v>406</v>
      </c>
      <c r="J2575" s="3">
        <v>3000</v>
      </c>
      <c r="K2575" s="3">
        <v>3000</v>
      </c>
    </row>
    <row r="2576" spans="6:11" x14ac:dyDescent="0.25">
      <c r="F2576" s="2" t="s">
        <v>126</v>
      </c>
      <c r="G2576" s="3" t="s">
        <v>329</v>
      </c>
      <c r="H2576" s="3">
        <v>1</v>
      </c>
      <c r="I2576" s="3" t="s">
        <v>406</v>
      </c>
      <c r="J2576" s="3">
        <v>50</v>
      </c>
      <c r="K2576" s="3">
        <v>50</v>
      </c>
    </row>
    <row r="2577" spans="6:11" x14ac:dyDescent="0.25">
      <c r="F2577" s="2" t="s">
        <v>145</v>
      </c>
      <c r="G2577" s="3" t="s">
        <v>347</v>
      </c>
      <c r="H2577" s="3">
        <v>1</v>
      </c>
      <c r="I2577" s="3" t="s">
        <v>406</v>
      </c>
      <c r="J2577" s="3">
        <v>70</v>
      </c>
      <c r="K2577" s="3">
        <v>70</v>
      </c>
    </row>
    <row r="2578" spans="6:11" x14ac:dyDescent="0.25">
      <c r="F2578" s="2" t="s">
        <v>940</v>
      </c>
      <c r="G2578" s="3" t="s">
        <v>619</v>
      </c>
      <c r="H2578" s="3">
        <v>1</v>
      </c>
      <c r="I2578" s="3" t="s">
        <v>406</v>
      </c>
      <c r="J2578" s="3">
        <v>150</v>
      </c>
      <c r="K2578" s="3">
        <v>150</v>
      </c>
    </row>
    <row r="2579" spans="6:11" x14ac:dyDescent="0.25">
      <c r="F2579" s="2" t="s">
        <v>839</v>
      </c>
      <c r="G2579" s="3" t="s">
        <v>468</v>
      </c>
      <c r="H2579" s="3">
        <v>1</v>
      </c>
      <c r="I2579" s="3" t="s">
        <v>406</v>
      </c>
      <c r="J2579" s="3">
        <v>50</v>
      </c>
      <c r="K2579" s="3">
        <v>50</v>
      </c>
    </row>
    <row r="2580" spans="6:11" x14ac:dyDescent="0.25">
      <c r="F2580" s="2" t="s">
        <v>816</v>
      </c>
      <c r="G2580" s="3" t="s">
        <v>500</v>
      </c>
      <c r="H2580" s="3">
        <v>1</v>
      </c>
      <c r="I2580" s="3" t="s">
        <v>406</v>
      </c>
      <c r="J2580" s="3">
        <v>300</v>
      </c>
      <c r="K2580" s="3">
        <v>300</v>
      </c>
    </row>
    <row r="2581" spans="6:11" x14ac:dyDescent="0.25">
      <c r="F2581" s="2" t="s">
        <v>724</v>
      </c>
      <c r="G2581" s="3" t="s">
        <v>413</v>
      </c>
      <c r="H2581" s="3">
        <v>1</v>
      </c>
      <c r="I2581" s="3" t="s">
        <v>406</v>
      </c>
      <c r="J2581" s="3">
        <v>372</v>
      </c>
      <c r="K2581" s="3">
        <v>372</v>
      </c>
    </row>
    <row r="2582" spans="6:11" x14ac:dyDescent="0.25">
      <c r="F2582" s="2" t="s">
        <v>62</v>
      </c>
      <c r="G2582" s="3" t="s">
        <v>269</v>
      </c>
      <c r="H2582" s="3">
        <v>1</v>
      </c>
      <c r="I2582" s="3" t="s">
        <v>406</v>
      </c>
      <c r="J2582" s="3">
        <v>400</v>
      </c>
      <c r="K2582" s="3">
        <v>400</v>
      </c>
    </row>
    <row r="2583" spans="6:11" x14ac:dyDescent="0.25">
      <c r="F2583" s="2" t="s">
        <v>727</v>
      </c>
      <c r="G2583" s="3" t="s">
        <v>416</v>
      </c>
      <c r="H2583" s="3">
        <v>2</v>
      </c>
      <c r="I2583" s="3" t="s">
        <v>406</v>
      </c>
      <c r="J2583" s="3">
        <v>300</v>
      </c>
      <c r="K2583" s="3">
        <v>600</v>
      </c>
    </row>
    <row r="2584" spans="6:11" x14ac:dyDescent="0.25">
      <c r="F2584" s="2" t="s">
        <v>740</v>
      </c>
      <c r="G2584" s="3" t="s">
        <v>429</v>
      </c>
      <c r="H2584" s="3">
        <v>1</v>
      </c>
      <c r="I2584" s="3" t="s">
        <v>406</v>
      </c>
      <c r="J2584" s="3">
        <v>100</v>
      </c>
      <c r="K2584" s="3">
        <v>90</v>
      </c>
    </row>
    <row r="2585" spans="6:11" x14ac:dyDescent="0.25">
      <c r="F2585" s="2" t="s">
        <v>165</v>
      </c>
      <c r="G2585" s="3" t="s">
        <v>366</v>
      </c>
      <c r="H2585" s="3">
        <v>1</v>
      </c>
      <c r="I2585" s="3" t="s">
        <v>406</v>
      </c>
      <c r="J2585" s="3">
        <v>50</v>
      </c>
      <c r="K2585" s="3">
        <v>50</v>
      </c>
    </row>
    <row r="2586" spans="6:11" x14ac:dyDescent="0.25">
      <c r="F2586" s="2" t="s">
        <v>846</v>
      </c>
      <c r="G2586" s="3" t="s">
        <v>525</v>
      </c>
      <c r="H2586" s="3">
        <v>1</v>
      </c>
      <c r="I2586" s="3" t="s">
        <v>406</v>
      </c>
      <c r="J2586" s="3">
        <v>120</v>
      </c>
      <c r="K2586" s="3">
        <v>120</v>
      </c>
    </row>
    <row r="2587" spans="6:11" x14ac:dyDescent="0.25">
      <c r="F2587" s="2" t="s">
        <v>173</v>
      </c>
      <c r="G2587" s="3" t="s">
        <v>372</v>
      </c>
      <c r="H2587" s="3">
        <v>1</v>
      </c>
      <c r="I2587" s="3" t="s">
        <v>406</v>
      </c>
      <c r="J2587" s="3">
        <v>400</v>
      </c>
      <c r="K2587" s="3">
        <v>400</v>
      </c>
    </row>
    <row r="2588" spans="6:11" x14ac:dyDescent="0.25">
      <c r="F2588" s="2" t="s">
        <v>133</v>
      </c>
      <c r="G2588" s="3" t="s">
        <v>336</v>
      </c>
      <c r="H2588" s="3">
        <v>1</v>
      </c>
      <c r="I2588" s="3" t="s">
        <v>406</v>
      </c>
      <c r="J2588" s="3">
        <v>600</v>
      </c>
      <c r="K2588" s="3">
        <v>600</v>
      </c>
    </row>
    <row r="2589" spans="6:11" x14ac:dyDescent="0.25">
      <c r="F2589" s="2" t="s">
        <v>125</v>
      </c>
      <c r="G2589" s="3" t="s">
        <v>328</v>
      </c>
      <c r="H2589" s="3">
        <v>1</v>
      </c>
      <c r="I2589" s="3" t="s">
        <v>406</v>
      </c>
      <c r="J2589" s="3">
        <v>400</v>
      </c>
      <c r="K2589" s="3">
        <v>400</v>
      </c>
    </row>
    <row r="2590" spans="6:11" x14ac:dyDescent="0.25">
      <c r="F2590" s="2" t="s">
        <v>724</v>
      </c>
      <c r="G2590" s="3" t="s">
        <v>413</v>
      </c>
      <c r="H2590" s="3">
        <v>1</v>
      </c>
      <c r="I2590" s="3" t="s">
        <v>406</v>
      </c>
      <c r="J2590" s="3">
        <v>372</v>
      </c>
      <c r="K2590" s="3">
        <v>372</v>
      </c>
    </row>
    <row r="2591" spans="6:11" x14ac:dyDescent="0.25">
      <c r="F2591" s="2" t="s">
        <v>724</v>
      </c>
      <c r="G2591" s="3" t="s">
        <v>413</v>
      </c>
      <c r="H2591" s="3">
        <v>1</v>
      </c>
      <c r="I2591" s="3" t="s">
        <v>406</v>
      </c>
      <c r="J2591" s="3">
        <v>372</v>
      </c>
      <c r="K2591" s="3">
        <v>372</v>
      </c>
    </row>
    <row r="2592" spans="6:11" x14ac:dyDescent="0.25">
      <c r="F2592" s="2" t="s">
        <v>724</v>
      </c>
      <c r="G2592" s="3" t="s">
        <v>413</v>
      </c>
      <c r="H2592" s="3">
        <v>1</v>
      </c>
      <c r="I2592" s="3" t="s">
        <v>406</v>
      </c>
      <c r="J2592" s="3">
        <v>372</v>
      </c>
      <c r="K2592" s="3">
        <v>372</v>
      </c>
    </row>
    <row r="2593" spans="6:11" x14ac:dyDescent="0.25">
      <c r="F2593" s="2" t="s">
        <v>33</v>
      </c>
      <c r="G2593" s="3" t="s">
        <v>457</v>
      </c>
      <c r="H2593" s="3">
        <v>1</v>
      </c>
      <c r="I2593" s="3" t="s">
        <v>406</v>
      </c>
      <c r="J2593" s="3">
        <v>400</v>
      </c>
      <c r="K2593" s="3">
        <v>400</v>
      </c>
    </row>
    <row r="2594" spans="6:11" x14ac:dyDescent="0.25">
      <c r="F2594" s="2" t="s">
        <v>3</v>
      </c>
      <c r="G2594" s="3" t="s">
        <v>213</v>
      </c>
      <c r="H2594" s="3">
        <v>1</v>
      </c>
      <c r="I2594" s="3" t="s">
        <v>406</v>
      </c>
      <c r="J2594" s="3">
        <v>600</v>
      </c>
      <c r="K2594" s="3">
        <v>540</v>
      </c>
    </row>
    <row r="2595" spans="6:11" x14ac:dyDescent="0.25">
      <c r="F2595" s="2" t="s">
        <v>22</v>
      </c>
      <c r="G2595" s="3" t="s">
        <v>232</v>
      </c>
      <c r="H2595" s="3">
        <v>1</v>
      </c>
      <c r="I2595" s="3" t="s">
        <v>406</v>
      </c>
      <c r="J2595" s="3">
        <v>4500</v>
      </c>
      <c r="K2595" s="3">
        <v>4050</v>
      </c>
    </row>
    <row r="2596" spans="6:11" x14ac:dyDescent="0.25">
      <c r="F2596" s="2" t="s">
        <v>724</v>
      </c>
      <c r="G2596" s="3" t="s">
        <v>413</v>
      </c>
      <c r="H2596" s="3">
        <v>1</v>
      </c>
      <c r="I2596" s="3" t="s">
        <v>406</v>
      </c>
      <c r="J2596" s="3">
        <v>372</v>
      </c>
      <c r="K2596" s="3">
        <v>-372</v>
      </c>
    </row>
    <row r="2597" spans="6:11" x14ac:dyDescent="0.25">
      <c r="F2597" s="2" t="s">
        <v>755</v>
      </c>
      <c r="G2597" s="3" t="s">
        <v>441</v>
      </c>
      <c r="H2597" s="3">
        <v>1</v>
      </c>
      <c r="I2597" s="3" t="s">
        <v>406</v>
      </c>
      <c r="J2597" s="3">
        <v>70</v>
      </c>
      <c r="K2597" s="3">
        <v>70</v>
      </c>
    </row>
    <row r="2598" spans="6:11" x14ac:dyDescent="0.25">
      <c r="F2598" s="2" t="s">
        <v>724</v>
      </c>
      <c r="G2598" s="3" t="s">
        <v>413</v>
      </c>
      <c r="H2598" s="3">
        <v>3</v>
      </c>
      <c r="I2598" s="3" t="s">
        <v>406</v>
      </c>
      <c r="J2598" s="3">
        <v>372</v>
      </c>
      <c r="K2598" s="3">
        <v>1116</v>
      </c>
    </row>
    <row r="2599" spans="6:11" x14ac:dyDescent="0.25">
      <c r="F2599" s="2" t="s">
        <v>733</v>
      </c>
      <c r="G2599" s="3" t="s">
        <v>423</v>
      </c>
      <c r="H2599" s="3">
        <v>1</v>
      </c>
      <c r="I2599" s="3" t="s">
        <v>406</v>
      </c>
      <c r="J2599" s="3">
        <v>200</v>
      </c>
      <c r="K2599" s="3">
        <v>-200</v>
      </c>
    </row>
    <row r="2600" spans="6:11" x14ac:dyDescent="0.25">
      <c r="F2600" s="2" t="s">
        <v>940</v>
      </c>
      <c r="G2600" s="3" t="s">
        <v>619</v>
      </c>
      <c r="H2600" s="3">
        <v>1</v>
      </c>
      <c r="I2600" s="3" t="s">
        <v>406</v>
      </c>
      <c r="J2600" s="3">
        <v>150</v>
      </c>
      <c r="K2600" s="3">
        <v>150</v>
      </c>
    </row>
    <row r="2601" spans="6:11" x14ac:dyDescent="0.25">
      <c r="F2601" s="2" t="s">
        <v>799</v>
      </c>
      <c r="G2601" s="3" t="s">
        <v>485</v>
      </c>
      <c r="H2601" s="3">
        <v>1</v>
      </c>
      <c r="I2601" s="3" t="s">
        <v>406</v>
      </c>
      <c r="J2601" s="3">
        <v>2000</v>
      </c>
      <c r="K2601" s="3">
        <v>1700</v>
      </c>
    </row>
    <row r="2602" spans="6:11" x14ac:dyDescent="0.25">
      <c r="F2602" s="2" t="s">
        <v>4</v>
      </c>
      <c r="G2602" s="3" t="s">
        <v>214</v>
      </c>
      <c r="H2602" s="3">
        <v>1</v>
      </c>
      <c r="I2602" s="3" t="s">
        <v>406</v>
      </c>
      <c r="J2602" s="3">
        <v>250</v>
      </c>
      <c r="K2602" s="3">
        <v>250</v>
      </c>
    </row>
    <row r="2603" spans="6:11" x14ac:dyDescent="0.25">
      <c r="F2603" s="2" t="s">
        <v>725</v>
      </c>
      <c r="G2603" s="3" t="s">
        <v>414</v>
      </c>
      <c r="H2603" s="3">
        <v>1</v>
      </c>
      <c r="I2603" s="3" t="s">
        <v>406</v>
      </c>
      <c r="J2603" s="3">
        <v>600</v>
      </c>
      <c r="K2603" s="3">
        <v>600</v>
      </c>
    </row>
    <row r="2604" spans="6:11" x14ac:dyDescent="0.25">
      <c r="F2604" s="2" t="s">
        <v>88</v>
      </c>
      <c r="G2604" s="3" t="s">
        <v>292</v>
      </c>
      <c r="H2604" s="3">
        <v>1</v>
      </c>
      <c r="I2604" s="3" t="s">
        <v>406</v>
      </c>
      <c r="J2604" s="3">
        <v>5500</v>
      </c>
      <c r="K2604" s="3">
        <v>5500</v>
      </c>
    </row>
    <row r="2605" spans="6:11" x14ac:dyDescent="0.25">
      <c r="F2605" s="2" t="s">
        <v>846</v>
      </c>
      <c r="G2605" s="3" t="s">
        <v>525</v>
      </c>
      <c r="H2605" s="3">
        <v>1</v>
      </c>
      <c r="I2605" s="3" t="s">
        <v>406</v>
      </c>
      <c r="J2605" s="3">
        <v>120</v>
      </c>
      <c r="K2605" s="3">
        <v>120</v>
      </c>
    </row>
    <row r="2606" spans="6:11" x14ac:dyDescent="0.25">
      <c r="F2606" s="2" t="s">
        <v>33</v>
      </c>
      <c r="G2606" s="3" t="s">
        <v>457</v>
      </c>
      <c r="H2606" s="3">
        <v>1</v>
      </c>
      <c r="I2606" s="3" t="s">
        <v>406</v>
      </c>
      <c r="J2606" s="3">
        <v>400</v>
      </c>
      <c r="K2606" s="3">
        <v>400</v>
      </c>
    </row>
    <row r="2607" spans="6:11" x14ac:dyDescent="0.25">
      <c r="F2607" s="2" t="s">
        <v>158</v>
      </c>
      <c r="G2607" s="3" t="s">
        <v>359</v>
      </c>
      <c r="H2607" s="3">
        <v>4</v>
      </c>
      <c r="I2607" s="3" t="s">
        <v>406</v>
      </c>
      <c r="J2607" s="3">
        <v>300</v>
      </c>
      <c r="K2607" s="3">
        <v>1200</v>
      </c>
    </row>
    <row r="2608" spans="6:11" x14ac:dyDescent="0.25">
      <c r="F2608" s="2" t="s">
        <v>953</v>
      </c>
      <c r="G2608" s="3" t="s">
        <v>630</v>
      </c>
      <c r="H2608" s="3">
        <v>1</v>
      </c>
      <c r="I2608" s="3" t="s">
        <v>406</v>
      </c>
      <c r="J2608" s="3">
        <v>400</v>
      </c>
      <c r="K2608" s="3">
        <v>400</v>
      </c>
    </row>
    <row r="2609" spans="6:11" x14ac:dyDescent="0.25">
      <c r="F2609" s="2" t="s">
        <v>33</v>
      </c>
      <c r="G2609" s="3" t="s">
        <v>457</v>
      </c>
      <c r="H2609" s="3">
        <v>1</v>
      </c>
      <c r="I2609" s="3" t="s">
        <v>406</v>
      </c>
      <c r="J2609" s="3">
        <v>400</v>
      </c>
      <c r="K2609" s="3">
        <v>400</v>
      </c>
    </row>
    <row r="2610" spans="6:11" x14ac:dyDescent="0.25">
      <c r="F2610" s="2" t="s">
        <v>761</v>
      </c>
      <c r="G2610" s="3" t="s">
        <v>447</v>
      </c>
      <c r="H2610" s="3">
        <v>2</v>
      </c>
      <c r="I2610" s="3" t="s">
        <v>406</v>
      </c>
      <c r="J2610" s="3">
        <v>60</v>
      </c>
      <c r="K2610" s="3">
        <v>120</v>
      </c>
    </row>
    <row r="2611" spans="6:11" x14ac:dyDescent="0.25">
      <c r="F2611" s="2" t="s">
        <v>98</v>
      </c>
      <c r="G2611" s="3" t="s">
        <v>301</v>
      </c>
      <c r="H2611" s="3">
        <v>1</v>
      </c>
      <c r="I2611" s="3" t="s">
        <v>406</v>
      </c>
      <c r="J2611" s="3">
        <v>1000</v>
      </c>
      <c r="K2611" s="3">
        <v>1000</v>
      </c>
    </row>
    <row r="2612" spans="6:11" x14ac:dyDescent="0.25">
      <c r="F2612" s="2" t="s">
        <v>39</v>
      </c>
      <c r="G2612" s="3" t="s">
        <v>247</v>
      </c>
      <c r="H2612" s="3">
        <v>1</v>
      </c>
      <c r="I2612" s="3" t="s">
        <v>406</v>
      </c>
      <c r="J2612" s="3">
        <v>400</v>
      </c>
      <c r="K2612" s="3">
        <v>400</v>
      </c>
    </row>
    <row r="2613" spans="6:11" x14ac:dyDescent="0.25">
      <c r="F2613" s="2" t="s">
        <v>768</v>
      </c>
      <c r="G2613" s="3" t="s">
        <v>454</v>
      </c>
      <c r="H2613" s="3">
        <v>1</v>
      </c>
      <c r="I2613" s="3" t="s">
        <v>406</v>
      </c>
      <c r="J2613" s="3">
        <v>600</v>
      </c>
      <c r="K2613" s="3">
        <v>600</v>
      </c>
    </row>
    <row r="2614" spans="6:11" x14ac:dyDescent="0.25">
      <c r="F2614" s="2" t="s">
        <v>725</v>
      </c>
      <c r="G2614" s="3" t="s">
        <v>414</v>
      </c>
      <c r="H2614" s="3">
        <v>1</v>
      </c>
      <c r="I2614" s="3" t="s">
        <v>406</v>
      </c>
      <c r="J2614" s="3">
        <v>600</v>
      </c>
      <c r="K2614" s="3">
        <v>600</v>
      </c>
    </row>
    <row r="2615" spans="6:11" x14ac:dyDescent="0.25">
      <c r="F2615" s="2" t="s">
        <v>828</v>
      </c>
      <c r="G2615" s="3" t="s">
        <v>362</v>
      </c>
      <c r="H2615" s="3">
        <v>1</v>
      </c>
      <c r="I2615" s="3" t="s">
        <v>406</v>
      </c>
      <c r="J2615" s="3">
        <v>400</v>
      </c>
      <c r="K2615" s="3">
        <v>400</v>
      </c>
    </row>
    <row r="2616" spans="6:11" x14ac:dyDescent="0.25">
      <c r="F2616" s="2" t="s">
        <v>730</v>
      </c>
      <c r="G2616" s="3" t="s">
        <v>420</v>
      </c>
      <c r="H2616" s="3">
        <v>1</v>
      </c>
      <c r="I2616" s="3" t="s">
        <v>406</v>
      </c>
      <c r="J2616" s="3">
        <v>250</v>
      </c>
      <c r="K2616" s="3">
        <v>250</v>
      </c>
    </row>
    <row r="2617" spans="6:11" x14ac:dyDescent="0.25">
      <c r="F2617" s="2" t="s">
        <v>0</v>
      </c>
      <c r="G2617" s="3" t="s">
        <v>210</v>
      </c>
      <c r="H2617" s="3">
        <v>1</v>
      </c>
      <c r="I2617" s="3" t="s">
        <v>406</v>
      </c>
      <c r="J2617" s="3">
        <v>600</v>
      </c>
      <c r="K2617" s="3">
        <v>600</v>
      </c>
    </row>
    <row r="2618" spans="6:11" x14ac:dyDescent="0.25">
      <c r="F2618" s="2" t="s">
        <v>740</v>
      </c>
      <c r="G2618" s="3" t="s">
        <v>429</v>
      </c>
      <c r="H2618" s="3">
        <v>1</v>
      </c>
      <c r="I2618" s="3" t="s">
        <v>406</v>
      </c>
      <c r="J2618" s="3">
        <v>100</v>
      </c>
      <c r="K2618" s="3">
        <v>100</v>
      </c>
    </row>
    <row r="2619" spans="6:11" x14ac:dyDescent="0.25">
      <c r="F2619" s="2" t="s">
        <v>724</v>
      </c>
      <c r="G2619" s="3" t="s">
        <v>413</v>
      </c>
      <c r="H2619" s="3">
        <v>2</v>
      </c>
      <c r="I2619" s="3" t="s">
        <v>406</v>
      </c>
      <c r="J2619" s="3">
        <v>372</v>
      </c>
      <c r="K2619" s="3">
        <v>744</v>
      </c>
    </row>
    <row r="2620" spans="6:11" x14ac:dyDescent="0.25">
      <c r="F2620" s="2" t="s">
        <v>1012</v>
      </c>
      <c r="G2620" s="3" t="s">
        <v>680</v>
      </c>
      <c r="H2620" s="3">
        <v>1</v>
      </c>
      <c r="I2620" s="3" t="s">
        <v>406</v>
      </c>
      <c r="J2620" s="3">
        <v>140</v>
      </c>
      <c r="K2620" s="3">
        <v>-140</v>
      </c>
    </row>
    <row r="2621" spans="6:11" x14ac:dyDescent="0.25">
      <c r="F2621" s="2" t="s">
        <v>765</v>
      </c>
      <c r="G2621" s="3" t="s">
        <v>451</v>
      </c>
      <c r="H2621" s="3">
        <v>3</v>
      </c>
      <c r="I2621" s="3" t="s">
        <v>406</v>
      </c>
      <c r="J2621" s="3">
        <v>100</v>
      </c>
      <c r="K2621" s="3">
        <v>300</v>
      </c>
    </row>
    <row r="2622" spans="6:11" x14ac:dyDescent="0.25">
      <c r="F2622" s="2" t="s">
        <v>33</v>
      </c>
      <c r="G2622" s="3" t="s">
        <v>457</v>
      </c>
      <c r="H2622" s="3">
        <v>1</v>
      </c>
      <c r="I2622" s="3" t="s">
        <v>406</v>
      </c>
      <c r="J2622" s="3">
        <v>400</v>
      </c>
      <c r="K2622" s="3">
        <v>400</v>
      </c>
    </row>
    <row r="2623" spans="6:11" x14ac:dyDescent="0.25">
      <c r="F2623" s="2" t="s">
        <v>822</v>
      </c>
      <c r="G2623" s="3" t="s">
        <v>258</v>
      </c>
      <c r="H2623" s="3">
        <v>1</v>
      </c>
      <c r="I2623" s="3" t="s">
        <v>406</v>
      </c>
      <c r="J2623" s="3">
        <v>500</v>
      </c>
      <c r="K2623" s="3">
        <v>500</v>
      </c>
    </row>
    <row r="2624" spans="6:11" x14ac:dyDescent="0.25">
      <c r="F2624" s="2" t="s">
        <v>106</v>
      </c>
      <c r="G2624" s="3" t="s">
        <v>309</v>
      </c>
      <c r="H2624" s="3">
        <v>1</v>
      </c>
      <c r="I2624" s="3" t="s">
        <v>406</v>
      </c>
      <c r="J2624" s="3">
        <v>250</v>
      </c>
      <c r="K2624" s="3">
        <v>250</v>
      </c>
    </row>
    <row r="2625" spans="6:11" x14ac:dyDescent="0.25">
      <c r="F2625" s="2" t="s">
        <v>33</v>
      </c>
      <c r="G2625" s="3" t="s">
        <v>457</v>
      </c>
      <c r="H2625" s="3">
        <v>1</v>
      </c>
      <c r="I2625" s="3" t="s">
        <v>406</v>
      </c>
      <c r="J2625" s="3">
        <v>400</v>
      </c>
      <c r="K2625" s="3">
        <v>400</v>
      </c>
    </row>
    <row r="2626" spans="6:11" x14ac:dyDescent="0.25">
      <c r="F2626" s="2" t="s">
        <v>724</v>
      </c>
      <c r="G2626" s="3" t="s">
        <v>413</v>
      </c>
      <c r="H2626" s="3">
        <v>1</v>
      </c>
      <c r="I2626" s="3" t="s">
        <v>406</v>
      </c>
      <c r="J2626" s="3">
        <v>372</v>
      </c>
      <c r="K2626" s="3">
        <v>372</v>
      </c>
    </row>
    <row r="2627" spans="6:11" x14ac:dyDescent="0.25">
      <c r="F2627" s="2">
        <v>310332300</v>
      </c>
      <c r="G2627" s="3" t="s">
        <v>502</v>
      </c>
      <c r="H2627" s="3">
        <v>1</v>
      </c>
      <c r="I2627" s="3" t="s">
        <v>406</v>
      </c>
      <c r="J2627" s="3">
        <v>60</v>
      </c>
      <c r="K2627" s="3">
        <v>60</v>
      </c>
    </row>
    <row r="2628" spans="6:11" x14ac:dyDescent="0.25">
      <c r="F2628" s="2" t="s">
        <v>168</v>
      </c>
      <c r="G2628" s="3" t="s">
        <v>368</v>
      </c>
      <c r="H2628" s="3">
        <v>1</v>
      </c>
      <c r="I2628" s="3" t="s">
        <v>406</v>
      </c>
      <c r="J2628" s="3">
        <v>200</v>
      </c>
      <c r="K2628" s="3">
        <v>200</v>
      </c>
    </row>
    <row r="2629" spans="6:11" x14ac:dyDescent="0.25">
      <c r="F2629" s="2" t="s">
        <v>156</v>
      </c>
      <c r="G2629" s="3" t="s">
        <v>357</v>
      </c>
      <c r="H2629" s="3">
        <v>1</v>
      </c>
      <c r="I2629" s="3" t="s">
        <v>406</v>
      </c>
      <c r="J2629" s="3">
        <v>150</v>
      </c>
      <c r="K2629" s="3">
        <v>150</v>
      </c>
    </row>
    <row r="2630" spans="6:11" x14ac:dyDescent="0.25">
      <c r="F2630" s="2" t="s">
        <v>133</v>
      </c>
      <c r="G2630" s="3" t="s">
        <v>336</v>
      </c>
      <c r="H2630" s="3">
        <v>1</v>
      </c>
      <c r="I2630" s="3" t="s">
        <v>406</v>
      </c>
      <c r="J2630" s="3">
        <v>600</v>
      </c>
      <c r="K2630" s="3">
        <v>600</v>
      </c>
    </row>
    <row r="2631" spans="6:11" x14ac:dyDescent="0.25">
      <c r="F2631" s="2" t="s">
        <v>96</v>
      </c>
      <c r="G2631" s="3" t="s">
        <v>299</v>
      </c>
      <c r="H2631" s="3">
        <v>1</v>
      </c>
      <c r="I2631" s="3" t="s">
        <v>406</v>
      </c>
      <c r="J2631" s="3">
        <v>200</v>
      </c>
      <c r="K2631" s="3">
        <v>200</v>
      </c>
    </row>
    <row r="2632" spans="6:11" x14ac:dyDescent="0.25">
      <c r="F2632" s="2" t="s">
        <v>24</v>
      </c>
      <c r="G2632" s="3" t="s">
        <v>234</v>
      </c>
      <c r="H2632" s="3">
        <v>1</v>
      </c>
      <c r="I2632" s="3" t="s">
        <v>406</v>
      </c>
      <c r="J2632" s="3">
        <v>50</v>
      </c>
      <c r="K2632" s="3">
        <v>50</v>
      </c>
    </row>
    <row r="2633" spans="6:11" x14ac:dyDescent="0.25">
      <c r="F2633" s="2" t="s">
        <v>13</v>
      </c>
      <c r="G2633" s="3" t="s">
        <v>223</v>
      </c>
      <c r="H2633" s="3">
        <v>1</v>
      </c>
      <c r="I2633" s="3" t="s">
        <v>406</v>
      </c>
      <c r="J2633" s="3">
        <v>50</v>
      </c>
      <c r="K2633" s="3">
        <v>50</v>
      </c>
    </row>
    <row r="2634" spans="6:11" x14ac:dyDescent="0.25">
      <c r="F2634" s="2" t="s">
        <v>1013</v>
      </c>
      <c r="G2634" s="3" t="s">
        <v>681</v>
      </c>
      <c r="H2634" s="3">
        <v>1</v>
      </c>
      <c r="I2634" s="3" t="s">
        <v>406</v>
      </c>
      <c r="J2634" s="3">
        <v>400</v>
      </c>
      <c r="K2634" s="3">
        <v>400</v>
      </c>
    </row>
    <row r="2635" spans="6:11" x14ac:dyDescent="0.25">
      <c r="F2635" s="2" t="s">
        <v>50</v>
      </c>
      <c r="G2635" s="3" t="s">
        <v>258</v>
      </c>
      <c r="H2635" s="3">
        <v>1</v>
      </c>
      <c r="I2635" s="3" t="s">
        <v>406</v>
      </c>
      <c r="J2635" s="3">
        <v>500</v>
      </c>
      <c r="K2635" s="3">
        <v>500</v>
      </c>
    </row>
    <row r="2636" spans="6:11" x14ac:dyDescent="0.25">
      <c r="F2636" s="2">
        <v>310231102</v>
      </c>
      <c r="G2636" s="3" t="s">
        <v>418</v>
      </c>
      <c r="H2636" s="3">
        <v>1</v>
      </c>
      <c r="I2636" s="3" t="s">
        <v>406</v>
      </c>
      <c r="J2636" s="3">
        <v>25</v>
      </c>
      <c r="K2636" s="3">
        <v>25</v>
      </c>
    </row>
    <row r="2637" spans="6:11" x14ac:dyDescent="0.25">
      <c r="F2637" s="2" t="s">
        <v>4</v>
      </c>
      <c r="G2637" s="3" t="s">
        <v>214</v>
      </c>
      <c r="H2637" s="3">
        <v>1</v>
      </c>
      <c r="I2637" s="3" t="s">
        <v>406</v>
      </c>
      <c r="J2637" s="3">
        <v>250</v>
      </c>
      <c r="K2637" s="3">
        <v>250</v>
      </c>
    </row>
    <row r="2638" spans="6:11" x14ac:dyDescent="0.25">
      <c r="F2638" s="2" t="s">
        <v>157</v>
      </c>
      <c r="G2638" s="3" t="s">
        <v>358</v>
      </c>
      <c r="H2638" s="3">
        <v>1</v>
      </c>
      <c r="I2638" s="3" t="s">
        <v>406</v>
      </c>
      <c r="J2638" s="3">
        <v>300</v>
      </c>
      <c r="K2638" s="3">
        <v>270</v>
      </c>
    </row>
    <row r="2639" spans="6:11" x14ac:dyDescent="0.25">
      <c r="F2639" s="2" t="s">
        <v>772</v>
      </c>
      <c r="G2639" s="3" t="s">
        <v>245</v>
      </c>
      <c r="H2639" s="3">
        <v>1</v>
      </c>
      <c r="I2639" s="3" t="s">
        <v>406</v>
      </c>
      <c r="J2639" s="3">
        <v>200</v>
      </c>
      <c r="K2639" s="3">
        <v>200</v>
      </c>
    </row>
    <row r="2640" spans="6:11" x14ac:dyDescent="0.25">
      <c r="F2640" s="2" t="s">
        <v>1014</v>
      </c>
      <c r="G2640" s="3" t="s">
        <v>420</v>
      </c>
      <c r="H2640" s="3">
        <v>1</v>
      </c>
      <c r="I2640" s="3" t="s">
        <v>406</v>
      </c>
      <c r="J2640" s="3">
        <v>120</v>
      </c>
      <c r="K2640" s="3">
        <v>120</v>
      </c>
    </row>
    <row r="2641" spans="6:11" x14ac:dyDescent="0.25">
      <c r="F2641" s="2" t="s">
        <v>724</v>
      </c>
      <c r="G2641" s="3" t="s">
        <v>413</v>
      </c>
      <c r="H2641" s="3">
        <v>1</v>
      </c>
      <c r="I2641" s="3" t="s">
        <v>406</v>
      </c>
      <c r="J2641" s="3">
        <v>372</v>
      </c>
      <c r="K2641" s="3">
        <v>372</v>
      </c>
    </row>
    <row r="2642" spans="6:11" x14ac:dyDescent="0.25">
      <c r="F2642" s="2" t="s">
        <v>961</v>
      </c>
      <c r="G2642" s="3" t="s">
        <v>374</v>
      </c>
      <c r="H2642" s="3">
        <v>1</v>
      </c>
      <c r="I2642" s="3" t="s">
        <v>406</v>
      </c>
      <c r="J2642" s="3">
        <v>800</v>
      </c>
      <c r="K2642" s="3">
        <v>800</v>
      </c>
    </row>
    <row r="2643" spans="6:11" x14ac:dyDescent="0.25">
      <c r="F2643" s="2" t="s">
        <v>73</v>
      </c>
      <c r="G2643" s="3" t="s">
        <v>277</v>
      </c>
      <c r="H2643" s="3">
        <v>5</v>
      </c>
      <c r="I2643" s="3" t="s">
        <v>406</v>
      </c>
      <c r="J2643" s="3">
        <v>55</v>
      </c>
      <c r="K2643" s="3">
        <v>275</v>
      </c>
    </row>
    <row r="2644" spans="6:11" x14ac:dyDescent="0.25">
      <c r="F2644" s="2" t="s">
        <v>768</v>
      </c>
      <c r="G2644" s="3" t="s">
        <v>454</v>
      </c>
      <c r="H2644" s="3">
        <v>1</v>
      </c>
      <c r="I2644" s="3" t="s">
        <v>406</v>
      </c>
      <c r="J2644" s="3">
        <v>600</v>
      </c>
      <c r="K2644" s="3">
        <v>600</v>
      </c>
    </row>
    <row r="2645" spans="6:11" x14ac:dyDescent="0.25">
      <c r="F2645" s="2" t="s">
        <v>725</v>
      </c>
      <c r="G2645" s="3" t="s">
        <v>414</v>
      </c>
      <c r="H2645" s="3">
        <v>1</v>
      </c>
      <c r="I2645" s="3" t="s">
        <v>406</v>
      </c>
      <c r="J2645" s="3">
        <v>600</v>
      </c>
      <c r="K2645" s="3">
        <v>600</v>
      </c>
    </row>
    <row r="2646" spans="6:11" x14ac:dyDescent="0.25">
      <c r="F2646" s="2" t="s">
        <v>728</v>
      </c>
      <c r="G2646" s="3" t="s">
        <v>417</v>
      </c>
      <c r="H2646" s="3">
        <v>1</v>
      </c>
      <c r="I2646" s="3" t="s">
        <v>406</v>
      </c>
      <c r="J2646" s="3">
        <v>120</v>
      </c>
      <c r="K2646" s="3">
        <v>120</v>
      </c>
    </row>
    <row r="2647" spans="6:11" x14ac:dyDescent="0.25">
      <c r="F2647" s="2">
        <v>310320707</v>
      </c>
      <c r="G2647" s="3" t="s">
        <v>452</v>
      </c>
      <c r="H2647" s="3">
        <v>2</v>
      </c>
      <c r="I2647" s="3" t="s">
        <v>406</v>
      </c>
      <c r="J2647" s="3">
        <v>100</v>
      </c>
      <c r="K2647" s="3">
        <v>200</v>
      </c>
    </row>
    <row r="2648" spans="6:11" x14ac:dyDescent="0.25">
      <c r="F2648" s="2" t="s">
        <v>788</v>
      </c>
      <c r="G2648" s="3" t="s">
        <v>471</v>
      </c>
      <c r="H2648" s="3">
        <v>1</v>
      </c>
      <c r="I2648" s="3" t="s">
        <v>406</v>
      </c>
      <c r="J2648" s="3">
        <v>150</v>
      </c>
      <c r="K2648" s="3">
        <v>150</v>
      </c>
    </row>
    <row r="2649" spans="6:11" x14ac:dyDescent="0.25">
      <c r="F2649" s="2" t="s">
        <v>776</v>
      </c>
      <c r="G2649" s="3" t="s">
        <v>461</v>
      </c>
      <c r="H2649" s="3">
        <v>1</v>
      </c>
      <c r="I2649" s="3" t="s">
        <v>406</v>
      </c>
      <c r="J2649" s="3">
        <v>20</v>
      </c>
      <c r="K2649" s="3">
        <v>20</v>
      </c>
    </row>
    <row r="2650" spans="6:11" x14ac:dyDescent="0.25">
      <c r="F2650" s="2" t="s">
        <v>2</v>
      </c>
      <c r="G2650" s="3" t="s">
        <v>212</v>
      </c>
      <c r="H2650" s="3">
        <v>1</v>
      </c>
      <c r="I2650" s="3" t="s">
        <v>406</v>
      </c>
      <c r="J2650" s="3">
        <v>500</v>
      </c>
      <c r="K2650" s="3">
        <v>500</v>
      </c>
    </row>
    <row r="2651" spans="6:11" x14ac:dyDescent="0.25">
      <c r="F2651" s="2" t="s">
        <v>1015</v>
      </c>
      <c r="G2651" s="3" t="s">
        <v>357</v>
      </c>
      <c r="H2651" s="3">
        <v>1</v>
      </c>
      <c r="I2651" s="3" t="s">
        <v>406</v>
      </c>
      <c r="J2651" s="3">
        <v>100</v>
      </c>
      <c r="K2651" s="3">
        <v>100</v>
      </c>
    </row>
    <row r="2652" spans="6:11" x14ac:dyDescent="0.25">
      <c r="F2652" s="2">
        <v>210121312</v>
      </c>
      <c r="G2652" s="3" t="s">
        <v>341</v>
      </c>
      <c r="H2652" s="3">
        <v>8</v>
      </c>
      <c r="I2652" s="3" t="s">
        <v>406</v>
      </c>
      <c r="J2652" s="3">
        <v>40</v>
      </c>
      <c r="K2652" s="3">
        <v>320</v>
      </c>
    </row>
    <row r="2653" spans="6:11" x14ac:dyDescent="0.25">
      <c r="F2653" s="2" t="s">
        <v>4</v>
      </c>
      <c r="G2653" s="3" t="s">
        <v>214</v>
      </c>
      <c r="H2653" s="3">
        <v>1</v>
      </c>
      <c r="I2653" s="3" t="s">
        <v>406</v>
      </c>
      <c r="J2653" s="3">
        <v>250</v>
      </c>
      <c r="K2653" s="3">
        <v>250</v>
      </c>
    </row>
    <row r="2654" spans="6:11" x14ac:dyDescent="0.25">
      <c r="F2654" s="2" t="s">
        <v>111</v>
      </c>
      <c r="G2654" s="3" t="s">
        <v>314</v>
      </c>
      <c r="H2654" s="3">
        <v>1</v>
      </c>
      <c r="I2654" s="3" t="s">
        <v>406</v>
      </c>
      <c r="J2654" s="3">
        <v>100</v>
      </c>
      <c r="K2654" s="3">
        <v>100</v>
      </c>
    </row>
    <row r="2655" spans="6:11" x14ac:dyDescent="0.25">
      <c r="F2655" s="2" t="s">
        <v>785</v>
      </c>
      <c r="G2655" s="3" t="s">
        <v>468</v>
      </c>
      <c r="H2655" s="3">
        <v>1</v>
      </c>
      <c r="I2655" s="3" t="s">
        <v>406</v>
      </c>
      <c r="J2655" s="3">
        <v>50</v>
      </c>
      <c r="K2655" s="3">
        <v>50</v>
      </c>
    </row>
    <row r="2656" spans="6:11" x14ac:dyDescent="0.25">
      <c r="F2656" s="2" t="s">
        <v>96</v>
      </c>
      <c r="G2656" s="3" t="s">
        <v>299</v>
      </c>
      <c r="H2656" s="3">
        <v>1</v>
      </c>
      <c r="I2656" s="3" t="s">
        <v>406</v>
      </c>
      <c r="J2656" s="3">
        <v>200</v>
      </c>
      <c r="K2656" s="3">
        <v>200</v>
      </c>
    </row>
    <row r="2657" spans="6:11" x14ac:dyDescent="0.25">
      <c r="F2657" s="2" t="s">
        <v>770</v>
      </c>
      <c r="G2657" s="3" t="s">
        <v>456</v>
      </c>
      <c r="H2657" s="3">
        <v>1</v>
      </c>
      <c r="I2657" s="3" t="s">
        <v>406</v>
      </c>
      <c r="J2657" s="3">
        <v>200</v>
      </c>
      <c r="K2657" s="3">
        <v>200</v>
      </c>
    </row>
    <row r="2658" spans="6:11" x14ac:dyDescent="0.25">
      <c r="F2658" s="2" t="s">
        <v>33</v>
      </c>
      <c r="G2658" s="3" t="s">
        <v>457</v>
      </c>
      <c r="H2658" s="3">
        <v>1</v>
      </c>
      <c r="I2658" s="3" t="s">
        <v>406</v>
      </c>
      <c r="J2658" s="3">
        <v>400</v>
      </c>
      <c r="K2658" s="3">
        <v>400</v>
      </c>
    </row>
    <row r="2659" spans="6:11" x14ac:dyDescent="0.25">
      <c r="F2659" s="2" t="s">
        <v>194</v>
      </c>
      <c r="G2659" s="3" t="s">
        <v>390</v>
      </c>
      <c r="H2659" s="3">
        <v>1</v>
      </c>
      <c r="I2659" s="3" t="s">
        <v>406</v>
      </c>
      <c r="J2659" s="3">
        <v>350</v>
      </c>
      <c r="K2659" s="3">
        <v>350</v>
      </c>
    </row>
    <row r="2660" spans="6:11" x14ac:dyDescent="0.25">
      <c r="F2660" s="2" t="s">
        <v>4</v>
      </c>
      <c r="G2660" s="3" t="s">
        <v>214</v>
      </c>
      <c r="H2660" s="3">
        <v>1</v>
      </c>
      <c r="I2660" s="3" t="s">
        <v>406</v>
      </c>
      <c r="J2660" s="3">
        <v>250</v>
      </c>
      <c r="K2660" s="3">
        <v>225</v>
      </c>
    </row>
    <row r="2661" spans="6:11" x14ac:dyDescent="0.25">
      <c r="F2661" s="2" t="s">
        <v>755</v>
      </c>
      <c r="G2661" s="3" t="s">
        <v>441</v>
      </c>
      <c r="H2661" s="3">
        <v>1</v>
      </c>
      <c r="I2661" s="3" t="s">
        <v>406</v>
      </c>
      <c r="J2661" s="3">
        <v>70</v>
      </c>
      <c r="K2661" s="3">
        <v>70</v>
      </c>
    </row>
    <row r="2662" spans="6:11" x14ac:dyDescent="0.25">
      <c r="F2662" s="2" t="s">
        <v>792</v>
      </c>
      <c r="G2662" s="3" t="s">
        <v>477</v>
      </c>
      <c r="H2662" s="3">
        <v>1</v>
      </c>
      <c r="I2662" s="3" t="s">
        <v>406</v>
      </c>
      <c r="J2662" s="3">
        <v>200</v>
      </c>
      <c r="K2662" s="3">
        <v>200</v>
      </c>
    </row>
    <row r="2663" spans="6:11" x14ac:dyDescent="0.25">
      <c r="F2663" s="2">
        <v>210121312</v>
      </c>
      <c r="G2663" s="3" t="s">
        <v>341</v>
      </c>
      <c r="H2663" s="3">
        <v>4</v>
      </c>
      <c r="I2663" s="3" t="s">
        <v>406</v>
      </c>
      <c r="J2663" s="3">
        <v>40</v>
      </c>
      <c r="K2663" s="3">
        <v>160</v>
      </c>
    </row>
    <row r="2664" spans="6:11" x14ac:dyDescent="0.25">
      <c r="F2664" s="2" t="s">
        <v>49</v>
      </c>
      <c r="G2664" s="3" t="s">
        <v>257</v>
      </c>
      <c r="H2664" s="3">
        <v>1</v>
      </c>
      <c r="I2664" s="3" t="s">
        <v>406</v>
      </c>
      <c r="J2664" s="3">
        <v>400</v>
      </c>
      <c r="K2664" s="3">
        <v>400</v>
      </c>
    </row>
    <row r="2665" spans="6:11" x14ac:dyDescent="0.25">
      <c r="F2665" s="2" t="s">
        <v>755</v>
      </c>
      <c r="G2665" s="3" t="s">
        <v>441</v>
      </c>
      <c r="H2665" s="3">
        <v>1</v>
      </c>
      <c r="I2665" s="3" t="s">
        <v>406</v>
      </c>
      <c r="J2665" s="3">
        <v>70</v>
      </c>
      <c r="K2665" s="3">
        <v>70</v>
      </c>
    </row>
    <row r="2666" spans="6:11" x14ac:dyDescent="0.25">
      <c r="F2666" s="2" t="s">
        <v>168</v>
      </c>
      <c r="G2666" s="3" t="s">
        <v>368</v>
      </c>
      <c r="H2666" s="3">
        <v>1</v>
      </c>
      <c r="I2666" s="3" t="s">
        <v>406</v>
      </c>
      <c r="J2666" s="3">
        <v>200</v>
      </c>
      <c r="K2666" s="3">
        <v>200</v>
      </c>
    </row>
    <row r="2667" spans="6:11" x14ac:dyDescent="0.25">
      <c r="F2667" s="2" t="s">
        <v>160</v>
      </c>
      <c r="G2667" s="3" t="s">
        <v>361</v>
      </c>
      <c r="H2667" s="3">
        <v>1</v>
      </c>
      <c r="I2667" s="3" t="s">
        <v>406</v>
      </c>
      <c r="J2667" s="3">
        <v>120</v>
      </c>
      <c r="K2667" s="3">
        <v>120</v>
      </c>
    </row>
    <row r="2668" spans="6:11" x14ac:dyDescent="0.25">
      <c r="F2668" s="2" t="s">
        <v>65</v>
      </c>
      <c r="G2668" s="3" t="s">
        <v>258</v>
      </c>
      <c r="H2668" s="3">
        <v>1</v>
      </c>
      <c r="I2668" s="3" t="s">
        <v>406</v>
      </c>
      <c r="J2668" s="3">
        <v>400</v>
      </c>
      <c r="K2668" s="3">
        <v>400</v>
      </c>
    </row>
    <row r="2669" spans="6:11" x14ac:dyDescent="0.25">
      <c r="F2669" s="2">
        <v>310240700</v>
      </c>
      <c r="G2669" s="3" t="s">
        <v>595</v>
      </c>
      <c r="H2669" s="3">
        <v>1</v>
      </c>
      <c r="I2669" s="3" t="s">
        <v>406</v>
      </c>
      <c r="J2669" s="3">
        <v>60</v>
      </c>
      <c r="K2669" s="3">
        <v>60</v>
      </c>
    </row>
    <row r="2670" spans="6:11" x14ac:dyDescent="0.25">
      <c r="F2670" s="2" t="s">
        <v>97</v>
      </c>
      <c r="G2670" s="3" t="s">
        <v>300</v>
      </c>
      <c r="H2670" s="3">
        <v>1</v>
      </c>
      <c r="I2670" s="3" t="s">
        <v>406</v>
      </c>
      <c r="J2670" s="3">
        <v>300</v>
      </c>
      <c r="K2670" s="3">
        <v>300</v>
      </c>
    </row>
    <row r="2671" spans="6:11" x14ac:dyDescent="0.25">
      <c r="F2671" s="2" t="s">
        <v>826</v>
      </c>
      <c r="G2671" s="3" t="s">
        <v>510</v>
      </c>
      <c r="H2671" s="3">
        <v>1</v>
      </c>
      <c r="I2671" s="3" t="s">
        <v>406</v>
      </c>
      <c r="J2671" s="3">
        <v>200</v>
      </c>
      <c r="K2671" s="3">
        <v>200</v>
      </c>
    </row>
    <row r="2672" spans="6:11" x14ac:dyDescent="0.25">
      <c r="F2672" s="2" t="s">
        <v>761</v>
      </c>
      <c r="G2672" s="3" t="s">
        <v>447</v>
      </c>
      <c r="H2672" s="3">
        <v>2</v>
      </c>
      <c r="I2672" s="3" t="s">
        <v>406</v>
      </c>
      <c r="J2672" s="3">
        <v>60</v>
      </c>
      <c r="K2672" s="3">
        <v>120</v>
      </c>
    </row>
    <row r="2673" spans="6:11" x14ac:dyDescent="0.25">
      <c r="F2673" s="2" t="s">
        <v>776</v>
      </c>
      <c r="G2673" s="3" t="s">
        <v>461</v>
      </c>
      <c r="H2673" s="3">
        <v>1</v>
      </c>
      <c r="I2673" s="3" t="s">
        <v>406</v>
      </c>
      <c r="J2673" s="3">
        <v>20</v>
      </c>
      <c r="K2673" s="3">
        <v>20</v>
      </c>
    </row>
    <row r="2674" spans="6:11" x14ac:dyDescent="0.25">
      <c r="F2674" s="2" t="s">
        <v>3</v>
      </c>
      <c r="G2674" s="3" t="s">
        <v>213</v>
      </c>
      <c r="H2674" s="3">
        <v>1</v>
      </c>
      <c r="I2674" s="3" t="s">
        <v>406</v>
      </c>
      <c r="J2674" s="3">
        <v>600</v>
      </c>
      <c r="K2674" s="3">
        <v>600</v>
      </c>
    </row>
    <row r="2675" spans="6:11" x14ac:dyDescent="0.25">
      <c r="F2675" s="2" t="s">
        <v>4</v>
      </c>
      <c r="G2675" s="3" t="s">
        <v>214</v>
      </c>
      <c r="H2675" s="3">
        <v>1</v>
      </c>
      <c r="I2675" s="3" t="s">
        <v>406</v>
      </c>
      <c r="J2675" s="3">
        <v>250</v>
      </c>
      <c r="K2675" s="3">
        <v>250</v>
      </c>
    </row>
    <row r="2676" spans="6:11" x14ac:dyDescent="0.25">
      <c r="F2676" s="2" t="s">
        <v>70</v>
      </c>
      <c r="G2676" s="3" t="s">
        <v>274</v>
      </c>
      <c r="H2676" s="3">
        <v>1</v>
      </c>
      <c r="I2676" s="3" t="s">
        <v>406</v>
      </c>
      <c r="J2676" s="3">
        <v>150</v>
      </c>
      <c r="K2676" s="3">
        <v>150</v>
      </c>
    </row>
    <row r="2677" spans="6:11" x14ac:dyDescent="0.25">
      <c r="F2677" s="2" t="s">
        <v>49</v>
      </c>
      <c r="G2677" s="3" t="s">
        <v>257</v>
      </c>
      <c r="H2677" s="3">
        <v>1</v>
      </c>
      <c r="I2677" s="3" t="s">
        <v>406</v>
      </c>
      <c r="J2677" s="3">
        <v>400</v>
      </c>
      <c r="K2677" s="3">
        <v>400</v>
      </c>
    </row>
    <row r="2678" spans="6:11" x14ac:dyDescent="0.25">
      <c r="F2678" s="2" t="s">
        <v>33</v>
      </c>
      <c r="G2678" s="3" t="s">
        <v>457</v>
      </c>
      <c r="H2678" s="3">
        <v>1</v>
      </c>
      <c r="I2678" s="3" t="s">
        <v>406</v>
      </c>
      <c r="J2678" s="3">
        <v>400</v>
      </c>
      <c r="K2678" s="3">
        <v>400</v>
      </c>
    </row>
    <row r="2679" spans="6:11" x14ac:dyDescent="0.25">
      <c r="F2679" s="2" t="s">
        <v>935</v>
      </c>
      <c r="G2679" s="3" t="s">
        <v>614</v>
      </c>
      <c r="H2679" s="3">
        <v>1</v>
      </c>
      <c r="I2679" s="3" t="s">
        <v>406</v>
      </c>
      <c r="J2679" s="3">
        <v>900</v>
      </c>
      <c r="K2679" s="3">
        <v>900</v>
      </c>
    </row>
    <row r="2680" spans="6:11" x14ac:dyDescent="0.25">
      <c r="F2680" s="2" t="s">
        <v>74</v>
      </c>
      <c r="G2680" s="3" t="s">
        <v>278</v>
      </c>
      <c r="H2680" s="3">
        <v>1</v>
      </c>
      <c r="I2680" s="3" t="s">
        <v>406</v>
      </c>
      <c r="J2680" s="3">
        <v>120</v>
      </c>
      <c r="K2680" s="3">
        <v>120</v>
      </c>
    </row>
    <row r="2681" spans="6:11" x14ac:dyDescent="0.25">
      <c r="F2681" s="2" t="s">
        <v>752</v>
      </c>
      <c r="G2681" s="3" t="s">
        <v>439</v>
      </c>
      <c r="H2681" s="3">
        <v>1</v>
      </c>
      <c r="I2681" s="3" t="s">
        <v>406</v>
      </c>
      <c r="J2681" s="3">
        <v>100</v>
      </c>
      <c r="K2681" s="3">
        <v>100</v>
      </c>
    </row>
    <row r="2682" spans="6:11" x14ac:dyDescent="0.25">
      <c r="F2682" s="2" t="s">
        <v>777</v>
      </c>
      <c r="G2682" s="3" t="s">
        <v>462</v>
      </c>
      <c r="H2682" s="3">
        <v>0</v>
      </c>
      <c r="I2682" s="3" t="s">
        <v>406</v>
      </c>
      <c r="J2682" s="3">
        <v>150</v>
      </c>
      <c r="K2682" s="3">
        <v>150</v>
      </c>
    </row>
    <row r="2683" spans="6:11" x14ac:dyDescent="0.25">
      <c r="F2683" s="2" t="s">
        <v>795</v>
      </c>
      <c r="G2683" s="3" t="s">
        <v>480</v>
      </c>
      <c r="H2683" s="3">
        <v>0</v>
      </c>
      <c r="I2683" s="3" t="s">
        <v>406</v>
      </c>
      <c r="J2683" s="3">
        <v>50</v>
      </c>
      <c r="K2683" s="3">
        <v>50</v>
      </c>
    </row>
    <row r="2684" spans="6:11" x14ac:dyDescent="0.25">
      <c r="F2684" s="2" t="s">
        <v>738</v>
      </c>
      <c r="G2684" s="3" t="s">
        <v>428</v>
      </c>
      <c r="H2684" s="3">
        <v>1</v>
      </c>
      <c r="I2684" s="3" t="s">
        <v>406</v>
      </c>
      <c r="J2684" s="3">
        <v>90</v>
      </c>
      <c r="K2684" s="3">
        <v>90</v>
      </c>
    </row>
    <row r="2685" spans="6:11" x14ac:dyDescent="0.25">
      <c r="F2685" s="2" t="s">
        <v>761</v>
      </c>
      <c r="G2685" s="3" t="s">
        <v>447</v>
      </c>
      <c r="H2685" s="3">
        <v>2</v>
      </c>
      <c r="I2685" s="3" t="s">
        <v>406</v>
      </c>
      <c r="J2685" s="3">
        <v>60</v>
      </c>
      <c r="K2685" s="3">
        <v>108</v>
      </c>
    </row>
    <row r="2686" spans="6:11" x14ac:dyDescent="0.25">
      <c r="F2686" s="2" t="s">
        <v>865</v>
      </c>
      <c r="G2686" s="3" t="s">
        <v>544</v>
      </c>
      <c r="H2686" s="3">
        <v>2</v>
      </c>
      <c r="I2686" s="3" t="s">
        <v>406</v>
      </c>
      <c r="J2686" s="3">
        <v>31.25</v>
      </c>
      <c r="K2686" s="3">
        <v>62.5</v>
      </c>
    </row>
    <row r="2687" spans="6:11" x14ac:dyDescent="0.25">
      <c r="F2687" s="2" t="s">
        <v>756</v>
      </c>
      <c r="G2687" s="3" t="s">
        <v>442</v>
      </c>
      <c r="H2687" s="3">
        <v>1</v>
      </c>
      <c r="I2687" s="3" t="s">
        <v>406</v>
      </c>
      <c r="J2687" s="3">
        <v>300</v>
      </c>
      <c r="K2687" s="3">
        <v>300</v>
      </c>
    </row>
    <row r="2688" spans="6:11" x14ac:dyDescent="0.25">
      <c r="F2688" s="2" t="s">
        <v>755</v>
      </c>
      <c r="G2688" s="3" t="s">
        <v>441</v>
      </c>
      <c r="H2688" s="3">
        <v>1</v>
      </c>
      <c r="I2688" s="3" t="s">
        <v>406</v>
      </c>
      <c r="J2688" s="3">
        <v>70</v>
      </c>
      <c r="K2688" s="3">
        <v>70</v>
      </c>
    </row>
    <row r="2689" spans="6:11" x14ac:dyDescent="0.25">
      <c r="F2689" s="2" t="s">
        <v>724</v>
      </c>
      <c r="G2689" s="3" t="s">
        <v>413</v>
      </c>
      <c r="H2689" s="3">
        <v>1</v>
      </c>
      <c r="I2689" s="3" t="s">
        <v>406</v>
      </c>
      <c r="J2689" s="3">
        <v>372</v>
      </c>
      <c r="K2689" s="3">
        <v>372</v>
      </c>
    </row>
    <row r="2690" spans="6:11" x14ac:dyDescent="0.25">
      <c r="F2690" s="2" t="s">
        <v>772</v>
      </c>
      <c r="G2690" s="3" t="s">
        <v>245</v>
      </c>
      <c r="H2690" s="3">
        <v>1</v>
      </c>
      <c r="I2690" s="3" t="s">
        <v>406</v>
      </c>
      <c r="J2690" s="3">
        <v>200</v>
      </c>
      <c r="K2690" s="3">
        <v>180</v>
      </c>
    </row>
    <row r="2691" spans="6:11" x14ac:dyDescent="0.25">
      <c r="F2691" s="2" t="s">
        <v>763</v>
      </c>
      <c r="G2691" s="3" t="s">
        <v>449</v>
      </c>
      <c r="H2691" s="3">
        <v>1</v>
      </c>
      <c r="I2691" s="3" t="s">
        <v>406</v>
      </c>
      <c r="J2691" s="3">
        <v>100</v>
      </c>
      <c r="K2691" s="3">
        <v>90</v>
      </c>
    </row>
    <row r="2692" spans="6:11" x14ac:dyDescent="0.25">
      <c r="F2692" s="2" t="s">
        <v>33</v>
      </c>
      <c r="G2692" s="3" t="s">
        <v>457</v>
      </c>
      <c r="H2692" s="3">
        <v>1</v>
      </c>
      <c r="I2692" s="3" t="s">
        <v>406</v>
      </c>
      <c r="J2692" s="3">
        <v>400</v>
      </c>
      <c r="K2692" s="3">
        <v>400</v>
      </c>
    </row>
    <row r="2693" spans="6:11" x14ac:dyDescent="0.25">
      <c r="F2693" s="2" t="s">
        <v>751</v>
      </c>
      <c r="G2693" s="3" t="s">
        <v>438</v>
      </c>
      <c r="H2693" s="3">
        <v>1</v>
      </c>
      <c r="I2693" s="3" t="s">
        <v>406</v>
      </c>
      <c r="J2693" s="3">
        <v>200</v>
      </c>
      <c r="K2693" s="3">
        <v>200</v>
      </c>
    </row>
    <row r="2694" spans="6:11" x14ac:dyDescent="0.25">
      <c r="F2694" s="2" t="s">
        <v>189</v>
      </c>
      <c r="G2694" s="3" t="s">
        <v>328</v>
      </c>
      <c r="H2694" s="3">
        <v>1</v>
      </c>
      <c r="I2694" s="3" t="s">
        <v>406</v>
      </c>
      <c r="J2694" s="3">
        <v>250</v>
      </c>
      <c r="K2694" s="3">
        <v>250</v>
      </c>
    </row>
    <row r="2695" spans="6:11" x14ac:dyDescent="0.25">
      <c r="F2695" s="2" t="s">
        <v>724</v>
      </c>
      <c r="G2695" s="3" t="s">
        <v>413</v>
      </c>
      <c r="H2695" s="3">
        <v>3</v>
      </c>
      <c r="I2695" s="3" t="s">
        <v>406</v>
      </c>
      <c r="J2695" s="3">
        <v>372</v>
      </c>
      <c r="K2695" s="3">
        <v>1116</v>
      </c>
    </row>
    <row r="2696" spans="6:11" x14ac:dyDescent="0.25">
      <c r="F2696" s="2" t="s">
        <v>2</v>
      </c>
      <c r="G2696" s="3" t="s">
        <v>212</v>
      </c>
      <c r="H2696" s="3">
        <v>1</v>
      </c>
      <c r="I2696" s="3" t="s">
        <v>406</v>
      </c>
      <c r="J2696" s="3">
        <v>500</v>
      </c>
      <c r="K2696" s="3">
        <v>450</v>
      </c>
    </row>
    <row r="2697" spans="6:11" x14ac:dyDescent="0.25">
      <c r="F2697" s="2" t="s">
        <v>67</v>
      </c>
      <c r="G2697" s="3" t="s">
        <v>257</v>
      </c>
      <c r="H2697" s="3">
        <v>1</v>
      </c>
      <c r="I2697" s="3" t="s">
        <v>406</v>
      </c>
      <c r="J2697" s="3">
        <v>400</v>
      </c>
      <c r="K2697" s="3">
        <v>400</v>
      </c>
    </row>
    <row r="2698" spans="6:11" x14ac:dyDescent="0.25">
      <c r="F2698" s="2">
        <v>310230700</v>
      </c>
      <c r="G2698" s="3" t="s">
        <v>472</v>
      </c>
      <c r="H2698" s="3">
        <v>1</v>
      </c>
      <c r="I2698" s="3" t="s">
        <v>406</v>
      </c>
      <c r="J2698" s="3">
        <v>50</v>
      </c>
      <c r="K2698" s="3">
        <v>50</v>
      </c>
    </row>
    <row r="2699" spans="6:11" x14ac:dyDescent="0.25">
      <c r="F2699" s="2" t="s">
        <v>131</v>
      </c>
      <c r="G2699" s="3" t="s">
        <v>334</v>
      </c>
      <c r="H2699" s="3">
        <v>1</v>
      </c>
      <c r="I2699" s="3" t="s">
        <v>406</v>
      </c>
      <c r="J2699" s="3">
        <v>250</v>
      </c>
      <c r="K2699" s="3">
        <v>250</v>
      </c>
    </row>
    <row r="2700" spans="6:11" x14ac:dyDescent="0.25">
      <c r="F2700" s="2" t="s">
        <v>961</v>
      </c>
      <c r="G2700" s="3" t="s">
        <v>374</v>
      </c>
      <c r="H2700" s="3">
        <v>1</v>
      </c>
      <c r="I2700" s="3" t="s">
        <v>406</v>
      </c>
      <c r="J2700" s="3">
        <v>800</v>
      </c>
      <c r="K2700" s="3">
        <v>800</v>
      </c>
    </row>
    <row r="2701" spans="6:11" x14ac:dyDescent="0.25">
      <c r="F2701" s="2" t="s">
        <v>738</v>
      </c>
      <c r="G2701" s="3" t="s">
        <v>428</v>
      </c>
      <c r="H2701" s="3">
        <v>1</v>
      </c>
      <c r="I2701" s="3" t="s">
        <v>406</v>
      </c>
      <c r="J2701" s="3">
        <v>90</v>
      </c>
      <c r="K2701" s="3">
        <v>90</v>
      </c>
    </row>
    <row r="2702" spans="6:11" x14ac:dyDescent="0.25">
      <c r="F2702" s="2" t="s">
        <v>113</v>
      </c>
      <c r="G2702" s="3" t="s">
        <v>316</v>
      </c>
      <c r="H2702" s="3">
        <v>1</v>
      </c>
      <c r="I2702" s="3" t="s">
        <v>406</v>
      </c>
      <c r="J2702" s="3">
        <v>1320</v>
      </c>
      <c r="K2702" s="3">
        <v>1320</v>
      </c>
    </row>
    <row r="2703" spans="6:11" x14ac:dyDescent="0.25">
      <c r="F2703" s="2" t="s">
        <v>824</v>
      </c>
      <c r="G2703" s="3" t="s">
        <v>242</v>
      </c>
      <c r="H2703" s="3">
        <v>1</v>
      </c>
      <c r="I2703" s="3" t="s">
        <v>406</v>
      </c>
      <c r="J2703" s="3">
        <v>500</v>
      </c>
      <c r="K2703" s="3">
        <v>500</v>
      </c>
    </row>
    <row r="2704" spans="6:11" x14ac:dyDescent="0.25">
      <c r="F2704" s="2" t="s">
        <v>168</v>
      </c>
      <c r="G2704" s="3" t="s">
        <v>368</v>
      </c>
      <c r="H2704" s="3">
        <v>1</v>
      </c>
      <c r="I2704" s="3" t="s">
        <v>406</v>
      </c>
      <c r="J2704" s="3">
        <v>200</v>
      </c>
      <c r="K2704" s="3">
        <v>200</v>
      </c>
    </row>
    <row r="2705" spans="6:11" x14ac:dyDescent="0.25">
      <c r="F2705" s="2" t="s">
        <v>200</v>
      </c>
      <c r="G2705" s="3" t="s">
        <v>396</v>
      </c>
      <c r="H2705" s="3">
        <v>1</v>
      </c>
      <c r="I2705" s="3" t="s">
        <v>406</v>
      </c>
      <c r="J2705" s="3">
        <v>250</v>
      </c>
      <c r="K2705" s="3">
        <v>250</v>
      </c>
    </row>
    <row r="2706" spans="6:11" x14ac:dyDescent="0.25">
      <c r="F2706" s="2" t="s">
        <v>201</v>
      </c>
      <c r="G2706" s="3" t="s">
        <v>397</v>
      </c>
      <c r="H2706" s="3">
        <v>1</v>
      </c>
      <c r="I2706" s="3" t="s">
        <v>406</v>
      </c>
      <c r="J2706" s="3">
        <v>600</v>
      </c>
      <c r="K2706" s="3">
        <v>600</v>
      </c>
    </row>
    <row r="2707" spans="6:11" x14ac:dyDescent="0.25">
      <c r="F2707" s="2" t="s">
        <v>28</v>
      </c>
      <c r="G2707" s="3" t="s">
        <v>236</v>
      </c>
      <c r="H2707" s="3">
        <v>1</v>
      </c>
      <c r="I2707" s="3" t="s">
        <v>406</v>
      </c>
      <c r="J2707" s="3">
        <v>100</v>
      </c>
      <c r="K2707" s="3">
        <v>85</v>
      </c>
    </row>
    <row r="2708" spans="6:11" x14ac:dyDescent="0.25">
      <c r="F2708" s="2" t="s">
        <v>131</v>
      </c>
      <c r="G2708" s="3" t="s">
        <v>334</v>
      </c>
      <c r="H2708" s="3">
        <v>1</v>
      </c>
      <c r="I2708" s="3" t="s">
        <v>406</v>
      </c>
      <c r="J2708" s="3">
        <v>250</v>
      </c>
      <c r="K2708" s="3">
        <v>250</v>
      </c>
    </row>
    <row r="2709" spans="6:11" x14ac:dyDescent="0.25">
      <c r="F2709" s="2" t="s">
        <v>49</v>
      </c>
      <c r="G2709" s="3" t="s">
        <v>257</v>
      </c>
      <c r="H2709" s="3">
        <v>1</v>
      </c>
      <c r="I2709" s="3" t="s">
        <v>406</v>
      </c>
      <c r="J2709" s="3">
        <v>400</v>
      </c>
      <c r="K2709" s="3">
        <v>340</v>
      </c>
    </row>
    <row r="2710" spans="6:11" x14ac:dyDescent="0.25">
      <c r="F2710" s="2" t="s">
        <v>39</v>
      </c>
      <c r="G2710" s="3" t="s">
        <v>247</v>
      </c>
      <c r="H2710" s="3">
        <v>1</v>
      </c>
      <c r="I2710" s="3" t="s">
        <v>406</v>
      </c>
      <c r="J2710" s="3">
        <v>400</v>
      </c>
      <c r="K2710" s="3">
        <v>340</v>
      </c>
    </row>
    <row r="2711" spans="6:11" x14ac:dyDescent="0.25">
      <c r="F2711" s="2" t="s">
        <v>926</v>
      </c>
      <c r="G2711" s="3" t="s">
        <v>601</v>
      </c>
      <c r="H2711" s="3">
        <v>1</v>
      </c>
      <c r="I2711" s="3" t="s">
        <v>406</v>
      </c>
      <c r="J2711" s="3">
        <v>600</v>
      </c>
      <c r="K2711" s="3">
        <v>600</v>
      </c>
    </row>
    <row r="2712" spans="6:11" x14ac:dyDescent="0.25">
      <c r="F2712" s="2" t="s">
        <v>899</v>
      </c>
      <c r="G2712" s="3" t="s">
        <v>580</v>
      </c>
      <c r="H2712" s="3">
        <v>1</v>
      </c>
      <c r="I2712" s="3" t="s">
        <v>406</v>
      </c>
      <c r="J2712" s="3">
        <v>600</v>
      </c>
      <c r="K2712" s="3">
        <v>600</v>
      </c>
    </row>
    <row r="2713" spans="6:11" x14ac:dyDescent="0.25">
      <c r="F2713" s="2" t="s">
        <v>761</v>
      </c>
      <c r="G2713" s="3" t="s">
        <v>447</v>
      </c>
      <c r="H2713" s="3">
        <v>2</v>
      </c>
      <c r="I2713" s="3" t="s">
        <v>406</v>
      </c>
      <c r="J2713" s="3">
        <v>60</v>
      </c>
      <c r="K2713" s="3">
        <v>120</v>
      </c>
    </row>
    <row r="2714" spans="6:11" x14ac:dyDescent="0.25">
      <c r="F2714" s="2" t="s">
        <v>815</v>
      </c>
      <c r="G2714" s="3" t="s">
        <v>499</v>
      </c>
      <c r="H2714" s="3">
        <v>1</v>
      </c>
      <c r="I2714" s="3" t="s">
        <v>406</v>
      </c>
      <c r="J2714" s="3">
        <v>30</v>
      </c>
      <c r="K2714" s="3">
        <v>30</v>
      </c>
    </row>
    <row r="2715" spans="6:11" x14ac:dyDescent="0.25">
      <c r="F2715" s="2" t="s">
        <v>839</v>
      </c>
      <c r="G2715" s="3" t="s">
        <v>468</v>
      </c>
      <c r="H2715" s="3">
        <v>1</v>
      </c>
      <c r="I2715" s="3" t="s">
        <v>406</v>
      </c>
      <c r="J2715" s="3">
        <v>50</v>
      </c>
      <c r="K2715" s="3">
        <v>50</v>
      </c>
    </row>
    <row r="2716" spans="6:11" x14ac:dyDescent="0.25">
      <c r="F2716" s="2">
        <v>310332300</v>
      </c>
      <c r="G2716" s="3" t="s">
        <v>502</v>
      </c>
      <c r="H2716" s="3">
        <v>2</v>
      </c>
      <c r="I2716" s="3" t="s">
        <v>406</v>
      </c>
      <c r="J2716" s="3">
        <v>60</v>
      </c>
      <c r="K2716" s="3">
        <v>100.8</v>
      </c>
    </row>
    <row r="2717" spans="6:11" x14ac:dyDescent="0.25">
      <c r="F2717" s="2" t="s">
        <v>1005</v>
      </c>
      <c r="G2717" s="3" t="s">
        <v>299</v>
      </c>
      <c r="H2717" s="3">
        <v>1</v>
      </c>
      <c r="I2717" s="3" t="s">
        <v>406</v>
      </c>
      <c r="J2717" s="3">
        <v>200</v>
      </c>
      <c r="K2717" s="3">
        <v>200</v>
      </c>
    </row>
    <row r="2718" spans="6:11" x14ac:dyDescent="0.25">
      <c r="F2718" s="2" t="s">
        <v>724</v>
      </c>
      <c r="G2718" s="3" t="s">
        <v>413</v>
      </c>
      <c r="H2718" s="3">
        <v>1</v>
      </c>
      <c r="I2718" s="3" t="s">
        <v>406</v>
      </c>
      <c r="J2718" s="3">
        <v>372</v>
      </c>
      <c r="K2718" s="3">
        <v>372</v>
      </c>
    </row>
    <row r="2719" spans="6:11" x14ac:dyDescent="0.25">
      <c r="F2719" s="2" t="s">
        <v>67</v>
      </c>
      <c r="G2719" s="3" t="s">
        <v>257</v>
      </c>
      <c r="H2719" s="3">
        <v>1</v>
      </c>
      <c r="I2719" s="3" t="s">
        <v>406</v>
      </c>
      <c r="J2719" s="3">
        <v>400</v>
      </c>
      <c r="K2719" s="3">
        <v>400</v>
      </c>
    </row>
    <row r="2720" spans="6:11" x14ac:dyDescent="0.25">
      <c r="F2720" s="2" t="s">
        <v>160</v>
      </c>
      <c r="G2720" s="3" t="s">
        <v>361</v>
      </c>
      <c r="H2720" s="3">
        <v>1</v>
      </c>
      <c r="I2720" s="3" t="s">
        <v>406</v>
      </c>
      <c r="J2720" s="3">
        <v>120</v>
      </c>
      <c r="K2720" s="3">
        <v>120</v>
      </c>
    </row>
    <row r="2721" spans="6:11" x14ac:dyDescent="0.25">
      <c r="F2721" s="2" t="s">
        <v>772</v>
      </c>
      <c r="G2721" s="3" t="s">
        <v>245</v>
      </c>
      <c r="H2721" s="3">
        <v>1</v>
      </c>
      <c r="I2721" s="3" t="s">
        <v>406</v>
      </c>
      <c r="J2721" s="3">
        <v>200</v>
      </c>
      <c r="K2721" s="3">
        <v>200</v>
      </c>
    </row>
    <row r="2722" spans="6:11" x14ac:dyDescent="0.25">
      <c r="F2722" s="2" t="s">
        <v>114</v>
      </c>
      <c r="G2722" s="3" t="s">
        <v>317</v>
      </c>
      <c r="H2722" s="3">
        <v>1</v>
      </c>
      <c r="I2722" s="3" t="s">
        <v>406</v>
      </c>
      <c r="J2722" s="3">
        <v>1260</v>
      </c>
      <c r="K2722" s="3">
        <v>1260</v>
      </c>
    </row>
    <row r="2723" spans="6:11" x14ac:dyDescent="0.25">
      <c r="F2723" s="2" t="s">
        <v>724</v>
      </c>
      <c r="G2723" s="3" t="s">
        <v>413</v>
      </c>
      <c r="H2723" s="3">
        <v>1</v>
      </c>
      <c r="I2723" s="3" t="s">
        <v>406</v>
      </c>
      <c r="J2723" s="3">
        <v>372</v>
      </c>
      <c r="K2723" s="3">
        <v>372</v>
      </c>
    </row>
    <row r="2724" spans="6:11" x14ac:dyDescent="0.25">
      <c r="F2724" s="2" t="s">
        <v>873</v>
      </c>
      <c r="G2724" s="3" t="s">
        <v>553</v>
      </c>
      <c r="H2724" s="3">
        <v>1</v>
      </c>
      <c r="I2724" s="3" t="s">
        <v>406</v>
      </c>
      <c r="J2724" s="3">
        <v>300</v>
      </c>
      <c r="K2724" s="3">
        <v>300</v>
      </c>
    </row>
    <row r="2725" spans="6:11" x14ac:dyDescent="0.25">
      <c r="F2725" s="2" t="s">
        <v>1016</v>
      </c>
      <c r="G2725" s="3" t="s">
        <v>682</v>
      </c>
      <c r="H2725" s="3">
        <v>1</v>
      </c>
      <c r="I2725" s="3" t="s">
        <v>406</v>
      </c>
      <c r="J2725" s="3">
        <v>250</v>
      </c>
      <c r="K2725" s="3">
        <v>250</v>
      </c>
    </row>
    <row r="2726" spans="6:11" x14ac:dyDescent="0.25">
      <c r="F2726" s="2" t="s">
        <v>734</v>
      </c>
      <c r="G2726" s="3" t="s">
        <v>424</v>
      </c>
      <c r="H2726" s="3">
        <v>1</v>
      </c>
      <c r="I2726" s="3" t="s">
        <v>406</v>
      </c>
      <c r="J2726" s="3">
        <v>200</v>
      </c>
      <c r="K2726" s="3">
        <v>180</v>
      </c>
    </row>
    <row r="2727" spans="6:11" x14ac:dyDescent="0.25">
      <c r="F2727" s="2">
        <v>310331000</v>
      </c>
      <c r="G2727" s="3" t="s">
        <v>505</v>
      </c>
      <c r="H2727" s="3">
        <v>1</v>
      </c>
      <c r="I2727" s="3" t="s">
        <v>406</v>
      </c>
      <c r="J2727" s="3">
        <v>60</v>
      </c>
      <c r="K2727" s="3">
        <v>54</v>
      </c>
    </row>
    <row r="2728" spans="6:11" x14ac:dyDescent="0.25">
      <c r="F2728" s="2" t="s">
        <v>5</v>
      </c>
      <c r="G2728" s="3" t="s">
        <v>215</v>
      </c>
      <c r="H2728" s="3">
        <v>1</v>
      </c>
      <c r="I2728" s="3" t="s">
        <v>406</v>
      </c>
      <c r="J2728" s="3">
        <v>500</v>
      </c>
      <c r="K2728" s="3">
        <v>500</v>
      </c>
    </row>
    <row r="2729" spans="6:11" x14ac:dyDescent="0.25">
      <c r="F2729" s="2" t="s">
        <v>724</v>
      </c>
      <c r="G2729" s="3" t="s">
        <v>413</v>
      </c>
      <c r="H2729" s="3">
        <v>1</v>
      </c>
      <c r="I2729" s="3" t="s">
        <v>406</v>
      </c>
      <c r="J2729" s="3">
        <v>372</v>
      </c>
      <c r="K2729" s="3">
        <v>372</v>
      </c>
    </row>
    <row r="2730" spans="6:11" x14ac:dyDescent="0.25">
      <c r="F2730" s="2" t="s">
        <v>776</v>
      </c>
      <c r="G2730" s="3" t="s">
        <v>461</v>
      </c>
      <c r="H2730" s="3">
        <v>1</v>
      </c>
      <c r="I2730" s="3" t="s">
        <v>406</v>
      </c>
      <c r="J2730" s="3">
        <v>20</v>
      </c>
      <c r="K2730" s="3">
        <v>20</v>
      </c>
    </row>
    <row r="2731" spans="6:11" x14ac:dyDescent="0.25">
      <c r="F2731" s="2" t="s">
        <v>814</v>
      </c>
      <c r="G2731" s="3" t="s">
        <v>498</v>
      </c>
      <c r="H2731" s="3">
        <v>1</v>
      </c>
      <c r="I2731" s="3" t="s">
        <v>406</v>
      </c>
      <c r="J2731" s="3">
        <v>150</v>
      </c>
      <c r="K2731" s="3">
        <v>150</v>
      </c>
    </row>
    <row r="2732" spans="6:11" x14ac:dyDescent="0.25">
      <c r="F2732" s="2" t="s">
        <v>751</v>
      </c>
      <c r="G2732" s="3" t="s">
        <v>438</v>
      </c>
      <c r="H2732" s="3">
        <v>1</v>
      </c>
      <c r="I2732" s="3" t="s">
        <v>406</v>
      </c>
      <c r="J2732" s="3">
        <v>200</v>
      </c>
      <c r="K2732" s="3">
        <v>200</v>
      </c>
    </row>
    <row r="2733" spans="6:11" x14ac:dyDescent="0.25">
      <c r="F2733" s="2" t="s">
        <v>752</v>
      </c>
      <c r="G2733" s="3" t="s">
        <v>439</v>
      </c>
      <c r="H2733" s="3">
        <v>1</v>
      </c>
      <c r="I2733" s="3" t="s">
        <v>406</v>
      </c>
      <c r="J2733" s="3">
        <v>100</v>
      </c>
      <c r="K2733" s="3">
        <v>100</v>
      </c>
    </row>
    <row r="2734" spans="6:11" x14ac:dyDescent="0.25">
      <c r="F2734" s="2" t="s">
        <v>13</v>
      </c>
      <c r="G2734" s="3" t="s">
        <v>223</v>
      </c>
      <c r="H2734" s="3">
        <v>1</v>
      </c>
      <c r="I2734" s="3" t="s">
        <v>406</v>
      </c>
      <c r="J2734" s="3">
        <v>50</v>
      </c>
      <c r="K2734" s="3">
        <v>47.5</v>
      </c>
    </row>
    <row r="2735" spans="6:11" x14ac:dyDescent="0.25">
      <c r="F2735" s="2" t="s">
        <v>160</v>
      </c>
      <c r="G2735" s="3" t="s">
        <v>361</v>
      </c>
      <c r="H2735" s="3">
        <v>1</v>
      </c>
      <c r="I2735" s="3" t="s">
        <v>406</v>
      </c>
      <c r="J2735" s="3">
        <v>120</v>
      </c>
      <c r="K2735" s="3">
        <v>114</v>
      </c>
    </row>
    <row r="2736" spans="6:11" x14ac:dyDescent="0.25">
      <c r="F2736" s="2" t="s">
        <v>792</v>
      </c>
      <c r="G2736" s="3" t="s">
        <v>477</v>
      </c>
      <c r="H2736" s="3">
        <v>1</v>
      </c>
      <c r="I2736" s="3" t="s">
        <v>406</v>
      </c>
      <c r="J2736" s="3">
        <v>200</v>
      </c>
      <c r="K2736" s="3">
        <v>200</v>
      </c>
    </row>
    <row r="2737" spans="6:11" x14ac:dyDescent="0.25">
      <c r="F2737" s="2" t="s">
        <v>70</v>
      </c>
      <c r="G2737" s="3" t="s">
        <v>274</v>
      </c>
      <c r="H2737" s="3">
        <v>1</v>
      </c>
      <c r="I2737" s="3" t="s">
        <v>406</v>
      </c>
      <c r="J2737" s="3">
        <v>150</v>
      </c>
      <c r="K2737" s="3">
        <v>150</v>
      </c>
    </row>
    <row r="2738" spans="6:11" x14ac:dyDescent="0.25">
      <c r="F2738" s="2" t="s">
        <v>39</v>
      </c>
      <c r="G2738" s="3" t="s">
        <v>247</v>
      </c>
      <c r="H2738" s="3">
        <v>1</v>
      </c>
      <c r="I2738" s="3" t="s">
        <v>406</v>
      </c>
      <c r="J2738" s="3">
        <v>400</v>
      </c>
      <c r="K2738" s="3">
        <v>400</v>
      </c>
    </row>
    <row r="2739" spans="6:11" x14ac:dyDescent="0.25">
      <c r="F2739" s="2" t="s">
        <v>755</v>
      </c>
      <c r="G2739" s="3" t="s">
        <v>441</v>
      </c>
      <c r="H2739" s="3">
        <v>1</v>
      </c>
      <c r="I2739" s="3" t="s">
        <v>406</v>
      </c>
      <c r="J2739" s="3">
        <v>70</v>
      </c>
      <c r="K2739" s="3">
        <v>70</v>
      </c>
    </row>
    <row r="2740" spans="6:11" x14ac:dyDescent="0.25">
      <c r="F2740" s="2" t="s">
        <v>1017</v>
      </c>
      <c r="G2740" s="3" t="s">
        <v>210</v>
      </c>
      <c r="H2740" s="3">
        <v>1</v>
      </c>
      <c r="I2740" s="3" t="s">
        <v>406</v>
      </c>
      <c r="J2740" s="3">
        <v>1500</v>
      </c>
      <c r="K2740" s="3">
        <v>1500</v>
      </c>
    </row>
    <row r="2741" spans="6:11" x14ac:dyDescent="0.25">
      <c r="F2741" s="2" t="s">
        <v>7</v>
      </c>
      <c r="G2741" s="3" t="s">
        <v>217</v>
      </c>
      <c r="H2741" s="3">
        <v>1</v>
      </c>
      <c r="I2741" s="3" t="s">
        <v>406</v>
      </c>
      <c r="J2741" s="3">
        <v>1000</v>
      </c>
      <c r="K2741" s="3">
        <v>1000</v>
      </c>
    </row>
    <row r="2742" spans="6:11" x14ac:dyDescent="0.25">
      <c r="F2742" s="2" t="s">
        <v>765</v>
      </c>
      <c r="G2742" s="3" t="s">
        <v>451</v>
      </c>
      <c r="H2742" s="3">
        <v>3</v>
      </c>
      <c r="I2742" s="3" t="s">
        <v>406</v>
      </c>
      <c r="J2742" s="3">
        <v>100</v>
      </c>
      <c r="K2742" s="3">
        <v>300</v>
      </c>
    </row>
    <row r="2743" spans="6:11" x14ac:dyDescent="0.25">
      <c r="F2743" s="2" t="s">
        <v>766</v>
      </c>
      <c r="G2743" s="3" t="s">
        <v>452</v>
      </c>
      <c r="H2743" s="3">
        <v>3</v>
      </c>
      <c r="I2743" s="3" t="s">
        <v>406</v>
      </c>
      <c r="J2743" s="3">
        <v>100</v>
      </c>
      <c r="K2743" s="3">
        <v>300</v>
      </c>
    </row>
    <row r="2744" spans="6:11" x14ac:dyDescent="0.25">
      <c r="F2744" s="2" t="s">
        <v>800</v>
      </c>
      <c r="G2744" s="3" t="s">
        <v>486</v>
      </c>
      <c r="H2744" s="3">
        <v>1</v>
      </c>
      <c r="I2744" s="3" t="s">
        <v>406</v>
      </c>
      <c r="J2744" s="3">
        <v>30</v>
      </c>
      <c r="K2744" s="3">
        <v>27</v>
      </c>
    </row>
    <row r="2745" spans="6:11" x14ac:dyDescent="0.25">
      <c r="F2745" s="2" t="s">
        <v>160</v>
      </c>
      <c r="G2745" s="3" t="s">
        <v>361</v>
      </c>
      <c r="H2745" s="3">
        <v>1</v>
      </c>
      <c r="I2745" s="3" t="s">
        <v>406</v>
      </c>
      <c r="J2745" s="3">
        <v>120</v>
      </c>
      <c r="K2745" s="3">
        <v>120</v>
      </c>
    </row>
    <row r="2746" spans="6:11" x14ac:dyDescent="0.25">
      <c r="F2746" s="2" t="s">
        <v>763</v>
      </c>
      <c r="G2746" s="3" t="s">
        <v>449</v>
      </c>
      <c r="H2746" s="3">
        <v>1</v>
      </c>
      <c r="I2746" s="3" t="s">
        <v>406</v>
      </c>
      <c r="J2746" s="3">
        <v>100</v>
      </c>
      <c r="K2746" s="3">
        <v>100</v>
      </c>
    </row>
    <row r="2747" spans="6:11" x14ac:dyDescent="0.25">
      <c r="F2747" s="2" t="s">
        <v>752</v>
      </c>
      <c r="G2747" s="3" t="s">
        <v>439</v>
      </c>
      <c r="H2747" s="3">
        <v>1</v>
      </c>
      <c r="I2747" s="3" t="s">
        <v>406</v>
      </c>
      <c r="J2747" s="3">
        <v>100</v>
      </c>
      <c r="K2747" s="3">
        <v>100</v>
      </c>
    </row>
    <row r="2748" spans="6:11" x14ac:dyDescent="0.25">
      <c r="F2748" s="2" t="s">
        <v>1018</v>
      </c>
      <c r="G2748" s="3" t="s">
        <v>327</v>
      </c>
      <c r="H2748" s="3">
        <v>1</v>
      </c>
      <c r="I2748" s="3" t="s">
        <v>406</v>
      </c>
      <c r="J2748" s="3">
        <v>500</v>
      </c>
      <c r="K2748" s="3">
        <v>500</v>
      </c>
    </row>
    <row r="2749" spans="6:11" x14ac:dyDescent="0.25">
      <c r="F2749" s="2" t="s">
        <v>730</v>
      </c>
      <c r="G2749" s="3" t="s">
        <v>420</v>
      </c>
      <c r="H2749" s="3">
        <v>1</v>
      </c>
      <c r="I2749" s="3" t="s">
        <v>406</v>
      </c>
      <c r="J2749" s="3">
        <v>250</v>
      </c>
      <c r="K2749" s="3">
        <v>250</v>
      </c>
    </row>
    <row r="2750" spans="6:11" x14ac:dyDescent="0.25">
      <c r="F2750" s="2" t="s">
        <v>724</v>
      </c>
      <c r="G2750" s="3" t="s">
        <v>413</v>
      </c>
      <c r="H2750" s="3">
        <v>1</v>
      </c>
      <c r="I2750" s="3" t="s">
        <v>406</v>
      </c>
      <c r="J2750" s="3">
        <v>372</v>
      </c>
      <c r="K2750" s="3">
        <v>372</v>
      </c>
    </row>
    <row r="2751" spans="6:11" x14ac:dyDescent="0.25">
      <c r="F2751" s="2" t="s">
        <v>4</v>
      </c>
      <c r="G2751" s="3" t="s">
        <v>214</v>
      </c>
      <c r="H2751" s="3">
        <v>1</v>
      </c>
      <c r="I2751" s="3" t="s">
        <v>406</v>
      </c>
      <c r="J2751" s="3">
        <v>250</v>
      </c>
      <c r="K2751" s="3">
        <v>250</v>
      </c>
    </row>
    <row r="2752" spans="6:11" x14ac:dyDescent="0.25">
      <c r="F2752" s="2" t="s">
        <v>724</v>
      </c>
      <c r="G2752" s="3" t="s">
        <v>413</v>
      </c>
      <c r="H2752" s="3">
        <v>1</v>
      </c>
      <c r="I2752" s="3" t="s">
        <v>406</v>
      </c>
      <c r="J2752" s="3">
        <v>372</v>
      </c>
      <c r="K2752" s="3">
        <v>372</v>
      </c>
    </row>
    <row r="2753" spans="6:11" x14ac:dyDescent="0.25">
      <c r="F2753" s="2" t="s">
        <v>33</v>
      </c>
      <c r="G2753" s="3" t="s">
        <v>457</v>
      </c>
      <c r="H2753" s="3">
        <v>1</v>
      </c>
      <c r="I2753" s="3" t="s">
        <v>406</v>
      </c>
      <c r="J2753" s="3">
        <v>400</v>
      </c>
      <c r="K2753" s="3">
        <v>400</v>
      </c>
    </row>
    <row r="2754" spans="6:11" x14ac:dyDescent="0.25">
      <c r="F2754" s="2" t="s">
        <v>1019</v>
      </c>
      <c r="G2754" s="3" t="s">
        <v>683</v>
      </c>
      <c r="H2754" s="3">
        <v>1</v>
      </c>
      <c r="I2754" s="3" t="s">
        <v>406</v>
      </c>
      <c r="J2754" s="3">
        <v>2000</v>
      </c>
      <c r="K2754" s="3">
        <v>1800</v>
      </c>
    </row>
    <row r="2755" spans="6:11" x14ac:dyDescent="0.25">
      <c r="F2755" s="2" t="s">
        <v>724</v>
      </c>
      <c r="G2755" s="3" t="s">
        <v>413</v>
      </c>
      <c r="H2755" s="3">
        <v>1</v>
      </c>
      <c r="I2755" s="3" t="s">
        <v>406</v>
      </c>
      <c r="J2755" s="3">
        <v>372</v>
      </c>
      <c r="K2755" s="3">
        <v>372</v>
      </c>
    </row>
    <row r="2756" spans="6:11" x14ac:dyDescent="0.25">
      <c r="F2756" s="2" t="s">
        <v>98</v>
      </c>
      <c r="G2756" s="3" t="s">
        <v>301</v>
      </c>
      <c r="H2756" s="3">
        <v>1</v>
      </c>
      <c r="I2756" s="3" t="s">
        <v>406</v>
      </c>
      <c r="J2756" s="3">
        <v>1000</v>
      </c>
      <c r="K2756" s="3">
        <v>1000</v>
      </c>
    </row>
    <row r="2757" spans="6:11" x14ac:dyDescent="0.25">
      <c r="F2757" s="2" t="s">
        <v>67</v>
      </c>
      <c r="G2757" s="3" t="s">
        <v>257</v>
      </c>
      <c r="H2757" s="3">
        <v>1</v>
      </c>
      <c r="I2757" s="3" t="s">
        <v>406</v>
      </c>
      <c r="J2757" s="3">
        <v>400</v>
      </c>
      <c r="K2757" s="3">
        <v>400</v>
      </c>
    </row>
    <row r="2758" spans="6:11" x14ac:dyDescent="0.25">
      <c r="F2758" s="2" t="s">
        <v>768</v>
      </c>
      <c r="G2758" s="3" t="s">
        <v>454</v>
      </c>
      <c r="H2758" s="3">
        <v>1</v>
      </c>
      <c r="I2758" s="3" t="s">
        <v>406</v>
      </c>
      <c r="J2758" s="3">
        <v>600</v>
      </c>
      <c r="K2758" s="3">
        <v>600</v>
      </c>
    </row>
    <row r="2759" spans="6:11" x14ac:dyDescent="0.25">
      <c r="F2759" s="2" t="s">
        <v>724</v>
      </c>
      <c r="G2759" s="3" t="s">
        <v>413</v>
      </c>
      <c r="H2759" s="3">
        <v>1</v>
      </c>
      <c r="I2759" s="3" t="s">
        <v>406</v>
      </c>
      <c r="J2759" s="3">
        <v>372</v>
      </c>
      <c r="K2759" s="3">
        <v>372</v>
      </c>
    </row>
    <row r="2760" spans="6:11" x14ac:dyDescent="0.25">
      <c r="F2760" s="2" t="s">
        <v>97</v>
      </c>
      <c r="G2760" s="3" t="s">
        <v>300</v>
      </c>
      <c r="H2760" s="3">
        <v>1</v>
      </c>
      <c r="I2760" s="3" t="s">
        <v>406</v>
      </c>
      <c r="J2760" s="3">
        <v>300</v>
      </c>
      <c r="K2760" s="3">
        <v>300</v>
      </c>
    </row>
    <row r="2761" spans="6:11" x14ac:dyDescent="0.25">
      <c r="F2761" s="2" t="s">
        <v>789</v>
      </c>
      <c r="G2761" s="3" t="s">
        <v>473</v>
      </c>
      <c r="H2761" s="3">
        <v>1</v>
      </c>
      <c r="I2761" s="3" t="s">
        <v>406</v>
      </c>
      <c r="J2761" s="3">
        <v>150</v>
      </c>
      <c r="K2761" s="3">
        <v>150</v>
      </c>
    </row>
    <row r="2762" spans="6:11" x14ac:dyDescent="0.25">
      <c r="F2762" s="2" t="s">
        <v>845</v>
      </c>
      <c r="G2762" s="3" t="s">
        <v>464</v>
      </c>
      <c r="H2762" s="3">
        <v>1</v>
      </c>
      <c r="I2762" s="3" t="s">
        <v>406</v>
      </c>
      <c r="J2762" s="3">
        <v>200</v>
      </c>
      <c r="K2762" s="3">
        <v>200</v>
      </c>
    </row>
    <row r="2763" spans="6:11" x14ac:dyDescent="0.25">
      <c r="F2763" s="2" t="s">
        <v>106</v>
      </c>
      <c r="G2763" s="3" t="s">
        <v>309</v>
      </c>
      <c r="H2763" s="3">
        <v>1</v>
      </c>
      <c r="I2763" s="3" t="s">
        <v>406</v>
      </c>
      <c r="J2763" s="3">
        <v>250</v>
      </c>
      <c r="K2763" s="3">
        <v>250</v>
      </c>
    </row>
    <row r="2764" spans="6:11" x14ac:dyDescent="0.25">
      <c r="F2764" s="2" t="s">
        <v>834</v>
      </c>
      <c r="G2764" s="3" t="s">
        <v>516</v>
      </c>
      <c r="H2764" s="3">
        <v>1</v>
      </c>
      <c r="I2764" s="3" t="s">
        <v>406</v>
      </c>
      <c r="J2764" s="3">
        <v>50</v>
      </c>
      <c r="K2764" s="3">
        <v>50</v>
      </c>
    </row>
    <row r="2765" spans="6:11" x14ac:dyDescent="0.25">
      <c r="F2765" s="2" t="s">
        <v>814</v>
      </c>
      <c r="G2765" s="3" t="s">
        <v>498</v>
      </c>
      <c r="H2765" s="3">
        <v>1</v>
      </c>
      <c r="I2765" s="3" t="s">
        <v>406</v>
      </c>
      <c r="J2765" s="3">
        <v>150</v>
      </c>
      <c r="K2765" s="3">
        <v>150</v>
      </c>
    </row>
    <row r="2766" spans="6:11" x14ac:dyDescent="0.25">
      <c r="F2766" s="2" t="s">
        <v>724</v>
      </c>
      <c r="G2766" s="3" t="s">
        <v>413</v>
      </c>
      <c r="H2766" s="3">
        <v>1</v>
      </c>
      <c r="I2766" s="3" t="s">
        <v>406</v>
      </c>
      <c r="J2766" s="3">
        <v>372</v>
      </c>
      <c r="K2766" s="3">
        <v>372</v>
      </c>
    </row>
    <row r="2767" spans="6:11" x14ac:dyDescent="0.25">
      <c r="F2767" s="2" t="s">
        <v>1020</v>
      </c>
      <c r="G2767" s="3" t="s">
        <v>684</v>
      </c>
      <c r="H2767" s="3">
        <v>1</v>
      </c>
      <c r="I2767" s="3" t="s">
        <v>406</v>
      </c>
      <c r="J2767" s="3">
        <v>550</v>
      </c>
      <c r="K2767" s="3">
        <v>550</v>
      </c>
    </row>
    <row r="2768" spans="6:11" x14ac:dyDescent="0.25">
      <c r="F2768" s="2">
        <v>310320308</v>
      </c>
      <c r="G2768" s="3" t="s">
        <v>628</v>
      </c>
      <c r="H2768" s="3">
        <v>1</v>
      </c>
      <c r="I2768" s="3" t="s">
        <v>406</v>
      </c>
      <c r="J2768" s="3">
        <v>100</v>
      </c>
      <c r="K2768" s="3">
        <v>100</v>
      </c>
    </row>
    <row r="2769" spans="6:11" x14ac:dyDescent="0.25">
      <c r="F2769" s="2" t="s">
        <v>39</v>
      </c>
      <c r="G2769" s="3" t="s">
        <v>247</v>
      </c>
      <c r="H2769" s="3">
        <v>1</v>
      </c>
      <c r="I2769" s="3" t="s">
        <v>406</v>
      </c>
      <c r="J2769" s="3">
        <v>400</v>
      </c>
      <c r="K2769" s="3">
        <v>400</v>
      </c>
    </row>
    <row r="2770" spans="6:11" x14ac:dyDescent="0.25">
      <c r="F2770" s="2" t="s">
        <v>1004</v>
      </c>
      <c r="G2770" s="3" t="s">
        <v>672</v>
      </c>
      <c r="H2770" s="3">
        <v>1</v>
      </c>
      <c r="I2770" s="3" t="s">
        <v>406</v>
      </c>
      <c r="J2770" s="3">
        <v>350</v>
      </c>
      <c r="K2770" s="3">
        <v>245</v>
      </c>
    </row>
    <row r="2771" spans="6:11" x14ac:dyDescent="0.25">
      <c r="F2771" s="2" t="s">
        <v>725</v>
      </c>
      <c r="G2771" s="3" t="s">
        <v>414</v>
      </c>
      <c r="H2771" s="3">
        <v>1</v>
      </c>
      <c r="I2771" s="3" t="s">
        <v>406</v>
      </c>
      <c r="J2771" s="3">
        <v>600</v>
      </c>
      <c r="K2771" s="3">
        <v>600</v>
      </c>
    </row>
    <row r="2772" spans="6:11" x14ac:dyDescent="0.25">
      <c r="F2772" s="2" t="s">
        <v>30</v>
      </c>
      <c r="G2772" s="3" t="s">
        <v>238</v>
      </c>
      <c r="H2772" s="3">
        <v>2</v>
      </c>
      <c r="I2772" s="3" t="s">
        <v>406</v>
      </c>
      <c r="J2772" s="3">
        <v>105</v>
      </c>
      <c r="K2772" s="3">
        <v>210</v>
      </c>
    </row>
    <row r="2773" spans="6:11" x14ac:dyDescent="0.25">
      <c r="F2773" s="2" t="s">
        <v>1021</v>
      </c>
      <c r="G2773" s="3" t="s">
        <v>685</v>
      </c>
      <c r="H2773" s="3">
        <v>1</v>
      </c>
      <c r="I2773" s="3" t="s">
        <v>406</v>
      </c>
      <c r="J2773" s="3">
        <v>1500</v>
      </c>
      <c r="K2773" s="3">
        <v>1500</v>
      </c>
    </row>
    <row r="2774" spans="6:11" x14ac:dyDescent="0.25">
      <c r="F2774" s="2" t="s">
        <v>20</v>
      </c>
      <c r="G2774" s="3" t="s">
        <v>230</v>
      </c>
      <c r="H2774" s="3">
        <v>1</v>
      </c>
      <c r="I2774" s="3" t="s">
        <v>406</v>
      </c>
      <c r="J2774" s="3">
        <v>1300</v>
      </c>
      <c r="K2774" s="3">
        <v>1300</v>
      </c>
    </row>
    <row r="2775" spans="6:11" x14ac:dyDescent="0.25">
      <c r="F2775" s="2" t="s">
        <v>33</v>
      </c>
      <c r="G2775" s="3" t="s">
        <v>457</v>
      </c>
      <c r="H2775" s="3">
        <v>1</v>
      </c>
      <c r="I2775" s="3" t="s">
        <v>406</v>
      </c>
      <c r="J2775" s="3">
        <v>400</v>
      </c>
      <c r="K2775" s="3">
        <v>400</v>
      </c>
    </row>
    <row r="2776" spans="6:11" x14ac:dyDescent="0.25">
      <c r="F2776" s="2" t="s">
        <v>181</v>
      </c>
      <c r="G2776" s="3" t="s">
        <v>379</v>
      </c>
      <c r="H2776" s="3">
        <v>1</v>
      </c>
      <c r="I2776" s="3" t="s">
        <v>406</v>
      </c>
      <c r="J2776" s="3">
        <v>200</v>
      </c>
      <c r="K2776" s="3">
        <v>200</v>
      </c>
    </row>
    <row r="2777" spans="6:11" x14ac:dyDescent="0.25">
      <c r="F2777" s="2" t="s">
        <v>729</v>
      </c>
      <c r="G2777" s="3" t="s">
        <v>419</v>
      </c>
      <c r="H2777" s="3">
        <v>1</v>
      </c>
      <c r="I2777" s="3" t="s">
        <v>406</v>
      </c>
      <c r="J2777" s="3">
        <v>50</v>
      </c>
      <c r="K2777" s="3">
        <v>50</v>
      </c>
    </row>
    <row r="2778" spans="6:11" x14ac:dyDescent="0.25">
      <c r="F2778" s="2" t="s">
        <v>756</v>
      </c>
      <c r="G2778" s="3" t="s">
        <v>442</v>
      </c>
      <c r="H2778" s="3">
        <v>1</v>
      </c>
      <c r="I2778" s="3" t="s">
        <v>406</v>
      </c>
      <c r="J2778" s="3">
        <v>300</v>
      </c>
      <c r="K2778" s="3">
        <v>300</v>
      </c>
    </row>
    <row r="2779" spans="6:11" x14ac:dyDescent="0.25">
      <c r="F2779" s="2" t="s">
        <v>724</v>
      </c>
      <c r="G2779" s="3" t="s">
        <v>413</v>
      </c>
      <c r="H2779" s="3">
        <v>1</v>
      </c>
      <c r="I2779" s="3" t="s">
        <v>406</v>
      </c>
      <c r="J2779" s="3">
        <v>372</v>
      </c>
      <c r="K2779" s="3">
        <v>372</v>
      </c>
    </row>
    <row r="2780" spans="6:11" x14ac:dyDescent="0.25">
      <c r="F2780" s="2" t="s">
        <v>3</v>
      </c>
      <c r="G2780" s="3" t="s">
        <v>213</v>
      </c>
      <c r="H2780" s="3">
        <v>1</v>
      </c>
      <c r="I2780" s="3" t="s">
        <v>406</v>
      </c>
      <c r="J2780" s="3">
        <v>600</v>
      </c>
      <c r="K2780" s="3">
        <v>600</v>
      </c>
    </row>
    <row r="2781" spans="6:11" x14ac:dyDescent="0.25">
      <c r="F2781" s="2" t="s">
        <v>33</v>
      </c>
      <c r="G2781" s="3" t="s">
        <v>457</v>
      </c>
      <c r="H2781" s="3">
        <v>1</v>
      </c>
      <c r="I2781" s="3" t="s">
        <v>406</v>
      </c>
      <c r="J2781" s="3">
        <v>400</v>
      </c>
      <c r="K2781" s="3">
        <v>400</v>
      </c>
    </row>
    <row r="2782" spans="6:11" x14ac:dyDescent="0.25">
      <c r="F2782" s="2" t="s">
        <v>33</v>
      </c>
      <c r="G2782" s="3" t="s">
        <v>457</v>
      </c>
      <c r="H2782" s="3">
        <v>1</v>
      </c>
      <c r="I2782" s="3" t="s">
        <v>406</v>
      </c>
      <c r="J2782" s="3">
        <v>400</v>
      </c>
      <c r="K2782" s="3">
        <v>400</v>
      </c>
    </row>
    <row r="2783" spans="6:11" x14ac:dyDescent="0.25">
      <c r="F2783" s="2" t="s">
        <v>724</v>
      </c>
      <c r="G2783" s="3" t="s">
        <v>413</v>
      </c>
      <c r="H2783" s="3">
        <v>1</v>
      </c>
      <c r="I2783" s="3" t="s">
        <v>406</v>
      </c>
      <c r="J2783" s="3">
        <v>372</v>
      </c>
      <c r="K2783" s="3">
        <v>372</v>
      </c>
    </row>
    <row r="2784" spans="6:11" x14ac:dyDescent="0.25">
      <c r="F2784" s="2" t="s">
        <v>1022</v>
      </c>
      <c r="G2784" s="3" t="s">
        <v>686</v>
      </c>
      <c r="H2784" s="3">
        <v>1</v>
      </c>
      <c r="I2784" s="3" t="s">
        <v>406</v>
      </c>
      <c r="J2784" s="3">
        <v>400</v>
      </c>
      <c r="K2784" s="3">
        <v>400</v>
      </c>
    </row>
    <row r="2785" spans="6:11" x14ac:dyDescent="0.25">
      <c r="F2785" s="2" t="s">
        <v>774</v>
      </c>
      <c r="G2785" s="3" t="s">
        <v>459</v>
      </c>
      <c r="H2785" s="3">
        <v>2</v>
      </c>
      <c r="I2785" s="3" t="s">
        <v>406</v>
      </c>
      <c r="J2785" s="3">
        <v>31.25</v>
      </c>
      <c r="K2785" s="3">
        <v>62.5</v>
      </c>
    </row>
    <row r="2786" spans="6:11" x14ac:dyDescent="0.25">
      <c r="F2786" s="2" t="s">
        <v>775</v>
      </c>
      <c r="G2786" s="3" t="s">
        <v>460</v>
      </c>
      <c r="H2786" s="3">
        <v>2</v>
      </c>
      <c r="I2786" s="3" t="s">
        <v>406</v>
      </c>
      <c r="J2786" s="3">
        <v>62.5</v>
      </c>
      <c r="K2786" s="3">
        <v>125</v>
      </c>
    </row>
    <row r="2787" spans="6:11" x14ac:dyDescent="0.25">
      <c r="F2787" s="2" t="s">
        <v>128</v>
      </c>
      <c r="G2787" s="3" t="s">
        <v>331</v>
      </c>
      <c r="H2787" s="3">
        <v>1</v>
      </c>
      <c r="I2787" s="3" t="s">
        <v>406</v>
      </c>
      <c r="J2787" s="3">
        <v>200</v>
      </c>
      <c r="K2787" s="3">
        <v>200</v>
      </c>
    </row>
    <row r="2788" spans="6:11" x14ac:dyDescent="0.25">
      <c r="F2788" s="2" t="s">
        <v>733</v>
      </c>
      <c r="G2788" s="3" t="s">
        <v>423</v>
      </c>
      <c r="H2788" s="3">
        <v>1</v>
      </c>
      <c r="I2788" s="3" t="s">
        <v>406</v>
      </c>
      <c r="J2788" s="3">
        <v>200</v>
      </c>
      <c r="K2788" s="3">
        <v>200</v>
      </c>
    </row>
    <row r="2789" spans="6:11" x14ac:dyDescent="0.25">
      <c r="F2789" s="2" t="s">
        <v>738</v>
      </c>
      <c r="G2789" s="3" t="s">
        <v>428</v>
      </c>
      <c r="H2789" s="3">
        <v>1</v>
      </c>
      <c r="I2789" s="3" t="s">
        <v>406</v>
      </c>
      <c r="J2789" s="3">
        <v>90</v>
      </c>
      <c r="K2789" s="3">
        <v>90</v>
      </c>
    </row>
    <row r="2790" spans="6:11" x14ac:dyDescent="0.25">
      <c r="F2790" s="2" t="s">
        <v>730</v>
      </c>
      <c r="G2790" s="3" t="s">
        <v>420</v>
      </c>
      <c r="H2790" s="3">
        <v>2</v>
      </c>
      <c r="I2790" s="3" t="s">
        <v>406</v>
      </c>
      <c r="J2790" s="3">
        <v>250</v>
      </c>
      <c r="K2790" s="3">
        <v>500</v>
      </c>
    </row>
    <row r="2791" spans="6:11" x14ac:dyDescent="0.25">
      <c r="F2791" s="2" t="s">
        <v>763</v>
      </c>
      <c r="G2791" s="3" t="s">
        <v>449</v>
      </c>
      <c r="H2791" s="3">
        <v>1</v>
      </c>
      <c r="I2791" s="3" t="s">
        <v>406</v>
      </c>
      <c r="J2791" s="3">
        <v>100</v>
      </c>
      <c r="K2791" s="3">
        <v>100</v>
      </c>
    </row>
    <row r="2792" spans="6:11" x14ac:dyDescent="0.25">
      <c r="F2792" s="2" t="s">
        <v>189</v>
      </c>
      <c r="G2792" s="3" t="s">
        <v>328</v>
      </c>
      <c r="H2792" s="3">
        <v>1</v>
      </c>
      <c r="I2792" s="3" t="s">
        <v>406</v>
      </c>
      <c r="J2792" s="3">
        <v>250</v>
      </c>
      <c r="K2792" s="3">
        <v>250</v>
      </c>
    </row>
    <row r="2793" spans="6:11" x14ac:dyDescent="0.25">
      <c r="F2793" s="2" t="s">
        <v>753</v>
      </c>
      <c r="G2793" s="3" t="s">
        <v>299</v>
      </c>
      <c r="H2793" s="3">
        <v>1</v>
      </c>
      <c r="I2793" s="3" t="s">
        <v>406</v>
      </c>
      <c r="J2793" s="3">
        <v>300</v>
      </c>
      <c r="K2793" s="3">
        <v>300</v>
      </c>
    </row>
    <row r="2794" spans="6:11" x14ac:dyDescent="0.25">
      <c r="F2794" s="2" t="s">
        <v>816</v>
      </c>
      <c r="G2794" s="3" t="s">
        <v>500</v>
      </c>
      <c r="H2794" s="3">
        <v>1</v>
      </c>
      <c r="I2794" s="3" t="s">
        <v>406</v>
      </c>
      <c r="J2794" s="3">
        <v>300</v>
      </c>
      <c r="K2794" s="3">
        <v>300</v>
      </c>
    </row>
    <row r="2795" spans="6:11" x14ac:dyDescent="0.25">
      <c r="F2795" s="2" t="s">
        <v>733</v>
      </c>
      <c r="G2795" s="3" t="s">
        <v>423</v>
      </c>
      <c r="H2795" s="3">
        <v>1</v>
      </c>
      <c r="I2795" s="3" t="s">
        <v>406</v>
      </c>
      <c r="J2795" s="3">
        <v>200</v>
      </c>
      <c r="K2795" s="3">
        <v>200</v>
      </c>
    </row>
    <row r="2796" spans="6:11" x14ac:dyDescent="0.25">
      <c r="F2796" s="2" t="s">
        <v>724</v>
      </c>
      <c r="G2796" s="3" t="s">
        <v>413</v>
      </c>
      <c r="H2796" s="3">
        <v>1</v>
      </c>
      <c r="I2796" s="3" t="s">
        <v>406</v>
      </c>
      <c r="J2796" s="3">
        <v>372</v>
      </c>
      <c r="K2796" s="3">
        <v>372</v>
      </c>
    </row>
    <row r="2797" spans="6:11" x14ac:dyDescent="0.25">
      <c r="F2797" s="2" t="s">
        <v>738</v>
      </c>
      <c r="G2797" s="3" t="s">
        <v>428</v>
      </c>
      <c r="H2797" s="3">
        <v>1</v>
      </c>
      <c r="I2797" s="3" t="s">
        <v>406</v>
      </c>
      <c r="J2797" s="3">
        <v>90</v>
      </c>
      <c r="K2797" s="3">
        <v>90</v>
      </c>
    </row>
    <row r="2798" spans="6:11" x14ac:dyDescent="0.25">
      <c r="F2798" s="2" t="s">
        <v>752</v>
      </c>
      <c r="G2798" s="3" t="s">
        <v>439</v>
      </c>
      <c r="H2798" s="3">
        <v>1</v>
      </c>
      <c r="I2798" s="3" t="s">
        <v>406</v>
      </c>
      <c r="J2798" s="3">
        <v>100</v>
      </c>
      <c r="K2798" s="3">
        <v>-100</v>
      </c>
    </row>
    <row r="2799" spans="6:11" x14ac:dyDescent="0.25">
      <c r="F2799" s="2" t="s">
        <v>784</v>
      </c>
      <c r="G2799" s="3" t="s">
        <v>446</v>
      </c>
      <c r="H2799" s="3">
        <v>1</v>
      </c>
      <c r="I2799" s="3" t="s">
        <v>406</v>
      </c>
      <c r="J2799" s="3">
        <v>1000</v>
      </c>
      <c r="K2799" s="3">
        <v>970</v>
      </c>
    </row>
    <row r="2800" spans="6:11" x14ac:dyDescent="0.25">
      <c r="F2800" s="2" t="s">
        <v>761</v>
      </c>
      <c r="G2800" s="3" t="s">
        <v>447</v>
      </c>
      <c r="H2800" s="3">
        <v>2</v>
      </c>
      <c r="I2800" s="3" t="s">
        <v>406</v>
      </c>
      <c r="J2800" s="3">
        <v>60</v>
      </c>
      <c r="K2800" s="3">
        <v>120</v>
      </c>
    </row>
    <row r="2801" spans="6:11" x14ac:dyDescent="0.25">
      <c r="F2801" s="2" t="s">
        <v>724</v>
      </c>
      <c r="G2801" s="3" t="s">
        <v>413</v>
      </c>
      <c r="H2801" s="3">
        <v>1</v>
      </c>
      <c r="I2801" s="3" t="s">
        <v>406</v>
      </c>
      <c r="J2801" s="3">
        <v>372</v>
      </c>
      <c r="K2801" s="3">
        <v>372</v>
      </c>
    </row>
    <row r="2802" spans="6:11" x14ac:dyDescent="0.25">
      <c r="F2802" s="2" t="s">
        <v>1023</v>
      </c>
      <c r="G2802" s="3" t="s">
        <v>687</v>
      </c>
      <c r="H2802" s="3">
        <v>1</v>
      </c>
      <c r="I2802" s="3" t="s">
        <v>406</v>
      </c>
      <c r="J2802" s="3">
        <v>800</v>
      </c>
      <c r="K2802" s="3">
        <v>800</v>
      </c>
    </row>
    <row r="2803" spans="6:11" x14ac:dyDescent="0.25">
      <c r="F2803" s="2" t="s">
        <v>199</v>
      </c>
      <c r="G2803" s="3" t="s">
        <v>395</v>
      </c>
      <c r="H2803" s="3">
        <v>1</v>
      </c>
      <c r="I2803" s="3" t="s">
        <v>406</v>
      </c>
      <c r="J2803" s="3">
        <v>600</v>
      </c>
      <c r="K2803" s="3">
        <v>600</v>
      </c>
    </row>
    <row r="2804" spans="6:11" x14ac:dyDescent="0.25">
      <c r="F2804" s="2" t="s">
        <v>106</v>
      </c>
      <c r="G2804" s="3" t="s">
        <v>309</v>
      </c>
      <c r="H2804" s="3">
        <v>1</v>
      </c>
      <c r="I2804" s="3" t="s">
        <v>406</v>
      </c>
      <c r="J2804" s="3">
        <v>250</v>
      </c>
      <c r="K2804" s="3">
        <v>250</v>
      </c>
    </row>
    <row r="2805" spans="6:11" x14ac:dyDescent="0.25">
      <c r="F2805" s="2" t="s">
        <v>30</v>
      </c>
      <c r="G2805" s="3" t="s">
        <v>238</v>
      </c>
      <c r="H2805" s="3">
        <v>2</v>
      </c>
      <c r="I2805" s="3" t="s">
        <v>406</v>
      </c>
      <c r="J2805" s="3">
        <v>105</v>
      </c>
      <c r="K2805" s="3">
        <v>210</v>
      </c>
    </row>
    <row r="2806" spans="6:11" x14ac:dyDescent="0.25">
      <c r="F2806" s="2" t="s">
        <v>168</v>
      </c>
      <c r="G2806" s="3" t="s">
        <v>368</v>
      </c>
      <c r="H2806" s="3">
        <v>1</v>
      </c>
      <c r="I2806" s="3" t="s">
        <v>406</v>
      </c>
      <c r="J2806" s="3">
        <v>200</v>
      </c>
      <c r="K2806" s="3">
        <v>200</v>
      </c>
    </row>
    <row r="2807" spans="6:11" x14ac:dyDescent="0.25">
      <c r="F2807" s="2">
        <v>210121803</v>
      </c>
      <c r="G2807" s="3" t="s">
        <v>323</v>
      </c>
      <c r="H2807" s="3">
        <v>1</v>
      </c>
      <c r="I2807" s="3" t="s">
        <v>406</v>
      </c>
      <c r="J2807" s="3">
        <v>50</v>
      </c>
      <c r="K2807" s="3">
        <v>50</v>
      </c>
    </row>
    <row r="2808" spans="6:11" x14ac:dyDescent="0.25">
      <c r="F2808" s="2" t="s">
        <v>784</v>
      </c>
      <c r="G2808" s="3" t="s">
        <v>446</v>
      </c>
      <c r="H2808" s="3">
        <v>1</v>
      </c>
      <c r="I2808" s="3" t="s">
        <v>406</v>
      </c>
      <c r="J2808" s="3">
        <v>1000</v>
      </c>
      <c r="K2808" s="3">
        <v>1000</v>
      </c>
    </row>
    <row r="2809" spans="6:11" x14ac:dyDescent="0.25">
      <c r="F2809" s="2" t="s">
        <v>2</v>
      </c>
      <c r="G2809" s="3" t="s">
        <v>212</v>
      </c>
      <c r="H2809" s="3">
        <v>1</v>
      </c>
      <c r="I2809" s="3" t="s">
        <v>406</v>
      </c>
      <c r="J2809" s="3">
        <v>500</v>
      </c>
      <c r="K2809" s="3">
        <v>500</v>
      </c>
    </row>
    <row r="2810" spans="6:11" x14ac:dyDescent="0.25">
      <c r="F2810" s="2">
        <v>310332300</v>
      </c>
      <c r="G2810" s="3" t="s">
        <v>502</v>
      </c>
      <c r="H2810" s="3">
        <v>1</v>
      </c>
      <c r="I2810" s="3" t="s">
        <v>406</v>
      </c>
      <c r="J2810" s="3">
        <v>60</v>
      </c>
      <c r="K2810" s="3">
        <v>60</v>
      </c>
    </row>
    <row r="2811" spans="6:11" x14ac:dyDescent="0.25">
      <c r="F2811" s="2" t="s">
        <v>744</v>
      </c>
      <c r="G2811" s="3" t="s">
        <v>431</v>
      </c>
      <c r="H2811" s="3">
        <v>4</v>
      </c>
      <c r="I2811" s="3" t="s">
        <v>406</v>
      </c>
      <c r="J2811" s="3">
        <v>50</v>
      </c>
      <c r="K2811" s="3">
        <v>200</v>
      </c>
    </row>
    <row r="2812" spans="6:11" x14ac:dyDescent="0.25">
      <c r="F2812" s="2" t="s">
        <v>724</v>
      </c>
      <c r="G2812" s="3" t="s">
        <v>413</v>
      </c>
      <c r="H2812" s="3">
        <v>1</v>
      </c>
      <c r="I2812" s="3" t="s">
        <v>406</v>
      </c>
      <c r="J2812" s="3">
        <v>372</v>
      </c>
      <c r="K2812" s="3">
        <v>372</v>
      </c>
    </row>
    <row r="2813" spans="6:11" x14ac:dyDescent="0.25">
      <c r="F2813" s="2" t="s">
        <v>39</v>
      </c>
      <c r="G2813" s="3" t="s">
        <v>247</v>
      </c>
      <c r="H2813" s="3">
        <v>1</v>
      </c>
      <c r="I2813" s="3" t="s">
        <v>406</v>
      </c>
      <c r="J2813" s="3">
        <v>400</v>
      </c>
      <c r="K2813" s="3">
        <v>400</v>
      </c>
    </row>
    <row r="2814" spans="6:11" x14ac:dyDescent="0.25">
      <c r="F2814" s="2" t="s">
        <v>14</v>
      </c>
      <c r="G2814" s="3" t="s">
        <v>224</v>
      </c>
      <c r="H2814" s="3">
        <v>0</v>
      </c>
      <c r="I2814" s="3" t="s">
        <v>406</v>
      </c>
      <c r="J2814" s="3">
        <v>50</v>
      </c>
      <c r="K2814" s="3">
        <v>50</v>
      </c>
    </row>
    <row r="2815" spans="6:11" x14ac:dyDescent="0.25">
      <c r="F2815" s="2" t="s">
        <v>818</v>
      </c>
      <c r="G2815" s="3" t="s">
        <v>503</v>
      </c>
      <c r="H2815" s="3">
        <v>1</v>
      </c>
      <c r="I2815" s="3" t="s">
        <v>406</v>
      </c>
      <c r="J2815" s="3">
        <v>300</v>
      </c>
      <c r="K2815" s="3">
        <v>300</v>
      </c>
    </row>
    <row r="2816" spans="6:11" x14ac:dyDescent="0.25">
      <c r="F2816" s="2" t="s">
        <v>1024</v>
      </c>
      <c r="G2816" s="3" t="s">
        <v>688</v>
      </c>
      <c r="H2816" s="3">
        <v>1</v>
      </c>
      <c r="I2816" s="3" t="s">
        <v>406</v>
      </c>
      <c r="J2816" s="3">
        <v>500</v>
      </c>
      <c r="K2816" s="3">
        <v>500</v>
      </c>
    </row>
    <row r="2817" spans="6:11" x14ac:dyDescent="0.25">
      <c r="F2817" s="2" t="s">
        <v>197</v>
      </c>
      <c r="G2817" s="3" t="s">
        <v>393</v>
      </c>
      <c r="H2817" s="3">
        <v>1</v>
      </c>
      <c r="I2817" s="3" t="s">
        <v>406</v>
      </c>
      <c r="J2817" s="3">
        <v>750</v>
      </c>
      <c r="K2817" s="3">
        <v>750</v>
      </c>
    </row>
    <row r="2818" spans="6:11" x14ac:dyDescent="0.25">
      <c r="F2818" s="2" t="s">
        <v>30</v>
      </c>
      <c r="G2818" s="3" t="s">
        <v>238</v>
      </c>
      <c r="H2818" s="3">
        <v>2</v>
      </c>
      <c r="I2818" s="3" t="s">
        <v>406</v>
      </c>
      <c r="J2818" s="3">
        <v>105</v>
      </c>
      <c r="K2818" s="3">
        <v>210</v>
      </c>
    </row>
    <row r="2819" spans="6:11" x14ac:dyDescent="0.25">
      <c r="F2819" s="2" t="s">
        <v>775</v>
      </c>
      <c r="G2819" s="3" t="s">
        <v>460</v>
      </c>
      <c r="H2819" s="3">
        <v>1</v>
      </c>
      <c r="I2819" s="3" t="s">
        <v>406</v>
      </c>
      <c r="J2819" s="3">
        <v>62.5</v>
      </c>
      <c r="K2819" s="3">
        <v>62.5</v>
      </c>
    </row>
    <row r="2820" spans="6:11" x14ac:dyDescent="0.25">
      <c r="F2820" s="2" t="s">
        <v>776</v>
      </c>
      <c r="G2820" s="3" t="s">
        <v>461</v>
      </c>
      <c r="H2820" s="3">
        <v>1</v>
      </c>
      <c r="I2820" s="3" t="s">
        <v>406</v>
      </c>
      <c r="J2820" s="3">
        <v>20</v>
      </c>
      <c r="K2820" s="3">
        <v>20</v>
      </c>
    </row>
    <row r="2821" spans="6:11" x14ac:dyDescent="0.25">
      <c r="F2821" s="2" t="s">
        <v>848</v>
      </c>
      <c r="G2821" s="3" t="s">
        <v>527</v>
      </c>
      <c r="H2821" s="3">
        <v>1</v>
      </c>
      <c r="I2821" s="3" t="s">
        <v>406</v>
      </c>
      <c r="J2821" s="3">
        <v>600</v>
      </c>
      <c r="K2821" s="3">
        <v>600</v>
      </c>
    </row>
    <row r="2822" spans="6:11" x14ac:dyDescent="0.25">
      <c r="F2822" s="2" t="s">
        <v>1025</v>
      </c>
      <c r="G2822" s="3" t="s">
        <v>689</v>
      </c>
      <c r="H2822" s="3">
        <v>1</v>
      </c>
      <c r="I2822" s="3" t="s">
        <v>406</v>
      </c>
      <c r="J2822" s="3">
        <v>550</v>
      </c>
      <c r="K2822" s="3">
        <v>550</v>
      </c>
    </row>
    <row r="2823" spans="6:11" x14ac:dyDescent="0.25">
      <c r="F2823" s="2" t="s">
        <v>33</v>
      </c>
      <c r="G2823" s="3" t="s">
        <v>457</v>
      </c>
      <c r="H2823" s="3">
        <v>1</v>
      </c>
      <c r="I2823" s="3" t="s">
        <v>406</v>
      </c>
      <c r="J2823" s="3">
        <v>400</v>
      </c>
      <c r="K2823" s="3">
        <v>400</v>
      </c>
    </row>
    <row r="2824" spans="6:11" x14ac:dyDescent="0.25">
      <c r="F2824" s="2" t="s">
        <v>126</v>
      </c>
      <c r="G2824" s="3" t="s">
        <v>329</v>
      </c>
      <c r="H2824" s="3">
        <v>1</v>
      </c>
      <c r="I2824" s="3" t="s">
        <v>406</v>
      </c>
      <c r="J2824" s="3">
        <v>50</v>
      </c>
      <c r="K2824" s="3">
        <v>50</v>
      </c>
    </row>
    <row r="2825" spans="6:11" x14ac:dyDescent="0.25">
      <c r="F2825" s="2" t="s">
        <v>13</v>
      </c>
      <c r="G2825" s="3" t="s">
        <v>223</v>
      </c>
      <c r="H2825" s="3">
        <v>1</v>
      </c>
      <c r="I2825" s="3" t="s">
        <v>406</v>
      </c>
      <c r="J2825" s="3">
        <v>50</v>
      </c>
      <c r="K2825" s="3">
        <v>50</v>
      </c>
    </row>
    <row r="2826" spans="6:11" x14ac:dyDescent="0.25">
      <c r="F2826" s="2" t="s">
        <v>5</v>
      </c>
      <c r="G2826" s="3" t="s">
        <v>215</v>
      </c>
      <c r="H2826" s="3">
        <v>1</v>
      </c>
      <c r="I2826" s="3" t="s">
        <v>406</v>
      </c>
      <c r="J2826" s="3">
        <v>500</v>
      </c>
      <c r="K2826" s="3">
        <v>500</v>
      </c>
    </row>
    <row r="2827" spans="6:11" x14ac:dyDescent="0.25">
      <c r="F2827" s="2" t="s">
        <v>845</v>
      </c>
      <c r="G2827" s="3" t="s">
        <v>464</v>
      </c>
      <c r="H2827" s="3">
        <v>1</v>
      </c>
      <c r="I2827" s="3" t="s">
        <v>406</v>
      </c>
      <c r="J2827" s="3">
        <v>200</v>
      </c>
      <c r="K2827" s="3">
        <v>200</v>
      </c>
    </row>
    <row r="2828" spans="6:11" x14ac:dyDescent="0.25">
      <c r="F2828" s="2" t="s">
        <v>752</v>
      </c>
      <c r="G2828" s="3" t="s">
        <v>439</v>
      </c>
      <c r="H2828" s="3">
        <v>1</v>
      </c>
      <c r="I2828" s="3" t="s">
        <v>406</v>
      </c>
      <c r="J2828" s="3">
        <v>100</v>
      </c>
      <c r="K2828" s="3">
        <v>100</v>
      </c>
    </row>
    <row r="2829" spans="6:11" x14ac:dyDescent="0.25">
      <c r="F2829" s="2" t="s">
        <v>753</v>
      </c>
      <c r="G2829" s="3" t="s">
        <v>299</v>
      </c>
      <c r="H2829" s="3">
        <v>1</v>
      </c>
      <c r="I2829" s="3" t="s">
        <v>406</v>
      </c>
      <c r="J2829" s="3">
        <v>300</v>
      </c>
      <c r="K2829" s="3">
        <v>300</v>
      </c>
    </row>
    <row r="2830" spans="6:11" x14ac:dyDescent="0.25">
      <c r="F2830" s="2" t="s">
        <v>39</v>
      </c>
      <c r="G2830" s="3" t="s">
        <v>247</v>
      </c>
      <c r="H2830" s="3">
        <v>2</v>
      </c>
      <c r="I2830" s="3" t="s">
        <v>406</v>
      </c>
      <c r="J2830" s="3">
        <v>200</v>
      </c>
      <c r="K2830" s="3">
        <v>-400</v>
      </c>
    </row>
    <row r="2831" spans="6:11" x14ac:dyDescent="0.25">
      <c r="F2831" s="2" t="s">
        <v>3</v>
      </c>
      <c r="G2831" s="3" t="s">
        <v>213</v>
      </c>
      <c r="H2831" s="3">
        <v>1</v>
      </c>
      <c r="I2831" s="3" t="s">
        <v>406</v>
      </c>
      <c r="J2831" s="3">
        <v>600</v>
      </c>
      <c r="K2831" s="3">
        <v>600</v>
      </c>
    </row>
    <row r="2832" spans="6:11" x14ac:dyDescent="0.25">
      <c r="F2832" s="2" t="s">
        <v>5</v>
      </c>
      <c r="G2832" s="3" t="s">
        <v>215</v>
      </c>
      <c r="H2832" s="3">
        <v>1</v>
      </c>
      <c r="I2832" s="3" t="s">
        <v>406</v>
      </c>
      <c r="J2832" s="3">
        <v>500</v>
      </c>
      <c r="K2832" s="3">
        <v>500</v>
      </c>
    </row>
    <row r="2833" spans="6:11" x14ac:dyDescent="0.25">
      <c r="F2833" s="2" t="s">
        <v>820</v>
      </c>
      <c r="G2833" s="3" t="s">
        <v>506</v>
      </c>
      <c r="H2833" s="3">
        <v>1</v>
      </c>
      <c r="I2833" s="3" t="s">
        <v>507</v>
      </c>
      <c r="J2833" s="3">
        <v>377</v>
      </c>
      <c r="K2833" s="3">
        <v>377</v>
      </c>
    </row>
    <row r="2834" spans="6:11" x14ac:dyDescent="0.25">
      <c r="F2834" s="2" t="s">
        <v>1026</v>
      </c>
      <c r="G2834" s="3" t="s">
        <v>690</v>
      </c>
      <c r="H2834" s="3">
        <v>2</v>
      </c>
      <c r="I2834" s="3" t="s">
        <v>406</v>
      </c>
      <c r="J2834" s="3">
        <v>250</v>
      </c>
      <c r="K2834" s="3">
        <v>-500</v>
      </c>
    </row>
    <row r="2835" spans="6:11" x14ac:dyDescent="0.25">
      <c r="F2835" s="2" t="s">
        <v>10</v>
      </c>
      <c r="G2835" s="3" t="s">
        <v>220</v>
      </c>
      <c r="H2835" s="3">
        <v>1</v>
      </c>
      <c r="I2835" s="3" t="s">
        <v>406</v>
      </c>
      <c r="J2835" s="3">
        <v>1250</v>
      </c>
      <c r="K2835" s="3">
        <v>1125</v>
      </c>
    </row>
    <row r="2836" spans="6:11" x14ac:dyDescent="0.25">
      <c r="F2836" s="2" t="s">
        <v>53</v>
      </c>
      <c r="G2836" s="3" t="s">
        <v>240</v>
      </c>
      <c r="H2836" s="3">
        <v>1</v>
      </c>
      <c r="I2836" s="3" t="s">
        <v>406</v>
      </c>
      <c r="J2836" s="3">
        <v>150</v>
      </c>
      <c r="K2836" s="3">
        <v>150</v>
      </c>
    </row>
    <row r="2837" spans="6:11" x14ac:dyDescent="0.25">
      <c r="F2837" s="2" t="s">
        <v>770</v>
      </c>
      <c r="G2837" s="3" t="s">
        <v>456</v>
      </c>
      <c r="H2837" s="3">
        <v>1</v>
      </c>
      <c r="I2837" s="3" t="s">
        <v>406</v>
      </c>
      <c r="J2837" s="3">
        <v>200</v>
      </c>
      <c r="K2837" s="3">
        <v>200</v>
      </c>
    </row>
    <row r="2838" spans="6:11" x14ac:dyDescent="0.25">
      <c r="F2838" s="2" t="s">
        <v>763</v>
      </c>
      <c r="G2838" s="3" t="s">
        <v>449</v>
      </c>
      <c r="H2838" s="3">
        <v>1</v>
      </c>
      <c r="I2838" s="3" t="s">
        <v>406</v>
      </c>
      <c r="J2838" s="3">
        <v>100</v>
      </c>
      <c r="K2838" s="3">
        <v>100</v>
      </c>
    </row>
    <row r="2839" spans="6:11" x14ac:dyDescent="0.25">
      <c r="F2839" s="2" t="s">
        <v>814</v>
      </c>
      <c r="G2839" s="3" t="s">
        <v>498</v>
      </c>
      <c r="H2839" s="3">
        <v>1</v>
      </c>
      <c r="I2839" s="3" t="s">
        <v>406</v>
      </c>
      <c r="J2839" s="3">
        <v>150</v>
      </c>
      <c r="K2839" s="3">
        <v>150</v>
      </c>
    </row>
    <row r="2840" spans="6:11" x14ac:dyDescent="0.25">
      <c r="F2840" s="2" t="s">
        <v>39</v>
      </c>
      <c r="G2840" s="3" t="s">
        <v>247</v>
      </c>
      <c r="H2840" s="3">
        <v>1</v>
      </c>
      <c r="I2840" s="3" t="s">
        <v>406</v>
      </c>
      <c r="J2840" s="3">
        <v>400</v>
      </c>
      <c r="K2840" s="3">
        <v>400</v>
      </c>
    </row>
    <row r="2841" spans="6:11" x14ac:dyDescent="0.25">
      <c r="F2841" s="2">
        <v>310331000</v>
      </c>
      <c r="G2841" s="3" t="s">
        <v>505</v>
      </c>
      <c r="H2841" s="3">
        <v>1</v>
      </c>
      <c r="I2841" s="3" t="s">
        <v>406</v>
      </c>
      <c r="J2841" s="3">
        <v>60</v>
      </c>
      <c r="K2841" s="3">
        <v>60</v>
      </c>
    </row>
    <row r="2842" spans="6:11" x14ac:dyDescent="0.25">
      <c r="F2842" s="2" t="s">
        <v>754</v>
      </c>
      <c r="G2842" s="3" t="s">
        <v>440</v>
      </c>
      <c r="H2842" s="3">
        <v>1</v>
      </c>
      <c r="I2842" s="3" t="s">
        <v>406</v>
      </c>
      <c r="J2842" s="3">
        <v>300</v>
      </c>
      <c r="K2842" s="3">
        <v>300</v>
      </c>
    </row>
    <row r="2843" spans="6:11" x14ac:dyDescent="0.25">
      <c r="F2843" s="2" t="s">
        <v>109</v>
      </c>
      <c r="G2843" s="3" t="s">
        <v>312</v>
      </c>
      <c r="H2843" s="3">
        <v>1</v>
      </c>
      <c r="I2843" s="3" t="s">
        <v>406</v>
      </c>
      <c r="J2843" s="3">
        <v>100</v>
      </c>
      <c r="K2843" s="3">
        <v>100</v>
      </c>
    </row>
    <row r="2844" spans="6:11" x14ac:dyDescent="0.25">
      <c r="F2844" s="2" t="s">
        <v>62</v>
      </c>
      <c r="G2844" s="3" t="s">
        <v>269</v>
      </c>
      <c r="H2844" s="3">
        <v>1</v>
      </c>
      <c r="I2844" s="3" t="s">
        <v>406</v>
      </c>
      <c r="J2844" s="3">
        <v>400</v>
      </c>
      <c r="K2844" s="3">
        <v>400</v>
      </c>
    </row>
    <row r="2845" spans="6:11" x14ac:dyDescent="0.25">
      <c r="F2845" s="2" t="s">
        <v>1027</v>
      </c>
      <c r="G2845" s="3" t="s">
        <v>691</v>
      </c>
      <c r="H2845" s="3">
        <v>0</v>
      </c>
      <c r="I2845" s="3" t="s">
        <v>406</v>
      </c>
      <c r="J2845" s="3">
        <v>500</v>
      </c>
      <c r="K2845" s="3">
        <v>500</v>
      </c>
    </row>
    <row r="2846" spans="6:11" x14ac:dyDescent="0.25">
      <c r="F2846" s="2" t="s">
        <v>26</v>
      </c>
      <c r="G2846" s="3" t="s">
        <v>235</v>
      </c>
      <c r="H2846" s="3">
        <v>1</v>
      </c>
      <c r="I2846" s="3" t="s">
        <v>406</v>
      </c>
      <c r="J2846" s="3">
        <v>650</v>
      </c>
      <c r="K2846" s="3">
        <v>650</v>
      </c>
    </row>
    <row r="2847" spans="6:11" x14ac:dyDescent="0.25">
      <c r="F2847" s="2" t="s">
        <v>27</v>
      </c>
      <c r="G2847" s="3" t="s">
        <v>235</v>
      </c>
      <c r="H2847" s="3">
        <v>1</v>
      </c>
      <c r="I2847" s="3" t="s">
        <v>406</v>
      </c>
      <c r="J2847" s="3">
        <v>50</v>
      </c>
      <c r="K2847" s="3">
        <v>50</v>
      </c>
    </row>
    <row r="2848" spans="6:11" x14ac:dyDescent="0.25">
      <c r="F2848" s="2" t="s">
        <v>172</v>
      </c>
      <c r="G2848" s="3" t="s">
        <v>371</v>
      </c>
      <c r="H2848" s="3">
        <v>1</v>
      </c>
      <c r="I2848" s="3" t="s">
        <v>406</v>
      </c>
      <c r="J2848" s="3">
        <v>1200</v>
      </c>
      <c r="K2848" s="3">
        <v>1200</v>
      </c>
    </row>
    <row r="2849" spans="6:11" x14ac:dyDescent="0.25">
      <c r="F2849" s="2" t="s">
        <v>724</v>
      </c>
      <c r="G2849" s="3" t="s">
        <v>413</v>
      </c>
      <c r="H2849" s="3">
        <v>1</v>
      </c>
      <c r="I2849" s="3" t="s">
        <v>406</v>
      </c>
      <c r="J2849" s="3">
        <v>372</v>
      </c>
      <c r="K2849" s="3">
        <v>372</v>
      </c>
    </row>
    <row r="2850" spans="6:11" x14ac:dyDescent="0.25">
      <c r="F2850" s="2" t="s">
        <v>2</v>
      </c>
      <c r="G2850" s="3" t="s">
        <v>212</v>
      </c>
      <c r="H2850" s="3">
        <v>1</v>
      </c>
      <c r="I2850" s="3" t="s">
        <v>406</v>
      </c>
      <c r="J2850" s="3">
        <v>500</v>
      </c>
      <c r="K2850" s="3">
        <v>500</v>
      </c>
    </row>
    <row r="2851" spans="6:11" x14ac:dyDescent="0.25">
      <c r="F2851" s="2" t="s">
        <v>131</v>
      </c>
      <c r="G2851" s="3" t="s">
        <v>334</v>
      </c>
      <c r="H2851" s="3">
        <v>1</v>
      </c>
      <c r="I2851" s="3" t="s">
        <v>406</v>
      </c>
      <c r="J2851" s="3">
        <v>250</v>
      </c>
      <c r="K2851" s="3">
        <v>250</v>
      </c>
    </row>
    <row r="2852" spans="6:11" x14ac:dyDescent="0.25">
      <c r="F2852" s="2" t="s">
        <v>168</v>
      </c>
      <c r="G2852" s="3" t="s">
        <v>368</v>
      </c>
      <c r="H2852" s="3">
        <v>1</v>
      </c>
      <c r="I2852" s="3" t="s">
        <v>406</v>
      </c>
      <c r="J2852" s="3">
        <v>200</v>
      </c>
      <c r="K2852" s="3">
        <v>200</v>
      </c>
    </row>
    <row r="2853" spans="6:11" x14ac:dyDescent="0.25">
      <c r="F2853" s="2" t="s">
        <v>68</v>
      </c>
      <c r="G2853" s="3" t="s">
        <v>273</v>
      </c>
      <c r="H2853" s="3">
        <v>1</v>
      </c>
      <c r="I2853" s="3" t="s">
        <v>406</v>
      </c>
      <c r="J2853" s="3">
        <v>400</v>
      </c>
      <c r="K2853" s="3">
        <v>400</v>
      </c>
    </row>
    <row r="2854" spans="6:11" x14ac:dyDescent="0.25">
      <c r="F2854" s="2" t="s">
        <v>98</v>
      </c>
      <c r="G2854" s="3" t="s">
        <v>301</v>
      </c>
      <c r="H2854" s="3">
        <v>1</v>
      </c>
      <c r="I2854" s="3" t="s">
        <v>406</v>
      </c>
      <c r="J2854" s="3">
        <v>1000</v>
      </c>
      <c r="K2854" s="3">
        <v>1000</v>
      </c>
    </row>
    <row r="2855" spans="6:11" x14ac:dyDescent="0.25">
      <c r="F2855" s="2" t="s">
        <v>5</v>
      </c>
      <c r="G2855" s="3" t="s">
        <v>215</v>
      </c>
      <c r="H2855" s="3">
        <v>1</v>
      </c>
      <c r="I2855" s="3" t="s">
        <v>406</v>
      </c>
      <c r="J2855" s="3">
        <v>500</v>
      </c>
      <c r="K2855" s="3">
        <v>500</v>
      </c>
    </row>
    <row r="2856" spans="6:11" x14ac:dyDescent="0.25">
      <c r="F2856" s="2" t="s">
        <v>105</v>
      </c>
      <c r="G2856" s="3" t="s">
        <v>308</v>
      </c>
      <c r="H2856" s="3">
        <v>1</v>
      </c>
      <c r="I2856" s="3" t="s">
        <v>406</v>
      </c>
      <c r="J2856" s="3">
        <v>100</v>
      </c>
      <c r="K2856" s="3">
        <v>100</v>
      </c>
    </row>
    <row r="2857" spans="6:11" x14ac:dyDescent="0.25">
      <c r="F2857" s="2" t="s">
        <v>107</v>
      </c>
      <c r="G2857" s="3" t="s">
        <v>310</v>
      </c>
      <c r="H2857" s="3">
        <v>1</v>
      </c>
      <c r="I2857" s="3" t="s">
        <v>406</v>
      </c>
      <c r="J2857" s="3">
        <v>100</v>
      </c>
      <c r="K2857" s="3">
        <v>100</v>
      </c>
    </row>
    <row r="2858" spans="6:11" x14ac:dyDescent="0.25">
      <c r="F2858" s="2" t="s">
        <v>108</v>
      </c>
      <c r="G2858" s="3" t="s">
        <v>311</v>
      </c>
      <c r="H2858" s="3">
        <v>1</v>
      </c>
      <c r="I2858" s="3" t="s">
        <v>406</v>
      </c>
      <c r="J2858" s="3">
        <v>100</v>
      </c>
      <c r="K2858" s="3">
        <v>100</v>
      </c>
    </row>
    <row r="2859" spans="6:11" x14ac:dyDescent="0.25">
      <c r="F2859" s="2" t="s">
        <v>1028</v>
      </c>
      <c r="G2859" s="3" t="s">
        <v>692</v>
      </c>
      <c r="H2859" s="3">
        <v>1</v>
      </c>
      <c r="I2859" s="3" t="s">
        <v>406</v>
      </c>
      <c r="J2859" s="3">
        <v>2000</v>
      </c>
      <c r="K2859" s="3">
        <v>2000</v>
      </c>
    </row>
    <row r="2860" spans="6:11" x14ac:dyDescent="0.25">
      <c r="F2860" s="2" t="s">
        <v>1029</v>
      </c>
      <c r="G2860" s="3" t="s">
        <v>693</v>
      </c>
      <c r="H2860" s="3">
        <v>1</v>
      </c>
      <c r="I2860" s="3" t="s">
        <v>406</v>
      </c>
      <c r="J2860" s="3">
        <v>500</v>
      </c>
      <c r="K2860" s="3">
        <v>500</v>
      </c>
    </row>
    <row r="2861" spans="6:11" x14ac:dyDescent="0.25">
      <c r="F2861" s="2" t="s">
        <v>131</v>
      </c>
      <c r="G2861" s="3" t="s">
        <v>334</v>
      </c>
      <c r="H2861" s="3">
        <v>1</v>
      </c>
      <c r="I2861" s="3" t="s">
        <v>406</v>
      </c>
      <c r="J2861" s="3">
        <v>250</v>
      </c>
      <c r="K2861" s="3">
        <v>250</v>
      </c>
    </row>
    <row r="2862" spans="6:11" x14ac:dyDescent="0.25">
      <c r="F2862" s="2" t="s">
        <v>168</v>
      </c>
      <c r="G2862" s="3" t="s">
        <v>368</v>
      </c>
      <c r="H2862" s="3">
        <v>1</v>
      </c>
      <c r="I2862" s="3" t="s">
        <v>406</v>
      </c>
      <c r="J2862" s="3">
        <v>200</v>
      </c>
      <c r="K2862" s="3">
        <v>200</v>
      </c>
    </row>
    <row r="2863" spans="6:11" x14ac:dyDescent="0.25">
      <c r="F2863" s="2" t="s">
        <v>53</v>
      </c>
      <c r="G2863" s="3" t="s">
        <v>240</v>
      </c>
      <c r="H2863" s="3">
        <v>1</v>
      </c>
      <c r="I2863" s="3" t="s">
        <v>406</v>
      </c>
      <c r="J2863" s="3">
        <v>150</v>
      </c>
      <c r="K2863" s="3">
        <v>150</v>
      </c>
    </row>
    <row r="2864" spans="6:11" x14ac:dyDescent="0.25">
      <c r="F2864" s="2" t="s">
        <v>724</v>
      </c>
      <c r="G2864" s="3" t="s">
        <v>413</v>
      </c>
      <c r="H2864" s="3">
        <v>1</v>
      </c>
      <c r="I2864" s="3" t="s">
        <v>406</v>
      </c>
      <c r="J2864" s="3">
        <v>372</v>
      </c>
      <c r="K2864" s="3">
        <v>372</v>
      </c>
    </row>
    <row r="2865" spans="6:11" x14ac:dyDescent="0.25">
      <c r="F2865" s="2" t="s">
        <v>49</v>
      </c>
      <c r="G2865" s="3" t="s">
        <v>257</v>
      </c>
      <c r="H2865" s="3">
        <v>1</v>
      </c>
      <c r="I2865" s="3" t="s">
        <v>406</v>
      </c>
      <c r="J2865" s="3">
        <v>400</v>
      </c>
      <c r="K2865" s="3">
        <v>400</v>
      </c>
    </row>
    <row r="2866" spans="6:11" x14ac:dyDescent="0.25">
      <c r="F2866" s="2" t="s">
        <v>50</v>
      </c>
      <c r="G2866" s="3" t="s">
        <v>258</v>
      </c>
      <c r="H2866" s="3">
        <v>1</v>
      </c>
      <c r="I2866" s="3" t="s">
        <v>406</v>
      </c>
      <c r="J2866" s="3">
        <v>500</v>
      </c>
      <c r="K2866" s="3">
        <v>500</v>
      </c>
    </row>
    <row r="2867" spans="6:11" x14ac:dyDescent="0.25">
      <c r="F2867" s="2" t="s">
        <v>724</v>
      </c>
      <c r="G2867" s="3" t="s">
        <v>413</v>
      </c>
      <c r="H2867" s="3">
        <v>1</v>
      </c>
      <c r="I2867" s="3" t="s">
        <v>406</v>
      </c>
      <c r="J2867" s="3">
        <v>372</v>
      </c>
      <c r="K2867" s="3">
        <v>372</v>
      </c>
    </row>
    <row r="2868" spans="6:11" x14ac:dyDescent="0.25">
      <c r="F2868" s="2" t="s">
        <v>5</v>
      </c>
      <c r="G2868" s="3" t="s">
        <v>215</v>
      </c>
      <c r="H2868" s="3">
        <v>1</v>
      </c>
      <c r="I2868" s="3" t="s">
        <v>406</v>
      </c>
      <c r="J2868" s="3">
        <v>500</v>
      </c>
      <c r="K2868" s="3">
        <v>500</v>
      </c>
    </row>
    <row r="2869" spans="6:11" x14ac:dyDescent="0.25">
      <c r="F2869" s="2" t="s">
        <v>782</v>
      </c>
      <c r="G2869" s="3" t="s">
        <v>422</v>
      </c>
      <c r="H2869" s="3">
        <v>2</v>
      </c>
      <c r="I2869" s="3" t="s">
        <v>406</v>
      </c>
      <c r="J2869" s="3">
        <v>300</v>
      </c>
      <c r="K2869" s="3">
        <v>600</v>
      </c>
    </row>
    <row r="2870" spans="6:11" x14ac:dyDescent="0.25">
      <c r="F2870" s="2" t="s">
        <v>763</v>
      </c>
      <c r="G2870" s="3" t="s">
        <v>449</v>
      </c>
      <c r="H2870" s="3">
        <v>1</v>
      </c>
      <c r="I2870" s="3" t="s">
        <v>406</v>
      </c>
      <c r="J2870" s="3">
        <v>100</v>
      </c>
      <c r="K2870" s="3">
        <v>100</v>
      </c>
    </row>
    <row r="2871" spans="6:11" x14ac:dyDescent="0.25">
      <c r="F2871" s="2" t="s">
        <v>811</v>
      </c>
      <c r="G2871" s="3" t="s">
        <v>228</v>
      </c>
      <c r="H2871" s="3">
        <v>1</v>
      </c>
      <c r="I2871" s="3" t="s">
        <v>406</v>
      </c>
      <c r="J2871" s="3">
        <v>1200</v>
      </c>
      <c r="K2871" s="3">
        <v>1200</v>
      </c>
    </row>
    <row r="2872" spans="6:11" x14ac:dyDescent="0.25">
      <c r="F2872" s="2" t="s">
        <v>110</v>
      </c>
      <c r="G2872" s="3" t="s">
        <v>313</v>
      </c>
      <c r="H2872" s="3">
        <v>1</v>
      </c>
      <c r="I2872" s="3" t="s">
        <v>406</v>
      </c>
      <c r="J2872" s="3">
        <v>100</v>
      </c>
      <c r="K2872" s="3">
        <v>100</v>
      </c>
    </row>
    <row r="2873" spans="6:11" x14ac:dyDescent="0.25">
      <c r="F2873" s="2" t="s">
        <v>724</v>
      </c>
      <c r="G2873" s="3" t="s">
        <v>413</v>
      </c>
      <c r="H2873" s="3">
        <v>1</v>
      </c>
      <c r="I2873" s="3" t="s">
        <v>406</v>
      </c>
      <c r="J2873" s="3">
        <v>372</v>
      </c>
      <c r="K2873" s="3">
        <v>372</v>
      </c>
    </row>
    <row r="2874" spans="6:11" x14ac:dyDescent="0.25">
      <c r="F2874" s="2" t="s">
        <v>725</v>
      </c>
      <c r="G2874" s="3" t="s">
        <v>414</v>
      </c>
      <c r="H2874" s="3">
        <v>1</v>
      </c>
      <c r="I2874" s="3" t="s">
        <v>406</v>
      </c>
      <c r="J2874" s="3">
        <v>600</v>
      </c>
      <c r="K2874" s="3">
        <v>600</v>
      </c>
    </row>
    <row r="2875" spans="6:11" x14ac:dyDescent="0.25">
      <c r="F2875" s="2" t="s">
        <v>932</v>
      </c>
      <c r="G2875" s="3" t="s">
        <v>609</v>
      </c>
      <c r="H2875" s="3">
        <v>1</v>
      </c>
      <c r="I2875" s="3" t="s">
        <v>406</v>
      </c>
      <c r="J2875" s="3">
        <v>250</v>
      </c>
      <c r="K2875" s="3">
        <v>250</v>
      </c>
    </row>
    <row r="2876" spans="6:11" x14ac:dyDescent="0.25">
      <c r="F2876" s="2" t="s">
        <v>758</v>
      </c>
      <c r="G2876" s="3" t="s">
        <v>444</v>
      </c>
      <c r="H2876" s="3">
        <v>1</v>
      </c>
      <c r="I2876" s="3" t="s">
        <v>406</v>
      </c>
      <c r="J2876" s="3">
        <v>60</v>
      </c>
      <c r="K2876" s="3">
        <v>60</v>
      </c>
    </row>
    <row r="2877" spans="6:11" x14ac:dyDescent="0.25">
      <c r="F2877" s="2" t="s">
        <v>776</v>
      </c>
      <c r="G2877" s="3" t="s">
        <v>461</v>
      </c>
      <c r="H2877" s="3">
        <v>1</v>
      </c>
      <c r="I2877" s="3" t="s">
        <v>406</v>
      </c>
      <c r="J2877" s="3">
        <v>20</v>
      </c>
      <c r="K2877" s="3">
        <v>20</v>
      </c>
    </row>
    <row r="2878" spans="6:11" x14ac:dyDescent="0.25">
      <c r="F2878" s="2" t="s">
        <v>724</v>
      </c>
      <c r="G2878" s="3" t="s">
        <v>413</v>
      </c>
      <c r="H2878" s="3">
        <v>1</v>
      </c>
      <c r="I2878" s="3" t="s">
        <v>406</v>
      </c>
      <c r="J2878" s="3">
        <v>372</v>
      </c>
      <c r="K2878" s="3">
        <v>372</v>
      </c>
    </row>
    <row r="2879" spans="6:11" x14ac:dyDescent="0.25">
      <c r="F2879" s="2" t="s">
        <v>25</v>
      </c>
      <c r="G2879" s="3" t="s">
        <v>234</v>
      </c>
      <c r="H2879" s="3">
        <v>1</v>
      </c>
      <c r="I2879" s="3" t="s">
        <v>406</v>
      </c>
      <c r="J2879" s="3">
        <v>50</v>
      </c>
      <c r="K2879" s="3">
        <v>50</v>
      </c>
    </row>
    <row r="2880" spans="6:11" x14ac:dyDescent="0.25">
      <c r="F2880" s="2" t="s">
        <v>724</v>
      </c>
      <c r="G2880" s="3" t="s">
        <v>413</v>
      </c>
      <c r="H2880" s="3">
        <v>1</v>
      </c>
      <c r="I2880" s="3" t="s">
        <v>406</v>
      </c>
      <c r="J2880" s="3">
        <v>372</v>
      </c>
      <c r="K2880" s="3">
        <v>372</v>
      </c>
    </row>
    <row r="2881" spans="6:11" x14ac:dyDescent="0.25">
      <c r="F2881" s="2" t="s">
        <v>756</v>
      </c>
      <c r="G2881" s="3" t="s">
        <v>442</v>
      </c>
      <c r="H2881" s="3">
        <v>1</v>
      </c>
      <c r="I2881" s="3" t="s">
        <v>406</v>
      </c>
      <c r="J2881" s="3">
        <v>300</v>
      </c>
      <c r="K2881" s="3">
        <v>300</v>
      </c>
    </row>
    <row r="2882" spans="6:11" x14ac:dyDescent="0.25">
      <c r="F2882" s="2" t="s">
        <v>990</v>
      </c>
      <c r="G2882" s="3" t="s">
        <v>660</v>
      </c>
      <c r="H2882" s="3">
        <v>1</v>
      </c>
      <c r="I2882" s="3" t="s">
        <v>406</v>
      </c>
      <c r="J2882" s="3">
        <v>80</v>
      </c>
      <c r="K2882" s="3">
        <v>80</v>
      </c>
    </row>
    <row r="2883" spans="6:11" x14ac:dyDescent="0.25">
      <c r="F2883" s="2" t="s">
        <v>813</v>
      </c>
      <c r="G2883" s="3" t="s">
        <v>497</v>
      </c>
      <c r="H2883" s="3">
        <v>1</v>
      </c>
      <c r="I2883" s="3" t="s">
        <v>406</v>
      </c>
      <c r="J2883" s="3">
        <v>600</v>
      </c>
      <c r="K2883" s="3">
        <v>540</v>
      </c>
    </row>
    <row r="2884" spans="6:11" x14ac:dyDescent="0.25">
      <c r="F2884" s="2" t="s">
        <v>724</v>
      </c>
      <c r="G2884" s="3" t="s">
        <v>413</v>
      </c>
      <c r="H2884" s="3">
        <v>1</v>
      </c>
      <c r="I2884" s="3" t="s">
        <v>406</v>
      </c>
      <c r="J2884" s="3">
        <v>372</v>
      </c>
      <c r="K2884" s="3">
        <v>372</v>
      </c>
    </row>
    <row r="2885" spans="6:11" x14ac:dyDescent="0.25">
      <c r="F2885" s="2" t="s">
        <v>184</v>
      </c>
      <c r="G2885" s="3" t="s">
        <v>382</v>
      </c>
      <c r="H2885" s="3">
        <v>1</v>
      </c>
      <c r="I2885" s="3" t="s">
        <v>406</v>
      </c>
      <c r="J2885" s="3">
        <v>6000</v>
      </c>
      <c r="K2885" s="3">
        <v>6000</v>
      </c>
    </row>
    <row r="2886" spans="6:11" x14ac:dyDescent="0.25">
      <c r="F2886" s="2" t="s">
        <v>106</v>
      </c>
      <c r="G2886" s="3" t="s">
        <v>309</v>
      </c>
      <c r="H2886" s="3">
        <v>1</v>
      </c>
      <c r="I2886" s="3" t="s">
        <v>406</v>
      </c>
      <c r="J2886" s="3">
        <v>250</v>
      </c>
      <c r="K2886" s="3">
        <v>250</v>
      </c>
    </row>
    <row r="2887" spans="6:11" x14ac:dyDescent="0.25">
      <c r="F2887" s="2" t="s">
        <v>724</v>
      </c>
      <c r="G2887" s="3" t="s">
        <v>413</v>
      </c>
      <c r="H2887" s="3">
        <v>1</v>
      </c>
      <c r="I2887" s="3" t="s">
        <v>406</v>
      </c>
      <c r="J2887" s="3">
        <v>372</v>
      </c>
      <c r="K2887" s="3">
        <v>372</v>
      </c>
    </row>
    <row r="2888" spans="6:11" x14ac:dyDescent="0.25">
      <c r="F2888" s="2" t="s">
        <v>749</v>
      </c>
      <c r="G2888" s="3" t="s">
        <v>436</v>
      </c>
      <c r="H2888" s="3">
        <v>2</v>
      </c>
      <c r="I2888" s="3" t="s">
        <v>406</v>
      </c>
      <c r="J2888" s="3">
        <v>100</v>
      </c>
      <c r="K2888" s="3">
        <v>200</v>
      </c>
    </row>
    <row r="2889" spans="6:11" x14ac:dyDescent="0.25">
      <c r="F2889" s="2" t="s">
        <v>789</v>
      </c>
      <c r="G2889" s="3" t="s">
        <v>473</v>
      </c>
      <c r="H2889" s="3">
        <v>1</v>
      </c>
      <c r="I2889" s="3" t="s">
        <v>406</v>
      </c>
      <c r="J2889" s="3">
        <v>150</v>
      </c>
      <c r="K2889" s="3">
        <v>150</v>
      </c>
    </row>
    <row r="2890" spans="6:11" x14ac:dyDescent="0.25">
      <c r="F2890" s="2" t="s">
        <v>763</v>
      </c>
      <c r="G2890" s="3" t="s">
        <v>449</v>
      </c>
      <c r="H2890" s="3">
        <v>1</v>
      </c>
      <c r="I2890" s="3" t="s">
        <v>406</v>
      </c>
      <c r="J2890" s="3">
        <v>100</v>
      </c>
      <c r="K2890" s="3">
        <v>100</v>
      </c>
    </row>
    <row r="2891" spans="6:11" x14ac:dyDescent="0.25">
      <c r="F2891" s="2" t="s">
        <v>898</v>
      </c>
      <c r="G2891" s="3" t="s">
        <v>579</v>
      </c>
      <c r="H2891" s="3">
        <v>2</v>
      </c>
      <c r="I2891" s="3" t="s">
        <v>406</v>
      </c>
      <c r="J2891" s="3">
        <v>200</v>
      </c>
      <c r="K2891" s="3">
        <v>400</v>
      </c>
    </row>
    <row r="2892" spans="6:11" x14ac:dyDescent="0.25">
      <c r="F2892" s="2" t="s">
        <v>1030</v>
      </c>
      <c r="G2892" s="3" t="s">
        <v>694</v>
      </c>
      <c r="H2892" s="3">
        <v>1</v>
      </c>
      <c r="I2892" s="3" t="s">
        <v>406</v>
      </c>
      <c r="J2892" s="3">
        <v>100</v>
      </c>
      <c r="K2892" s="3">
        <v>100</v>
      </c>
    </row>
    <row r="2893" spans="6:11" x14ac:dyDescent="0.25">
      <c r="F2893" s="2" t="s">
        <v>761</v>
      </c>
      <c r="G2893" s="3" t="s">
        <v>447</v>
      </c>
      <c r="H2893" s="3">
        <v>2</v>
      </c>
      <c r="I2893" s="3" t="s">
        <v>406</v>
      </c>
      <c r="J2893" s="3">
        <v>60</v>
      </c>
      <c r="K2893" s="3">
        <v>120</v>
      </c>
    </row>
    <row r="2894" spans="6:11" x14ac:dyDescent="0.25">
      <c r="F2894" s="2" t="s">
        <v>1031</v>
      </c>
      <c r="G2894" s="3" t="s">
        <v>695</v>
      </c>
      <c r="H2894" s="3">
        <v>1</v>
      </c>
      <c r="I2894" s="3" t="s">
        <v>406</v>
      </c>
      <c r="J2894" s="3">
        <v>30</v>
      </c>
      <c r="K2894" s="3">
        <v>30</v>
      </c>
    </row>
    <row r="2895" spans="6:11" x14ac:dyDescent="0.25">
      <c r="F2895" s="2" t="s">
        <v>171</v>
      </c>
      <c r="G2895" s="3" t="s">
        <v>370</v>
      </c>
      <c r="H2895" s="3">
        <v>1</v>
      </c>
      <c r="I2895" s="3" t="s">
        <v>406</v>
      </c>
      <c r="J2895" s="3">
        <v>750</v>
      </c>
      <c r="K2895" s="3">
        <v>750</v>
      </c>
    </row>
    <row r="2896" spans="6:11" x14ac:dyDescent="0.25">
      <c r="F2896" s="2" t="s">
        <v>807</v>
      </c>
      <c r="G2896" s="3" t="s">
        <v>492</v>
      </c>
      <c r="H2896" s="3">
        <v>1</v>
      </c>
      <c r="I2896" s="3" t="s">
        <v>406</v>
      </c>
      <c r="J2896" s="3">
        <v>600</v>
      </c>
      <c r="K2896" s="3">
        <v>600</v>
      </c>
    </row>
    <row r="2897" spans="6:11" x14ac:dyDescent="0.25">
      <c r="F2897" s="2" t="s">
        <v>2</v>
      </c>
      <c r="G2897" s="3" t="s">
        <v>212</v>
      </c>
      <c r="H2897" s="3">
        <v>1</v>
      </c>
      <c r="I2897" s="3" t="s">
        <v>406</v>
      </c>
      <c r="J2897" s="3">
        <v>500</v>
      </c>
      <c r="K2897" s="3">
        <v>500</v>
      </c>
    </row>
    <row r="2898" spans="6:11" x14ac:dyDescent="0.25">
      <c r="F2898" s="2" t="s">
        <v>39</v>
      </c>
      <c r="G2898" s="3" t="s">
        <v>247</v>
      </c>
      <c r="H2898" s="3">
        <v>1</v>
      </c>
      <c r="I2898" s="3" t="s">
        <v>406</v>
      </c>
      <c r="J2898" s="3">
        <v>400</v>
      </c>
      <c r="K2898" s="3">
        <v>400</v>
      </c>
    </row>
    <row r="2899" spans="6:11" x14ac:dyDescent="0.25">
      <c r="F2899" s="2" t="s">
        <v>1032</v>
      </c>
      <c r="G2899" s="3" t="s">
        <v>696</v>
      </c>
      <c r="H2899" s="3">
        <v>1</v>
      </c>
      <c r="I2899" s="3" t="s">
        <v>406</v>
      </c>
      <c r="J2899" s="3">
        <v>30</v>
      </c>
      <c r="K2899" s="3">
        <v>30</v>
      </c>
    </row>
    <row r="2900" spans="6:11" x14ac:dyDescent="0.25">
      <c r="F2900" s="2" t="s">
        <v>133</v>
      </c>
      <c r="G2900" s="3" t="s">
        <v>336</v>
      </c>
      <c r="H2900" s="3">
        <v>1</v>
      </c>
      <c r="I2900" s="3" t="s">
        <v>406</v>
      </c>
      <c r="J2900" s="3">
        <v>600</v>
      </c>
      <c r="K2900" s="3">
        <v>600</v>
      </c>
    </row>
    <row r="2901" spans="6:11" x14ac:dyDescent="0.25">
      <c r="F2901" s="2" t="s">
        <v>13</v>
      </c>
      <c r="G2901" s="3" t="s">
        <v>223</v>
      </c>
      <c r="H2901" s="3">
        <v>1</v>
      </c>
      <c r="I2901" s="3" t="s">
        <v>406</v>
      </c>
      <c r="J2901" s="3">
        <v>50</v>
      </c>
      <c r="K2901" s="3">
        <v>50</v>
      </c>
    </row>
    <row r="2902" spans="6:11" x14ac:dyDescent="0.25">
      <c r="F2902" s="2" t="s">
        <v>816</v>
      </c>
      <c r="G2902" s="3" t="s">
        <v>500</v>
      </c>
      <c r="H2902" s="3">
        <v>1</v>
      </c>
      <c r="I2902" s="3" t="s">
        <v>406</v>
      </c>
      <c r="J2902" s="3">
        <v>300</v>
      </c>
      <c r="K2902" s="3">
        <v>300</v>
      </c>
    </row>
    <row r="2903" spans="6:11" x14ac:dyDescent="0.25">
      <c r="F2903" s="2" t="s">
        <v>752</v>
      </c>
      <c r="G2903" s="3" t="s">
        <v>439</v>
      </c>
      <c r="H2903" s="3">
        <v>1</v>
      </c>
      <c r="I2903" s="3" t="s">
        <v>406</v>
      </c>
      <c r="J2903" s="3">
        <v>100</v>
      </c>
      <c r="K2903" s="3">
        <v>100</v>
      </c>
    </row>
    <row r="2904" spans="6:11" x14ac:dyDescent="0.25">
      <c r="F2904" s="2" t="s">
        <v>756</v>
      </c>
      <c r="G2904" s="3" t="s">
        <v>442</v>
      </c>
      <c r="H2904" s="3">
        <v>1</v>
      </c>
      <c r="I2904" s="3" t="s">
        <v>406</v>
      </c>
      <c r="J2904" s="3">
        <v>300</v>
      </c>
      <c r="K2904" s="3">
        <v>300</v>
      </c>
    </row>
    <row r="2905" spans="6:11" x14ac:dyDescent="0.25">
      <c r="F2905" s="2" t="s">
        <v>792</v>
      </c>
      <c r="G2905" s="3" t="s">
        <v>477</v>
      </c>
      <c r="H2905" s="3">
        <v>1</v>
      </c>
      <c r="I2905" s="3" t="s">
        <v>406</v>
      </c>
      <c r="J2905" s="3">
        <v>200</v>
      </c>
      <c r="K2905" s="3">
        <v>200</v>
      </c>
    </row>
    <row r="2906" spans="6:11" x14ac:dyDescent="0.25">
      <c r="F2906" s="2" t="s">
        <v>776</v>
      </c>
      <c r="G2906" s="3" t="s">
        <v>461</v>
      </c>
      <c r="H2906" s="3">
        <v>1</v>
      </c>
      <c r="I2906" s="3" t="s">
        <v>406</v>
      </c>
      <c r="J2906" s="3">
        <v>20</v>
      </c>
      <c r="K2906" s="3">
        <v>20</v>
      </c>
    </row>
    <row r="2907" spans="6:11" x14ac:dyDescent="0.25">
      <c r="F2907" s="2" t="s">
        <v>117</v>
      </c>
      <c r="G2907" s="3" t="s">
        <v>320</v>
      </c>
      <c r="H2907" s="3">
        <v>1</v>
      </c>
      <c r="I2907" s="3" t="s">
        <v>406</v>
      </c>
      <c r="J2907" s="3">
        <v>200</v>
      </c>
      <c r="K2907" s="3">
        <v>200</v>
      </c>
    </row>
    <row r="2908" spans="6:11" x14ac:dyDescent="0.25">
      <c r="F2908" s="2" t="s">
        <v>117</v>
      </c>
      <c r="G2908" s="3" t="s">
        <v>320</v>
      </c>
      <c r="H2908" s="3">
        <v>1</v>
      </c>
      <c r="I2908" s="3" t="s">
        <v>406</v>
      </c>
      <c r="J2908" s="3">
        <v>200</v>
      </c>
      <c r="K2908" s="3">
        <v>200</v>
      </c>
    </row>
    <row r="2909" spans="6:11" x14ac:dyDescent="0.25">
      <c r="F2909" s="2" t="s">
        <v>1033</v>
      </c>
      <c r="G2909" s="3" t="s">
        <v>304</v>
      </c>
      <c r="H2909" s="3">
        <v>1</v>
      </c>
      <c r="I2909" s="3" t="s">
        <v>406</v>
      </c>
      <c r="J2909" s="3">
        <v>2000</v>
      </c>
      <c r="K2909" s="3">
        <v>2000</v>
      </c>
    </row>
    <row r="2910" spans="6:11" x14ac:dyDescent="0.25">
      <c r="F2910" s="2" t="s">
        <v>765</v>
      </c>
      <c r="G2910" s="3" t="s">
        <v>451</v>
      </c>
      <c r="H2910" s="3">
        <v>3</v>
      </c>
      <c r="I2910" s="3" t="s">
        <v>406</v>
      </c>
      <c r="J2910" s="3">
        <v>100</v>
      </c>
      <c r="K2910" s="3">
        <v>300</v>
      </c>
    </row>
    <row r="2911" spans="6:11" x14ac:dyDescent="0.25">
      <c r="F2911" s="2" t="s">
        <v>724</v>
      </c>
      <c r="G2911" s="3" t="s">
        <v>413</v>
      </c>
      <c r="H2911" s="3">
        <v>1</v>
      </c>
      <c r="I2911" s="3" t="s">
        <v>406</v>
      </c>
      <c r="J2911" s="3">
        <v>372</v>
      </c>
      <c r="K2911" s="3">
        <v>372</v>
      </c>
    </row>
    <row r="2912" spans="6:11" x14ac:dyDescent="0.25">
      <c r="F2912" s="2" t="s">
        <v>751</v>
      </c>
      <c r="G2912" s="3" t="s">
        <v>438</v>
      </c>
      <c r="H2912" s="3">
        <v>1</v>
      </c>
      <c r="I2912" s="3" t="s">
        <v>406</v>
      </c>
      <c r="J2912" s="3">
        <v>200</v>
      </c>
      <c r="K2912" s="3">
        <v>200</v>
      </c>
    </row>
    <row r="2913" spans="6:11" x14ac:dyDescent="0.25">
      <c r="F2913" s="2" t="s">
        <v>814</v>
      </c>
      <c r="G2913" s="3" t="s">
        <v>498</v>
      </c>
      <c r="H2913" s="3">
        <v>1</v>
      </c>
      <c r="I2913" s="3" t="s">
        <v>406</v>
      </c>
      <c r="J2913" s="3">
        <v>150</v>
      </c>
      <c r="K2913" s="3">
        <v>150</v>
      </c>
    </row>
    <row r="2914" spans="6:11" x14ac:dyDescent="0.25">
      <c r="F2914" s="2" t="s">
        <v>724</v>
      </c>
      <c r="G2914" s="3" t="s">
        <v>413</v>
      </c>
      <c r="H2914" s="3">
        <v>1</v>
      </c>
      <c r="I2914" s="3" t="s">
        <v>406</v>
      </c>
      <c r="J2914" s="3">
        <v>372</v>
      </c>
      <c r="K2914" s="3">
        <v>372</v>
      </c>
    </row>
    <row r="2915" spans="6:11" x14ac:dyDescent="0.25">
      <c r="F2915" s="2" t="s">
        <v>142</v>
      </c>
      <c r="G2915" s="3" t="s">
        <v>345</v>
      </c>
      <c r="H2915" s="3">
        <v>3</v>
      </c>
      <c r="I2915" s="3" t="s">
        <v>406</v>
      </c>
      <c r="J2915" s="3">
        <v>50</v>
      </c>
      <c r="K2915" s="3">
        <v>150</v>
      </c>
    </row>
    <row r="2916" spans="6:11" x14ac:dyDescent="0.25">
      <c r="F2916" s="2" t="s">
        <v>724</v>
      </c>
      <c r="G2916" s="3" t="s">
        <v>413</v>
      </c>
      <c r="H2916" s="3">
        <v>1</v>
      </c>
      <c r="I2916" s="3" t="s">
        <v>406</v>
      </c>
      <c r="J2916" s="3">
        <v>372</v>
      </c>
      <c r="K2916" s="3">
        <v>372</v>
      </c>
    </row>
    <row r="2917" spans="6:11" x14ac:dyDescent="0.25">
      <c r="F2917" s="2" t="s">
        <v>66</v>
      </c>
      <c r="G2917" s="3" t="s">
        <v>272</v>
      </c>
      <c r="H2917" s="3">
        <v>1</v>
      </c>
      <c r="I2917" s="3" t="s">
        <v>406</v>
      </c>
      <c r="J2917" s="3">
        <v>200</v>
      </c>
      <c r="K2917" s="3">
        <v>200</v>
      </c>
    </row>
    <row r="2918" spans="6:11" x14ac:dyDescent="0.25">
      <c r="F2918" s="2" t="s">
        <v>106</v>
      </c>
      <c r="G2918" s="3" t="s">
        <v>309</v>
      </c>
      <c r="H2918" s="3">
        <v>1</v>
      </c>
      <c r="I2918" s="3" t="s">
        <v>406</v>
      </c>
      <c r="J2918" s="3">
        <v>250</v>
      </c>
      <c r="K2918" s="3">
        <v>250</v>
      </c>
    </row>
    <row r="2919" spans="6:11" x14ac:dyDescent="0.25">
      <c r="F2919" s="2" t="s">
        <v>765</v>
      </c>
      <c r="G2919" s="3" t="s">
        <v>451</v>
      </c>
      <c r="H2919" s="3">
        <v>3</v>
      </c>
      <c r="I2919" s="3" t="s">
        <v>406</v>
      </c>
      <c r="J2919" s="3">
        <v>100</v>
      </c>
      <c r="K2919" s="3">
        <v>300</v>
      </c>
    </row>
    <row r="2920" spans="6:11" x14ac:dyDescent="0.25">
      <c r="F2920" s="2" t="s">
        <v>911</v>
      </c>
      <c r="G2920" s="3" t="s">
        <v>335</v>
      </c>
      <c r="H2920" s="3">
        <v>1</v>
      </c>
      <c r="I2920" s="3" t="s">
        <v>406</v>
      </c>
      <c r="J2920" s="3">
        <v>200</v>
      </c>
      <c r="K2920" s="3">
        <v>200</v>
      </c>
    </row>
    <row r="2921" spans="6:11" x14ac:dyDescent="0.25">
      <c r="F2921" s="2" t="s">
        <v>70</v>
      </c>
      <c r="G2921" s="3" t="s">
        <v>274</v>
      </c>
      <c r="H2921" s="3">
        <v>1</v>
      </c>
      <c r="I2921" s="3" t="s">
        <v>406</v>
      </c>
      <c r="J2921" s="3">
        <v>150</v>
      </c>
      <c r="K2921" s="3">
        <v>150</v>
      </c>
    </row>
    <row r="2922" spans="6:11" x14ac:dyDescent="0.25">
      <c r="F2922" s="2">
        <v>310131101</v>
      </c>
      <c r="G2922" s="3" t="s">
        <v>302</v>
      </c>
      <c r="H2922" s="3">
        <v>1</v>
      </c>
      <c r="I2922" s="3" t="s">
        <v>406</v>
      </c>
      <c r="J2922" s="3">
        <v>1800</v>
      </c>
      <c r="K2922" s="3">
        <v>1800</v>
      </c>
    </row>
    <row r="2923" spans="6:11" x14ac:dyDescent="0.25">
      <c r="F2923" s="2" t="s">
        <v>106</v>
      </c>
      <c r="G2923" s="3" t="s">
        <v>309</v>
      </c>
      <c r="H2923" s="3">
        <v>1</v>
      </c>
      <c r="I2923" s="3" t="s">
        <v>406</v>
      </c>
      <c r="J2923" s="3">
        <v>250</v>
      </c>
      <c r="K2923" s="3">
        <v>225</v>
      </c>
    </row>
    <row r="2924" spans="6:11" x14ac:dyDescent="0.25">
      <c r="F2924" s="2" t="s">
        <v>23</v>
      </c>
      <c r="G2924" s="3" t="s">
        <v>233</v>
      </c>
      <c r="H2924" s="3">
        <v>1</v>
      </c>
      <c r="I2924" s="3" t="s">
        <v>406</v>
      </c>
      <c r="J2924" s="3">
        <v>100</v>
      </c>
      <c r="K2924" s="3">
        <v>90</v>
      </c>
    </row>
    <row r="2925" spans="6:11" x14ac:dyDescent="0.25">
      <c r="F2925" s="2" t="s">
        <v>25</v>
      </c>
      <c r="G2925" s="3" t="s">
        <v>234</v>
      </c>
      <c r="H2925" s="3">
        <v>1</v>
      </c>
      <c r="I2925" s="3" t="s">
        <v>406</v>
      </c>
      <c r="J2925" s="3">
        <v>50</v>
      </c>
      <c r="K2925" s="3">
        <v>45</v>
      </c>
    </row>
    <row r="2926" spans="6:11" x14ac:dyDescent="0.25">
      <c r="F2926" s="2" t="s">
        <v>747</v>
      </c>
      <c r="G2926" s="3" t="s">
        <v>285</v>
      </c>
      <c r="H2926" s="3">
        <v>1</v>
      </c>
      <c r="I2926" s="3" t="s">
        <v>406</v>
      </c>
      <c r="J2926" s="3">
        <v>800</v>
      </c>
      <c r="K2926" s="3">
        <v>800</v>
      </c>
    </row>
    <row r="2927" spans="6:11" x14ac:dyDescent="0.25">
      <c r="F2927" s="2" t="s">
        <v>49</v>
      </c>
      <c r="G2927" s="3" t="s">
        <v>257</v>
      </c>
      <c r="H2927" s="3">
        <v>1</v>
      </c>
      <c r="I2927" s="3" t="s">
        <v>406</v>
      </c>
      <c r="J2927" s="3">
        <v>400</v>
      </c>
      <c r="K2927" s="3">
        <v>400</v>
      </c>
    </row>
    <row r="2928" spans="6:11" x14ac:dyDescent="0.25">
      <c r="F2928" s="2" t="s">
        <v>990</v>
      </c>
      <c r="G2928" s="3" t="s">
        <v>660</v>
      </c>
      <c r="H2928" s="3">
        <v>1</v>
      </c>
      <c r="I2928" s="3" t="s">
        <v>406</v>
      </c>
      <c r="J2928" s="3">
        <v>80</v>
      </c>
      <c r="K2928" s="3">
        <v>80</v>
      </c>
    </row>
    <row r="2929" spans="6:11" x14ac:dyDescent="0.25">
      <c r="F2929" s="2" t="s">
        <v>106</v>
      </c>
      <c r="G2929" s="3" t="s">
        <v>309</v>
      </c>
      <c r="H2929" s="3">
        <v>1</v>
      </c>
      <c r="I2929" s="3" t="s">
        <v>406</v>
      </c>
      <c r="J2929" s="3">
        <v>250</v>
      </c>
      <c r="K2929" s="3">
        <v>250</v>
      </c>
    </row>
    <row r="2930" spans="6:11" x14ac:dyDescent="0.25">
      <c r="F2930" s="2" t="s">
        <v>783</v>
      </c>
      <c r="G2930" s="3" t="s">
        <v>467</v>
      </c>
      <c r="H2930" s="3">
        <v>1</v>
      </c>
      <c r="I2930" s="3" t="s">
        <v>406</v>
      </c>
      <c r="J2930" s="3">
        <v>400</v>
      </c>
      <c r="K2930" s="3">
        <v>400</v>
      </c>
    </row>
    <row r="2931" spans="6:11" x14ac:dyDescent="0.25">
      <c r="F2931" s="2" t="s">
        <v>168</v>
      </c>
      <c r="G2931" s="3" t="s">
        <v>368</v>
      </c>
      <c r="H2931" s="3">
        <v>1</v>
      </c>
      <c r="I2931" s="3" t="s">
        <v>406</v>
      </c>
      <c r="J2931" s="3">
        <v>200</v>
      </c>
      <c r="K2931" s="3">
        <v>200</v>
      </c>
    </row>
    <row r="2932" spans="6:11" x14ac:dyDescent="0.25">
      <c r="F2932" s="2" t="s">
        <v>759</v>
      </c>
      <c r="G2932" s="3" t="s">
        <v>445</v>
      </c>
      <c r="H2932" s="3">
        <v>1</v>
      </c>
      <c r="I2932" s="3" t="s">
        <v>406</v>
      </c>
      <c r="J2932" s="3">
        <v>700</v>
      </c>
      <c r="K2932" s="3">
        <v>700</v>
      </c>
    </row>
    <row r="2933" spans="6:11" x14ac:dyDescent="0.25">
      <c r="F2933" s="2" t="s">
        <v>812</v>
      </c>
      <c r="G2933" s="3" t="s">
        <v>496</v>
      </c>
      <c r="H2933" s="3">
        <v>1</v>
      </c>
      <c r="I2933" s="3" t="s">
        <v>406</v>
      </c>
      <c r="J2933" s="3">
        <v>250</v>
      </c>
      <c r="K2933" s="3">
        <v>250</v>
      </c>
    </row>
    <row r="2934" spans="6:11" x14ac:dyDescent="0.25">
      <c r="F2934" s="2" t="s">
        <v>863</v>
      </c>
      <c r="G2934" s="3" t="s">
        <v>240</v>
      </c>
      <c r="H2934" s="3">
        <v>1</v>
      </c>
      <c r="I2934" s="3" t="s">
        <v>406</v>
      </c>
      <c r="J2934" s="3">
        <v>200</v>
      </c>
      <c r="K2934" s="3">
        <v>200</v>
      </c>
    </row>
    <row r="2935" spans="6:11" x14ac:dyDescent="0.25">
      <c r="F2935" s="2" t="s">
        <v>777</v>
      </c>
      <c r="G2935" s="3" t="s">
        <v>462</v>
      </c>
      <c r="H2935" s="3">
        <v>1</v>
      </c>
      <c r="I2935" s="3" t="s">
        <v>406</v>
      </c>
      <c r="J2935" s="3">
        <v>150</v>
      </c>
      <c r="K2935" s="3">
        <v>150</v>
      </c>
    </row>
    <row r="2936" spans="6:11" x14ac:dyDescent="0.25">
      <c r="F2936" s="2">
        <v>310332200</v>
      </c>
      <c r="G2936" s="3" t="s">
        <v>560</v>
      </c>
      <c r="H2936" s="3">
        <v>1</v>
      </c>
      <c r="I2936" s="3" t="s">
        <v>406</v>
      </c>
      <c r="J2936" s="3">
        <v>100</v>
      </c>
      <c r="K2936" s="3">
        <v>100</v>
      </c>
    </row>
    <row r="2937" spans="6:11" x14ac:dyDescent="0.25">
      <c r="F2937" s="2" t="s">
        <v>776</v>
      </c>
      <c r="G2937" s="3" t="s">
        <v>461</v>
      </c>
      <c r="H2937" s="3">
        <v>1</v>
      </c>
      <c r="I2937" s="3" t="s">
        <v>406</v>
      </c>
      <c r="J2937" s="3">
        <v>20</v>
      </c>
      <c r="K2937" s="3">
        <v>20</v>
      </c>
    </row>
    <row r="2938" spans="6:11" x14ac:dyDescent="0.25">
      <c r="F2938" s="2" t="s">
        <v>755</v>
      </c>
      <c r="G2938" s="3" t="s">
        <v>441</v>
      </c>
      <c r="H2938" s="3">
        <v>1</v>
      </c>
      <c r="I2938" s="3" t="s">
        <v>406</v>
      </c>
      <c r="J2938" s="3">
        <v>70</v>
      </c>
      <c r="K2938" s="3">
        <v>70</v>
      </c>
    </row>
    <row r="2939" spans="6:11" x14ac:dyDescent="0.25">
      <c r="F2939" s="2" t="s">
        <v>724</v>
      </c>
      <c r="G2939" s="3" t="s">
        <v>413</v>
      </c>
      <c r="H2939" s="3">
        <v>1</v>
      </c>
      <c r="I2939" s="3" t="s">
        <v>406</v>
      </c>
      <c r="J2939" s="3">
        <v>372</v>
      </c>
      <c r="K2939" s="3">
        <v>372</v>
      </c>
    </row>
    <row r="2940" spans="6:11" x14ac:dyDescent="0.25">
      <c r="F2940" s="2" t="s">
        <v>12</v>
      </c>
      <c r="G2940" s="3" t="s">
        <v>222</v>
      </c>
      <c r="H2940" s="3">
        <v>1</v>
      </c>
      <c r="I2940" s="3" t="s">
        <v>406</v>
      </c>
      <c r="J2940" s="3">
        <v>50</v>
      </c>
      <c r="K2940" s="3">
        <v>50</v>
      </c>
    </row>
    <row r="2941" spans="6:11" x14ac:dyDescent="0.25">
      <c r="F2941" s="2" t="s">
        <v>751</v>
      </c>
      <c r="G2941" s="3" t="s">
        <v>438</v>
      </c>
      <c r="H2941" s="3">
        <v>1</v>
      </c>
      <c r="I2941" s="3" t="s">
        <v>406</v>
      </c>
      <c r="J2941" s="3">
        <v>200</v>
      </c>
      <c r="K2941" s="3">
        <v>200</v>
      </c>
    </row>
    <row r="2942" spans="6:11" x14ac:dyDescent="0.25">
      <c r="F2942" s="2" t="s">
        <v>118</v>
      </c>
      <c r="G2942" s="3" t="s">
        <v>321</v>
      </c>
      <c r="H2942" s="3">
        <v>2</v>
      </c>
      <c r="I2942" s="3" t="s">
        <v>406</v>
      </c>
      <c r="J2942" s="3">
        <v>100</v>
      </c>
      <c r="K2942" s="3">
        <v>200</v>
      </c>
    </row>
    <row r="2943" spans="6:11" x14ac:dyDescent="0.25">
      <c r="F2943" s="2" t="s">
        <v>200</v>
      </c>
      <c r="G2943" s="3" t="s">
        <v>396</v>
      </c>
      <c r="H2943" s="3">
        <v>1</v>
      </c>
      <c r="I2943" s="3" t="s">
        <v>406</v>
      </c>
      <c r="J2943" s="3">
        <v>250</v>
      </c>
      <c r="K2943" s="3">
        <v>250</v>
      </c>
    </row>
    <row r="2944" spans="6:11" x14ac:dyDescent="0.25">
      <c r="F2944" s="2" t="s">
        <v>724</v>
      </c>
      <c r="G2944" s="3" t="s">
        <v>413</v>
      </c>
      <c r="H2944" s="3">
        <v>1</v>
      </c>
      <c r="I2944" s="3" t="s">
        <v>406</v>
      </c>
      <c r="J2944" s="3">
        <v>372</v>
      </c>
      <c r="K2944" s="3">
        <v>372</v>
      </c>
    </row>
    <row r="2945" spans="6:11" x14ac:dyDescent="0.25">
      <c r="F2945" s="2" t="s">
        <v>188</v>
      </c>
      <c r="G2945" s="3" t="s">
        <v>336</v>
      </c>
      <c r="H2945" s="3">
        <v>1</v>
      </c>
      <c r="I2945" s="3" t="s">
        <v>406</v>
      </c>
      <c r="J2945" s="3">
        <v>450</v>
      </c>
      <c r="K2945" s="3">
        <v>450</v>
      </c>
    </row>
    <row r="2946" spans="6:11" x14ac:dyDescent="0.25">
      <c r="F2946" s="2" t="s">
        <v>753</v>
      </c>
      <c r="G2946" s="3" t="s">
        <v>299</v>
      </c>
      <c r="H2946" s="3">
        <v>1</v>
      </c>
      <c r="I2946" s="3" t="s">
        <v>406</v>
      </c>
      <c r="J2946" s="3">
        <v>300</v>
      </c>
      <c r="K2946" s="3">
        <v>300</v>
      </c>
    </row>
    <row r="2947" spans="6:11" x14ac:dyDescent="0.25">
      <c r="F2947" s="2">
        <v>310332400</v>
      </c>
      <c r="G2947" s="3" t="s">
        <v>529</v>
      </c>
      <c r="H2947" s="3">
        <v>1</v>
      </c>
      <c r="I2947" s="3" t="s">
        <v>406</v>
      </c>
      <c r="J2947" s="3">
        <v>60</v>
      </c>
      <c r="K2947" s="3">
        <v>60</v>
      </c>
    </row>
    <row r="2948" spans="6:11" x14ac:dyDescent="0.25">
      <c r="F2948" s="2" t="s">
        <v>39</v>
      </c>
      <c r="G2948" s="3" t="s">
        <v>247</v>
      </c>
      <c r="H2948" s="3">
        <v>1</v>
      </c>
      <c r="I2948" s="3" t="s">
        <v>406</v>
      </c>
      <c r="J2948" s="3">
        <v>400</v>
      </c>
      <c r="K2948" s="3">
        <v>400</v>
      </c>
    </row>
    <row r="2949" spans="6:11" x14ac:dyDescent="0.25">
      <c r="F2949" s="2" t="s">
        <v>875</v>
      </c>
      <c r="G2949" s="3" t="s">
        <v>555</v>
      </c>
      <c r="H2949" s="3">
        <v>2</v>
      </c>
      <c r="I2949" s="3" t="s">
        <v>406</v>
      </c>
      <c r="J2949" s="3">
        <v>200</v>
      </c>
      <c r="K2949" s="3">
        <v>360</v>
      </c>
    </row>
    <row r="2950" spans="6:11" x14ac:dyDescent="0.25">
      <c r="F2950" s="2" t="s">
        <v>200</v>
      </c>
      <c r="G2950" s="3" t="s">
        <v>396</v>
      </c>
      <c r="H2950" s="3">
        <v>1</v>
      </c>
      <c r="I2950" s="3" t="s">
        <v>406</v>
      </c>
      <c r="J2950" s="3">
        <v>250</v>
      </c>
      <c r="K2950" s="3">
        <v>225</v>
      </c>
    </row>
    <row r="2951" spans="6:11" x14ac:dyDescent="0.25">
      <c r="F2951" s="2" t="s">
        <v>201</v>
      </c>
      <c r="G2951" s="3" t="s">
        <v>397</v>
      </c>
      <c r="H2951" s="3">
        <v>1</v>
      </c>
      <c r="I2951" s="3" t="s">
        <v>406</v>
      </c>
      <c r="J2951" s="3">
        <v>600</v>
      </c>
      <c r="K2951" s="3">
        <v>540</v>
      </c>
    </row>
    <row r="2952" spans="6:11" x14ac:dyDescent="0.25">
      <c r="F2952" s="2" t="s">
        <v>776</v>
      </c>
      <c r="G2952" s="3" t="s">
        <v>461</v>
      </c>
      <c r="H2952" s="3">
        <v>1</v>
      </c>
      <c r="I2952" s="3" t="s">
        <v>406</v>
      </c>
      <c r="J2952" s="3">
        <v>20</v>
      </c>
      <c r="K2952" s="3">
        <v>20</v>
      </c>
    </row>
    <row r="2953" spans="6:11" x14ac:dyDescent="0.25">
      <c r="F2953" s="2" t="s">
        <v>67</v>
      </c>
      <c r="G2953" s="3" t="s">
        <v>257</v>
      </c>
      <c r="H2953" s="3">
        <v>1</v>
      </c>
      <c r="I2953" s="3" t="s">
        <v>406</v>
      </c>
      <c r="J2953" s="3">
        <v>400</v>
      </c>
      <c r="K2953" s="3">
        <v>400</v>
      </c>
    </row>
    <row r="2954" spans="6:11" x14ac:dyDescent="0.25">
      <c r="F2954" s="2">
        <v>210121312</v>
      </c>
      <c r="G2954" s="3" t="s">
        <v>341</v>
      </c>
      <c r="H2954" s="3">
        <v>4</v>
      </c>
      <c r="I2954" s="3" t="s">
        <v>406</v>
      </c>
      <c r="J2954" s="3">
        <v>40</v>
      </c>
      <c r="K2954" s="3">
        <v>160</v>
      </c>
    </row>
    <row r="2955" spans="6:11" x14ac:dyDescent="0.25">
      <c r="F2955" s="2" t="s">
        <v>990</v>
      </c>
      <c r="G2955" s="3" t="s">
        <v>660</v>
      </c>
      <c r="H2955" s="3">
        <v>1</v>
      </c>
      <c r="I2955" s="3" t="s">
        <v>406</v>
      </c>
      <c r="J2955" s="3">
        <v>80</v>
      </c>
      <c r="K2955" s="3">
        <v>80</v>
      </c>
    </row>
    <row r="2956" spans="6:11" x14ac:dyDescent="0.25">
      <c r="F2956" s="2" t="s">
        <v>776</v>
      </c>
      <c r="G2956" s="3" t="s">
        <v>461</v>
      </c>
      <c r="H2956" s="3">
        <v>1</v>
      </c>
      <c r="I2956" s="3" t="s">
        <v>406</v>
      </c>
      <c r="J2956" s="3">
        <v>20</v>
      </c>
      <c r="K2956" s="3">
        <v>20</v>
      </c>
    </row>
    <row r="2957" spans="6:11" x14ac:dyDescent="0.25">
      <c r="F2957" s="2" t="s">
        <v>2</v>
      </c>
      <c r="G2957" s="3" t="s">
        <v>212</v>
      </c>
      <c r="H2957" s="3">
        <v>1</v>
      </c>
      <c r="I2957" s="3" t="s">
        <v>406</v>
      </c>
      <c r="J2957" s="3">
        <v>500</v>
      </c>
      <c r="K2957" s="3">
        <v>500</v>
      </c>
    </row>
    <row r="2958" spans="6:11" x14ac:dyDescent="0.25">
      <c r="F2958" s="2" t="s">
        <v>13</v>
      </c>
      <c r="G2958" s="3" t="s">
        <v>223</v>
      </c>
      <c r="H2958" s="3">
        <v>1</v>
      </c>
      <c r="I2958" s="3" t="s">
        <v>406</v>
      </c>
      <c r="J2958" s="3">
        <v>50</v>
      </c>
      <c r="K2958" s="3">
        <v>50</v>
      </c>
    </row>
    <row r="2959" spans="6:11" x14ac:dyDescent="0.25">
      <c r="F2959" s="2" t="s">
        <v>1034</v>
      </c>
      <c r="G2959" s="3" t="s">
        <v>498</v>
      </c>
      <c r="H2959" s="3">
        <v>1</v>
      </c>
      <c r="I2959" s="3" t="s">
        <v>406</v>
      </c>
      <c r="J2959" s="3">
        <v>200</v>
      </c>
      <c r="K2959" s="3">
        <v>200</v>
      </c>
    </row>
    <row r="2960" spans="6:11" x14ac:dyDescent="0.25">
      <c r="F2960" s="2" t="s">
        <v>845</v>
      </c>
      <c r="G2960" s="3" t="s">
        <v>464</v>
      </c>
      <c r="H2960" s="3">
        <v>1</v>
      </c>
      <c r="I2960" s="3" t="s">
        <v>406</v>
      </c>
      <c r="J2960" s="3">
        <v>200</v>
      </c>
      <c r="K2960" s="3">
        <v>200</v>
      </c>
    </row>
    <row r="2961" spans="6:11" x14ac:dyDescent="0.25">
      <c r="F2961" s="2" t="s">
        <v>834</v>
      </c>
      <c r="G2961" s="3" t="s">
        <v>516</v>
      </c>
      <c r="H2961" s="3">
        <v>1</v>
      </c>
      <c r="I2961" s="3" t="s">
        <v>406</v>
      </c>
      <c r="J2961" s="3">
        <v>50</v>
      </c>
      <c r="K2961" s="3">
        <v>50</v>
      </c>
    </row>
    <row r="2962" spans="6:11" x14ac:dyDescent="0.25">
      <c r="F2962" s="2" t="s">
        <v>724</v>
      </c>
      <c r="G2962" s="3" t="s">
        <v>413</v>
      </c>
      <c r="H2962" s="3">
        <v>1</v>
      </c>
      <c r="I2962" s="3" t="s">
        <v>406</v>
      </c>
      <c r="J2962" s="3">
        <v>372</v>
      </c>
      <c r="K2962" s="3">
        <v>372</v>
      </c>
    </row>
    <row r="2963" spans="6:11" x14ac:dyDescent="0.25">
      <c r="F2963" s="2" t="s">
        <v>724</v>
      </c>
      <c r="G2963" s="3" t="s">
        <v>413</v>
      </c>
      <c r="H2963" s="3">
        <v>1</v>
      </c>
      <c r="I2963" s="3" t="s">
        <v>406</v>
      </c>
      <c r="J2963" s="3">
        <v>372</v>
      </c>
      <c r="K2963" s="3">
        <v>372</v>
      </c>
    </row>
    <row r="2964" spans="6:11" x14ac:dyDescent="0.25">
      <c r="F2964" s="2" t="s">
        <v>123</v>
      </c>
      <c r="G2964" s="3" t="s">
        <v>326</v>
      </c>
      <c r="H2964" s="3">
        <v>1</v>
      </c>
      <c r="I2964" s="3" t="s">
        <v>406</v>
      </c>
      <c r="J2964" s="3">
        <v>1500</v>
      </c>
      <c r="K2964" s="3">
        <v>1500</v>
      </c>
    </row>
    <row r="2965" spans="6:11" x14ac:dyDescent="0.25">
      <c r="F2965" s="2" t="s">
        <v>33</v>
      </c>
      <c r="G2965" s="3" t="s">
        <v>457</v>
      </c>
      <c r="H2965" s="3">
        <v>1</v>
      </c>
      <c r="I2965" s="3" t="s">
        <v>406</v>
      </c>
      <c r="J2965" s="3">
        <v>400</v>
      </c>
      <c r="K2965" s="3">
        <v>400</v>
      </c>
    </row>
    <row r="2966" spans="6:11" x14ac:dyDescent="0.25">
      <c r="F2966" s="2" t="s">
        <v>1035</v>
      </c>
      <c r="G2966" s="3" t="s">
        <v>697</v>
      </c>
      <c r="H2966" s="3">
        <v>3</v>
      </c>
      <c r="I2966" s="3" t="s">
        <v>406</v>
      </c>
      <c r="J2966" s="3">
        <v>20</v>
      </c>
      <c r="K2966" s="3">
        <v>60</v>
      </c>
    </row>
    <row r="2967" spans="6:11" x14ac:dyDescent="0.25">
      <c r="F2967" s="2" t="s">
        <v>724</v>
      </c>
      <c r="G2967" s="3" t="s">
        <v>413</v>
      </c>
      <c r="H2967" s="3">
        <v>1</v>
      </c>
      <c r="I2967" s="3" t="s">
        <v>406</v>
      </c>
      <c r="J2967" s="3">
        <v>372</v>
      </c>
      <c r="K2967" s="3">
        <v>372</v>
      </c>
    </row>
    <row r="2968" spans="6:11" x14ac:dyDescent="0.25">
      <c r="F2968" s="2" t="s">
        <v>839</v>
      </c>
      <c r="G2968" s="3" t="s">
        <v>468</v>
      </c>
      <c r="H2968" s="3">
        <v>1</v>
      </c>
      <c r="I2968" s="3" t="s">
        <v>406</v>
      </c>
      <c r="J2968" s="3">
        <v>50</v>
      </c>
      <c r="K2968" s="3">
        <v>50</v>
      </c>
    </row>
    <row r="2969" spans="6:11" x14ac:dyDescent="0.25">
      <c r="F2969" s="2" t="s">
        <v>839</v>
      </c>
      <c r="G2969" s="3" t="s">
        <v>468</v>
      </c>
      <c r="H2969" s="3">
        <v>1</v>
      </c>
      <c r="I2969" s="3" t="s">
        <v>406</v>
      </c>
      <c r="J2969" s="3">
        <v>50</v>
      </c>
      <c r="K2969" s="3">
        <v>50</v>
      </c>
    </row>
    <row r="2970" spans="6:11" x14ac:dyDescent="0.25">
      <c r="F2970" s="2" t="s">
        <v>839</v>
      </c>
      <c r="G2970" s="3" t="s">
        <v>468</v>
      </c>
      <c r="H2970" s="3">
        <v>1</v>
      </c>
      <c r="I2970" s="3" t="s">
        <v>406</v>
      </c>
      <c r="J2970" s="3">
        <v>50</v>
      </c>
      <c r="K2970" s="3">
        <v>50</v>
      </c>
    </row>
    <row r="2971" spans="6:11" x14ac:dyDescent="0.25">
      <c r="F2971" s="2">
        <v>310320311</v>
      </c>
      <c r="G2971" s="3" t="s">
        <v>698</v>
      </c>
      <c r="H2971" s="3">
        <v>2</v>
      </c>
      <c r="I2971" s="3" t="s">
        <v>406</v>
      </c>
      <c r="J2971" s="3">
        <v>200</v>
      </c>
      <c r="K2971" s="3">
        <v>400</v>
      </c>
    </row>
    <row r="2972" spans="6:11" x14ac:dyDescent="0.25">
      <c r="F2972" s="2" t="s">
        <v>789</v>
      </c>
      <c r="G2972" s="3" t="s">
        <v>473</v>
      </c>
      <c r="H2972" s="3">
        <v>1</v>
      </c>
      <c r="I2972" s="3" t="s">
        <v>406</v>
      </c>
      <c r="J2972" s="3">
        <v>150</v>
      </c>
      <c r="K2972" s="3">
        <v>150</v>
      </c>
    </row>
    <row r="2973" spans="6:11" x14ac:dyDescent="0.25">
      <c r="F2973" s="2" t="s">
        <v>751</v>
      </c>
      <c r="G2973" s="3" t="s">
        <v>438</v>
      </c>
      <c r="H2973" s="3">
        <v>1</v>
      </c>
      <c r="I2973" s="3" t="s">
        <v>406</v>
      </c>
      <c r="J2973" s="3">
        <v>200</v>
      </c>
      <c r="K2973" s="3">
        <v>200</v>
      </c>
    </row>
    <row r="2974" spans="6:11" x14ac:dyDescent="0.25">
      <c r="F2974" s="2" t="s">
        <v>5</v>
      </c>
      <c r="G2974" s="3" t="s">
        <v>215</v>
      </c>
      <c r="H2974" s="3">
        <v>1</v>
      </c>
      <c r="I2974" s="3" t="s">
        <v>406</v>
      </c>
      <c r="J2974" s="3">
        <v>500</v>
      </c>
      <c r="K2974" s="3">
        <v>500</v>
      </c>
    </row>
    <row r="2975" spans="6:11" x14ac:dyDescent="0.25">
      <c r="F2975" s="2" t="s">
        <v>117</v>
      </c>
      <c r="G2975" s="3" t="s">
        <v>320</v>
      </c>
      <c r="H2975" s="3">
        <v>1</v>
      </c>
      <c r="I2975" s="3" t="s">
        <v>406</v>
      </c>
      <c r="J2975" s="3">
        <v>200</v>
      </c>
      <c r="K2975" s="3">
        <v>200</v>
      </c>
    </row>
    <row r="2976" spans="6:11" x14ac:dyDescent="0.25">
      <c r="F2976" s="2" t="s">
        <v>724</v>
      </c>
      <c r="G2976" s="3" t="s">
        <v>413</v>
      </c>
      <c r="H2976" s="3">
        <v>1</v>
      </c>
      <c r="I2976" s="3" t="s">
        <v>406</v>
      </c>
      <c r="J2976" s="3">
        <v>372</v>
      </c>
      <c r="K2976" s="3">
        <v>372</v>
      </c>
    </row>
    <row r="2977" spans="6:11" x14ac:dyDescent="0.25">
      <c r="F2977" s="2" t="s">
        <v>765</v>
      </c>
      <c r="G2977" s="3" t="s">
        <v>451</v>
      </c>
      <c r="H2977" s="3">
        <v>3</v>
      </c>
      <c r="I2977" s="3" t="s">
        <v>406</v>
      </c>
      <c r="J2977" s="3">
        <v>100</v>
      </c>
      <c r="K2977" s="3">
        <v>300</v>
      </c>
    </row>
    <row r="2978" spans="6:11" x14ac:dyDescent="0.25">
      <c r="F2978" s="2" t="s">
        <v>798</v>
      </c>
      <c r="G2978" s="3" t="s">
        <v>483</v>
      </c>
      <c r="H2978" s="3">
        <v>1</v>
      </c>
      <c r="I2978" s="3" t="s">
        <v>406</v>
      </c>
      <c r="J2978" s="3">
        <v>50</v>
      </c>
      <c r="K2978" s="3">
        <v>50</v>
      </c>
    </row>
    <row r="2979" spans="6:11" x14ac:dyDescent="0.25">
      <c r="F2979" s="2" t="s">
        <v>731</v>
      </c>
      <c r="G2979" s="3" t="s">
        <v>421</v>
      </c>
      <c r="H2979" s="3">
        <v>1</v>
      </c>
      <c r="I2979" s="3" t="s">
        <v>406</v>
      </c>
      <c r="J2979" s="3">
        <v>400</v>
      </c>
      <c r="K2979" s="3">
        <v>400</v>
      </c>
    </row>
    <row r="2980" spans="6:11" x14ac:dyDescent="0.25">
      <c r="F2980" s="2">
        <v>210121312</v>
      </c>
      <c r="G2980" s="3" t="s">
        <v>341</v>
      </c>
      <c r="H2980" s="3">
        <v>4</v>
      </c>
      <c r="I2980" s="3" t="s">
        <v>406</v>
      </c>
      <c r="J2980" s="3">
        <v>40</v>
      </c>
      <c r="K2980" s="3">
        <v>160</v>
      </c>
    </row>
    <row r="2981" spans="6:11" x14ac:dyDescent="0.25">
      <c r="F2981" s="2" t="s">
        <v>1036</v>
      </c>
      <c r="G2981" s="3" t="s">
        <v>699</v>
      </c>
      <c r="H2981" s="3">
        <v>1</v>
      </c>
      <c r="I2981" s="3" t="s">
        <v>406</v>
      </c>
      <c r="J2981" s="3">
        <v>4000</v>
      </c>
      <c r="K2981" s="3">
        <v>4000</v>
      </c>
    </row>
    <row r="2982" spans="6:11" x14ac:dyDescent="0.25">
      <c r="F2982" s="2" t="s">
        <v>776</v>
      </c>
      <c r="G2982" s="3" t="s">
        <v>461</v>
      </c>
      <c r="H2982" s="3">
        <v>1</v>
      </c>
      <c r="I2982" s="3" t="s">
        <v>406</v>
      </c>
      <c r="J2982" s="3">
        <v>20</v>
      </c>
      <c r="K2982" s="3">
        <v>20</v>
      </c>
    </row>
    <row r="2983" spans="6:11" x14ac:dyDescent="0.25">
      <c r="F2983" s="2" t="s">
        <v>92</v>
      </c>
      <c r="G2983" s="3" t="s">
        <v>296</v>
      </c>
      <c r="H2983" s="3">
        <v>1</v>
      </c>
      <c r="I2983" s="3" t="s">
        <v>406</v>
      </c>
      <c r="J2983" s="3">
        <v>1200</v>
      </c>
      <c r="K2983" s="3">
        <v>1200</v>
      </c>
    </row>
    <row r="2984" spans="6:11" x14ac:dyDescent="0.25">
      <c r="F2984" s="2" t="s">
        <v>783</v>
      </c>
      <c r="G2984" s="3" t="s">
        <v>467</v>
      </c>
      <c r="H2984" s="3">
        <v>1</v>
      </c>
      <c r="I2984" s="3" t="s">
        <v>406</v>
      </c>
      <c r="J2984" s="3">
        <v>400</v>
      </c>
      <c r="K2984" s="3">
        <v>400</v>
      </c>
    </row>
    <row r="2985" spans="6:11" x14ac:dyDescent="0.25">
      <c r="F2985" s="2" t="s">
        <v>912</v>
      </c>
      <c r="G2985" s="3" t="s">
        <v>589</v>
      </c>
      <c r="H2985" s="3">
        <v>1</v>
      </c>
      <c r="I2985" s="3" t="s">
        <v>406</v>
      </c>
      <c r="J2985" s="3">
        <v>1000</v>
      </c>
      <c r="K2985" s="3">
        <v>1000</v>
      </c>
    </row>
    <row r="2986" spans="6:11" x14ac:dyDescent="0.25">
      <c r="F2986" s="2" t="s">
        <v>916</v>
      </c>
      <c r="G2986" s="3" t="s">
        <v>592</v>
      </c>
      <c r="H2986" s="3">
        <v>1</v>
      </c>
      <c r="I2986" s="3" t="s">
        <v>406</v>
      </c>
      <c r="J2986" s="3">
        <v>600</v>
      </c>
      <c r="K2986" s="3">
        <v>600</v>
      </c>
    </row>
    <row r="2987" spans="6:11" x14ac:dyDescent="0.25">
      <c r="F2987" s="2" t="s">
        <v>749</v>
      </c>
      <c r="G2987" s="3" t="s">
        <v>436</v>
      </c>
      <c r="H2987" s="3">
        <v>2</v>
      </c>
      <c r="I2987" s="3" t="s">
        <v>406</v>
      </c>
      <c r="J2987" s="3">
        <v>100</v>
      </c>
      <c r="K2987" s="3">
        <v>200</v>
      </c>
    </row>
    <row r="2988" spans="6:11" x14ac:dyDescent="0.25">
      <c r="F2988" s="2" t="s">
        <v>765</v>
      </c>
      <c r="G2988" s="3" t="s">
        <v>451</v>
      </c>
      <c r="H2988" s="3">
        <v>1</v>
      </c>
      <c r="I2988" s="3" t="s">
        <v>406</v>
      </c>
      <c r="J2988" s="3">
        <v>100</v>
      </c>
      <c r="K2988" s="3">
        <v>100</v>
      </c>
    </row>
    <row r="2989" spans="6:11" x14ac:dyDescent="0.25">
      <c r="F2989" s="2" t="s">
        <v>171</v>
      </c>
      <c r="G2989" s="3" t="s">
        <v>370</v>
      </c>
      <c r="H2989" s="3">
        <v>1</v>
      </c>
      <c r="I2989" s="3" t="s">
        <v>406</v>
      </c>
      <c r="J2989" s="3">
        <v>750</v>
      </c>
      <c r="K2989" s="3">
        <v>750</v>
      </c>
    </row>
    <row r="2990" spans="6:11" x14ac:dyDescent="0.25">
      <c r="F2990" s="2" t="s">
        <v>749</v>
      </c>
      <c r="G2990" s="3" t="s">
        <v>436</v>
      </c>
      <c r="H2990" s="3">
        <v>2</v>
      </c>
      <c r="I2990" s="3" t="s">
        <v>406</v>
      </c>
      <c r="J2990" s="3">
        <v>100</v>
      </c>
      <c r="K2990" s="3">
        <v>200</v>
      </c>
    </row>
    <row r="2991" spans="6:11" x14ac:dyDescent="0.25">
      <c r="F2991" s="2" t="s">
        <v>122</v>
      </c>
      <c r="G2991" s="3" t="s">
        <v>325</v>
      </c>
      <c r="H2991" s="3">
        <v>1</v>
      </c>
      <c r="I2991" s="3" t="s">
        <v>406</v>
      </c>
      <c r="J2991" s="3">
        <v>1200</v>
      </c>
      <c r="K2991" s="3">
        <v>1200</v>
      </c>
    </row>
    <row r="2992" spans="6:11" x14ac:dyDescent="0.25">
      <c r="F2992" s="2" t="s">
        <v>3</v>
      </c>
      <c r="G2992" s="3" t="s">
        <v>213</v>
      </c>
      <c r="H2992" s="3">
        <v>1</v>
      </c>
      <c r="I2992" s="3" t="s">
        <v>406</v>
      </c>
      <c r="J2992" s="3">
        <v>600</v>
      </c>
      <c r="K2992" s="3">
        <v>600</v>
      </c>
    </row>
    <row r="2993" spans="6:11" x14ac:dyDescent="0.25">
      <c r="F2993" s="2" t="s">
        <v>857</v>
      </c>
      <c r="G2993" s="3" t="s">
        <v>537</v>
      </c>
      <c r="H2993" s="3">
        <v>1</v>
      </c>
      <c r="I2993" s="3" t="s">
        <v>406</v>
      </c>
      <c r="J2993" s="3">
        <v>150</v>
      </c>
      <c r="K2993" s="3">
        <v>150</v>
      </c>
    </row>
    <row r="2994" spans="6:11" x14ac:dyDescent="0.25">
      <c r="F2994" s="2" t="s">
        <v>2</v>
      </c>
      <c r="G2994" s="3" t="s">
        <v>212</v>
      </c>
      <c r="H2994" s="3">
        <v>1</v>
      </c>
      <c r="I2994" s="3" t="s">
        <v>406</v>
      </c>
      <c r="J2994" s="3">
        <v>500</v>
      </c>
      <c r="K2994" s="3">
        <v>500</v>
      </c>
    </row>
    <row r="2995" spans="6:11" x14ac:dyDescent="0.25">
      <c r="F2995" s="2" t="s">
        <v>785</v>
      </c>
      <c r="G2995" s="3" t="s">
        <v>468</v>
      </c>
      <c r="H2995" s="3">
        <v>1</v>
      </c>
      <c r="I2995" s="3" t="s">
        <v>406</v>
      </c>
      <c r="J2995" s="3">
        <v>50</v>
      </c>
      <c r="K2995" s="3">
        <v>50</v>
      </c>
    </row>
    <row r="2996" spans="6:11" x14ac:dyDescent="0.25">
      <c r="F2996" s="2" t="s">
        <v>96</v>
      </c>
      <c r="G2996" s="3" t="s">
        <v>299</v>
      </c>
      <c r="H2996" s="3">
        <v>1</v>
      </c>
      <c r="I2996" s="3" t="s">
        <v>406</v>
      </c>
      <c r="J2996" s="3">
        <v>200</v>
      </c>
      <c r="K2996" s="3">
        <v>200</v>
      </c>
    </row>
    <row r="2997" spans="6:11" x14ac:dyDescent="0.25">
      <c r="F2997" s="2" t="s">
        <v>724</v>
      </c>
      <c r="G2997" s="3" t="s">
        <v>413</v>
      </c>
      <c r="H2997" s="3">
        <v>1</v>
      </c>
      <c r="I2997" s="3" t="s">
        <v>406</v>
      </c>
      <c r="J2997" s="3">
        <v>372</v>
      </c>
      <c r="K2997" s="3">
        <v>372</v>
      </c>
    </row>
    <row r="2998" spans="6:11" x14ac:dyDescent="0.25">
      <c r="F2998" s="2" t="s">
        <v>813</v>
      </c>
      <c r="G2998" s="3" t="s">
        <v>497</v>
      </c>
      <c r="H2998" s="3">
        <v>1</v>
      </c>
      <c r="I2998" s="3" t="s">
        <v>406</v>
      </c>
      <c r="J2998" s="3">
        <v>600</v>
      </c>
      <c r="K2998" s="3">
        <v>600</v>
      </c>
    </row>
    <row r="2999" spans="6:11" x14ac:dyDescent="0.25">
      <c r="F2999" s="2" t="s">
        <v>926</v>
      </c>
      <c r="G2999" s="3" t="s">
        <v>601</v>
      </c>
      <c r="H2999" s="3">
        <v>1</v>
      </c>
      <c r="I2999" s="3" t="s">
        <v>406</v>
      </c>
      <c r="J2999" s="3">
        <v>600</v>
      </c>
      <c r="K2999" s="3">
        <v>600</v>
      </c>
    </row>
    <row r="3000" spans="6:11" x14ac:dyDescent="0.25">
      <c r="F3000" s="2" t="s">
        <v>776</v>
      </c>
      <c r="G3000" s="3" t="s">
        <v>461</v>
      </c>
      <c r="H3000" s="3">
        <v>1</v>
      </c>
      <c r="I3000" s="3" t="s">
        <v>406</v>
      </c>
      <c r="J3000" s="3">
        <v>20</v>
      </c>
      <c r="K3000" s="3">
        <v>20</v>
      </c>
    </row>
    <row r="3001" spans="6:11" x14ac:dyDescent="0.25">
      <c r="F3001" s="2" t="s">
        <v>818</v>
      </c>
      <c r="G3001" s="3" t="s">
        <v>503</v>
      </c>
      <c r="H3001" s="3">
        <v>1</v>
      </c>
      <c r="I3001" s="3" t="s">
        <v>406</v>
      </c>
      <c r="J3001" s="3">
        <v>300</v>
      </c>
      <c r="K3001" s="3">
        <v>300</v>
      </c>
    </row>
    <row r="3002" spans="6:11" x14ac:dyDescent="0.25">
      <c r="F3002" s="2" t="s">
        <v>190</v>
      </c>
      <c r="G3002" s="3" t="s">
        <v>386</v>
      </c>
      <c r="H3002" s="3">
        <v>1</v>
      </c>
      <c r="I3002" s="3" t="s">
        <v>406</v>
      </c>
      <c r="J3002" s="3">
        <v>500</v>
      </c>
      <c r="K3002" s="3">
        <v>500</v>
      </c>
    </row>
    <row r="3003" spans="6:11" x14ac:dyDescent="0.25">
      <c r="F3003" s="2" t="s">
        <v>140</v>
      </c>
      <c r="G3003" s="3" t="s">
        <v>343</v>
      </c>
      <c r="H3003" s="3">
        <v>1</v>
      </c>
      <c r="I3003" s="3" t="s">
        <v>406</v>
      </c>
      <c r="J3003" s="3">
        <v>200</v>
      </c>
      <c r="K3003" s="3">
        <v>200</v>
      </c>
    </row>
    <row r="3004" spans="6:11" x14ac:dyDescent="0.25">
      <c r="F3004" s="2" t="s">
        <v>861</v>
      </c>
      <c r="G3004" s="3" t="s">
        <v>541</v>
      </c>
      <c r="H3004" s="3">
        <v>1</v>
      </c>
      <c r="I3004" s="3" t="s">
        <v>406</v>
      </c>
      <c r="J3004" s="3">
        <v>90</v>
      </c>
      <c r="K3004" s="3">
        <v>90</v>
      </c>
    </row>
    <row r="3005" spans="6:11" x14ac:dyDescent="0.25">
      <c r="F3005" s="2" t="s">
        <v>752</v>
      </c>
      <c r="G3005" s="3" t="s">
        <v>439</v>
      </c>
      <c r="H3005" s="3">
        <v>1</v>
      </c>
      <c r="I3005" s="3" t="s">
        <v>406</v>
      </c>
      <c r="J3005" s="3">
        <v>100</v>
      </c>
      <c r="K3005" s="3">
        <v>100</v>
      </c>
    </row>
    <row r="3006" spans="6:11" x14ac:dyDescent="0.25">
      <c r="F3006" s="2">
        <v>310320516</v>
      </c>
      <c r="G3006" s="3" t="s">
        <v>322</v>
      </c>
      <c r="H3006" s="3">
        <v>1</v>
      </c>
      <c r="I3006" s="3" t="s">
        <v>406</v>
      </c>
      <c r="J3006" s="3">
        <v>30</v>
      </c>
      <c r="K3006" s="3">
        <v>30</v>
      </c>
    </row>
    <row r="3007" spans="6:11" x14ac:dyDescent="0.25">
      <c r="F3007" s="2">
        <v>310320516</v>
      </c>
      <c r="G3007" s="3" t="s">
        <v>322</v>
      </c>
      <c r="H3007" s="3">
        <v>1</v>
      </c>
      <c r="I3007" s="3" t="s">
        <v>406</v>
      </c>
      <c r="J3007" s="3">
        <v>30</v>
      </c>
      <c r="K3007" s="3">
        <v>30</v>
      </c>
    </row>
    <row r="3008" spans="6:11" x14ac:dyDescent="0.25">
      <c r="F3008" s="2" t="s">
        <v>190</v>
      </c>
      <c r="G3008" s="3" t="s">
        <v>386</v>
      </c>
      <c r="H3008" s="3">
        <v>1</v>
      </c>
      <c r="I3008" s="3" t="s">
        <v>406</v>
      </c>
      <c r="J3008" s="3">
        <v>500</v>
      </c>
      <c r="K3008" s="3">
        <v>500</v>
      </c>
    </row>
    <row r="3009" spans="6:11" x14ac:dyDescent="0.25">
      <c r="F3009" s="2" t="s">
        <v>814</v>
      </c>
      <c r="G3009" s="3" t="s">
        <v>498</v>
      </c>
      <c r="H3009" s="3">
        <v>1</v>
      </c>
      <c r="I3009" s="3" t="s">
        <v>406</v>
      </c>
      <c r="J3009" s="3">
        <v>150</v>
      </c>
      <c r="K3009" s="3">
        <v>150</v>
      </c>
    </row>
    <row r="3010" spans="6:11" x14ac:dyDescent="0.25">
      <c r="F3010" s="2" t="s">
        <v>181</v>
      </c>
      <c r="G3010" s="3" t="s">
        <v>379</v>
      </c>
      <c r="H3010" s="3">
        <v>1</v>
      </c>
      <c r="I3010" s="3" t="s">
        <v>406</v>
      </c>
      <c r="J3010" s="3">
        <v>200</v>
      </c>
      <c r="K3010" s="3">
        <v>200</v>
      </c>
    </row>
    <row r="3011" spans="6:11" x14ac:dyDescent="0.25">
      <c r="F3011" s="2" t="s">
        <v>139</v>
      </c>
      <c r="G3011" s="3" t="s">
        <v>342</v>
      </c>
      <c r="H3011" s="3">
        <v>1</v>
      </c>
      <c r="I3011" s="3" t="s">
        <v>406</v>
      </c>
      <c r="J3011" s="3">
        <v>400</v>
      </c>
      <c r="K3011" s="3">
        <v>400</v>
      </c>
    </row>
    <row r="3012" spans="6:11" x14ac:dyDescent="0.25">
      <c r="F3012" s="2" t="s">
        <v>749</v>
      </c>
      <c r="G3012" s="3" t="s">
        <v>436</v>
      </c>
      <c r="H3012" s="3">
        <v>2</v>
      </c>
      <c r="I3012" s="3" t="s">
        <v>406</v>
      </c>
      <c r="J3012" s="3">
        <v>100</v>
      </c>
      <c r="K3012" s="3">
        <v>200</v>
      </c>
    </row>
    <row r="3013" spans="6:11" x14ac:dyDescent="0.25">
      <c r="F3013" s="2" t="s">
        <v>125</v>
      </c>
      <c r="G3013" s="3" t="s">
        <v>328</v>
      </c>
      <c r="H3013" s="3">
        <v>1</v>
      </c>
      <c r="I3013" s="3" t="s">
        <v>406</v>
      </c>
      <c r="J3013" s="3">
        <v>400</v>
      </c>
      <c r="K3013" s="3">
        <v>400</v>
      </c>
    </row>
    <row r="3014" spans="6:11" x14ac:dyDescent="0.25">
      <c r="F3014" s="2" t="s">
        <v>724</v>
      </c>
      <c r="G3014" s="3" t="s">
        <v>413</v>
      </c>
      <c r="H3014" s="3">
        <v>1</v>
      </c>
      <c r="I3014" s="3" t="s">
        <v>406</v>
      </c>
      <c r="J3014" s="3">
        <v>372</v>
      </c>
      <c r="K3014" s="3">
        <v>372</v>
      </c>
    </row>
    <row r="3015" spans="6:11" x14ac:dyDescent="0.25">
      <c r="F3015" s="2" t="s">
        <v>798</v>
      </c>
      <c r="G3015" s="3" t="s">
        <v>483</v>
      </c>
      <c r="H3015" s="3">
        <v>1</v>
      </c>
      <c r="I3015" s="3" t="s">
        <v>406</v>
      </c>
      <c r="J3015" s="3">
        <v>50</v>
      </c>
      <c r="K3015" s="3">
        <v>50</v>
      </c>
    </row>
    <row r="3016" spans="6:11" x14ac:dyDescent="0.25">
      <c r="F3016" s="2" t="s">
        <v>761</v>
      </c>
      <c r="G3016" s="3" t="s">
        <v>447</v>
      </c>
      <c r="H3016" s="3">
        <v>2</v>
      </c>
      <c r="I3016" s="3" t="s">
        <v>406</v>
      </c>
      <c r="J3016" s="3">
        <v>60</v>
      </c>
      <c r="K3016" s="3">
        <v>120</v>
      </c>
    </row>
    <row r="3017" spans="6:11" x14ac:dyDescent="0.25">
      <c r="F3017" s="2" t="s">
        <v>814</v>
      </c>
      <c r="G3017" s="3" t="s">
        <v>498</v>
      </c>
      <c r="H3017" s="3">
        <v>1</v>
      </c>
      <c r="I3017" s="3" t="s">
        <v>406</v>
      </c>
      <c r="J3017" s="3">
        <v>150</v>
      </c>
      <c r="K3017" s="3">
        <v>150</v>
      </c>
    </row>
    <row r="3018" spans="6:11" x14ac:dyDescent="0.25">
      <c r="F3018" s="2" t="s">
        <v>734</v>
      </c>
      <c r="G3018" s="3" t="s">
        <v>424</v>
      </c>
      <c r="H3018" s="3">
        <v>1</v>
      </c>
      <c r="I3018" s="3" t="s">
        <v>406</v>
      </c>
      <c r="J3018" s="3">
        <v>200</v>
      </c>
      <c r="K3018" s="3">
        <v>200</v>
      </c>
    </row>
    <row r="3019" spans="6:11" x14ac:dyDescent="0.25">
      <c r="F3019" s="2" t="s">
        <v>815</v>
      </c>
      <c r="G3019" s="3" t="s">
        <v>499</v>
      </c>
      <c r="H3019" s="3">
        <v>1</v>
      </c>
      <c r="I3019" s="3" t="s">
        <v>406</v>
      </c>
      <c r="J3019" s="3">
        <v>30</v>
      </c>
      <c r="K3019" s="3">
        <v>30</v>
      </c>
    </row>
    <row r="3020" spans="6:11" x14ac:dyDescent="0.25">
      <c r="F3020" s="2" t="s">
        <v>761</v>
      </c>
      <c r="G3020" s="3" t="s">
        <v>447</v>
      </c>
      <c r="H3020" s="3">
        <v>2</v>
      </c>
      <c r="I3020" s="3" t="s">
        <v>406</v>
      </c>
      <c r="J3020" s="3">
        <v>60</v>
      </c>
      <c r="K3020" s="3">
        <v>108</v>
      </c>
    </row>
    <row r="3021" spans="6:11" x14ac:dyDescent="0.25">
      <c r="F3021" s="2" t="s">
        <v>147</v>
      </c>
      <c r="G3021" s="3" t="s">
        <v>349</v>
      </c>
      <c r="H3021" s="3">
        <v>1</v>
      </c>
      <c r="I3021" s="3" t="s">
        <v>406</v>
      </c>
      <c r="J3021" s="3">
        <v>100</v>
      </c>
      <c r="K3021" s="3">
        <v>100</v>
      </c>
    </row>
    <row r="3022" spans="6:11" x14ac:dyDescent="0.25">
      <c r="F3022" s="2" t="s">
        <v>929</v>
      </c>
      <c r="G3022" s="3" t="s">
        <v>605</v>
      </c>
      <c r="H3022" s="3">
        <v>1</v>
      </c>
      <c r="I3022" s="3" t="s">
        <v>406</v>
      </c>
      <c r="J3022" s="3">
        <v>200</v>
      </c>
      <c r="K3022" s="3">
        <v>200</v>
      </c>
    </row>
    <row r="3023" spans="6:11" x14ac:dyDescent="0.25">
      <c r="F3023" s="2" t="s">
        <v>752</v>
      </c>
      <c r="G3023" s="3" t="s">
        <v>439</v>
      </c>
      <c r="H3023" s="3">
        <v>1</v>
      </c>
      <c r="I3023" s="3" t="s">
        <v>406</v>
      </c>
      <c r="J3023" s="3">
        <v>100</v>
      </c>
      <c r="K3023" s="3">
        <v>100</v>
      </c>
    </row>
    <row r="3024" spans="6:11" x14ac:dyDescent="0.25">
      <c r="F3024" s="2" t="s">
        <v>145</v>
      </c>
      <c r="G3024" s="3" t="s">
        <v>347</v>
      </c>
      <c r="H3024" s="3">
        <v>1</v>
      </c>
      <c r="I3024" s="3" t="s">
        <v>406</v>
      </c>
      <c r="J3024" s="3">
        <v>70</v>
      </c>
      <c r="K3024" s="3">
        <v>70</v>
      </c>
    </row>
    <row r="3025" spans="6:11" x14ac:dyDescent="0.25">
      <c r="F3025" s="2" t="s">
        <v>748</v>
      </c>
      <c r="G3025" s="3" t="s">
        <v>435</v>
      </c>
      <c r="H3025" s="3">
        <v>1</v>
      </c>
      <c r="I3025" s="3" t="s">
        <v>406</v>
      </c>
      <c r="J3025" s="3">
        <v>300</v>
      </c>
      <c r="K3025" s="3">
        <v>300</v>
      </c>
    </row>
    <row r="3026" spans="6:11" x14ac:dyDescent="0.25">
      <c r="F3026" s="2" t="s">
        <v>888</v>
      </c>
      <c r="G3026" s="3" t="s">
        <v>473</v>
      </c>
      <c r="H3026" s="3">
        <v>1</v>
      </c>
      <c r="I3026" s="3" t="s">
        <v>406</v>
      </c>
      <c r="J3026" s="3">
        <v>450</v>
      </c>
      <c r="K3026" s="3">
        <v>450</v>
      </c>
    </row>
    <row r="3027" spans="6:11" x14ac:dyDescent="0.25">
      <c r="F3027" s="2" t="s">
        <v>761</v>
      </c>
      <c r="G3027" s="3" t="s">
        <v>447</v>
      </c>
      <c r="H3027" s="3">
        <v>2</v>
      </c>
      <c r="I3027" s="3" t="s">
        <v>406</v>
      </c>
      <c r="J3027" s="3">
        <v>60</v>
      </c>
      <c r="K3027" s="3">
        <v>108</v>
      </c>
    </row>
    <row r="3028" spans="6:11" x14ac:dyDescent="0.25">
      <c r="F3028" s="2" t="s">
        <v>49</v>
      </c>
      <c r="G3028" s="3" t="s">
        <v>257</v>
      </c>
      <c r="H3028" s="3">
        <v>1</v>
      </c>
      <c r="I3028" s="3" t="s">
        <v>406</v>
      </c>
      <c r="J3028" s="3">
        <v>400</v>
      </c>
      <c r="K3028" s="3">
        <v>400</v>
      </c>
    </row>
    <row r="3029" spans="6:11" x14ac:dyDescent="0.25">
      <c r="F3029" s="2" t="s">
        <v>33</v>
      </c>
      <c r="G3029" s="3" t="s">
        <v>457</v>
      </c>
      <c r="H3029" s="3">
        <v>1</v>
      </c>
      <c r="I3029" s="3" t="s">
        <v>406</v>
      </c>
      <c r="J3029" s="3">
        <v>400</v>
      </c>
      <c r="K3029" s="3">
        <v>400</v>
      </c>
    </row>
    <row r="3030" spans="6:11" x14ac:dyDescent="0.25">
      <c r="F3030" s="2" t="s">
        <v>724</v>
      </c>
      <c r="G3030" s="3" t="s">
        <v>413</v>
      </c>
      <c r="H3030" s="3">
        <v>1</v>
      </c>
      <c r="I3030" s="3" t="s">
        <v>406</v>
      </c>
      <c r="J3030" s="3">
        <v>372</v>
      </c>
      <c r="K3030" s="3">
        <v>372</v>
      </c>
    </row>
    <row r="3031" spans="6:11" x14ac:dyDescent="0.25">
      <c r="F3031" s="2" t="s">
        <v>990</v>
      </c>
      <c r="G3031" s="3" t="s">
        <v>660</v>
      </c>
      <c r="H3031" s="3">
        <v>1</v>
      </c>
      <c r="I3031" s="3" t="s">
        <v>406</v>
      </c>
      <c r="J3031" s="3">
        <v>80</v>
      </c>
      <c r="K3031" s="3">
        <v>80</v>
      </c>
    </row>
    <row r="3032" spans="6:11" x14ac:dyDescent="0.25">
      <c r="F3032" s="2" t="s">
        <v>780</v>
      </c>
      <c r="G3032" s="3" t="s">
        <v>466</v>
      </c>
      <c r="H3032" s="3">
        <v>1</v>
      </c>
      <c r="I3032" s="3" t="s">
        <v>406</v>
      </c>
      <c r="J3032" s="3">
        <v>500</v>
      </c>
      <c r="K3032" s="3">
        <v>500</v>
      </c>
    </row>
    <row r="3033" spans="6:11" x14ac:dyDescent="0.25">
      <c r="F3033" s="2" t="s">
        <v>742</v>
      </c>
      <c r="G3033" s="3" t="s">
        <v>391</v>
      </c>
      <c r="H3033" s="3">
        <v>1</v>
      </c>
      <c r="I3033" s="3" t="s">
        <v>406</v>
      </c>
      <c r="J3033" s="3">
        <v>1923.08</v>
      </c>
      <c r="K3033" s="3">
        <v>1923.08</v>
      </c>
    </row>
    <row r="3034" spans="6:11" x14ac:dyDescent="0.25">
      <c r="F3034" s="2" t="s">
        <v>915</v>
      </c>
      <c r="G3034" s="3" t="s">
        <v>300</v>
      </c>
      <c r="H3034" s="3">
        <v>1</v>
      </c>
      <c r="I3034" s="3" t="s">
        <v>406</v>
      </c>
      <c r="J3034" s="3">
        <v>200</v>
      </c>
      <c r="K3034" s="3">
        <v>200</v>
      </c>
    </row>
    <row r="3035" spans="6:11" x14ac:dyDescent="0.25">
      <c r="F3035" s="2" t="s">
        <v>126</v>
      </c>
      <c r="G3035" s="3" t="s">
        <v>329</v>
      </c>
      <c r="H3035" s="3">
        <v>1</v>
      </c>
      <c r="I3035" s="3" t="s">
        <v>406</v>
      </c>
      <c r="J3035" s="3">
        <v>50</v>
      </c>
      <c r="K3035" s="3">
        <v>50</v>
      </c>
    </row>
    <row r="3036" spans="6:11" x14ac:dyDescent="0.25">
      <c r="F3036" s="2" t="s">
        <v>749</v>
      </c>
      <c r="G3036" s="3" t="s">
        <v>436</v>
      </c>
      <c r="H3036" s="3">
        <v>2</v>
      </c>
      <c r="I3036" s="3" t="s">
        <v>406</v>
      </c>
      <c r="J3036" s="3">
        <v>100</v>
      </c>
      <c r="K3036" s="3">
        <v>200</v>
      </c>
    </row>
    <row r="3037" spans="6:11" x14ac:dyDescent="0.25">
      <c r="F3037" s="2" t="s">
        <v>67</v>
      </c>
      <c r="G3037" s="3" t="s">
        <v>257</v>
      </c>
      <c r="H3037" s="3">
        <v>1</v>
      </c>
      <c r="I3037" s="3" t="s">
        <v>406</v>
      </c>
      <c r="J3037" s="3">
        <v>400</v>
      </c>
      <c r="K3037" s="3">
        <v>400</v>
      </c>
    </row>
    <row r="3038" spans="6:11" x14ac:dyDescent="0.25">
      <c r="F3038" s="2" t="s">
        <v>131</v>
      </c>
      <c r="G3038" s="3" t="s">
        <v>334</v>
      </c>
      <c r="H3038" s="3">
        <v>1</v>
      </c>
      <c r="I3038" s="3" t="s">
        <v>406</v>
      </c>
      <c r="J3038" s="3">
        <v>250</v>
      </c>
      <c r="K3038" s="3">
        <v>250</v>
      </c>
    </row>
    <row r="3039" spans="6:11" x14ac:dyDescent="0.25">
      <c r="F3039" s="2" t="s">
        <v>131</v>
      </c>
      <c r="G3039" s="3" t="s">
        <v>334</v>
      </c>
      <c r="H3039" s="3">
        <v>1</v>
      </c>
      <c r="I3039" s="3" t="s">
        <v>406</v>
      </c>
      <c r="J3039" s="3">
        <v>250</v>
      </c>
      <c r="K3039" s="3">
        <v>250</v>
      </c>
    </row>
    <row r="3040" spans="6:11" x14ac:dyDescent="0.25">
      <c r="F3040" s="2" t="s">
        <v>39</v>
      </c>
      <c r="G3040" s="3" t="s">
        <v>247</v>
      </c>
      <c r="H3040" s="3">
        <v>1</v>
      </c>
      <c r="I3040" s="3" t="s">
        <v>406</v>
      </c>
      <c r="J3040" s="3">
        <v>400</v>
      </c>
      <c r="K3040" s="3">
        <v>400</v>
      </c>
    </row>
    <row r="3041" spans="6:11" x14ac:dyDescent="0.25">
      <c r="F3041" s="2" t="s">
        <v>980</v>
      </c>
      <c r="G3041" s="3" t="s">
        <v>257</v>
      </c>
      <c r="H3041" s="3">
        <v>1</v>
      </c>
      <c r="I3041" s="3" t="s">
        <v>406</v>
      </c>
      <c r="J3041" s="3">
        <v>400</v>
      </c>
      <c r="K3041" s="3">
        <v>400</v>
      </c>
    </row>
    <row r="3042" spans="6:11" x14ac:dyDescent="0.25">
      <c r="F3042" s="2" t="s">
        <v>2</v>
      </c>
      <c r="G3042" s="3" t="s">
        <v>212</v>
      </c>
      <c r="H3042" s="3">
        <v>1</v>
      </c>
      <c r="I3042" s="3" t="s">
        <v>406</v>
      </c>
      <c r="J3042" s="3">
        <v>500</v>
      </c>
      <c r="K3042" s="3">
        <v>500</v>
      </c>
    </row>
    <row r="3043" spans="6:11" x14ac:dyDescent="0.25">
      <c r="F3043" s="2" t="s">
        <v>22</v>
      </c>
      <c r="G3043" s="3" t="s">
        <v>232</v>
      </c>
      <c r="H3043" s="3">
        <v>1</v>
      </c>
      <c r="I3043" s="3" t="s">
        <v>406</v>
      </c>
      <c r="J3043" s="3">
        <v>4500</v>
      </c>
      <c r="K3043" s="3">
        <v>3825</v>
      </c>
    </row>
    <row r="3044" spans="6:11" x14ac:dyDescent="0.25">
      <c r="F3044" s="2" t="s">
        <v>740</v>
      </c>
      <c r="G3044" s="3" t="s">
        <v>429</v>
      </c>
      <c r="H3044" s="3">
        <v>1</v>
      </c>
      <c r="I3044" s="3" t="s">
        <v>406</v>
      </c>
      <c r="J3044" s="3">
        <v>100</v>
      </c>
      <c r="K3044" s="3">
        <v>85</v>
      </c>
    </row>
    <row r="3045" spans="6:11" x14ac:dyDescent="0.25">
      <c r="F3045" s="2" t="s">
        <v>881</v>
      </c>
      <c r="G3045" s="3" t="s">
        <v>562</v>
      </c>
      <c r="H3045" s="3">
        <v>1</v>
      </c>
      <c r="I3045" s="3" t="s">
        <v>406</v>
      </c>
      <c r="J3045" s="3">
        <v>100</v>
      </c>
      <c r="K3045" s="3">
        <v>85</v>
      </c>
    </row>
    <row r="3046" spans="6:11" x14ac:dyDescent="0.25">
      <c r="F3046" s="2" t="s">
        <v>782</v>
      </c>
      <c r="G3046" s="3" t="s">
        <v>422</v>
      </c>
      <c r="H3046" s="3">
        <v>2</v>
      </c>
      <c r="I3046" s="3" t="s">
        <v>406</v>
      </c>
      <c r="J3046" s="3">
        <v>300</v>
      </c>
      <c r="K3046" s="3">
        <v>510</v>
      </c>
    </row>
    <row r="3047" spans="6:11" x14ac:dyDescent="0.25">
      <c r="F3047" s="2" t="s">
        <v>993</v>
      </c>
      <c r="G3047" s="3" t="s">
        <v>662</v>
      </c>
      <c r="H3047" s="3">
        <v>1</v>
      </c>
      <c r="I3047" s="3" t="s">
        <v>406</v>
      </c>
      <c r="J3047" s="3">
        <v>1200</v>
      </c>
      <c r="K3047" s="3">
        <v>1200</v>
      </c>
    </row>
    <row r="3048" spans="6:11" x14ac:dyDescent="0.25">
      <c r="F3048" s="2" t="s">
        <v>118</v>
      </c>
      <c r="G3048" s="3" t="s">
        <v>321</v>
      </c>
      <c r="H3048" s="3">
        <v>2</v>
      </c>
      <c r="I3048" s="3" t="s">
        <v>406</v>
      </c>
      <c r="J3048" s="3">
        <v>100</v>
      </c>
      <c r="K3048" s="3">
        <v>200</v>
      </c>
    </row>
    <row r="3049" spans="6:11" x14ac:dyDescent="0.25">
      <c r="F3049" s="2" t="s">
        <v>724</v>
      </c>
      <c r="G3049" s="3" t="s">
        <v>413</v>
      </c>
      <c r="H3049" s="3">
        <v>1</v>
      </c>
      <c r="I3049" s="3" t="s">
        <v>406</v>
      </c>
      <c r="J3049" s="3">
        <v>372</v>
      </c>
      <c r="K3049" s="3">
        <v>372</v>
      </c>
    </row>
    <row r="3050" spans="6:11" x14ac:dyDescent="0.25">
      <c r="F3050" s="2" t="s">
        <v>963</v>
      </c>
      <c r="G3050" s="3" t="s">
        <v>638</v>
      </c>
      <c r="H3050" s="3">
        <v>1</v>
      </c>
      <c r="I3050" s="3" t="s">
        <v>406</v>
      </c>
      <c r="J3050" s="3">
        <v>150</v>
      </c>
      <c r="K3050" s="3">
        <v>150</v>
      </c>
    </row>
    <row r="3051" spans="6:11" x14ac:dyDescent="0.25">
      <c r="F3051" s="2" t="s">
        <v>755</v>
      </c>
      <c r="G3051" s="3" t="s">
        <v>441</v>
      </c>
      <c r="H3051" s="3">
        <v>1</v>
      </c>
      <c r="I3051" s="3" t="s">
        <v>406</v>
      </c>
      <c r="J3051" s="3">
        <v>70</v>
      </c>
      <c r="K3051" s="3">
        <v>70</v>
      </c>
    </row>
    <row r="3052" spans="6:11" x14ac:dyDescent="0.25">
      <c r="F3052" s="2">
        <v>310240700</v>
      </c>
      <c r="G3052" s="3" t="s">
        <v>595</v>
      </c>
      <c r="H3052" s="3">
        <v>1</v>
      </c>
      <c r="I3052" s="3" t="s">
        <v>406</v>
      </c>
      <c r="J3052" s="3">
        <v>60</v>
      </c>
      <c r="K3052" s="3">
        <v>60</v>
      </c>
    </row>
    <row r="3053" spans="6:11" x14ac:dyDescent="0.25">
      <c r="F3053" s="2">
        <v>310332400</v>
      </c>
      <c r="G3053" s="3" t="s">
        <v>529</v>
      </c>
      <c r="H3053" s="3">
        <v>1</v>
      </c>
      <c r="I3053" s="3" t="s">
        <v>406</v>
      </c>
      <c r="J3053" s="3">
        <v>60</v>
      </c>
      <c r="K3053" s="3">
        <v>60</v>
      </c>
    </row>
    <row r="3054" spans="6:11" x14ac:dyDescent="0.25">
      <c r="F3054" s="2" t="s">
        <v>898</v>
      </c>
      <c r="G3054" s="3" t="s">
        <v>579</v>
      </c>
      <c r="H3054" s="3">
        <v>1</v>
      </c>
      <c r="I3054" s="3" t="s">
        <v>406</v>
      </c>
      <c r="J3054" s="3">
        <v>200</v>
      </c>
      <c r="K3054" s="3">
        <v>200</v>
      </c>
    </row>
    <row r="3055" spans="6:11" x14ac:dyDescent="0.25">
      <c r="F3055" s="2">
        <v>210121312</v>
      </c>
      <c r="G3055" s="3" t="s">
        <v>341</v>
      </c>
      <c r="H3055" s="3">
        <v>4</v>
      </c>
      <c r="I3055" s="3" t="s">
        <v>406</v>
      </c>
      <c r="J3055" s="3">
        <v>40</v>
      </c>
      <c r="K3055" s="3">
        <v>160</v>
      </c>
    </row>
    <row r="3056" spans="6:11" x14ac:dyDescent="0.25">
      <c r="F3056" s="2" t="s">
        <v>729</v>
      </c>
      <c r="G3056" s="3" t="s">
        <v>419</v>
      </c>
      <c r="H3056" s="3">
        <v>1</v>
      </c>
      <c r="I3056" s="3" t="s">
        <v>406</v>
      </c>
      <c r="J3056" s="3">
        <v>50</v>
      </c>
      <c r="K3056" s="3">
        <v>50</v>
      </c>
    </row>
    <row r="3057" spans="6:11" x14ac:dyDescent="0.25">
      <c r="F3057" s="2" t="s">
        <v>4</v>
      </c>
      <c r="G3057" s="3" t="s">
        <v>214</v>
      </c>
      <c r="H3057" s="3">
        <v>1</v>
      </c>
      <c r="I3057" s="3" t="s">
        <v>406</v>
      </c>
      <c r="J3057" s="3">
        <v>250</v>
      </c>
      <c r="K3057" s="3">
        <v>250</v>
      </c>
    </row>
    <row r="3058" spans="6:11" x14ac:dyDescent="0.25">
      <c r="F3058" s="2" t="s">
        <v>13</v>
      </c>
      <c r="G3058" s="3" t="s">
        <v>223</v>
      </c>
      <c r="H3058" s="3">
        <v>1</v>
      </c>
      <c r="I3058" s="3" t="s">
        <v>406</v>
      </c>
      <c r="J3058" s="3">
        <v>50</v>
      </c>
      <c r="K3058" s="3">
        <v>50</v>
      </c>
    </row>
    <row r="3059" spans="6:11" x14ac:dyDescent="0.25">
      <c r="F3059" s="2" t="s">
        <v>62</v>
      </c>
      <c r="G3059" s="3" t="s">
        <v>269</v>
      </c>
      <c r="H3059" s="3">
        <v>1</v>
      </c>
      <c r="I3059" s="3" t="s">
        <v>406</v>
      </c>
      <c r="J3059" s="3">
        <v>400</v>
      </c>
      <c r="K3059" s="3">
        <v>400</v>
      </c>
    </row>
    <row r="3060" spans="6:11" x14ac:dyDescent="0.25">
      <c r="F3060" s="2" t="s">
        <v>4</v>
      </c>
      <c r="G3060" s="3" t="s">
        <v>214</v>
      </c>
      <c r="H3060" s="3">
        <v>1</v>
      </c>
      <c r="I3060" s="3" t="s">
        <v>406</v>
      </c>
      <c r="J3060" s="3">
        <v>250</v>
      </c>
      <c r="K3060" s="3">
        <v>250</v>
      </c>
    </row>
    <row r="3061" spans="6:11" x14ac:dyDescent="0.25">
      <c r="F3061" s="2" t="s">
        <v>724</v>
      </c>
      <c r="G3061" s="3" t="s">
        <v>413</v>
      </c>
      <c r="H3061" s="3">
        <v>1</v>
      </c>
      <c r="I3061" s="3" t="s">
        <v>406</v>
      </c>
      <c r="J3061" s="3">
        <v>372</v>
      </c>
      <c r="K3061" s="3">
        <v>372</v>
      </c>
    </row>
    <row r="3062" spans="6:11" x14ac:dyDescent="0.25">
      <c r="F3062" s="2" t="s">
        <v>724</v>
      </c>
      <c r="G3062" s="3" t="s">
        <v>413</v>
      </c>
      <c r="H3062" s="3">
        <v>1</v>
      </c>
      <c r="I3062" s="3" t="s">
        <v>406</v>
      </c>
      <c r="J3062" s="3">
        <v>372</v>
      </c>
      <c r="K3062" s="3">
        <v>-372</v>
      </c>
    </row>
    <row r="3063" spans="6:11" x14ac:dyDescent="0.25">
      <c r="F3063" s="2" t="s">
        <v>12</v>
      </c>
      <c r="G3063" s="3" t="s">
        <v>222</v>
      </c>
      <c r="H3063" s="3">
        <v>1</v>
      </c>
      <c r="I3063" s="3" t="s">
        <v>406</v>
      </c>
      <c r="J3063" s="3">
        <v>50</v>
      </c>
      <c r="K3063" s="3">
        <v>-50</v>
      </c>
    </row>
    <row r="3064" spans="6:11" x14ac:dyDescent="0.25">
      <c r="F3064" s="2" t="s">
        <v>782</v>
      </c>
      <c r="G3064" s="3" t="s">
        <v>422</v>
      </c>
      <c r="H3064" s="3">
        <v>1</v>
      </c>
      <c r="I3064" s="3" t="s">
        <v>406</v>
      </c>
      <c r="J3064" s="3">
        <v>300</v>
      </c>
      <c r="K3064" s="3">
        <v>300</v>
      </c>
    </row>
    <row r="3065" spans="6:11" x14ac:dyDescent="0.25">
      <c r="F3065" s="2" t="s">
        <v>747</v>
      </c>
      <c r="G3065" s="3" t="s">
        <v>285</v>
      </c>
      <c r="H3065" s="3">
        <v>1</v>
      </c>
      <c r="I3065" s="3" t="s">
        <v>406</v>
      </c>
      <c r="J3065" s="3">
        <v>800</v>
      </c>
      <c r="K3065" s="3">
        <v>800</v>
      </c>
    </row>
    <row r="3066" spans="6:11" x14ac:dyDescent="0.25">
      <c r="F3066" s="2" t="s">
        <v>133</v>
      </c>
      <c r="G3066" s="3" t="s">
        <v>336</v>
      </c>
      <c r="H3066" s="3">
        <v>1</v>
      </c>
      <c r="I3066" s="3" t="s">
        <v>406</v>
      </c>
      <c r="J3066" s="3">
        <v>600</v>
      </c>
      <c r="K3066" s="3">
        <v>600</v>
      </c>
    </row>
    <row r="3067" spans="6:11" x14ac:dyDescent="0.25">
      <c r="F3067" s="2" t="s">
        <v>62</v>
      </c>
      <c r="G3067" s="3" t="s">
        <v>269</v>
      </c>
      <c r="H3067" s="3">
        <v>1</v>
      </c>
      <c r="I3067" s="3" t="s">
        <v>406</v>
      </c>
      <c r="J3067" s="3">
        <v>400</v>
      </c>
      <c r="K3067" s="3">
        <v>400</v>
      </c>
    </row>
    <row r="3068" spans="6:11" x14ac:dyDescent="0.25">
      <c r="F3068" s="2">
        <v>210133801</v>
      </c>
      <c r="G3068" s="3" t="s">
        <v>700</v>
      </c>
      <c r="H3068" s="3">
        <v>1</v>
      </c>
      <c r="I3068" s="3" t="s">
        <v>406</v>
      </c>
      <c r="J3068" s="3">
        <v>500</v>
      </c>
      <c r="K3068" s="3">
        <v>500</v>
      </c>
    </row>
    <row r="3069" spans="6:11" x14ac:dyDescent="0.25">
      <c r="F3069" s="2" t="s">
        <v>62</v>
      </c>
      <c r="G3069" s="3" t="s">
        <v>269</v>
      </c>
      <c r="H3069" s="3">
        <v>1</v>
      </c>
      <c r="I3069" s="3" t="s">
        <v>406</v>
      </c>
      <c r="J3069" s="3">
        <v>400</v>
      </c>
      <c r="K3069" s="3">
        <v>400</v>
      </c>
    </row>
    <row r="3070" spans="6:11" x14ac:dyDescent="0.25">
      <c r="F3070" s="2" t="s">
        <v>845</v>
      </c>
      <c r="G3070" s="3" t="s">
        <v>464</v>
      </c>
      <c r="H3070" s="3">
        <v>1</v>
      </c>
      <c r="I3070" s="3" t="s">
        <v>406</v>
      </c>
      <c r="J3070" s="3">
        <v>200</v>
      </c>
      <c r="K3070" s="3">
        <v>200</v>
      </c>
    </row>
    <row r="3071" spans="6:11" x14ac:dyDescent="0.25">
      <c r="F3071" s="2" t="s">
        <v>814</v>
      </c>
      <c r="G3071" s="3" t="s">
        <v>498</v>
      </c>
      <c r="H3071" s="3">
        <v>1</v>
      </c>
      <c r="I3071" s="3" t="s">
        <v>406</v>
      </c>
      <c r="J3071" s="3">
        <v>150</v>
      </c>
      <c r="K3071" s="3">
        <v>-150</v>
      </c>
    </row>
    <row r="3072" spans="6:11" x14ac:dyDescent="0.25">
      <c r="F3072" s="2" t="s">
        <v>763</v>
      </c>
      <c r="G3072" s="3" t="s">
        <v>449</v>
      </c>
      <c r="H3072" s="3">
        <v>1</v>
      </c>
      <c r="I3072" s="3" t="s">
        <v>406</v>
      </c>
      <c r="J3072" s="3">
        <v>100</v>
      </c>
      <c r="K3072" s="3">
        <v>100</v>
      </c>
    </row>
    <row r="3073" spans="6:11" x14ac:dyDescent="0.25">
      <c r="F3073" s="2" t="s">
        <v>772</v>
      </c>
      <c r="G3073" s="3" t="s">
        <v>245</v>
      </c>
      <c r="H3073" s="3">
        <v>1</v>
      </c>
      <c r="I3073" s="3" t="s">
        <v>406</v>
      </c>
      <c r="J3073" s="3">
        <v>200</v>
      </c>
      <c r="K3073" s="3">
        <v>200</v>
      </c>
    </row>
    <row r="3074" spans="6:11" x14ac:dyDescent="0.25">
      <c r="F3074" s="2" t="s">
        <v>807</v>
      </c>
      <c r="G3074" s="3" t="s">
        <v>492</v>
      </c>
      <c r="H3074" s="3">
        <v>1</v>
      </c>
      <c r="I3074" s="3" t="s">
        <v>406</v>
      </c>
      <c r="J3074" s="3">
        <v>600</v>
      </c>
      <c r="K3074" s="3">
        <v>600</v>
      </c>
    </row>
    <row r="3075" spans="6:11" x14ac:dyDescent="0.25">
      <c r="F3075" s="2" t="s">
        <v>810</v>
      </c>
      <c r="G3075" s="3" t="s">
        <v>495</v>
      </c>
      <c r="H3075" s="3">
        <v>2</v>
      </c>
      <c r="I3075" s="3" t="s">
        <v>406</v>
      </c>
      <c r="J3075" s="3">
        <v>300</v>
      </c>
      <c r="K3075" s="3">
        <v>600</v>
      </c>
    </row>
    <row r="3076" spans="6:11" x14ac:dyDescent="0.25">
      <c r="F3076" s="2" t="s">
        <v>742</v>
      </c>
      <c r="G3076" s="3" t="s">
        <v>391</v>
      </c>
      <c r="H3076" s="3">
        <v>1</v>
      </c>
      <c r="I3076" s="3" t="s">
        <v>406</v>
      </c>
      <c r="J3076" s="3">
        <v>1923.08</v>
      </c>
      <c r="K3076" s="3">
        <v>1923.08</v>
      </c>
    </row>
    <row r="3077" spans="6:11" x14ac:dyDescent="0.25">
      <c r="F3077" s="2" t="s">
        <v>4</v>
      </c>
      <c r="G3077" s="3" t="s">
        <v>214</v>
      </c>
      <c r="H3077" s="3">
        <v>1</v>
      </c>
      <c r="I3077" s="3" t="s">
        <v>406</v>
      </c>
      <c r="J3077" s="3">
        <v>250</v>
      </c>
      <c r="K3077" s="3">
        <v>250</v>
      </c>
    </row>
    <row r="3078" spans="6:11" x14ac:dyDescent="0.25">
      <c r="F3078" s="2" t="s">
        <v>834</v>
      </c>
      <c r="G3078" s="3" t="s">
        <v>516</v>
      </c>
      <c r="H3078" s="3">
        <v>1</v>
      </c>
      <c r="I3078" s="3" t="s">
        <v>406</v>
      </c>
      <c r="J3078" s="3">
        <v>50</v>
      </c>
      <c r="K3078" s="3">
        <v>50</v>
      </c>
    </row>
    <row r="3079" spans="6:11" x14ac:dyDescent="0.25">
      <c r="F3079" s="2" t="s">
        <v>724</v>
      </c>
      <c r="G3079" s="3" t="s">
        <v>413</v>
      </c>
      <c r="H3079" s="3">
        <v>0</v>
      </c>
      <c r="I3079" s="3" t="s">
        <v>406</v>
      </c>
      <c r="J3079" s="3">
        <v>372</v>
      </c>
      <c r="K3079" s="3">
        <v>372</v>
      </c>
    </row>
    <row r="3080" spans="6:11" x14ac:dyDescent="0.25">
      <c r="F3080" s="2" t="s">
        <v>763</v>
      </c>
      <c r="G3080" s="3" t="s">
        <v>449</v>
      </c>
      <c r="H3080" s="3">
        <v>1</v>
      </c>
      <c r="I3080" s="3" t="s">
        <v>406</v>
      </c>
      <c r="J3080" s="3">
        <v>100</v>
      </c>
      <c r="K3080" s="3">
        <v>100</v>
      </c>
    </row>
    <row r="3081" spans="6:11" x14ac:dyDescent="0.25">
      <c r="F3081" s="2">
        <v>310332200</v>
      </c>
      <c r="G3081" s="3" t="s">
        <v>560</v>
      </c>
      <c r="H3081" s="3">
        <v>1</v>
      </c>
      <c r="I3081" s="3" t="s">
        <v>406</v>
      </c>
      <c r="J3081" s="3">
        <v>100</v>
      </c>
      <c r="K3081" s="3">
        <v>100</v>
      </c>
    </row>
    <row r="3082" spans="6:11" x14ac:dyDescent="0.25">
      <c r="F3082" s="2" t="s">
        <v>724</v>
      </c>
      <c r="G3082" s="3" t="s">
        <v>413</v>
      </c>
      <c r="H3082" s="3">
        <v>1</v>
      </c>
      <c r="I3082" s="3" t="s">
        <v>406</v>
      </c>
      <c r="J3082" s="3">
        <v>372</v>
      </c>
      <c r="K3082" s="3">
        <v>372</v>
      </c>
    </row>
    <row r="3083" spans="6:11" x14ac:dyDescent="0.25">
      <c r="F3083" s="2" t="s">
        <v>761</v>
      </c>
      <c r="G3083" s="3" t="s">
        <v>447</v>
      </c>
      <c r="H3083" s="3">
        <v>2</v>
      </c>
      <c r="I3083" s="3" t="s">
        <v>406</v>
      </c>
      <c r="J3083" s="3">
        <v>60</v>
      </c>
      <c r="K3083" s="3">
        <v>120</v>
      </c>
    </row>
    <row r="3084" spans="6:11" x14ac:dyDescent="0.25">
      <c r="F3084" s="2" t="s">
        <v>1037</v>
      </c>
      <c r="G3084" s="3" t="s">
        <v>701</v>
      </c>
      <c r="H3084" s="3">
        <v>1</v>
      </c>
      <c r="I3084" s="3" t="s">
        <v>406</v>
      </c>
      <c r="J3084" s="3">
        <v>250</v>
      </c>
      <c r="K3084" s="3">
        <v>250</v>
      </c>
    </row>
    <row r="3085" spans="6:11" x14ac:dyDescent="0.25">
      <c r="F3085" s="2" t="s">
        <v>837</v>
      </c>
      <c r="G3085" s="3" t="s">
        <v>518</v>
      </c>
      <c r="H3085" s="3">
        <v>1</v>
      </c>
      <c r="I3085" s="3" t="s">
        <v>406</v>
      </c>
      <c r="J3085" s="3">
        <v>200</v>
      </c>
      <c r="K3085" s="3">
        <v>200</v>
      </c>
    </row>
    <row r="3086" spans="6:11" x14ac:dyDescent="0.25">
      <c r="F3086" s="2" t="s">
        <v>133</v>
      </c>
      <c r="G3086" s="3" t="s">
        <v>336</v>
      </c>
      <c r="H3086" s="3">
        <v>1</v>
      </c>
      <c r="I3086" s="3" t="s">
        <v>406</v>
      </c>
      <c r="J3086" s="3">
        <v>600</v>
      </c>
      <c r="K3086" s="3">
        <v>600</v>
      </c>
    </row>
    <row r="3087" spans="6:11" x14ac:dyDescent="0.25">
      <c r="F3087" s="2" t="s">
        <v>97</v>
      </c>
      <c r="G3087" s="3" t="s">
        <v>300</v>
      </c>
      <c r="H3087" s="3">
        <v>1</v>
      </c>
      <c r="I3087" s="3" t="s">
        <v>406</v>
      </c>
      <c r="J3087" s="3">
        <v>300</v>
      </c>
      <c r="K3087" s="3">
        <v>300</v>
      </c>
    </row>
    <row r="3088" spans="6:11" x14ac:dyDescent="0.25">
      <c r="F3088" s="2" t="s">
        <v>724</v>
      </c>
      <c r="G3088" s="3" t="s">
        <v>413</v>
      </c>
      <c r="H3088" s="3">
        <v>1</v>
      </c>
      <c r="I3088" s="3" t="s">
        <v>406</v>
      </c>
      <c r="J3088" s="3">
        <v>372</v>
      </c>
      <c r="K3088" s="3">
        <v>372</v>
      </c>
    </row>
    <row r="3089" spans="6:11" x14ac:dyDescent="0.25">
      <c r="F3089" s="2" t="s">
        <v>1038</v>
      </c>
      <c r="G3089" s="3" t="s">
        <v>702</v>
      </c>
      <c r="H3089" s="3">
        <v>1</v>
      </c>
      <c r="I3089" s="3" t="s">
        <v>406</v>
      </c>
      <c r="J3089" s="3">
        <v>800</v>
      </c>
      <c r="K3089" s="3">
        <v>720</v>
      </c>
    </row>
    <row r="3090" spans="6:11" x14ac:dyDescent="0.25">
      <c r="F3090" s="2" t="s">
        <v>65</v>
      </c>
      <c r="G3090" s="3" t="s">
        <v>258</v>
      </c>
      <c r="H3090" s="3">
        <v>1</v>
      </c>
      <c r="I3090" s="3" t="s">
        <v>406</v>
      </c>
      <c r="J3090" s="3">
        <v>400</v>
      </c>
      <c r="K3090" s="3">
        <v>400</v>
      </c>
    </row>
    <row r="3091" spans="6:11" x14ac:dyDescent="0.25">
      <c r="F3091" s="2" t="s">
        <v>2</v>
      </c>
      <c r="G3091" s="3" t="s">
        <v>212</v>
      </c>
      <c r="H3091" s="3">
        <v>1</v>
      </c>
      <c r="I3091" s="3" t="s">
        <v>406</v>
      </c>
      <c r="J3091" s="3">
        <v>500</v>
      </c>
      <c r="K3091" s="3">
        <v>450</v>
      </c>
    </row>
    <row r="3092" spans="6:11" x14ac:dyDescent="0.25">
      <c r="F3092" s="2" t="s">
        <v>763</v>
      </c>
      <c r="G3092" s="3" t="s">
        <v>449</v>
      </c>
      <c r="H3092" s="3">
        <v>1</v>
      </c>
      <c r="I3092" s="3" t="s">
        <v>406</v>
      </c>
      <c r="J3092" s="3">
        <v>100</v>
      </c>
      <c r="K3092" s="3">
        <v>100</v>
      </c>
    </row>
    <row r="3093" spans="6:11" x14ac:dyDescent="0.25">
      <c r="F3093" s="2" t="s">
        <v>749</v>
      </c>
      <c r="G3093" s="3" t="s">
        <v>436</v>
      </c>
      <c r="H3093" s="3">
        <v>2</v>
      </c>
      <c r="I3093" s="3" t="s">
        <v>406</v>
      </c>
      <c r="J3093" s="3">
        <v>100</v>
      </c>
      <c r="K3093" s="3">
        <v>200</v>
      </c>
    </row>
    <row r="3094" spans="6:11" x14ac:dyDescent="0.25">
      <c r="F3094" s="2" t="s">
        <v>755</v>
      </c>
      <c r="G3094" s="3" t="s">
        <v>441</v>
      </c>
      <c r="H3094" s="3">
        <v>1</v>
      </c>
      <c r="I3094" s="3" t="s">
        <v>406</v>
      </c>
      <c r="J3094" s="3">
        <v>70</v>
      </c>
      <c r="K3094" s="3">
        <v>70</v>
      </c>
    </row>
    <row r="3095" spans="6:11" x14ac:dyDescent="0.25">
      <c r="F3095" s="2" t="s">
        <v>817</v>
      </c>
      <c r="G3095" s="3" t="s">
        <v>501</v>
      </c>
      <c r="H3095" s="3">
        <v>1</v>
      </c>
      <c r="I3095" s="3" t="s">
        <v>406</v>
      </c>
      <c r="J3095" s="3">
        <v>300</v>
      </c>
      <c r="K3095" s="3">
        <v>300</v>
      </c>
    </row>
    <row r="3096" spans="6:11" x14ac:dyDescent="0.25">
      <c r="F3096" s="2" t="s">
        <v>113</v>
      </c>
      <c r="G3096" s="3" t="s">
        <v>316</v>
      </c>
      <c r="H3096" s="3">
        <v>1</v>
      </c>
      <c r="I3096" s="3" t="s">
        <v>406</v>
      </c>
      <c r="J3096" s="3">
        <v>1320</v>
      </c>
      <c r="K3096" s="3">
        <v>1320</v>
      </c>
    </row>
    <row r="3097" spans="6:11" x14ac:dyDescent="0.25">
      <c r="F3097" s="2" t="s">
        <v>2</v>
      </c>
      <c r="G3097" s="3" t="s">
        <v>212</v>
      </c>
      <c r="H3097" s="3">
        <v>1</v>
      </c>
      <c r="I3097" s="3" t="s">
        <v>406</v>
      </c>
      <c r="J3097" s="3">
        <v>500</v>
      </c>
      <c r="K3097" s="3">
        <v>500</v>
      </c>
    </row>
    <row r="3098" spans="6:11" x14ac:dyDescent="0.25">
      <c r="F3098" s="2" t="s">
        <v>62</v>
      </c>
      <c r="G3098" s="3" t="s">
        <v>269</v>
      </c>
      <c r="H3098" s="3">
        <v>1</v>
      </c>
      <c r="I3098" s="3" t="s">
        <v>406</v>
      </c>
      <c r="J3098" s="3">
        <v>400</v>
      </c>
      <c r="K3098" s="3">
        <v>400</v>
      </c>
    </row>
    <row r="3099" spans="6:11" x14ac:dyDescent="0.25">
      <c r="F3099" s="2" t="s">
        <v>4</v>
      </c>
      <c r="G3099" s="3" t="s">
        <v>214</v>
      </c>
      <c r="H3099" s="3">
        <v>1</v>
      </c>
      <c r="I3099" s="3" t="s">
        <v>406</v>
      </c>
      <c r="J3099" s="3">
        <v>250</v>
      </c>
      <c r="K3099" s="3">
        <v>250</v>
      </c>
    </row>
    <row r="3100" spans="6:11" x14ac:dyDescent="0.25">
      <c r="F3100" s="2" t="s">
        <v>62</v>
      </c>
      <c r="G3100" s="3" t="s">
        <v>269</v>
      </c>
      <c r="H3100" s="3">
        <v>1</v>
      </c>
      <c r="I3100" s="3" t="s">
        <v>406</v>
      </c>
      <c r="J3100" s="3">
        <v>400</v>
      </c>
      <c r="K3100" s="3">
        <v>400</v>
      </c>
    </row>
    <row r="3101" spans="6:11" x14ac:dyDescent="0.25">
      <c r="F3101" s="2" t="s">
        <v>1039</v>
      </c>
      <c r="G3101" s="3" t="s">
        <v>703</v>
      </c>
      <c r="H3101" s="3">
        <v>2</v>
      </c>
      <c r="I3101" s="3" t="s">
        <v>406</v>
      </c>
      <c r="J3101" s="3">
        <v>1100</v>
      </c>
      <c r="K3101" s="3">
        <v>1980</v>
      </c>
    </row>
    <row r="3102" spans="6:11" x14ac:dyDescent="0.25">
      <c r="F3102" s="2" t="s">
        <v>856</v>
      </c>
      <c r="G3102" s="3" t="s">
        <v>536</v>
      </c>
      <c r="H3102" s="3">
        <v>1</v>
      </c>
      <c r="I3102" s="3" t="s">
        <v>406</v>
      </c>
      <c r="J3102" s="3">
        <v>250</v>
      </c>
      <c r="K3102" s="3">
        <v>250</v>
      </c>
    </row>
    <row r="3103" spans="6:11" x14ac:dyDescent="0.25">
      <c r="F3103" s="2" t="s">
        <v>724</v>
      </c>
      <c r="G3103" s="3" t="s">
        <v>413</v>
      </c>
      <c r="H3103" s="3">
        <v>1</v>
      </c>
      <c r="I3103" s="3" t="s">
        <v>406</v>
      </c>
      <c r="J3103" s="3">
        <v>372</v>
      </c>
      <c r="K3103" s="3">
        <v>372</v>
      </c>
    </row>
    <row r="3104" spans="6:11" x14ac:dyDescent="0.25">
      <c r="F3104" s="2" t="s">
        <v>1040</v>
      </c>
      <c r="G3104" s="3" t="s">
        <v>704</v>
      </c>
      <c r="H3104" s="3">
        <v>0</v>
      </c>
      <c r="I3104" s="3" t="s">
        <v>406</v>
      </c>
      <c r="J3104" s="3">
        <v>50</v>
      </c>
      <c r="K3104" s="3">
        <v>50</v>
      </c>
    </row>
    <row r="3105" spans="6:11" x14ac:dyDescent="0.25">
      <c r="F3105" s="2" t="s">
        <v>70</v>
      </c>
      <c r="G3105" s="3" t="s">
        <v>274</v>
      </c>
      <c r="H3105" s="3">
        <v>1</v>
      </c>
      <c r="I3105" s="3" t="s">
        <v>406</v>
      </c>
      <c r="J3105" s="3">
        <v>150</v>
      </c>
      <c r="K3105" s="3">
        <v>150</v>
      </c>
    </row>
    <row r="3106" spans="6:11" x14ac:dyDescent="0.25">
      <c r="F3106" s="2" t="s">
        <v>753</v>
      </c>
      <c r="G3106" s="3" t="s">
        <v>299</v>
      </c>
      <c r="H3106" s="3">
        <v>1</v>
      </c>
      <c r="I3106" s="3" t="s">
        <v>406</v>
      </c>
      <c r="J3106" s="3">
        <v>300</v>
      </c>
      <c r="K3106" s="3">
        <v>300</v>
      </c>
    </row>
    <row r="3107" spans="6:11" x14ac:dyDescent="0.25">
      <c r="F3107" s="2" t="s">
        <v>912</v>
      </c>
      <c r="G3107" s="3" t="s">
        <v>589</v>
      </c>
      <c r="H3107" s="3">
        <v>1</v>
      </c>
      <c r="I3107" s="3" t="s">
        <v>406</v>
      </c>
      <c r="J3107" s="3">
        <v>1000</v>
      </c>
      <c r="K3107" s="3">
        <v>1000</v>
      </c>
    </row>
    <row r="3108" spans="6:11" x14ac:dyDescent="0.25">
      <c r="F3108" s="2" t="s">
        <v>777</v>
      </c>
      <c r="G3108" s="3" t="s">
        <v>462</v>
      </c>
      <c r="H3108" s="3">
        <v>1</v>
      </c>
      <c r="I3108" s="3" t="s">
        <v>406</v>
      </c>
      <c r="J3108" s="3">
        <v>150</v>
      </c>
      <c r="K3108" s="3">
        <v>135</v>
      </c>
    </row>
    <row r="3109" spans="6:11" x14ac:dyDescent="0.25">
      <c r="F3109" s="2" t="s">
        <v>724</v>
      </c>
      <c r="G3109" s="3" t="s">
        <v>413</v>
      </c>
      <c r="H3109" s="3">
        <v>1</v>
      </c>
      <c r="I3109" s="3" t="s">
        <v>406</v>
      </c>
      <c r="J3109" s="3">
        <v>372</v>
      </c>
      <c r="K3109" s="3">
        <v>372</v>
      </c>
    </row>
    <row r="3110" spans="6:11" x14ac:dyDescent="0.25">
      <c r="F3110" s="2" t="s">
        <v>73</v>
      </c>
      <c r="G3110" s="3" t="s">
        <v>277</v>
      </c>
      <c r="H3110" s="3">
        <v>0</v>
      </c>
      <c r="I3110" s="3" t="s">
        <v>406</v>
      </c>
      <c r="J3110" s="3">
        <v>55</v>
      </c>
      <c r="K3110" s="3">
        <v>220</v>
      </c>
    </row>
    <row r="3111" spans="6:11" x14ac:dyDescent="0.25">
      <c r="F3111" s="2" t="s">
        <v>734</v>
      </c>
      <c r="G3111" s="3" t="s">
        <v>424</v>
      </c>
      <c r="H3111" s="3">
        <v>1</v>
      </c>
      <c r="I3111" s="3" t="s">
        <v>406</v>
      </c>
      <c r="J3111" s="3">
        <v>200</v>
      </c>
      <c r="K3111" s="3">
        <v>200</v>
      </c>
    </row>
    <row r="3112" spans="6:11" x14ac:dyDescent="0.25">
      <c r="F3112" s="2" t="s">
        <v>768</v>
      </c>
      <c r="G3112" s="3" t="s">
        <v>454</v>
      </c>
      <c r="H3112" s="3">
        <v>1</v>
      </c>
      <c r="I3112" s="3" t="s">
        <v>406</v>
      </c>
      <c r="J3112" s="3">
        <v>600</v>
      </c>
      <c r="K3112" s="3">
        <v>600</v>
      </c>
    </row>
    <row r="3113" spans="6:11" x14ac:dyDescent="0.25">
      <c r="F3113" s="2" t="s">
        <v>761</v>
      </c>
      <c r="G3113" s="3" t="s">
        <v>447</v>
      </c>
      <c r="H3113" s="3">
        <v>2</v>
      </c>
      <c r="I3113" s="3" t="s">
        <v>406</v>
      </c>
      <c r="J3113" s="3">
        <v>60</v>
      </c>
      <c r="K3113" s="3">
        <v>120</v>
      </c>
    </row>
    <row r="3114" spans="6:11" x14ac:dyDescent="0.25">
      <c r="F3114" s="2">
        <v>310320301</v>
      </c>
      <c r="G3114" s="3" t="s">
        <v>432</v>
      </c>
      <c r="H3114" s="3">
        <v>1</v>
      </c>
      <c r="I3114" s="3" t="s">
        <v>406</v>
      </c>
      <c r="J3114" s="3">
        <v>30</v>
      </c>
      <c r="K3114" s="3">
        <v>30</v>
      </c>
    </row>
    <row r="3115" spans="6:11" x14ac:dyDescent="0.25">
      <c r="F3115" s="2" t="s">
        <v>156</v>
      </c>
      <c r="G3115" s="3" t="s">
        <v>357</v>
      </c>
      <c r="H3115" s="3">
        <v>1</v>
      </c>
      <c r="I3115" s="3" t="s">
        <v>406</v>
      </c>
      <c r="J3115" s="3">
        <v>150</v>
      </c>
      <c r="K3115" s="3">
        <v>150</v>
      </c>
    </row>
    <row r="3116" spans="6:11" x14ac:dyDescent="0.25">
      <c r="F3116" s="2" t="s">
        <v>2</v>
      </c>
      <c r="G3116" s="3" t="s">
        <v>212</v>
      </c>
      <c r="H3116" s="3">
        <v>1</v>
      </c>
      <c r="I3116" s="3" t="s">
        <v>406</v>
      </c>
      <c r="J3116" s="3">
        <v>500</v>
      </c>
      <c r="K3116" s="3">
        <v>500</v>
      </c>
    </row>
    <row r="3117" spans="6:11" x14ac:dyDescent="0.25">
      <c r="F3117" s="2" t="s">
        <v>5</v>
      </c>
      <c r="G3117" s="3" t="s">
        <v>215</v>
      </c>
      <c r="H3117" s="3">
        <v>1</v>
      </c>
      <c r="I3117" s="3" t="s">
        <v>406</v>
      </c>
      <c r="J3117" s="3">
        <v>500</v>
      </c>
      <c r="K3117" s="3">
        <v>500</v>
      </c>
    </row>
    <row r="3118" spans="6:11" x14ac:dyDescent="0.25">
      <c r="F3118" s="2" t="s">
        <v>126</v>
      </c>
      <c r="G3118" s="3" t="s">
        <v>329</v>
      </c>
      <c r="H3118" s="3">
        <v>1</v>
      </c>
      <c r="I3118" s="3" t="s">
        <v>406</v>
      </c>
      <c r="J3118" s="3">
        <v>50</v>
      </c>
      <c r="K3118" s="3">
        <v>50</v>
      </c>
    </row>
    <row r="3119" spans="6:11" x14ac:dyDescent="0.25">
      <c r="F3119" s="2" t="s">
        <v>761</v>
      </c>
      <c r="G3119" s="3" t="s">
        <v>447</v>
      </c>
      <c r="H3119" s="3">
        <v>2</v>
      </c>
      <c r="I3119" s="3" t="s">
        <v>406</v>
      </c>
      <c r="J3119" s="3">
        <v>60</v>
      </c>
      <c r="K3119" s="3">
        <v>-120</v>
      </c>
    </row>
    <row r="3120" spans="6:11" x14ac:dyDescent="0.25">
      <c r="F3120" s="2">
        <v>310320301</v>
      </c>
      <c r="G3120" s="3" t="s">
        <v>432</v>
      </c>
      <c r="H3120" s="3">
        <v>1</v>
      </c>
      <c r="I3120" s="3" t="s">
        <v>406</v>
      </c>
      <c r="J3120" s="3">
        <v>30</v>
      </c>
      <c r="K3120" s="3">
        <v>-30</v>
      </c>
    </row>
    <row r="3121" spans="6:11" x14ac:dyDescent="0.25">
      <c r="F3121" s="2" t="s">
        <v>759</v>
      </c>
      <c r="G3121" s="3" t="s">
        <v>445</v>
      </c>
      <c r="H3121" s="3">
        <v>1</v>
      </c>
      <c r="I3121" s="3" t="s">
        <v>406</v>
      </c>
      <c r="J3121" s="3">
        <v>700</v>
      </c>
      <c r="K3121" s="3">
        <v>700</v>
      </c>
    </row>
    <row r="3122" spans="6:11" x14ac:dyDescent="0.25">
      <c r="F3122" s="2" t="s">
        <v>33</v>
      </c>
      <c r="G3122" s="3" t="s">
        <v>457</v>
      </c>
      <c r="H3122" s="3">
        <v>1</v>
      </c>
      <c r="I3122" s="3" t="s">
        <v>406</v>
      </c>
      <c r="J3122" s="3">
        <v>400</v>
      </c>
      <c r="K3122" s="3">
        <v>400</v>
      </c>
    </row>
    <row r="3123" spans="6:11" x14ac:dyDescent="0.25">
      <c r="F3123" s="2" t="s">
        <v>724</v>
      </c>
      <c r="G3123" s="3" t="s">
        <v>413</v>
      </c>
      <c r="H3123" s="3">
        <v>1</v>
      </c>
      <c r="I3123" s="3" t="s">
        <v>406</v>
      </c>
      <c r="J3123" s="3">
        <v>372</v>
      </c>
      <c r="K3123" s="3">
        <v>372</v>
      </c>
    </row>
    <row r="3124" spans="6:11" x14ac:dyDescent="0.25">
      <c r="F3124" s="2">
        <v>210121312</v>
      </c>
      <c r="G3124" s="3" t="s">
        <v>341</v>
      </c>
      <c r="H3124" s="3">
        <v>4</v>
      </c>
      <c r="I3124" s="3" t="s">
        <v>406</v>
      </c>
      <c r="J3124" s="3">
        <v>40</v>
      </c>
      <c r="K3124" s="3">
        <v>160</v>
      </c>
    </row>
    <row r="3125" spans="6:11" x14ac:dyDescent="0.25">
      <c r="F3125" s="2" t="s">
        <v>89</v>
      </c>
      <c r="G3125" s="3" t="s">
        <v>293</v>
      </c>
      <c r="H3125" s="3">
        <v>1</v>
      </c>
      <c r="I3125" s="3" t="s">
        <v>406</v>
      </c>
      <c r="J3125" s="3">
        <v>2000</v>
      </c>
      <c r="K3125" s="3">
        <v>2000</v>
      </c>
    </row>
    <row r="3126" spans="6:11" x14ac:dyDescent="0.25">
      <c r="F3126" s="2" t="s">
        <v>33</v>
      </c>
      <c r="G3126" s="3" t="s">
        <v>457</v>
      </c>
      <c r="H3126" s="3">
        <v>1</v>
      </c>
      <c r="I3126" s="3" t="s">
        <v>406</v>
      </c>
      <c r="J3126" s="3">
        <v>400</v>
      </c>
      <c r="K3126" s="3">
        <v>400</v>
      </c>
    </row>
    <row r="3127" spans="6:11" x14ac:dyDescent="0.25">
      <c r="F3127" s="2" t="s">
        <v>20</v>
      </c>
      <c r="G3127" s="3" t="s">
        <v>230</v>
      </c>
      <c r="H3127" s="3">
        <v>1</v>
      </c>
      <c r="I3127" s="3" t="s">
        <v>406</v>
      </c>
      <c r="J3127" s="3">
        <v>1300</v>
      </c>
      <c r="K3127" s="3">
        <v>1170</v>
      </c>
    </row>
    <row r="3128" spans="6:11" x14ac:dyDescent="0.25">
      <c r="F3128" s="2" t="s">
        <v>125</v>
      </c>
      <c r="G3128" s="3" t="s">
        <v>328</v>
      </c>
      <c r="H3128" s="3">
        <v>1</v>
      </c>
      <c r="I3128" s="3" t="s">
        <v>406</v>
      </c>
      <c r="J3128" s="3">
        <v>400</v>
      </c>
      <c r="K3128" s="3">
        <v>400</v>
      </c>
    </row>
    <row r="3129" spans="6:11" x14ac:dyDescent="0.25">
      <c r="F3129" s="2" t="s">
        <v>70</v>
      </c>
      <c r="G3129" s="3" t="s">
        <v>274</v>
      </c>
      <c r="H3129" s="3">
        <v>1</v>
      </c>
      <c r="I3129" s="3" t="s">
        <v>406</v>
      </c>
      <c r="J3129" s="3">
        <v>150</v>
      </c>
      <c r="K3129" s="3">
        <v>150</v>
      </c>
    </row>
    <row r="3130" spans="6:11" x14ac:dyDescent="0.25">
      <c r="F3130" s="2" t="s">
        <v>126</v>
      </c>
      <c r="G3130" s="3" t="s">
        <v>329</v>
      </c>
      <c r="H3130" s="3">
        <v>1</v>
      </c>
      <c r="I3130" s="3" t="s">
        <v>406</v>
      </c>
      <c r="J3130" s="3">
        <v>50</v>
      </c>
      <c r="K3130" s="3">
        <v>50</v>
      </c>
    </row>
    <row r="3131" spans="6:11" x14ac:dyDescent="0.25">
      <c r="F3131" s="2">
        <v>210121312</v>
      </c>
      <c r="G3131" s="3" t="s">
        <v>341</v>
      </c>
      <c r="H3131" s="3">
        <v>4</v>
      </c>
      <c r="I3131" s="3" t="s">
        <v>406</v>
      </c>
      <c r="J3131" s="3">
        <v>40</v>
      </c>
      <c r="K3131" s="3">
        <v>160</v>
      </c>
    </row>
    <row r="3132" spans="6:11" x14ac:dyDescent="0.25">
      <c r="F3132" s="2" t="s">
        <v>44</v>
      </c>
      <c r="G3132" s="3" t="s">
        <v>252</v>
      </c>
      <c r="H3132" s="3">
        <v>2</v>
      </c>
      <c r="I3132" s="3" t="s">
        <v>406</v>
      </c>
      <c r="J3132" s="3">
        <v>1100</v>
      </c>
      <c r="K3132" s="3">
        <v>1870</v>
      </c>
    </row>
    <row r="3133" spans="6:11" x14ac:dyDescent="0.25">
      <c r="F3133" s="2" t="s">
        <v>724</v>
      </c>
      <c r="G3133" s="3" t="s">
        <v>413</v>
      </c>
      <c r="H3133" s="3">
        <v>1</v>
      </c>
      <c r="I3133" s="3" t="s">
        <v>406</v>
      </c>
      <c r="J3133" s="3">
        <v>372</v>
      </c>
      <c r="K3133" s="3">
        <v>372</v>
      </c>
    </row>
    <row r="3134" spans="6:11" x14ac:dyDescent="0.25">
      <c r="F3134" s="2" t="s">
        <v>30</v>
      </c>
      <c r="G3134" s="3" t="s">
        <v>238</v>
      </c>
      <c r="H3134" s="3">
        <v>2</v>
      </c>
      <c r="I3134" s="3" t="s">
        <v>406</v>
      </c>
      <c r="J3134" s="3">
        <v>105</v>
      </c>
      <c r="K3134" s="3">
        <v>210</v>
      </c>
    </row>
    <row r="3135" spans="6:11" x14ac:dyDescent="0.25">
      <c r="F3135" s="2" t="s">
        <v>2</v>
      </c>
      <c r="G3135" s="3" t="s">
        <v>212</v>
      </c>
      <c r="H3135" s="3">
        <v>1</v>
      </c>
      <c r="I3135" s="3" t="s">
        <v>406</v>
      </c>
      <c r="J3135" s="3">
        <v>500</v>
      </c>
      <c r="K3135" s="3">
        <v>450</v>
      </c>
    </row>
    <row r="3136" spans="6:11" x14ac:dyDescent="0.25">
      <c r="F3136" s="2" t="s">
        <v>776</v>
      </c>
      <c r="G3136" s="3" t="s">
        <v>461</v>
      </c>
      <c r="H3136" s="3">
        <v>1</v>
      </c>
      <c r="I3136" s="3" t="s">
        <v>406</v>
      </c>
      <c r="J3136" s="3">
        <v>20</v>
      </c>
      <c r="K3136" s="3">
        <v>20</v>
      </c>
    </row>
    <row r="3137" spans="6:11" x14ac:dyDescent="0.25">
      <c r="F3137" s="2" t="s">
        <v>797</v>
      </c>
      <c r="G3137" s="3" t="s">
        <v>482</v>
      </c>
      <c r="H3137" s="3">
        <v>2</v>
      </c>
      <c r="I3137" s="3" t="s">
        <v>406</v>
      </c>
      <c r="J3137" s="3">
        <v>500</v>
      </c>
      <c r="K3137" s="3">
        <v>-1000</v>
      </c>
    </row>
    <row r="3138" spans="6:11" x14ac:dyDescent="0.25">
      <c r="F3138" s="2" t="s">
        <v>20</v>
      </c>
      <c r="G3138" s="3" t="s">
        <v>230</v>
      </c>
      <c r="H3138" s="3">
        <v>1</v>
      </c>
      <c r="I3138" s="3" t="s">
        <v>406</v>
      </c>
      <c r="J3138" s="3">
        <v>1300</v>
      </c>
      <c r="K3138" s="3">
        <v>1300</v>
      </c>
    </row>
    <row r="3139" spans="6:11" x14ac:dyDescent="0.25">
      <c r="F3139" s="2" t="s">
        <v>5</v>
      </c>
      <c r="G3139" s="3" t="s">
        <v>215</v>
      </c>
      <c r="H3139" s="3">
        <v>1</v>
      </c>
      <c r="I3139" s="3" t="s">
        <v>406</v>
      </c>
      <c r="J3139" s="3">
        <v>500</v>
      </c>
      <c r="K3139" s="3">
        <v>500</v>
      </c>
    </row>
    <row r="3140" spans="6:11" x14ac:dyDescent="0.25">
      <c r="F3140" s="2" t="s">
        <v>783</v>
      </c>
      <c r="G3140" s="3" t="s">
        <v>467</v>
      </c>
      <c r="H3140" s="3">
        <v>1</v>
      </c>
      <c r="I3140" s="3" t="s">
        <v>406</v>
      </c>
      <c r="J3140" s="3">
        <v>400</v>
      </c>
      <c r="K3140" s="3">
        <v>400</v>
      </c>
    </row>
    <row r="3141" spans="6:11" x14ac:dyDescent="0.25">
      <c r="F3141" s="2" t="s">
        <v>808</v>
      </c>
      <c r="G3141" s="3" t="s">
        <v>493</v>
      </c>
      <c r="H3141" s="3">
        <v>1</v>
      </c>
      <c r="I3141" s="3" t="s">
        <v>406</v>
      </c>
      <c r="J3141" s="3">
        <v>150</v>
      </c>
      <c r="K3141" s="3">
        <v>150</v>
      </c>
    </row>
    <row r="3142" spans="6:11" x14ac:dyDescent="0.25">
      <c r="F3142" s="2" t="s">
        <v>774</v>
      </c>
      <c r="G3142" s="3" t="s">
        <v>459</v>
      </c>
      <c r="H3142" s="3">
        <v>2</v>
      </c>
      <c r="I3142" s="3" t="s">
        <v>406</v>
      </c>
      <c r="J3142" s="3">
        <v>31.25</v>
      </c>
      <c r="K3142" s="3">
        <v>62.5</v>
      </c>
    </row>
    <row r="3143" spans="6:11" x14ac:dyDescent="0.25">
      <c r="F3143" s="2" t="s">
        <v>776</v>
      </c>
      <c r="G3143" s="3" t="s">
        <v>461</v>
      </c>
      <c r="H3143" s="3">
        <v>1</v>
      </c>
      <c r="I3143" s="3" t="s">
        <v>406</v>
      </c>
      <c r="J3143" s="3">
        <v>20</v>
      </c>
      <c r="K3143" s="3">
        <v>20</v>
      </c>
    </row>
    <row r="3144" spans="6:11" x14ac:dyDescent="0.25">
      <c r="F3144" s="2" t="s">
        <v>1041</v>
      </c>
      <c r="G3144" s="3" t="s">
        <v>705</v>
      </c>
      <c r="H3144" s="3">
        <v>1</v>
      </c>
      <c r="I3144" s="3" t="s">
        <v>406</v>
      </c>
      <c r="J3144" s="3">
        <v>1000</v>
      </c>
      <c r="K3144" s="3">
        <v>1000</v>
      </c>
    </row>
    <row r="3145" spans="6:11" x14ac:dyDescent="0.25">
      <c r="F3145" s="2" t="s">
        <v>785</v>
      </c>
      <c r="G3145" s="3" t="s">
        <v>468</v>
      </c>
      <c r="H3145" s="3">
        <v>1</v>
      </c>
      <c r="I3145" s="3" t="s">
        <v>406</v>
      </c>
      <c r="J3145" s="3">
        <v>50</v>
      </c>
      <c r="K3145" s="3">
        <v>50</v>
      </c>
    </row>
    <row r="3146" spans="6:11" x14ac:dyDescent="0.25">
      <c r="F3146" s="2" t="s">
        <v>97</v>
      </c>
      <c r="G3146" s="3" t="s">
        <v>300</v>
      </c>
      <c r="H3146" s="3">
        <v>1</v>
      </c>
      <c r="I3146" s="3" t="s">
        <v>406</v>
      </c>
      <c r="J3146" s="3">
        <v>300</v>
      </c>
      <c r="K3146" s="3">
        <v>300</v>
      </c>
    </row>
    <row r="3147" spans="6:11" x14ac:dyDescent="0.25">
      <c r="F3147" s="2" t="s">
        <v>7</v>
      </c>
      <c r="G3147" s="3" t="s">
        <v>217</v>
      </c>
      <c r="H3147" s="3">
        <v>1</v>
      </c>
      <c r="I3147" s="3" t="s">
        <v>406</v>
      </c>
      <c r="J3147" s="3">
        <v>1000</v>
      </c>
      <c r="K3147" s="3">
        <v>900</v>
      </c>
    </row>
    <row r="3148" spans="6:11" x14ac:dyDescent="0.25">
      <c r="F3148" s="2" t="s">
        <v>142</v>
      </c>
      <c r="G3148" s="3" t="s">
        <v>345</v>
      </c>
      <c r="H3148" s="3">
        <v>3</v>
      </c>
      <c r="I3148" s="3" t="s">
        <v>406</v>
      </c>
      <c r="J3148" s="3">
        <v>50</v>
      </c>
      <c r="K3148" s="3">
        <v>150</v>
      </c>
    </row>
    <row r="3149" spans="6:11" x14ac:dyDescent="0.25">
      <c r="F3149" s="2" t="s">
        <v>33</v>
      </c>
      <c r="G3149" s="3" t="s">
        <v>457</v>
      </c>
      <c r="H3149" s="3">
        <v>1</v>
      </c>
      <c r="I3149" s="3" t="s">
        <v>406</v>
      </c>
      <c r="J3149" s="3">
        <v>400</v>
      </c>
      <c r="K3149" s="3">
        <v>400</v>
      </c>
    </row>
    <row r="3150" spans="6:11" x14ac:dyDescent="0.25">
      <c r="F3150" s="2" t="s">
        <v>5</v>
      </c>
      <c r="G3150" s="3" t="s">
        <v>215</v>
      </c>
      <c r="H3150" s="3">
        <v>1</v>
      </c>
      <c r="I3150" s="3" t="s">
        <v>406</v>
      </c>
      <c r="J3150" s="3">
        <v>500</v>
      </c>
      <c r="K3150" s="3">
        <v>500</v>
      </c>
    </row>
    <row r="3151" spans="6:11" x14ac:dyDescent="0.25">
      <c r="F3151" s="2" t="s">
        <v>62</v>
      </c>
      <c r="G3151" s="3" t="s">
        <v>269</v>
      </c>
      <c r="H3151" s="3">
        <v>1</v>
      </c>
      <c r="I3151" s="3" t="s">
        <v>406</v>
      </c>
      <c r="J3151" s="3">
        <v>400</v>
      </c>
      <c r="K3151" s="3">
        <v>400</v>
      </c>
    </row>
    <row r="3152" spans="6:11" x14ac:dyDescent="0.25">
      <c r="F3152" s="2" t="s">
        <v>201</v>
      </c>
      <c r="G3152" s="3" t="s">
        <v>397</v>
      </c>
      <c r="H3152" s="3">
        <v>1</v>
      </c>
      <c r="I3152" s="3" t="s">
        <v>406</v>
      </c>
      <c r="J3152" s="3">
        <v>600</v>
      </c>
      <c r="K3152" s="3">
        <v>600</v>
      </c>
    </row>
    <row r="3153" spans="6:11" x14ac:dyDescent="0.25">
      <c r="F3153" s="2" t="s">
        <v>948</v>
      </c>
      <c r="G3153" s="3" t="s">
        <v>626</v>
      </c>
      <c r="H3153" s="3">
        <v>1</v>
      </c>
      <c r="I3153" s="3" t="s">
        <v>406</v>
      </c>
      <c r="J3153" s="3">
        <v>30</v>
      </c>
      <c r="K3153" s="3">
        <v>30</v>
      </c>
    </row>
    <row r="3154" spans="6:11" x14ac:dyDescent="0.25">
      <c r="F3154" s="2" t="s">
        <v>724</v>
      </c>
      <c r="G3154" s="3" t="s">
        <v>413</v>
      </c>
      <c r="H3154" s="3">
        <v>1</v>
      </c>
      <c r="I3154" s="3" t="s">
        <v>406</v>
      </c>
      <c r="J3154" s="3">
        <v>372</v>
      </c>
      <c r="K3154" s="3">
        <v>372</v>
      </c>
    </row>
    <row r="3155" spans="6:11" x14ac:dyDescent="0.25">
      <c r="F3155" s="2" t="s">
        <v>50</v>
      </c>
      <c r="G3155" s="3" t="s">
        <v>258</v>
      </c>
      <c r="H3155" s="3">
        <v>1</v>
      </c>
      <c r="I3155" s="3" t="s">
        <v>406</v>
      </c>
      <c r="J3155" s="3">
        <v>500</v>
      </c>
      <c r="K3155" s="3">
        <v>500</v>
      </c>
    </row>
    <row r="3156" spans="6:11" x14ac:dyDescent="0.25">
      <c r="F3156" s="2" t="s">
        <v>147</v>
      </c>
      <c r="G3156" s="3" t="s">
        <v>349</v>
      </c>
      <c r="H3156" s="3">
        <v>1</v>
      </c>
      <c r="I3156" s="3" t="s">
        <v>406</v>
      </c>
      <c r="J3156" s="3">
        <v>100</v>
      </c>
      <c r="K3156" s="3">
        <v>100</v>
      </c>
    </row>
    <row r="3157" spans="6:11" x14ac:dyDescent="0.25">
      <c r="F3157" s="2" t="s">
        <v>861</v>
      </c>
      <c r="G3157" s="3" t="s">
        <v>541</v>
      </c>
      <c r="H3157" s="3">
        <v>1</v>
      </c>
      <c r="I3157" s="3" t="s">
        <v>406</v>
      </c>
      <c r="J3157" s="3">
        <v>90</v>
      </c>
      <c r="K3157" s="3">
        <v>90</v>
      </c>
    </row>
    <row r="3158" spans="6:11" x14ac:dyDescent="0.25">
      <c r="F3158" s="2">
        <v>310332300</v>
      </c>
      <c r="G3158" s="3" t="s">
        <v>502</v>
      </c>
      <c r="H3158" s="3">
        <v>2</v>
      </c>
      <c r="I3158" s="3" t="s">
        <v>406</v>
      </c>
      <c r="J3158" s="3">
        <v>60</v>
      </c>
      <c r="K3158" s="3">
        <v>120</v>
      </c>
    </row>
    <row r="3159" spans="6:11" x14ac:dyDescent="0.25">
      <c r="F3159" s="2" t="s">
        <v>197</v>
      </c>
      <c r="G3159" s="3" t="s">
        <v>393</v>
      </c>
      <c r="H3159" s="3">
        <v>1</v>
      </c>
      <c r="I3159" s="3" t="s">
        <v>406</v>
      </c>
      <c r="J3159" s="3">
        <v>750</v>
      </c>
      <c r="K3159" s="3">
        <v>750</v>
      </c>
    </row>
    <row r="3160" spans="6:11" x14ac:dyDescent="0.25">
      <c r="F3160" s="2" t="s">
        <v>749</v>
      </c>
      <c r="G3160" s="3" t="s">
        <v>436</v>
      </c>
      <c r="H3160" s="3">
        <v>2</v>
      </c>
      <c r="I3160" s="3" t="s">
        <v>406</v>
      </c>
      <c r="J3160" s="3">
        <v>100</v>
      </c>
      <c r="K3160" s="3">
        <v>200</v>
      </c>
    </row>
    <row r="3161" spans="6:11" x14ac:dyDescent="0.25">
      <c r="F3161" s="2" t="s">
        <v>725</v>
      </c>
      <c r="G3161" s="3" t="s">
        <v>414</v>
      </c>
      <c r="H3161" s="3">
        <v>1</v>
      </c>
      <c r="I3161" s="3" t="s">
        <v>406</v>
      </c>
      <c r="J3161" s="3">
        <v>600</v>
      </c>
      <c r="K3161" s="3">
        <v>600</v>
      </c>
    </row>
    <row r="3162" spans="6:11" x14ac:dyDescent="0.25">
      <c r="F3162" s="2" t="s">
        <v>136</v>
      </c>
      <c r="G3162" s="3" t="s">
        <v>339</v>
      </c>
      <c r="H3162" s="3">
        <v>1</v>
      </c>
      <c r="I3162" s="3" t="s">
        <v>406</v>
      </c>
      <c r="J3162" s="3">
        <v>500</v>
      </c>
      <c r="K3162" s="3">
        <v>450</v>
      </c>
    </row>
    <row r="3163" spans="6:11" x14ac:dyDescent="0.25">
      <c r="F3163" s="2" t="s">
        <v>33</v>
      </c>
      <c r="G3163" s="3" t="s">
        <v>457</v>
      </c>
      <c r="H3163" s="3">
        <v>1</v>
      </c>
      <c r="I3163" s="3" t="s">
        <v>406</v>
      </c>
      <c r="J3163" s="3">
        <v>400</v>
      </c>
      <c r="K3163" s="3">
        <v>400</v>
      </c>
    </row>
    <row r="3164" spans="6:11" x14ac:dyDescent="0.25">
      <c r="F3164" s="2" t="s">
        <v>3</v>
      </c>
      <c r="G3164" s="3" t="s">
        <v>213</v>
      </c>
      <c r="H3164" s="3">
        <v>1</v>
      </c>
      <c r="I3164" s="3" t="s">
        <v>406</v>
      </c>
      <c r="J3164" s="3">
        <v>600</v>
      </c>
      <c r="K3164" s="3">
        <v>600</v>
      </c>
    </row>
    <row r="3165" spans="6:11" x14ac:dyDescent="0.25">
      <c r="F3165" s="2" t="s">
        <v>4</v>
      </c>
      <c r="G3165" s="3" t="s">
        <v>214</v>
      </c>
      <c r="H3165" s="3">
        <v>1</v>
      </c>
      <c r="I3165" s="3" t="s">
        <v>406</v>
      </c>
      <c r="J3165" s="3">
        <v>250</v>
      </c>
      <c r="K3165" s="3">
        <v>250</v>
      </c>
    </row>
    <row r="3166" spans="6:11" x14ac:dyDescent="0.25">
      <c r="F3166" s="2" t="s">
        <v>136</v>
      </c>
      <c r="G3166" s="3" t="s">
        <v>339</v>
      </c>
      <c r="H3166" s="3">
        <v>1</v>
      </c>
      <c r="I3166" s="3" t="s">
        <v>406</v>
      </c>
      <c r="J3166" s="3">
        <v>500</v>
      </c>
      <c r="K3166" s="3">
        <v>500</v>
      </c>
    </row>
    <row r="3167" spans="6:11" x14ac:dyDescent="0.25">
      <c r="F3167" s="2" t="s">
        <v>67</v>
      </c>
      <c r="G3167" s="3" t="s">
        <v>257</v>
      </c>
      <c r="H3167" s="3">
        <v>1</v>
      </c>
      <c r="I3167" s="3" t="s">
        <v>406</v>
      </c>
      <c r="J3167" s="3">
        <v>400</v>
      </c>
      <c r="K3167" s="3">
        <v>400</v>
      </c>
    </row>
    <row r="3168" spans="6:11" x14ac:dyDescent="0.25">
      <c r="F3168" s="2" t="s">
        <v>117</v>
      </c>
      <c r="G3168" s="3" t="s">
        <v>320</v>
      </c>
      <c r="H3168" s="3">
        <v>1</v>
      </c>
      <c r="I3168" s="3" t="s">
        <v>406</v>
      </c>
      <c r="J3168" s="3">
        <v>200</v>
      </c>
      <c r="K3168" s="3">
        <v>200</v>
      </c>
    </row>
    <row r="3169" spans="6:11" x14ac:dyDescent="0.25">
      <c r="F3169" s="2" t="s">
        <v>758</v>
      </c>
      <c r="G3169" s="3" t="s">
        <v>444</v>
      </c>
      <c r="H3169" s="3">
        <v>1</v>
      </c>
      <c r="I3169" s="3" t="s">
        <v>406</v>
      </c>
      <c r="J3169" s="3">
        <v>60</v>
      </c>
      <c r="K3169" s="3">
        <v>60</v>
      </c>
    </row>
    <row r="3170" spans="6:11" x14ac:dyDescent="0.25">
      <c r="F3170" s="2" t="s">
        <v>768</v>
      </c>
      <c r="G3170" s="3" t="s">
        <v>454</v>
      </c>
      <c r="H3170" s="3">
        <v>1</v>
      </c>
      <c r="I3170" s="3" t="s">
        <v>406</v>
      </c>
      <c r="J3170" s="3">
        <v>600</v>
      </c>
      <c r="K3170" s="3">
        <v>600</v>
      </c>
    </row>
    <row r="3171" spans="6:11" x14ac:dyDescent="0.25">
      <c r="F3171" s="2" t="s">
        <v>725</v>
      </c>
      <c r="G3171" s="3" t="s">
        <v>414</v>
      </c>
      <c r="H3171" s="3">
        <v>1</v>
      </c>
      <c r="I3171" s="3" t="s">
        <v>406</v>
      </c>
      <c r="J3171" s="3">
        <v>600</v>
      </c>
      <c r="K3171" s="3">
        <v>600</v>
      </c>
    </row>
    <row r="3172" spans="6:11" x14ac:dyDescent="0.25">
      <c r="F3172" s="2" t="s">
        <v>107</v>
      </c>
      <c r="G3172" s="3" t="s">
        <v>310</v>
      </c>
      <c r="H3172" s="3">
        <v>1</v>
      </c>
      <c r="I3172" s="3" t="s">
        <v>406</v>
      </c>
      <c r="J3172" s="3">
        <v>100</v>
      </c>
      <c r="K3172" s="3">
        <v>100</v>
      </c>
    </row>
    <row r="3173" spans="6:11" x14ac:dyDescent="0.25">
      <c r="F3173" s="2" t="s">
        <v>837</v>
      </c>
      <c r="G3173" s="3" t="s">
        <v>518</v>
      </c>
      <c r="H3173" s="3">
        <v>1</v>
      </c>
      <c r="I3173" s="3" t="s">
        <v>406</v>
      </c>
      <c r="J3173" s="3">
        <v>200</v>
      </c>
      <c r="K3173" s="3">
        <v>200</v>
      </c>
    </row>
    <row r="3174" spans="6:11" x14ac:dyDescent="0.25">
      <c r="F3174" s="2" t="s">
        <v>809</v>
      </c>
      <c r="G3174" s="3" t="s">
        <v>494</v>
      </c>
      <c r="H3174" s="3">
        <v>1</v>
      </c>
      <c r="I3174" s="3" t="s">
        <v>406</v>
      </c>
      <c r="J3174" s="3">
        <v>400</v>
      </c>
      <c r="K3174" s="3">
        <v>400</v>
      </c>
    </row>
    <row r="3175" spans="6:11" x14ac:dyDescent="0.25">
      <c r="F3175" s="2" t="s">
        <v>724</v>
      </c>
      <c r="G3175" s="3" t="s">
        <v>413</v>
      </c>
      <c r="H3175" s="3">
        <v>1</v>
      </c>
      <c r="I3175" s="3" t="s">
        <v>406</v>
      </c>
      <c r="J3175" s="3">
        <v>372</v>
      </c>
      <c r="K3175" s="3">
        <v>372</v>
      </c>
    </row>
    <row r="3176" spans="6:11" x14ac:dyDescent="0.25">
      <c r="F3176" s="2">
        <v>310230700</v>
      </c>
      <c r="G3176" s="3" t="s">
        <v>472</v>
      </c>
      <c r="H3176" s="3">
        <v>1</v>
      </c>
      <c r="I3176" s="3" t="s">
        <v>406</v>
      </c>
      <c r="J3176" s="3">
        <v>50</v>
      </c>
      <c r="K3176" s="3">
        <v>50</v>
      </c>
    </row>
    <row r="3177" spans="6:11" x14ac:dyDescent="0.25">
      <c r="F3177" s="2" t="s">
        <v>761</v>
      </c>
      <c r="G3177" s="3" t="s">
        <v>447</v>
      </c>
      <c r="H3177" s="3">
        <v>2</v>
      </c>
      <c r="I3177" s="3" t="s">
        <v>406</v>
      </c>
      <c r="J3177" s="3">
        <v>60</v>
      </c>
      <c r="K3177" s="3">
        <v>120</v>
      </c>
    </row>
    <row r="3178" spans="6:11" x14ac:dyDescent="0.25">
      <c r="F3178" s="2" t="s">
        <v>18</v>
      </c>
      <c r="G3178" s="3" t="s">
        <v>228</v>
      </c>
      <c r="H3178" s="3">
        <v>1</v>
      </c>
      <c r="I3178" s="3" t="s">
        <v>406</v>
      </c>
      <c r="J3178" s="3">
        <v>1300</v>
      </c>
      <c r="K3178" s="3">
        <v>1300</v>
      </c>
    </row>
    <row r="3179" spans="6:11" x14ac:dyDescent="0.25">
      <c r="F3179" s="2" t="s">
        <v>33</v>
      </c>
      <c r="G3179" s="3" t="s">
        <v>457</v>
      </c>
      <c r="H3179" s="3">
        <v>1</v>
      </c>
      <c r="I3179" s="3" t="s">
        <v>406</v>
      </c>
      <c r="J3179" s="3">
        <v>400</v>
      </c>
      <c r="K3179" s="3">
        <v>400</v>
      </c>
    </row>
    <row r="3180" spans="6:11" x14ac:dyDescent="0.25">
      <c r="F3180" s="2" t="s">
        <v>846</v>
      </c>
      <c r="G3180" s="3" t="s">
        <v>525</v>
      </c>
      <c r="H3180" s="3">
        <v>2</v>
      </c>
      <c r="I3180" s="3" t="s">
        <v>406</v>
      </c>
      <c r="J3180" s="3">
        <v>120</v>
      </c>
      <c r="K3180" s="3">
        <v>216</v>
      </c>
    </row>
    <row r="3181" spans="6:11" x14ac:dyDescent="0.25">
      <c r="F3181" s="2" t="s">
        <v>115</v>
      </c>
      <c r="G3181" s="3" t="s">
        <v>318</v>
      </c>
      <c r="H3181" s="3">
        <v>1</v>
      </c>
      <c r="I3181" s="3" t="s">
        <v>406</v>
      </c>
      <c r="J3181" s="3">
        <v>1685</v>
      </c>
      <c r="K3181" s="3">
        <v>1685</v>
      </c>
    </row>
    <row r="3182" spans="6:11" x14ac:dyDescent="0.25">
      <c r="F3182" s="2" t="s">
        <v>1042</v>
      </c>
      <c r="G3182" s="3" t="s">
        <v>706</v>
      </c>
      <c r="H3182" s="3">
        <v>1</v>
      </c>
      <c r="I3182" s="3" t="s">
        <v>406</v>
      </c>
      <c r="J3182" s="3">
        <v>3000</v>
      </c>
      <c r="K3182" s="3">
        <v>3000</v>
      </c>
    </row>
    <row r="3183" spans="6:11" x14ac:dyDescent="0.25">
      <c r="F3183" s="2" t="s">
        <v>133</v>
      </c>
      <c r="G3183" s="3" t="s">
        <v>336</v>
      </c>
      <c r="H3183" s="3">
        <v>1</v>
      </c>
      <c r="I3183" s="3" t="s">
        <v>406</v>
      </c>
      <c r="J3183" s="3">
        <v>600</v>
      </c>
      <c r="K3183" s="3">
        <v>600</v>
      </c>
    </row>
    <row r="3184" spans="6:11" x14ac:dyDescent="0.25">
      <c r="F3184" s="2" t="s">
        <v>1005</v>
      </c>
      <c r="G3184" s="3" t="s">
        <v>299</v>
      </c>
      <c r="H3184" s="3">
        <v>1</v>
      </c>
      <c r="I3184" s="3" t="s">
        <v>406</v>
      </c>
      <c r="J3184" s="3">
        <v>200</v>
      </c>
      <c r="K3184" s="3">
        <v>200</v>
      </c>
    </row>
    <row r="3185" spans="6:11" x14ac:dyDescent="0.25">
      <c r="F3185" s="2" t="s">
        <v>13</v>
      </c>
      <c r="G3185" s="3" t="s">
        <v>223</v>
      </c>
      <c r="H3185" s="3">
        <v>1</v>
      </c>
      <c r="I3185" s="3" t="s">
        <v>406</v>
      </c>
      <c r="J3185" s="3">
        <v>50</v>
      </c>
      <c r="K3185" s="3">
        <v>50</v>
      </c>
    </row>
    <row r="3186" spans="6:11" x14ac:dyDescent="0.25">
      <c r="F3186" s="2" t="s">
        <v>116</v>
      </c>
      <c r="G3186" s="3" t="s">
        <v>319</v>
      </c>
      <c r="H3186" s="3">
        <v>1</v>
      </c>
      <c r="I3186" s="3" t="s">
        <v>406</v>
      </c>
      <c r="J3186" s="3">
        <v>1925</v>
      </c>
      <c r="K3186" s="3">
        <v>1925</v>
      </c>
    </row>
    <row r="3187" spans="6:11" x14ac:dyDescent="0.25">
      <c r="F3187" s="2" t="s">
        <v>926</v>
      </c>
      <c r="G3187" s="3" t="s">
        <v>601</v>
      </c>
      <c r="H3187" s="3">
        <v>1</v>
      </c>
      <c r="I3187" s="3" t="s">
        <v>406</v>
      </c>
      <c r="J3187" s="3">
        <v>600</v>
      </c>
      <c r="K3187" s="3">
        <v>600</v>
      </c>
    </row>
    <row r="3188" spans="6:11" x14ac:dyDescent="0.25">
      <c r="F3188" s="2" t="s">
        <v>761</v>
      </c>
      <c r="G3188" s="3" t="s">
        <v>447</v>
      </c>
      <c r="H3188" s="3">
        <v>2</v>
      </c>
      <c r="I3188" s="3" t="s">
        <v>406</v>
      </c>
      <c r="J3188" s="3">
        <v>60</v>
      </c>
      <c r="K3188" s="3">
        <v>120</v>
      </c>
    </row>
    <row r="3189" spans="6:11" x14ac:dyDescent="0.25">
      <c r="F3189" s="2" t="s">
        <v>126</v>
      </c>
      <c r="G3189" s="3" t="s">
        <v>329</v>
      </c>
      <c r="H3189" s="3">
        <v>1</v>
      </c>
      <c r="I3189" s="3" t="s">
        <v>406</v>
      </c>
      <c r="J3189" s="3">
        <v>50</v>
      </c>
      <c r="K3189" s="3">
        <v>50</v>
      </c>
    </row>
    <row r="3190" spans="6:11" x14ac:dyDescent="0.25">
      <c r="F3190" s="2" t="s">
        <v>173</v>
      </c>
      <c r="G3190" s="3" t="s">
        <v>372</v>
      </c>
      <c r="H3190" s="3">
        <v>1</v>
      </c>
      <c r="I3190" s="3" t="s">
        <v>406</v>
      </c>
      <c r="J3190" s="3">
        <v>400</v>
      </c>
      <c r="K3190" s="3">
        <v>400</v>
      </c>
    </row>
    <row r="3191" spans="6:11" x14ac:dyDescent="0.25">
      <c r="F3191" s="2" t="s">
        <v>39</v>
      </c>
      <c r="G3191" s="3" t="s">
        <v>247</v>
      </c>
      <c r="H3191" s="3">
        <v>1</v>
      </c>
      <c r="I3191" s="3" t="s">
        <v>406</v>
      </c>
      <c r="J3191" s="3">
        <v>400</v>
      </c>
      <c r="K3191" s="3">
        <v>400</v>
      </c>
    </row>
    <row r="3192" spans="6:11" x14ac:dyDescent="0.25">
      <c r="F3192" s="2" t="s">
        <v>724</v>
      </c>
      <c r="G3192" s="3" t="s">
        <v>413</v>
      </c>
      <c r="H3192" s="3">
        <v>1</v>
      </c>
      <c r="I3192" s="3" t="s">
        <v>406</v>
      </c>
      <c r="J3192" s="3">
        <v>372</v>
      </c>
      <c r="K3192" s="3">
        <v>372</v>
      </c>
    </row>
    <row r="3193" spans="6:11" x14ac:dyDescent="0.25">
      <c r="F3193" s="2">
        <v>210000002</v>
      </c>
      <c r="G3193" s="3" t="s">
        <v>324</v>
      </c>
      <c r="H3193" s="3">
        <v>1</v>
      </c>
      <c r="I3193" s="3" t="s">
        <v>406</v>
      </c>
      <c r="J3193" s="3">
        <v>50</v>
      </c>
      <c r="K3193" s="3">
        <v>50</v>
      </c>
    </row>
    <row r="3194" spans="6:11" x14ac:dyDescent="0.25">
      <c r="F3194" s="2" t="s">
        <v>918</v>
      </c>
      <c r="G3194" s="3" t="s">
        <v>357</v>
      </c>
      <c r="H3194" s="3">
        <v>1</v>
      </c>
      <c r="I3194" s="3" t="s">
        <v>406</v>
      </c>
      <c r="J3194" s="3">
        <v>150</v>
      </c>
      <c r="K3194" s="3">
        <v>150</v>
      </c>
    </row>
    <row r="3195" spans="6:11" x14ac:dyDescent="0.25">
      <c r="F3195" s="2" t="s">
        <v>809</v>
      </c>
      <c r="G3195" s="3" t="s">
        <v>494</v>
      </c>
      <c r="H3195" s="3">
        <v>1</v>
      </c>
      <c r="I3195" s="3" t="s">
        <v>406</v>
      </c>
      <c r="J3195" s="3">
        <v>400</v>
      </c>
      <c r="K3195" s="3">
        <v>400</v>
      </c>
    </row>
    <row r="3196" spans="6:11" x14ac:dyDescent="0.25">
      <c r="F3196" s="2" t="s">
        <v>776</v>
      </c>
      <c r="G3196" s="3" t="s">
        <v>461</v>
      </c>
      <c r="H3196" s="3">
        <v>1</v>
      </c>
      <c r="I3196" s="3" t="s">
        <v>406</v>
      </c>
      <c r="J3196" s="3">
        <v>20</v>
      </c>
      <c r="K3196" s="3">
        <v>20</v>
      </c>
    </row>
    <row r="3197" spans="6:11" x14ac:dyDescent="0.25">
      <c r="F3197" s="2" t="s">
        <v>724</v>
      </c>
      <c r="G3197" s="3" t="s">
        <v>413</v>
      </c>
      <c r="H3197" s="3">
        <v>1</v>
      </c>
      <c r="I3197" s="3" t="s">
        <v>406</v>
      </c>
      <c r="J3197" s="3">
        <v>372</v>
      </c>
      <c r="K3197" s="3">
        <v>372</v>
      </c>
    </row>
    <row r="3198" spans="6:11" x14ac:dyDescent="0.25">
      <c r="F3198" s="2" t="s">
        <v>45</v>
      </c>
      <c r="G3198" s="3" t="s">
        <v>253</v>
      </c>
      <c r="H3198" s="3">
        <v>1</v>
      </c>
      <c r="I3198" s="3" t="s">
        <v>406</v>
      </c>
      <c r="J3198" s="3">
        <v>2500</v>
      </c>
      <c r="K3198" s="3">
        <v>2500</v>
      </c>
    </row>
    <row r="3199" spans="6:11" x14ac:dyDescent="0.25">
      <c r="F3199" s="2" t="s">
        <v>162</v>
      </c>
      <c r="G3199" s="3" t="s">
        <v>363</v>
      </c>
      <c r="H3199" s="3">
        <v>1</v>
      </c>
      <c r="I3199" s="3" t="s">
        <v>406</v>
      </c>
      <c r="J3199" s="3">
        <v>250</v>
      </c>
      <c r="K3199" s="3">
        <v>225</v>
      </c>
    </row>
    <row r="3200" spans="6:11" x14ac:dyDescent="0.25">
      <c r="F3200" s="2" t="s">
        <v>159</v>
      </c>
      <c r="G3200" s="3" t="s">
        <v>360</v>
      </c>
      <c r="H3200" s="3">
        <v>1</v>
      </c>
      <c r="I3200" s="3" t="s">
        <v>406</v>
      </c>
      <c r="J3200" s="3">
        <v>200</v>
      </c>
      <c r="K3200" s="3">
        <v>180</v>
      </c>
    </row>
    <row r="3201" spans="6:11" x14ac:dyDescent="0.25">
      <c r="F3201" s="2" t="s">
        <v>73</v>
      </c>
      <c r="G3201" s="3" t="s">
        <v>277</v>
      </c>
      <c r="H3201" s="3">
        <v>11</v>
      </c>
      <c r="I3201" s="3" t="s">
        <v>406</v>
      </c>
      <c r="J3201" s="3">
        <v>55</v>
      </c>
      <c r="K3201" s="3">
        <v>605</v>
      </c>
    </row>
    <row r="3202" spans="6:11" x14ac:dyDescent="0.25">
      <c r="F3202" s="2" t="s">
        <v>732</v>
      </c>
      <c r="G3202" s="3" t="s">
        <v>422</v>
      </c>
      <c r="H3202" s="3">
        <v>0</v>
      </c>
      <c r="I3202" s="3" t="s">
        <v>406</v>
      </c>
      <c r="J3202" s="3">
        <v>250</v>
      </c>
      <c r="K3202" s="3">
        <v>250</v>
      </c>
    </row>
    <row r="3203" spans="6:11" x14ac:dyDescent="0.25">
      <c r="F3203" s="2" t="s">
        <v>2</v>
      </c>
      <c r="G3203" s="3" t="s">
        <v>212</v>
      </c>
      <c r="H3203" s="3">
        <v>1</v>
      </c>
      <c r="I3203" s="3" t="s">
        <v>406</v>
      </c>
      <c r="J3203" s="3">
        <v>500</v>
      </c>
      <c r="K3203" s="3">
        <v>500</v>
      </c>
    </row>
    <row r="3204" spans="6:11" x14ac:dyDescent="0.25">
      <c r="F3204" s="2" t="s">
        <v>3</v>
      </c>
      <c r="G3204" s="3" t="s">
        <v>213</v>
      </c>
      <c r="H3204" s="3">
        <v>1</v>
      </c>
      <c r="I3204" s="3" t="s">
        <v>406</v>
      </c>
      <c r="J3204" s="3">
        <v>600</v>
      </c>
      <c r="K3204" s="3">
        <v>600</v>
      </c>
    </row>
    <row r="3205" spans="6:11" x14ac:dyDescent="0.25">
      <c r="F3205" s="2" t="s">
        <v>201</v>
      </c>
      <c r="G3205" s="3" t="s">
        <v>397</v>
      </c>
      <c r="H3205" s="3">
        <v>1</v>
      </c>
      <c r="I3205" s="3" t="s">
        <v>406</v>
      </c>
      <c r="J3205" s="3">
        <v>600</v>
      </c>
      <c r="K3205" s="3">
        <v>600</v>
      </c>
    </row>
    <row r="3206" spans="6:11" x14ac:dyDescent="0.25">
      <c r="F3206" s="2" t="s">
        <v>724</v>
      </c>
      <c r="G3206" s="3" t="s">
        <v>413</v>
      </c>
      <c r="H3206" s="3">
        <v>1</v>
      </c>
      <c r="I3206" s="3" t="s">
        <v>406</v>
      </c>
      <c r="J3206" s="3">
        <v>372</v>
      </c>
      <c r="K3206" s="3">
        <v>372</v>
      </c>
    </row>
    <row r="3207" spans="6:11" x14ac:dyDescent="0.25">
      <c r="F3207" s="2" t="s">
        <v>824</v>
      </c>
      <c r="G3207" s="3" t="s">
        <v>242</v>
      </c>
      <c r="H3207" s="3">
        <v>1</v>
      </c>
      <c r="I3207" s="3" t="s">
        <v>406</v>
      </c>
      <c r="J3207" s="3">
        <v>500</v>
      </c>
      <c r="K3207" s="3">
        <v>500</v>
      </c>
    </row>
    <row r="3208" spans="6:11" x14ac:dyDescent="0.25">
      <c r="F3208" s="2" t="s">
        <v>30</v>
      </c>
      <c r="G3208" s="3" t="s">
        <v>238</v>
      </c>
      <c r="H3208" s="3">
        <v>2</v>
      </c>
      <c r="I3208" s="3" t="s">
        <v>406</v>
      </c>
      <c r="J3208" s="3">
        <v>105</v>
      </c>
      <c r="K3208" s="3">
        <v>210</v>
      </c>
    </row>
    <row r="3209" spans="6:11" x14ac:dyDescent="0.25">
      <c r="F3209" s="2" t="s">
        <v>751</v>
      </c>
      <c r="G3209" s="3" t="s">
        <v>438</v>
      </c>
      <c r="H3209" s="3">
        <v>1</v>
      </c>
      <c r="I3209" s="3" t="s">
        <v>406</v>
      </c>
      <c r="J3209" s="3">
        <v>200</v>
      </c>
      <c r="K3209" s="3">
        <v>180</v>
      </c>
    </row>
    <row r="3210" spans="6:11" x14ac:dyDescent="0.25">
      <c r="F3210" s="2" t="s">
        <v>67</v>
      </c>
      <c r="G3210" s="3" t="s">
        <v>257</v>
      </c>
      <c r="H3210" s="3">
        <v>1</v>
      </c>
      <c r="I3210" s="3" t="s">
        <v>406</v>
      </c>
      <c r="J3210" s="3">
        <v>400</v>
      </c>
      <c r="K3210" s="3">
        <v>360</v>
      </c>
    </row>
    <row r="3211" spans="6:11" x14ac:dyDescent="0.25">
      <c r="F3211" s="2">
        <v>310320410</v>
      </c>
      <c r="G3211" s="3" t="s">
        <v>611</v>
      </c>
      <c r="H3211" s="3">
        <v>1</v>
      </c>
      <c r="I3211" s="3" t="s">
        <v>406</v>
      </c>
      <c r="J3211" s="3">
        <v>400</v>
      </c>
      <c r="K3211" s="3">
        <v>360</v>
      </c>
    </row>
    <row r="3212" spans="6:11" x14ac:dyDescent="0.25">
      <c r="F3212" s="2" t="s">
        <v>32</v>
      </c>
      <c r="G3212" s="3" t="s">
        <v>240</v>
      </c>
      <c r="H3212" s="3">
        <v>1</v>
      </c>
      <c r="I3212" s="3" t="s">
        <v>406</v>
      </c>
      <c r="J3212" s="3">
        <v>200</v>
      </c>
      <c r="K3212" s="3">
        <v>200</v>
      </c>
    </row>
    <row r="3213" spans="6:11" x14ac:dyDescent="0.25">
      <c r="F3213" s="2" t="s">
        <v>73</v>
      </c>
      <c r="G3213" s="3" t="s">
        <v>277</v>
      </c>
      <c r="H3213" s="3">
        <v>4</v>
      </c>
      <c r="I3213" s="3" t="s">
        <v>406</v>
      </c>
      <c r="J3213" s="3">
        <v>55</v>
      </c>
      <c r="K3213" s="3">
        <v>220</v>
      </c>
    </row>
    <row r="3214" spans="6:11" x14ac:dyDescent="0.25">
      <c r="F3214" s="2" t="s">
        <v>724</v>
      </c>
      <c r="G3214" s="3" t="s">
        <v>413</v>
      </c>
      <c r="H3214" s="3">
        <v>1</v>
      </c>
      <c r="I3214" s="3" t="s">
        <v>406</v>
      </c>
      <c r="J3214" s="3">
        <v>372</v>
      </c>
      <c r="K3214" s="3">
        <v>372</v>
      </c>
    </row>
    <row r="3215" spans="6:11" x14ac:dyDescent="0.25">
      <c r="F3215" s="2" t="s">
        <v>724</v>
      </c>
      <c r="G3215" s="3" t="s">
        <v>413</v>
      </c>
      <c r="H3215" s="3">
        <v>1</v>
      </c>
      <c r="I3215" s="3" t="s">
        <v>406</v>
      </c>
      <c r="J3215" s="3">
        <v>372</v>
      </c>
      <c r="K3215" s="3">
        <v>372</v>
      </c>
    </row>
    <row r="3216" spans="6:11" x14ac:dyDescent="0.25">
      <c r="F3216" s="2">
        <v>310320602</v>
      </c>
      <c r="G3216" s="3" t="s">
        <v>346</v>
      </c>
      <c r="H3216" s="3">
        <v>1</v>
      </c>
      <c r="I3216" s="3" t="s">
        <v>406</v>
      </c>
      <c r="J3216" s="3">
        <v>30</v>
      </c>
      <c r="K3216" s="3">
        <v>30</v>
      </c>
    </row>
    <row r="3217" spans="6:11" x14ac:dyDescent="0.25">
      <c r="F3217" s="2" t="s">
        <v>5</v>
      </c>
      <c r="G3217" s="3" t="s">
        <v>215</v>
      </c>
      <c r="H3217" s="3">
        <v>1</v>
      </c>
      <c r="I3217" s="3" t="s">
        <v>406</v>
      </c>
      <c r="J3217" s="3">
        <v>500</v>
      </c>
      <c r="K3217" s="3">
        <v>500</v>
      </c>
    </row>
    <row r="3218" spans="6:11" x14ac:dyDescent="0.25">
      <c r="F3218" s="2">
        <v>310331000</v>
      </c>
      <c r="G3218" s="3" t="s">
        <v>505</v>
      </c>
      <c r="H3218" s="3">
        <v>1</v>
      </c>
      <c r="I3218" s="3" t="s">
        <v>406</v>
      </c>
      <c r="J3218" s="3">
        <v>60</v>
      </c>
      <c r="K3218" s="3">
        <v>60</v>
      </c>
    </row>
    <row r="3219" spans="6:11" x14ac:dyDescent="0.25">
      <c r="F3219" s="2" t="s">
        <v>199</v>
      </c>
      <c r="G3219" s="3" t="s">
        <v>395</v>
      </c>
      <c r="H3219" s="3">
        <v>1</v>
      </c>
      <c r="I3219" s="3" t="s">
        <v>406</v>
      </c>
      <c r="J3219" s="3">
        <v>600</v>
      </c>
      <c r="K3219" s="3">
        <v>600</v>
      </c>
    </row>
    <row r="3220" spans="6:11" x14ac:dyDescent="0.25">
      <c r="F3220" s="2" t="s">
        <v>122</v>
      </c>
      <c r="G3220" s="3" t="s">
        <v>325</v>
      </c>
      <c r="H3220" s="3">
        <v>1</v>
      </c>
      <c r="I3220" s="3" t="s">
        <v>406</v>
      </c>
      <c r="J3220" s="3">
        <v>1200</v>
      </c>
      <c r="K3220" s="3">
        <v>1200</v>
      </c>
    </row>
    <row r="3221" spans="6:11" x14ac:dyDescent="0.25">
      <c r="F3221" s="2" t="s">
        <v>117</v>
      </c>
      <c r="G3221" s="3" t="s">
        <v>320</v>
      </c>
      <c r="H3221" s="3">
        <v>2</v>
      </c>
      <c r="I3221" s="3" t="s">
        <v>406</v>
      </c>
      <c r="J3221" s="3">
        <v>200</v>
      </c>
      <c r="K3221" s="3">
        <v>400</v>
      </c>
    </row>
    <row r="3222" spans="6:11" x14ac:dyDescent="0.25">
      <c r="F3222" s="2" t="s">
        <v>761</v>
      </c>
      <c r="G3222" s="3" t="s">
        <v>447</v>
      </c>
      <c r="H3222" s="3">
        <v>2</v>
      </c>
      <c r="I3222" s="3" t="s">
        <v>406</v>
      </c>
      <c r="J3222" s="3">
        <v>60</v>
      </c>
      <c r="K3222" s="3">
        <v>120</v>
      </c>
    </row>
    <row r="3223" spans="6:11" x14ac:dyDescent="0.25">
      <c r="F3223" s="2" t="s">
        <v>173</v>
      </c>
      <c r="G3223" s="3" t="s">
        <v>372</v>
      </c>
      <c r="H3223" s="3">
        <v>1</v>
      </c>
      <c r="I3223" s="3" t="s">
        <v>406</v>
      </c>
      <c r="J3223" s="3">
        <v>400</v>
      </c>
      <c r="K3223" s="3">
        <v>400</v>
      </c>
    </row>
    <row r="3224" spans="6:11" x14ac:dyDescent="0.25">
      <c r="F3224" s="2" t="s">
        <v>23</v>
      </c>
      <c r="G3224" s="3" t="s">
        <v>233</v>
      </c>
      <c r="H3224" s="3">
        <v>1</v>
      </c>
      <c r="I3224" s="3" t="s">
        <v>406</v>
      </c>
      <c r="J3224" s="3">
        <v>100</v>
      </c>
      <c r="K3224" s="3">
        <v>85</v>
      </c>
    </row>
    <row r="3225" spans="6:11" x14ac:dyDescent="0.25">
      <c r="F3225" s="2" t="s">
        <v>756</v>
      </c>
      <c r="G3225" s="3" t="s">
        <v>442</v>
      </c>
      <c r="H3225" s="3">
        <v>1</v>
      </c>
      <c r="I3225" s="3" t="s">
        <v>406</v>
      </c>
      <c r="J3225" s="3">
        <v>300</v>
      </c>
      <c r="K3225" s="3">
        <v>300</v>
      </c>
    </row>
    <row r="3226" spans="6:11" x14ac:dyDescent="0.25">
      <c r="F3226" s="2" t="s">
        <v>724</v>
      </c>
      <c r="G3226" s="3" t="s">
        <v>413</v>
      </c>
      <c r="H3226" s="3">
        <v>1</v>
      </c>
      <c r="I3226" s="3" t="s">
        <v>406</v>
      </c>
      <c r="J3226" s="3">
        <v>372</v>
      </c>
      <c r="K3226" s="3">
        <v>372</v>
      </c>
    </row>
    <row r="3227" spans="6:11" x14ac:dyDescent="0.25">
      <c r="F3227" s="2" t="s">
        <v>50</v>
      </c>
      <c r="G3227" s="3" t="s">
        <v>258</v>
      </c>
      <c r="H3227" s="3">
        <v>1</v>
      </c>
      <c r="I3227" s="3" t="s">
        <v>406</v>
      </c>
      <c r="J3227" s="3">
        <v>500</v>
      </c>
      <c r="K3227" s="3">
        <v>425</v>
      </c>
    </row>
    <row r="3228" spans="6:11" x14ac:dyDescent="0.25">
      <c r="F3228" s="2" t="s">
        <v>48</v>
      </c>
      <c r="G3228" s="3" t="s">
        <v>256</v>
      </c>
      <c r="H3228" s="3">
        <v>1</v>
      </c>
      <c r="I3228" s="3" t="s">
        <v>406</v>
      </c>
      <c r="J3228" s="3">
        <v>1000</v>
      </c>
      <c r="K3228" s="3">
        <v>1000</v>
      </c>
    </row>
    <row r="3229" spans="6:11" x14ac:dyDescent="0.25">
      <c r="F3229" s="2">
        <v>310231102</v>
      </c>
      <c r="G3229" s="3" t="s">
        <v>418</v>
      </c>
      <c r="H3229" s="3">
        <v>1</v>
      </c>
      <c r="I3229" s="3" t="s">
        <v>406</v>
      </c>
      <c r="J3229" s="3">
        <v>25</v>
      </c>
      <c r="K3229" s="3">
        <v>25</v>
      </c>
    </row>
    <row r="3230" spans="6:11" x14ac:dyDescent="0.25">
      <c r="F3230" s="2">
        <v>310320824</v>
      </c>
      <c r="G3230" s="3" t="s">
        <v>484</v>
      </c>
      <c r="H3230" s="3">
        <v>2</v>
      </c>
      <c r="I3230" s="3" t="s">
        <v>406</v>
      </c>
      <c r="J3230" s="3">
        <v>200</v>
      </c>
      <c r="K3230" s="3">
        <v>400</v>
      </c>
    </row>
    <row r="3231" spans="6:11" x14ac:dyDescent="0.25">
      <c r="F3231" s="2" t="s">
        <v>53</v>
      </c>
      <c r="G3231" s="3" t="s">
        <v>240</v>
      </c>
      <c r="H3231" s="3">
        <v>1</v>
      </c>
      <c r="I3231" s="3" t="s">
        <v>406</v>
      </c>
      <c r="J3231" s="3">
        <v>150</v>
      </c>
      <c r="K3231" s="3">
        <v>150</v>
      </c>
    </row>
    <row r="3232" spans="6:11" x14ac:dyDescent="0.25">
      <c r="F3232" s="2" t="s">
        <v>106</v>
      </c>
      <c r="G3232" s="3" t="s">
        <v>309</v>
      </c>
      <c r="H3232" s="3">
        <v>1</v>
      </c>
      <c r="I3232" s="3" t="s">
        <v>406</v>
      </c>
      <c r="J3232" s="3">
        <v>250</v>
      </c>
      <c r="K3232" s="3">
        <v>250</v>
      </c>
    </row>
    <row r="3233" spans="6:11" x14ac:dyDescent="0.25">
      <c r="F3233" s="2" t="s">
        <v>724</v>
      </c>
      <c r="G3233" s="3" t="s">
        <v>413</v>
      </c>
      <c r="H3233" s="3">
        <v>1</v>
      </c>
      <c r="I3233" s="3" t="s">
        <v>406</v>
      </c>
      <c r="J3233" s="3">
        <v>372</v>
      </c>
      <c r="K3233" s="3">
        <v>372</v>
      </c>
    </row>
    <row r="3234" spans="6:11" x14ac:dyDescent="0.25">
      <c r="F3234" s="2" t="s">
        <v>66</v>
      </c>
      <c r="G3234" s="3" t="s">
        <v>272</v>
      </c>
      <c r="H3234" s="3">
        <v>1</v>
      </c>
      <c r="I3234" s="3" t="s">
        <v>406</v>
      </c>
      <c r="J3234" s="3">
        <v>200</v>
      </c>
      <c r="K3234" s="3">
        <v>200</v>
      </c>
    </row>
    <row r="3235" spans="6:11" x14ac:dyDescent="0.25">
      <c r="F3235" s="2" t="s">
        <v>131</v>
      </c>
      <c r="G3235" s="3" t="s">
        <v>334</v>
      </c>
      <c r="H3235" s="3">
        <v>1</v>
      </c>
      <c r="I3235" s="3" t="s">
        <v>406</v>
      </c>
      <c r="J3235" s="3">
        <v>250</v>
      </c>
      <c r="K3235" s="3">
        <v>250</v>
      </c>
    </row>
    <row r="3236" spans="6:11" x14ac:dyDescent="0.25">
      <c r="F3236" s="2" t="s">
        <v>5</v>
      </c>
      <c r="G3236" s="3" t="s">
        <v>215</v>
      </c>
      <c r="H3236" s="3">
        <v>1</v>
      </c>
      <c r="I3236" s="3" t="s">
        <v>406</v>
      </c>
      <c r="J3236" s="3">
        <v>500</v>
      </c>
      <c r="K3236" s="3">
        <v>500</v>
      </c>
    </row>
    <row r="3237" spans="6:11" x14ac:dyDescent="0.25">
      <c r="F3237" s="2" t="s">
        <v>199</v>
      </c>
      <c r="G3237" s="3" t="s">
        <v>395</v>
      </c>
      <c r="H3237" s="3">
        <v>1</v>
      </c>
      <c r="I3237" s="3" t="s">
        <v>406</v>
      </c>
      <c r="J3237" s="3">
        <v>600</v>
      </c>
      <c r="K3237" s="3">
        <v>600</v>
      </c>
    </row>
    <row r="3238" spans="6:11" x14ac:dyDescent="0.25">
      <c r="F3238" s="2" t="s">
        <v>3</v>
      </c>
      <c r="G3238" s="3" t="s">
        <v>213</v>
      </c>
      <c r="H3238" s="3">
        <v>0</v>
      </c>
      <c r="I3238" s="3" t="s">
        <v>406</v>
      </c>
      <c r="J3238" s="3">
        <v>600</v>
      </c>
      <c r="K3238" s="3">
        <v>600</v>
      </c>
    </row>
    <row r="3239" spans="6:11" x14ac:dyDescent="0.25">
      <c r="F3239" s="2" t="s">
        <v>156</v>
      </c>
      <c r="G3239" s="3" t="s">
        <v>357</v>
      </c>
      <c r="H3239" s="3">
        <v>1</v>
      </c>
      <c r="I3239" s="3" t="s">
        <v>406</v>
      </c>
      <c r="J3239" s="3">
        <v>150</v>
      </c>
      <c r="K3239" s="3">
        <v>150</v>
      </c>
    </row>
    <row r="3240" spans="6:11" x14ac:dyDescent="0.25">
      <c r="F3240" s="2" t="s">
        <v>725</v>
      </c>
      <c r="G3240" s="3" t="s">
        <v>414</v>
      </c>
      <c r="H3240" s="3">
        <v>1</v>
      </c>
      <c r="I3240" s="3" t="s">
        <v>406</v>
      </c>
      <c r="J3240" s="3">
        <v>600</v>
      </c>
      <c r="K3240" s="3">
        <v>600</v>
      </c>
    </row>
    <row r="3241" spans="6:11" x14ac:dyDescent="0.25">
      <c r="F3241" s="2" t="s">
        <v>67</v>
      </c>
      <c r="G3241" s="3" t="s">
        <v>257</v>
      </c>
      <c r="H3241" s="3">
        <v>1</v>
      </c>
      <c r="I3241" s="3" t="s">
        <v>406</v>
      </c>
      <c r="J3241" s="3">
        <v>400</v>
      </c>
      <c r="K3241" s="3">
        <v>400</v>
      </c>
    </row>
    <row r="3242" spans="6:11" x14ac:dyDescent="0.25">
      <c r="F3242" s="2" t="s">
        <v>65</v>
      </c>
      <c r="G3242" s="3" t="s">
        <v>258</v>
      </c>
      <c r="H3242" s="3">
        <v>1</v>
      </c>
      <c r="I3242" s="3" t="s">
        <v>406</v>
      </c>
      <c r="J3242" s="3">
        <v>400</v>
      </c>
      <c r="K3242" s="3">
        <v>400</v>
      </c>
    </row>
    <row r="3243" spans="6:11" x14ac:dyDescent="0.25">
      <c r="F3243" s="2" t="s">
        <v>1043</v>
      </c>
      <c r="G3243" s="3" t="s">
        <v>707</v>
      </c>
      <c r="H3243" s="3">
        <v>1</v>
      </c>
      <c r="I3243" s="3" t="s">
        <v>406</v>
      </c>
      <c r="J3243" s="3">
        <v>1000</v>
      </c>
      <c r="K3243" s="3">
        <v>1000</v>
      </c>
    </row>
    <row r="3244" spans="6:11" x14ac:dyDescent="0.25">
      <c r="F3244" s="2" t="s">
        <v>106</v>
      </c>
      <c r="G3244" s="3" t="s">
        <v>309</v>
      </c>
      <c r="H3244" s="3">
        <v>1</v>
      </c>
      <c r="I3244" s="3" t="s">
        <v>406</v>
      </c>
      <c r="J3244" s="3">
        <v>250</v>
      </c>
      <c r="K3244" s="3">
        <v>250</v>
      </c>
    </row>
    <row r="3245" spans="6:11" x14ac:dyDescent="0.25">
      <c r="F3245" s="2" t="s">
        <v>724</v>
      </c>
      <c r="G3245" s="3" t="s">
        <v>413</v>
      </c>
      <c r="H3245" s="3">
        <v>1</v>
      </c>
      <c r="I3245" s="3" t="s">
        <v>406</v>
      </c>
      <c r="J3245" s="3">
        <v>372</v>
      </c>
      <c r="K3245" s="3">
        <v>372</v>
      </c>
    </row>
    <row r="3246" spans="6:11" x14ac:dyDescent="0.25">
      <c r="F3246" s="2">
        <v>310320308</v>
      </c>
      <c r="G3246" s="3" t="s">
        <v>628</v>
      </c>
      <c r="H3246" s="3">
        <v>1</v>
      </c>
      <c r="I3246" s="3" t="s">
        <v>406</v>
      </c>
      <c r="J3246" s="3">
        <v>100</v>
      </c>
      <c r="K3246" s="3">
        <v>100</v>
      </c>
    </row>
    <row r="3247" spans="6:11" x14ac:dyDescent="0.25">
      <c r="F3247" s="2" t="s">
        <v>897</v>
      </c>
      <c r="G3247" s="3" t="s">
        <v>578</v>
      </c>
      <c r="H3247" s="3">
        <v>1</v>
      </c>
      <c r="I3247" s="3" t="s">
        <v>406</v>
      </c>
      <c r="J3247" s="3">
        <v>30</v>
      </c>
      <c r="K3247" s="3">
        <v>27</v>
      </c>
    </row>
    <row r="3248" spans="6:11" x14ac:dyDescent="0.25">
      <c r="F3248" s="2" t="s">
        <v>749</v>
      </c>
      <c r="G3248" s="3" t="s">
        <v>436</v>
      </c>
      <c r="H3248" s="3">
        <v>2</v>
      </c>
      <c r="I3248" s="3" t="s">
        <v>406</v>
      </c>
      <c r="J3248" s="3">
        <v>100</v>
      </c>
      <c r="K3248" s="3">
        <v>180</v>
      </c>
    </row>
    <row r="3249" spans="6:11" x14ac:dyDescent="0.25">
      <c r="F3249" s="2" t="s">
        <v>785</v>
      </c>
      <c r="G3249" s="3" t="s">
        <v>468</v>
      </c>
      <c r="H3249" s="3">
        <v>1</v>
      </c>
      <c r="I3249" s="3" t="s">
        <v>406</v>
      </c>
      <c r="J3249" s="3">
        <v>50</v>
      </c>
      <c r="K3249" s="3">
        <v>50</v>
      </c>
    </row>
    <row r="3250" spans="6:11" x14ac:dyDescent="0.25">
      <c r="F3250" s="2" t="s">
        <v>96</v>
      </c>
      <c r="G3250" s="3" t="s">
        <v>299</v>
      </c>
      <c r="H3250" s="3">
        <v>1</v>
      </c>
      <c r="I3250" s="3" t="s">
        <v>406</v>
      </c>
      <c r="J3250" s="3">
        <v>200</v>
      </c>
      <c r="K3250" s="3">
        <v>200</v>
      </c>
    </row>
    <row r="3251" spans="6:11" x14ac:dyDescent="0.25">
      <c r="F3251" s="2" t="s">
        <v>134</v>
      </c>
      <c r="G3251" s="3" t="s">
        <v>337</v>
      </c>
      <c r="H3251" s="3">
        <v>1</v>
      </c>
      <c r="I3251" s="3" t="s">
        <v>406</v>
      </c>
      <c r="J3251" s="3">
        <v>500</v>
      </c>
      <c r="K3251" s="3">
        <v>500</v>
      </c>
    </row>
    <row r="3252" spans="6:11" x14ac:dyDescent="0.25">
      <c r="F3252" s="2" t="s">
        <v>749</v>
      </c>
      <c r="G3252" s="3" t="s">
        <v>436</v>
      </c>
      <c r="H3252" s="3">
        <v>2</v>
      </c>
      <c r="I3252" s="3" t="s">
        <v>406</v>
      </c>
      <c r="J3252" s="3">
        <v>100</v>
      </c>
      <c r="K3252" s="3">
        <v>200</v>
      </c>
    </row>
    <row r="3253" spans="6:11" x14ac:dyDescent="0.25">
      <c r="F3253" s="2" t="s">
        <v>763</v>
      </c>
      <c r="G3253" s="3" t="s">
        <v>449</v>
      </c>
      <c r="H3253" s="3">
        <v>1</v>
      </c>
      <c r="I3253" s="3" t="s">
        <v>406</v>
      </c>
      <c r="J3253" s="3">
        <v>100</v>
      </c>
      <c r="K3253" s="3">
        <v>100</v>
      </c>
    </row>
    <row r="3254" spans="6:11" x14ac:dyDescent="0.25">
      <c r="F3254" s="2" t="s">
        <v>96</v>
      </c>
      <c r="G3254" s="3" t="s">
        <v>299</v>
      </c>
      <c r="H3254" s="3">
        <v>1</v>
      </c>
      <c r="I3254" s="3" t="s">
        <v>406</v>
      </c>
      <c r="J3254" s="3">
        <v>200</v>
      </c>
      <c r="K3254" s="3">
        <v>200</v>
      </c>
    </row>
    <row r="3255" spans="6:11" x14ac:dyDescent="0.25">
      <c r="F3255" s="2" t="s">
        <v>106</v>
      </c>
      <c r="G3255" s="3" t="s">
        <v>309</v>
      </c>
      <c r="H3255" s="3">
        <v>1</v>
      </c>
      <c r="I3255" s="3" t="s">
        <v>406</v>
      </c>
      <c r="J3255" s="3">
        <v>250</v>
      </c>
      <c r="K3255" s="3">
        <v>237.5</v>
      </c>
    </row>
    <row r="3256" spans="6:11" x14ac:dyDescent="0.25">
      <c r="F3256" s="2" t="s">
        <v>50</v>
      </c>
      <c r="G3256" s="3" t="s">
        <v>258</v>
      </c>
      <c r="H3256" s="3">
        <v>1</v>
      </c>
      <c r="I3256" s="3" t="s">
        <v>406</v>
      </c>
      <c r="J3256" s="3">
        <v>500</v>
      </c>
      <c r="K3256" s="3">
        <v>500</v>
      </c>
    </row>
    <row r="3257" spans="6:11" x14ac:dyDescent="0.25">
      <c r="F3257" s="2" t="s">
        <v>1044</v>
      </c>
      <c r="G3257" s="3" t="s">
        <v>708</v>
      </c>
      <c r="H3257" s="3">
        <v>1</v>
      </c>
      <c r="I3257" s="3" t="s">
        <v>406</v>
      </c>
      <c r="J3257" s="3">
        <v>96.15</v>
      </c>
      <c r="K3257" s="3">
        <v>96.15</v>
      </c>
    </row>
    <row r="3258" spans="6:11" x14ac:dyDescent="0.25">
      <c r="F3258" s="2" t="s">
        <v>768</v>
      </c>
      <c r="G3258" s="3" t="s">
        <v>454</v>
      </c>
      <c r="H3258" s="3">
        <v>1</v>
      </c>
      <c r="I3258" s="3" t="s">
        <v>406</v>
      </c>
      <c r="J3258" s="3">
        <v>600</v>
      </c>
      <c r="K3258" s="3">
        <v>600</v>
      </c>
    </row>
    <row r="3259" spans="6:11" x14ac:dyDescent="0.25">
      <c r="F3259" s="2" t="s">
        <v>724</v>
      </c>
      <c r="G3259" s="3" t="s">
        <v>413</v>
      </c>
      <c r="H3259" s="3">
        <v>1</v>
      </c>
      <c r="I3259" s="3" t="s">
        <v>406</v>
      </c>
      <c r="J3259" s="3">
        <v>372</v>
      </c>
      <c r="K3259" s="3">
        <v>372</v>
      </c>
    </row>
    <row r="3260" spans="6:11" x14ac:dyDescent="0.25">
      <c r="F3260" s="2" t="s">
        <v>927</v>
      </c>
      <c r="G3260" s="3" t="s">
        <v>603</v>
      </c>
      <c r="H3260" s="3">
        <v>1</v>
      </c>
      <c r="I3260" s="3" t="s">
        <v>406</v>
      </c>
      <c r="J3260" s="3">
        <v>1200</v>
      </c>
      <c r="K3260" s="3">
        <v>1080</v>
      </c>
    </row>
    <row r="3261" spans="6:11" x14ac:dyDescent="0.25">
      <c r="F3261" s="2" t="s">
        <v>724</v>
      </c>
      <c r="G3261" s="3" t="s">
        <v>413</v>
      </c>
      <c r="H3261" s="3">
        <v>1</v>
      </c>
      <c r="I3261" s="3" t="s">
        <v>406</v>
      </c>
      <c r="J3261" s="3">
        <v>372</v>
      </c>
      <c r="K3261" s="3">
        <v>372</v>
      </c>
    </row>
    <row r="3262" spans="6:11" x14ac:dyDescent="0.25">
      <c r="F3262" s="2" t="s">
        <v>738</v>
      </c>
      <c r="G3262" s="3" t="s">
        <v>428</v>
      </c>
      <c r="H3262" s="3">
        <v>1</v>
      </c>
      <c r="I3262" s="3" t="s">
        <v>406</v>
      </c>
      <c r="J3262" s="3">
        <v>90</v>
      </c>
      <c r="K3262" s="3">
        <v>90</v>
      </c>
    </row>
    <row r="3263" spans="6:11" x14ac:dyDescent="0.25">
      <c r="F3263" s="2" t="s">
        <v>30</v>
      </c>
      <c r="G3263" s="3" t="s">
        <v>238</v>
      </c>
      <c r="H3263" s="3">
        <v>4</v>
      </c>
      <c r="I3263" s="3" t="s">
        <v>406</v>
      </c>
      <c r="J3263" s="3">
        <v>105</v>
      </c>
      <c r="K3263" s="3">
        <v>420</v>
      </c>
    </row>
    <row r="3264" spans="6:11" x14ac:dyDescent="0.25">
      <c r="F3264" s="2" t="s">
        <v>117</v>
      </c>
      <c r="G3264" s="3" t="s">
        <v>320</v>
      </c>
      <c r="H3264" s="3">
        <v>2</v>
      </c>
      <c r="I3264" s="3" t="s">
        <v>406</v>
      </c>
      <c r="J3264" s="3">
        <v>200</v>
      </c>
      <c r="K3264" s="3">
        <v>400</v>
      </c>
    </row>
    <row r="3265" spans="6:11" x14ac:dyDescent="0.25">
      <c r="F3265" s="2" t="s">
        <v>1045</v>
      </c>
      <c r="G3265" s="3" t="s">
        <v>709</v>
      </c>
      <c r="H3265" s="3">
        <v>1</v>
      </c>
      <c r="I3265" s="3" t="s">
        <v>406</v>
      </c>
      <c r="J3265" s="3">
        <v>400</v>
      </c>
      <c r="K3265" s="3">
        <v>400</v>
      </c>
    </row>
    <row r="3266" spans="6:11" x14ac:dyDescent="0.25">
      <c r="F3266" s="2" t="s">
        <v>809</v>
      </c>
      <c r="G3266" s="3" t="s">
        <v>494</v>
      </c>
      <c r="H3266" s="3">
        <v>1</v>
      </c>
      <c r="I3266" s="3" t="s">
        <v>406</v>
      </c>
      <c r="J3266" s="3">
        <v>400</v>
      </c>
      <c r="K3266" s="3">
        <v>400</v>
      </c>
    </row>
    <row r="3267" spans="6:11" x14ac:dyDescent="0.25">
      <c r="F3267" s="2" t="s">
        <v>1046</v>
      </c>
      <c r="G3267" s="3" t="s">
        <v>710</v>
      </c>
      <c r="H3267" s="3">
        <v>1</v>
      </c>
      <c r="I3267" s="3" t="s">
        <v>406</v>
      </c>
      <c r="J3267" s="3">
        <v>500</v>
      </c>
      <c r="K3267" s="3">
        <v>450</v>
      </c>
    </row>
    <row r="3268" spans="6:11" x14ac:dyDescent="0.25">
      <c r="F3268" s="2" t="s">
        <v>66</v>
      </c>
      <c r="G3268" s="3" t="s">
        <v>272</v>
      </c>
      <c r="H3268" s="3">
        <v>1</v>
      </c>
      <c r="I3268" s="3" t="s">
        <v>406</v>
      </c>
      <c r="J3268" s="3">
        <v>200</v>
      </c>
      <c r="K3268" s="3">
        <v>200</v>
      </c>
    </row>
    <row r="3269" spans="6:11" x14ac:dyDescent="0.25">
      <c r="F3269" s="2" t="s">
        <v>724</v>
      </c>
      <c r="G3269" s="3" t="s">
        <v>413</v>
      </c>
      <c r="H3269" s="3">
        <v>1</v>
      </c>
      <c r="I3269" s="3" t="s">
        <v>406</v>
      </c>
      <c r="J3269" s="3">
        <v>372</v>
      </c>
      <c r="K3269" s="3">
        <v>372</v>
      </c>
    </row>
    <row r="3270" spans="6:11" x14ac:dyDescent="0.25">
      <c r="F3270" s="2" t="s">
        <v>12</v>
      </c>
      <c r="G3270" s="3" t="s">
        <v>222</v>
      </c>
      <c r="H3270" s="3">
        <v>1</v>
      </c>
      <c r="I3270" s="3" t="s">
        <v>406</v>
      </c>
      <c r="J3270" s="3">
        <v>50</v>
      </c>
      <c r="K3270" s="3">
        <v>50</v>
      </c>
    </row>
    <row r="3271" spans="6:11" x14ac:dyDescent="0.25">
      <c r="F3271" s="2" t="s">
        <v>724</v>
      </c>
      <c r="G3271" s="3" t="s">
        <v>413</v>
      </c>
      <c r="H3271" s="3">
        <v>1</v>
      </c>
      <c r="I3271" s="3" t="s">
        <v>406</v>
      </c>
      <c r="J3271" s="3">
        <v>372</v>
      </c>
      <c r="K3271" s="3">
        <v>372</v>
      </c>
    </row>
    <row r="3272" spans="6:11" x14ac:dyDescent="0.25">
      <c r="F3272" s="2" t="s">
        <v>131</v>
      </c>
      <c r="G3272" s="3" t="s">
        <v>334</v>
      </c>
      <c r="H3272" s="3">
        <v>1</v>
      </c>
      <c r="I3272" s="3" t="s">
        <v>406</v>
      </c>
      <c r="J3272" s="3">
        <v>250</v>
      </c>
      <c r="K3272" s="3">
        <v>250</v>
      </c>
    </row>
    <row r="3273" spans="6:11" x14ac:dyDescent="0.25">
      <c r="F3273" s="2" t="s">
        <v>160</v>
      </c>
      <c r="G3273" s="3" t="s">
        <v>361</v>
      </c>
      <c r="H3273" s="3">
        <v>1</v>
      </c>
      <c r="I3273" s="3" t="s">
        <v>406</v>
      </c>
      <c r="J3273" s="3">
        <v>120</v>
      </c>
      <c r="K3273" s="3">
        <v>120</v>
      </c>
    </row>
    <row r="3274" spans="6:11" x14ac:dyDescent="0.25">
      <c r="F3274" s="2" t="s">
        <v>812</v>
      </c>
      <c r="G3274" s="3" t="s">
        <v>496</v>
      </c>
      <c r="H3274" s="3">
        <v>1</v>
      </c>
      <c r="I3274" s="3" t="s">
        <v>406</v>
      </c>
      <c r="J3274" s="3">
        <v>250</v>
      </c>
      <c r="K3274" s="3">
        <v>250</v>
      </c>
    </row>
    <row r="3275" spans="6:11" x14ac:dyDescent="0.25">
      <c r="F3275" s="2" t="s">
        <v>858</v>
      </c>
      <c r="G3275" s="3" t="s">
        <v>538</v>
      </c>
      <c r="H3275" s="3">
        <v>2</v>
      </c>
      <c r="I3275" s="3" t="s">
        <v>406</v>
      </c>
      <c r="J3275" s="3">
        <v>100</v>
      </c>
      <c r="K3275" s="3">
        <v>200</v>
      </c>
    </row>
    <row r="3276" spans="6:11" x14ac:dyDescent="0.25">
      <c r="F3276" s="2" t="s">
        <v>834</v>
      </c>
      <c r="G3276" s="3" t="s">
        <v>516</v>
      </c>
      <c r="H3276" s="3">
        <v>1</v>
      </c>
      <c r="I3276" s="3" t="s">
        <v>406</v>
      </c>
      <c r="J3276" s="3">
        <v>50</v>
      </c>
      <c r="K3276" s="3">
        <v>50</v>
      </c>
    </row>
    <row r="3277" spans="6:11" x14ac:dyDescent="0.25">
      <c r="F3277" s="2" t="s">
        <v>156</v>
      </c>
      <c r="G3277" s="3" t="s">
        <v>357</v>
      </c>
      <c r="H3277" s="3">
        <v>1</v>
      </c>
      <c r="I3277" s="3" t="s">
        <v>406</v>
      </c>
      <c r="J3277" s="3">
        <v>150</v>
      </c>
      <c r="K3277" s="3">
        <v>150</v>
      </c>
    </row>
    <row r="3278" spans="6:11" x14ac:dyDescent="0.25">
      <c r="F3278" s="2" t="s">
        <v>32</v>
      </c>
      <c r="G3278" s="3" t="s">
        <v>240</v>
      </c>
      <c r="H3278" s="3">
        <v>1</v>
      </c>
      <c r="I3278" s="3" t="s">
        <v>406</v>
      </c>
      <c r="J3278" s="3">
        <v>200</v>
      </c>
      <c r="K3278" s="3">
        <v>200</v>
      </c>
    </row>
    <row r="3279" spans="6:11" x14ac:dyDescent="0.25">
      <c r="F3279" s="2" t="s">
        <v>39</v>
      </c>
      <c r="G3279" s="3" t="s">
        <v>247</v>
      </c>
      <c r="H3279" s="3">
        <v>1</v>
      </c>
      <c r="I3279" s="3" t="s">
        <v>406</v>
      </c>
      <c r="J3279" s="3">
        <v>400</v>
      </c>
      <c r="K3279" s="3">
        <v>400</v>
      </c>
    </row>
    <row r="3280" spans="6:11" x14ac:dyDescent="0.25">
      <c r="F3280" s="2" t="s">
        <v>763</v>
      </c>
      <c r="G3280" s="3" t="s">
        <v>449</v>
      </c>
      <c r="H3280" s="3">
        <v>1</v>
      </c>
      <c r="I3280" s="3" t="s">
        <v>406</v>
      </c>
      <c r="J3280" s="3">
        <v>100</v>
      </c>
      <c r="K3280" s="3">
        <v>100</v>
      </c>
    </row>
    <row r="3281" spans="6:11" x14ac:dyDescent="0.25">
      <c r="F3281" s="2" t="s">
        <v>752</v>
      </c>
      <c r="G3281" s="3" t="s">
        <v>439</v>
      </c>
      <c r="H3281" s="3">
        <v>1</v>
      </c>
      <c r="I3281" s="3" t="s">
        <v>406</v>
      </c>
      <c r="J3281" s="3">
        <v>100</v>
      </c>
      <c r="K3281" s="3">
        <v>100</v>
      </c>
    </row>
    <row r="3282" spans="6:11" x14ac:dyDescent="0.25">
      <c r="F3282" s="2" t="s">
        <v>171</v>
      </c>
      <c r="G3282" s="3" t="s">
        <v>370</v>
      </c>
      <c r="H3282" s="3">
        <v>1</v>
      </c>
      <c r="I3282" s="3" t="s">
        <v>406</v>
      </c>
      <c r="J3282" s="3">
        <v>750</v>
      </c>
      <c r="K3282" s="3">
        <v>750</v>
      </c>
    </row>
    <row r="3283" spans="6:11" x14ac:dyDescent="0.25">
      <c r="F3283" s="2" t="s">
        <v>790</v>
      </c>
      <c r="G3283" s="3" t="s">
        <v>474</v>
      </c>
      <c r="H3283" s="3">
        <v>2</v>
      </c>
      <c r="I3283" s="3" t="s">
        <v>406</v>
      </c>
      <c r="J3283" s="3">
        <v>300</v>
      </c>
      <c r="K3283" s="3">
        <v>600</v>
      </c>
    </row>
    <row r="3284" spans="6:11" x14ac:dyDescent="0.25">
      <c r="F3284" s="2" t="s">
        <v>733</v>
      </c>
      <c r="G3284" s="3" t="s">
        <v>423</v>
      </c>
      <c r="H3284" s="3">
        <v>1</v>
      </c>
      <c r="I3284" s="3" t="s">
        <v>406</v>
      </c>
      <c r="J3284" s="3">
        <v>200</v>
      </c>
      <c r="K3284" s="3">
        <v>200</v>
      </c>
    </row>
    <row r="3285" spans="6:11" x14ac:dyDescent="0.25">
      <c r="F3285" s="2" t="s">
        <v>945</v>
      </c>
      <c r="G3285" s="3" t="s">
        <v>623</v>
      </c>
      <c r="H3285" s="3">
        <v>1</v>
      </c>
      <c r="I3285" s="3" t="s">
        <v>406</v>
      </c>
      <c r="J3285" s="3">
        <v>3000</v>
      </c>
      <c r="K3285" s="3">
        <v>3000</v>
      </c>
    </row>
    <row r="3286" spans="6:11" x14ac:dyDescent="0.25">
      <c r="F3286" s="2" t="s">
        <v>131</v>
      </c>
      <c r="G3286" s="3" t="s">
        <v>334</v>
      </c>
      <c r="H3286" s="3">
        <v>1</v>
      </c>
      <c r="I3286" s="3" t="s">
        <v>406</v>
      </c>
      <c r="J3286" s="3">
        <v>250</v>
      </c>
      <c r="K3286" s="3">
        <v>250</v>
      </c>
    </row>
    <row r="3287" spans="6:11" x14ac:dyDescent="0.25">
      <c r="F3287" s="2" t="s">
        <v>96</v>
      </c>
      <c r="G3287" s="3" t="s">
        <v>299</v>
      </c>
      <c r="H3287" s="3">
        <v>1</v>
      </c>
      <c r="I3287" s="3" t="s">
        <v>406</v>
      </c>
      <c r="J3287" s="3">
        <v>200</v>
      </c>
      <c r="K3287" s="3">
        <v>200</v>
      </c>
    </row>
    <row r="3288" spans="6:11" x14ac:dyDescent="0.25">
      <c r="F3288" s="2" t="s">
        <v>809</v>
      </c>
      <c r="G3288" s="3" t="s">
        <v>494</v>
      </c>
      <c r="H3288" s="3">
        <v>1</v>
      </c>
      <c r="I3288" s="3" t="s">
        <v>406</v>
      </c>
      <c r="J3288" s="3">
        <v>400</v>
      </c>
      <c r="K3288" s="3">
        <v>400</v>
      </c>
    </row>
    <row r="3289" spans="6:11" x14ac:dyDescent="0.25">
      <c r="F3289" s="2" t="s">
        <v>33</v>
      </c>
      <c r="G3289" s="3" t="s">
        <v>457</v>
      </c>
      <c r="H3289" s="3">
        <v>1</v>
      </c>
      <c r="I3289" s="3" t="s">
        <v>406</v>
      </c>
      <c r="J3289" s="3">
        <v>400</v>
      </c>
      <c r="K3289" s="3">
        <v>400</v>
      </c>
    </row>
    <row r="3290" spans="6:11" x14ac:dyDescent="0.25">
      <c r="F3290" s="2" t="s">
        <v>156</v>
      </c>
      <c r="G3290" s="3" t="s">
        <v>357</v>
      </c>
      <c r="H3290" s="3">
        <v>1</v>
      </c>
      <c r="I3290" s="3" t="s">
        <v>406</v>
      </c>
      <c r="J3290" s="3">
        <v>150</v>
      </c>
      <c r="K3290" s="3">
        <v>150</v>
      </c>
    </row>
    <row r="3291" spans="6:11" x14ac:dyDescent="0.25">
      <c r="F3291" s="2" t="s">
        <v>724</v>
      </c>
      <c r="G3291" s="3" t="s">
        <v>413</v>
      </c>
      <c r="H3291" s="3">
        <v>1</v>
      </c>
      <c r="I3291" s="3" t="s">
        <v>406</v>
      </c>
      <c r="J3291" s="3">
        <v>372</v>
      </c>
      <c r="K3291" s="3">
        <v>372</v>
      </c>
    </row>
    <row r="3292" spans="6:11" x14ac:dyDescent="0.25">
      <c r="F3292" s="2" t="s">
        <v>725</v>
      </c>
      <c r="G3292" s="3" t="s">
        <v>414</v>
      </c>
      <c r="H3292" s="3">
        <v>1</v>
      </c>
      <c r="I3292" s="3" t="s">
        <v>406</v>
      </c>
      <c r="J3292" s="3">
        <v>600</v>
      </c>
      <c r="K3292" s="3">
        <v>600</v>
      </c>
    </row>
    <row r="3293" spans="6:11" x14ac:dyDescent="0.25">
      <c r="F3293" s="2" t="s">
        <v>40</v>
      </c>
      <c r="G3293" s="3" t="s">
        <v>248</v>
      </c>
      <c r="H3293" s="3">
        <v>1</v>
      </c>
      <c r="I3293" s="3" t="s">
        <v>406</v>
      </c>
      <c r="J3293" s="3">
        <v>2000</v>
      </c>
      <c r="K3293" s="3">
        <v>2000</v>
      </c>
    </row>
    <row r="3294" spans="6:11" x14ac:dyDescent="0.25">
      <c r="F3294" s="2" t="s">
        <v>85</v>
      </c>
      <c r="G3294" s="3" t="s">
        <v>289</v>
      </c>
      <c r="H3294" s="3">
        <v>1</v>
      </c>
      <c r="I3294" s="3" t="s">
        <v>406</v>
      </c>
      <c r="J3294" s="3">
        <v>2500</v>
      </c>
      <c r="K3294" s="3">
        <v>2500</v>
      </c>
    </row>
    <row r="3295" spans="6:11" x14ac:dyDescent="0.25">
      <c r="F3295" s="2" t="s">
        <v>3</v>
      </c>
      <c r="G3295" s="3" t="s">
        <v>213</v>
      </c>
      <c r="H3295" s="3">
        <v>1</v>
      </c>
      <c r="I3295" s="3" t="s">
        <v>406</v>
      </c>
      <c r="J3295" s="3">
        <v>600</v>
      </c>
      <c r="K3295" s="3">
        <v>600</v>
      </c>
    </row>
    <row r="3296" spans="6:11" x14ac:dyDescent="0.25">
      <c r="F3296" s="2" t="s">
        <v>724</v>
      </c>
      <c r="G3296" s="3" t="s">
        <v>413</v>
      </c>
      <c r="H3296" s="3">
        <v>1</v>
      </c>
      <c r="I3296" s="3" t="s">
        <v>406</v>
      </c>
      <c r="J3296" s="3">
        <v>372</v>
      </c>
      <c r="K3296" s="3">
        <v>372</v>
      </c>
    </row>
    <row r="3297" spans="6:11" x14ac:dyDescent="0.25">
      <c r="F3297" s="2" t="s">
        <v>131</v>
      </c>
      <c r="G3297" s="3" t="s">
        <v>334</v>
      </c>
      <c r="H3297" s="3">
        <v>1</v>
      </c>
      <c r="I3297" s="3" t="s">
        <v>406</v>
      </c>
      <c r="J3297" s="3">
        <v>250</v>
      </c>
      <c r="K3297" s="3">
        <v>250</v>
      </c>
    </row>
    <row r="3298" spans="6:11" x14ac:dyDescent="0.25">
      <c r="F3298" s="2" t="s">
        <v>67</v>
      </c>
      <c r="G3298" s="3" t="s">
        <v>257</v>
      </c>
      <c r="H3298" s="3">
        <v>1</v>
      </c>
      <c r="I3298" s="3" t="s">
        <v>406</v>
      </c>
      <c r="J3298" s="3">
        <v>400</v>
      </c>
      <c r="K3298" s="3">
        <v>400</v>
      </c>
    </row>
    <row r="3299" spans="6:11" x14ac:dyDescent="0.25">
      <c r="F3299" s="2" t="s">
        <v>65</v>
      </c>
      <c r="G3299" s="3" t="s">
        <v>258</v>
      </c>
      <c r="H3299" s="3">
        <v>1</v>
      </c>
      <c r="I3299" s="3" t="s">
        <v>406</v>
      </c>
      <c r="J3299" s="3">
        <v>400</v>
      </c>
      <c r="K3299" s="3">
        <v>400</v>
      </c>
    </row>
    <row r="3300" spans="6:11" x14ac:dyDescent="0.25">
      <c r="F3300" s="2" t="s">
        <v>66</v>
      </c>
      <c r="G3300" s="3" t="s">
        <v>272</v>
      </c>
      <c r="H3300" s="3">
        <v>1</v>
      </c>
      <c r="I3300" s="3" t="s">
        <v>406</v>
      </c>
      <c r="J3300" s="3">
        <v>200</v>
      </c>
      <c r="K3300" s="3">
        <v>200</v>
      </c>
    </row>
    <row r="3301" spans="6:11" x14ac:dyDescent="0.25">
      <c r="F3301" s="2" t="s">
        <v>772</v>
      </c>
      <c r="G3301" s="3" t="s">
        <v>245</v>
      </c>
      <c r="H3301" s="3">
        <v>1</v>
      </c>
      <c r="I3301" s="3" t="s">
        <v>406</v>
      </c>
      <c r="J3301" s="3">
        <v>200</v>
      </c>
      <c r="K3301" s="3">
        <v>200</v>
      </c>
    </row>
    <row r="3302" spans="6:11" x14ac:dyDescent="0.25">
      <c r="F3302" s="2" t="s">
        <v>62</v>
      </c>
      <c r="G3302" s="3" t="s">
        <v>269</v>
      </c>
      <c r="H3302" s="3">
        <v>1</v>
      </c>
      <c r="I3302" s="3" t="s">
        <v>406</v>
      </c>
      <c r="J3302" s="3">
        <v>400</v>
      </c>
      <c r="K3302" s="3">
        <v>400</v>
      </c>
    </row>
    <row r="3303" spans="6:11" x14ac:dyDescent="0.25">
      <c r="F3303" s="2" t="s">
        <v>782</v>
      </c>
      <c r="G3303" s="3" t="s">
        <v>422</v>
      </c>
      <c r="H3303" s="3">
        <v>1</v>
      </c>
      <c r="I3303" s="3" t="s">
        <v>406</v>
      </c>
      <c r="J3303" s="3">
        <v>300</v>
      </c>
      <c r="K3303" s="3">
        <v>300</v>
      </c>
    </row>
    <row r="3304" spans="6:11" x14ac:dyDescent="0.25">
      <c r="F3304" s="2" t="s">
        <v>789</v>
      </c>
      <c r="G3304" s="3" t="s">
        <v>473</v>
      </c>
      <c r="H3304" s="3">
        <v>1</v>
      </c>
      <c r="I3304" s="3" t="s">
        <v>406</v>
      </c>
      <c r="J3304" s="3">
        <v>150</v>
      </c>
      <c r="K3304" s="3">
        <v>150</v>
      </c>
    </row>
    <row r="3305" spans="6:11" x14ac:dyDescent="0.25">
      <c r="F3305" s="2" t="s">
        <v>845</v>
      </c>
      <c r="G3305" s="3" t="s">
        <v>464</v>
      </c>
      <c r="H3305" s="3">
        <v>1</v>
      </c>
      <c r="I3305" s="3" t="s">
        <v>406</v>
      </c>
      <c r="J3305" s="3">
        <v>200</v>
      </c>
      <c r="K3305" s="3">
        <v>200</v>
      </c>
    </row>
    <row r="3306" spans="6:11" x14ac:dyDescent="0.25">
      <c r="F3306" s="2" t="s">
        <v>160</v>
      </c>
      <c r="G3306" s="3" t="s">
        <v>361</v>
      </c>
      <c r="H3306" s="3">
        <v>1</v>
      </c>
      <c r="I3306" s="3" t="s">
        <v>406</v>
      </c>
      <c r="J3306" s="3">
        <v>120</v>
      </c>
      <c r="K3306" s="3">
        <v>120</v>
      </c>
    </row>
    <row r="3307" spans="6:11" x14ac:dyDescent="0.25">
      <c r="F3307" s="2" t="s">
        <v>131</v>
      </c>
      <c r="G3307" s="3" t="s">
        <v>334</v>
      </c>
      <c r="H3307" s="3">
        <v>1</v>
      </c>
      <c r="I3307" s="3" t="s">
        <v>406</v>
      </c>
      <c r="J3307" s="3">
        <v>250</v>
      </c>
      <c r="K3307" s="3">
        <v>250</v>
      </c>
    </row>
    <row r="3308" spans="6:11" x14ac:dyDescent="0.25">
      <c r="F3308" s="2" t="s">
        <v>940</v>
      </c>
      <c r="G3308" s="3" t="s">
        <v>619</v>
      </c>
      <c r="H3308" s="3">
        <v>1</v>
      </c>
      <c r="I3308" s="3" t="s">
        <v>406</v>
      </c>
      <c r="J3308" s="3">
        <v>150</v>
      </c>
      <c r="K3308" s="3">
        <v>150</v>
      </c>
    </row>
    <row r="3309" spans="6:11" x14ac:dyDescent="0.25">
      <c r="F3309" s="2" t="s">
        <v>734</v>
      </c>
      <c r="G3309" s="3" t="s">
        <v>424</v>
      </c>
      <c r="H3309" s="3">
        <v>2</v>
      </c>
      <c r="I3309" s="3" t="s">
        <v>406</v>
      </c>
      <c r="J3309" s="3">
        <v>200</v>
      </c>
      <c r="K3309" s="3">
        <v>360</v>
      </c>
    </row>
    <row r="3310" spans="6:11" x14ac:dyDescent="0.25">
      <c r="F3310" s="2" t="s">
        <v>768</v>
      </c>
      <c r="G3310" s="3" t="s">
        <v>454</v>
      </c>
      <c r="H3310" s="3">
        <v>1</v>
      </c>
      <c r="I3310" s="3" t="s">
        <v>406</v>
      </c>
      <c r="J3310" s="3">
        <v>600</v>
      </c>
      <c r="K3310" s="3">
        <v>600</v>
      </c>
    </row>
    <row r="3311" spans="6:11" x14ac:dyDescent="0.25">
      <c r="F3311" s="2" t="s">
        <v>33</v>
      </c>
      <c r="G3311" s="3" t="s">
        <v>457</v>
      </c>
      <c r="H3311" s="3">
        <v>1</v>
      </c>
      <c r="I3311" s="3" t="s">
        <v>406</v>
      </c>
      <c r="J3311" s="3">
        <v>400</v>
      </c>
      <c r="K3311" s="3">
        <v>400</v>
      </c>
    </row>
    <row r="3312" spans="6:11" x14ac:dyDescent="0.25">
      <c r="F3312" s="2" t="s">
        <v>32</v>
      </c>
      <c r="G3312" s="3" t="s">
        <v>240</v>
      </c>
      <c r="H3312" s="3">
        <v>1</v>
      </c>
      <c r="I3312" s="3" t="s">
        <v>406</v>
      </c>
      <c r="J3312" s="3">
        <v>200</v>
      </c>
      <c r="K3312" s="3">
        <v>200</v>
      </c>
    </row>
    <row r="3313" spans="6:11" x14ac:dyDescent="0.25">
      <c r="F3313" s="2" t="s">
        <v>724</v>
      </c>
      <c r="G3313" s="3" t="s">
        <v>413</v>
      </c>
      <c r="H3313" s="3">
        <v>1</v>
      </c>
      <c r="I3313" s="3" t="s">
        <v>406</v>
      </c>
      <c r="J3313" s="3">
        <v>372</v>
      </c>
      <c r="K3313" s="3">
        <v>372</v>
      </c>
    </row>
    <row r="3314" spans="6:11" x14ac:dyDescent="0.25">
      <c r="F3314" s="2">
        <v>310332200</v>
      </c>
      <c r="G3314" s="3" t="s">
        <v>560</v>
      </c>
      <c r="H3314" s="3">
        <v>1</v>
      </c>
      <c r="I3314" s="3" t="s">
        <v>406</v>
      </c>
      <c r="J3314" s="3">
        <v>100</v>
      </c>
      <c r="K3314" s="3">
        <v>100</v>
      </c>
    </row>
    <row r="3315" spans="6:11" x14ac:dyDescent="0.25">
      <c r="F3315" s="2" t="s">
        <v>131</v>
      </c>
      <c r="G3315" s="3" t="s">
        <v>334</v>
      </c>
      <c r="H3315" s="3">
        <v>1</v>
      </c>
      <c r="I3315" s="3" t="s">
        <v>406</v>
      </c>
      <c r="J3315" s="3">
        <v>250</v>
      </c>
      <c r="K3315" s="3">
        <v>250</v>
      </c>
    </row>
    <row r="3316" spans="6:11" x14ac:dyDescent="0.25">
      <c r="F3316" s="2">
        <v>310231102</v>
      </c>
      <c r="G3316" s="3" t="s">
        <v>418</v>
      </c>
      <c r="H3316" s="3">
        <v>1</v>
      </c>
      <c r="I3316" s="3" t="s">
        <v>406</v>
      </c>
      <c r="J3316" s="3">
        <v>25</v>
      </c>
      <c r="K3316" s="3">
        <v>25</v>
      </c>
    </row>
    <row r="3317" spans="6:11" x14ac:dyDescent="0.25">
      <c r="F3317" s="2" t="s">
        <v>161</v>
      </c>
      <c r="G3317" s="3" t="s">
        <v>362</v>
      </c>
      <c r="H3317" s="3">
        <v>2</v>
      </c>
      <c r="I3317" s="3" t="s">
        <v>406</v>
      </c>
      <c r="J3317" s="3">
        <v>300</v>
      </c>
      <c r="K3317" s="3">
        <v>600</v>
      </c>
    </row>
    <row r="3318" spans="6:11" x14ac:dyDescent="0.25">
      <c r="F3318" s="2" t="s">
        <v>763</v>
      </c>
      <c r="G3318" s="3" t="s">
        <v>449</v>
      </c>
      <c r="H3318" s="3">
        <v>1</v>
      </c>
      <c r="I3318" s="3" t="s">
        <v>406</v>
      </c>
      <c r="J3318" s="3">
        <v>100</v>
      </c>
      <c r="K3318" s="3">
        <v>100</v>
      </c>
    </row>
    <row r="3319" spans="6:11" x14ac:dyDescent="0.25">
      <c r="F3319" s="2" t="s">
        <v>814</v>
      </c>
      <c r="G3319" s="3" t="s">
        <v>498</v>
      </c>
      <c r="H3319" s="3">
        <v>1</v>
      </c>
      <c r="I3319" s="3" t="s">
        <v>406</v>
      </c>
      <c r="J3319" s="3">
        <v>150</v>
      </c>
      <c r="K3319" s="3">
        <v>150</v>
      </c>
    </row>
    <row r="3320" spans="6:11" x14ac:dyDescent="0.25">
      <c r="F3320" s="2" t="s">
        <v>733</v>
      </c>
      <c r="G3320" s="3" t="s">
        <v>423</v>
      </c>
      <c r="H3320" s="3">
        <v>1</v>
      </c>
      <c r="I3320" s="3" t="s">
        <v>406</v>
      </c>
      <c r="J3320" s="3">
        <v>200</v>
      </c>
      <c r="K3320" s="3">
        <v>200</v>
      </c>
    </row>
    <row r="3321" spans="6:11" x14ac:dyDescent="0.25">
      <c r="F3321" s="2" t="s">
        <v>181</v>
      </c>
      <c r="G3321" s="3" t="s">
        <v>379</v>
      </c>
      <c r="H3321" s="3">
        <v>1</v>
      </c>
      <c r="I3321" s="3" t="s">
        <v>406</v>
      </c>
      <c r="J3321" s="3">
        <v>200</v>
      </c>
      <c r="K3321" s="3">
        <v>200</v>
      </c>
    </row>
    <row r="3322" spans="6:11" x14ac:dyDescent="0.25">
      <c r="F3322" s="2" t="s">
        <v>724</v>
      </c>
      <c r="G3322" s="3" t="s">
        <v>413</v>
      </c>
      <c r="H3322" s="3">
        <v>1</v>
      </c>
      <c r="I3322" s="3" t="s">
        <v>406</v>
      </c>
      <c r="J3322" s="3">
        <v>372</v>
      </c>
      <c r="K3322" s="3">
        <v>372</v>
      </c>
    </row>
    <row r="3323" spans="6:11" x14ac:dyDescent="0.25">
      <c r="F3323" s="2" t="s">
        <v>724</v>
      </c>
      <c r="G3323" s="3" t="s">
        <v>413</v>
      </c>
      <c r="H3323" s="3">
        <v>1</v>
      </c>
      <c r="I3323" s="3" t="s">
        <v>406</v>
      </c>
      <c r="J3323" s="3">
        <v>372</v>
      </c>
      <c r="K3323" s="3">
        <v>372</v>
      </c>
    </row>
    <row r="3324" spans="6:11" x14ac:dyDescent="0.25">
      <c r="F3324" s="2" t="s">
        <v>768</v>
      </c>
      <c r="G3324" s="3" t="s">
        <v>454</v>
      </c>
      <c r="H3324" s="3">
        <v>1</v>
      </c>
      <c r="I3324" s="3" t="s">
        <v>406</v>
      </c>
      <c r="J3324" s="3">
        <v>600</v>
      </c>
      <c r="K3324" s="3">
        <v>600</v>
      </c>
    </row>
    <row r="3325" spans="6:11" x14ac:dyDescent="0.25">
      <c r="F3325" s="2" t="s">
        <v>724</v>
      </c>
      <c r="G3325" s="3" t="s">
        <v>413</v>
      </c>
      <c r="H3325" s="3">
        <v>1</v>
      </c>
      <c r="I3325" s="3" t="s">
        <v>406</v>
      </c>
      <c r="J3325" s="3">
        <v>372</v>
      </c>
      <c r="K3325" s="3">
        <v>372</v>
      </c>
    </row>
    <row r="3326" spans="6:11" x14ac:dyDescent="0.25">
      <c r="F3326" s="2" t="s">
        <v>33</v>
      </c>
      <c r="G3326" s="3" t="s">
        <v>457</v>
      </c>
      <c r="H3326" s="3">
        <v>1</v>
      </c>
      <c r="I3326" s="3" t="s">
        <v>406</v>
      </c>
      <c r="J3326" s="3">
        <v>400</v>
      </c>
      <c r="K3326" s="3">
        <v>400</v>
      </c>
    </row>
    <row r="3327" spans="6:11" x14ac:dyDescent="0.25">
      <c r="F3327" s="2" t="s">
        <v>201</v>
      </c>
      <c r="G3327" s="3" t="s">
        <v>397</v>
      </c>
      <c r="H3327" s="3">
        <v>1</v>
      </c>
      <c r="I3327" s="3" t="s">
        <v>406</v>
      </c>
      <c r="J3327" s="3">
        <v>600</v>
      </c>
      <c r="K3327" s="3">
        <v>600</v>
      </c>
    </row>
    <row r="3328" spans="6:11" x14ac:dyDescent="0.25">
      <c r="F3328" s="2" t="s">
        <v>5</v>
      </c>
      <c r="G3328" s="3" t="s">
        <v>215</v>
      </c>
      <c r="H3328" s="3">
        <v>1</v>
      </c>
      <c r="I3328" s="3" t="s">
        <v>406</v>
      </c>
      <c r="J3328" s="3">
        <v>500</v>
      </c>
      <c r="K3328" s="3">
        <v>500</v>
      </c>
    </row>
    <row r="3329" spans="6:11" x14ac:dyDescent="0.25">
      <c r="F3329" s="2" t="s">
        <v>179</v>
      </c>
      <c r="G3329" s="3" t="s">
        <v>377</v>
      </c>
      <c r="H3329" s="3">
        <v>1</v>
      </c>
      <c r="I3329" s="3" t="s">
        <v>406</v>
      </c>
      <c r="J3329" s="3">
        <v>650</v>
      </c>
      <c r="K3329" s="3">
        <v>650</v>
      </c>
    </row>
    <row r="3330" spans="6:11" x14ac:dyDescent="0.25">
      <c r="F3330" s="2" t="s">
        <v>724</v>
      </c>
      <c r="G3330" s="3" t="s">
        <v>413</v>
      </c>
      <c r="H3330" s="3">
        <v>1</v>
      </c>
      <c r="I3330" s="3" t="s">
        <v>406</v>
      </c>
      <c r="J3330" s="3">
        <v>372</v>
      </c>
      <c r="K3330" s="3">
        <v>372</v>
      </c>
    </row>
    <row r="3331" spans="6:11" x14ac:dyDescent="0.25">
      <c r="F3331" s="2" t="s">
        <v>126</v>
      </c>
      <c r="G3331" s="3" t="s">
        <v>329</v>
      </c>
      <c r="H3331" s="3">
        <v>1</v>
      </c>
      <c r="I3331" s="3" t="s">
        <v>406</v>
      </c>
      <c r="J3331" s="3">
        <v>50</v>
      </c>
      <c r="K3331" s="3">
        <v>50</v>
      </c>
    </row>
    <row r="3332" spans="6:11" x14ac:dyDescent="0.25">
      <c r="F3332" s="2" t="s">
        <v>724</v>
      </c>
      <c r="G3332" s="3" t="s">
        <v>413</v>
      </c>
      <c r="H3332" s="3">
        <v>1</v>
      </c>
      <c r="I3332" s="3" t="s">
        <v>406</v>
      </c>
      <c r="J3332" s="3">
        <v>372</v>
      </c>
      <c r="K3332" s="3">
        <v>372</v>
      </c>
    </row>
    <row r="3333" spans="6:11" x14ac:dyDescent="0.25">
      <c r="F3333" s="2" t="s">
        <v>782</v>
      </c>
      <c r="G3333" s="3" t="s">
        <v>422</v>
      </c>
      <c r="H3333" s="3">
        <v>2</v>
      </c>
      <c r="I3333" s="3" t="s">
        <v>406</v>
      </c>
      <c r="J3333" s="3">
        <v>300</v>
      </c>
      <c r="K3333" s="3">
        <v>600</v>
      </c>
    </row>
    <row r="3334" spans="6:11" x14ac:dyDescent="0.25">
      <c r="F3334" s="2" t="s">
        <v>62</v>
      </c>
      <c r="G3334" s="3" t="s">
        <v>269</v>
      </c>
      <c r="H3334" s="3">
        <v>1</v>
      </c>
      <c r="I3334" s="3" t="s">
        <v>406</v>
      </c>
      <c r="J3334" s="3">
        <v>400</v>
      </c>
      <c r="K3334" s="3">
        <v>400</v>
      </c>
    </row>
    <row r="3335" spans="6:11" x14ac:dyDescent="0.25">
      <c r="F3335" s="2" t="s">
        <v>749</v>
      </c>
      <c r="G3335" s="3" t="s">
        <v>436</v>
      </c>
      <c r="H3335" s="3">
        <v>2</v>
      </c>
      <c r="I3335" s="3" t="s">
        <v>406</v>
      </c>
      <c r="J3335" s="3">
        <v>100</v>
      </c>
      <c r="K3335" s="3">
        <v>200</v>
      </c>
    </row>
    <row r="3336" spans="6:11" x14ac:dyDescent="0.25">
      <c r="F3336" s="2" t="s">
        <v>33</v>
      </c>
      <c r="G3336" s="3" t="s">
        <v>457</v>
      </c>
      <c r="H3336" s="3">
        <v>1</v>
      </c>
      <c r="I3336" s="3" t="s">
        <v>406</v>
      </c>
      <c r="J3336" s="3">
        <v>400</v>
      </c>
      <c r="K3336" s="3">
        <v>400</v>
      </c>
    </row>
    <row r="3337" spans="6:11" x14ac:dyDescent="0.25">
      <c r="F3337" s="2" t="s">
        <v>798</v>
      </c>
      <c r="G3337" s="3" t="s">
        <v>483</v>
      </c>
      <c r="H3337" s="3">
        <v>1</v>
      </c>
      <c r="I3337" s="3" t="s">
        <v>406</v>
      </c>
      <c r="J3337" s="3">
        <v>50</v>
      </c>
      <c r="K3337" s="3">
        <v>50</v>
      </c>
    </row>
    <row r="3338" spans="6:11" x14ac:dyDescent="0.25">
      <c r="F3338" s="2" t="s">
        <v>742</v>
      </c>
      <c r="G3338" s="3" t="s">
        <v>391</v>
      </c>
      <c r="H3338" s="3">
        <v>1</v>
      </c>
      <c r="I3338" s="3" t="s">
        <v>406</v>
      </c>
      <c r="J3338" s="3">
        <v>1923.08</v>
      </c>
      <c r="K3338" s="3">
        <v>1923.08</v>
      </c>
    </row>
    <row r="3339" spans="6:11" x14ac:dyDescent="0.25">
      <c r="F3339" s="2" t="s">
        <v>724</v>
      </c>
      <c r="G3339" s="3" t="s">
        <v>413</v>
      </c>
      <c r="H3339" s="3">
        <v>1</v>
      </c>
      <c r="I3339" s="3" t="s">
        <v>406</v>
      </c>
      <c r="J3339" s="3">
        <v>372</v>
      </c>
      <c r="K3339" s="3">
        <v>-372</v>
      </c>
    </row>
    <row r="3340" spans="6:11" x14ac:dyDescent="0.25">
      <c r="F3340" s="2" t="s">
        <v>751</v>
      </c>
      <c r="G3340" s="3" t="s">
        <v>438</v>
      </c>
      <c r="H3340" s="3">
        <v>1</v>
      </c>
      <c r="I3340" s="3" t="s">
        <v>406</v>
      </c>
      <c r="J3340" s="3">
        <v>200</v>
      </c>
      <c r="K3340" s="3">
        <v>200</v>
      </c>
    </row>
    <row r="3341" spans="6:11" x14ac:dyDescent="0.25">
      <c r="F3341" s="2" t="s">
        <v>752</v>
      </c>
      <c r="G3341" s="3" t="s">
        <v>439</v>
      </c>
      <c r="H3341" s="3">
        <v>1</v>
      </c>
      <c r="I3341" s="3" t="s">
        <v>406</v>
      </c>
      <c r="J3341" s="3">
        <v>100</v>
      </c>
      <c r="K3341" s="3">
        <v>100</v>
      </c>
    </row>
    <row r="3342" spans="6:11" x14ac:dyDescent="0.25">
      <c r="F3342" s="2" t="s">
        <v>815</v>
      </c>
      <c r="G3342" s="3" t="s">
        <v>499</v>
      </c>
      <c r="H3342" s="3">
        <v>1</v>
      </c>
      <c r="I3342" s="3" t="s">
        <v>406</v>
      </c>
      <c r="J3342" s="3">
        <v>30</v>
      </c>
      <c r="K3342" s="3">
        <v>30</v>
      </c>
    </row>
    <row r="3343" spans="6:11" x14ac:dyDescent="0.25">
      <c r="F3343" s="2" t="s">
        <v>834</v>
      </c>
      <c r="G3343" s="3" t="s">
        <v>516</v>
      </c>
      <c r="H3343" s="3">
        <v>1</v>
      </c>
      <c r="I3343" s="3" t="s">
        <v>406</v>
      </c>
      <c r="J3343" s="3">
        <v>50</v>
      </c>
      <c r="K3343" s="3">
        <v>50</v>
      </c>
    </row>
    <row r="3344" spans="6:11" x14ac:dyDescent="0.25">
      <c r="F3344" s="2" t="s">
        <v>761</v>
      </c>
      <c r="G3344" s="3" t="s">
        <v>447</v>
      </c>
      <c r="H3344" s="3">
        <v>2</v>
      </c>
      <c r="I3344" s="3" t="s">
        <v>406</v>
      </c>
      <c r="J3344" s="3">
        <v>60</v>
      </c>
      <c r="K3344" s="3">
        <v>120</v>
      </c>
    </row>
    <row r="3345" spans="6:11" x14ac:dyDescent="0.25">
      <c r="F3345" s="2" t="s">
        <v>1047</v>
      </c>
      <c r="G3345" s="3" t="s">
        <v>711</v>
      </c>
      <c r="H3345" s="3">
        <v>1</v>
      </c>
      <c r="I3345" s="3" t="s">
        <v>406</v>
      </c>
      <c r="J3345" s="3">
        <v>1000</v>
      </c>
      <c r="K3345" s="3">
        <v>1000</v>
      </c>
    </row>
    <row r="3346" spans="6:11" x14ac:dyDescent="0.25">
      <c r="F3346" s="2" t="s">
        <v>202</v>
      </c>
      <c r="G3346" s="3" t="s">
        <v>398</v>
      </c>
      <c r="H3346" s="3">
        <v>1</v>
      </c>
      <c r="I3346" s="3" t="s">
        <v>406</v>
      </c>
      <c r="J3346" s="3">
        <v>1500</v>
      </c>
      <c r="K3346" s="3">
        <v>1500</v>
      </c>
    </row>
    <row r="3347" spans="6:11" x14ac:dyDescent="0.25">
      <c r="F3347" s="2" t="s">
        <v>1048</v>
      </c>
      <c r="G3347" s="3" t="s">
        <v>712</v>
      </c>
      <c r="H3347" s="3">
        <v>1</v>
      </c>
      <c r="I3347" s="3" t="s">
        <v>406</v>
      </c>
      <c r="J3347" s="3">
        <v>250</v>
      </c>
      <c r="K3347" s="3">
        <v>250</v>
      </c>
    </row>
    <row r="3348" spans="6:11" x14ac:dyDescent="0.25">
      <c r="F3348" s="2" t="s">
        <v>724</v>
      </c>
      <c r="G3348" s="3" t="s">
        <v>413</v>
      </c>
      <c r="H3348" s="3">
        <v>1</v>
      </c>
      <c r="I3348" s="3" t="s">
        <v>406</v>
      </c>
      <c r="J3348" s="3">
        <v>372</v>
      </c>
      <c r="K3348" s="3">
        <v>372</v>
      </c>
    </row>
    <row r="3349" spans="6:11" x14ac:dyDescent="0.25">
      <c r="F3349" s="2" t="s">
        <v>3</v>
      </c>
      <c r="G3349" s="3" t="s">
        <v>213</v>
      </c>
      <c r="H3349" s="3">
        <v>1</v>
      </c>
      <c r="I3349" s="3" t="s">
        <v>406</v>
      </c>
      <c r="J3349" s="3">
        <v>600</v>
      </c>
      <c r="K3349" s="3">
        <v>600</v>
      </c>
    </row>
    <row r="3350" spans="6:11" x14ac:dyDescent="0.25">
      <c r="F3350" s="2" t="s">
        <v>782</v>
      </c>
      <c r="G3350" s="3" t="s">
        <v>422</v>
      </c>
      <c r="H3350" s="3">
        <v>1</v>
      </c>
      <c r="I3350" s="3" t="s">
        <v>406</v>
      </c>
      <c r="J3350" s="3">
        <v>300</v>
      </c>
      <c r="K3350" s="3">
        <v>300</v>
      </c>
    </row>
    <row r="3351" spans="6:11" x14ac:dyDescent="0.25">
      <c r="F3351" s="2" t="s">
        <v>852</v>
      </c>
      <c r="G3351" s="3" t="s">
        <v>532</v>
      </c>
      <c r="H3351" s="3">
        <v>2</v>
      </c>
      <c r="I3351" s="3" t="s">
        <v>406</v>
      </c>
      <c r="J3351" s="3">
        <v>120</v>
      </c>
      <c r="K3351" s="3">
        <v>240</v>
      </c>
    </row>
    <row r="3352" spans="6:11" x14ac:dyDescent="0.25">
      <c r="F3352" s="2" t="s">
        <v>160</v>
      </c>
      <c r="G3352" s="3" t="s">
        <v>361</v>
      </c>
      <c r="H3352" s="3">
        <v>1</v>
      </c>
      <c r="I3352" s="3" t="s">
        <v>406</v>
      </c>
      <c r="J3352" s="3">
        <v>120</v>
      </c>
      <c r="K3352" s="3">
        <v>120</v>
      </c>
    </row>
    <row r="3353" spans="6:11" x14ac:dyDescent="0.25">
      <c r="F3353" s="2" t="s">
        <v>53</v>
      </c>
      <c r="G3353" s="3" t="s">
        <v>240</v>
      </c>
      <c r="H3353" s="3">
        <v>1</v>
      </c>
      <c r="I3353" s="3" t="s">
        <v>406</v>
      </c>
      <c r="J3353" s="3">
        <v>150</v>
      </c>
      <c r="K3353" s="3">
        <v>150</v>
      </c>
    </row>
    <row r="3354" spans="6:11" x14ac:dyDescent="0.25">
      <c r="F3354" s="2" t="s">
        <v>724</v>
      </c>
      <c r="G3354" s="3" t="s">
        <v>413</v>
      </c>
      <c r="H3354" s="3">
        <v>1</v>
      </c>
      <c r="I3354" s="3" t="s">
        <v>406</v>
      </c>
      <c r="J3354" s="3">
        <v>372</v>
      </c>
      <c r="K3354" s="3">
        <v>372</v>
      </c>
    </row>
    <row r="3355" spans="6:11" x14ac:dyDescent="0.25">
      <c r="F3355" s="2" t="s">
        <v>1049</v>
      </c>
      <c r="G3355" s="3" t="s">
        <v>713</v>
      </c>
      <c r="H3355" s="3">
        <v>1</v>
      </c>
      <c r="I3355" s="3" t="s">
        <v>406</v>
      </c>
      <c r="J3355" s="3">
        <v>550</v>
      </c>
      <c r="K3355" s="3">
        <v>550</v>
      </c>
    </row>
    <row r="3356" spans="6:11" x14ac:dyDescent="0.25">
      <c r="F3356" s="2" t="s">
        <v>168</v>
      </c>
      <c r="G3356" s="3" t="s">
        <v>368</v>
      </c>
      <c r="H3356" s="3">
        <v>1</v>
      </c>
      <c r="I3356" s="3" t="s">
        <v>406</v>
      </c>
      <c r="J3356" s="3">
        <v>200</v>
      </c>
      <c r="K3356" s="3">
        <v>200</v>
      </c>
    </row>
    <row r="3357" spans="6:11" x14ac:dyDescent="0.25">
      <c r="F3357" s="2" t="s">
        <v>5</v>
      </c>
      <c r="G3357" s="3" t="s">
        <v>215</v>
      </c>
      <c r="H3357" s="3">
        <v>1</v>
      </c>
      <c r="I3357" s="3" t="s">
        <v>406</v>
      </c>
      <c r="J3357" s="3">
        <v>500</v>
      </c>
      <c r="K3357" s="3">
        <v>500</v>
      </c>
    </row>
    <row r="3358" spans="6:11" x14ac:dyDescent="0.25">
      <c r="F3358" s="2" t="s">
        <v>3</v>
      </c>
      <c r="G3358" s="3" t="s">
        <v>213</v>
      </c>
      <c r="H3358" s="3">
        <v>1</v>
      </c>
      <c r="I3358" s="3" t="s">
        <v>406</v>
      </c>
      <c r="J3358" s="3">
        <v>600</v>
      </c>
      <c r="K3358" s="3">
        <v>600</v>
      </c>
    </row>
    <row r="3359" spans="6:11" x14ac:dyDescent="0.25">
      <c r="F3359" s="2" t="s">
        <v>125</v>
      </c>
      <c r="G3359" s="3" t="s">
        <v>328</v>
      </c>
      <c r="H3359" s="3">
        <v>1</v>
      </c>
      <c r="I3359" s="3" t="s">
        <v>406</v>
      </c>
      <c r="J3359" s="3">
        <v>400</v>
      </c>
      <c r="K3359" s="3">
        <v>400</v>
      </c>
    </row>
    <row r="3360" spans="6:11" x14ac:dyDescent="0.25">
      <c r="F3360" s="2" t="s">
        <v>39</v>
      </c>
      <c r="G3360" s="3" t="s">
        <v>247</v>
      </c>
      <c r="H3360" s="3">
        <v>1</v>
      </c>
      <c r="I3360" s="3" t="s">
        <v>406</v>
      </c>
      <c r="J3360" s="3">
        <v>400</v>
      </c>
      <c r="K3360" s="3">
        <v>400</v>
      </c>
    </row>
    <row r="3361" spans="6:11" x14ac:dyDescent="0.25">
      <c r="F3361" s="2" t="s">
        <v>161</v>
      </c>
      <c r="G3361" s="3" t="s">
        <v>362</v>
      </c>
      <c r="H3361" s="3">
        <v>2</v>
      </c>
      <c r="I3361" s="3" t="s">
        <v>406</v>
      </c>
      <c r="J3361" s="3">
        <v>300</v>
      </c>
      <c r="K3361" s="3">
        <v>600</v>
      </c>
    </row>
    <row r="3362" spans="6:11" x14ac:dyDescent="0.25">
      <c r="F3362" s="2" t="s">
        <v>724</v>
      </c>
      <c r="G3362" s="3" t="s">
        <v>413</v>
      </c>
      <c r="H3362" s="3">
        <v>1</v>
      </c>
      <c r="I3362" s="3" t="s">
        <v>406</v>
      </c>
      <c r="J3362" s="3">
        <v>372</v>
      </c>
      <c r="K3362" s="3">
        <v>372</v>
      </c>
    </row>
    <row r="3363" spans="6:11" x14ac:dyDescent="0.25">
      <c r="F3363" s="2" t="s">
        <v>5</v>
      </c>
      <c r="G3363" s="3" t="s">
        <v>215</v>
      </c>
      <c r="H3363" s="3">
        <v>1</v>
      </c>
      <c r="I3363" s="3" t="s">
        <v>406</v>
      </c>
      <c r="J3363" s="3">
        <v>500</v>
      </c>
      <c r="K3363" s="3">
        <v>500</v>
      </c>
    </row>
    <row r="3364" spans="6:11" x14ac:dyDescent="0.25">
      <c r="F3364" s="2" t="s">
        <v>739</v>
      </c>
      <c r="G3364" s="3" t="s">
        <v>386</v>
      </c>
      <c r="H3364" s="3">
        <v>1</v>
      </c>
      <c r="I3364" s="3" t="s">
        <v>406</v>
      </c>
      <c r="J3364" s="3">
        <v>400</v>
      </c>
      <c r="K3364" s="3">
        <v>400</v>
      </c>
    </row>
    <row r="3365" spans="6:11" x14ac:dyDescent="0.25">
      <c r="F3365" s="2" t="s">
        <v>925</v>
      </c>
      <c r="G3365" s="3" t="s">
        <v>320</v>
      </c>
      <c r="H3365" s="3">
        <v>1</v>
      </c>
      <c r="I3365" s="3" t="s">
        <v>406</v>
      </c>
      <c r="J3365" s="3">
        <v>300</v>
      </c>
      <c r="K3365" s="3">
        <v>-300</v>
      </c>
    </row>
    <row r="3366" spans="6:11" x14ac:dyDescent="0.25">
      <c r="F3366" s="2" t="s">
        <v>1026</v>
      </c>
      <c r="G3366" s="3" t="s">
        <v>690</v>
      </c>
      <c r="H3366" s="3">
        <v>2</v>
      </c>
      <c r="I3366" s="3" t="s">
        <v>406</v>
      </c>
      <c r="J3366" s="3">
        <v>250</v>
      </c>
      <c r="K3366" s="3">
        <v>500</v>
      </c>
    </row>
    <row r="3367" spans="6:11" x14ac:dyDescent="0.25">
      <c r="F3367" s="2" t="s">
        <v>790</v>
      </c>
      <c r="G3367" s="3" t="s">
        <v>474</v>
      </c>
      <c r="H3367" s="3">
        <v>2</v>
      </c>
      <c r="I3367" s="3" t="s">
        <v>406</v>
      </c>
      <c r="J3367" s="3">
        <v>300</v>
      </c>
      <c r="K3367" s="3">
        <v>600</v>
      </c>
    </row>
    <row r="3368" spans="6:11" x14ac:dyDescent="0.25">
      <c r="F3368" s="2" t="s">
        <v>126</v>
      </c>
      <c r="G3368" s="3" t="s">
        <v>329</v>
      </c>
      <c r="H3368" s="3">
        <v>1</v>
      </c>
      <c r="I3368" s="3" t="s">
        <v>406</v>
      </c>
      <c r="J3368" s="3">
        <v>50</v>
      </c>
      <c r="K3368" s="3">
        <v>50</v>
      </c>
    </row>
    <row r="3369" spans="6:11" x14ac:dyDescent="0.25">
      <c r="F3369" s="2" t="s">
        <v>899</v>
      </c>
      <c r="G3369" s="3" t="s">
        <v>580</v>
      </c>
      <c r="H3369" s="3">
        <v>1</v>
      </c>
      <c r="I3369" s="3" t="s">
        <v>406</v>
      </c>
      <c r="J3369" s="3">
        <v>600</v>
      </c>
      <c r="K3369" s="3">
        <v>600</v>
      </c>
    </row>
    <row r="3370" spans="6:11" x14ac:dyDescent="0.25">
      <c r="F3370" s="2" t="s">
        <v>105</v>
      </c>
      <c r="G3370" s="3" t="s">
        <v>308</v>
      </c>
      <c r="H3370" s="3">
        <v>1</v>
      </c>
      <c r="I3370" s="3" t="s">
        <v>406</v>
      </c>
      <c r="J3370" s="3">
        <v>100</v>
      </c>
      <c r="K3370" s="3">
        <v>100</v>
      </c>
    </row>
    <row r="3371" spans="6:11" x14ac:dyDescent="0.25">
      <c r="F3371" s="2" t="s">
        <v>107</v>
      </c>
      <c r="G3371" s="3" t="s">
        <v>310</v>
      </c>
      <c r="H3371" s="3">
        <v>1</v>
      </c>
      <c r="I3371" s="3" t="s">
        <v>406</v>
      </c>
      <c r="J3371" s="3">
        <v>100</v>
      </c>
      <c r="K3371" s="3">
        <v>100</v>
      </c>
    </row>
    <row r="3372" spans="6:11" x14ac:dyDescent="0.25">
      <c r="F3372" s="2" t="s">
        <v>125</v>
      </c>
      <c r="G3372" s="3" t="s">
        <v>328</v>
      </c>
      <c r="H3372" s="3">
        <v>1</v>
      </c>
      <c r="I3372" s="3" t="s">
        <v>406</v>
      </c>
      <c r="J3372" s="3">
        <v>400</v>
      </c>
      <c r="K3372" s="3">
        <v>400</v>
      </c>
    </row>
    <row r="3373" spans="6:11" x14ac:dyDescent="0.25">
      <c r="F3373" s="2" t="s">
        <v>125</v>
      </c>
      <c r="G3373" s="3" t="s">
        <v>328</v>
      </c>
      <c r="H3373" s="3">
        <v>1</v>
      </c>
      <c r="I3373" s="3" t="s">
        <v>406</v>
      </c>
      <c r="J3373" s="3">
        <v>400</v>
      </c>
      <c r="K3373" s="3">
        <v>400</v>
      </c>
    </row>
    <row r="3374" spans="6:11" x14ac:dyDescent="0.25">
      <c r="F3374" s="2" t="s">
        <v>796</v>
      </c>
      <c r="G3374" s="3" t="s">
        <v>481</v>
      </c>
      <c r="H3374" s="3">
        <v>1</v>
      </c>
      <c r="I3374" s="3" t="s">
        <v>406</v>
      </c>
      <c r="J3374" s="3">
        <v>200</v>
      </c>
      <c r="K3374" s="3">
        <v>200</v>
      </c>
    </row>
    <row r="3375" spans="6:11" x14ac:dyDescent="0.25">
      <c r="F3375" s="2" t="s">
        <v>834</v>
      </c>
      <c r="G3375" s="3" t="s">
        <v>516</v>
      </c>
      <c r="H3375" s="3">
        <v>1</v>
      </c>
      <c r="I3375" s="3" t="s">
        <v>406</v>
      </c>
      <c r="J3375" s="3">
        <v>50</v>
      </c>
      <c r="K3375" s="3">
        <v>50</v>
      </c>
    </row>
    <row r="3376" spans="6:11" x14ac:dyDescent="0.25">
      <c r="F3376" s="2" t="s">
        <v>1050</v>
      </c>
      <c r="G3376" s="3" t="s">
        <v>526</v>
      </c>
      <c r="H3376" s="3">
        <v>1</v>
      </c>
      <c r="I3376" s="3" t="s">
        <v>406</v>
      </c>
      <c r="J3376" s="3">
        <v>3000</v>
      </c>
      <c r="K3376" s="3">
        <v>3000</v>
      </c>
    </row>
    <row r="3377" spans="6:11" x14ac:dyDescent="0.25">
      <c r="F3377" s="2" t="s">
        <v>899</v>
      </c>
      <c r="G3377" s="3" t="s">
        <v>580</v>
      </c>
      <c r="H3377" s="3">
        <v>1</v>
      </c>
      <c r="I3377" s="3" t="s">
        <v>406</v>
      </c>
      <c r="J3377" s="3">
        <v>600</v>
      </c>
      <c r="K3377" s="3">
        <v>600</v>
      </c>
    </row>
    <row r="3378" spans="6:11" x14ac:dyDescent="0.25">
      <c r="F3378" s="2" t="s">
        <v>809</v>
      </c>
      <c r="G3378" s="3" t="s">
        <v>494</v>
      </c>
      <c r="H3378" s="3">
        <v>1</v>
      </c>
      <c r="I3378" s="3" t="s">
        <v>406</v>
      </c>
      <c r="J3378" s="3">
        <v>400</v>
      </c>
      <c r="K3378" s="3">
        <v>400</v>
      </c>
    </row>
    <row r="3379" spans="6:11" x14ac:dyDescent="0.25">
      <c r="F3379" s="2" t="s">
        <v>756</v>
      </c>
      <c r="G3379" s="3" t="s">
        <v>442</v>
      </c>
      <c r="H3379" s="3">
        <v>1</v>
      </c>
      <c r="I3379" s="3" t="s">
        <v>406</v>
      </c>
      <c r="J3379" s="3">
        <v>300</v>
      </c>
      <c r="K3379" s="3">
        <v>300</v>
      </c>
    </row>
    <row r="3380" spans="6:11" x14ac:dyDescent="0.25">
      <c r="F3380" s="2" t="s">
        <v>160</v>
      </c>
      <c r="G3380" s="3" t="s">
        <v>361</v>
      </c>
      <c r="H3380" s="3">
        <v>1</v>
      </c>
      <c r="I3380" s="3" t="s">
        <v>406</v>
      </c>
      <c r="J3380" s="3">
        <v>120</v>
      </c>
      <c r="K3380" s="3">
        <v>120</v>
      </c>
    </row>
    <row r="3381" spans="6:11" x14ac:dyDescent="0.25">
      <c r="F3381" s="2" t="s">
        <v>97</v>
      </c>
      <c r="G3381" s="3" t="s">
        <v>300</v>
      </c>
      <c r="H3381" s="3">
        <v>1</v>
      </c>
      <c r="I3381" s="3" t="s">
        <v>406</v>
      </c>
      <c r="J3381" s="3">
        <v>300</v>
      </c>
      <c r="K3381" s="3">
        <v>300</v>
      </c>
    </row>
    <row r="3382" spans="6:11" x14ac:dyDescent="0.25">
      <c r="F3382" s="2" t="s">
        <v>69</v>
      </c>
      <c r="G3382" s="3" t="s">
        <v>274</v>
      </c>
      <c r="H3382" s="3">
        <v>1</v>
      </c>
      <c r="I3382" s="3" t="s">
        <v>406</v>
      </c>
      <c r="J3382" s="3">
        <v>180</v>
      </c>
      <c r="K3382" s="3">
        <v>180</v>
      </c>
    </row>
    <row r="3383" spans="6:11" x14ac:dyDescent="0.25">
      <c r="F3383" s="2" t="s">
        <v>780</v>
      </c>
      <c r="G3383" s="3" t="s">
        <v>466</v>
      </c>
      <c r="H3383" s="3">
        <v>1</v>
      </c>
      <c r="I3383" s="3" t="s">
        <v>406</v>
      </c>
      <c r="J3383" s="3">
        <v>500</v>
      </c>
      <c r="K3383" s="3">
        <v>500</v>
      </c>
    </row>
    <row r="3384" spans="6:11" x14ac:dyDescent="0.25">
      <c r="F3384" s="2" t="s">
        <v>772</v>
      </c>
      <c r="G3384" s="3" t="s">
        <v>245</v>
      </c>
      <c r="H3384" s="3">
        <v>1</v>
      </c>
      <c r="I3384" s="3" t="s">
        <v>406</v>
      </c>
      <c r="J3384" s="3">
        <v>200</v>
      </c>
      <c r="K3384" s="3">
        <v>200</v>
      </c>
    </row>
    <row r="3385" spans="6:11" x14ac:dyDescent="0.25">
      <c r="F3385" s="2" t="s">
        <v>62</v>
      </c>
      <c r="G3385" s="3" t="s">
        <v>269</v>
      </c>
      <c r="H3385" s="3">
        <v>1</v>
      </c>
      <c r="I3385" s="3" t="s">
        <v>406</v>
      </c>
      <c r="J3385" s="3">
        <v>400</v>
      </c>
      <c r="K3385" s="3">
        <v>400</v>
      </c>
    </row>
    <row r="3386" spans="6:11" x14ac:dyDescent="0.25">
      <c r="F3386" s="2" t="s">
        <v>160</v>
      </c>
      <c r="G3386" s="3" t="s">
        <v>361</v>
      </c>
      <c r="H3386" s="3">
        <v>1</v>
      </c>
      <c r="I3386" s="3" t="s">
        <v>406</v>
      </c>
      <c r="J3386" s="3">
        <v>120</v>
      </c>
      <c r="K3386" s="3">
        <v>120</v>
      </c>
    </row>
    <row r="3387" spans="6:11" x14ac:dyDescent="0.25">
      <c r="F3387" s="2" t="s">
        <v>39</v>
      </c>
      <c r="G3387" s="3" t="s">
        <v>247</v>
      </c>
      <c r="H3387" s="3">
        <v>1</v>
      </c>
      <c r="I3387" s="3" t="s">
        <v>406</v>
      </c>
      <c r="J3387" s="3">
        <v>400</v>
      </c>
      <c r="K3387" s="3">
        <v>400</v>
      </c>
    </row>
    <row r="3388" spans="6:11" x14ac:dyDescent="0.25">
      <c r="F3388" s="2" t="s">
        <v>133</v>
      </c>
      <c r="G3388" s="3" t="s">
        <v>336</v>
      </c>
      <c r="H3388" s="3">
        <v>1</v>
      </c>
      <c r="I3388" s="3" t="s">
        <v>406</v>
      </c>
      <c r="J3388" s="3">
        <v>600</v>
      </c>
      <c r="K3388" s="3">
        <v>600</v>
      </c>
    </row>
    <row r="3389" spans="6:11" x14ac:dyDescent="0.25">
      <c r="F3389" s="2" t="s">
        <v>96</v>
      </c>
      <c r="G3389" s="3" t="s">
        <v>299</v>
      </c>
      <c r="H3389" s="3">
        <v>1</v>
      </c>
      <c r="I3389" s="3" t="s">
        <v>406</v>
      </c>
      <c r="J3389" s="3">
        <v>200</v>
      </c>
      <c r="K3389" s="3">
        <v>200</v>
      </c>
    </row>
    <row r="3390" spans="6:11" x14ac:dyDescent="0.25">
      <c r="F3390" s="2" t="s">
        <v>724</v>
      </c>
      <c r="G3390" s="3" t="s">
        <v>413</v>
      </c>
      <c r="H3390" s="3">
        <v>1</v>
      </c>
      <c r="I3390" s="3" t="s">
        <v>406</v>
      </c>
      <c r="J3390" s="3">
        <v>372</v>
      </c>
      <c r="K3390" s="3">
        <v>372</v>
      </c>
    </row>
    <row r="3391" spans="6:11" x14ac:dyDescent="0.25">
      <c r="F3391" s="2" t="s">
        <v>890</v>
      </c>
      <c r="G3391" s="3" t="s">
        <v>570</v>
      </c>
      <c r="H3391" s="3">
        <v>1</v>
      </c>
      <c r="I3391" s="3" t="s">
        <v>406</v>
      </c>
      <c r="J3391" s="3">
        <v>2000</v>
      </c>
      <c r="K3391" s="3">
        <v>2000</v>
      </c>
    </row>
    <row r="3392" spans="6:11" x14ac:dyDescent="0.25">
      <c r="F3392" s="2" t="s">
        <v>188</v>
      </c>
      <c r="G3392" s="3" t="s">
        <v>336</v>
      </c>
      <c r="H3392" s="3">
        <v>1</v>
      </c>
      <c r="I3392" s="3" t="s">
        <v>406</v>
      </c>
      <c r="J3392" s="3">
        <v>450</v>
      </c>
      <c r="K3392" s="3">
        <v>450</v>
      </c>
    </row>
    <row r="3393" spans="6:11" x14ac:dyDescent="0.25">
      <c r="F3393" s="2" t="s">
        <v>763</v>
      </c>
      <c r="G3393" s="3" t="s">
        <v>449</v>
      </c>
      <c r="H3393" s="3">
        <v>1</v>
      </c>
      <c r="I3393" s="3" t="s">
        <v>406</v>
      </c>
      <c r="J3393" s="3">
        <v>100</v>
      </c>
      <c r="K3393" s="3">
        <v>100</v>
      </c>
    </row>
    <row r="3394" spans="6:11" x14ac:dyDescent="0.25">
      <c r="F3394" s="2" t="s">
        <v>898</v>
      </c>
      <c r="G3394" s="3" t="s">
        <v>579</v>
      </c>
      <c r="H3394" s="3">
        <v>2</v>
      </c>
      <c r="I3394" s="3" t="s">
        <v>406</v>
      </c>
      <c r="J3394" s="3">
        <v>200</v>
      </c>
      <c r="K3394" s="3">
        <v>400</v>
      </c>
    </row>
    <row r="3395" spans="6:11" x14ac:dyDescent="0.25">
      <c r="F3395" s="2" t="s">
        <v>774</v>
      </c>
      <c r="G3395" s="3" t="s">
        <v>459</v>
      </c>
      <c r="H3395" s="3">
        <v>2</v>
      </c>
      <c r="I3395" s="3" t="s">
        <v>406</v>
      </c>
      <c r="J3395" s="3">
        <v>31.25</v>
      </c>
      <c r="K3395" s="3">
        <v>62.5</v>
      </c>
    </row>
    <row r="3396" spans="6:11" x14ac:dyDescent="0.25">
      <c r="F3396" s="2" t="s">
        <v>776</v>
      </c>
      <c r="G3396" s="3" t="s">
        <v>461</v>
      </c>
      <c r="H3396" s="3">
        <v>1</v>
      </c>
      <c r="I3396" s="3" t="s">
        <v>406</v>
      </c>
      <c r="J3396" s="3">
        <v>20</v>
      </c>
      <c r="K3396" s="3">
        <v>20</v>
      </c>
    </row>
    <row r="3397" spans="6:11" x14ac:dyDescent="0.25">
      <c r="F3397" s="2" t="s">
        <v>728</v>
      </c>
      <c r="G3397" s="3" t="s">
        <v>417</v>
      </c>
      <c r="H3397" s="3">
        <v>1</v>
      </c>
      <c r="I3397" s="3" t="s">
        <v>406</v>
      </c>
      <c r="J3397" s="3">
        <v>120</v>
      </c>
      <c r="K3397" s="3">
        <v>120</v>
      </c>
    </row>
    <row r="3398" spans="6:11" x14ac:dyDescent="0.25">
      <c r="F3398" s="2" t="s">
        <v>724</v>
      </c>
      <c r="G3398" s="3" t="s">
        <v>413</v>
      </c>
      <c r="H3398" s="3">
        <v>1</v>
      </c>
      <c r="I3398" s="3" t="s">
        <v>406</v>
      </c>
      <c r="J3398" s="3">
        <v>372</v>
      </c>
      <c r="K3398" s="3">
        <v>372</v>
      </c>
    </row>
    <row r="3399" spans="6:11" x14ac:dyDescent="0.25">
      <c r="F3399" s="2" t="s">
        <v>782</v>
      </c>
      <c r="G3399" s="3" t="s">
        <v>422</v>
      </c>
      <c r="H3399" s="3">
        <v>1</v>
      </c>
      <c r="I3399" s="3" t="s">
        <v>406</v>
      </c>
      <c r="J3399" s="3">
        <v>300</v>
      </c>
      <c r="K3399" s="3">
        <v>300</v>
      </c>
    </row>
    <row r="3400" spans="6:11" x14ac:dyDescent="0.25">
      <c r="F3400" s="2" t="s">
        <v>105</v>
      </c>
      <c r="G3400" s="3" t="s">
        <v>308</v>
      </c>
      <c r="H3400" s="3">
        <v>1</v>
      </c>
      <c r="I3400" s="3" t="s">
        <v>406</v>
      </c>
      <c r="J3400" s="3">
        <v>100</v>
      </c>
      <c r="K3400" s="3">
        <v>100</v>
      </c>
    </row>
    <row r="3401" spans="6:11" x14ac:dyDescent="0.25">
      <c r="F3401" s="2" t="s">
        <v>107</v>
      </c>
      <c r="G3401" s="3" t="s">
        <v>310</v>
      </c>
      <c r="H3401" s="3">
        <v>1</v>
      </c>
      <c r="I3401" s="3" t="s">
        <v>406</v>
      </c>
      <c r="J3401" s="3">
        <v>100</v>
      </c>
      <c r="K3401" s="3">
        <v>100</v>
      </c>
    </row>
    <row r="3402" spans="6:11" x14ac:dyDescent="0.25">
      <c r="F3402" s="2" t="s">
        <v>724</v>
      </c>
      <c r="G3402" s="3" t="s">
        <v>413</v>
      </c>
      <c r="H3402" s="3">
        <v>1</v>
      </c>
      <c r="I3402" s="3" t="s">
        <v>406</v>
      </c>
      <c r="J3402" s="3">
        <v>372</v>
      </c>
      <c r="K3402" s="3">
        <v>372</v>
      </c>
    </row>
    <row r="3403" spans="6:11" x14ac:dyDescent="0.25">
      <c r="F3403" s="2" t="s">
        <v>755</v>
      </c>
      <c r="G3403" s="3" t="s">
        <v>441</v>
      </c>
      <c r="H3403" s="3">
        <v>2</v>
      </c>
      <c r="I3403" s="3" t="s">
        <v>406</v>
      </c>
      <c r="J3403" s="3">
        <v>70</v>
      </c>
      <c r="K3403" s="3">
        <v>140</v>
      </c>
    </row>
    <row r="3404" spans="6:11" x14ac:dyDescent="0.25">
      <c r="F3404" s="2" t="s">
        <v>201</v>
      </c>
      <c r="G3404" s="3" t="s">
        <v>397</v>
      </c>
      <c r="H3404" s="3">
        <v>1</v>
      </c>
      <c r="I3404" s="3" t="s">
        <v>406</v>
      </c>
      <c r="J3404" s="3">
        <v>600</v>
      </c>
      <c r="K3404" s="3">
        <v>600</v>
      </c>
    </row>
    <row r="3405" spans="6:11" x14ac:dyDescent="0.25">
      <c r="F3405" s="2" t="s">
        <v>106</v>
      </c>
      <c r="G3405" s="3" t="s">
        <v>309</v>
      </c>
      <c r="H3405" s="3">
        <v>2</v>
      </c>
      <c r="I3405" s="3" t="s">
        <v>406</v>
      </c>
      <c r="J3405" s="3">
        <v>250</v>
      </c>
      <c r="K3405" s="3">
        <v>500</v>
      </c>
    </row>
    <row r="3406" spans="6:11" x14ac:dyDescent="0.25">
      <c r="F3406" s="2" t="s">
        <v>807</v>
      </c>
      <c r="G3406" s="3" t="s">
        <v>492</v>
      </c>
      <c r="H3406" s="3">
        <v>1</v>
      </c>
      <c r="I3406" s="3" t="s">
        <v>406</v>
      </c>
      <c r="J3406" s="3">
        <v>600</v>
      </c>
      <c r="K3406" s="3">
        <v>600</v>
      </c>
    </row>
    <row r="3407" spans="6:11" x14ac:dyDescent="0.25">
      <c r="F3407" s="2" t="s">
        <v>23</v>
      </c>
      <c r="G3407" s="3" t="s">
        <v>233</v>
      </c>
      <c r="H3407" s="3">
        <v>1</v>
      </c>
      <c r="I3407" s="3" t="s">
        <v>406</v>
      </c>
      <c r="J3407" s="3">
        <v>100</v>
      </c>
      <c r="K3407" s="3">
        <v>100</v>
      </c>
    </row>
    <row r="3408" spans="6:11" x14ac:dyDescent="0.25">
      <c r="F3408" s="2" t="s">
        <v>916</v>
      </c>
      <c r="G3408" s="3" t="s">
        <v>592</v>
      </c>
      <c r="H3408" s="3">
        <v>1</v>
      </c>
      <c r="I3408" s="3" t="s">
        <v>406</v>
      </c>
      <c r="J3408" s="3">
        <v>600</v>
      </c>
      <c r="K3408" s="3">
        <v>600</v>
      </c>
    </row>
    <row r="3409" spans="6:11" x14ac:dyDescent="0.25">
      <c r="F3409" s="2" t="s">
        <v>724</v>
      </c>
      <c r="G3409" s="3" t="s">
        <v>413</v>
      </c>
      <c r="H3409" s="3">
        <v>1</v>
      </c>
      <c r="I3409" s="3" t="s">
        <v>406</v>
      </c>
      <c r="J3409" s="3">
        <v>372</v>
      </c>
      <c r="K3409" s="3">
        <v>372</v>
      </c>
    </row>
    <row r="3410" spans="6:11" x14ac:dyDescent="0.25">
      <c r="F3410" s="2" t="s">
        <v>852</v>
      </c>
      <c r="G3410" s="3" t="s">
        <v>532</v>
      </c>
      <c r="H3410" s="3">
        <v>2</v>
      </c>
      <c r="I3410" s="3" t="s">
        <v>406</v>
      </c>
      <c r="J3410" s="3">
        <v>120</v>
      </c>
      <c r="K3410" s="3">
        <v>240</v>
      </c>
    </row>
    <row r="3411" spans="6:11" x14ac:dyDescent="0.25">
      <c r="F3411" s="2" t="s">
        <v>724</v>
      </c>
      <c r="G3411" s="3" t="s">
        <v>413</v>
      </c>
      <c r="H3411" s="3">
        <v>1</v>
      </c>
      <c r="I3411" s="3" t="s">
        <v>406</v>
      </c>
      <c r="J3411" s="3">
        <v>372</v>
      </c>
      <c r="K3411" s="3">
        <v>372</v>
      </c>
    </row>
    <row r="3412" spans="6:11" x14ac:dyDescent="0.25">
      <c r="F3412" s="2" t="s">
        <v>751</v>
      </c>
      <c r="G3412" s="3" t="s">
        <v>438</v>
      </c>
      <c r="H3412" s="3">
        <v>1</v>
      </c>
      <c r="I3412" s="3" t="s">
        <v>406</v>
      </c>
      <c r="J3412" s="3">
        <v>200</v>
      </c>
      <c r="K3412" s="3">
        <v>200</v>
      </c>
    </row>
    <row r="3413" spans="6:11" x14ac:dyDescent="0.25">
      <c r="F3413" s="2" t="s">
        <v>971</v>
      </c>
      <c r="G3413" s="3" t="s">
        <v>646</v>
      </c>
      <c r="H3413" s="3">
        <v>1</v>
      </c>
      <c r="I3413" s="3" t="s">
        <v>406</v>
      </c>
      <c r="J3413" s="3">
        <v>500</v>
      </c>
      <c r="K3413" s="3">
        <v>500</v>
      </c>
    </row>
    <row r="3414" spans="6:11" x14ac:dyDescent="0.25">
      <c r="F3414" s="2" t="s">
        <v>766</v>
      </c>
      <c r="G3414" s="3" t="s">
        <v>452</v>
      </c>
      <c r="H3414" s="3">
        <v>3</v>
      </c>
      <c r="I3414" s="3" t="s">
        <v>406</v>
      </c>
      <c r="J3414" s="3">
        <v>100</v>
      </c>
      <c r="K3414" s="3">
        <v>300</v>
      </c>
    </row>
    <row r="3415" spans="6:11" x14ac:dyDescent="0.25">
      <c r="F3415" s="2" t="s">
        <v>834</v>
      </c>
      <c r="G3415" s="3" t="s">
        <v>516</v>
      </c>
      <c r="H3415" s="3">
        <v>1</v>
      </c>
      <c r="I3415" s="3" t="s">
        <v>406</v>
      </c>
      <c r="J3415" s="3">
        <v>50</v>
      </c>
      <c r="K3415" s="3">
        <v>50</v>
      </c>
    </row>
    <row r="3416" spans="6:11" x14ac:dyDescent="0.25">
      <c r="F3416" s="2" t="s">
        <v>181</v>
      </c>
      <c r="G3416" s="3" t="s">
        <v>379</v>
      </c>
      <c r="H3416" s="3">
        <v>1</v>
      </c>
      <c r="I3416" s="3" t="s">
        <v>406</v>
      </c>
      <c r="J3416" s="3">
        <v>200</v>
      </c>
      <c r="K3416" s="3">
        <v>200</v>
      </c>
    </row>
    <row r="3417" spans="6:11" x14ac:dyDescent="0.25">
      <c r="F3417" s="2" t="s">
        <v>1051</v>
      </c>
      <c r="G3417" s="3" t="s">
        <v>714</v>
      </c>
      <c r="H3417" s="3">
        <v>1</v>
      </c>
      <c r="I3417" s="3" t="s">
        <v>406</v>
      </c>
      <c r="J3417" s="3">
        <v>150</v>
      </c>
      <c r="K3417" s="3">
        <v>150</v>
      </c>
    </row>
    <row r="3418" spans="6:11" x14ac:dyDescent="0.25">
      <c r="F3418" s="2" t="s">
        <v>891</v>
      </c>
      <c r="G3418" s="3" t="s">
        <v>572</v>
      </c>
      <c r="H3418" s="3">
        <v>1</v>
      </c>
      <c r="I3418" s="3" t="s">
        <v>406</v>
      </c>
      <c r="J3418" s="3">
        <v>200</v>
      </c>
      <c r="K3418" s="3">
        <v>200</v>
      </c>
    </row>
    <row r="3419" spans="6:11" x14ac:dyDescent="0.25">
      <c r="F3419" s="2" t="s">
        <v>68</v>
      </c>
      <c r="G3419" s="3" t="s">
        <v>273</v>
      </c>
      <c r="H3419" s="3">
        <v>1</v>
      </c>
      <c r="I3419" s="3" t="s">
        <v>406</v>
      </c>
      <c r="J3419" s="3">
        <v>400</v>
      </c>
      <c r="K3419" s="3">
        <v>400</v>
      </c>
    </row>
    <row r="3420" spans="6:11" x14ac:dyDescent="0.25">
      <c r="F3420" s="2" t="s">
        <v>25</v>
      </c>
      <c r="G3420" s="3" t="s">
        <v>234</v>
      </c>
      <c r="H3420" s="3">
        <v>1</v>
      </c>
      <c r="I3420" s="3" t="s">
        <v>406</v>
      </c>
      <c r="J3420" s="3">
        <v>50</v>
      </c>
      <c r="K3420" s="3">
        <v>50</v>
      </c>
    </row>
    <row r="3421" spans="6:11" x14ac:dyDescent="0.25">
      <c r="F3421" s="2" t="s">
        <v>27</v>
      </c>
      <c r="G3421" s="3" t="s">
        <v>235</v>
      </c>
      <c r="H3421" s="3">
        <v>1</v>
      </c>
      <c r="I3421" s="3" t="s">
        <v>406</v>
      </c>
      <c r="J3421" s="3">
        <v>50</v>
      </c>
      <c r="K3421" s="3">
        <v>50</v>
      </c>
    </row>
    <row r="3422" spans="6:11" x14ac:dyDescent="0.25">
      <c r="F3422" s="2" t="s">
        <v>3</v>
      </c>
      <c r="G3422" s="3" t="s">
        <v>213</v>
      </c>
      <c r="H3422" s="3">
        <v>1</v>
      </c>
      <c r="I3422" s="3" t="s">
        <v>406</v>
      </c>
      <c r="J3422" s="3">
        <v>600</v>
      </c>
      <c r="K3422" s="3">
        <v>600</v>
      </c>
    </row>
    <row r="3423" spans="6:11" x14ac:dyDescent="0.25">
      <c r="F3423" s="2" t="s">
        <v>4</v>
      </c>
      <c r="G3423" s="3" t="s">
        <v>214</v>
      </c>
      <c r="H3423" s="3">
        <v>1</v>
      </c>
      <c r="I3423" s="3" t="s">
        <v>406</v>
      </c>
      <c r="J3423" s="3">
        <v>250</v>
      </c>
      <c r="K3423" s="3">
        <v>250</v>
      </c>
    </row>
    <row r="3424" spans="6:11" x14ac:dyDescent="0.25">
      <c r="F3424" s="2" t="s">
        <v>742</v>
      </c>
      <c r="G3424" s="3" t="s">
        <v>391</v>
      </c>
      <c r="H3424" s="3">
        <v>1</v>
      </c>
      <c r="I3424" s="3" t="s">
        <v>406</v>
      </c>
      <c r="J3424" s="3">
        <v>1923.08</v>
      </c>
      <c r="K3424" s="3">
        <v>1923.08</v>
      </c>
    </row>
    <row r="3425" spans="6:11" x14ac:dyDescent="0.25">
      <c r="F3425" s="2" t="s">
        <v>117</v>
      </c>
      <c r="G3425" s="3" t="s">
        <v>320</v>
      </c>
      <c r="H3425" s="3">
        <v>1</v>
      </c>
      <c r="I3425" s="3" t="s">
        <v>406</v>
      </c>
      <c r="J3425" s="3">
        <v>200</v>
      </c>
      <c r="K3425" s="3">
        <v>200</v>
      </c>
    </row>
    <row r="3426" spans="6:11" x14ac:dyDescent="0.25">
      <c r="F3426" s="2" t="s">
        <v>1032</v>
      </c>
      <c r="G3426" s="3" t="s">
        <v>696</v>
      </c>
      <c r="H3426" s="3">
        <v>1</v>
      </c>
      <c r="I3426" s="3" t="s">
        <v>406</v>
      </c>
      <c r="J3426" s="3">
        <v>30</v>
      </c>
      <c r="K3426" s="3">
        <v>-30</v>
      </c>
    </row>
    <row r="3427" spans="6:11" x14ac:dyDescent="0.25">
      <c r="F3427" s="2" t="s">
        <v>97</v>
      </c>
      <c r="G3427" s="3" t="s">
        <v>300</v>
      </c>
      <c r="H3427" s="3">
        <v>1</v>
      </c>
      <c r="I3427" s="3" t="s">
        <v>406</v>
      </c>
      <c r="J3427" s="3">
        <v>300</v>
      </c>
      <c r="K3427" s="3">
        <v>300</v>
      </c>
    </row>
    <row r="3428" spans="6:11" x14ac:dyDescent="0.25">
      <c r="F3428" s="2" t="s">
        <v>1042</v>
      </c>
      <c r="G3428" s="3" t="s">
        <v>706</v>
      </c>
      <c r="H3428" s="3">
        <v>1</v>
      </c>
      <c r="I3428" s="3" t="s">
        <v>406</v>
      </c>
      <c r="J3428" s="3">
        <v>3000</v>
      </c>
      <c r="K3428" s="3">
        <v>3000</v>
      </c>
    </row>
    <row r="3429" spans="6:11" x14ac:dyDescent="0.25">
      <c r="F3429" s="2" t="s">
        <v>30</v>
      </c>
      <c r="G3429" s="3" t="s">
        <v>238</v>
      </c>
      <c r="H3429" s="3">
        <v>2</v>
      </c>
      <c r="I3429" s="3" t="s">
        <v>406</v>
      </c>
      <c r="J3429" s="3">
        <v>105</v>
      </c>
      <c r="K3429" s="3">
        <v>210</v>
      </c>
    </row>
    <row r="3430" spans="6:11" x14ac:dyDescent="0.25">
      <c r="F3430" s="2" t="s">
        <v>131</v>
      </c>
      <c r="G3430" s="3" t="s">
        <v>334</v>
      </c>
      <c r="H3430" s="3">
        <v>1</v>
      </c>
      <c r="I3430" s="3" t="s">
        <v>406</v>
      </c>
      <c r="J3430" s="3">
        <v>250</v>
      </c>
      <c r="K3430" s="3">
        <v>250</v>
      </c>
    </row>
    <row r="3431" spans="6:11" x14ac:dyDescent="0.25">
      <c r="F3431" s="2">
        <v>310240700</v>
      </c>
      <c r="G3431" s="3" t="s">
        <v>595</v>
      </c>
      <c r="H3431" s="3">
        <v>1</v>
      </c>
      <c r="I3431" s="3" t="s">
        <v>406</v>
      </c>
      <c r="J3431" s="3">
        <v>60</v>
      </c>
      <c r="K3431" s="3">
        <v>60</v>
      </c>
    </row>
    <row r="3432" spans="6:11" x14ac:dyDescent="0.25">
      <c r="F3432" s="2" t="s">
        <v>761</v>
      </c>
      <c r="G3432" s="3" t="s">
        <v>447</v>
      </c>
      <c r="H3432" s="3">
        <v>2</v>
      </c>
      <c r="I3432" s="3" t="s">
        <v>406</v>
      </c>
      <c r="J3432" s="3">
        <v>60</v>
      </c>
      <c r="K3432" s="3">
        <v>120</v>
      </c>
    </row>
    <row r="3433" spans="6:11" x14ac:dyDescent="0.25">
      <c r="F3433" s="2" t="s">
        <v>161</v>
      </c>
      <c r="G3433" s="3" t="s">
        <v>362</v>
      </c>
      <c r="H3433" s="3">
        <v>2</v>
      </c>
      <c r="I3433" s="3" t="s">
        <v>406</v>
      </c>
      <c r="J3433" s="3">
        <v>300</v>
      </c>
      <c r="K3433" s="3">
        <v>600</v>
      </c>
    </row>
    <row r="3434" spans="6:11" x14ac:dyDescent="0.25">
      <c r="F3434" s="2" t="s">
        <v>1052</v>
      </c>
      <c r="G3434" s="3" t="s">
        <v>715</v>
      </c>
      <c r="H3434" s="3">
        <v>1</v>
      </c>
      <c r="I3434" s="3" t="s">
        <v>406</v>
      </c>
      <c r="J3434" s="3">
        <v>200</v>
      </c>
      <c r="K3434" s="3">
        <v>200</v>
      </c>
    </row>
    <row r="3435" spans="6:11" x14ac:dyDescent="0.25">
      <c r="F3435" s="2" t="s">
        <v>22</v>
      </c>
      <c r="G3435" s="3" t="s">
        <v>232</v>
      </c>
      <c r="H3435" s="3">
        <v>1</v>
      </c>
      <c r="I3435" s="3" t="s">
        <v>406</v>
      </c>
      <c r="J3435" s="3">
        <v>4500</v>
      </c>
      <c r="K3435" s="3">
        <v>4500</v>
      </c>
    </row>
    <row r="3436" spans="6:11" x14ac:dyDescent="0.25">
      <c r="F3436" s="2" t="s">
        <v>945</v>
      </c>
      <c r="G3436" s="3" t="s">
        <v>623</v>
      </c>
      <c r="H3436" s="3">
        <v>1</v>
      </c>
      <c r="I3436" s="3" t="s">
        <v>406</v>
      </c>
      <c r="J3436" s="3">
        <v>3000</v>
      </c>
      <c r="K3436" s="3">
        <v>3000</v>
      </c>
    </row>
    <row r="3437" spans="6:11" x14ac:dyDescent="0.25">
      <c r="F3437" s="2" t="s">
        <v>3</v>
      </c>
      <c r="G3437" s="3" t="s">
        <v>213</v>
      </c>
      <c r="H3437" s="3">
        <v>1</v>
      </c>
      <c r="I3437" s="3" t="s">
        <v>406</v>
      </c>
      <c r="J3437" s="3">
        <v>600</v>
      </c>
      <c r="K3437" s="3">
        <v>600</v>
      </c>
    </row>
    <row r="3438" spans="6:11" x14ac:dyDescent="0.25">
      <c r="F3438" s="2" t="s">
        <v>724</v>
      </c>
      <c r="G3438" s="3" t="s">
        <v>413</v>
      </c>
      <c r="H3438" s="3">
        <v>1</v>
      </c>
      <c r="I3438" s="3" t="s">
        <v>406</v>
      </c>
      <c r="J3438" s="3">
        <v>372</v>
      </c>
      <c r="K3438" s="3">
        <v>372</v>
      </c>
    </row>
    <row r="3439" spans="6:11" x14ac:dyDescent="0.25">
      <c r="F3439" s="2">
        <v>310330100</v>
      </c>
      <c r="G3439" s="3" t="s">
        <v>606</v>
      </c>
      <c r="H3439" s="3">
        <v>1</v>
      </c>
      <c r="I3439" s="3" t="s">
        <v>406</v>
      </c>
      <c r="J3439" s="3">
        <v>50</v>
      </c>
      <c r="K3439" s="3">
        <v>50</v>
      </c>
    </row>
    <row r="3440" spans="6:11" x14ac:dyDescent="0.25">
      <c r="F3440" s="2" t="s">
        <v>789</v>
      </c>
      <c r="G3440" s="3" t="s">
        <v>473</v>
      </c>
      <c r="H3440" s="3">
        <v>1</v>
      </c>
      <c r="I3440" s="3" t="s">
        <v>406</v>
      </c>
      <c r="J3440" s="3">
        <v>150</v>
      </c>
      <c r="K3440" s="3">
        <v>150</v>
      </c>
    </row>
    <row r="3441" spans="6:11" x14ac:dyDescent="0.25">
      <c r="F3441" s="2" t="s">
        <v>49</v>
      </c>
      <c r="G3441" s="3" t="s">
        <v>257</v>
      </c>
      <c r="H3441" s="3">
        <v>1</v>
      </c>
      <c r="I3441" s="3" t="s">
        <v>406</v>
      </c>
      <c r="J3441" s="3">
        <v>400</v>
      </c>
      <c r="K3441" s="3">
        <v>400</v>
      </c>
    </row>
    <row r="3442" spans="6:11" x14ac:dyDescent="0.25">
      <c r="F3442" s="2" t="s">
        <v>12</v>
      </c>
      <c r="G3442" s="3" t="s">
        <v>222</v>
      </c>
      <c r="H3442" s="3">
        <v>1</v>
      </c>
      <c r="I3442" s="3" t="s">
        <v>406</v>
      </c>
      <c r="J3442" s="3">
        <v>50</v>
      </c>
      <c r="K3442" s="3">
        <v>50</v>
      </c>
    </row>
    <row r="3443" spans="6:11" x14ac:dyDescent="0.25">
      <c r="F3443" s="2" t="s">
        <v>755</v>
      </c>
      <c r="G3443" s="3" t="s">
        <v>441</v>
      </c>
      <c r="H3443" s="3">
        <v>1</v>
      </c>
      <c r="I3443" s="3" t="s">
        <v>406</v>
      </c>
      <c r="J3443" s="3">
        <v>70</v>
      </c>
      <c r="K3443" s="3">
        <v>70</v>
      </c>
    </row>
    <row r="3444" spans="6:11" x14ac:dyDescent="0.25">
      <c r="F3444" s="2" t="s">
        <v>724</v>
      </c>
      <c r="G3444" s="3" t="s">
        <v>413</v>
      </c>
      <c r="H3444" s="3">
        <v>1</v>
      </c>
      <c r="I3444" s="3" t="s">
        <v>406</v>
      </c>
      <c r="J3444" s="3">
        <v>372</v>
      </c>
      <c r="K3444" s="3">
        <v>372</v>
      </c>
    </row>
    <row r="3445" spans="6:11" x14ac:dyDescent="0.25">
      <c r="F3445" s="2" t="s">
        <v>808</v>
      </c>
      <c r="G3445" s="3" t="s">
        <v>493</v>
      </c>
      <c r="H3445" s="3">
        <v>2</v>
      </c>
      <c r="I3445" s="3" t="s">
        <v>406</v>
      </c>
      <c r="J3445" s="3">
        <v>150</v>
      </c>
      <c r="K3445" s="3">
        <v>300</v>
      </c>
    </row>
    <row r="3446" spans="6:11" x14ac:dyDescent="0.25">
      <c r="F3446" s="2" t="s">
        <v>143</v>
      </c>
      <c r="G3446" s="3" t="s">
        <v>315</v>
      </c>
      <c r="H3446" s="3">
        <v>1</v>
      </c>
      <c r="I3446" s="3" t="s">
        <v>406</v>
      </c>
      <c r="J3446" s="3">
        <v>1000</v>
      </c>
      <c r="K3446" s="3">
        <v>1000</v>
      </c>
    </row>
    <row r="3447" spans="6:11" x14ac:dyDescent="0.25">
      <c r="F3447" s="2" t="s">
        <v>2</v>
      </c>
      <c r="G3447" s="3" t="s">
        <v>212</v>
      </c>
      <c r="H3447" s="3">
        <v>1</v>
      </c>
      <c r="I3447" s="3" t="s">
        <v>406</v>
      </c>
      <c r="J3447" s="3">
        <v>500</v>
      </c>
      <c r="K3447" s="3">
        <v>500</v>
      </c>
    </row>
    <row r="3448" spans="6:11" x14ac:dyDescent="0.25">
      <c r="F3448" s="2" t="s">
        <v>80</v>
      </c>
      <c r="G3448" s="3" t="s">
        <v>284</v>
      </c>
      <c r="H3448" s="3">
        <v>2</v>
      </c>
      <c r="I3448" s="3" t="s">
        <v>406</v>
      </c>
      <c r="J3448" s="3">
        <v>70</v>
      </c>
      <c r="K3448" s="3">
        <v>140</v>
      </c>
    </row>
    <row r="3449" spans="6:11" x14ac:dyDescent="0.25">
      <c r="F3449" s="2" t="s">
        <v>5</v>
      </c>
      <c r="G3449" s="3" t="s">
        <v>215</v>
      </c>
      <c r="H3449" s="3">
        <v>1</v>
      </c>
      <c r="I3449" s="3" t="s">
        <v>406</v>
      </c>
      <c r="J3449" s="3">
        <v>500</v>
      </c>
      <c r="K3449" s="3">
        <v>500</v>
      </c>
    </row>
    <row r="3450" spans="6:11" x14ac:dyDescent="0.25">
      <c r="F3450" s="2" t="s">
        <v>201</v>
      </c>
      <c r="G3450" s="3" t="s">
        <v>397</v>
      </c>
      <c r="H3450" s="3">
        <v>1</v>
      </c>
      <c r="I3450" s="3" t="s">
        <v>406</v>
      </c>
      <c r="J3450" s="3">
        <v>600</v>
      </c>
      <c r="K3450" s="3">
        <v>600</v>
      </c>
    </row>
    <row r="3451" spans="6:11" x14ac:dyDescent="0.25">
      <c r="F3451" s="2" t="s">
        <v>724</v>
      </c>
      <c r="G3451" s="3" t="s">
        <v>413</v>
      </c>
      <c r="H3451" s="3">
        <v>1</v>
      </c>
      <c r="I3451" s="3" t="s">
        <v>406</v>
      </c>
      <c r="J3451" s="3">
        <v>372</v>
      </c>
      <c r="K3451" s="3">
        <v>372</v>
      </c>
    </row>
    <row r="3452" spans="6:11" x14ac:dyDescent="0.25">
      <c r="F3452" s="2" t="s">
        <v>105</v>
      </c>
      <c r="G3452" s="3" t="s">
        <v>308</v>
      </c>
      <c r="H3452" s="3">
        <v>1</v>
      </c>
      <c r="I3452" s="3" t="s">
        <v>406</v>
      </c>
      <c r="J3452" s="3">
        <v>100</v>
      </c>
      <c r="K3452" s="3">
        <v>100</v>
      </c>
    </row>
    <row r="3453" spans="6:11" x14ac:dyDescent="0.25">
      <c r="F3453" s="2" t="s">
        <v>724</v>
      </c>
      <c r="G3453" s="3" t="s">
        <v>413</v>
      </c>
      <c r="H3453" s="3">
        <v>1</v>
      </c>
      <c r="I3453" s="3" t="s">
        <v>406</v>
      </c>
      <c r="J3453" s="3">
        <v>372</v>
      </c>
      <c r="K3453" s="3">
        <v>372</v>
      </c>
    </row>
    <row r="3454" spans="6:11" x14ac:dyDescent="0.25">
      <c r="F3454" s="2" t="s">
        <v>820</v>
      </c>
      <c r="G3454" s="3" t="s">
        <v>506</v>
      </c>
      <c r="H3454" s="3">
        <v>1</v>
      </c>
      <c r="I3454" s="3" t="s">
        <v>507</v>
      </c>
      <c r="J3454" s="3">
        <v>377</v>
      </c>
      <c r="K3454" s="3">
        <v>-377</v>
      </c>
    </row>
    <row r="3455" spans="6:11" x14ac:dyDescent="0.25">
      <c r="F3455" s="2" t="s">
        <v>820</v>
      </c>
      <c r="G3455" s="3" t="s">
        <v>506</v>
      </c>
      <c r="H3455" s="3">
        <v>1</v>
      </c>
      <c r="I3455" s="3" t="s">
        <v>507</v>
      </c>
      <c r="J3455" s="3">
        <v>377</v>
      </c>
      <c r="K3455" s="3">
        <v>377</v>
      </c>
    </row>
    <row r="3456" spans="6:11" x14ac:dyDescent="0.25">
      <c r="F3456" s="2" t="s">
        <v>885</v>
      </c>
      <c r="G3456" s="3" t="s">
        <v>567</v>
      </c>
      <c r="H3456" s="3">
        <v>1</v>
      </c>
      <c r="I3456" s="3" t="s">
        <v>406</v>
      </c>
      <c r="J3456" s="3">
        <v>1200</v>
      </c>
      <c r="K3456" s="3">
        <v>1200</v>
      </c>
    </row>
    <row r="3457" spans="6:11" x14ac:dyDescent="0.25">
      <c r="F3457" s="2" t="s">
        <v>1053</v>
      </c>
      <c r="G3457" s="3" t="s">
        <v>716</v>
      </c>
      <c r="H3457" s="3">
        <v>1</v>
      </c>
      <c r="I3457" s="3" t="s">
        <v>406</v>
      </c>
      <c r="J3457" s="3">
        <v>1400</v>
      </c>
      <c r="K3457" s="3">
        <v>1400</v>
      </c>
    </row>
    <row r="3458" spans="6:11" x14ac:dyDescent="0.25">
      <c r="F3458" s="2" t="s">
        <v>724</v>
      </c>
      <c r="G3458" s="3" t="s">
        <v>413</v>
      </c>
      <c r="H3458" s="3">
        <v>1</v>
      </c>
      <c r="I3458" s="3" t="s">
        <v>406</v>
      </c>
      <c r="J3458" s="3">
        <v>372</v>
      </c>
      <c r="K3458" s="3">
        <v>372</v>
      </c>
    </row>
    <row r="3459" spans="6:11" x14ac:dyDescent="0.25">
      <c r="F3459" s="2" t="s">
        <v>731</v>
      </c>
      <c r="G3459" s="3" t="s">
        <v>421</v>
      </c>
      <c r="H3459" s="3">
        <v>1</v>
      </c>
      <c r="I3459" s="3" t="s">
        <v>406</v>
      </c>
      <c r="J3459" s="3">
        <v>400</v>
      </c>
      <c r="K3459" s="3">
        <v>400</v>
      </c>
    </row>
    <row r="3460" spans="6:11" x14ac:dyDescent="0.25">
      <c r="F3460" s="2">
        <v>310320707</v>
      </c>
      <c r="G3460" s="3" t="s">
        <v>452</v>
      </c>
      <c r="H3460" s="3">
        <v>2</v>
      </c>
      <c r="I3460" s="3" t="s">
        <v>406</v>
      </c>
      <c r="J3460" s="3">
        <v>100</v>
      </c>
      <c r="K3460" s="3">
        <v>200</v>
      </c>
    </row>
    <row r="3461" spans="6:11" x14ac:dyDescent="0.25">
      <c r="F3461" s="2" t="s">
        <v>125</v>
      </c>
      <c r="G3461" s="3" t="s">
        <v>328</v>
      </c>
      <c r="H3461" s="3">
        <v>1</v>
      </c>
      <c r="I3461" s="3" t="s">
        <v>406</v>
      </c>
      <c r="J3461" s="3">
        <v>400</v>
      </c>
      <c r="K3461" s="3">
        <v>400</v>
      </c>
    </row>
    <row r="3462" spans="6:11" x14ac:dyDescent="0.25">
      <c r="F3462" s="2" t="s">
        <v>125</v>
      </c>
      <c r="G3462" s="3" t="s">
        <v>328</v>
      </c>
      <c r="H3462" s="3">
        <v>1</v>
      </c>
      <c r="I3462" s="3" t="s">
        <v>406</v>
      </c>
      <c r="J3462" s="3">
        <v>400</v>
      </c>
      <c r="K3462" s="3">
        <v>400</v>
      </c>
    </row>
    <row r="3463" spans="6:11" x14ac:dyDescent="0.25">
      <c r="F3463" s="2" t="s">
        <v>18</v>
      </c>
      <c r="G3463" s="3" t="s">
        <v>228</v>
      </c>
      <c r="H3463" s="3">
        <v>1</v>
      </c>
      <c r="I3463" s="3" t="s">
        <v>406</v>
      </c>
      <c r="J3463" s="3">
        <v>1300</v>
      </c>
      <c r="K3463" s="3">
        <v>1300</v>
      </c>
    </row>
    <row r="3464" spans="6:11" x14ac:dyDescent="0.25">
      <c r="F3464" s="2" t="s">
        <v>975</v>
      </c>
      <c r="G3464" s="3" t="s">
        <v>649</v>
      </c>
      <c r="H3464" s="3">
        <v>1</v>
      </c>
      <c r="I3464" s="3" t="s">
        <v>406</v>
      </c>
      <c r="J3464" s="3">
        <v>192.31</v>
      </c>
      <c r="K3464" s="3">
        <v>192.31</v>
      </c>
    </row>
    <row r="3465" spans="6:11" x14ac:dyDescent="0.25">
      <c r="F3465" s="2" t="s">
        <v>199</v>
      </c>
      <c r="G3465" s="3" t="s">
        <v>395</v>
      </c>
      <c r="H3465" s="3">
        <v>1</v>
      </c>
      <c r="I3465" s="3" t="s">
        <v>406</v>
      </c>
      <c r="J3465" s="3">
        <v>600</v>
      </c>
      <c r="K3465" s="3">
        <v>600</v>
      </c>
    </row>
    <row r="3466" spans="6:11" x14ac:dyDescent="0.25">
      <c r="F3466" s="2" t="s">
        <v>761</v>
      </c>
      <c r="G3466" s="3" t="s">
        <v>447</v>
      </c>
      <c r="H3466" s="3">
        <v>2</v>
      </c>
      <c r="I3466" s="3" t="s">
        <v>406</v>
      </c>
      <c r="J3466" s="3">
        <v>60</v>
      </c>
      <c r="K3466" s="3">
        <v>120</v>
      </c>
    </row>
    <row r="3467" spans="6:11" x14ac:dyDescent="0.25">
      <c r="F3467" s="2" t="s">
        <v>724</v>
      </c>
      <c r="G3467" s="3" t="s">
        <v>413</v>
      </c>
      <c r="H3467" s="3">
        <v>1</v>
      </c>
      <c r="I3467" s="3" t="s">
        <v>406</v>
      </c>
      <c r="J3467" s="3">
        <v>372</v>
      </c>
      <c r="K3467" s="3">
        <v>372</v>
      </c>
    </row>
    <row r="3468" spans="6:11" x14ac:dyDescent="0.25">
      <c r="F3468" s="2" t="s">
        <v>724</v>
      </c>
      <c r="G3468" s="3" t="s">
        <v>413</v>
      </c>
      <c r="H3468" s="3">
        <v>1</v>
      </c>
      <c r="I3468" s="3" t="s">
        <v>406</v>
      </c>
      <c r="J3468" s="3">
        <v>372</v>
      </c>
      <c r="K3468" s="3">
        <v>372</v>
      </c>
    </row>
    <row r="3469" spans="6:11" x14ac:dyDescent="0.25">
      <c r="F3469" s="2" t="s">
        <v>106</v>
      </c>
      <c r="G3469" s="3" t="s">
        <v>309</v>
      </c>
      <c r="H3469" s="3">
        <v>2</v>
      </c>
      <c r="I3469" s="3" t="s">
        <v>406</v>
      </c>
      <c r="J3469" s="3">
        <v>250</v>
      </c>
      <c r="K3469" s="3">
        <v>500</v>
      </c>
    </row>
    <row r="3470" spans="6:11" x14ac:dyDescent="0.25">
      <c r="F3470" s="2" t="s">
        <v>724</v>
      </c>
      <c r="G3470" s="3" t="s">
        <v>413</v>
      </c>
      <c r="H3470" s="3">
        <v>1</v>
      </c>
      <c r="I3470" s="3" t="s">
        <v>406</v>
      </c>
      <c r="J3470" s="3">
        <v>372</v>
      </c>
      <c r="K3470" s="3">
        <v>-372</v>
      </c>
    </row>
    <row r="3471" spans="6:11" x14ac:dyDescent="0.25">
      <c r="F3471" s="2" t="s">
        <v>106</v>
      </c>
      <c r="G3471" s="3" t="s">
        <v>309</v>
      </c>
      <c r="H3471" s="3">
        <v>1</v>
      </c>
      <c r="I3471" s="3" t="s">
        <v>406</v>
      </c>
      <c r="J3471" s="3">
        <v>250</v>
      </c>
      <c r="K3471" s="3">
        <v>250</v>
      </c>
    </row>
    <row r="3472" spans="6:11" x14ac:dyDescent="0.25">
      <c r="F3472" s="2" t="s">
        <v>66</v>
      </c>
      <c r="G3472" s="3" t="s">
        <v>272</v>
      </c>
      <c r="H3472" s="3">
        <v>1</v>
      </c>
      <c r="I3472" s="3" t="s">
        <v>406</v>
      </c>
      <c r="J3472" s="3">
        <v>200</v>
      </c>
      <c r="K3472" s="3">
        <v>200</v>
      </c>
    </row>
    <row r="3473" spans="6:11" x14ac:dyDescent="0.25">
      <c r="F3473" s="2" t="s">
        <v>761</v>
      </c>
      <c r="G3473" s="3" t="s">
        <v>447</v>
      </c>
      <c r="H3473" s="3">
        <v>1</v>
      </c>
      <c r="I3473" s="3" t="s">
        <v>406</v>
      </c>
      <c r="J3473" s="3">
        <v>60</v>
      </c>
      <c r="K3473" s="3">
        <v>60</v>
      </c>
    </row>
    <row r="3474" spans="6:11" x14ac:dyDescent="0.25">
      <c r="F3474" s="2" t="s">
        <v>108</v>
      </c>
      <c r="G3474" s="3" t="s">
        <v>311</v>
      </c>
      <c r="H3474" s="3">
        <v>1</v>
      </c>
      <c r="I3474" s="3" t="s">
        <v>406</v>
      </c>
      <c r="J3474" s="3">
        <v>100</v>
      </c>
      <c r="K3474" s="3">
        <v>100</v>
      </c>
    </row>
    <row r="3475" spans="6:11" x14ac:dyDescent="0.25">
      <c r="F3475" s="2" t="s">
        <v>109</v>
      </c>
      <c r="G3475" s="3" t="s">
        <v>312</v>
      </c>
      <c r="H3475" s="3">
        <v>1</v>
      </c>
      <c r="I3475" s="3" t="s">
        <v>406</v>
      </c>
      <c r="J3475" s="3">
        <v>100</v>
      </c>
      <c r="K3475" s="3">
        <v>100</v>
      </c>
    </row>
    <row r="3476" spans="6:11" x14ac:dyDescent="0.25">
      <c r="F3476" s="2" t="s">
        <v>724</v>
      </c>
      <c r="G3476" s="3" t="s">
        <v>413</v>
      </c>
      <c r="H3476" s="3">
        <v>1</v>
      </c>
      <c r="I3476" s="3" t="s">
        <v>406</v>
      </c>
      <c r="J3476" s="3">
        <v>372</v>
      </c>
      <c r="K3476" s="3">
        <v>372</v>
      </c>
    </row>
    <row r="3477" spans="6:11" x14ac:dyDescent="0.25">
      <c r="F3477" s="2" t="s">
        <v>776</v>
      </c>
      <c r="G3477" s="3" t="s">
        <v>461</v>
      </c>
      <c r="H3477" s="3">
        <v>1</v>
      </c>
      <c r="I3477" s="3" t="s">
        <v>406</v>
      </c>
      <c r="J3477" s="3">
        <v>20</v>
      </c>
      <c r="K3477" s="3">
        <v>20</v>
      </c>
    </row>
    <row r="3478" spans="6:11" x14ac:dyDescent="0.25">
      <c r="F3478" s="2" t="s">
        <v>1054</v>
      </c>
      <c r="G3478" s="3" t="s">
        <v>473</v>
      </c>
      <c r="H3478" s="3">
        <v>1</v>
      </c>
      <c r="I3478" s="3" t="s">
        <v>406</v>
      </c>
      <c r="J3478" s="3">
        <v>200</v>
      </c>
      <c r="K3478" s="3">
        <v>200</v>
      </c>
    </row>
    <row r="3479" spans="6:11" x14ac:dyDescent="0.25">
      <c r="F3479" s="2" t="s">
        <v>834</v>
      </c>
      <c r="G3479" s="3" t="s">
        <v>516</v>
      </c>
      <c r="H3479" s="3">
        <v>1</v>
      </c>
      <c r="I3479" s="3" t="s">
        <v>406</v>
      </c>
      <c r="J3479" s="3">
        <v>50</v>
      </c>
      <c r="K3479" s="3">
        <v>50</v>
      </c>
    </row>
    <row r="3480" spans="6:11" x14ac:dyDescent="0.25">
      <c r="F3480" s="2" t="s">
        <v>115</v>
      </c>
      <c r="G3480" s="3" t="s">
        <v>318</v>
      </c>
      <c r="H3480" s="3">
        <v>1</v>
      </c>
      <c r="I3480" s="3" t="s">
        <v>406</v>
      </c>
      <c r="J3480" s="3">
        <v>1685</v>
      </c>
      <c r="K3480" s="3">
        <v>1685</v>
      </c>
    </row>
    <row r="3481" spans="6:11" x14ac:dyDescent="0.25">
      <c r="F3481" s="2" t="s">
        <v>724</v>
      </c>
      <c r="G3481" s="3" t="s">
        <v>413</v>
      </c>
      <c r="H3481" s="3">
        <v>1</v>
      </c>
      <c r="I3481" s="3" t="s">
        <v>406</v>
      </c>
      <c r="J3481" s="3">
        <v>372</v>
      </c>
      <c r="K3481" s="3">
        <v>372</v>
      </c>
    </row>
    <row r="3482" spans="6:11" x14ac:dyDescent="0.25">
      <c r="F3482" s="2" t="s">
        <v>755</v>
      </c>
      <c r="G3482" s="3" t="s">
        <v>441</v>
      </c>
      <c r="H3482" s="3">
        <v>1</v>
      </c>
      <c r="I3482" s="3" t="s">
        <v>406</v>
      </c>
      <c r="J3482" s="3">
        <v>70</v>
      </c>
      <c r="K3482" s="3">
        <v>70</v>
      </c>
    </row>
    <row r="3483" spans="6:11" x14ac:dyDescent="0.25">
      <c r="F3483" s="2" t="s">
        <v>765</v>
      </c>
      <c r="G3483" s="3" t="s">
        <v>451</v>
      </c>
      <c r="H3483" s="3">
        <v>1</v>
      </c>
      <c r="I3483" s="3" t="s">
        <v>406</v>
      </c>
      <c r="J3483" s="3">
        <v>100</v>
      </c>
      <c r="K3483" s="3">
        <v>100</v>
      </c>
    </row>
    <row r="3484" spans="6:11" x14ac:dyDescent="0.25">
      <c r="F3484" s="2">
        <v>310320409</v>
      </c>
      <c r="G3484" s="3" t="s">
        <v>571</v>
      </c>
      <c r="H3484" s="3">
        <v>1</v>
      </c>
      <c r="I3484" s="3" t="s">
        <v>406</v>
      </c>
      <c r="J3484" s="3">
        <v>250</v>
      </c>
      <c r="K3484" s="3">
        <v>-250</v>
      </c>
    </row>
    <row r="3485" spans="6:11" x14ac:dyDescent="0.25">
      <c r="F3485" s="2" t="s">
        <v>764</v>
      </c>
      <c r="G3485" s="3" t="s">
        <v>450</v>
      </c>
      <c r="H3485" s="3">
        <v>2</v>
      </c>
      <c r="I3485" s="3" t="s">
        <v>406</v>
      </c>
      <c r="J3485" s="3">
        <v>200</v>
      </c>
      <c r="K3485" s="3">
        <v>400</v>
      </c>
    </row>
    <row r="3486" spans="6:11" x14ac:dyDescent="0.25">
      <c r="F3486" s="2" t="s">
        <v>724</v>
      </c>
      <c r="G3486" s="3" t="s">
        <v>413</v>
      </c>
      <c r="H3486" s="3">
        <v>1</v>
      </c>
      <c r="I3486" s="3" t="s">
        <v>406</v>
      </c>
      <c r="J3486" s="3">
        <v>372</v>
      </c>
      <c r="K3486" s="3">
        <v>372</v>
      </c>
    </row>
    <row r="3487" spans="6:11" x14ac:dyDescent="0.25">
      <c r="F3487" s="2" t="s">
        <v>12</v>
      </c>
      <c r="G3487" s="3" t="s">
        <v>222</v>
      </c>
      <c r="H3487" s="3">
        <v>1</v>
      </c>
      <c r="I3487" s="3" t="s">
        <v>406</v>
      </c>
      <c r="J3487" s="3">
        <v>50</v>
      </c>
      <c r="K3487" s="3">
        <v>50</v>
      </c>
    </row>
    <row r="3488" spans="6:11" x14ac:dyDescent="0.25">
      <c r="F3488" s="2" t="s">
        <v>828</v>
      </c>
      <c r="G3488" s="3" t="s">
        <v>362</v>
      </c>
      <c r="H3488" s="3">
        <v>1</v>
      </c>
      <c r="I3488" s="3" t="s">
        <v>406</v>
      </c>
      <c r="J3488" s="3">
        <v>400</v>
      </c>
      <c r="K3488" s="3">
        <v>400</v>
      </c>
    </row>
    <row r="3489" spans="6:11" x14ac:dyDescent="0.25">
      <c r="F3489" s="2" t="s">
        <v>131</v>
      </c>
      <c r="G3489" s="3" t="s">
        <v>334</v>
      </c>
      <c r="H3489" s="3">
        <v>1</v>
      </c>
      <c r="I3489" s="3" t="s">
        <v>406</v>
      </c>
      <c r="J3489" s="3">
        <v>250</v>
      </c>
      <c r="K3489" s="3">
        <v>250</v>
      </c>
    </row>
    <row r="3490" spans="6:11" x14ac:dyDescent="0.25">
      <c r="F3490" s="2" t="s">
        <v>761</v>
      </c>
      <c r="G3490" s="3" t="s">
        <v>447</v>
      </c>
      <c r="H3490" s="3">
        <v>2</v>
      </c>
      <c r="I3490" s="3" t="s">
        <v>406</v>
      </c>
      <c r="J3490" s="3">
        <v>60</v>
      </c>
      <c r="K3490" s="3">
        <v>120</v>
      </c>
    </row>
    <row r="3491" spans="6:11" x14ac:dyDescent="0.25">
      <c r="F3491" s="2" t="s">
        <v>744</v>
      </c>
      <c r="G3491" s="3" t="s">
        <v>431</v>
      </c>
      <c r="H3491" s="3">
        <v>4</v>
      </c>
      <c r="I3491" s="3" t="s">
        <v>406</v>
      </c>
      <c r="J3491" s="3">
        <v>50</v>
      </c>
      <c r="K3491" s="3">
        <v>200</v>
      </c>
    </row>
    <row r="3492" spans="6:11" x14ac:dyDescent="0.25">
      <c r="F3492" s="2">
        <v>310320308</v>
      </c>
      <c r="G3492" s="3" t="s">
        <v>628</v>
      </c>
      <c r="H3492" s="3">
        <v>1</v>
      </c>
      <c r="I3492" s="3" t="s">
        <v>406</v>
      </c>
      <c r="J3492" s="3">
        <v>100</v>
      </c>
      <c r="K3492" s="3">
        <v>100</v>
      </c>
    </row>
    <row r="3493" spans="6:11" x14ac:dyDescent="0.25">
      <c r="F3493" s="2" t="s">
        <v>724</v>
      </c>
      <c r="G3493" s="3" t="s">
        <v>413</v>
      </c>
      <c r="H3493" s="3">
        <v>1</v>
      </c>
      <c r="I3493" s="3" t="s">
        <v>406</v>
      </c>
      <c r="J3493" s="3">
        <v>372</v>
      </c>
      <c r="K3493" s="3">
        <v>372</v>
      </c>
    </row>
    <row r="3494" spans="6:11" x14ac:dyDescent="0.25">
      <c r="F3494" s="2" t="s">
        <v>1028</v>
      </c>
      <c r="G3494" s="3" t="s">
        <v>692</v>
      </c>
      <c r="H3494" s="3">
        <v>1</v>
      </c>
      <c r="I3494" s="3" t="s">
        <v>406</v>
      </c>
      <c r="J3494" s="3">
        <v>2000</v>
      </c>
      <c r="K3494" s="3">
        <v>2000</v>
      </c>
    </row>
    <row r="3495" spans="6:11" x14ac:dyDescent="0.25">
      <c r="F3495" s="2" t="s">
        <v>970</v>
      </c>
      <c r="G3495" s="3" t="s">
        <v>645</v>
      </c>
      <c r="H3495" s="3">
        <v>1</v>
      </c>
      <c r="I3495" s="3" t="s">
        <v>406</v>
      </c>
      <c r="J3495" s="3">
        <v>1400</v>
      </c>
      <c r="K3495" s="3">
        <v>1260</v>
      </c>
    </row>
    <row r="3496" spans="6:11" x14ac:dyDescent="0.25">
      <c r="F3496" s="2" t="s">
        <v>724</v>
      </c>
      <c r="G3496" s="3" t="s">
        <v>413</v>
      </c>
      <c r="H3496" s="3">
        <v>1</v>
      </c>
      <c r="I3496" s="3" t="s">
        <v>406</v>
      </c>
      <c r="J3496" s="3">
        <v>372</v>
      </c>
      <c r="K3496" s="3">
        <v>372</v>
      </c>
    </row>
    <row r="3497" spans="6:11" x14ac:dyDescent="0.25">
      <c r="F3497" s="2" t="s">
        <v>792</v>
      </c>
      <c r="G3497" s="3" t="s">
        <v>477</v>
      </c>
      <c r="H3497" s="3">
        <v>1</v>
      </c>
      <c r="I3497" s="3" t="s">
        <v>406</v>
      </c>
      <c r="J3497" s="3">
        <v>200</v>
      </c>
      <c r="K3497" s="3">
        <v>200</v>
      </c>
    </row>
    <row r="3498" spans="6:11" x14ac:dyDescent="0.25">
      <c r="F3498" s="2" t="s">
        <v>733</v>
      </c>
      <c r="G3498" s="3" t="s">
        <v>423</v>
      </c>
      <c r="H3498" s="3">
        <v>1</v>
      </c>
      <c r="I3498" s="3" t="s">
        <v>406</v>
      </c>
      <c r="J3498" s="3">
        <v>200</v>
      </c>
      <c r="K3498" s="3">
        <v>-200</v>
      </c>
    </row>
    <row r="3499" spans="6:11" x14ac:dyDescent="0.25">
      <c r="F3499" s="2" t="s">
        <v>980</v>
      </c>
      <c r="G3499" s="3" t="s">
        <v>257</v>
      </c>
      <c r="H3499" s="3">
        <v>1</v>
      </c>
      <c r="I3499" s="3" t="s">
        <v>406</v>
      </c>
      <c r="J3499" s="3">
        <v>400</v>
      </c>
      <c r="K3499" s="3">
        <v>400</v>
      </c>
    </row>
    <row r="3500" spans="6:11" x14ac:dyDescent="0.25">
      <c r="F3500" s="2" t="s">
        <v>194</v>
      </c>
      <c r="G3500" s="3" t="s">
        <v>390</v>
      </c>
      <c r="H3500" s="3">
        <v>1</v>
      </c>
      <c r="I3500" s="3" t="s">
        <v>406</v>
      </c>
      <c r="J3500" s="3">
        <v>350</v>
      </c>
      <c r="K3500" s="3">
        <v>350</v>
      </c>
    </row>
    <row r="3501" spans="6:11" x14ac:dyDescent="0.25">
      <c r="F3501" s="2" t="s">
        <v>208</v>
      </c>
      <c r="G3501" s="3" t="s">
        <v>404</v>
      </c>
      <c r="H3501" s="3">
        <v>1</v>
      </c>
      <c r="I3501" s="3" t="s">
        <v>406</v>
      </c>
      <c r="J3501" s="3">
        <v>600</v>
      </c>
      <c r="K3501" s="3">
        <v>600</v>
      </c>
    </row>
    <row r="3502" spans="6:11" x14ac:dyDescent="0.25">
      <c r="F3502" s="2" t="s">
        <v>60</v>
      </c>
      <c r="G3502" s="3" t="s">
        <v>267</v>
      </c>
      <c r="H3502" s="3">
        <v>1</v>
      </c>
      <c r="I3502" s="3" t="s">
        <v>406</v>
      </c>
      <c r="J3502" s="3">
        <v>1000</v>
      </c>
      <c r="K3502" s="3">
        <v>1000</v>
      </c>
    </row>
    <row r="3503" spans="6:11" x14ac:dyDescent="0.25">
      <c r="F3503" s="2" t="s">
        <v>106</v>
      </c>
      <c r="G3503" s="3" t="s">
        <v>309</v>
      </c>
      <c r="H3503" s="3">
        <v>1</v>
      </c>
      <c r="I3503" s="3" t="s">
        <v>406</v>
      </c>
      <c r="J3503" s="3">
        <v>250</v>
      </c>
      <c r="K3503" s="3">
        <v>250</v>
      </c>
    </row>
    <row r="3504" spans="6:11" x14ac:dyDescent="0.25">
      <c r="F3504" s="2" t="s">
        <v>23</v>
      </c>
      <c r="G3504" s="3" t="s">
        <v>233</v>
      </c>
      <c r="H3504" s="3">
        <v>1</v>
      </c>
      <c r="I3504" s="3" t="s">
        <v>406</v>
      </c>
      <c r="J3504" s="3">
        <v>100</v>
      </c>
      <c r="K3504" s="3">
        <v>100</v>
      </c>
    </row>
    <row r="3505" spans="6:11" x14ac:dyDescent="0.25">
      <c r="F3505" s="2" t="s">
        <v>734</v>
      </c>
      <c r="G3505" s="3" t="s">
        <v>424</v>
      </c>
      <c r="H3505" s="3">
        <v>1</v>
      </c>
      <c r="I3505" s="3" t="s">
        <v>406</v>
      </c>
      <c r="J3505" s="3">
        <v>200</v>
      </c>
      <c r="K3505" s="3">
        <v>200</v>
      </c>
    </row>
    <row r="3506" spans="6:11" x14ac:dyDescent="0.25">
      <c r="F3506" s="2" t="s">
        <v>50</v>
      </c>
      <c r="G3506" s="3" t="s">
        <v>258</v>
      </c>
      <c r="H3506" s="3">
        <v>1</v>
      </c>
      <c r="I3506" s="3" t="s">
        <v>406</v>
      </c>
      <c r="J3506" s="3">
        <v>500</v>
      </c>
      <c r="K3506" s="3">
        <v>500</v>
      </c>
    </row>
    <row r="3507" spans="6:11" x14ac:dyDescent="0.25">
      <c r="F3507" s="2" t="s">
        <v>724</v>
      </c>
      <c r="G3507" s="3" t="s">
        <v>413</v>
      </c>
      <c r="H3507" s="3">
        <v>1</v>
      </c>
      <c r="I3507" s="3" t="s">
        <v>406</v>
      </c>
      <c r="J3507" s="3">
        <v>372</v>
      </c>
      <c r="K3507" s="3">
        <v>372</v>
      </c>
    </row>
    <row r="3508" spans="6:11" x14ac:dyDescent="0.25">
      <c r="F3508" s="2" t="s">
        <v>724</v>
      </c>
      <c r="G3508" s="3" t="s">
        <v>413</v>
      </c>
      <c r="H3508" s="3">
        <v>1</v>
      </c>
      <c r="I3508" s="3" t="s">
        <v>406</v>
      </c>
      <c r="J3508" s="3">
        <v>372</v>
      </c>
      <c r="K3508" s="3">
        <v>372</v>
      </c>
    </row>
    <row r="3509" spans="6:11" x14ac:dyDescent="0.25">
      <c r="F3509" s="2" t="s">
        <v>730</v>
      </c>
      <c r="G3509" s="3" t="s">
        <v>420</v>
      </c>
      <c r="H3509" s="3">
        <v>2</v>
      </c>
      <c r="I3509" s="3" t="s">
        <v>406</v>
      </c>
      <c r="J3509" s="3">
        <v>250</v>
      </c>
      <c r="K3509" s="3">
        <v>500</v>
      </c>
    </row>
    <row r="3510" spans="6:11" x14ac:dyDescent="0.25">
      <c r="F3510" s="2" t="s">
        <v>181</v>
      </c>
      <c r="G3510" s="3" t="s">
        <v>379</v>
      </c>
      <c r="H3510" s="3">
        <v>1</v>
      </c>
      <c r="I3510" s="3" t="s">
        <v>406</v>
      </c>
      <c r="J3510" s="3">
        <v>200</v>
      </c>
      <c r="K3510" s="3">
        <v>200</v>
      </c>
    </row>
    <row r="3511" spans="6:11" x14ac:dyDescent="0.25">
      <c r="F3511" s="2" t="s">
        <v>751</v>
      </c>
      <c r="G3511" s="3" t="s">
        <v>438</v>
      </c>
      <c r="H3511" s="3">
        <v>1</v>
      </c>
      <c r="I3511" s="3" t="s">
        <v>406</v>
      </c>
      <c r="J3511" s="3">
        <v>200</v>
      </c>
      <c r="K3511" s="3">
        <v>200</v>
      </c>
    </row>
    <row r="3512" spans="6:11" x14ac:dyDescent="0.25">
      <c r="F3512" s="2" t="s">
        <v>39</v>
      </c>
      <c r="G3512" s="3" t="s">
        <v>247</v>
      </c>
      <c r="H3512" s="3">
        <v>1</v>
      </c>
      <c r="I3512" s="3" t="s">
        <v>406</v>
      </c>
      <c r="J3512" s="3">
        <v>400</v>
      </c>
      <c r="K3512" s="3">
        <v>400</v>
      </c>
    </row>
    <row r="3513" spans="6:11" x14ac:dyDescent="0.25">
      <c r="F3513" s="2" t="s">
        <v>815</v>
      </c>
      <c r="G3513" s="3" t="s">
        <v>499</v>
      </c>
      <c r="H3513" s="3">
        <v>1</v>
      </c>
      <c r="I3513" s="3" t="s">
        <v>406</v>
      </c>
      <c r="J3513" s="3">
        <v>30</v>
      </c>
      <c r="K3513" s="3">
        <v>30</v>
      </c>
    </row>
    <row r="3514" spans="6:11" x14ac:dyDescent="0.25">
      <c r="F3514" s="2" t="s">
        <v>789</v>
      </c>
      <c r="G3514" s="3" t="s">
        <v>473</v>
      </c>
      <c r="H3514" s="3">
        <v>1</v>
      </c>
      <c r="I3514" s="3" t="s">
        <v>406</v>
      </c>
      <c r="J3514" s="3">
        <v>150</v>
      </c>
      <c r="K3514" s="3">
        <v>150</v>
      </c>
    </row>
    <row r="3515" spans="6:11" x14ac:dyDescent="0.25">
      <c r="F3515" s="2" t="s">
        <v>790</v>
      </c>
      <c r="G3515" s="3" t="s">
        <v>474</v>
      </c>
      <c r="H3515" s="3">
        <v>2</v>
      </c>
      <c r="I3515" s="3" t="s">
        <v>406</v>
      </c>
      <c r="J3515" s="3">
        <v>300</v>
      </c>
      <c r="K3515" s="3">
        <v>600</v>
      </c>
    </row>
    <row r="3516" spans="6:11" x14ac:dyDescent="0.25">
      <c r="F3516" s="2" t="s">
        <v>738</v>
      </c>
      <c r="G3516" s="3" t="s">
        <v>428</v>
      </c>
      <c r="H3516" s="3">
        <v>1</v>
      </c>
      <c r="I3516" s="3" t="s">
        <v>406</v>
      </c>
      <c r="J3516" s="3">
        <v>90</v>
      </c>
      <c r="K3516" s="3">
        <v>90</v>
      </c>
    </row>
    <row r="3517" spans="6:11" x14ac:dyDescent="0.25">
      <c r="F3517" s="2">
        <v>310240700</v>
      </c>
      <c r="G3517" s="3" t="s">
        <v>595</v>
      </c>
      <c r="H3517" s="3">
        <v>2</v>
      </c>
      <c r="I3517" s="3" t="s">
        <v>406</v>
      </c>
      <c r="J3517" s="3">
        <v>60</v>
      </c>
      <c r="K3517" s="3">
        <v>120</v>
      </c>
    </row>
    <row r="3518" spans="6:11" x14ac:dyDescent="0.25">
      <c r="F3518" s="2" t="s">
        <v>62</v>
      </c>
      <c r="G3518" s="3" t="s">
        <v>269</v>
      </c>
      <c r="H3518" s="3">
        <v>1</v>
      </c>
      <c r="I3518" s="3" t="s">
        <v>406</v>
      </c>
      <c r="J3518" s="3">
        <v>400</v>
      </c>
      <c r="K3518" s="3">
        <v>400</v>
      </c>
    </row>
    <row r="3519" spans="6:11" x14ac:dyDescent="0.25">
      <c r="F3519" s="2" t="s">
        <v>964</v>
      </c>
      <c r="G3519" s="3" t="s">
        <v>639</v>
      </c>
      <c r="H3519" s="3">
        <v>1</v>
      </c>
      <c r="I3519" s="3" t="s">
        <v>406</v>
      </c>
      <c r="J3519" s="3">
        <v>3000</v>
      </c>
      <c r="K3519" s="3">
        <v>-3000</v>
      </c>
    </row>
    <row r="3520" spans="6:11" x14ac:dyDescent="0.25">
      <c r="F3520" s="2" t="s">
        <v>814</v>
      </c>
      <c r="G3520" s="3" t="s">
        <v>498</v>
      </c>
      <c r="H3520" s="3">
        <v>1</v>
      </c>
      <c r="I3520" s="3" t="s">
        <v>406</v>
      </c>
      <c r="J3520" s="3">
        <v>150</v>
      </c>
      <c r="K3520" s="3">
        <v>150</v>
      </c>
    </row>
    <row r="3521" spans="6:11" x14ac:dyDescent="0.25">
      <c r="F3521" s="2" t="s">
        <v>855</v>
      </c>
      <c r="G3521" s="3" t="s">
        <v>535</v>
      </c>
      <c r="H3521" s="3">
        <v>1</v>
      </c>
      <c r="I3521" s="3" t="s">
        <v>406</v>
      </c>
      <c r="J3521" s="3">
        <v>100</v>
      </c>
      <c r="K3521" s="3">
        <v>100</v>
      </c>
    </row>
    <row r="3522" spans="6:11" x14ac:dyDescent="0.25">
      <c r="F3522" s="2" t="s">
        <v>147</v>
      </c>
      <c r="G3522" s="3" t="s">
        <v>349</v>
      </c>
      <c r="H3522" s="3">
        <v>1</v>
      </c>
      <c r="I3522" s="3" t="s">
        <v>406</v>
      </c>
      <c r="J3522" s="3">
        <v>100</v>
      </c>
      <c r="K3522" s="3">
        <v>100</v>
      </c>
    </row>
    <row r="3523" spans="6:11" x14ac:dyDescent="0.25">
      <c r="F3523" s="2" t="s">
        <v>753</v>
      </c>
      <c r="G3523" s="3" t="s">
        <v>299</v>
      </c>
      <c r="H3523" s="3">
        <v>1</v>
      </c>
      <c r="I3523" s="3" t="s">
        <v>406</v>
      </c>
      <c r="J3523" s="3">
        <v>300</v>
      </c>
      <c r="K3523" s="3">
        <v>300</v>
      </c>
    </row>
    <row r="3524" spans="6:11" x14ac:dyDescent="0.25">
      <c r="F3524" s="2" t="s">
        <v>724</v>
      </c>
      <c r="G3524" s="3" t="s">
        <v>413</v>
      </c>
      <c r="H3524" s="3">
        <v>1</v>
      </c>
      <c r="I3524" s="3" t="s">
        <v>406</v>
      </c>
      <c r="J3524" s="3">
        <v>372</v>
      </c>
      <c r="K3524" s="3">
        <v>372</v>
      </c>
    </row>
    <row r="3525" spans="6:11" x14ac:dyDescent="0.25">
      <c r="F3525" s="2" t="s">
        <v>131</v>
      </c>
      <c r="G3525" s="3" t="s">
        <v>334</v>
      </c>
      <c r="H3525" s="3">
        <v>1</v>
      </c>
      <c r="I3525" s="3" t="s">
        <v>406</v>
      </c>
      <c r="J3525" s="3">
        <v>250</v>
      </c>
      <c r="K3525" s="3">
        <v>225</v>
      </c>
    </row>
    <row r="3526" spans="6:11" x14ac:dyDescent="0.25">
      <c r="F3526" s="2" t="s">
        <v>62</v>
      </c>
      <c r="G3526" s="3" t="s">
        <v>269</v>
      </c>
      <c r="H3526" s="3">
        <v>1</v>
      </c>
      <c r="I3526" s="3" t="s">
        <v>406</v>
      </c>
      <c r="J3526" s="3">
        <v>400</v>
      </c>
      <c r="K3526" s="3">
        <v>400</v>
      </c>
    </row>
    <row r="3527" spans="6:11" x14ac:dyDescent="0.25">
      <c r="F3527" s="2" t="s">
        <v>730</v>
      </c>
      <c r="G3527" s="3" t="s">
        <v>420</v>
      </c>
      <c r="H3527" s="3">
        <v>2</v>
      </c>
      <c r="I3527" s="3" t="s">
        <v>406</v>
      </c>
      <c r="J3527" s="3">
        <v>250</v>
      </c>
      <c r="K3527" s="3">
        <v>500</v>
      </c>
    </row>
    <row r="3528" spans="6:11" x14ac:dyDescent="0.25">
      <c r="F3528" s="2" t="s">
        <v>724</v>
      </c>
      <c r="G3528" s="3" t="s">
        <v>413</v>
      </c>
      <c r="H3528" s="3">
        <v>1</v>
      </c>
      <c r="I3528" s="3" t="s">
        <v>406</v>
      </c>
      <c r="J3528" s="3">
        <v>372</v>
      </c>
      <c r="K3528" s="3">
        <v>372</v>
      </c>
    </row>
    <row r="3529" spans="6:11" x14ac:dyDescent="0.25">
      <c r="F3529" s="2" t="s">
        <v>724</v>
      </c>
      <c r="G3529" s="3" t="s">
        <v>413</v>
      </c>
      <c r="H3529" s="3">
        <v>1</v>
      </c>
      <c r="I3529" s="3" t="s">
        <v>406</v>
      </c>
      <c r="J3529" s="3">
        <v>372</v>
      </c>
      <c r="K3529" s="3">
        <v>372</v>
      </c>
    </row>
    <row r="3530" spans="6:11" x14ac:dyDescent="0.25">
      <c r="F3530" s="2" t="s">
        <v>728</v>
      </c>
      <c r="G3530" s="3" t="s">
        <v>417</v>
      </c>
      <c r="H3530" s="3">
        <v>1</v>
      </c>
      <c r="I3530" s="3" t="s">
        <v>406</v>
      </c>
      <c r="J3530" s="3">
        <v>120</v>
      </c>
      <c r="K3530" s="3">
        <v>102</v>
      </c>
    </row>
    <row r="3531" spans="6:11" x14ac:dyDescent="0.25">
      <c r="F3531" s="2" t="s">
        <v>724</v>
      </c>
      <c r="G3531" s="3" t="s">
        <v>413</v>
      </c>
      <c r="H3531" s="3">
        <v>1</v>
      </c>
      <c r="I3531" s="3" t="s">
        <v>406</v>
      </c>
      <c r="J3531" s="3">
        <v>372</v>
      </c>
      <c r="K3531" s="3">
        <v>372</v>
      </c>
    </row>
    <row r="3532" spans="6:11" x14ac:dyDescent="0.25">
      <c r="F3532" s="2" t="s">
        <v>737</v>
      </c>
      <c r="G3532" s="3" t="s">
        <v>427</v>
      </c>
      <c r="H3532" s="3">
        <v>1</v>
      </c>
      <c r="I3532" s="3" t="s">
        <v>406</v>
      </c>
      <c r="J3532" s="3">
        <v>150</v>
      </c>
      <c r="K3532" s="3">
        <v>150</v>
      </c>
    </row>
    <row r="3533" spans="6:11" x14ac:dyDescent="0.25">
      <c r="F3533" s="2" t="s">
        <v>108</v>
      </c>
      <c r="G3533" s="3" t="s">
        <v>311</v>
      </c>
      <c r="H3533" s="3">
        <v>1</v>
      </c>
      <c r="I3533" s="3" t="s">
        <v>406</v>
      </c>
      <c r="J3533" s="3">
        <v>100</v>
      </c>
      <c r="K3533" s="3">
        <v>100</v>
      </c>
    </row>
    <row r="3534" spans="6:11" x14ac:dyDescent="0.25">
      <c r="F3534" s="2" t="s">
        <v>724</v>
      </c>
      <c r="G3534" s="3" t="s">
        <v>413</v>
      </c>
      <c r="H3534" s="3">
        <v>1</v>
      </c>
      <c r="I3534" s="3" t="s">
        <v>406</v>
      </c>
      <c r="J3534" s="3">
        <v>372</v>
      </c>
      <c r="K3534" s="3">
        <v>372</v>
      </c>
    </row>
    <row r="3535" spans="6:11" x14ac:dyDescent="0.25">
      <c r="F3535" s="2" t="s">
        <v>33</v>
      </c>
      <c r="G3535" s="3" t="s">
        <v>457</v>
      </c>
      <c r="H3535" s="3">
        <v>1</v>
      </c>
      <c r="I3535" s="3" t="s">
        <v>406</v>
      </c>
      <c r="J3535" s="3">
        <v>400</v>
      </c>
      <c r="K3535" s="3">
        <v>400</v>
      </c>
    </row>
    <row r="3536" spans="6:11" x14ac:dyDescent="0.25">
      <c r="F3536" s="2" t="s">
        <v>759</v>
      </c>
      <c r="G3536" s="3" t="s">
        <v>445</v>
      </c>
      <c r="H3536" s="3">
        <v>1</v>
      </c>
      <c r="I3536" s="3" t="s">
        <v>406</v>
      </c>
      <c r="J3536" s="3">
        <v>700</v>
      </c>
      <c r="K3536" s="3">
        <v>700</v>
      </c>
    </row>
    <row r="3537" spans="6:11" x14ac:dyDescent="0.25">
      <c r="F3537" s="2" t="s">
        <v>917</v>
      </c>
      <c r="G3537" s="3" t="s">
        <v>514</v>
      </c>
      <c r="H3537" s="3">
        <v>1</v>
      </c>
      <c r="I3537" s="3" t="s">
        <v>406</v>
      </c>
      <c r="J3537" s="3">
        <v>800</v>
      </c>
      <c r="K3537" s="3">
        <v>800</v>
      </c>
    </row>
    <row r="3538" spans="6:11" x14ac:dyDescent="0.25">
      <c r="F3538" s="2" t="s">
        <v>172</v>
      </c>
      <c r="G3538" s="3" t="s">
        <v>371</v>
      </c>
      <c r="H3538" s="3">
        <v>1</v>
      </c>
      <c r="I3538" s="3" t="s">
        <v>406</v>
      </c>
      <c r="J3538" s="3">
        <v>1200</v>
      </c>
      <c r="K3538" s="3">
        <v>1200</v>
      </c>
    </row>
    <row r="3539" spans="6:11" x14ac:dyDescent="0.25">
      <c r="F3539" s="2" t="s">
        <v>755</v>
      </c>
      <c r="G3539" s="3" t="s">
        <v>441</v>
      </c>
      <c r="H3539" s="3">
        <v>1</v>
      </c>
      <c r="I3539" s="3" t="s">
        <v>406</v>
      </c>
      <c r="J3539" s="3">
        <v>70</v>
      </c>
      <c r="K3539" s="3">
        <v>70</v>
      </c>
    </row>
    <row r="3540" spans="6:11" x14ac:dyDescent="0.25">
      <c r="F3540" s="2" t="s">
        <v>3</v>
      </c>
      <c r="G3540" s="3" t="s">
        <v>213</v>
      </c>
      <c r="H3540" s="3">
        <v>1</v>
      </c>
      <c r="I3540" s="3" t="s">
        <v>406</v>
      </c>
      <c r="J3540" s="3">
        <v>600</v>
      </c>
      <c r="K3540" s="3">
        <v>600</v>
      </c>
    </row>
    <row r="3541" spans="6:11" x14ac:dyDescent="0.25">
      <c r="F3541" s="2" t="s">
        <v>13</v>
      </c>
      <c r="G3541" s="3" t="s">
        <v>223</v>
      </c>
      <c r="H3541" s="3">
        <v>1</v>
      </c>
      <c r="I3541" s="3" t="s">
        <v>406</v>
      </c>
      <c r="J3541" s="3">
        <v>50</v>
      </c>
      <c r="K3541" s="3">
        <v>50</v>
      </c>
    </row>
    <row r="3542" spans="6:11" x14ac:dyDescent="0.25">
      <c r="F3542" s="2" t="s">
        <v>865</v>
      </c>
      <c r="G3542" s="3" t="s">
        <v>544</v>
      </c>
      <c r="H3542" s="3">
        <v>2</v>
      </c>
      <c r="I3542" s="3" t="s">
        <v>406</v>
      </c>
      <c r="J3542" s="3">
        <v>31.25</v>
      </c>
      <c r="K3542" s="3">
        <v>62.5</v>
      </c>
    </row>
    <row r="3543" spans="6:11" x14ac:dyDescent="0.25">
      <c r="F3543" s="2" t="s">
        <v>927</v>
      </c>
      <c r="G3543" s="3" t="s">
        <v>603</v>
      </c>
      <c r="H3543" s="3">
        <v>1</v>
      </c>
      <c r="I3543" s="3" t="s">
        <v>406</v>
      </c>
      <c r="J3543" s="3">
        <v>1200</v>
      </c>
      <c r="K3543" s="3">
        <v>1200</v>
      </c>
    </row>
    <row r="3544" spans="6:11" x14ac:dyDescent="0.25">
      <c r="F3544" s="2" t="s">
        <v>1015</v>
      </c>
      <c r="G3544" s="3" t="s">
        <v>357</v>
      </c>
      <c r="H3544" s="3">
        <v>1</v>
      </c>
      <c r="I3544" s="3" t="s">
        <v>406</v>
      </c>
      <c r="J3544" s="3">
        <v>100</v>
      </c>
      <c r="K3544" s="3">
        <v>100</v>
      </c>
    </row>
    <row r="3545" spans="6:11" x14ac:dyDescent="0.25">
      <c r="F3545" s="2" t="s">
        <v>106</v>
      </c>
      <c r="G3545" s="3" t="s">
        <v>309</v>
      </c>
      <c r="H3545" s="3">
        <v>1</v>
      </c>
      <c r="I3545" s="3" t="s">
        <v>406</v>
      </c>
      <c r="J3545" s="3">
        <v>250</v>
      </c>
      <c r="K3545" s="3">
        <v>250</v>
      </c>
    </row>
    <row r="3546" spans="6:11" x14ac:dyDescent="0.25">
      <c r="F3546" s="2" t="s">
        <v>105</v>
      </c>
      <c r="G3546" s="3" t="s">
        <v>308</v>
      </c>
      <c r="H3546" s="3">
        <v>1</v>
      </c>
      <c r="I3546" s="3" t="s">
        <v>406</v>
      </c>
      <c r="J3546" s="3">
        <v>100</v>
      </c>
      <c r="K3546" s="3">
        <v>100</v>
      </c>
    </row>
    <row r="3547" spans="6:11" x14ac:dyDescent="0.25">
      <c r="F3547" s="2" t="s">
        <v>107</v>
      </c>
      <c r="G3547" s="3" t="s">
        <v>310</v>
      </c>
      <c r="H3547" s="3">
        <v>1</v>
      </c>
      <c r="I3547" s="3" t="s">
        <v>406</v>
      </c>
      <c r="J3547" s="3">
        <v>100</v>
      </c>
      <c r="K3547" s="3">
        <v>100</v>
      </c>
    </row>
    <row r="3548" spans="6:11" x14ac:dyDescent="0.25">
      <c r="F3548" s="2" t="s">
        <v>108</v>
      </c>
      <c r="G3548" s="3" t="s">
        <v>311</v>
      </c>
      <c r="H3548" s="3">
        <v>1</v>
      </c>
      <c r="I3548" s="3" t="s">
        <v>406</v>
      </c>
      <c r="J3548" s="3">
        <v>100</v>
      </c>
      <c r="K3548" s="3">
        <v>100</v>
      </c>
    </row>
    <row r="3549" spans="6:11" x14ac:dyDescent="0.25">
      <c r="F3549" s="2" t="s">
        <v>33</v>
      </c>
      <c r="G3549" s="3" t="s">
        <v>457</v>
      </c>
      <c r="H3549" s="3">
        <v>1</v>
      </c>
      <c r="I3549" s="3" t="s">
        <v>406</v>
      </c>
      <c r="J3549" s="3">
        <v>400</v>
      </c>
      <c r="K3549" s="3">
        <v>400</v>
      </c>
    </row>
    <row r="3550" spans="6:11" x14ac:dyDescent="0.25">
      <c r="F3550" s="2" t="s">
        <v>734</v>
      </c>
      <c r="G3550" s="3" t="s">
        <v>424</v>
      </c>
      <c r="H3550" s="3">
        <v>1</v>
      </c>
      <c r="I3550" s="3" t="s">
        <v>406</v>
      </c>
      <c r="J3550" s="3">
        <v>200</v>
      </c>
      <c r="K3550" s="3">
        <v>200</v>
      </c>
    </row>
    <row r="3551" spans="6:11" x14ac:dyDescent="0.25">
      <c r="F3551" s="2" t="s">
        <v>35</v>
      </c>
      <c r="G3551" s="3" t="s">
        <v>243</v>
      </c>
      <c r="H3551" s="3">
        <v>1</v>
      </c>
      <c r="I3551" s="3" t="s">
        <v>406</v>
      </c>
      <c r="J3551" s="3">
        <v>800</v>
      </c>
      <c r="K3551" s="3">
        <v>800</v>
      </c>
    </row>
    <row r="3552" spans="6:11" x14ac:dyDescent="0.25">
      <c r="F3552" s="2" t="s">
        <v>1055</v>
      </c>
      <c r="G3552" s="3" t="s">
        <v>717</v>
      </c>
      <c r="H3552" s="3">
        <v>1</v>
      </c>
      <c r="I3552" s="3" t="s">
        <v>406</v>
      </c>
      <c r="J3552" s="3">
        <v>800</v>
      </c>
      <c r="K3552" s="3">
        <v>800</v>
      </c>
    </row>
    <row r="3553" spans="6:11" x14ac:dyDescent="0.25">
      <c r="F3553" s="2" t="s">
        <v>724</v>
      </c>
      <c r="G3553" s="3" t="s">
        <v>413</v>
      </c>
      <c r="H3553" s="3">
        <v>1</v>
      </c>
      <c r="I3553" s="3" t="s">
        <v>406</v>
      </c>
      <c r="J3553" s="3">
        <v>372</v>
      </c>
      <c r="K3553" s="3">
        <v>372</v>
      </c>
    </row>
    <row r="3554" spans="6:11" x14ac:dyDescent="0.25">
      <c r="F3554" s="2" t="s">
        <v>755</v>
      </c>
      <c r="G3554" s="3" t="s">
        <v>441</v>
      </c>
      <c r="H3554" s="3">
        <v>1</v>
      </c>
      <c r="I3554" s="3" t="s">
        <v>406</v>
      </c>
      <c r="J3554" s="3">
        <v>70</v>
      </c>
      <c r="K3554" s="3">
        <v>70</v>
      </c>
    </row>
    <row r="3555" spans="6:11" x14ac:dyDescent="0.25">
      <c r="F3555" s="2" t="s">
        <v>1056</v>
      </c>
      <c r="G3555" s="3" t="s">
        <v>718</v>
      </c>
      <c r="H3555" s="3">
        <v>1</v>
      </c>
      <c r="I3555" s="3" t="s">
        <v>406</v>
      </c>
      <c r="J3555" s="3">
        <v>400</v>
      </c>
      <c r="K3555" s="3">
        <v>340</v>
      </c>
    </row>
    <row r="3556" spans="6:11" x14ac:dyDescent="0.25">
      <c r="F3556" s="2" t="s">
        <v>838</v>
      </c>
      <c r="G3556" s="3" t="s">
        <v>519</v>
      </c>
      <c r="H3556" s="3">
        <v>1</v>
      </c>
      <c r="I3556" s="3" t="s">
        <v>407</v>
      </c>
      <c r="J3556" s="3">
        <v>50</v>
      </c>
      <c r="K3556" s="3">
        <v>42.5</v>
      </c>
    </row>
    <row r="3557" spans="6:11" x14ac:dyDescent="0.25">
      <c r="F3557" s="2" t="s">
        <v>849</v>
      </c>
      <c r="G3557" s="3" t="s">
        <v>528</v>
      </c>
      <c r="H3557" s="3">
        <v>1</v>
      </c>
      <c r="I3557" s="3" t="s">
        <v>406</v>
      </c>
      <c r="J3557" s="3">
        <v>200</v>
      </c>
      <c r="K3557" s="3">
        <v>200</v>
      </c>
    </row>
    <row r="3558" spans="6:11" x14ac:dyDescent="0.25">
      <c r="F3558" s="2" t="s">
        <v>49</v>
      </c>
      <c r="G3558" s="3" t="s">
        <v>257</v>
      </c>
      <c r="H3558" s="3">
        <v>1</v>
      </c>
      <c r="I3558" s="3" t="s">
        <v>406</v>
      </c>
      <c r="J3558" s="3">
        <v>400</v>
      </c>
      <c r="K3558" s="3">
        <v>400</v>
      </c>
    </row>
    <row r="3559" spans="6:11" x14ac:dyDescent="0.25">
      <c r="F3559" s="2" t="s">
        <v>30</v>
      </c>
      <c r="G3559" s="3" t="s">
        <v>238</v>
      </c>
      <c r="H3559" s="3">
        <v>1</v>
      </c>
      <c r="I3559" s="3" t="s">
        <v>406</v>
      </c>
      <c r="J3559" s="3">
        <v>105</v>
      </c>
      <c r="K3559" s="3">
        <v>105</v>
      </c>
    </row>
    <row r="3560" spans="6:11" x14ac:dyDescent="0.25">
      <c r="F3560" s="2" t="s">
        <v>30</v>
      </c>
      <c r="G3560" s="3" t="s">
        <v>238</v>
      </c>
      <c r="H3560" s="3">
        <v>1</v>
      </c>
      <c r="I3560" s="3" t="s">
        <v>406</v>
      </c>
      <c r="J3560" s="3">
        <v>105</v>
      </c>
      <c r="K3560" s="3">
        <v>105</v>
      </c>
    </row>
    <row r="3561" spans="6:11" x14ac:dyDescent="0.25">
      <c r="F3561" s="2" t="s">
        <v>33</v>
      </c>
      <c r="G3561" s="3" t="s">
        <v>457</v>
      </c>
      <c r="H3561" s="3">
        <v>1</v>
      </c>
      <c r="I3561" s="3" t="s">
        <v>406</v>
      </c>
      <c r="J3561" s="3">
        <v>400</v>
      </c>
      <c r="K3561" s="3">
        <v>400</v>
      </c>
    </row>
    <row r="3562" spans="6:11" x14ac:dyDescent="0.25">
      <c r="F3562" s="2">
        <v>310331000</v>
      </c>
      <c r="G3562" s="3" t="s">
        <v>505</v>
      </c>
      <c r="H3562" s="3">
        <v>1</v>
      </c>
      <c r="I3562" s="3" t="s">
        <v>406</v>
      </c>
      <c r="J3562" s="3">
        <v>60</v>
      </c>
      <c r="K3562" s="3">
        <v>60</v>
      </c>
    </row>
    <row r="3563" spans="6:11" x14ac:dyDescent="0.25">
      <c r="F3563" s="2">
        <v>310332300</v>
      </c>
      <c r="G3563" s="3" t="s">
        <v>502</v>
      </c>
      <c r="H3563" s="3">
        <v>1</v>
      </c>
      <c r="I3563" s="3" t="s">
        <v>406</v>
      </c>
      <c r="J3563" s="3">
        <v>60</v>
      </c>
      <c r="K3563" s="3">
        <v>60</v>
      </c>
    </row>
    <row r="3564" spans="6:11" x14ac:dyDescent="0.25">
      <c r="F3564" s="2" t="s">
        <v>67</v>
      </c>
      <c r="G3564" s="3" t="s">
        <v>257</v>
      </c>
      <c r="H3564" s="3">
        <v>1</v>
      </c>
      <c r="I3564" s="3" t="s">
        <v>406</v>
      </c>
      <c r="J3564" s="3">
        <v>400</v>
      </c>
      <c r="K3564" s="3">
        <v>400</v>
      </c>
    </row>
    <row r="3565" spans="6:11" x14ac:dyDescent="0.25">
      <c r="F3565" s="2" t="s">
        <v>860</v>
      </c>
      <c r="G3565" s="3" t="s">
        <v>540</v>
      </c>
      <c r="H3565" s="3">
        <v>1</v>
      </c>
      <c r="I3565" s="3" t="s">
        <v>406</v>
      </c>
      <c r="J3565" s="3">
        <v>200</v>
      </c>
      <c r="K3565" s="3">
        <v>200</v>
      </c>
    </row>
    <row r="3566" spans="6:11" x14ac:dyDescent="0.25">
      <c r="F3566" s="2" t="s">
        <v>795</v>
      </c>
      <c r="G3566" s="3" t="s">
        <v>480</v>
      </c>
      <c r="H3566" s="3">
        <v>1</v>
      </c>
      <c r="I3566" s="3" t="s">
        <v>406</v>
      </c>
      <c r="J3566" s="3">
        <v>50</v>
      </c>
      <c r="K3566" s="3">
        <v>50</v>
      </c>
    </row>
    <row r="3567" spans="6:11" x14ac:dyDescent="0.25">
      <c r="F3567" s="2" t="s">
        <v>809</v>
      </c>
      <c r="G3567" s="3" t="s">
        <v>494</v>
      </c>
      <c r="H3567" s="3">
        <v>1</v>
      </c>
      <c r="I3567" s="3" t="s">
        <v>406</v>
      </c>
      <c r="J3567" s="3">
        <v>400</v>
      </c>
      <c r="K3567" s="3">
        <v>400</v>
      </c>
    </row>
    <row r="3568" spans="6:11" x14ac:dyDescent="0.25">
      <c r="F3568" s="2" t="s">
        <v>755</v>
      </c>
      <c r="G3568" s="3" t="s">
        <v>441</v>
      </c>
      <c r="H3568" s="3">
        <v>1</v>
      </c>
      <c r="I3568" s="3" t="s">
        <v>406</v>
      </c>
      <c r="J3568" s="3">
        <v>70</v>
      </c>
      <c r="K3568" s="3">
        <v>70</v>
      </c>
    </row>
    <row r="3569" spans="6:11" x14ac:dyDescent="0.25">
      <c r="F3569" s="2" t="s">
        <v>66</v>
      </c>
      <c r="G3569" s="3" t="s">
        <v>272</v>
      </c>
      <c r="H3569" s="3">
        <v>1</v>
      </c>
      <c r="I3569" s="3" t="s">
        <v>406</v>
      </c>
      <c r="J3569" s="3">
        <v>200</v>
      </c>
      <c r="K3569" s="3">
        <v>200</v>
      </c>
    </row>
    <row r="3570" spans="6:11" x14ac:dyDescent="0.25">
      <c r="F3570" s="2" t="s">
        <v>33</v>
      </c>
      <c r="G3570" s="3" t="s">
        <v>457</v>
      </c>
      <c r="H3570" s="3">
        <v>1</v>
      </c>
      <c r="I3570" s="3" t="s">
        <v>406</v>
      </c>
      <c r="J3570" s="3">
        <v>400</v>
      </c>
      <c r="K3570" s="3">
        <v>400</v>
      </c>
    </row>
    <row r="3571" spans="6:11" x14ac:dyDescent="0.25">
      <c r="F3571" s="2" t="s">
        <v>168</v>
      </c>
      <c r="G3571" s="3" t="s">
        <v>368</v>
      </c>
      <c r="H3571" s="3">
        <v>1</v>
      </c>
      <c r="I3571" s="3" t="s">
        <v>406</v>
      </c>
      <c r="J3571" s="3">
        <v>200</v>
      </c>
      <c r="K3571" s="3">
        <v>200</v>
      </c>
    </row>
    <row r="3572" spans="6:11" x14ac:dyDescent="0.25">
      <c r="F3572" s="2" t="s">
        <v>785</v>
      </c>
      <c r="G3572" s="3" t="s">
        <v>468</v>
      </c>
      <c r="H3572" s="3">
        <v>1</v>
      </c>
      <c r="I3572" s="3" t="s">
        <v>406</v>
      </c>
      <c r="J3572" s="3">
        <v>50</v>
      </c>
      <c r="K3572" s="3">
        <v>50</v>
      </c>
    </row>
    <row r="3573" spans="6:11" x14ac:dyDescent="0.25">
      <c r="F3573" s="2" t="s">
        <v>3</v>
      </c>
      <c r="G3573" s="3" t="s">
        <v>213</v>
      </c>
      <c r="H3573" s="3">
        <v>1</v>
      </c>
      <c r="I3573" s="3" t="s">
        <v>406</v>
      </c>
      <c r="J3573" s="3">
        <v>600</v>
      </c>
      <c r="K3573" s="3">
        <v>600</v>
      </c>
    </row>
    <row r="3574" spans="6:11" x14ac:dyDescent="0.25">
      <c r="F3574" s="2" t="s">
        <v>724</v>
      </c>
      <c r="G3574" s="3" t="s">
        <v>413</v>
      </c>
      <c r="H3574" s="3">
        <v>1</v>
      </c>
      <c r="I3574" s="3" t="s">
        <v>406</v>
      </c>
      <c r="J3574" s="3">
        <v>372</v>
      </c>
      <c r="K3574" s="3">
        <v>372</v>
      </c>
    </row>
    <row r="3575" spans="6:11" x14ac:dyDescent="0.25">
      <c r="F3575" s="2" t="s">
        <v>990</v>
      </c>
      <c r="G3575" s="3" t="s">
        <v>660</v>
      </c>
      <c r="H3575" s="3">
        <v>1</v>
      </c>
      <c r="I3575" s="3" t="s">
        <v>406</v>
      </c>
      <c r="J3575" s="3">
        <v>80</v>
      </c>
      <c r="K3575" s="3">
        <v>80</v>
      </c>
    </row>
    <row r="3576" spans="6:11" x14ac:dyDescent="0.25">
      <c r="F3576" s="2" t="s">
        <v>781</v>
      </c>
      <c r="G3576" s="3" t="s">
        <v>280</v>
      </c>
      <c r="H3576" s="3">
        <v>1</v>
      </c>
      <c r="I3576" s="3" t="s">
        <v>406</v>
      </c>
      <c r="J3576" s="3">
        <v>200</v>
      </c>
      <c r="K3576" s="3">
        <v>-200</v>
      </c>
    </row>
    <row r="3577" spans="6:11" x14ac:dyDescent="0.25">
      <c r="F3577" s="2" t="s">
        <v>724</v>
      </c>
      <c r="G3577" s="3" t="s">
        <v>413</v>
      </c>
      <c r="H3577" s="3">
        <v>1</v>
      </c>
      <c r="I3577" s="3" t="s">
        <v>406</v>
      </c>
      <c r="J3577" s="3">
        <v>372</v>
      </c>
      <c r="K3577" s="3">
        <v>372</v>
      </c>
    </row>
    <row r="3578" spans="6:11" x14ac:dyDescent="0.25">
      <c r="F3578" s="2" t="s">
        <v>33</v>
      </c>
      <c r="G3578" s="3" t="s">
        <v>457</v>
      </c>
      <c r="H3578" s="3">
        <v>1</v>
      </c>
      <c r="I3578" s="3" t="s">
        <v>406</v>
      </c>
      <c r="J3578" s="3">
        <v>400</v>
      </c>
      <c r="K3578" s="3">
        <v>400</v>
      </c>
    </row>
    <row r="3579" spans="6:11" x14ac:dyDescent="0.25">
      <c r="F3579" s="2" t="s">
        <v>724</v>
      </c>
      <c r="G3579" s="3" t="s">
        <v>413</v>
      </c>
      <c r="H3579" s="3">
        <v>1</v>
      </c>
      <c r="I3579" s="3" t="s">
        <v>406</v>
      </c>
      <c r="J3579" s="3">
        <v>372</v>
      </c>
      <c r="K3579" s="3">
        <v>372</v>
      </c>
    </row>
    <row r="3580" spans="6:11" x14ac:dyDescent="0.25">
      <c r="F3580" s="2" t="s">
        <v>916</v>
      </c>
      <c r="G3580" s="3" t="s">
        <v>592</v>
      </c>
      <c r="H3580" s="3">
        <v>1</v>
      </c>
      <c r="I3580" s="3" t="s">
        <v>406</v>
      </c>
      <c r="J3580" s="3">
        <v>600</v>
      </c>
      <c r="K3580" s="3">
        <v>600</v>
      </c>
    </row>
    <row r="3581" spans="6:11" x14ac:dyDescent="0.25">
      <c r="F3581" s="2" t="s">
        <v>106</v>
      </c>
      <c r="G3581" s="3" t="s">
        <v>309</v>
      </c>
      <c r="H3581" s="3">
        <v>1</v>
      </c>
      <c r="I3581" s="3" t="s">
        <v>406</v>
      </c>
      <c r="J3581" s="3">
        <v>250</v>
      </c>
      <c r="K3581" s="3">
        <v>250</v>
      </c>
    </row>
    <row r="3582" spans="6:11" x14ac:dyDescent="0.25">
      <c r="F3582" s="2" t="s">
        <v>863</v>
      </c>
      <c r="G3582" s="3" t="s">
        <v>240</v>
      </c>
      <c r="H3582" s="3">
        <v>1</v>
      </c>
      <c r="I3582" s="3" t="s">
        <v>406</v>
      </c>
      <c r="J3582" s="3">
        <v>200</v>
      </c>
      <c r="K3582" s="3">
        <v>200</v>
      </c>
    </row>
    <row r="3583" spans="6:11" x14ac:dyDescent="0.25">
      <c r="F3583" s="2" t="s">
        <v>113</v>
      </c>
      <c r="G3583" s="3" t="s">
        <v>316</v>
      </c>
      <c r="H3583" s="3">
        <v>1</v>
      </c>
      <c r="I3583" s="3" t="s">
        <v>406</v>
      </c>
      <c r="J3583" s="3">
        <v>1320</v>
      </c>
      <c r="K3583" s="3">
        <v>1320</v>
      </c>
    </row>
    <row r="3584" spans="6:11" x14ac:dyDescent="0.25">
      <c r="F3584" s="2" t="s">
        <v>23</v>
      </c>
      <c r="G3584" s="3" t="s">
        <v>233</v>
      </c>
      <c r="H3584" s="3">
        <v>1</v>
      </c>
      <c r="I3584" s="3" t="s">
        <v>406</v>
      </c>
      <c r="J3584" s="3">
        <v>100</v>
      </c>
      <c r="K3584" s="3">
        <v>100</v>
      </c>
    </row>
    <row r="3585" spans="6:11" x14ac:dyDescent="0.25">
      <c r="F3585" s="2" t="s">
        <v>26</v>
      </c>
      <c r="G3585" s="3" t="s">
        <v>235</v>
      </c>
      <c r="H3585" s="3">
        <v>1</v>
      </c>
      <c r="I3585" s="3" t="s">
        <v>406</v>
      </c>
      <c r="J3585" s="3">
        <v>650</v>
      </c>
      <c r="K3585" s="3">
        <v>650</v>
      </c>
    </row>
    <row r="3586" spans="6:11" x14ac:dyDescent="0.25">
      <c r="F3586" s="2" t="s">
        <v>898</v>
      </c>
      <c r="G3586" s="3" t="s">
        <v>579</v>
      </c>
      <c r="H3586" s="3">
        <v>2</v>
      </c>
      <c r="I3586" s="3" t="s">
        <v>406</v>
      </c>
      <c r="J3586" s="3">
        <v>200</v>
      </c>
      <c r="K3586" s="3">
        <v>-400</v>
      </c>
    </row>
    <row r="3587" spans="6:11" x14ac:dyDescent="0.25">
      <c r="F3587" s="2" t="s">
        <v>724</v>
      </c>
      <c r="G3587" s="3" t="s">
        <v>413</v>
      </c>
      <c r="H3587" s="3">
        <v>1</v>
      </c>
      <c r="I3587" s="3" t="s">
        <v>406</v>
      </c>
      <c r="J3587" s="3">
        <v>372</v>
      </c>
      <c r="K3587" s="3">
        <v>372</v>
      </c>
    </row>
    <row r="3588" spans="6:11" x14ac:dyDescent="0.25">
      <c r="F3588" s="2" t="s">
        <v>126</v>
      </c>
      <c r="G3588" s="3" t="s">
        <v>329</v>
      </c>
      <c r="H3588" s="3">
        <v>1</v>
      </c>
      <c r="I3588" s="3" t="s">
        <v>406</v>
      </c>
      <c r="J3588" s="3">
        <v>50</v>
      </c>
      <c r="K3588" s="3">
        <v>50</v>
      </c>
    </row>
    <row r="3589" spans="6:11" x14ac:dyDescent="0.25">
      <c r="F3589" s="2" t="s">
        <v>768</v>
      </c>
      <c r="G3589" s="3" t="s">
        <v>454</v>
      </c>
      <c r="H3589" s="3">
        <v>1</v>
      </c>
      <c r="I3589" s="3" t="s">
        <v>406</v>
      </c>
      <c r="J3589" s="3">
        <v>600</v>
      </c>
      <c r="K3589" s="3">
        <v>600</v>
      </c>
    </row>
    <row r="3590" spans="6:11" x14ac:dyDescent="0.25">
      <c r="F3590" s="2" t="s">
        <v>5</v>
      </c>
      <c r="G3590" s="3" t="s">
        <v>215</v>
      </c>
      <c r="H3590" s="3">
        <v>1</v>
      </c>
      <c r="I3590" s="3" t="s">
        <v>406</v>
      </c>
      <c r="J3590" s="3">
        <v>500</v>
      </c>
      <c r="K3590" s="3">
        <v>500</v>
      </c>
    </row>
    <row r="3591" spans="6:11" x14ac:dyDescent="0.25">
      <c r="F3591" s="2" t="s">
        <v>1057</v>
      </c>
      <c r="G3591" s="3" t="s">
        <v>719</v>
      </c>
      <c r="H3591" s="3">
        <v>1</v>
      </c>
      <c r="I3591" s="3" t="s">
        <v>406</v>
      </c>
      <c r="J3591" s="3">
        <v>600</v>
      </c>
      <c r="K3591" s="3">
        <v>600</v>
      </c>
    </row>
    <row r="3592" spans="6:11" x14ac:dyDescent="0.25">
      <c r="F3592" s="2" t="s">
        <v>133</v>
      </c>
      <c r="G3592" s="3" t="s">
        <v>336</v>
      </c>
      <c r="H3592" s="3">
        <v>1</v>
      </c>
      <c r="I3592" s="3" t="s">
        <v>406</v>
      </c>
      <c r="J3592" s="3">
        <v>600</v>
      </c>
      <c r="K3592" s="3">
        <v>600</v>
      </c>
    </row>
    <row r="3593" spans="6:11" x14ac:dyDescent="0.25">
      <c r="F3593" s="2" t="s">
        <v>39</v>
      </c>
      <c r="G3593" s="3" t="s">
        <v>247</v>
      </c>
      <c r="H3593" s="3">
        <v>1</v>
      </c>
      <c r="I3593" s="3" t="s">
        <v>406</v>
      </c>
      <c r="J3593" s="3">
        <v>400</v>
      </c>
      <c r="K3593" s="3">
        <v>400</v>
      </c>
    </row>
    <row r="3594" spans="6:11" x14ac:dyDescent="0.25">
      <c r="F3594" s="2" t="s">
        <v>50</v>
      </c>
      <c r="G3594" s="3" t="s">
        <v>258</v>
      </c>
      <c r="H3594" s="3">
        <v>1</v>
      </c>
      <c r="I3594" s="3" t="s">
        <v>406</v>
      </c>
      <c r="J3594" s="3">
        <v>500</v>
      </c>
      <c r="K3594" s="3">
        <v>500</v>
      </c>
    </row>
    <row r="3595" spans="6:11" x14ac:dyDescent="0.25">
      <c r="F3595" s="2">
        <v>310320707</v>
      </c>
      <c r="G3595" s="3" t="s">
        <v>452</v>
      </c>
      <c r="H3595" s="3">
        <v>2</v>
      </c>
      <c r="I3595" s="3" t="s">
        <v>406</v>
      </c>
      <c r="J3595" s="3">
        <v>100</v>
      </c>
      <c r="K3595" s="3">
        <v>200</v>
      </c>
    </row>
    <row r="3596" spans="6:11" x14ac:dyDescent="0.25">
      <c r="F3596" s="2" t="s">
        <v>865</v>
      </c>
      <c r="G3596" s="3" t="s">
        <v>544</v>
      </c>
      <c r="H3596" s="3">
        <v>2</v>
      </c>
      <c r="I3596" s="3" t="s">
        <v>406</v>
      </c>
      <c r="J3596" s="3">
        <v>31.25</v>
      </c>
      <c r="K3596" s="3">
        <v>62.5</v>
      </c>
    </row>
    <row r="3597" spans="6:11" x14ac:dyDescent="0.25">
      <c r="F3597" s="2" t="s">
        <v>768</v>
      </c>
      <c r="G3597" s="3" t="s">
        <v>454</v>
      </c>
      <c r="H3597" s="3">
        <v>1</v>
      </c>
      <c r="I3597" s="3" t="s">
        <v>406</v>
      </c>
      <c r="J3597" s="3">
        <v>600</v>
      </c>
      <c r="K3597" s="3">
        <v>600</v>
      </c>
    </row>
    <row r="3598" spans="6:11" x14ac:dyDescent="0.25">
      <c r="F3598" s="2" t="s">
        <v>839</v>
      </c>
      <c r="G3598" s="3" t="s">
        <v>468</v>
      </c>
      <c r="H3598" s="3">
        <v>1</v>
      </c>
      <c r="I3598" s="3" t="s">
        <v>406</v>
      </c>
      <c r="J3598" s="3">
        <v>50</v>
      </c>
      <c r="K3598" s="3">
        <v>50</v>
      </c>
    </row>
    <row r="3599" spans="6:11" x14ac:dyDescent="0.25">
      <c r="F3599" s="2" t="s">
        <v>188</v>
      </c>
      <c r="G3599" s="3" t="s">
        <v>336</v>
      </c>
      <c r="H3599" s="3">
        <v>1</v>
      </c>
      <c r="I3599" s="3" t="s">
        <v>406</v>
      </c>
      <c r="J3599" s="3">
        <v>450</v>
      </c>
      <c r="K3599" s="3">
        <v>450</v>
      </c>
    </row>
    <row r="3600" spans="6:11" x14ac:dyDescent="0.25">
      <c r="F3600" s="2" t="s">
        <v>724</v>
      </c>
      <c r="G3600" s="3" t="s">
        <v>413</v>
      </c>
      <c r="H3600" s="3">
        <v>1</v>
      </c>
      <c r="I3600" s="3" t="s">
        <v>406</v>
      </c>
      <c r="J3600" s="3">
        <v>372</v>
      </c>
      <c r="K3600" s="3">
        <v>372</v>
      </c>
    </row>
    <row r="3601" spans="6:11" x14ac:dyDescent="0.25">
      <c r="F3601" s="2" t="s">
        <v>196</v>
      </c>
      <c r="G3601" s="3" t="s">
        <v>392</v>
      </c>
      <c r="H3601" s="3">
        <v>1</v>
      </c>
      <c r="I3601" s="3" t="s">
        <v>406</v>
      </c>
      <c r="J3601" s="3">
        <v>800</v>
      </c>
      <c r="K3601" s="3">
        <v>800</v>
      </c>
    </row>
    <row r="3602" spans="6:11" x14ac:dyDescent="0.25">
      <c r="F3602" s="2" t="s">
        <v>201</v>
      </c>
      <c r="G3602" s="3" t="s">
        <v>397</v>
      </c>
      <c r="H3602" s="3">
        <v>1</v>
      </c>
      <c r="I3602" s="3" t="s">
        <v>406</v>
      </c>
      <c r="J3602" s="3">
        <v>600</v>
      </c>
      <c r="K3602" s="3">
        <v>600</v>
      </c>
    </row>
    <row r="3603" spans="6:11" x14ac:dyDescent="0.25">
      <c r="F3603" s="2" t="s">
        <v>724</v>
      </c>
      <c r="G3603" s="3" t="s">
        <v>413</v>
      </c>
      <c r="H3603" s="3">
        <v>1</v>
      </c>
      <c r="I3603" s="3" t="s">
        <v>406</v>
      </c>
      <c r="J3603" s="3">
        <v>372</v>
      </c>
      <c r="K3603" s="3">
        <v>372</v>
      </c>
    </row>
    <row r="3604" spans="6:11" x14ac:dyDescent="0.25">
      <c r="F3604" s="2" t="s">
        <v>724</v>
      </c>
      <c r="G3604" s="3" t="s">
        <v>413</v>
      </c>
      <c r="H3604" s="3">
        <v>2</v>
      </c>
      <c r="I3604" s="3" t="s">
        <v>406</v>
      </c>
      <c r="J3604" s="3">
        <v>372</v>
      </c>
      <c r="K3604" s="3">
        <v>744</v>
      </c>
    </row>
    <row r="3605" spans="6:11" x14ac:dyDescent="0.25">
      <c r="F3605" s="2" t="s">
        <v>1058</v>
      </c>
      <c r="G3605" s="3" t="s">
        <v>720</v>
      </c>
      <c r="H3605" s="3">
        <v>1</v>
      </c>
      <c r="I3605" s="3" t="s">
        <v>406</v>
      </c>
      <c r="J3605" s="3">
        <v>150</v>
      </c>
      <c r="K3605" s="3">
        <v>150</v>
      </c>
    </row>
    <row r="3606" spans="6:11" x14ac:dyDescent="0.25">
      <c r="F3606" s="2" t="s">
        <v>89</v>
      </c>
      <c r="G3606" s="3" t="s">
        <v>293</v>
      </c>
      <c r="H3606" s="3">
        <v>1</v>
      </c>
      <c r="I3606" s="3" t="s">
        <v>406</v>
      </c>
      <c r="J3606" s="3">
        <v>2000</v>
      </c>
      <c r="K3606" s="3">
        <v>2000</v>
      </c>
    </row>
    <row r="3607" spans="6:11" x14ac:dyDescent="0.25">
      <c r="F3607" s="2" t="s">
        <v>20</v>
      </c>
      <c r="G3607" s="3" t="s">
        <v>230</v>
      </c>
      <c r="H3607" s="3">
        <v>1</v>
      </c>
      <c r="I3607" s="3" t="s">
        <v>406</v>
      </c>
      <c r="J3607" s="3">
        <v>1300</v>
      </c>
      <c r="K3607" s="3">
        <v>1300</v>
      </c>
    </row>
    <row r="3608" spans="6:11" x14ac:dyDescent="0.25">
      <c r="F3608" s="2" t="s">
        <v>186</v>
      </c>
      <c r="G3608" s="3" t="s">
        <v>384</v>
      </c>
      <c r="H3608" s="3">
        <v>1</v>
      </c>
      <c r="I3608" s="3" t="s">
        <v>406</v>
      </c>
      <c r="J3608" s="3">
        <v>1200</v>
      </c>
      <c r="K3608" s="3">
        <v>1200</v>
      </c>
    </row>
    <row r="3609" spans="6:11" x14ac:dyDescent="0.25">
      <c r="F3609" s="2" t="s">
        <v>724</v>
      </c>
      <c r="G3609" s="3" t="s">
        <v>413</v>
      </c>
      <c r="H3609" s="3">
        <v>1</v>
      </c>
      <c r="I3609" s="3" t="s">
        <v>406</v>
      </c>
      <c r="J3609" s="3">
        <v>372</v>
      </c>
      <c r="K3609" s="3">
        <v>372</v>
      </c>
    </row>
    <row r="3610" spans="6:11" x14ac:dyDescent="0.25">
      <c r="F3610" s="2" t="s">
        <v>812</v>
      </c>
      <c r="G3610" s="3" t="s">
        <v>496</v>
      </c>
      <c r="H3610" s="3">
        <v>1</v>
      </c>
      <c r="I3610" s="3" t="s">
        <v>406</v>
      </c>
      <c r="J3610" s="3">
        <v>250</v>
      </c>
      <c r="K3610" s="3">
        <v>250</v>
      </c>
    </row>
    <row r="3611" spans="6:11" x14ac:dyDescent="0.25">
      <c r="F3611" s="2" t="s">
        <v>5</v>
      </c>
      <c r="G3611" s="3" t="s">
        <v>215</v>
      </c>
      <c r="H3611" s="3">
        <v>1</v>
      </c>
      <c r="I3611" s="3" t="s">
        <v>406</v>
      </c>
      <c r="J3611" s="3">
        <v>500</v>
      </c>
      <c r="K3611" s="3">
        <v>500</v>
      </c>
    </row>
    <row r="3612" spans="6:11" x14ac:dyDescent="0.25">
      <c r="F3612" s="2" t="s">
        <v>792</v>
      </c>
      <c r="G3612" s="3" t="s">
        <v>477</v>
      </c>
      <c r="H3612" s="3">
        <v>1</v>
      </c>
      <c r="I3612" s="3" t="s">
        <v>406</v>
      </c>
      <c r="J3612" s="3">
        <v>200</v>
      </c>
      <c r="K3612" s="3">
        <v>200</v>
      </c>
    </row>
    <row r="3613" spans="6:11" x14ac:dyDescent="0.25">
      <c r="F3613" s="2" t="s">
        <v>766</v>
      </c>
      <c r="G3613" s="3" t="s">
        <v>452</v>
      </c>
      <c r="H3613" s="3">
        <v>4</v>
      </c>
      <c r="I3613" s="3" t="s">
        <v>406</v>
      </c>
      <c r="J3613" s="3">
        <v>100</v>
      </c>
      <c r="K3613" s="3">
        <v>400</v>
      </c>
    </row>
    <row r="3614" spans="6:11" x14ac:dyDescent="0.25">
      <c r="F3614" s="2" t="s">
        <v>724</v>
      </c>
      <c r="G3614" s="3" t="s">
        <v>413</v>
      </c>
      <c r="H3614" s="3">
        <v>1</v>
      </c>
      <c r="I3614" s="3" t="s">
        <v>406</v>
      </c>
      <c r="J3614" s="3">
        <v>372</v>
      </c>
      <c r="K3614" s="3">
        <v>372</v>
      </c>
    </row>
    <row r="3615" spans="6:11" x14ac:dyDescent="0.25">
      <c r="F3615" s="2" t="s">
        <v>1059</v>
      </c>
      <c r="G3615" s="3" t="s">
        <v>721</v>
      </c>
      <c r="H3615" s="3">
        <v>1</v>
      </c>
      <c r="I3615" s="3" t="s">
        <v>406</v>
      </c>
      <c r="J3615" s="3">
        <v>800</v>
      </c>
      <c r="K3615" s="3">
        <v>800</v>
      </c>
    </row>
    <row r="3616" spans="6:11" x14ac:dyDescent="0.25">
      <c r="F3616" s="2">
        <v>210132900</v>
      </c>
      <c r="G3616" s="3" t="s">
        <v>547</v>
      </c>
      <c r="H3616" s="3">
        <v>1</v>
      </c>
      <c r="I3616" s="3" t="s">
        <v>406</v>
      </c>
      <c r="J3616" s="3">
        <v>400</v>
      </c>
      <c r="K3616" s="3">
        <v>400</v>
      </c>
    </row>
    <row r="3617" spans="6:11" x14ac:dyDescent="0.25">
      <c r="F3617" s="2" t="s">
        <v>97</v>
      </c>
      <c r="G3617" s="3" t="s">
        <v>300</v>
      </c>
      <c r="H3617" s="3">
        <v>1</v>
      </c>
      <c r="I3617" s="3" t="s">
        <v>406</v>
      </c>
      <c r="J3617" s="3">
        <v>300</v>
      </c>
      <c r="K3617" s="3">
        <v>300</v>
      </c>
    </row>
    <row r="3618" spans="6:11" x14ac:dyDescent="0.25">
      <c r="F3618" s="2" t="s">
        <v>96</v>
      </c>
      <c r="G3618" s="3" t="s">
        <v>299</v>
      </c>
      <c r="H3618" s="3">
        <v>1</v>
      </c>
      <c r="I3618" s="3" t="s">
        <v>406</v>
      </c>
      <c r="J3618" s="3">
        <v>200</v>
      </c>
      <c r="K3618" s="3">
        <v>200</v>
      </c>
    </row>
    <row r="3619" spans="6:11" x14ac:dyDescent="0.25">
      <c r="F3619" s="2" t="s">
        <v>724</v>
      </c>
      <c r="G3619" s="3" t="s">
        <v>413</v>
      </c>
      <c r="H3619" s="3">
        <v>1</v>
      </c>
      <c r="I3619" s="3" t="s">
        <v>406</v>
      </c>
      <c r="J3619" s="3">
        <v>372</v>
      </c>
      <c r="K3619" s="3">
        <v>372</v>
      </c>
    </row>
    <row r="3620" spans="6:11" x14ac:dyDescent="0.25">
      <c r="F3620" s="2" t="s">
        <v>839</v>
      </c>
      <c r="G3620" s="3" t="s">
        <v>468</v>
      </c>
      <c r="H3620" s="3">
        <v>1</v>
      </c>
      <c r="I3620" s="3" t="s">
        <v>406</v>
      </c>
      <c r="J3620" s="3">
        <v>50</v>
      </c>
      <c r="K3620" s="3">
        <v>50</v>
      </c>
    </row>
    <row r="3621" spans="6:11" x14ac:dyDescent="0.25">
      <c r="F3621" s="2" t="s">
        <v>162</v>
      </c>
      <c r="G3621" s="3" t="s">
        <v>363</v>
      </c>
      <c r="H3621" s="3">
        <v>1</v>
      </c>
      <c r="I3621" s="3" t="s">
        <v>406</v>
      </c>
      <c r="J3621" s="3">
        <v>250</v>
      </c>
      <c r="K3621" s="3">
        <v>250</v>
      </c>
    </row>
    <row r="3622" spans="6:11" x14ac:dyDescent="0.25">
      <c r="F3622" s="2" t="s">
        <v>838</v>
      </c>
      <c r="G3622" s="3" t="s">
        <v>519</v>
      </c>
      <c r="H3622" s="3">
        <v>1</v>
      </c>
      <c r="I3622" s="3" t="s">
        <v>407</v>
      </c>
      <c r="J3622" s="3">
        <v>50</v>
      </c>
      <c r="K3622" s="3">
        <v>50</v>
      </c>
    </row>
    <row r="3623" spans="6:11" x14ac:dyDescent="0.25">
      <c r="F3623" s="2" t="s">
        <v>164</v>
      </c>
      <c r="G3623" s="3" t="s">
        <v>365</v>
      </c>
      <c r="H3623" s="3">
        <v>1</v>
      </c>
      <c r="I3623" s="3" t="s">
        <v>406</v>
      </c>
      <c r="J3623" s="3">
        <v>350</v>
      </c>
      <c r="K3623" s="3">
        <v>350</v>
      </c>
    </row>
    <row r="3624" spans="6:11" x14ac:dyDescent="0.25">
      <c r="F3624" s="2" t="s">
        <v>5</v>
      </c>
      <c r="G3624" s="3" t="s">
        <v>215</v>
      </c>
      <c r="H3624" s="3">
        <v>1</v>
      </c>
      <c r="I3624" s="3" t="s">
        <v>406</v>
      </c>
      <c r="J3624" s="3">
        <v>500</v>
      </c>
      <c r="K3624" s="3">
        <v>425</v>
      </c>
    </row>
    <row r="3625" spans="6:11" x14ac:dyDescent="0.25">
      <c r="F3625" s="2" t="s">
        <v>785</v>
      </c>
      <c r="G3625" s="3" t="s">
        <v>468</v>
      </c>
      <c r="H3625" s="3">
        <v>1</v>
      </c>
      <c r="I3625" s="3" t="s">
        <v>406</v>
      </c>
      <c r="J3625" s="3">
        <v>50</v>
      </c>
      <c r="K3625" s="3">
        <v>50</v>
      </c>
    </row>
    <row r="3626" spans="6:11" x14ac:dyDescent="0.25">
      <c r="F3626" s="2" t="s">
        <v>96</v>
      </c>
      <c r="G3626" s="3" t="s">
        <v>299</v>
      </c>
      <c r="H3626" s="3">
        <v>1</v>
      </c>
      <c r="I3626" s="3" t="s">
        <v>406</v>
      </c>
      <c r="J3626" s="3">
        <v>200</v>
      </c>
      <c r="K3626" s="3">
        <v>200</v>
      </c>
    </row>
    <row r="3627" spans="6:11" x14ac:dyDescent="0.25">
      <c r="F3627" s="2" t="s">
        <v>72</v>
      </c>
      <c r="G3627" s="3" t="s">
        <v>276</v>
      </c>
      <c r="H3627" s="3">
        <v>1</v>
      </c>
      <c r="I3627" s="3" t="s">
        <v>406</v>
      </c>
      <c r="J3627" s="3">
        <v>100</v>
      </c>
      <c r="K3627" s="3">
        <v>100</v>
      </c>
    </row>
    <row r="3628" spans="6:11" x14ac:dyDescent="0.25">
      <c r="F3628" s="2" t="s">
        <v>2</v>
      </c>
      <c r="G3628" s="3" t="s">
        <v>212</v>
      </c>
      <c r="H3628" s="3">
        <v>1</v>
      </c>
      <c r="I3628" s="3" t="s">
        <v>406</v>
      </c>
      <c r="J3628" s="3">
        <v>500</v>
      </c>
      <c r="K3628" s="3">
        <v>500</v>
      </c>
    </row>
    <row r="3629" spans="6:11" x14ac:dyDescent="0.25">
      <c r="F3629" s="2" t="s">
        <v>724</v>
      </c>
      <c r="G3629" s="3" t="s">
        <v>413</v>
      </c>
      <c r="H3629" s="3">
        <v>1</v>
      </c>
      <c r="I3629" s="3" t="s">
        <v>406</v>
      </c>
      <c r="J3629" s="3">
        <v>372</v>
      </c>
      <c r="K3629" s="3">
        <v>372</v>
      </c>
    </row>
    <row r="3630" spans="6:11" x14ac:dyDescent="0.25">
      <c r="F3630" s="2">
        <v>210121312</v>
      </c>
      <c r="G3630" s="3" t="s">
        <v>341</v>
      </c>
      <c r="H3630" s="3">
        <v>4</v>
      </c>
      <c r="I3630" s="3" t="s">
        <v>406</v>
      </c>
      <c r="J3630" s="3">
        <v>40</v>
      </c>
      <c r="K3630" s="3">
        <v>160</v>
      </c>
    </row>
    <row r="3631" spans="6:11" x14ac:dyDescent="0.25">
      <c r="F3631" s="2" t="s">
        <v>724</v>
      </c>
      <c r="G3631" s="3" t="s">
        <v>413</v>
      </c>
      <c r="H3631" s="3">
        <v>1</v>
      </c>
      <c r="I3631" s="3" t="s">
        <v>406</v>
      </c>
      <c r="J3631" s="3">
        <v>372</v>
      </c>
      <c r="K3631" s="3">
        <v>372</v>
      </c>
    </row>
    <row r="3632" spans="6:11" x14ac:dyDescent="0.25">
      <c r="F3632" s="2" t="s">
        <v>815</v>
      </c>
      <c r="G3632" s="3" t="s">
        <v>499</v>
      </c>
      <c r="H3632" s="3">
        <v>1</v>
      </c>
      <c r="I3632" s="3" t="s">
        <v>406</v>
      </c>
      <c r="J3632" s="3">
        <v>30</v>
      </c>
      <c r="K3632" s="3">
        <v>30</v>
      </c>
    </row>
    <row r="3633" spans="6:11" x14ac:dyDescent="0.25">
      <c r="F3633" s="2" t="s">
        <v>733</v>
      </c>
      <c r="G3633" s="3" t="s">
        <v>423</v>
      </c>
      <c r="H3633" s="3">
        <v>1</v>
      </c>
      <c r="I3633" s="3" t="s">
        <v>406</v>
      </c>
      <c r="J3633" s="3">
        <v>200</v>
      </c>
      <c r="K3633" s="3">
        <v>200</v>
      </c>
    </row>
    <row r="3634" spans="6:11" x14ac:dyDescent="0.25">
      <c r="F3634" s="2" t="s">
        <v>180</v>
      </c>
      <c r="G3634" s="3" t="s">
        <v>378</v>
      </c>
      <c r="H3634" s="3">
        <v>1</v>
      </c>
      <c r="I3634" s="3" t="s">
        <v>406</v>
      </c>
      <c r="J3634" s="3">
        <v>400</v>
      </c>
      <c r="K3634" s="3">
        <v>400</v>
      </c>
    </row>
    <row r="3635" spans="6:11" x14ac:dyDescent="0.25">
      <c r="F3635" s="2" t="s">
        <v>133</v>
      </c>
      <c r="G3635" s="3" t="s">
        <v>336</v>
      </c>
      <c r="H3635" s="3">
        <v>1</v>
      </c>
      <c r="I3635" s="3" t="s">
        <v>406</v>
      </c>
      <c r="J3635" s="3">
        <v>600</v>
      </c>
      <c r="K3635" s="3">
        <v>600</v>
      </c>
    </row>
    <row r="3636" spans="6:11" x14ac:dyDescent="0.25">
      <c r="F3636" s="2">
        <v>310230700</v>
      </c>
      <c r="G3636" s="3" t="s">
        <v>472</v>
      </c>
      <c r="H3636" s="3">
        <v>1</v>
      </c>
      <c r="I3636" s="3" t="s">
        <v>406</v>
      </c>
      <c r="J3636" s="3">
        <v>50</v>
      </c>
      <c r="K3636" s="3">
        <v>50</v>
      </c>
    </row>
    <row r="3637" spans="6:11" x14ac:dyDescent="0.25">
      <c r="F3637" s="2" t="s">
        <v>3</v>
      </c>
      <c r="G3637" s="3" t="s">
        <v>213</v>
      </c>
      <c r="H3637" s="3">
        <v>1</v>
      </c>
      <c r="I3637" s="3" t="s">
        <v>406</v>
      </c>
      <c r="J3637" s="3">
        <v>600</v>
      </c>
      <c r="K3637" s="3">
        <v>540</v>
      </c>
    </row>
    <row r="3638" spans="6:11" x14ac:dyDescent="0.25">
      <c r="F3638" s="2" t="s">
        <v>724</v>
      </c>
      <c r="G3638" s="3" t="s">
        <v>413</v>
      </c>
      <c r="H3638" s="3">
        <v>1</v>
      </c>
      <c r="I3638" s="3" t="s">
        <v>406</v>
      </c>
      <c r="J3638" s="3">
        <v>372</v>
      </c>
      <c r="K3638" s="3">
        <v>372</v>
      </c>
    </row>
    <row r="3639" spans="6:11" x14ac:dyDescent="0.25">
      <c r="F3639" s="2" t="s">
        <v>772</v>
      </c>
      <c r="G3639" s="3" t="s">
        <v>245</v>
      </c>
      <c r="H3639" s="3">
        <v>1</v>
      </c>
      <c r="I3639" s="3" t="s">
        <v>406</v>
      </c>
      <c r="J3639" s="3">
        <v>200</v>
      </c>
      <c r="K3639" s="3">
        <v>200</v>
      </c>
    </row>
    <row r="3640" spans="6:11" x14ac:dyDescent="0.25">
      <c r="F3640" s="2" t="s">
        <v>113</v>
      </c>
      <c r="G3640" s="3" t="s">
        <v>316</v>
      </c>
      <c r="H3640" s="3">
        <v>1</v>
      </c>
      <c r="I3640" s="3" t="s">
        <v>406</v>
      </c>
      <c r="J3640" s="3">
        <v>1320</v>
      </c>
      <c r="K3640" s="3">
        <v>1320</v>
      </c>
    </row>
    <row r="3641" spans="6:11" x14ac:dyDescent="0.25">
      <c r="F3641" s="2">
        <v>310230700</v>
      </c>
      <c r="G3641" s="3" t="s">
        <v>472</v>
      </c>
      <c r="H3641" s="3">
        <v>1</v>
      </c>
      <c r="I3641" s="3" t="s">
        <v>406</v>
      </c>
      <c r="J3641" s="3">
        <v>50</v>
      </c>
      <c r="K3641" s="3">
        <v>50</v>
      </c>
    </row>
    <row r="3642" spans="6:11" x14ac:dyDescent="0.25">
      <c r="F3642" s="2" t="s">
        <v>156</v>
      </c>
      <c r="G3642" s="3" t="s">
        <v>357</v>
      </c>
      <c r="H3642" s="3">
        <v>1</v>
      </c>
      <c r="I3642" s="3" t="s">
        <v>406</v>
      </c>
      <c r="J3642" s="3">
        <v>150</v>
      </c>
      <c r="K3642" s="3">
        <v>150</v>
      </c>
    </row>
    <row r="3643" spans="6:11" x14ac:dyDescent="0.25">
      <c r="F3643" s="2" t="s">
        <v>147</v>
      </c>
      <c r="G3643" s="3" t="s">
        <v>349</v>
      </c>
      <c r="H3643" s="3">
        <v>1</v>
      </c>
      <c r="I3643" s="3" t="s">
        <v>406</v>
      </c>
      <c r="J3643" s="3">
        <v>100</v>
      </c>
      <c r="K3643" s="3">
        <v>100</v>
      </c>
    </row>
    <row r="3644" spans="6:11" x14ac:dyDescent="0.25">
      <c r="F3644" s="2" t="s">
        <v>751</v>
      </c>
      <c r="G3644" s="3" t="s">
        <v>438</v>
      </c>
      <c r="H3644" s="3">
        <v>1</v>
      </c>
      <c r="I3644" s="3" t="s">
        <v>406</v>
      </c>
      <c r="J3644" s="3">
        <v>200</v>
      </c>
      <c r="K3644" s="3">
        <v>200</v>
      </c>
    </row>
    <row r="3645" spans="6:11" x14ac:dyDescent="0.25">
      <c r="F3645" s="2" t="s">
        <v>5</v>
      </c>
      <c r="G3645" s="3" t="s">
        <v>215</v>
      </c>
      <c r="H3645" s="3">
        <v>1</v>
      </c>
      <c r="I3645" s="3" t="s">
        <v>406</v>
      </c>
      <c r="J3645" s="3">
        <v>500</v>
      </c>
      <c r="K3645" s="3">
        <v>500</v>
      </c>
    </row>
    <row r="3646" spans="6:11" x14ac:dyDescent="0.25">
      <c r="F3646" s="2" t="s">
        <v>161</v>
      </c>
      <c r="G3646" s="3" t="s">
        <v>362</v>
      </c>
      <c r="H3646" s="3">
        <v>1</v>
      </c>
      <c r="I3646" s="3" t="s">
        <v>406</v>
      </c>
      <c r="J3646" s="3">
        <v>300</v>
      </c>
      <c r="K3646" s="3">
        <v>-300</v>
      </c>
    </row>
    <row r="3647" spans="6:11" x14ac:dyDescent="0.25">
      <c r="F3647" s="2">
        <v>310332300</v>
      </c>
      <c r="G3647" s="3" t="s">
        <v>502</v>
      </c>
      <c r="H3647" s="3">
        <v>1</v>
      </c>
      <c r="I3647" s="3" t="s">
        <v>406</v>
      </c>
      <c r="J3647" s="3">
        <v>60</v>
      </c>
      <c r="K3647" s="3">
        <v>60</v>
      </c>
    </row>
    <row r="3648" spans="6:11" x14ac:dyDescent="0.25">
      <c r="F3648" s="2" t="s">
        <v>33</v>
      </c>
      <c r="G3648" s="3" t="s">
        <v>457</v>
      </c>
      <c r="H3648" s="3">
        <v>1</v>
      </c>
      <c r="I3648" s="3" t="s">
        <v>406</v>
      </c>
      <c r="J3648" s="3">
        <v>400</v>
      </c>
      <c r="K3648" s="3">
        <v>400</v>
      </c>
    </row>
    <row r="3649" spans="6:11" x14ac:dyDescent="0.25">
      <c r="F3649" s="2" t="s">
        <v>728</v>
      </c>
      <c r="G3649" s="3" t="s">
        <v>417</v>
      </c>
      <c r="H3649" s="3">
        <v>1</v>
      </c>
      <c r="I3649" s="3" t="s">
        <v>406</v>
      </c>
      <c r="J3649" s="3">
        <v>120</v>
      </c>
      <c r="K3649" s="3">
        <v>120</v>
      </c>
    </row>
    <row r="3650" spans="6:11" x14ac:dyDescent="0.25">
      <c r="F3650" s="2" t="s">
        <v>724</v>
      </c>
      <c r="G3650" s="3" t="s">
        <v>413</v>
      </c>
      <c r="H3650" s="3">
        <v>1</v>
      </c>
      <c r="I3650" s="3" t="s">
        <v>406</v>
      </c>
      <c r="J3650" s="3">
        <v>372</v>
      </c>
      <c r="K3650" s="3">
        <v>372</v>
      </c>
    </row>
    <row r="3651" spans="6:11" x14ac:dyDescent="0.25">
      <c r="F3651" s="2" t="s">
        <v>742</v>
      </c>
      <c r="G3651" s="3" t="s">
        <v>391</v>
      </c>
      <c r="H3651" s="3">
        <v>1</v>
      </c>
      <c r="I3651" s="3" t="s">
        <v>406</v>
      </c>
      <c r="J3651" s="3">
        <v>1923.08</v>
      </c>
      <c r="K3651" s="3">
        <v>1923.08</v>
      </c>
    </row>
    <row r="3652" spans="6:11" x14ac:dyDescent="0.25">
      <c r="F3652" s="2" t="s">
        <v>821</v>
      </c>
      <c r="G3652" s="3" t="s">
        <v>282</v>
      </c>
      <c r="H3652" s="3">
        <v>1</v>
      </c>
      <c r="I3652" s="3" t="s">
        <v>406</v>
      </c>
      <c r="J3652" s="3">
        <v>50</v>
      </c>
      <c r="K3652" s="3">
        <v>-50</v>
      </c>
    </row>
    <row r="3653" spans="6:11" x14ac:dyDescent="0.25">
      <c r="F3653" s="2" t="s">
        <v>821</v>
      </c>
      <c r="G3653" s="3" t="s">
        <v>282</v>
      </c>
      <c r="H3653" s="3">
        <v>1</v>
      </c>
      <c r="I3653" s="3" t="s">
        <v>406</v>
      </c>
      <c r="J3653" s="3">
        <v>50</v>
      </c>
      <c r="K3653" s="3">
        <v>50</v>
      </c>
    </row>
    <row r="3654" spans="6:11" x14ac:dyDescent="0.25">
      <c r="F3654" s="2" t="s">
        <v>742</v>
      </c>
      <c r="G3654" s="3" t="s">
        <v>391</v>
      </c>
      <c r="H3654" s="3">
        <v>1</v>
      </c>
      <c r="I3654" s="3" t="s">
        <v>406</v>
      </c>
      <c r="J3654" s="3">
        <v>1923.08</v>
      </c>
      <c r="K3654" s="3">
        <v>1923.08</v>
      </c>
    </row>
    <row r="3655" spans="6:11" x14ac:dyDescent="0.25">
      <c r="F3655" s="2" t="s">
        <v>146</v>
      </c>
      <c r="G3655" s="3" t="s">
        <v>348</v>
      </c>
      <c r="H3655" s="3">
        <v>1</v>
      </c>
      <c r="I3655" s="3" t="s">
        <v>406</v>
      </c>
      <c r="J3655" s="3">
        <v>200</v>
      </c>
      <c r="K3655" s="3">
        <v>200</v>
      </c>
    </row>
    <row r="3656" spans="6:11" x14ac:dyDescent="0.25">
      <c r="F3656" s="2" t="s">
        <v>3</v>
      </c>
      <c r="G3656" s="3" t="s">
        <v>213</v>
      </c>
      <c r="H3656" s="3">
        <v>1</v>
      </c>
      <c r="I3656" s="3" t="s">
        <v>406</v>
      </c>
      <c r="J3656" s="3">
        <v>600</v>
      </c>
      <c r="K3656" s="3">
        <v>600</v>
      </c>
    </row>
    <row r="3657" spans="6:11" x14ac:dyDescent="0.25">
      <c r="F3657" s="2" t="s">
        <v>117</v>
      </c>
      <c r="G3657" s="3" t="s">
        <v>320</v>
      </c>
      <c r="H3657" s="3">
        <v>2</v>
      </c>
      <c r="I3657" s="3" t="s">
        <v>406</v>
      </c>
      <c r="J3657" s="3">
        <v>200</v>
      </c>
      <c r="K3657" s="3">
        <v>400</v>
      </c>
    </row>
    <row r="3658" spans="6:11" x14ac:dyDescent="0.25">
      <c r="F3658" s="2" t="s">
        <v>724</v>
      </c>
      <c r="G3658" s="3" t="s">
        <v>413</v>
      </c>
      <c r="H3658" s="3">
        <v>1</v>
      </c>
      <c r="I3658" s="3" t="s">
        <v>406</v>
      </c>
      <c r="J3658" s="3">
        <v>372</v>
      </c>
      <c r="K3658" s="3">
        <v>372</v>
      </c>
    </row>
    <row r="3659" spans="6:11" x14ac:dyDescent="0.25">
      <c r="F3659" s="2" t="s">
        <v>98</v>
      </c>
      <c r="G3659" s="3" t="s">
        <v>301</v>
      </c>
      <c r="H3659" s="3">
        <v>1</v>
      </c>
      <c r="I3659" s="3" t="s">
        <v>406</v>
      </c>
      <c r="J3659" s="3">
        <v>1000</v>
      </c>
      <c r="K3659" s="3">
        <v>1000</v>
      </c>
    </row>
    <row r="3660" spans="6:11" x14ac:dyDescent="0.25">
      <c r="F3660" s="2" t="s">
        <v>759</v>
      </c>
      <c r="G3660" s="3" t="s">
        <v>445</v>
      </c>
      <c r="H3660" s="3">
        <v>1</v>
      </c>
      <c r="I3660" s="3" t="s">
        <v>406</v>
      </c>
      <c r="J3660" s="3">
        <v>700</v>
      </c>
      <c r="K3660" s="3">
        <v>700</v>
      </c>
    </row>
    <row r="3661" spans="6:11" x14ac:dyDescent="0.25">
      <c r="F3661" s="2" t="s">
        <v>39</v>
      </c>
      <c r="G3661" s="3" t="s">
        <v>247</v>
      </c>
      <c r="H3661" s="3">
        <v>1</v>
      </c>
      <c r="I3661" s="3" t="s">
        <v>406</v>
      </c>
      <c r="J3661" s="3">
        <v>400</v>
      </c>
      <c r="K3661" s="3">
        <v>360</v>
      </c>
    </row>
    <row r="3662" spans="6:11" x14ac:dyDescent="0.25">
      <c r="F3662" s="2" t="s">
        <v>200</v>
      </c>
      <c r="G3662" s="3" t="s">
        <v>396</v>
      </c>
      <c r="H3662" s="3">
        <v>1</v>
      </c>
      <c r="I3662" s="3" t="s">
        <v>406</v>
      </c>
      <c r="J3662" s="3">
        <v>250</v>
      </c>
      <c r="K3662" s="3">
        <v>250</v>
      </c>
    </row>
    <row r="3663" spans="6:11" x14ac:dyDescent="0.25">
      <c r="F3663" s="2" t="s">
        <v>757</v>
      </c>
      <c r="G3663" s="3" t="s">
        <v>443</v>
      </c>
      <c r="H3663" s="3">
        <v>1</v>
      </c>
      <c r="I3663" s="3" t="s">
        <v>406</v>
      </c>
      <c r="J3663" s="3">
        <v>200</v>
      </c>
      <c r="K3663" s="3">
        <v>200</v>
      </c>
    </row>
    <row r="3664" spans="6:11" x14ac:dyDescent="0.25">
      <c r="F3664" s="2" t="s">
        <v>4</v>
      </c>
      <c r="G3664" s="3" t="s">
        <v>214</v>
      </c>
      <c r="H3664" s="3">
        <v>1</v>
      </c>
      <c r="I3664" s="3" t="s">
        <v>406</v>
      </c>
      <c r="J3664" s="3">
        <v>250</v>
      </c>
      <c r="K3664" s="3">
        <v>250</v>
      </c>
    </row>
    <row r="3665" spans="6:11" x14ac:dyDescent="0.25">
      <c r="F3665" s="2" t="s">
        <v>734</v>
      </c>
      <c r="G3665" s="3" t="s">
        <v>424</v>
      </c>
      <c r="H3665" s="3">
        <v>1</v>
      </c>
      <c r="I3665" s="3" t="s">
        <v>406</v>
      </c>
      <c r="J3665" s="3">
        <v>200</v>
      </c>
      <c r="K3665" s="3">
        <v>200</v>
      </c>
    </row>
    <row r="3666" spans="6:11" x14ac:dyDescent="0.25">
      <c r="F3666" s="2" t="s">
        <v>846</v>
      </c>
      <c r="G3666" s="3" t="s">
        <v>525</v>
      </c>
      <c r="H3666" s="3">
        <v>1</v>
      </c>
      <c r="I3666" s="3" t="s">
        <v>406</v>
      </c>
      <c r="J3666" s="3">
        <v>120</v>
      </c>
      <c r="K3666" s="3">
        <v>120</v>
      </c>
    </row>
    <row r="3667" spans="6:11" x14ac:dyDescent="0.25">
      <c r="F3667" s="2" t="s">
        <v>725</v>
      </c>
      <c r="G3667" s="3" t="s">
        <v>414</v>
      </c>
      <c r="H3667" s="3">
        <v>1</v>
      </c>
      <c r="I3667" s="3" t="s">
        <v>406</v>
      </c>
      <c r="J3667" s="3">
        <v>600</v>
      </c>
      <c r="K3667" s="3">
        <v>600</v>
      </c>
    </row>
    <row r="3668" spans="6:11" x14ac:dyDescent="0.25">
      <c r="F3668" s="2" t="s">
        <v>197</v>
      </c>
      <c r="G3668" s="3" t="s">
        <v>393</v>
      </c>
      <c r="H3668" s="3">
        <v>1</v>
      </c>
      <c r="I3668" s="3" t="s">
        <v>406</v>
      </c>
      <c r="J3668" s="3">
        <v>750</v>
      </c>
      <c r="K3668" s="3">
        <v>750</v>
      </c>
    </row>
    <row r="3669" spans="6:11" x14ac:dyDescent="0.25">
      <c r="F3669" s="2" t="s">
        <v>56</v>
      </c>
      <c r="G3669" s="3" t="s">
        <v>263</v>
      </c>
      <c r="H3669" s="3">
        <v>0</v>
      </c>
      <c r="I3669" s="3" t="s">
        <v>406</v>
      </c>
      <c r="J3669" s="3">
        <v>50</v>
      </c>
      <c r="K3669" s="3">
        <v>50</v>
      </c>
    </row>
    <row r="3670" spans="6:11" x14ac:dyDescent="0.25">
      <c r="F3670" s="2" t="s">
        <v>69</v>
      </c>
      <c r="G3670" s="3" t="s">
        <v>274</v>
      </c>
      <c r="H3670" s="3">
        <v>1</v>
      </c>
      <c r="I3670" s="3" t="s">
        <v>406</v>
      </c>
      <c r="J3670" s="3">
        <v>180</v>
      </c>
      <c r="K3670" s="3">
        <v>180</v>
      </c>
    </row>
    <row r="3671" spans="6:11" x14ac:dyDescent="0.25">
      <c r="F3671" s="2" t="s">
        <v>1060</v>
      </c>
      <c r="G3671" s="3" t="s">
        <v>722</v>
      </c>
      <c r="H3671" s="3">
        <v>1</v>
      </c>
      <c r="I3671" s="3" t="s">
        <v>406</v>
      </c>
      <c r="J3671" s="3">
        <v>50</v>
      </c>
      <c r="K3671" s="3">
        <v>50</v>
      </c>
    </row>
    <row r="3672" spans="6:11" x14ac:dyDescent="0.25">
      <c r="F3672" s="2" t="s">
        <v>173</v>
      </c>
      <c r="G3672" s="3" t="s">
        <v>372</v>
      </c>
      <c r="H3672" s="3">
        <v>1</v>
      </c>
      <c r="I3672" s="3" t="s">
        <v>406</v>
      </c>
      <c r="J3672" s="3">
        <v>400</v>
      </c>
      <c r="K3672" s="3">
        <v>400</v>
      </c>
    </row>
    <row r="3673" spans="6:11" x14ac:dyDescent="0.25">
      <c r="F3673" s="2" t="s">
        <v>113</v>
      </c>
      <c r="G3673" s="3" t="s">
        <v>316</v>
      </c>
      <c r="H3673" s="3">
        <v>1</v>
      </c>
      <c r="I3673" s="3" t="s">
        <v>406</v>
      </c>
      <c r="J3673" s="3">
        <v>1320</v>
      </c>
      <c r="K3673" s="3">
        <v>1320</v>
      </c>
    </row>
    <row r="3674" spans="6:11" x14ac:dyDescent="0.25">
      <c r="F3674" s="2" t="s">
        <v>105</v>
      </c>
      <c r="G3674" s="3" t="s">
        <v>308</v>
      </c>
      <c r="H3674" s="3">
        <v>1</v>
      </c>
      <c r="I3674" s="3" t="s">
        <v>406</v>
      </c>
      <c r="J3674" s="3">
        <v>100</v>
      </c>
      <c r="K3674" s="3">
        <v>100</v>
      </c>
    </row>
    <row r="3675" spans="6:11" x14ac:dyDescent="0.25">
      <c r="F3675" s="2" t="s">
        <v>117</v>
      </c>
      <c r="G3675" s="3" t="s">
        <v>320</v>
      </c>
      <c r="H3675" s="3">
        <v>1</v>
      </c>
      <c r="I3675" s="3" t="s">
        <v>406</v>
      </c>
      <c r="J3675" s="3">
        <v>200</v>
      </c>
      <c r="K3675" s="3">
        <v>200</v>
      </c>
    </row>
    <row r="3676" spans="6:11" x14ac:dyDescent="0.25">
      <c r="F3676" s="2" t="s">
        <v>62</v>
      </c>
      <c r="G3676" s="3" t="s">
        <v>269</v>
      </c>
      <c r="H3676" s="3">
        <v>1</v>
      </c>
      <c r="I3676" s="3" t="s">
        <v>406</v>
      </c>
      <c r="J3676" s="3">
        <v>400</v>
      </c>
      <c r="K3676" s="3">
        <v>400</v>
      </c>
    </row>
    <row r="3677" spans="6:11" x14ac:dyDescent="0.25">
      <c r="F3677" s="2" t="s">
        <v>3</v>
      </c>
      <c r="G3677" s="3" t="s">
        <v>213</v>
      </c>
      <c r="H3677" s="3">
        <v>1</v>
      </c>
      <c r="I3677" s="3" t="s">
        <v>406</v>
      </c>
      <c r="J3677" s="3">
        <v>600</v>
      </c>
      <c r="K3677" s="3">
        <v>540</v>
      </c>
    </row>
    <row r="3678" spans="6:11" x14ac:dyDescent="0.25">
      <c r="F3678" s="2" t="s">
        <v>156</v>
      </c>
      <c r="G3678" s="3" t="s">
        <v>357</v>
      </c>
      <c r="H3678" s="3">
        <v>1</v>
      </c>
      <c r="I3678" s="3" t="s">
        <v>406</v>
      </c>
      <c r="J3678" s="3">
        <v>150</v>
      </c>
      <c r="K3678" s="3">
        <v>150</v>
      </c>
    </row>
    <row r="3679" spans="6:11" x14ac:dyDescent="0.25">
      <c r="F3679" s="2" t="s">
        <v>4</v>
      </c>
      <c r="G3679" s="3" t="s">
        <v>214</v>
      </c>
      <c r="H3679" s="3">
        <v>1</v>
      </c>
      <c r="I3679" s="3" t="s">
        <v>406</v>
      </c>
      <c r="J3679" s="3">
        <v>250</v>
      </c>
      <c r="K3679" s="3">
        <v>250</v>
      </c>
    </row>
    <row r="3680" spans="6:11" x14ac:dyDescent="0.25">
      <c r="F3680" s="2" t="s">
        <v>5</v>
      </c>
      <c r="G3680" s="3" t="s">
        <v>215</v>
      </c>
      <c r="H3680" s="3">
        <v>1</v>
      </c>
      <c r="I3680" s="3" t="s">
        <v>406</v>
      </c>
      <c r="J3680" s="3">
        <v>500</v>
      </c>
      <c r="K3680" s="3">
        <v>500</v>
      </c>
    </row>
    <row r="3681" spans="6:11" x14ac:dyDescent="0.25">
      <c r="F3681" s="2" t="s">
        <v>116</v>
      </c>
      <c r="G3681" s="3" t="s">
        <v>319</v>
      </c>
      <c r="H3681" s="3">
        <v>1</v>
      </c>
      <c r="I3681" s="3" t="s">
        <v>406</v>
      </c>
      <c r="J3681" s="3">
        <v>1925</v>
      </c>
      <c r="K3681" s="3">
        <v>1925</v>
      </c>
    </row>
    <row r="3682" spans="6:11" x14ac:dyDescent="0.25">
      <c r="F3682" s="2">
        <v>210121312</v>
      </c>
      <c r="G3682" s="3" t="s">
        <v>341</v>
      </c>
      <c r="H3682" s="3">
        <v>4</v>
      </c>
      <c r="I3682" s="3" t="s">
        <v>406</v>
      </c>
      <c r="J3682" s="3">
        <v>40</v>
      </c>
      <c r="K3682" s="3">
        <v>160</v>
      </c>
    </row>
    <row r="3683" spans="6:11" x14ac:dyDescent="0.25">
      <c r="F3683" s="2" t="s">
        <v>131</v>
      </c>
      <c r="G3683" s="3" t="s">
        <v>334</v>
      </c>
      <c r="H3683" s="3">
        <v>1</v>
      </c>
      <c r="I3683" s="3" t="s">
        <v>406</v>
      </c>
      <c r="J3683" s="3">
        <v>250</v>
      </c>
      <c r="K3683" s="3">
        <v>250</v>
      </c>
    </row>
    <row r="3684" spans="6:11" x14ac:dyDescent="0.25">
      <c r="F3684" s="2" t="s">
        <v>66</v>
      </c>
      <c r="G3684" s="3" t="s">
        <v>272</v>
      </c>
      <c r="H3684" s="3">
        <v>1</v>
      </c>
      <c r="I3684" s="3" t="s">
        <v>406</v>
      </c>
      <c r="J3684" s="3">
        <v>200</v>
      </c>
      <c r="K3684" s="3">
        <v>200</v>
      </c>
    </row>
    <row r="3685" spans="6:11" x14ac:dyDescent="0.25">
      <c r="F3685" s="2" t="s">
        <v>751</v>
      </c>
      <c r="G3685" s="3" t="s">
        <v>438</v>
      </c>
      <c r="H3685" s="3">
        <v>1</v>
      </c>
      <c r="I3685" s="3" t="s">
        <v>406</v>
      </c>
      <c r="J3685" s="3">
        <v>200</v>
      </c>
      <c r="K3685" s="3">
        <v>200</v>
      </c>
    </row>
    <row r="3686" spans="6:11" x14ac:dyDescent="0.25">
      <c r="F3686" s="2" t="s">
        <v>173</v>
      </c>
      <c r="G3686" s="3" t="s">
        <v>372</v>
      </c>
      <c r="H3686" s="3">
        <v>1</v>
      </c>
      <c r="I3686" s="3" t="s">
        <v>406</v>
      </c>
      <c r="J3686" s="3">
        <v>400</v>
      </c>
      <c r="K3686" s="3">
        <v>400</v>
      </c>
    </row>
    <row r="3687" spans="6:11" x14ac:dyDescent="0.25">
      <c r="F3687" s="2" t="s">
        <v>107</v>
      </c>
      <c r="G3687" s="3" t="s">
        <v>310</v>
      </c>
      <c r="H3687" s="3">
        <v>1</v>
      </c>
      <c r="I3687" s="3" t="s">
        <v>406</v>
      </c>
      <c r="J3687" s="3">
        <v>100</v>
      </c>
      <c r="K3687" s="3">
        <v>100</v>
      </c>
    </row>
    <row r="3688" spans="6:11" x14ac:dyDescent="0.25">
      <c r="F3688" s="2" t="s">
        <v>724</v>
      </c>
      <c r="G3688" s="3" t="s">
        <v>413</v>
      </c>
      <c r="H3688" s="3">
        <v>1</v>
      </c>
      <c r="I3688" s="3" t="s">
        <v>406</v>
      </c>
      <c r="J3688" s="3">
        <v>372</v>
      </c>
      <c r="K3688" s="3">
        <v>372</v>
      </c>
    </row>
    <row r="3689" spans="6:11" x14ac:dyDescent="0.25">
      <c r="F3689" s="2" t="s">
        <v>52</v>
      </c>
      <c r="G3689" s="3" t="s">
        <v>260</v>
      </c>
      <c r="H3689" s="3">
        <v>1</v>
      </c>
      <c r="I3689" s="3" t="s">
        <v>406</v>
      </c>
      <c r="J3689" s="3">
        <v>1300</v>
      </c>
      <c r="K3689" s="3">
        <v>1170</v>
      </c>
    </row>
    <row r="3690" spans="6:11" x14ac:dyDescent="0.25">
      <c r="F3690" s="2" t="s">
        <v>808</v>
      </c>
      <c r="G3690" s="3" t="s">
        <v>493</v>
      </c>
      <c r="H3690" s="3">
        <v>1</v>
      </c>
      <c r="I3690" s="3" t="s">
        <v>406</v>
      </c>
      <c r="J3690" s="3">
        <v>150</v>
      </c>
      <c r="K3690" s="3">
        <v>150</v>
      </c>
    </row>
    <row r="3691" spans="6:11" x14ac:dyDescent="0.25">
      <c r="F3691" s="2" t="s">
        <v>776</v>
      </c>
      <c r="G3691" s="3" t="s">
        <v>461</v>
      </c>
      <c r="H3691" s="3">
        <v>1</v>
      </c>
      <c r="I3691" s="3" t="s">
        <v>406</v>
      </c>
      <c r="J3691" s="3">
        <v>20</v>
      </c>
      <c r="K3691" s="3">
        <v>20</v>
      </c>
    </row>
    <row r="3692" spans="6:11" x14ac:dyDescent="0.25">
      <c r="F3692" s="2" t="s">
        <v>724</v>
      </c>
      <c r="G3692" s="3" t="s">
        <v>413</v>
      </c>
      <c r="H3692" s="3">
        <v>1</v>
      </c>
      <c r="I3692" s="3" t="s">
        <v>406</v>
      </c>
      <c r="J3692" s="3">
        <v>372</v>
      </c>
      <c r="K3692" s="3">
        <v>372</v>
      </c>
    </row>
    <row r="3693" spans="6:11" x14ac:dyDescent="0.25">
      <c r="F3693" s="2" t="s">
        <v>742</v>
      </c>
      <c r="G3693" s="3" t="s">
        <v>391</v>
      </c>
      <c r="H3693" s="3">
        <v>1</v>
      </c>
      <c r="I3693" s="3" t="s">
        <v>406</v>
      </c>
      <c r="J3693" s="3">
        <v>1923.08</v>
      </c>
      <c r="K3693" s="3">
        <v>1923.08</v>
      </c>
    </row>
    <row r="3694" spans="6:11" x14ac:dyDescent="0.25">
      <c r="F3694" s="2" t="s">
        <v>810</v>
      </c>
      <c r="G3694" s="3" t="s">
        <v>495</v>
      </c>
      <c r="H3694" s="3">
        <v>2</v>
      </c>
      <c r="I3694" s="3" t="s">
        <v>406</v>
      </c>
      <c r="J3694" s="3">
        <v>300</v>
      </c>
      <c r="K3694" s="3">
        <v>600</v>
      </c>
    </row>
    <row r="3695" spans="6:11" x14ac:dyDescent="0.25">
      <c r="F3695" s="2" t="s">
        <v>183</v>
      </c>
      <c r="G3695" s="3" t="s">
        <v>381</v>
      </c>
      <c r="H3695" s="3">
        <v>1</v>
      </c>
      <c r="I3695" s="3" t="s">
        <v>406</v>
      </c>
      <c r="J3695" s="3">
        <v>2500</v>
      </c>
      <c r="K3695" s="3">
        <v>2500</v>
      </c>
    </row>
    <row r="3696" spans="6:11" x14ac:dyDescent="0.25">
      <c r="F3696" s="2" t="s">
        <v>50</v>
      </c>
      <c r="G3696" s="3" t="s">
        <v>258</v>
      </c>
      <c r="H3696" s="3">
        <v>1</v>
      </c>
      <c r="I3696" s="3" t="s">
        <v>406</v>
      </c>
      <c r="J3696" s="3">
        <v>500</v>
      </c>
      <c r="K3696" s="3">
        <v>500</v>
      </c>
    </row>
    <row r="3697" spans="6:11" x14ac:dyDescent="0.25">
      <c r="F3697" s="2">
        <v>210121312</v>
      </c>
      <c r="G3697" s="3" t="s">
        <v>341</v>
      </c>
      <c r="H3697" s="3">
        <v>4</v>
      </c>
      <c r="I3697" s="3" t="s">
        <v>406</v>
      </c>
      <c r="J3697" s="3">
        <v>40</v>
      </c>
      <c r="K3697" s="3">
        <v>160</v>
      </c>
    </row>
    <row r="3698" spans="6:11" x14ac:dyDescent="0.25">
      <c r="F3698" s="2" t="s">
        <v>3</v>
      </c>
      <c r="G3698" s="3" t="s">
        <v>213</v>
      </c>
      <c r="H3698" s="3">
        <v>1</v>
      </c>
      <c r="I3698" s="3" t="s">
        <v>406</v>
      </c>
      <c r="J3698" s="3">
        <v>600</v>
      </c>
      <c r="K3698" s="3">
        <v>600</v>
      </c>
    </row>
    <row r="3699" spans="6:11" x14ac:dyDescent="0.25">
      <c r="F3699" s="2" t="s">
        <v>763</v>
      </c>
      <c r="G3699" s="3" t="s">
        <v>449</v>
      </c>
      <c r="H3699" s="3">
        <v>1</v>
      </c>
      <c r="I3699" s="3" t="s">
        <v>406</v>
      </c>
      <c r="J3699" s="3">
        <v>100</v>
      </c>
      <c r="K3699" s="3">
        <v>100</v>
      </c>
    </row>
    <row r="3700" spans="6:11" x14ac:dyDescent="0.25">
      <c r="F3700" s="2" t="s">
        <v>30</v>
      </c>
      <c r="G3700" s="3" t="s">
        <v>238</v>
      </c>
      <c r="H3700" s="3">
        <v>2</v>
      </c>
      <c r="I3700" s="3" t="s">
        <v>406</v>
      </c>
      <c r="J3700" s="3">
        <v>105</v>
      </c>
      <c r="K3700" s="3">
        <v>210</v>
      </c>
    </row>
    <row r="3701" spans="6:11" x14ac:dyDescent="0.25">
      <c r="F3701" s="2" t="s">
        <v>724</v>
      </c>
      <c r="G3701" s="3" t="s">
        <v>413</v>
      </c>
      <c r="H3701" s="3">
        <v>1</v>
      </c>
      <c r="I3701" s="3" t="s">
        <v>406</v>
      </c>
      <c r="J3701" s="3">
        <v>372</v>
      </c>
      <c r="K3701" s="3">
        <v>372</v>
      </c>
    </row>
    <row r="3702" spans="6:11" x14ac:dyDescent="0.25">
      <c r="F3702" s="2" t="s">
        <v>74</v>
      </c>
      <c r="G3702" s="3" t="s">
        <v>278</v>
      </c>
      <c r="H3702" s="3">
        <v>1</v>
      </c>
      <c r="I3702" s="3" t="s">
        <v>406</v>
      </c>
      <c r="J3702" s="3">
        <v>120</v>
      </c>
      <c r="K3702" s="3">
        <v>120</v>
      </c>
    </row>
    <row r="3703" spans="6:11" x14ac:dyDescent="0.25">
      <c r="F3703" s="2" t="s">
        <v>789</v>
      </c>
      <c r="G3703" s="3" t="s">
        <v>473</v>
      </c>
      <c r="H3703" s="3">
        <v>1</v>
      </c>
      <c r="I3703" s="3" t="s">
        <v>406</v>
      </c>
      <c r="J3703" s="3">
        <v>150</v>
      </c>
      <c r="K3703" s="3">
        <v>150</v>
      </c>
    </row>
    <row r="3704" spans="6:11" x14ac:dyDescent="0.25">
      <c r="F3704" s="2" t="s">
        <v>724</v>
      </c>
      <c r="G3704" s="3" t="s">
        <v>413</v>
      </c>
      <c r="H3704" s="3">
        <v>1</v>
      </c>
      <c r="I3704" s="3" t="s">
        <v>406</v>
      </c>
      <c r="J3704" s="3">
        <v>372</v>
      </c>
      <c r="K3704" s="3">
        <v>372</v>
      </c>
    </row>
    <row r="3705" spans="6:11" x14ac:dyDescent="0.25">
      <c r="F3705" s="2" t="s">
        <v>115</v>
      </c>
      <c r="G3705" s="3" t="s">
        <v>318</v>
      </c>
      <c r="H3705" s="3">
        <v>1</v>
      </c>
      <c r="I3705" s="3" t="s">
        <v>406</v>
      </c>
      <c r="J3705" s="3">
        <v>1685</v>
      </c>
      <c r="K3705" s="3">
        <v>1685</v>
      </c>
    </row>
    <row r="3706" spans="6:11" x14ac:dyDescent="0.25">
      <c r="F3706" s="2" t="s">
        <v>724</v>
      </c>
      <c r="G3706" s="3" t="s">
        <v>413</v>
      </c>
      <c r="H3706" s="3">
        <v>1</v>
      </c>
      <c r="I3706" s="3" t="s">
        <v>406</v>
      </c>
      <c r="J3706" s="3">
        <v>372</v>
      </c>
      <c r="K3706" s="3">
        <v>372</v>
      </c>
    </row>
    <row r="3707" spans="6:11" x14ac:dyDescent="0.25">
      <c r="F3707" s="2" t="s">
        <v>131</v>
      </c>
      <c r="G3707" s="3" t="s">
        <v>334</v>
      </c>
      <c r="H3707" s="3">
        <v>1</v>
      </c>
      <c r="I3707" s="3" t="s">
        <v>406</v>
      </c>
      <c r="J3707" s="3">
        <v>250</v>
      </c>
      <c r="K3707" s="3">
        <v>250</v>
      </c>
    </row>
    <row r="3708" spans="6:11" x14ac:dyDescent="0.25">
      <c r="F3708" s="2" t="s">
        <v>131</v>
      </c>
      <c r="G3708" s="3" t="s">
        <v>334</v>
      </c>
      <c r="H3708" s="3">
        <v>1</v>
      </c>
      <c r="I3708" s="3" t="s">
        <v>406</v>
      </c>
      <c r="J3708" s="3">
        <v>250</v>
      </c>
      <c r="K3708" s="3">
        <v>250</v>
      </c>
    </row>
    <row r="3709" spans="6:11" x14ac:dyDescent="0.25">
      <c r="F3709" s="2" t="s">
        <v>755</v>
      </c>
      <c r="G3709" s="3" t="s">
        <v>441</v>
      </c>
      <c r="H3709" s="3">
        <v>1</v>
      </c>
      <c r="I3709" s="3" t="s">
        <v>406</v>
      </c>
      <c r="J3709" s="3">
        <v>70</v>
      </c>
      <c r="K3709" s="3">
        <v>63</v>
      </c>
    </row>
    <row r="3710" spans="6:11" x14ac:dyDescent="0.25">
      <c r="F3710" s="2" t="s">
        <v>749</v>
      </c>
      <c r="G3710" s="3" t="s">
        <v>436</v>
      </c>
      <c r="H3710" s="3">
        <v>2</v>
      </c>
      <c r="I3710" s="3" t="s">
        <v>406</v>
      </c>
      <c r="J3710" s="3">
        <v>100</v>
      </c>
      <c r="K3710" s="3">
        <v>180</v>
      </c>
    </row>
    <row r="3711" spans="6:11" x14ac:dyDescent="0.25">
      <c r="F3711" s="2" t="s">
        <v>761</v>
      </c>
      <c r="G3711" s="3" t="s">
        <v>447</v>
      </c>
      <c r="H3711" s="3">
        <v>2</v>
      </c>
      <c r="I3711" s="3" t="s">
        <v>406</v>
      </c>
      <c r="J3711" s="3">
        <v>60</v>
      </c>
      <c r="K3711" s="3">
        <v>108</v>
      </c>
    </row>
    <row r="3712" spans="6:11" x14ac:dyDescent="0.25">
      <c r="F3712" s="2" t="s">
        <v>62</v>
      </c>
      <c r="G3712" s="3" t="s">
        <v>269</v>
      </c>
      <c r="H3712" s="3">
        <v>1</v>
      </c>
      <c r="I3712" s="3" t="s">
        <v>406</v>
      </c>
      <c r="J3712" s="3">
        <v>400</v>
      </c>
      <c r="K3712" s="3">
        <v>400</v>
      </c>
    </row>
    <row r="3713" spans="6:11" x14ac:dyDescent="0.25">
      <c r="F3713" s="2" t="s">
        <v>142</v>
      </c>
      <c r="G3713" s="3" t="s">
        <v>345</v>
      </c>
      <c r="H3713" s="3">
        <v>3</v>
      </c>
      <c r="I3713" s="3" t="s">
        <v>406</v>
      </c>
      <c r="J3713" s="3">
        <v>50</v>
      </c>
      <c r="K3713" s="3">
        <v>150</v>
      </c>
    </row>
    <row r="3714" spans="6:11" x14ac:dyDescent="0.25">
      <c r="F3714" s="2" t="s">
        <v>188</v>
      </c>
      <c r="G3714" s="3" t="s">
        <v>336</v>
      </c>
      <c r="H3714" s="3">
        <v>1</v>
      </c>
      <c r="I3714" s="3" t="s">
        <v>406</v>
      </c>
      <c r="J3714" s="3">
        <v>450</v>
      </c>
      <c r="K3714" s="3">
        <v>450</v>
      </c>
    </row>
    <row r="3715" spans="6:11" x14ac:dyDescent="0.25">
      <c r="F3715" s="2" t="s">
        <v>744</v>
      </c>
      <c r="G3715" s="3" t="s">
        <v>431</v>
      </c>
      <c r="H3715" s="3">
        <v>4</v>
      </c>
      <c r="I3715" s="3" t="s">
        <v>406</v>
      </c>
      <c r="J3715" s="3">
        <v>50</v>
      </c>
      <c r="K3715" s="3">
        <v>200</v>
      </c>
    </row>
    <row r="3716" spans="6:11" x14ac:dyDescent="0.25">
      <c r="F3716" s="2" t="s">
        <v>53</v>
      </c>
      <c r="G3716" s="3" t="s">
        <v>240</v>
      </c>
      <c r="H3716" s="3">
        <v>1</v>
      </c>
      <c r="I3716" s="3" t="s">
        <v>406</v>
      </c>
      <c r="J3716" s="3">
        <v>150</v>
      </c>
      <c r="K3716" s="3">
        <v>150</v>
      </c>
    </row>
    <row r="3717" spans="6:11" x14ac:dyDescent="0.25">
      <c r="F3717" s="2" t="s">
        <v>69</v>
      </c>
      <c r="G3717" s="3" t="s">
        <v>274</v>
      </c>
      <c r="H3717" s="3">
        <v>1</v>
      </c>
      <c r="I3717" s="3" t="s">
        <v>406</v>
      </c>
      <c r="J3717" s="3">
        <v>180</v>
      </c>
      <c r="K3717" s="3">
        <v>180</v>
      </c>
    </row>
    <row r="3718" spans="6:11" x14ac:dyDescent="0.25">
      <c r="F3718" s="2" t="s">
        <v>734</v>
      </c>
      <c r="G3718" s="3" t="s">
        <v>424</v>
      </c>
      <c r="H3718" s="3">
        <v>1</v>
      </c>
      <c r="I3718" s="3" t="s">
        <v>406</v>
      </c>
      <c r="J3718" s="3">
        <v>200</v>
      </c>
      <c r="K3718" s="3">
        <v>170</v>
      </c>
    </row>
    <row r="3719" spans="6:11" x14ac:dyDescent="0.25">
      <c r="F3719" s="2" t="s">
        <v>70</v>
      </c>
      <c r="G3719" s="3" t="s">
        <v>274</v>
      </c>
      <c r="H3719" s="3">
        <v>1</v>
      </c>
      <c r="I3719" s="3" t="s">
        <v>406</v>
      </c>
      <c r="J3719" s="3">
        <v>150</v>
      </c>
      <c r="K3719" s="3">
        <v>150</v>
      </c>
    </row>
    <row r="3720" spans="6:11" x14ac:dyDescent="0.25">
      <c r="F3720" s="2" t="s">
        <v>188</v>
      </c>
      <c r="G3720" s="3" t="s">
        <v>336</v>
      </c>
      <c r="H3720" s="3">
        <v>1</v>
      </c>
      <c r="I3720" s="3" t="s">
        <v>406</v>
      </c>
      <c r="J3720" s="3">
        <v>450</v>
      </c>
      <c r="K3720" s="3">
        <v>450</v>
      </c>
    </row>
    <row r="3721" spans="6:11" x14ac:dyDescent="0.25">
      <c r="F3721" s="2" t="s">
        <v>952</v>
      </c>
      <c r="G3721" s="3" t="s">
        <v>391</v>
      </c>
      <c r="H3721" s="3">
        <v>1</v>
      </c>
      <c r="I3721" s="3" t="s">
        <v>406</v>
      </c>
      <c r="J3721" s="3">
        <v>1923.08</v>
      </c>
      <c r="K3721" s="3">
        <v>1923.08</v>
      </c>
    </row>
    <row r="3722" spans="6:11" x14ac:dyDescent="0.25">
      <c r="F3722" s="2" t="s">
        <v>765</v>
      </c>
      <c r="G3722" s="3" t="s">
        <v>451</v>
      </c>
      <c r="H3722" s="3">
        <v>4</v>
      </c>
      <c r="I3722" s="3" t="s">
        <v>406</v>
      </c>
      <c r="J3722" s="3">
        <v>100</v>
      </c>
      <c r="K3722" s="3">
        <v>400</v>
      </c>
    </row>
    <row r="3723" spans="6:11" x14ac:dyDescent="0.25">
      <c r="F3723" s="2" t="s">
        <v>837</v>
      </c>
      <c r="G3723" s="3" t="s">
        <v>518</v>
      </c>
      <c r="H3723" s="3">
        <v>1</v>
      </c>
      <c r="I3723" s="3" t="s">
        <v>406</v>
      </c>
      <c r="J3723" s="3">
        <v>200</v>
      </c>
      <c r="K3723" s="3">
        <v>200</v>
      </c>
    </row>
    <row r="3724" spans="6:11" x14ac:dyDescent="0.25">
      <c r="F3724" s="2" t="s">
        <v>1051</v>
      </c>
      <c r="G3724" s="3" t="s">
        <v>714</v>
      </c>
      <c r="H3724" s="3">
        <v>1</v>
      </c>
      <c r="I3724" s="3" t="s">
        <v>406</v>
      </c>
      <c r="J3724" s="3">
        <v>150</v>
      </c>
      <c r="K3724" s="3">
        <v>150</v>
      </c>
    </row>
    <row r="3725" spans="6:11" x14ac:dyDescent="0.25">
      <c r="F3725" s="2" t="s">
        <v>1012</v>
      </c>
      <c r="G3725" s="3" t="s">
        <v>680</v>
      </c>
      <c r="H3725" s="3">
        <v>1</v>
      </c>
      <c r="I3725" s="3" t="s">
        <v>406</v>
      </c>
      <c r="J3725" s="3">
        <v>140</v>
      </c>
      <c r="K3725" s="3">
        <v>140</v>
      </c>
    </row>
    <row r="3726" spans="6:11" x14ac:dyDescent="0.25">
      <c r="F3726" s="2" t="s">
        <v>943</v>
      </c>
      <c r="G3726" s="3" t="s">
        <v>621</v>
      </c>
      <c r="H3726" s="3">
        <v>1</v>
      </c>
      <c r="I3726" s="3" t="s">
        <v>406</v>
      </c>
      <c r="J3726" s="3">
        <v>400</v>
      </c>
      <c r="K3726" s="3">
        <v>400</v>
      </c>
    </row>
    <row r="3727" spans="6:11" x14ac:dyDescent="0.25">
      <c r="F3727" s="2" t="s">
        <v>976</v>
      </c>
      <c r="G3727" s="3" t="s">
        <v>650</v>
      </c>
      <c r="H3727" s="3">
        <v>1</v>
      </c>
      <c r="I3727" s="3" t="s">
        <v>406</v>
      </c>
      <c r="J3727" s="3">
        <v>400</v>
      </c>
      <c r="K3727" s="3">
        <v>400</v>
      </c>
    </row>
    <row r="3728" spans="6:11" x14ac:dyDescent="0.25">
      <c r="F3728" s="2" t="s">
        <v>785</v>
      </c>
      <c r="G3728" s="3" t="s">
        <v>468</v>
      </c>
      <c r="H3728" s="3">
        <v>1</v>
      </c>
      <c r="I3728" s="3" t="s">
        <v>406</v>
      </c>
      <c r="J3728" s="3">
        <v>50</v>
      </c>
      <c r="K3728" s="3">
        <v>50</v>
      </c>
    </row>
    <row r="3729" spans="6:11" x14ac:dyDescent="0.25">
      <c r="F3729" s="2" t="s">
        <v>755</v>
      </c>
      <c r="G3729" s="3" t="s">
        <v>441</v>
      </c>
      <c r="H3729" s="3">
        <v>1</v>
      </c>
      <c r="I3729" s="3" t="s">
        <v>406</v>
      </c>
      <c r="J3729" s="3">
        <v>70</v>
      </c>
      <c r="K3729" s="3">
        <v>70</v>
      </c>
    </row>
    <row r="3730" spans="6:11" x14ac:dyDescent="0.25">
      <c r="F3730" s="2" t="s">
        <v>106</v>
      </c>
      <c r="G3730" s="3" t="s">
        <v>309</v>
      </c>
      <c r="H3730" s="3">
        <v>1</v>
      </c>
      <c r="I3730" s="3" t="s">
        <v>406</v>
      </c>
      <c r="J3730" s="3">
        <v>250</v>
      </c>
      <c r="K3730" s="3">
        <v>250</v>
      </c>
    </row>
    <row r="3731" spans="6:11" x14ac:dyDescent="0.25">
      <c r="F3731" s="2" t="s">
        <v>106</v>
      </c>
      <c r="G3731" s="3" t="s">
        <v>309</v>
      </c>
      <c r="H3731" s="3">
        <v>1</v>
      </c>
      <c r="I3731" s="3" t="s">
        <v>406</v>
      </c>
      <c r="J3731" s="3">
        <v>250</v>
      </c>
      <c r="K3731" s="3">
        <v>250</v>
      </c>
    </row>
    <row r="3732" spans="6:11" x14ac:dyDescent="0.25">
      <c r="F3732" s="2" t="s">
        <v>86</v>
      </c>
      <c r="G3732" s="3" t="s">
        <v>290</v>
      </c>
      <c r="H3732" s="3">
        <v>1</v>
      </c>
      <c r="I3732" s="3" t="s">
        <v>406</v>
      </c>
      <c r="J3732" s="3">
        <v>2500</v>
      </c>
      <c r="K3732" s="3">
        <v>2500</v>
      </c>
    </row>
    <row r="3733" spans="6:11" x14ac:dyDescent="0.25">
      <c r="F3733" s="2" t="s">
        <v>724</v>
      </c>
      <c r="G3733" s="3" t="s">
        <v>413</v>
      </c>
      <c r="H3733" s="3">
        <v>1</v>
      </c>
      <c r="I3733" s="3" t="s">
        <v>406</v>
      </c>
      <c r="J3733" s="3">
        <v>372</v>
      </c>
      <c r="K3733" s="3">
        <v>372</v>
      </c>
    </row>
    <row r="3734" spans="6:11" x14ac:dyDescent="0.25">
      <c r="F3734" s="2" t="s">
        <v>116</v>
      </c>
      <c r="G3734" s="3" t="s">
        <v>319</v>
      </c>
      <c r="H3734" s="3">
        <v>1</v>
      </c>
      <c r="I3734" s="3" t="s">
        <v>406</v>
      </c>
      <c r="J3734" s="3">
        <v>1925</v>
      </c>
      <c r="K3734" s="3">
        <v>1925</v>
      </c>
    </row>
    <row r="3735" spans="6:11" x14ac:dyDescent="0.25">
      <c r="F3735" s="2" t="s">
        <v>873</v>
      </c>
      <c r="G3735" s="3" t="s">
        <v>553</v>
      </c>
      <c r="H3735" s="3">
        <v>1</v>
      </c>
      <c r="I3735" s="3" t="s">
        <v>406</v>
      </c>
      <c r="J3735" s="3">
        <v>300</v>
      </c>
      <c r="K3735" s="3">
        <v>300</v>
      </c>
    </row>
    <row r="3736" spans="6:11" x14ac:dyDescent="0.25">
      <c r="F3736" s="2">
        <v>310332300</v>
      </c>
      <c r="G3736" s="3" t="s">
        <v>502</v>
      </c>
      <c r="H3736" s="3">
        <v>1</v>
      </c>
      <c r="I3736" s="3" t="s">
        <v>406</v>
      </c>
      <c r="J3736" s="3">
        <v>60</v>
      </c>
      <c r="K3736" s="3">
        <v>60</v>
      </c>
    </row>
    <row r="3737" spans="6:11" x14ac:dyDescent="0.25">
      <c r="F3737" s="2" t="s">
        <v>32</v>
      </c>
      <c r="G3737" s="3" t="s">
        <v>240</v>
      </c>
      <c r="H3737" s="3">
        <v>1</v>
      </c>
      <c r="I3737" s="3" t="s">
        <v>406</v>
      </c>
      <c r="J3737" s="3">
        <v>200</v>
      </c>
      <c r="K3737" s="3">
        <v>200</v>
      </c>
    </row>
    <row r="3738" spans="6:11" x14ac:dyDescent="0.25">
      <c r="F3738" s="2" t="s">
        <v>725</v>
      </c>
      <c r="G3738" s="3" t="s">
        <v>414</v>
      </c>
      <c r="H3738" s="3">
        <v>1</v>
      </c>
      <c r="I3738" s="3" t="s">
        <v>406</v>
      </c>
      <c r="J3738" s="3">
        <v>600</v>
      </c>
      <c r="K3738" s="3">
        <v>600</v>
      </c>
    </row>
    <row r="3739" spans="6:11" x14ac:dyDescent="0.25">
      <c r="F3739" s="2" t="s">
        <v>133</v>
      </c>
      <c r="G3739" s="3" t="s">
        <v>336</v>
      </c>
      <c r="H3739" s="3">
        <v>1</v>
      </c>
      <c r="I3739" s="3" t="s">
        <v>406</v>
      </c>
      <c r="J3739" s="3">
        <v>600</v>
      </c>
      <c r="K3739" s="3">
        <v>600</v>
      </c>
    </row>
    <row r="3740" spans="6:11" x14ac:dyDescent="0.25">
      <c r="F3740" s="2" t="s">
        <v>125</v>
      </c>
      <c r="G3740" s="3" t="s">
        <v>328</v>
      </c>
      <c r="H3740" s="3">
        <v>1</v>
      </c>
      <c r="I3740" s="3" t="s">
        <v>406</v>
      </c>
      <c r="J3740" s="3">
        <v>400</v>
      </c>
      <c r="K3740" s="3">
        <v>400</v>
      </c>
    </row>
    <row r="3741" spans="6:11" x14ac:dyDescent="0.25">
      <c r="F3741" s="2" t="s">
        <v>114</v>
      </c>
      <c r="G3741" s="3" t="s">
        <v>317</v>
      </c>
      <c r="H3741" s="3">
        <v>1</v>
      </c>
      <c r="I3741" s="3" t="s">
        <v>406</v>
      </c>
      <c r="J3741" s="3">
        <v>1260</v>
      </c>
      <c r="K3741" s="3">
        <v>1260</v>
      </c>
    </row>
    <row r="3742" spans="6:11" x14ac:dyDescent="0.25">
      <c r="F3742" s="2" t="s">
        <v>815</v>
      </c>
      <c r="G3742" s="3" t="s">
        <v>499</v>
      </c>
      <c r="H3742" s="3">
        <v>1</v>
      </c>
      <c r="I3742" s="3" t="s">
        <v>406</v>
      </c>
      <c r="J3742" s="3">
        <v>30</v>
      </c>
      <c r="K3742" s="3">
        <v>30</v>
      </c>
    </row>
    <row r="3743" spans="6:11" x14ac:dyDescent="0.25">
      <c r="F3743" s="2" t="s">
        <v>4</v>
      </c>
      <c r="G3743" s="3" t="s">
        <v>214</v>
      </c>
      <c r="H3743" s="3">
        <v>1</v>
      </c>
      <c r="I3743" s="3" t="s">
        <v>406</v>
      </c>
      <c r="J3743" s="3">
        <v>250</v>
      </c>
      <c r="K3743" s="3">
        <v>250</v>
      </c>
    </row>
    <row r="3744" spans="6:11" x14ac:dyDescent="0.25">
      <c r="F3744" s="2" t="s">
        <v>2</v>
      </c>
      <c r="G3744" s="3" t="s">
        <v>212</v>
      </c>
      <c r="H3744" s="3">
        <v>1</v>
      </c>
      <c r="I3744" s="3" t="s">
        <v>406</v>
      </c>
      <c r="J3744" s="3">
        <v>500</v>
      </c>
      <c r="K3744" s="3">
        <v>500</v>
      </c>
    </row>
    <row r="3745" spans="6:11" x14ac:dyDescent="0.25">
      <c r="F3745" s="2" t="s">
        <v>33</v>
      </c>
      <c r="G3745" s="3" t="s">
        <v>457</v>
      </c>
      <c r="H3745" s="3">
        <v>1</v>
      </c>
      <c r="I3745" s="3" t="s">
        <v>406</v>
      </c>
      <c r="J3745" s="3">
        <v>400</v>
      </c>
      <c r="K3745" s="3">
        <v>380</v>
      </c>
    </row>
    <row r="3746" spans="6:11" x14ac:dyDescent="0.25">
      <c r="F3746" s="2" t="s">
        <v>12</v>
      </c>
      <c r="G3746" s="3" t="s">
        <v>222</v>
      </c>
      <c r="H3746" s="3">
        <v>1</v>
      </c>
      <c r="I3746" s="3" t="s">
        <v>406</v>
      </c>
      <c r="J3746" s="3">
        <v>50</v>
      </c>
      <c r="K3746" s="3">
        <v>47.5</v>
      </c>
    </row>
    <row r="3747" spans="6:11" x14ac:dyDescent="0.25">
      <c r="F3747" s="2" t="s">
        <v>131</v>
      </c>
      <c r="G3747" s="3" t="s">
        <v>334</v>
      </c>
      <c r="H3747" s="3">
        <v>1</v>
      </c>
      <c r="I3747" s="3" t="s">
        <v>406</v>
      </c>
      <c r="J3747" s="3">
        <v>250</v>
      </c>
      <c r="K3747" s="3">
        <v>-250</v>
      </c>
    </row>
    <row r="3748" spans="6:11" x14ac:dyDescent="0.25">
      <c r="F3748" s="2" t="s">
        <v>880</v>
      </c>
      <c r="G3748" s="3" t="s">
        <v>561</v>
      </c>
      <c r="H3748" s="3">
        <v>1</v>
      </c>
      <c r="I3748" s="3" t="s">
        <v>406</v>
      </c>
      <c r="J3748" s="3">
        <v>150</v>
      </c>
      <c r="K3748" s="3">
        <v>150</v>
      </c>
    </row>
    <row r="3749" spans="6:11" x14ac:dyDescent="0.25">
      <c r="F3749" s="2" t="s">
        <v>3</v>
      </c>
      <c r="G3749" s="3" t="s">
        <v>213</v>
      </c>
      <c r="H3749" s="3">
        <v>1</v>
      </c>
      <c r="I3749" s="3" t="s">
        <v>406</v>
      </c>
      <c r="J3749" s="3">
        <v>600</v>
      </c>
      <c r="K3749" s="3">
        <v>600</v>
      </c>
    </row>
    <row r="3750" spans="6:11" x14ac:dyDescent="0.25">
      <c r="F3750" s="2" t="s">
        <v>724</v>
      </c>
      <c r="G3750" s="3" t="s">
        <v>413</v>
      </c>
      <c r="H3750" s="3">
        <v>1</v>
      </c>
      <c r="I3750" s="3" t="s">
        <v>406</v>
      </c>
      <c r="J3750" s="3">
        <v>372</v>
      </c>
      <c r="K3750" s="3">
        <v>372</v>
      </c>
    </row>
    <row r="3751" spans="6:11" x14ac:dyDescent="0.25">
      <c r="F3751" s="2" t="s">
        <v>816</v>
      </c>
      <c r="G3751" s="3" t="s">
        <v>500</v>
      </c>
      <c r="H3751" s="3">
        <v>1</v>
      </c>
      <c r="I3751" s="3" t="s">
        <v>406</v>
      </c>
      <c r="J3751" s="3">
        <v>300</v>
      </c>
      <c r="K3751" s="3">
        <v>300</v>
      </c>
    </row>
    <row r="3752" spans="6:11" x14ac:dyDescent="0.25">
      <c r="F3752" s="2" t="s">
        <v>761</v>
      </c>
      <c r="G3752" s="3" t="s">
        <v>447</v>
      </c>
      <c r="H3752" s="3">
        <v>2</v>
      </c>
      <c r="I3752" s="3" t="s">
        <v>406</v>
      </c>
      <c r="J3752" s="3">
        <v>60</v>
      </c>
      <c r="K3752" s="3">
        <v>120</v>
      </c>
    </row>
    <row r="3753" spans="6:11" x14ac:dyDescent="0.25">
      <c r="F3753" s="2" t="s">
        <v>136</v>
      </c>
      <c r="G3753" s="3" t="s">
        <v>339</v>
      </c>
      <c r="H3753" s="3">
        <v>1</v>
      </c>
      <c r="I3753" s="3" t="s">
        <v>406</v>
      </c>
      <c r="J3753" s="3">
        <v>500</v>
      </c>
      <c r="K3753" s="3">
        <v>500</v>
      </c>
    </row>
    <row r="3754" spans="6:11" x14ac:dyDescent="0.25">
      <c r="F3754" s="2" t="s">
        <v>67</v>
      </c>
      <c r="G3754" s="3" t="s">
        <v>257</v>
      </c>
      <c r="H3754" s="3">
        <v>1</v>
      </c>
      <c r="I3754" s="3" t="s">
        <v>406</v>
      </c>
      <c r="J3754" s="3">
        <v>400</v>
      </c>
      <c r="K3754" s="3">
        <v>400</v>
      </c>
    </row>
    <row r="3755" spans="6:11" x14ac:dyDescent="0.25">
      <c r="F3755" s="2" t="s">
        <v>1015</v>
      </c>
      <c r="G3755" s="3" t="s">
        <v>357</v>
      </c>
      <c r="H3755" s="3">
        <v>1</v>
      </c>
      <c r="I3755" s="3" t="s">
        <v>406</v>
      </c>
      <c r="J3755" s="3">
        <v>100</v>
      </c>
      <c r="K3755" s="3">
        <v>100</v>
      </c>
    </row>
    <row r="3756" spans="6:11" x14ac:dyDescent="0.25">
      <c r="F3756" s="2" t="s">
        <v>5</v>
      </c>
      <c r="G3756" s="3" t="s">
        <v>215</v>
      </c>
      <c r="H3756" s="3">
        <v>1</v>
      </c>
      <c r="I3756" s="3" t="s">
        <v>406</v>
      </c>
      <c r="J3756" s="3">
        <v>500</v>
      </c>
      <c r="K3756" s="3">
        <v>500</v>
      </c>
    </row>
    <row r="3757" spans="6:11" x14ac:dyDescent="0.25">
      <c r="F3757" s="2" t="s">
        <v>776</v>
      </c>
      <c r="G3757" s="3" t="s">
        <v>461</v>
      </c>
      <c r="H3757" s="3">
        <v>1</v>
      </c>
      <c r="I3757" s="3" t="s">
        <v>406</v>
      </c>
      <c r="J3757" s="3">
        <v>20</v>
      </c>
      <c r="K3757" s="3">
        <v>20</v>
      </c>
    </row>
    <row r="3758" spans="6:11" x14ac:dyDescent="0.25">
      <c r="F3758" s="2" t="s">
        <v>768</v>
      </c>
      <c r="G3758" s="3" t="s">
        <v>454</v>
      </c>
      <c r="H3758" s="3">
        <v>1</v>
      </c>
      <c r="I3758" s="3" t="s">
        <v>406</v>
      </c>
      <c r="J3758" s="3">
        <v>600</v>
      </c>
      <c r="K3758" s="3">
        <v>600</v>
      </c>
    </row>
    <row r="3759" spans="6:11" x14ac:dyDescent="0.25">
      <c r="F3759" s="2" t="s">
        <v>792</v>
      </c>
      <c r="G3759" s="3" t="s">
        <v>477</v>
      </c>
      <c r="H3759" s="3">
        <v>1</v>
      </c>
      <c r="I3759" s="3" t="s">
        <v>406</v>
      </c>
      <c r="J3759" s="3">
        <v>200</v>
      </c>
      <c r="K3759" s="3">
        <v>200</v>
      </c>
    </row>
    <row r="3760" spans="6:11" x14ac:dyDescent="0.25">
      <c r="F3760" s="2" t="s">
        <v>780</v>
      </c>
      <c r="G3760" s="3" t="s">
        <v>466</v>
      </c>
      <c r="H3760" s="3">
        <v>1</v>
      </c>
      <c r="I3760" s="3" t="s">
        <v>406</v>
      </c>
      <c r="J3760" s="3">
        <v>500</v>
      </c>
      <c r="K3760" s="3">
        <v>500</v>
      </c>
    </row>
    <row r="3761" spans="6:11" x14ac:dyDescent="0.25">
      <c r="F3761" s="2" t="s">
        <v>161</v>
      </c>
      <c r="G3761" s="3" t="s">
        <v>362</v>
      </c>
      <c r="H3761" s="3">
        <v>2</v>
      </c>
      <c r="I3761" s="3" t="s">
        <v>406</v>
      </c>
      <c r="J3761" s="3">
        <v>300</v>
      </c>
      <c r="K3761" s="3">
        <v>600</v>
      </c>
    </row>
    <row r="3762" spans="6:11" x14ac:dyDescent="0.25">
      <c r="F3762" s="2" t="s">
        <v>12</v>
      </c>
      <c r="G3762" s="3" t="s">
        <v>222</v>
      </c>
      <c r="H3762" s="3">
        <v>1</v>
      </c>
      <c r="I3762" s="3" t="s">
        <v>406</v>
      </c>
      <c r="J3762" s="3">
        <v>50</v>
      </c>
      <c r="K3762" s="3">
        <v>50</v>
      </c>
    </row>
    <row r="3763" spans="6:11" x14ac:dyDescent="0.25">
      <c r="F3763" s="2" t="s">
        <v>65</v>
      </c>
      <c r="G3763" s="3" t="s">
        <v>258</v>
      </c>
      <c r="H3763" s="3">
        <v>1</v>
      </c>
      <c r="I3763" s="3" t="s">
        <v>406</v>
      </c>
      <c r="J3763" s="3">
        <v>400</v>
      </c>
      <c r="K3763" s="3">
        <v>400</v>
      </c>
    </row>
    <row r="3764" spans="6:11" x14ac:dyDescent="0.25">
      <c r="F3764" s="2" t="s">
        <v>824</v>
      </c>
      <c r="G3764" s="3" t="s">
        <v>242</v>
      </c>
      <c r="H3764" s="3">
        <v>1</v>
      </c>
      <c r="I3764" s="3" t="s">
        <v>406</v>
      </c>
      <c r="J3764" s="3">
        <v>500</v>
      </c>
      <c r="K3764" s="3">
        <v>500</v>
      </c>
    </row>
    <row r="3765" spans="6:11" x14ac:dyDescent="0.25">
      <c r="F3765" s="2" t="s">
        <v>80</v>
      </c>
      <c r="G3765" s="3" t="s">
        <v>284</v>
      </c>
      <c r="H3765" s="3">
        <v>1</v>
      </c>
      <c r="I3765" s="3" t="s">
        <v>406</v>
      </c>
      <c r="J3765" s="3">
        <v>70</v>
      </c>
      <c r="K3765" s="3">
        <v>70</v>
      </c>
    </row>
    <row r="3766" spans="6:11" x14ac:dyDescent="0.25">
      <c r="F3766" s="2" t="s">
        <v>131</v>
      </c>
      <c r="G3766" s="3" t="s">
        <v>334</v>
      </c>
      <c r="H3766" s="3">
        <v>1</v>
      </c>
      <c r="I3766" s="3" t="s">
        <v>406</v>
      </c>
      <c r="J3766" s="3">
        <v>250</v>
      </c>
      <c r="K3766" s="3">
        <v>-250</v>
      </c>
    </row>
    <row r="3767" spans="6:11" x14ac:dyDescent="0.25">
      <c r="F3767" s="2" t="s">
        <v>13</v>
      </c>
      <c r="G3767" s="3" t="s">
        <v>223</v>
      </c>
      <c r="H3767" s="3">
        <v>1</v>
      </c>
      <c r="I3767" s="3" t="s">
        <v>406</v>
      </c>
      <c r="J3767" s="3">
        <v>50</v>
      </c>
      <c r="K3767" s="3">
        <v>50</v>
      </c>
    </row>
    <row r="3768" spans="6:11" x14ac:dyDescent="0.25">
      <c r="F3768" s="2" t="s">
        <v>168</v>
      </c>
      <c r="G3768" s="3" t="s">
        <v>368</v>
      </c>
      <c r="H3768" s="3">
        <v>1</v>
      </c>
      <c r="I3768" s="3" t="s">
        <v>406</v>
      </c>
      <c r="J3768" s="3">
        <v>200</v>
      </c>
      <c r="K3768" s="3">
        <v>200</v>
      </c>
    </row>
    <row r="3769" spans="6:11" x14ac:dyDescent="0.25">
      <c r="F3769" s="2" t="s">
        <v>785</v>
      </c>
      <c r="G3769" s="3" t="s">
        <v>468</v>
      </c>
      <c r="H3769" s="3">
        <v>1</v>
      </c>
      <c r="I3769" s="3" t="s">
        <v>406</v>
      </c>
      <c r="J3769" s="3">
        <v>50</v>
      </c>
      <c r="K3769" s="3">
        <v>50</v>
      </c>
    </row>
    <row r="3770" spans="6:11" x14ac:dyDescent="0.25">
      <c r="F3770" s="2" t="s">
        <v>739</v>
      </c>
      <c r="G3770" s="3" t="s">
        <v>386</v>
      </c>
      <c r="H3770" s="3">
        <v>1</v>
      </c>
      <c r="I3770" s="3" t="s">
        <v>406</v>
      </c>
      <c r="J3770" s="3">
        <v>400</v>
      </c>
      <c r="K3770" s="3">
        <v>400</v>
      </c>
    </row>
    <row r="3771" spans="6:11" x14ac:dyDescent="0.25">
      <c r="F3771" s="2" t="s">
        <v>724</v>
      </c>
      <c r="G3771" s="3" t="s">
        <v>413</v>
      </c>
      <c r="H3771" s="3">
        <v>1</v>
      </c>
      <c r="I3771" s="3" t="s">
        <v>406</v>
      </c>
      <c r="J3771" s="3">
        <v>372</v>
      </c>
      <c r="K3771" s="3">
        <v>372</v>
      </c>
    </row>
    <row r="3772" spans="6:11" x14ac:dyDescent="0.25">
      <c r="F3772" s="2" t="s">
        <v>181</v>
      </c>
      <c r="G3772" s="3" t="s">
        <v>379</v>
      </c>
      <c r="H3772" s="3">
        <v>1</v>
      </c>
      <c r="I3772" s="3" t="s">
        <v>406</v>
      </c>
      <c r="J3772" s="3">
        <v>200</v>
      </c>
      <c r="K3772" s="3">
        <v>200</v>
      </c>
    </row>
    <row r="3773" spans="6:11" x14ac:dyDescent="0.25">
      <c r="F3773" s="2" t="s">
        <v>724</v>
      </c>
      <c r="G3773" s="3" t="s">
        <v>413</v>
      </c>
      <c r="H3773" s="3">
        <v>1</v>
      </c>
      <c r="I3773" s="3" t="s">
        <v>406</v>
      </c>
      <c r="J3773" s="3">
        <v>372</v>
      </c>
      <c r="K3773" s="3">
        <v>372</v>
      </c>
    </row>
    <row r="3774" spans="6:11" x14ac:dyDescent="0.25">
      <c r="F3774" s="2" t="s">
        <v>5</v>
      </c>
      <c r="G3774" s="3" t="s">
        <v>215</v>
      </c>
      <c r="H3774" s="3">
        <v>1</v>
      </c>
      <c r="I3774" s="3" t="s">
        <v>406</v>
      </c>
      <c r="J3774" s="3">
        <v>500</v>
      </c>
      <c r="K3774" s="3">
        <v>500</v>
      </c>
    </row>
    <row r="3775" spans="6:11" x14ac:dyDescent="0.25">
      <c r="F3775" s="2" t="s">
        <v>724</v>
      </c>
      <c r="G3775" s="3" t="s">
        <v>413</v>
      </c>
      <c r="H3775" s="3">
        <v>1</v>
      </c>
      <c r="I3775" s="3" t="s">
        <v>406</v>
      </c>
      <c r="J3775" s="3">
        <v>372</v>
      </c>
      <c r="K3775" s="3">
        <v>372</v>
      </c>
    </row>
    <row r="3776" spans="6:11" x14ac:dyDescent="0.25">
      <c r="F3776" s="2" t="s">
        <v>768</v>
      </c>
      <c r="G3776" s="3" t="s">
        <v>454</v>
      </c>
      <c r="H3776" s="3">
        <v>1</v>
      </c>
      <c r="I3776" s="3" t="s">
        <v>406</v>
      </c>
      <c r="J3776" s="3">
        <v>600</v>
      </c>
      <c r="K3776" s="3">
        <v>600</v>
      </c>
    </row>
    <row r="3777" spans="6:11" x14ac:dyDescent="0.25">
      <c r="F3777" s="2" t="s">
        <v>724</v>
      </c>
      <c r="G3777" s="3" t="s">
        <v>413</v>
      </c>
      <c r="H3777" s="3">
        <v>1</v>
      </c>
      <c r="I3777" s="3" t="s">
        <v>406</v>
      </c>
      <c r="J3777" s="3">
        <v>372</v>
      </c>
      <c r="K3777" s="3">
        <v>372</v>
      </c>
    </row>
    <row r="3778" spans="6:11" x14ac:dyDescent="0.25">
      <c r="F3778" s="2" t="s">
        <v>7</v>
      </c>
      <c r="G3778" s="3" t="s">
        <v>217</v>
      </c>
      <c r="H3778" s="3">
        <v>1</v>
      </c>
      <c r="I3778" s="3" t="s">
        <v>406</v>
      </c>
      <c r="J3778" s="3">
        <v>1000</v>
      </c>
      <c r="K3778" s="3">
        <v>1000</v>
      </c>
    </row>
    <row r="3779" spans="6:11" x14ac:dyDescent="0.25">
      <c r="F3779" s="2" t="s">
        <v>5</v>
      </c>
      <c r="G3779" s="3" t="s">
        <v>215</v>
      </c>
      <c r="H3779" s="3">
        <v>1</v>
      </c>
      <c r="I3779" s="3" t="s">
        <v>406</v>
      </c>
      <c r="J3779" s="3">
        <v>500</v>
      </c>
      <c r="K3779" s="3">
        <v>500</v>
      </c>
    </row>
    <row r="3780" spans="6:11" x14ac:dyDescent="0.25">
      <c r="F3780" s="2" t="s">
        <v>1061</v>
      </c>
      <c r="G3780" s="3" t="s">
        <v>723</v>
      </c>
      <c r="H3780" s="3">
        <v>1</v>
      </c>
      <c r="I3780" s="3" t="s">
        <v>406</v>
      </c>
      <c r="J3780" s="3">
        <v>70</v>
      </c>
      <c r="K3780" s="3">
        <v>70</v>
      </c>
    </row>
    <row r="3781" spans="6:11" x14ac:dyDescent="0.25">
      <c r="F3781" s="2" t="s">
        <v>33</v>
      </c>
      <c r="G3781" s="3" t="s">
        <v>457</v>
      </c>
      <c r="H3781" s="3">
        <v>1</v>
      </c>
      <c r="I3781" s="3" t="s">
        <v>406</v>
      </c>
      <c r="J3781" s="3">
        <v>400</v>
      </c>
      <c r="K3781" s="3">
        <v>400</v>
      </c>
    </row>
    <row r="3782" spans="6:11" x14ac:dyDescent="0.25">
      <c r="F3782" s="2" t="s">
        <v>843</v>
      </c>
      <c r="G3782" s="3" t="s">
        <v>523</v>
      </c>
      <c r="H3782" s="3">
        <v>2</v>
      </c>
      <c r="I3782" s="3" t="s">
        <v>406</v>
      </c>
      <c r="J3782" s="3">
        <v>100</v>
      </c>
      <c r="K3782" s="3">
        <v>200</v>
      </c>
    </row>
    <row r="3783" spans="6:11" x14ac:dyDescent="0.25">
      <c r="F3783" s="2" t="s">
        <v>749</v>
      </c>
      <c r="G3783" s="3" t="s">
        <v>436</v>
      </c>
      <c r="H3783" s="3">
        <v>0</v>
      </c>
      <c r="I3783" s="3" t="s">
        <v>406</v>
      </c>
      <c r="J3783" s="3">
        <v>100</v>
      </c>
      <c r="K3783" s="3">
        <v>180</v>
      </c>
    </row>
    <row r="3784" spans="6:11" x14ac:dyDescent="0.25">
      <c r="F3784" s="2" t="s">
        <v>190</v>
      </c>
      <c r="G3784" s="3" t="s">
        <v>386</v>
      </c>
      <c r="H3784" s="3">
        <v>1</v>
      </c>
      <c r="I3784" s="3" t="s">
        <v>406</v>
      </c>
      <c r="J3784" s="3">
        <v>500</v>
      </c>
      <c r="K3784" s="3">
        <v>500</v>
      </c>
    </row>
    <row r="3785" spans="6:11" x14ac:dyDescent="0.25">
      <c r="F3785" s="2" t="s">
        <v>1028</v>
      </c>
      <c r="G3785" s="3" t="s">
        <v>692</v>
      </c>
      <c r="H3785" s="3">
        <v>1</v>
      </c>
      <c r="I3785" s="3" t="s">
        <v>406</v>
      </c>
      <c r="J3785" s="3">
        <v>2000</v>
      </c>
      <c r="K3785" s="3">
        <v>2000</v>
      </c>
    </row>
    <row r="3786" spans="6:11" x14ac:dyDescent="0.25">
      <c r="F3786" s="2" t="s">
        <v>160</v>
      </c>
      <c r="G3786" s="3" t="s">
        <v>361</v>
      </c>
      <c r="H3786" s="3">
        <v>1</v>
      </c>
      <c r="I3786" s="3" t="s">
        <v>406</v>
      </c>
      <c r="J3786" s="3">
        <v>120</v>
      </c>
      <c r="K3786" s="3">
        <v>120</v>
      </c>
    </row>
    <row r="3787" spans="6:11" x14ac:dyDescent="0.25">
      <c r="F3787" s="2" t="s">
        <v>4</v>
      </c>
      <c r="G3787" s="3" t="s">
        <v>214</v>
      </c>
      <c r="H3787" s="3">
        <v>1</v>
      </c>
      <c r="I3787" s="3" t="s">
        <v>406</v>
      </c>
      <c r="J3787" s="3">
        <v>250</v>
      </c>
      <c r="K3787" s="3">
        <v>250</v>
      </c>
    </row>
    <row r="3788" spans="6:11" x14ac:dyDescent="0.25">
      <c r="F3788" s="2" t="s">
        <v>159</v>
      </c>
      <c r="G3788" s="3" t="s">
        <v>360</v>
      </c>
      <c r="H3788" s="3">
        <v>1</v>
      </c>
      <c r="I3788" s="3" t="s">
        <v>406</v>
      </c>
      <c r="J3788" s="3">
        <v>200</v>
      </c>
      <c r="K3788" s="3">
        <v>200</v>
      </c>
    </row>
    <row r="3789" spans="6:11" x14ac:dyDescent="0.25">
      <c r="F3789" s="2" t="s">
        <v>30</v>
      </c>
      <c r="G3789" s="3" t="s">
        <v>238</v>
      </c>
      <c r="H3789" s="3">
        <v>1</v>
      </c>
      <c r="I3789" s="3" t="s">
        <v>406</v>
      </c>
      <c r="J3789" s="3">
        <v>105</v>
      </c>
      <c r="K3789" s="3">
        <v>105</v>
      </c>
    </row>
    <row r="3790" spans="6:11" x14ac:dyDescent="0.25">
      <c r="F3790" s="2" t="s">
        <v>724</v>
      </c>
      <c r="G3790" s="3" t="s">
        <v>413</v>
      </c>
      <c r="H3790" s="3">
        <v>1</v>
      </c>
      <c r="I3790" s="3" t="s">
        <v>406</v>
      </c>
      <c r="J3790" s="3">
        <v>372</v>
      </c>
      <c r="K3790" s="3">
        <v>372</v>
      </c>
    </row>
    <row r="3791" spans="6:11" x14ac:dyDescent="0.25">
      <c r="F3791" s="2" t="s">
        <v>165</v>
      </c>
      <c r="G3791" s="3" t="s">
        <v>366</v>
      </c>
      <c r="H3791" s="3">
        <v>1</v>
      </c>
      <c r="I3791" s="3" t="s">
        <v>406</v>
      </c>
      <c r="J3791" s="3">
        <v>50</v>
      </c>
      <c r="K3791" s="3">
        <v>45</v>
      </c>
    </row>
    <row r="3792" spans="6:11" x14ac:dyDescent="0.25">
      <c r="F3792" s="2" t="s">
        <v>724</v>
      </c>
      <c r="G3792" s="3" t="s">
        <v>413</v>
      </c>
      <c r="H3792" s="3">
        <v>1</v>
      </c>
      <c r="I3792" s="3" t="s">
        <v>406</v>
      </c>
      <c r="J3792" s="3">
        <v>372</v>
      </c>
      <c r="K3792" s="3">
        <v>-372</v>
      </c>
    </row>
    <row r="3793" spans="6:11" x14ac:dyDescent="0.25">
      <c r="F3793" s="2" t="s">
        <v>776</v>
      </c>
      <c r="G3793" s="3" t="s">
        <v>461</v>
      </c>
      <c r="H3793" s="3">
        <v>1</v>
      </c>
      <c r="I3793" s="3" t="s">
        <v>406</v>
      </c>
      <c r="J3793" s="3">
        <v>20</v>
      </c>
      <c r="K3793" s="3">
        <v>20</v>
      </c>
    </row>
    <row r="3794" spans="6:11" x14ac:dyDescent="0.25">
      <c r="F3794" s="2" t="s">
        <v>724</v>
      </c>
      <c r="G3794" s="3" t="s">
        <v>413</v>
      </c>
      <c r="H3794" s="3">
        <v>1</v>
      </c>
      <c r="I3794" s="3" t="s">
        <v>406</v>
      </c>
      <c r="J3794" s="3">
        <v>372</v>
      </c>
      <c r="K3794" s="3">
        <v>372</v>
      </c>
    </row>
    <row r="3795" spans="6:11" x14ac:dyDescent="0.25">
      <c r="F3795" s="2" t="s">
        <v>724</v>
      </c>
      <c r="G3795" s="3" t="s">
        <v>413</v>
      </c>
      <c r="H3795" s="3">
        <v>1</v>
      </c>
      <c r="I3795" s="3" t="s">
        <v>406</v>
      </c>
      <c r="J3795" s="3">
        <v>372</v>
      </c>
      <c r="K3795" s="3">
        <v>372</v>
      </c>
    </row>
    <row r="3796" spans="6:11" x14ac:dyDescent="0.25">
      <c r="F3796" s="2" t="s">
        <v>755</v>
      </c>
      <c r="G3796" s="3" t="s">
        <v>441</v>
      </c>
      <c r="H3796" s="3">
        <v>1</v>
      </c>
      <c r="I3796" s="3" t="s">
        <v>406</v>
      </c>
      <c r="J3796" s="3">
        <v>70</v>
      </c>
      <c r="K3796" s="3">
        <v>70</v>
      </c>
    </row>
    <row r="3797" spans="6:11" x14ac:dyDescent="0.25">
      <c r="F3797" s="2" t="s">
        <v>49</v>
      </c>
      <c r="G3797" s="3" t="s">
        <v>257</v>
      </c>
      <c r="H3797" s="3">
        <v>1</v>
      </c>
      <c r="I3797" s="3" t="s">
        <v>406</v>
      </c>
      <c r="J3797" s="3">
        <v>400</v>
      </c>
      <c r="K3797" s="3">
        <v>400</v>
      </c>
    </row>
    <row r="3798" spans="6:11" x14ac:dyDescent="0.25">
      <c r="F3798" s="2" t="s">
        <v>161</v>
      </c>
      <c r="G3798" s="3" t="s">
        <v>362</v>
      </c>
      <c r="H3798" s="3">
        <v>2</v>
      </c>
      <c r="I3798" s="3" t="s">
        <v>406</v>
      </c>
      <c r="J3798" s="3">
        <v>300</v>
      </c>
      <c r="K3798" s="3">
        <v>600</v>
      </c>
    </row>
    <row r="3799" spans="6:11" x14ac:dyDescent="0.25">
      <c r="F3799" s="2">
        <v>310332400</v>
      </c>
      <c r="G3799" s="3" t="s">
        <v>529</v>
      </c>
      <c r="H3799" s="3">
        <v>1</v>
      </c>
      <c r="I3799" s="3" t="s">
        <v>406</v>
      </c>
      <c r="J3799" s="3">
        <v>60</v>
      </c>
      <c r="K3799" s="3">
        <v>60</v>
      </c>
    </row>
    <row r="3800" spans="6:11" x14ac:dyDescent="0.25">
      <c r="F3800" s="2" t="s">
        <v>12</v>
      </c>
      <c r="G3800" s="3" t="s">
        <v>222</v>
      </c>
      <c r="H3800" s="3">
        <v>1</v>
      </c>
      <c r="I3800" s="3" t="s">
        <v>406</v>
      </c>
      <c r="J3800" s="3">
        <v>50</v>
      </c>
      <c r="K3800" s="3">
        <v>50</v>
      </c>
    </row>
    <row r="3801" spans="6:11" x14ac:dyDescent="0.25">
      <c r="F3801" s="2" t="s">
        <v>131</v>
      </c>
      <c r="G3801" s="3" t="s">
        <v>334</v>
      </c>
      <c r="H3801" s="3">
        <v>1</v>
      </c>
      <c r="I3801" s="3" t="s">
        <v>406</v>
      </c>
      <c r="J3801" s="3">
        <v>250</v>
      </c>
      <c r="K3801" s="3">
        <v>250</v>
      </c>
    </row>
    <row r="3802" spans="6:11" x14ac:dyDescent="0.25">
      <c r="F3802" s="2" t="s">
        <v>724</v>
      </c>
      <c r="G3802" s="3" t="s">
        <v>413</v>
      </c>
      <c r="H3802" s="3">
        <v>1</v>
      </c>
      <c r="I3802" s="3" t="s">
        <v>406</v>
      </c>
      <c r="J3802" s="3">
        <v>372</v>
      </c>
      <c r="K3802" s="3">
        <v>372</v>
      </c>
    </row>
    <row r="3803" spans="6:11" x14ac:dyDescent="0.25">
      <c r="F3803" s="2" t="s">
        <v>142</v>
      </c>
      <c r="G3803" s="3" t="s">
        <v>345</v>
      </c>
      <c r="H3803" s="3">
        <v>3</v>
      </c>
      <c r="I3803" s="3" t="s">
        <v>406</v>
      </c>
      <c r="J3803" s="3">
        <v>50</v>
      </c>
      <c r="K3803" s="3">
        <v>150</v>
      </c>
    </row>
    <row r="3804" spans="6:11" x14ac:dyDescent="0.25">
      <c r="F3804" s="2" t="s">
        <v>730</v>
      </c>
      <c r="G3804" s="3" t="s">
        <v>420</v>
      </c>
      <c r="H3804" s="3">
        <v>1</v>
      </c>
      <c r="I3804" s="3" t="s">
        <v>406</v>
      </c>
      <c r="J3804" s="3">
        <v>250</v>
      </c>
      <c r="K3804" s="3">
        <v>250</v>
      </c>
    </row>
    <row r="3805" spans="6:11" x14ac:dyDescent="0.25">
      <c r="F3805" s="2">
        <v>210121312</v>
      </c>
      <c r="G3805" s="3" t="s">
        <v>341</v>
      </c>
      <c r="H3805" s="3">
        <v>4</v>
      </c>
      <c r="I3805" s="3" t="s">
        <v>406</v>
      </c>
      <c r="J3805" s="3">
        <v>40</v>
      </c>
      <c r="K3805" s="3">
        <v>160</v>
      </c>
    </row>
    <row r="3806" spans="6:11" x14ac:dyDescent="0.25">
      <c r="F3806" s="2" t="s">
        <v>33</v>
      </c>
      <c r="G3806" s="3" t="s">
        <v>457</v>
      </c>
      <c r="H3806" s="3">
        <v>1</v>
      </c>
      <c r="I3806" s="3" t="s">
        <v>406</v>
      </c>
      <c r="J3806" s="3">
        <v>400</v>
      </c>
      <c r="K3806" s="3">
        <v>400</v>
      </c>
    </row>
    <row r="3807" spans="6:11" x14ac:dyDescent="0.25">
      <c r="F3807" s="2" t="s">
        <v>841</v>
      </c>
      <c r="G3807" s="3" t="s">
        <v>521</v>
      </c>
      <c r="H3807" s="3">
        <v>1</v>
      </c>
      <c r="I3807" s="3" t="s">
        <v>406</v>
      </c>
      <c r="J3807" s="3">
        <v>450</v>
      </c>
      <c r="K3807" s="3">
        <v>450</v>
      </c>
    </row>
    <row r="3808" spans="6:11" x14ac:dyDescent="0.25">
      <c r="F3808" s="2">
        <v>310332400</v>
      </c>
      <c r="G3808" s="3" t="s">
        <v>529</v>
      </c>
      <c r="H3808" s="3">
        <v>1</v>
      </c>
      <c r="I3808" s="3" t="s">
        <v>406</v>
      </c>
      <c r="J3808" s="3">
        <v>60</v>
      </c>
      <c r="K3808" s="3">
        <v>60</v>
      </c>
    </row>
    <row r="3809" spans="6:11" x14ac:dyDescent="0.25">
      <c r="F3809" s="2" t="s">
        <v>4</v>
      </c>
      <c r="G3809" s="3" t="s">
        <v>214</v>
      </c>
      <c r="H3809" s="3">
        <v>1</v>
      </c>
      <c r="I3809" s="3" t="s">
        <v>406</v>
      </c>
      <c r="J3809" s="3">
        <v>250</v>
      </c>
      <c r="K3809" s="3">
        <v>250</v>
      </c>
    </row>
    <row r="3810" spans="6:11" x14ac:dyDescent="0.25">
      <c r="F3810" s="2" t="s">
        <v>32</v>
      </c>
      <c r="G3810" s="3" t="s">
        <v>240</v>
      </c>
      <c r="H3810" s="3">
        <v>1</v>
      </c>
      <c r="I3810" s="3" t="s">
        <v>406</v>
      </c>
      <c r="J3810" s="3">
        <v>200</v>
      </c>
      <c r="K3810" s="3">
        <v>200</v>
      </c>
    </row>
    <row r="3811" spans="6:11" x14ac:dyDescent="0.25">
      <c r="F3811" s="2" t="s">
        <v>785</v>
      </c>
      <c r="G3811" s="3" t="s">
        <v>468</v>
      </c>
      <c r="H3811" s="3">
        <v>1</v>
      </c>
      <c r="I3811" s="3" t="s">
        <v>406</v>
      </c>
      <c r="J3811" s="3">
        <v>50</v>
      </c>
      <c r="K3811" s="3">
        <v>50</v>
      </c>
    </row>
    <row r="3812" spans="6:11" x14ac:dyDescent="0.25">
      <c r="F3812" s="2" t="s">
        <v>126</v>
      </c>
      <c r="G3812" s="3" t="s">
        <v>329</v>
      </c>
      <c r="H3812" s="3">
        <v>1</v>
      </c>
      <c r="I3812" s="3" t="s">
        <v>406</v>
      </c>
      <c r="J3812" s="3">
        <v>50</v>
      </c>
      <c r="K3812" s="3">
        <v>50</v>
      </c>
    </row>
    <row r="3813" spans="6:11" x14ac:dyDescent="0.25">
      <c r="F3813" s="2" t="s">
        <v>724</v>
      </c>
      <c r="G3813" s="3" t="s">
        <v>413</v>
      </c>
      <c r="H3813" s="3">
        <v>1</v>
      </c>
      <c r="I3813" s="3" t="s">
        <v>406</v>
      </c>
      <c r="J3813" s="3">
        <v>372</v>
      </c>
      <c r="K3813" s="3">
        <v>372</v>
      </c>
    </row>
    <row r="3814" spans="6:11" x14ac:dyDescent="0.25">
      <c r="F3814" s="2" t="s">
        <v>1062</v>
      </c>
      <c r="G3814" s="3" t="s">
        <v>357</v>
      </c>
      <c r="H3814" s="3">
        <v>1</v>
      </c>
      <c r="I3814" s="3" t="s">
        <v>406</v>
      </c>
      <c r="J3814" s="3">
        <v>500</v>
      </c>
      <c r="K3814" s="3">
        <v>500</v>
      </c>
    </row>
    <row r="3815" spans="6:11" x14ac:dyDescent="0.25">
      <c r="F3815" s="2" t="s">
        <v>148</v>
      </c>
      <c r="G3815" s="3" t="s">
        <v>304</v>
      </c>
      <c r="H3815" s="3">
        <v>1</v>
      </c>
      <c r="I3815" s="3" t="s">
        <v>406</v>
      </c>
      <c r="J3815" s="3">
        <v>3000</v>
      </c>
      <c r="K3815" s="3">
        <v>3000</v>
      </c>
    </row>
    <row r="3816" spans="6:11" x14ac:dyDescent="0.25">
      <c r="F3816" s="2" t="s">
        <v>724</v>
      </c>
      <c r="G3816" s="3" t="s">
        <v>413</v>
      </c>
      <c r="H3816" s="3">
        <v>1</v>
      </c>
      <c r="I3816" s="3" t="s">
        <v>406</v>
      </c>
      <c r="J3816" s="3">
        <v>372</v>
      </c>
      <c r="K3816" s="3">
        <v>372</v>
      </c>
    </row>
    <row r="3817" spans="6:11" x14ac:dyDescent="0.25">
      <c r="F3817" s="2" t="s">
        <v>783</v>
      </c>
      <c r="G3817" s="3" t="s">
        <v>467</v>
      </c>
      <c r="H3817" s="3">
        <v>1</v>
      </c>
      <c r="I3817" s="3" t="s">
        <v>406</v>
      </c>
      <c r="J3817" s="3">
        <v>400</v>
      </c>
      <c r="K3817" s="3">
        <v>400</v>
      </c>
    </row>
    <row r="3818" spans="6:11" x14ac:dyDescent="0.25">
      <c r="F3818" s="2" t="s">
        <v>1028</v>
      </c>
      <c r="G3818" s="3" t="s">
        <v>692</v>
      </c>
      <c r="H3818" s="3">
        <v>1</v>
      </c>
      <c r="I3818" s="3" t="s">
        <v>406</v>
      </c>
      <c r="J3818" s="3">
        <v>2000</v>
      </c>
      <c r="K3818" s="3">
        <v>2000</v>
      </c>
    </row>
    <row r="3819" spans="6:11" x14ac:dyDescent="0.25">
      <c r="F3819" s="2" t="s">
        <v>838</v>
      </c>
      <c r="G3819" s="3" t="s">
        <v>519</v>
      </c>
      <c r="H3819" s="3">
        <v>1</v>
      </c>
      <c r="I3819" s="3" t="s">
        <v>407</v>
      </c>
      <c r="J3819" s="3">
        <v>50</v>
      </c>
      <c r="K3819" s="3">
        <v>50</v>
      </c>
    </row>
    <row r="3820" spans="6:11" x14ac:dyDescent="0.25">
      <c r="F3820" s="2" t="s">
        <v>763</v>
      </c>
      <c r="G3820" s="3" t="s">
        <v>449</v>
      </c>
      <c r="H3820" s="3">
        <v>1</v>
      </c>
      <c r="I3820" s="3" t="s">
        <v>406</v>
      </c>
      <c r="J3820" s="3">
        <v>100</v>
      </c>
      <c r="K3820" s="3">
        <v>100</v>
      </c>
    </row>
    <row r="3821" spans="6:11" x14ac:dyDescent="0.25">
      <c r="F3821" s="2" t="s">
        <v>749</v>
      </c>
      <c r="G3821" s="3" t="s">
        <v>436</v>
      </c>
      <c r="H3821" s="3">
        <v>2</v>
      </c>
      <c r="I3821" s="3" t="s">
        <v>406</v>
      </c>
      <c r="J3821" s="3">
        <v>100</v>
      </c>
      <c r="K3821" s="3">
        <v>200</v>
      </c>
    </row>
    <row r="3822" spans="6:11" x14ac:dyDescent="0.25">
      <c r="F3822" s="2" t="s">
        <v>724</v>
      </c>
      <c r="G3822" s="3" t="s">
        <v>413</v>
      </c>
      <c r="H3822" s="3">
        <v>1</v>
      </c>
      <c r="I3822" s="3" t="s">
        <v>406</v>
      </c>
      <c r="J3822" s="3">
        <v>372</v>
      </c>
      <c r="K3822" s="3">
        <v>372</v>
      </c>
    </row>
    <row r="3823" spans="6:11" x14ac:dyDescent="0.25">
      <c r="F3823" s="2" t="s">
        <v>198</v>
      </c>
      <c r="G3823" s="3" t="s">
        <v>394</v>
      </c>
      <c r="H3823" s="3">
        <v>1</v>
      </c>
      <c r="I3823" s="3" t="s">
        <v>406</v>
      </c>
      <c r="J3823" s="3">
        <v>750</v>
      </c>
      <c r="K3823" s="3">
        <v>750</v>
      </c>
    </row>
    <row r="3824" spans="6:11" x14ac:dyDescent="0.25">
      <c r="F3824" s="2" t="s">
        <v>724</v>
      </c>
      <c r="G3824" s="3" t="s">
        <v>413</v>
      </c>
      <c r="H3824" s="3">
        <v>1</v>
      </c>
      <c r="I3824" s="3" t="s">
        <v>406</v>
      </c>
      <c r="J3824" s="3">
        <v>372</v>
      </c>
      <c r="K3824" s="3">
        <v>372</v>
      </c>
    </row>
    <row r="3825" spans="6:11" x14ac:dyDescent="0.25">
      <c r="F3825" s="2" t="s">
        <v>2</v>
      </c>
      <c r="G3825" s="3" t="s">
        <v>212</v>
      </c>
      <c r="H3825" s="3">
        <v>1</v>
      </c>
      <c r="I3825" s="3" t="s">
        <v>406</v>
      </c>
      <c r="J3825" s="3">
        <v>500</v>
      </c>
      <c r="K3825" s="3">
        <v>500</v>
      </c>
    </row>
    <row r="3826" spans="6:11" x14ac:dyDescent="0.25">
      <c r="F3826" s="2" t="s">
        <v>838</v>
      </c>
      <c r="G3826" s="3" t="s">
        <v>519</v>
      </c>
      <c r="H3826" s="3">
        <v>1</v>
      </c>
      <c r="I3826" s="3" t="s">
        <v>407</v>
      </c>
      <c r="J3826" s="3">
        <v>50</v>
      </c>
      <c r="K3826" s="3">
        <v>50</v>
      </c>
    </row>
    <row r="3827" spans="6:11" x14ac:dyDescent="0.25">
      <c r="F3827" s="2" t="s">
        <v>200</v>
      </c>
      <c r="G3827" s="3" t="s">
        <v>396</v>
      </c>
      <c r="H3827" s="3">
        <v>1</v>
      </c>
      <c r="I3827" s="3" t="s">
        <v>406</v>
      </c>
      <c r="J3827" s="3">
        <v>250</v>
      </c>
      <c r="K3827" s="3">
        <v>250</v>
      </c>
    </row>
    <row r="3828" spans="6:11" x14ac:dyDescent="0.25">
      <c r="F3828" s="2" t="s">
        <v>751</v>
      </c>
      <c r="G3828" s="3" t="s">
        <v>438</v>
      </c>
      <c r="H3828" s="3">
        <v>1</v>
      </c>
      <c r="I3828" s="3" t="s">
        <v>406</v>
      </c>
      <c r="J3828" s="3">
        <v>200</v>
      </c>
      <c r="K3828" s="3">
        <v>200</v>
      </c>
    </row>
    <row r="3829" spans="6:11" x14ac:dyDescent="0.25">
      <c r="F3829" s="2" t="s">
        <v>126</v>
      </c>
      <c r="G3829" s="3" t="s">
        <v>329</v>
      </c>
      <c r="H3829" s="3">
        <v>1</v>
      </c>
      <c r="I3829" s="3" t="s">
        <v>406</v>
      </c>
      <c r="J3829" s="3">
        <v>50</v>
      </c>
      <c r="K3829" s="3">
        <v>50</v>
      </c>
    </row>
    <row r="3830" spans="6:11" x14ac:dyDescent="0.25">
      <c r="F3830" s="2" t="s">
        <v>151</v>
      </c>
      <c r="G3830" s="3" t="s">
        <v>352</v>
      </c>
      <c r="H3830" s="3">
        <v>1</v>
      </c>
      <c r="I3830" s="3" t="s">
        <v>406</v>
      </c>
      <c r="J3830" s="3">
        <v>200</v>
      </c>
      <c r="K3830" s="3">
        <v>200</v>
      </c>
    </row>
    <row r="3831" spans="6:11" x14ac:dyDescent="0.25">
      <c r="F3831" s="2" t="s">
        <v>96</v>
      </c>
      <c r="G3831" s="3" t="s">
        <v>299</v>
      </c>
      <c r="H3831" s="3">
        <v>1</v>
      </c>
      <c r="I3831" s="3" t="s">
        <v>406</v>
      </c>
      <c r="J3831" s="3">
        <v>200</v>
      </c>
      <c r="K3831" s="3">
        <v>200</v>
      </c>
    </row>
    <row r="3832" spans="6:11" x14ac:dyDescent="0.25">
      <c r="F3832" s="2" t="s">
        <v>744</v>
      </c>
      <c r="G3832" s="3" t="s">
        <v>431</v>
      </c>
      <c r="H3832" s="3">
        <v>4</v>
      </c>
      <c r="I3832" s="3" t="s">
        <v>406</v>
      </c>
      <c r="J3832" s="3">
        <v>50</v>
      </c>
      <c r="K3832" s="3">
        <v>200</v>
      </c>
    </row>
    <row r="3833" spans="6:11" x14ac:dyDescent="0.25">
      <c r="F3833" s="2" t="s">
        <v>763</v>
      </c>
      <c r="G3833" s="3" t="s">
        <v>449</v>
      </c>
      <c r="H3833" s="3">
        <v>1</v>
      </c>
      <c r="I3833" s="3" t="s">
        <v>406</v>
      </c>
      <c r="J3833" s="3">
        <v>100</v>
      </c>
      <c r="K3833" s="3">
        <v>100</v>
      </c>
    </row>
    <row r="3834" spans="6:11" x14ac:dyDescent="0.25">
      <c r="F3834" s="2">
        <v>310231102</v>
      </c>
      <c r="G3834" s="3" t="s">
        <v>418</v>
      </c>
      <c r="H3834" s="3">
        <v>1</v>
      </c>
      <c r="I3834" s="3" t="s">
        <v>406</v>
      </c>
      <c r="J3834" s="3">
        <v>25</v>
      </c>
      <c r="K3834" s="3">
        <v>25</v>
      </c>
    </row>
    <row r="3835" spans="6:11" x14ac:dyDescent="0.25">
      <c r="F3835" s="2" t="s">
        <v>739</v>
      </c>
      <c r="G3835" s="3" t="s">
        <v>386</v>
      </c>
      <c r="H3835" s="3">
        <v>1</v>
      </c>
      <c r="I3835" s="3" t="s">
        <v>406</v>
      </c>
      <c r="J3835" s="3">
        <v>400</v>
      </c>
      <c r="K3835" s="3">
        <v>400</v>
      </c>
    </row>
    <row r="3836" spans="6:11" x14ac:dyDescent="0.25">
      <c r="F3836" s="2" t="s">
        <v>812</v>
      </c>
      <c r="G3836" s="3" t="s">
        <v>496</v>
      </c>
      <c r="H3836" s="3">
        <v>1</v>
      </c>
      <c r="I3836" s="3" t="s">
        <v>406</v>
      </c>
      <c r="J3836" s="3">
        <v>250</v>
      </c>
      <c r="K3836" s="3">
        <v>250</v>
      </c>
    </row>
    <row r="3837" spans="6:11" x14ac:dyDescent="0.25">
      <c r="F3837" s="2" t="s">
        <v>816</v>
      </c>
      <c r="G3837" s="3" t="s">
        <v>500</v>
      </c>
      <c r="H3837" s="3">
        <v>1</v>
      </c>
      <c r="I3837" s="3" t="s">
        <v>406</v>
      </c>
      <c r="J3837" s="3">
        <v>300</v>
      </c>
      <c r="K3837" s="3">
        <v>300</v>
      </c>
    </row>
    <row r="3838" spans="6:11" x14ac:dyDescent="0.25">
      <c r="F3838" s="2" t="s">
        <v>924</v>
      </c>
      <c r="G3838" s="3" t="s">
        <v>600</v>
      </c>
      <c r="H3838" s="3">
        <f>SUBTOTAL(9,C3646)</f>
        <v>0</v>
      </c>
      <c r="I3838" s="3" t="s">
        <v>406</v>
      </c>
      <c r="J3838" s="3">
        <v>650</v>
      </c>
      <c r="K3838" s="3">
        <v>-650</v>
      </c>
    </row>
    <row r="3839" spans="6:11" x14ac:dyDescent="0.25">
      <c r="F3839" s="2" t="s">
        <v>5</v>
      </c>
      <c r="G3839" s="3" t="s">
        <v>215</v>
      </c>
      <c r="H3839" s="3">
        <v>2</v>
      </c>
      <c r="I3839" s="3" t="s">
        <v>406</v>
      </c>
      <c r="J3839" s="3">
        <v>500</v>
      </c>
      <c r="K3839" s="3">
        <v>1000</v>
      </c>
    </row>
    <row r="3840" spans="6:11" x14ac:dyDescent="0.25">
      <c r="F3840" s="2" t="s">
        <v>734</v>
      </c>
      <c r="G3840" s="3" t="s">
        <v>424</v>
      </c>
      <c r="H3840" s="3">
        <v>1</v>
      </c>
      <c r="I3840" s="3" t="s">
        <v>406</v>
      </c>
      <c r="J3840" s="3">
        <v>200</v>
      </c>
      <c r="K3840" s="3">
        <v>200</v>
      </c>
    </row>
    <row r="3841" spans="6:11" x14ac:dyDescent="0.25">
      <c r="F3841" s="2" t="s">
        <v>752</v>
      </c>
      <c r="G3841" s="3" t="s">
        <v>439</v>
      </c>
      <c r="H3841" s="3">
        <v>1</v>
      </c>
      <c r="I3841" s="3" t="s">
        <v>406</v>
      </c>
      <c r="J3841" s="3">
        <v>100</v>
      </c>
      <c r="K3841" s="3">
        <v>100</v>
      </c>
    </row>
    <row r="3842" spans="6:11" x14ac:dyDescent="0.25">
      <c r="F3842" s="2" t="s">
        <v>776</v>
      </c>
      <c r="G3842" s="3" t="s">
        <v>461</v>
      </c>
      <c r="H3842" s="3">
        <v>1</v>
      </c>
      <c r="I3842" s="3" t="s">
        <v>406</v>
      </c>
      <c r="J3842" s="3">
        <v>20</v>
      </c>
      <c r="K3842" s="3">
        <v>20</v>
      </c>
    </row>
    <row r="3843" spans="6:11" x14ac:dyDescent="0.25">
      <c r="F3843" s="2" t="s">
        <v>71</v>
      </c>
      <c r="G3843" s="3" t="s">
        <v>275</v>
      </c>
      <c r="H3843" s="3">
        <v>1</v>
      </c>
      <c r="I3843" s="3" t="s">
        <v>407</v>
      </c>
      <c r="J3843" s="3">
        <v>70</v>
      </c>
      <c r="K3843" s="3">
        <v>70</v>
      </c>
    </row>
    <row r="3844" spans="6:11" x14ac:dyDescent="0.25">
      <c r="F3844" s="2" t="s">
        <v>131</v>
      </c>
      <c r="G3844" s="3" t="s">
        <v>334</v>
      </c>
      <c r="H3844" s="3">
        <v>1</v>
      </c>
      <c r="I3844" s="3" t="s">
        <v>406</v>
      </c>
      <c r="J3844" s="3">
        <v>250</v>
      </c>
      <c r="K3844" s="3">
        <v>250</v>
      </c>
    </row>
    <row r="3845" spans="6:11" x14ac:dyDescent="0.25">
      <c r="F3845" s="2" t="s">
        <v>1063</v>
      </c>
      <c r="G3845" s="3" t="s">
        <v>589</v>
      </c>
      <c r="H3845" s="3">
        <v>1</v>
      </c>
      <c r="I3845" s="3" t="s">
        <v>406</v>
      </c>
      <c r="J3845" s="3">
        <v>600</v>
      </c>
      <c r="K3845" s="3">
        <v>600</v>
      </c>
    </row>
    <row r="3846" spans="6:11" x14ac:dyDescent="0.25">
      <c r="F3846" s="2" t="s">
        <v>733</v>
      </c>
      <c r="G3846" s="3" t="s">
        <v>423</v>
      </c>
      <c r="H3846" s="3">
        <v>1</v>
      </c>
      <c r="I3846" s="3" t="s">
        <v>406</v>
      </c>
      <c r="J3846" s="3">
        <v>200</v>
      </c>
      <c r="K3846" s="3">
        <v>200</v>
      </c>
    </row>
    <row r="3847" spans="6:11" x14ac:dyDescent="0.25">
      <c r="F3847" s="2" t="s">
        <v>125</v>
      </c>
      <c r="G3847" s="3" t="s">
        <v>328</v>
      </c>
      <c r="H3847" s="3">
        <v>1</v>
      </c>
      <c r="I3847" s="3" t="s">
        <v>406</v>
      </c>
      <c r="J3847" s="3">
        <v>400</v>
      </c>
      <c r="K3847" s="3">
        <v>400</v>
      </c>
    </row>
    <row r="3848" spans="6:11" x14ac:dyDescent="0.25">
      <c r="F3848" s="2" t="s">
        <v>807</v>
      </c>
      <c r="G3848" s="3" t="s">
        <v>492</v>
      </c>
      <c r="H3848" s="3">
        <v>1</v>
      </c>
      <c r="I3848" s="3" t="s">
        <v>406</v>
      </c>
      <c r="J3848" s="3">
        <v>600</v>
      </c>
      <c r="K3848" s="3">
        <v>600</v>
      </c>
    </row>
    <row r="3849" spans="6:11" x14ac:dyDescent="0.25">
      <c r="F3849" s="2" t="s">
        <v>785</v>
      </c>
      <c r="G3849" s="3" t="s">
        <v>468</v>
      </c>
      <c r="H3849" s="3">
        <v>1</v>
      </c>
      <c r="I3849" s="3" t="s">
        <v>406</v>
      </c>
      <c r="J3849" s="3">
        <v>50</v>
      </c>
      <c r="K3849" s="3">
        <v>50</v>
      </c>
    </row>
    <row r="3850" spans="6:11" x14ac:dyDescent="0.25">
      <c r="F3850" s="2" t="s">
        <v>110</v>
      </c>
      <c r="G3850" s="3" t="s">
        <v>313</v>
      </c>
      <c r="H3850" s="3">
        <v>1</v>
      </c>
      <c r="I3850" s="3" t="s">
        <v>406</v>
      </c>
      <c r="J3850" s="3">
        <v>100</v>
      </c>
      <c r="K3850" s="3">
        <v>100</v>
      </c>
    </row>
    <row r="3851" spans="6:11" x14ac:dyDescent="0.25">
      <c r="F3851" s="2" t="s">
        <v>111</v>
      </c>
      <c r="G3851" s="3" t="s">
        <v>314</v>
      </c>
      <c r="H3851" s="3">
        <v>1</v>
      </c>
      <c r="I3851" s="3" t="s">
        <v>406</v>
      </c>
      <c r="J3851" s="3">
        <v>100</v>
      </c>
      <c r="K3851" s="3">
        <v>100</v>
      </c>
    </row>
    <row r="3852" spans="6:11" x14ac:dyDescent="0.25">
      <c r="F3852" s="2" t="s">
        <v>781</v>
      </c>
      <c r="G3852" s="3" t="s">
        <v>280</v>
      </c>
      <c r="H3852" s="3">
        <v>2</v>
      </c>
      <c r="I3852" s="3" t="s">
        <v>406</v>
      </c>
      <c r="J3852" s="3">
        <v>200</v>
      </c>
      <c r="K3852" s="3">
        <v>400</v>
      </c>
    </row>
    <row r="3853" spans="6:11" x14ac:dyDescent="0.25">
      <c r="F3853" s="2" t="s">
        <v>113</v>
      </c>
      <c r="G3853" s="3" t="s">
        <v>316</v>
      </c>
      <c r="H3853" s="3">
        <v>1</v>
      </c>
      <c r="I3853" s="3" t="s">
        <v>406</v>
      </c>
      <c r="J3853" s="3">
        <v>1320</v>
      </c>
      <c r="K3853" s="3">
        <v>1320</v>
      </c>
    </row>
    <row r="3854" spans="6:11" x14ac:dyDescent="0.25">
      <c r="F3854" s="2" t="s">
        <v>984</v>
      </c>
      <c r="G3854" s="3" t="s">
        <v>656</v>
      </c>
      <c r="H3854" s="3">
        <v>1</v>
      </c>
      <c r="I3854" s="3" t="s">
        <v>406</v>
      </c>
      <c r="J3854" s="3">
        <v>1200</v>
      </c>
      <c r="K3854" s="3">
        <v>1200</v>
      </c>
    </row>
    <row r="3855" spans="6:11" x14ac:dyDescent="0.25">
      <c r="F3855" s="2" t="s">
        <v>791</v>
      </c>
      <c r="G3855" s="3" t="s">
        <v>475</v>
      </c>
      <c r="H3855" s="3">
        <v>1</v>
      </c>
      <c r="I3855" s="3" t="s">
        <v>406</v>
      </c>
      <c r="J3855" s="3">
        <v>1000</v>
      </c>
      <c r="K3855" s="3">
        <v>1000</v>
      </c>
    </row>
    <row r="3856" spans="6:11" x14ac:dyDescent="0.25">
      <c r="F3856" s="2" t="s">
        <v>763</v>
      </c>
      <c r="G3856" s="3" t="s">
        <v>449</v>
      </c>
      <c r="H3856" s="3">
        <v>1</v>
      </c>
      <c r="I3856" s="3" t="s">
        <v>406</v>
      </c>
      <c r="J3856" s="3">
        <v>100</v>
      </c>
      <c r="K3856" s="3">
        <v>100</v>
      </c>
    </row>
    <row r="3857" spans="6:11" x14ac:dyDescent="0.25">
      <c r="F3857" s="2" t="s">
        <v>72</v>
      </c>
      <c r="G3857" s="3" t="s">
        <v>276</v>
      </c>
      <c r="H3857" s="3">
        <v>1</v>
      </c>
      <c r="I3857" s="3" t="s">
        <v>406</v>
      </c>
      <c r="J3857" s="3">
        <v>100</v>
      </c>
      <c r="K3857" s="3">
        <v>100</v>
      </c>
    </row>
    <row r="3858" spans="6:11" x14ac:dyDescent="0.25">
      <c r="F3858" s="2" t="s">
        <v>724</v>
      </c>
      <c r="G3858" s="3" t="s">
        <v>413</v>
      </c>
      <c r="H3858" s="3">
        <v>1</v>
      </c>
      <c r="I3858" s="3" t="s">
        <v>406</v>
      </c>
      <c r="J3858" s="3">
        <v>372</v>
      </c>
      <c r="K3858" s="3">
        <v>372</v>
      </c>
    </row>
    <row r="3859" spans="6:11" x14ac:dyDescent="0.25">
      <c r="F3859" s="2" t="s">
        <v>776</v>
      </c>
      <c r="G3859" s="3" t="s">
        <v>461</v>
      </c>
      <c r="H3859" s="3">
        <v>1</v>
      </c>
      <c r="I3859" s="3" t="s">
        <v>406</v>
      </c>
      <c r="J3859" s="3">
        <v>20</v>
      </c>
      <c r="K3859" s="3">
        <v>20</v>
      </c>
    </row>
    <row r="3860" spans="6:11" x14ac:dyDescent="0.25">
      <c r="F3860" s="2" t="s">
        <v>724</v>
      </c>
      <c r="G3860" s="3" t="s">
        <v>413</v>
      </c>
      <c r="H3860" s="3">
        <v>1</v>
      </c>
      <c r="I3860" s="3" t="s">
        <v>406</v>
      </c>
      <c r="J3860" s="3">
        <v>372</v>
      </c>
      <c r="K3860" s="3">
        <v>372</v>
      </c>
    </row>
    <row r="3861" spans="6:11" x14ac:dyDescent="0.25">
      <c r="F3861" s="2" t="s">
        <v>73</v>
      </c>
      <c r="G3861" s="3" t="s">
        <v>277</v>
      </c>
      <c r="H3861" s="3">
        <v>5</v>
      </c>
      <c r="I3861" s="3" t="s">
        <v>406</v>
      </c>
      <c r="J3861" s="3">
        <v>55</v>
      </c>
      <c r="K3861" s="3">
        <v>275</v>
      </c>
    </row>
    <row r="3862" spans="6:11" x14ac:dyDescent="0.25">
      <c r="F3862" s="2" t="s">
        <v>108</v>
      </c>
      <c r="G3862" s="3" t="s">
        <v>311</v>
      </c>
      <c r="H3862" s="3">
        <v>1</v>
      </c>
      <c r="I3862" s="3" t="s">
        <v>406</v>
      </c>
      <c r="J3862" s="3">
        <v>100</v>
      </c>
      <c r="K3862" s="3">
        <v>100</v>
      </c>
    </row>
    <row r="3863" spans="6:11" x14ac:dyDescent="0.25">
      <c r="F3863" s="2" t="s">
        <v>109</v>
      </c>
      <c r="G3863" s="3" t="s">
        <v>312</v>
      </c>
      <c r="H3863" s="3">
        <v>1</v>
      </c>
      <c r="I3863" s="3" t="s">
        <v>406</v>
      </c>
      <c r="J3863" s="3">
        <v>100</v>
      </c>
      <c r="K3863" s="3">
        <v>100</v>
      </c>
    </row>
    <row r="3864" spans="6:11" x14ac:dyDescent="0.25">
      <c r="F3864" s="2"/>
      <c r="G3864" s="3"/>
      <c r="H3864" s="3">
        <f>SUM(H3:H3863)</f>
        <v>4458</v>
      </c>
      <c r="I3864" s="3"/>
      <c r="J3864" s="3">
        <f t="shared" ref="J3864:K3864" si="0">SUM(J3:J3863)</f>
        <v>1528673.0200000005</v>
      </c>
      <c r="K3864" s="3">
        <f t="shared" si="0"/>
        <v>1526016.2600000005</v>
      </c>
    </row>
  </sheetData>
  <mergeCells count="2">
    <mergeCell ref="C2:D2"/>
    <mergeCell ref="H2:I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15"/>
  <sheetViews>
    <sheetView workbookViewId="0">
      <selection sqref="A1:XFD1048576"/>
    </sheetView>
  </sheetViews>
  <sheetFormatPr defaultRowHeight="15" x14ac:dyDescent="0.25"/>
  <cols>
    <col min="1" max="1" width="46.28515625" bestFit="1" customWidth="1"/>
    <col min="2" max="2" width="10.7109375" bestFit="1" customWidth="1"/>
    <col min="3" max="3" width="14.5703125" bestFit="1" customWidth="1"/>
    <col min="4" max="4" width="10.7109375" bestFit="1" customWidth="1"/>
  </cols>
  <sheetData>
    <row r="3" spans="1:4" x14ac:dyDescent="0.25">
      <c r="A3" s="11" t="s">
        <v>409</v>
      </c>
      <c r="B3" s="11" t="s">
        <v>410</v>
      </c>
      <c r="C3" s="11" t="s">
        <v>1068</v>
      </c>
      <c r="D3" t="s">
        <v>1075</v>
      </c>
    </row>
    <row r="4" spans="1:4" x14ac:dyDescent="0.25">
      <c r="A4" t="s">
        <v>165</v>
      </c>
      <c r="B4" t="s">
        <v>366</v>
      </c>
      <c r="C4">
        <v>69.599999999999994</v>
      </c>
      <c r="D4" s="12">
        <v>50</v>
      </c>
    </row>
    <row r="5" spans="1:4" x14ac:dyDescent="0.25">
      <c r="A5" t="s">
        <v>47</v>
      </c>
      <c r="B5" t="s">
        <v>255</v>
      </c>
      <c r="C5">
        <v>1486.4</v>
      </c>
      <c r="D5" s="12">
        <v>1</v>
      </c>
    </row>
    <row r="6" spans="1:4" x14ac:dyDescent="0.25">
      <c r="A6" t="s">
        <v>149</v>
      </c>
      <c r="B6" t="s">
        <v>350</v>
      </c>
      <c r="C6">
        <v>1798.88</v>
      </c>
      <c r="D6" s="12">
        <v>3</v>
      </c>
    </row>
    <row r="7" spans="1:4" x14ac:dyDescent="0.25">
      <c r="A7" t="s">
        <v>145</v>
      </c>
      <c r="B7" t="s">
        <v>347</v>
      </c>
      <c r="C7">
        <v>64.8</v>
      </c>
      <c r="D7" s="12">
        <v>50</v>
      </c>
    </row>
    <row r="8" spans="1:4" x14ac:dyDescent="0.25">
      <c r="A8" t="s">
        <v>48</v>
      </c>
      <c r="B8" t="s">
        <v>256</v>
      </c>
      <c r="C8">
        <v>406.4</v>
      </c>
      <c r="D8" s="12">
        <v>1</v>
      </c>
    </row>
    <row r="9" spans="1:4" x14ac:dyDescent="0.25">
      <c r="A9" t="s">
        <v>188</v>
      </c>
      <c r="B9" t="s">
        <v>336</v>
      </c>
      <c r="C9">
        <v>114.7</v>
      </c>
      <c r="D9" s="12">
        <v>15</v>
      </c>
    </row>
    <row r="10" spans="1:4" x14ac:dyDescent="0.25">
      <c r="A10" t="s">
        <v>189</v>
      </c>
      <c r="B10" t="s">
        <v>328</v>
      </c>
      <c r="C10">
        <v>94.45</v>
      </c>
      <c r="D10" s="12">
        <v>15</v>
      </c>
    </row>
    <row r="11" spans="1:4" x14ac:dyDescent="0.25">
      <c r="A11" t="s">
        <v>14</v>
      </c>
      <c r="B11" t="s">
        <v>224</v>
      </c>
      <c r="C11">
        <v>2.4</v>
      </c>
      <c r="D11" s="12">
        <v>50</v>
      </c>
    </row>
    <row r="12" spans="1:4" x14ac:dyDescent="0.25">
      <c r="A12" t="s">
        <v>195</v>
      </c>
      <c r="B12" t="s">
        <v>391</v>
      </c>
      <c r="C12">
        <v>763.54</v>
      </c>
      <c r="D12" s="12">
        <v>3</v>
      </c>
    </row>
    <row r="13" spans="1:4" x14ac:dyDescent="0.25">
      <c r="A13" t="s">
        <v>13</v>
      </c>
      <c r="B13" t="s">
        <v>223</v>
      </c>
      <c r="C13">
        <v>55.2</v>
      </c>
      <c r="D13" s="12">
        <v>50</v>
      </c>
    </row>
    <row r="14" spans="1:4" x14ac:dyDescent="0.25">
      <c r="A14" t="s">
        <v>126</v>
      </c>
      <c r="B14" t="s">
        <v>329</v>
      </c>
      <c r="C14">
        <v>43.2</v>
      </c>
      <c r="D14" s="12">
        <v>50</v>
      </c>
    </row>
    <row r="15" spans="1:4" x14ac:dyDescent="0.25">
      <c r="A15" t="s">
        <v>173</v>
      </c>
      <c r="B15" t="s">
        <v>372</v>
      </c>
      <c r="C15">
        <v>528.80999999999995</v>
      </c>
      <c r="D15" s="12">
        <v>20</v>
      </c>
    </row>
    <row r="16" spans="1:4" x14ac:dyDescent="0.25">
      <c r="A16" t="s">
        <v>12</v>
      </c>
      <c r="B16" t="s">
        <v>222</v>
      </c>
      <c r="C16">
        <v>29.6</v>
      </c>
      <c r="D16" s="12">
        <v>100</v>
      </c>
    </row>
    <row r="17" spans="1:4" x14ac:dyDescent="0.25">
      <c r="A17" t="s">
        <v>79</v>
      </c>
      <c r="B17" t="s">
        <v>283</v>
      </c>
      <c r="C17">
        <v>638.39</v>
      </c>
      <c r="D17" s="12">
        <v>2</v>
      </c>
    </row>
    <row r="18" spans="1:4" x14ac:dyDescent="0.25">
      <c r="A18" t="s">
        <v>17</v>
      </c>
      <c r="B18" t="s">
        <v>227</v>
      </c>
      <c r="C18">
        <v>1057.4100000000001</v>
      </c>
      <c r="D18" s="12">
        <v>5</v>
      </c>
    </row>
    <row r="19" spans="1:4" x14ac:dyDescent="0.25">
      <c r="A19" t="s">
        <v>133</v>
      </c>
      <c r="B19" t="s">
        <v>336</v>
      </c>
      <c r="C19">
        <v>116.8</v>
      </c>
      <c r="D19" s="12">
        <v>22</v>
      </c>
    </row>
    <row r="20" spans="1:4" x14ac:dyDescent="0.25">
      <c r="A20" t="s">
        <v>125</v>
      </c>
      <c r="B20" t="s">
        <v>328</v>
      </c>
      <c r="C20">
        <v>115.2</v>
      </c>
      <c r="D20" s="12">
        <v>22</v>
      </c>
    </row>
    <row r="21" spans="1:4" x14ac:dyDescent="0.25">
      <c r="A21" t="s">
        <v>4</v>
      </c>
      <c r="B21" t="s">
        <v>214</v>
      </c>
      <c r="C21">
        <v>127.49</v>
      </c>
      <c r="D21" s="12">
        <v>40</v>
      </c>
    </row>
    <row r="22" spans="1:4" x14ac:dyDescent="0.25">
      <c r="A22" t="s">
        <v>21</v>
      </c>
      <c r="B22" t="s">
        <v>231</v>
      </c>
      <c r="C22">
        <v>285.45</v>
      </c>
      <c r="D22" s="12">
        <v>5</v>
      </c>
    </row>
    <row r="23" spans="1:4" x14ac:dyDescent="0.25">
      <c r="A23" t="s">
        <v>186</v>
      </c>
      <c r="B23" t="s">
        <v>384</v>
      </c>
      <c r="C23">
        <v>751.58</v>
      </c>
      <c r="D23" s="12">
        <v>2</v>
      </c>
    </row>
    <row r="24" spans="1:4" x14ac:dyDescent="0.25">
      <c r="A24" t="s">
        <v>209</v>
      </c>
      <c r="B24" t="s">
        <v>405</v>
      </c>
      <c r="C24">
        <v>352.64</v>
      </c>
      <c r="D24" s="12">
        <v>5</v>
      </c>
    </row>
    <row r="25" spans="1:4" x14ac:dyDescent="0.25">
      <c r="A25" t="s">
        <v>97</v>
      </c>
      <c r="B25" t="s">
        <v>300</v>
      </c>
      <c r="C25">
        <v>90.85</v>
      </c>
      <c r="D25" s="12">
        <v>45</v>
      </c>
    </row>
    <row r="26" spans="1:4" x14ac:dyDescent="0.25">
      <c r="A26" t="s">
        <v>96</v>
      </c>
      <c r="B26" t="s">
        <v>299</v>
      </c>
      <c r="C26">
        <v>157.13999999999999</v>
      </c>
      <c r="D26" s="12">
        <v>45</v>
      </c>
    </row>
    <row r="27" spans="1:4" x14ac:dyDescent="0.25">
      <c r="A27" t="s">
        <v>206</v>
      </c>
      <c r="B27" t="s">
        <v>402</v>
      </c>
      <c r="C27">
        <v>217.6</v>
      </c>
      <c r="D27" s="12">
        <v>2</v>
      </c>
    </row>
    <row r="28" spans="1:4" x14ac:dyDescent="0.25">
      <c r="A28" t="s">
        <v>207</v>
      </c>
      <c r="B28" t="s">
        <v>403</v>
      </c>
      <c r="C28">
        <v>1486.52</v>
      </c>
      <c r="D28" s="12">
        <v>2</v>
      </c>
    </row>
    <row r="29" spans="1:4" x14ac:dyDescent="0.25">
      <c r="A29" t="s">
        <v>121</v>
      </c>
      <c r="B29" t="s">
        <v>324</v>
      </c>
      <c r="C29">
        <v>7.556</v>
      </c>
      <c r="D29" s="12">
        <v>10</v>
      </c>
    </row>
    <row r="30" spans="1:4" x14ac:dyDescent="0.25">
      <c r="A30" t="s">
        <v>138</v>
      </c>
      <c r="B30" t="s">
        <v>341</v>
      </c>
      <c r="C30">
        <v>18.4434411764706</v>
      </c>
      <c r="D30" s="12">
        <v>200</v>
      </c>
    </row>
    <row r="31" spans="1:4" x14ac:dyDescent="0.25">
      <c r="A31" t="s">
        <v>120</v>
      </c>
      <c r="B31" t="s">
        <v>323</v>
      </c>
      <c r="C31">
        <v>8.8154000000000003</v>
      </c>
      <c r="D31" s="12">
        <v>10</v>
      </c>
    </row>
    <row r="32" spans="1:4" x14ac:dyDescent="0.25">
      <c r="A32" t="s">
        <v>179</v>
      </c>
      <c r="B32" t="s">
        <v>377</v>
      </c>
      <c r="C32">
        <v>632.24</v>
      </c>
      <c r="D32" s="12">
        <v>3</v>
      </c>
    </row>
    <row r="33" spans="1:4" x14ac:dyDescent="0.25">
      <c r="A33" t="s">
        <v>200</v>
      </c>
      <c r="B33" t="s">
        <v>396</v>
      </c>
      <c r="C33">
        <v>60.46</v>
      </c>
      <c r="D33" s="12">
        <v>10</v>
      </c>
    </row>
    <row r="34" spans="1:4" x14ac:dyDescent="0.25">
      <c r="A34" t="s">
        <v>93</v>
      </c>
      <c r="B34" t="s">
        <v>297</v>
      </c>
      <c r="C34">
        <v>515.20000000000005</v>
      </c>
      <c r="D34" s="12">
        <v>3</v>
      </c>
    </row>
    <row r="35" spans="1:4" x14ac:dyDescent="0.25">
      <c r="A35" t="s">
        <v>95</v>
      </c>
      <c r="B35" t="s">
        <v>297</v>
      </c>
      <c r="C35">
        <v>525.6</v>
      </c>
      <c r="D35" s="12">
        <v>5</v>
      </c>
    </row>
    <row r="36" spans="1:4" x14ac:dyDescent="0.25">
      <c r="A36" t="s">
        <v>184</v>
      </c>
      <c r="B36" t="s">
        <v>382</v>
      </c>
      <c r="C36">
        <v>1975.2</v>
      </c>
      <c r="D36" s="12">
        <v>5</v>
      </c>
    </row>
    <row r="37" spans="1:4" x14ac:dyDescent="0.25">
      <c r="A37" t="s">
        <v>132</v>
      </c>
      <c r="B37" t="s">
        <v>335</v>
      </c>
      <c r="C37">
        <v>103.2</v>
      </c>
      <c r="D37" s="12">
        <v>4</v>
      </c>
    </row>
    <row r="38" spans="1:4" x14ac:dyDescent="0.25">
      <c r="A38" t="s">
        <v>94</v>
      </c>
      <c r="B38" t="s">
        <v>298</v>
      </c>
      <c r="C38">
        <v>28.14</v>
      </c>
      <c r="D38" s="12">
        <v>2</v>
      </c>
    </row>
    <row r="39" spans="1:4" x14ac:dyDescent="0.25">
      <c r="A39" t="s">
        <v>193</v>
      </c>
      <c r="B39" t="s">
        <v>389</v>
      </c>
      <c r="C39">
        <v>558.30999999999995</v>
      </c>
      <c r="D39" s="12">
        <v>3</v>
      </c>
    </row>
    <row r="40" spans="1:4" x14ac:dyDescent="0.25">
      <c r="A40" t="s">
        <v>192</v>
      </c>
      <c r="B40" t="s">
        <v>388</v>
      </c>
      <c r="C40">
        <v>588.01</v>
      </c>
      <c r="D40" s="12">
        <v>3</v>
      </c>
    </row>
    <row r="41" spans="1:4" x14ac:dyDescent="0.25">
      <c r="A41" t="s">
        <v>32</v>
      </c>
      <c r="B41" t="s">
        <v>240</v>
      </c>
      <c r="C41">
        <v>70.98</v>
      </c>
      <c r="D41" s="12">
        <v>50</v>
      </c>
    </row>
    <row r="42" spans="1:4" x14ac:dyDescent="0.25">
      <c r="A42" t="s">
        <v>170</v>
      </c>
      <c r="B42" t="s">
        <v>217</v>
      </c>
      <c r="C42">
        <v>221.6</v>
      </c>
      <c r="D42" s="12">
        <v>2</v>
      </c>
    </row>
    <row r="43" spans="1:4" x14ac:dyDescent="0.25">
      <c r="A43" t="s">
        <v>182</v>
      </c>
      <c r="B43" t="s">
        <v>380</v>
      </c>
      <c r="C43">
        <v>35.200000000000003</v>
      </c>
      <c r="D43" s="12">
        <v>10</v>
      </c>
    </row>
    <row r="44" spans="1:4" x14ac:dyDescent="0.25">
      <c r="A44" t="s">
        <v>781</v>
      </c>
      <c r="B44" t="s">
        <v>280</v>
      </c>
      <c r="C44">
        <v>116.34</v>
      </c>
      <c r="D44" s="12">
        <v>5</v>
      </c>
    </row>
    <row r="45" spans="1:4" x14ac:dyDescent="0.25">
      <c r="A45" t="s">
        <v>33</v>
      </c>
      <c r="B45" t="s">
        <v>241</v>
      </c>
      <c r="C45">
        <v>99.2</v>
      </c>
      <c r="D45" s="12">
        <v>100</v>
      </c>
    </row>
    <row r="46" spans="1:4" x14ac:dyDescent="0.25">
      <c r="A46" t="s">
        <v>183</v>
      </c>
      <c r="B46" t="s">
        <v>381</v>
      </c>
      <c r="C46">
        <v>2091.6999999999998</v>
      </c>
      <c r="D46" s="12">
        <v>3</v>
      </c>
    </row>
    <row r="47" spans="1:4" x14ac:dyDescent="0.25">
      <c r="A47" t="s">
        <v>106</v>
      </c>
      <c r="B47" t="s">
        <v>309</v>
      </c>
      <c r="C47">
        <v>65.599999999999994</v>
      </c>
      <c r="D47" s="12">
        <v>1</v>
      </c>
    </row>
    <row r="48" spans="1:4" x14ac:dyDescent="0.25">
      <c r="A48" t="s">
        <v>201</v>
      </c>
      <c r="B48" t="s">
        <v>397</v>
      </c>
      <c r="C48">
        <v>333.85</v>
      </c>
      <c r="D48" s="12">
        <v>10</v>
      </c>
    </row>
    <row r="49" spans="1:4" x14ac:dyDescent="0.25">
      <c r="A49" t="s">
        <v>36</v>
      </c>
      <c r="B49" t="s">
        <v>244</v>
      </c>
      <c r="C49">
        <v>176.97346325350901</v>
      </c>
      <c r="D49" s="12">
        <v>3</v>
      </c>
    </row>
    <row r="50" spans="1:4" x14ac:dyDescent="0.25">
      <c r="A50" t="s">
        <v>64</v>
      </c>
      <c r="B50" t="s">
        <v>214</v>
      </c>
      <c r="C50">
        <v>57.7</v>
      </c>
      <c r="D50" s="12">
        <v>5</v>
      </c>
    </row>
    <row r="51" spans="1:4" x14ac:dyDescent="0.25">
      <c r="A51" t="s">
        <v>68</v>
      </c>
      <c r="B51" t="s">
        <v>273</v>
      </c>
      <c r="C51">
        <v>127.2</v>
      </c>
      <c r="D51" s="12">
        <v>5</v>
      </c>
    </row>
    <row r="52" spans="1:4" x14ac:dyDescent="0.25">
      <c r="A52" t="s">
        <v>99</v>
      </c>
      <c r="B52" t="s">
        <v>302</v>
      </c>
      <c r="C52">
        <v>1034.0622000000001</v>
      </c>
      <c r="D52" s="12">
        <v>2</v>
      </c>
    </row>
    <row r="53" spans="1:4" x14ac:dyDescent="0.25">
      <c r="A53" t="s">
        <v>119</v>
      </c>
      <c r="B53" t="s">
        <v>322</v>
      </c>
      <c r="C53">
        <v>2.7730000000000001</v>
      </c>
      <c r="D53" s="12">
        <v>20</v>
      </c>
    </row>
    <row r="54" spans="1:4" x14ac:dyDescent="0.25">
      <c r="A54" t="s">
        <v>144</v>
      </c>
      <c r="B54" t="s">
        <v>346</v>
      </c>
      <c r="C54">
        <v>21.6</v>
      </c>
      <c r="D54" s="12">
        <v>50</v>
      </c>
    </row>
    <row r="55" spans="1:4" x14ac:dyDescent="0.25">
      <c r="A55" t="s">
        <v>131</v>
      </c>
      <c r="B55" t="s">
        <v>334</v>
      </c>
      <c r="C55">
        <v>134.91</v>
      </c>
      <c r="D55" s="12">
        <v>100</v>
      </c>
    </row>
    <row r="56" spans="1:4" x14ac:dyDescent="0.25">
      <c r="A56" t="s">
        <v>6</v>
      </c>
      <c r="B56" t="s">
        <v>216</v>
      </c>
      <c r="C56">
        <v>529.6</v>
      </c>
      <c r="D56" s="12">
        <v>3</v>
      </c>
    </row>
    <row r="57" spans="1:4" x14ac:dyDescent="0.25">
      <c r="A57" t="s">
        <v>185</v>
      </c>
      <c r="B57" t="s">
        <v>383</v>
      </c>
      <c r="C57">
        <v>143.24</v>
      </c>
      <c r="D57" s="12">
        <v>5</v>
      </c>
    </row>
    <row r="58" spans="1:4" x14ac:dyDescent="0.25">
      <c r="A58" t="s">
        <v>202</v>
      </c>
      <c r="B58" t="s">
        <v>398</v>
      </c>
      <c r="C58">
        <v>460.99</v>
      </c>
      <c r="D58" s="12">
        <v>2</v>
      </c>
    </row>
    <row r="59" spans="1:4" x14ac:dyDescent="0.25">
      <c r="A59" t="s">
        <v>203</v>
      </c>
      <c r="B59" t="s">
        <v>399</v>
      </c>
      <c r="C59">
        <v>151.79</v>
      </c>
      <c r="D59" s="12">
        <v>5</v>
      </c>
    </row>
    <row r="60" spans="1:4" x14ac:dyDescent="0.25">
      <c r="A60" t="s">
        <v>204</v>
      </c>
      <c r="B60" t="s">
        <v>400</v>
      </c>
      <c r="C60">
        <v>151.79</v>
      </c>
      <c r="D60" s="12">
        <v>5</v>
      </c>
    </row>
    <row r="61" spans="1:4" x14ac:dyDescent="0.25">
      <c r="A61" t="s">
        <v>63</v>
      </c>
      <c r="B61" t="s">
        <v>270</v>
      </c>
      <c r="C61">
        <v>691.09</v>
      </c>
      <c r="D61" s="12">
        <v>3</v>
      </c>
    </row>
    <row r="62" spans="1:4" x14ac:dyDescent="0.25">
      <c r="A62" t="s">
        <v>58</v>
      </c>
      <c r="B62" t="s">
        <v>265</v>
      </c>
      <c r="C62">
        <v>159.19999999999999</v>
      </c>
      <c r="D62" s="12">
        <v>2</v>
      </c>
    </row>
    <row r="63" spans="1:4" x14ac:dyDescent="0.25">
      <c r="A63" t="s">
        <v>51</v>
      </c>
      <c r="B63" t="s">
        <v>259</v>
      </c>
      <c r="C63">
        <v>357.02</v>
      </c>
      <c r="D63" s="12">
        <v>2</v>
      </c>
    </row>
    <row r="64" spans="1:4" x14ac:dyDescent="0.25">
      <c r="A64" t="s">
        <v>57</v>
      </c>
      <c r="B64" t="s">
        <v>264</v>
      </c>
      <c r="C64">
        <v>155.27000000000001</v>
      </c>
      <c r="D64" s="12">
        <v>2</v>
      </c>
    </row>
    <row r="65" spans="1:4" x14ac:dyDescent="0.25">
      <c r="A65" t="s">
        <v>741</v>
      </c>
      <c r="B65" t="s">
        <v>278</v>
      </c>
      <c r="C65">
        <v>32.799999999999997</v>
      </c>
      <c r="D65" s="12">
        <v>10</v>
      </c>
    </row>
    <row r="66" spans="1:4" x14ac:dyDescent="0.25">
      <c r="A66" t="s">
        <v>169</v>
      </c>
      <c r="B66" t="s">
        <v>369</v>
      </c>
      <c r="C66">
        <v>392</v>
      </c>
      <c r="D66" s="12">
        <v>5</v>
      </c>
    </row>
    <row r="67" spans="1:4" x14ac:dyDescent="0.25">
      <c r="A67" t="s">
        <v>31</v>
      </c>
      <c r="B67" t="s">
        <v>239</v>
      </c>
      <c r="C67">
        <v>882.31</v>
      </c>
      <c r="D67" s="12">
        <v>2</v>
      </c>
    </row>
    <row r="68" spans="1:4" x14ac:dyDescent="0.25">
      <c r="A68" t="s">
        <v>40</v>
      </c>
      <c r="B68" t="s">
        <v>248</v>
      </c>
      <c r="C68">
        <v>887.69</v>
      </c>
      <c r="D68" s="12">
        <v>1</v>
      </c>
    </row>
    <row r="69" spans="1:4" x14ac:dyDescent="0.25">
      <c r="A69" t="s">
        <v>44</v>
      </c>
      <c r="B69" t="s">
        <v>252</v>
      </c>
      <c r="C69">
        <v>454.4</v>
      </c>
      <c r="D69" s="12">
        <v>8</v>
      </c>
    </row>
    <row r="70" spans="1:4" x14ac:dyDescent="0.25">
      <c r="A70" t="s">
        <v>59</v>
      </c>
      <c r="B70" t="s">
        <v>266</v>
      </c>
      <c r="C70">
        <v>296.8</v>
      </c>
      <c r="D70" s="12">
        <v>3</v>
      </c>
    </row>
    <row r="71" spans="1:4" x14ac:dyDescent="0.25">
      <c r="A71" t="s">
        <v>60</v>
      </c>
      <c r="B71" t="s">
        <v>267</v>
      </c>
      <c r="C71">
        <v>272</v>
      </c>
      <c r="D71" s="12">
        <v>3</v>
      </c>
    </row>
    <row r="72" spans="1:4" x14ac:dyDescent="0.25">
      <c r="A72" t="s">
        <v>103</v>
      </c>
      <c r="B72" t="s">
        <v>306</v>
      </c>
      <c r="C72">
        <v>1118.4000000000001</v>
      </c>
      <c r="D72" s="12">
        <v>3</v>
      </c>
    </row>
    <row r="73" spans="1:4" x14ac:dyDescent="0.25">
      <c r="A73" t="s">
        <v>104</v>
      </c>
      <c r="B73" t="s">
        <v>307</v>
      </c>
      <c r="C73">
        <v>1148</v>
      </c>
      <c r="D73" s="12">
        <v>3</v>
      </c>
    </row>
    <row r="74" spans="1:4" x14ac:dyDescent="0.25">
      <c r="A74" t="s">
        <v>91</v>
      </c>
      <c r="B74" t="s">
        <v>295</v>
      </c>
      <c r="C74">
        <v>405.19</v>
      </c>
      <c r="D74" s="12">
        <v>1</v>
      </c>
    </row>
    <row r="75" spans="1:4" x14ac:dyDescent="0.25">
      <c r="A75" t="s">
        <v>26</v>
      </c>
      <c r="B75" t="s">
        <v>235</v>
      </c>
      <c r="C75">
        <v>34.4</v>
      </c>
      <c r="D75" s="12">
        <v>10</v>
      </c>
    </row>
    <row r="76" spans="1:4" x14ac:dyDescent="0.25">
      <c r="A76" t="s">
        <v>27</v>
      </c>
      <c r="B76" t="s">
        <v>235</v>
      </c>
      <c r="C76">
        <v>28</v>
      </c>
      <c r="D76" s="12">
        <v>10</v>
      </c>
    </row>
    <row r="77" spans="1:4" x14ac:dyDescent="0.25">
      <c r="A77" t="s">
        <v>23</v>
      </c>
      <c r="B77" t="s">
        <v>233</v>
      </c>
      <c r="C77">
        <v>8.8000000000000007</v>
      </c>
      <c r="D77" s="12">
        <v>10</v>
      </c>
    </row>
    <row r="78" spans="1:4" x14ac:dyDescent="0.25">
      <c r="A78" t="s">
        <v>28</v>
      </c>
      <c r="B78" t="s">
        <v>236</v>
      </c>
      <c r="C78">
        <v>32</v>
      </c>
      <c r="D78" s="12">
        <v>10</v>
      </c>
    </row>
    <row r="79" spans="1:4" x14ac:dyDescent="0.25">
      <c r="A79" t="s">
        <v>25</v>
      </c>
      <c r="B79" t="s">
        <v>234</v>
      </c>
      <c r="C79">
        <v>34.4</v>
      </c>
      <c r="D79" s="12">
        <v>10</v>
      </c>
    </row>
    <row r="80" spans="1:4" x14ac:dyDescent="0.25">
      <c r="A80" t="s">
        <v>24</v>
      </c>
      <c r="B80" t="s">
        <v>234</v>
      </c>
      <c r="C80">
        <v>8.8000000000000007</v>
      </c>
      <c r="D80" s="12">
        <v>10</v>
      </c>
    </row>
    <row r="81" spans="1:4" x14ac:dyDescent="0.25">
      <c r="A81" t="s">
        <v>1072</v>
      </c>
      <c r="B81" t="s">
        <v>340</v>
      </c>
      <c r="C81">
        <v>1096.29698192</v>
      </c>
      <c r="D81" s="12">
        <v>1</v>
      </c>
    </row>
    <row r="82" spans="1:4" x14ac:dyDescent="0.25">
      <c r="A82" t="s">
        <v>92</v>
      </c>
      <c r="B82" t="s">
        <v>296</v>
      </c>
      <c r="C82">
        <v>181.85</v>
      </c>
      <c r="D82" s="12">
        <v>3</v>
      </c>
    </row>
    <row r="83" spans="1:4" x14ac:dyDescent="0.25">
      <c r="A83" t="s">
        <v>52</v>
      </c>
      <c r="B83" t="s">
        <v>260</v>
      </c>
      <c r="C83">
        <v>360.8</v>
      </c>
      <c r="D83" s="12">
        <v>2</v>
      </c>
    </row>
    <row r="84" spans="1:4" x14ac:dyDescent="0.25">
      <c r="A84" t="s">
        <v>102</v>
      </c>
      <c r="B84" t="s">
        <v>305</v>
      </c>
      <c r="C84">
        <v>571.37</v>
      </c>
      <c r="D84" s="12">
        <v>7</v>
      </c>
    </row>
    <row r="85" spans="1:4" x14ac:dyDescent="0.25">
      <c r="A85" t="s">
        <v>135</v>
      </c>
      <c r="B85" t="s">
        <v>338</v>
      </c>
      <c r="C85">
        <v>126.4</v>
      </c>
      <c r="D85" s="12">
        <v>3</v>
      </c>
    </row>
    <row r="86" spans="1:4" x14ac:dyDescent="0.25">
      <c r="A86" t="s">
        <v>134</v>
      </c>
      <c r="B86" t="s">
        <v>337</v>
      </c>
      <c r="C86">
        <v>170.6</v>
      </c>
      <c r="D86" s="12">
        <v>3</v>
      </c>
    </row>
    <row r="87" spans="1:4" x14ac:dyDescent="0.25">
      <c r="A87" t="s">
        <v>10</v>
      </c>
      <c r="B87" t="s">
        <v>220</v>
      </c>
      <c r="C87">
        <v>328.34</v>
      </c>
      <c r="D87" s="12">
        <v>8</v>
      </c>
    </row>
    <row r="88" spans="1:4" x14ac:dyDescent="0.25">
      <c r="A88" t="s">
        <v>191</v>
      </c>
      <c r="B88" t="s">
        <v>387</v>
      </c>
      <c r="C88">
        <v>0.01</v>
      </c>
      <c r="D88" s="12">
        <v>3</v>
      </c>
    </row>
    <row r="89" spans="1:4" x14ac:dyDescent="0.25">
      <c r="A89" t="s">
        <v>154</v>
      </c>
      <c r="B89" t="s">
        <v>355</v>
      </c>
      <c r="C89">
        <v>913</v>
      </c>
      <c r="D89" s="12">
        <v>1</v>
      </c>
    </row>
    <row r="90" spans="1:4" x14ac:dyDescent="0.25">
      <c r="A90" t="s">
        <v>37</v>
      </c>
      <c r="B90" t="s">
        <v>245</v>
      </c>
      <c r="C90">
        <v>75</v>
      </c>
      <c r="D90" s="12">
        <v>5</v>
      </c>
    </row>
    <row r="91" spans="1:4" x14ac:dyDescent="0.25">
      <c r="A91" t="s">
        <v>177</v>
      </c>
      <c r="B91" t="s">
        <v>376</v>
      </c>
      <c r="C91">
        <v>316.51</v>
      </c>
      <c r="D91" s="12">
        <v>5</v>
      </c>
    </row>
    <row r="92" spans="1:4" x14ac:dyDescent="0.25">
      <c r="A92" t="s">
        <v>152</v>
      </c>
      <c r="B92" t="s">
        <v>353</v>
      </c>
      <c r="C92">
        <v>61.36</v>
      </c>
      <c r="D92" s="12">
        <v>2</v>
      </c>
    </row>
    <row r="93" spans="1:4" x14ac:dyDescent="0.25">
      <c r="A93" t="s">
        <v>151</v>
      </c>
      <c r="B93" t="s">
        <v>352</v>
      </c>
      <c r="C93">
        <v>96.49</v>
      </c>
      <c r="D93" s="12">
        <v>2</v>
      </c>
    </row>
    <row r="94" spans="1:4" x14ac:dyDescent="0.25">
      <c r="A94" t="s">
        <v>41</v>
      </c>
      <c r="B94" t="s">
        <v>249</v>
      </c>
      <c r="C94">
        <v>432</v>
      </c>
      <c r="D94" s="12">
        <v>2</v>
      </c>
    </row>
    <row r="95" spans="1:4" x14ac:dyDescent="0.25">
      <c r="A95" t="s">
        <v>42</v>
      </c>
      <c r="B95" t="s">
        <v>250</v>
      </c>
      <c r="C95">
        <v>450.4</v>
      </c>
      <c r="D95" s="12">
        <v>2</v>
      </c>
    </row>
    <row r="96" spans="1:4" x14ac:dyDescent="0.25">
      <c r="A96" t="s">
        <v>150</v>
      </c>
      <c r="B96" t="s">
        <v>351</v>
      </c>
      <c r="C96">
        <v>58.4</v>
      </c>
      <c r="D96" s="12">
        <v>5</v>
      </c>
    </row>
    <row r="97" spans="1:4" x14ac:dyDescent="0.25">
      <c r="A97" t="s">
        <v>163</v>
      </c>
      <c r="B97" t="s">
        <v>364</v>
      </c>
      <c r="C97">
        <v>328.8</v>
      </c>
      <c r="D97" s="12">
        <v>15</v>
      </c>
    </row>
    <row r="98" spans="1:4" x14ac:dyDescent="0.25">
      <c r="A98" t="s">
        <v>187</v>
      </c>
      <c r="B98" t="s">
        <v>385</v>
      </c>
      <c r="C98">
        <v>696.97</v>
      </c>
      <c r="D98" s="12">
        <v>5</v>
      </c>
    </row>
    <row r="99" spans="1:4" x14ac:dyDescent="0.25">
      <c r="A99" t="s">
        <v>205</v>
      </c>
      <c r="B99" t="s">
        <v>401</v>
      </c>
      <c r="C99">
        <v>300</v>
      </c>
      <c r="D99" s="12">
        <v>10</v>
      </c>
    </row>
    <row r="100" spans="1:4" x14ac:dyDescent="0.25">
      <c r="A100" t="s">
        <v>38</v>
      </c>
      <c r="B100" t="s">
        <v>246</v>
      </c>
      <c r="C100">
        <v>1170</v>
      </c>
      <c r="D100" s="12">
        <v>1</v>
      </c>
    </row>
    <row r="101" spans="1:4" x14ac:dyDescent="0.25">
      <c r="A101" t="s">
        <v>1</v>
      </c>
      <c r="B101" t="s">
        <v>211</v>
      </c>
      <c r="C101">
        <v>144</v>
      </c>
      <c r="D101" s="12">
        <v>2</v>
      </c>
    </row>
    <row r="102" spans="1:4" x14ac:dyDescent="0.25">
      <c r="A102" t="s">
        <v>155</v>
      </c>
      <c r="B102" t="s">
        <v>356</v>
      </c>
      <c r="C102">
        <v>63</v>
      </c>
      <c r="D102" s="12">
        <v>5</v>
      </c>
    </row>
    <row r="103" spans="1:4" x14ac:dyDescent="0.25">
      <c r="A103" t="s">
        <v>153</v>
      </c>
      <c r="B103" t="s">
        <v>354</v>
      </c>
      <c r="C103">
        <v>395</v>
      </c>
      <c r="D103" s="12">
        <v>1</v>
      </c>
    </row>
    <row r="104" spans="1:4" x14ac:dyDescent="0.25">
      <c r="A104" t="s">
        <v>83</v>
      </c>
      <c r="B104" t="s">
        <v>287</v>
      </c>
      <c r="C104">
        <v>341.28</v>
      </c>
      <c r="D104" s="12">
        <v>3</v>
      </c>
    </row>
    <row r="105" spans="1:4" x14ac:dyDescent="0.25">
      <c r="A105" t="s">
        <v>139</v>
      </c>
      <c r="B105" t="s">
        <v>342</v>
      </c>
      <c r="C105">
        <v>373.84</v>
      </c>
      <c r="D105" s="12">
        <v>10</v>
      </c>
    </row>
    <row r="106" spans="1:4" x14ac:dyDescent="0.25">
      <c r="A106" t="s">
        <v>141</v>
      </c>
      <c r="B106" t="s">
        <v>344</v>
      </c>
      <c r="C106">
        <v>182.37</v>
      </c>
      <c r="D106" s="12">
        <v>10</v>
      </c>
    </row>
    <row r="107" spans="1:4" x14ac:dyDescent="0.25">
      <c r="A107" t="s">
        <v>171</v>
      </c>
      <c r="B107" t="s">
        <v>370</v>
      </c>
      <c r="C107">
        <v>59.2</v>
      </c>
      <c r="D107" s="12">
        <v>10</v>
      </c>
    </row>
    <row r="108" spans="1:4" x14ac:dyDescent="0.25">
      <c r="A108" t="s">
        <v>129</v>
      </c>
      <c r="B108" t="s">
        <v>332</v>
      </c>
      <c r="C108">
        <v>1</v>
      </c>
      <c r="D108" s="12">
        <v>10</v>
      </c>
    </row>
    <row r="109" spans="1:4" x14ac:dyDescent="0.25">
      <c r="A109" t="s">
        <v>128</v>
      </c>
      <c r="B109" t="s">
        <v>331</v>
      </c>
      <c r="C109">
        <v>15.35</v>
      </c>
      <c r="D109" s="12">
        <v>15</v>
      </c>
    </row>
    <row r="110" spans="1:4" x14ac:dyDescent="0.25">
      <c r="A110" t="s">
        <v>127</v>
      </c>
      <c r="B110" t="s">
        <v>330</v>
      </c>
      <c r="C110">
        <v>20.22</v>
      </c>
      <c r="D110" s="12">
        <v>15</v>
      </c>
    </row>
    <row r="111" spans="1:4" x14ac:dyDescent="0.25">
      <c r="A111" t="s">
        <v>123</v>
      </c>
      <c r="B111" t="s">
        <v>326</v>
      </c>
      <c r="C111">
        <v>621.05999999999995</v>
      </c>
      <c r="D111" s="12">
        <v>17</v>
      </c>
    </row>
    <row r="112" spans="1:4" x14ac:dyDescent="0.25">
      <c r="A112" t="s">
        <v>190</v>
      </c>
      <c r="B112" t="s">
        <v>336</v>
      </c>
      <c r="C112">
        <v>99.2</v>
      </c>
      <c r="D112" s="12">
        <v>18</v>
      </c>
    </row>
    <row r="113" spans="1:4" x14ac:dyDescent="0.25">
      <c r="A113" t="s">
        <v>181</v>
      </c>
      <c r="B113" t="s">
        <v>379</v>
      </c>
      <c r="C113">
        <v>84</v>
      </c>
      <c r="D113" s="12">
        <v>18</v>
      </c>
    </row>
    <row r="114" spans="1:4" x14ac:dyDescent="0.25">
      <c r="A114" t="s">
        <v>142</v>
      </c>
      <c r="B114" t="s">
        <v>345</v>
      </c>
      <c r="C114">
        <v>20.07</v>
      </c>
      <c r="D114" s="12">
        <v>100</v>
      </c>
    </row>
    <row r="115" spans="1:4" x14ac:dyDescent="0.25">
      <c r="A115" t="s">
        <v>199</v>
      </c>
      <c r="B115" t="s">
        <v>395</v>
      </c>
      <c r="C115">
        <v>340.42</v>
      </c>
      <c r="D115" s="12">
        <v>10</v>
      </c>
    </row>
    <row r="116" spans="1:4" x14ac:dyDescent="0.25">
      <c r="A116" t="s">
        <v>56</v>
      </c>
      <c r="B116" t="s">
        <v>263</v>
      </c>
      <c r="C116">
        <v>70</v>
      </c>
      <c r="D116" s="12">
        <v>50</v>
      </c>
    </row>
    <row r="117" spans="1:4" x14ac:dyDescent="0.25">
      <c r="A117" t="s">
        <v>73</v>
      </c>
      <c r="B117" t="s">
        <v>277</v>
      </c>
      <c r="C117">
        <v>37.5</v>
      </c>
      <c r="D117" s="12">
        <v>200</v>
      </c>
    </row>
    <row r="118" spans="1:4" x14ac:dyDescent="0.25">
      <c r="A118" t="s">
        <v>62</v>
      </c>
      <c r="B118" t="s">
        <v>269</v>
      </c>
      <c r="C118">
        <v>250</v>
      </c>
      <c r="D118" s="12">
        <v>20</v>
      </c>
    </row>
    <row r="119" spans="1:4" x14ac:dyDescent="0.25">
      <c r="A119" t="s">
        <v>113</v>
      </c>
      <c r="B119" t="s">
        <v>316</v>
      </c>
      <c r="C119">
        <v>1080</v>
      </c>
      <c r="D119" s="12">
        <v>45</v>
      </c>
    </row>
    <row r="120" spans="1:4" x14ac:dyDescent="0.25">
      <c r="A120" t="s">
        <v>1070</v>
      </c>
      <c r="B120" t="s">
        <v>240</v>
      </c>
      <c r="C120">
        <v>70</v>
      </c>
      <c r="D120" s="12">
        <v>50</v>
      </c>
    </row>
    <row r="121" spans="1:4" x14ac:dyDescent="0.25">
      <c r="A121" t="s">
        <v>114</v>
      </c>
      <c r="B121" t="s">
        <v>317</v>
      </c>
      <c r="C121">
        <v>1033</v>
      </c>
      <c r="D121" s="12">
        <v>25</v>
      </c>
    </row>
    <row r="122" spans="1:4" x14ac:dyDescent="0.25">
      <c r="A122" t="s">
        <v>116</v>
      </c>
      <c r="B122" t="s">
        <v>316</v>
      </c>
      <c r="C122">
        <v>1578</v>
      </c>
      <c r="D122" s="12">
        <v>15</v>
      </c>
    </row>
    <row r="123" spans="1:4" x14ac:dyDescent="0.25">
      <c r="A123" t="s">
        <v>1071</v>
      </c>
      <c r="B123" t="s">
        <v>279</v>
      </c>
      <c r="C123">
        <v>300</v>
      </c>
      <c r="D123" s="12">
        <v>5</v>
      </c>
    </row>
    <row r="124" spans="1:4" x14ac:dyDescent="0.25">
      <c r="A124" t="s">
        <v>61</v>
      </c>
      <c r="B124" t="s">
        <v>268</v>
      </c>
      <c r="C124">
        <v>85</v>
      </c>
      <c r="D124" s="12">
        <v>10</v>
      </c>
    </row>
    <row r="125" spans="1:4" x14ac:dyDescent="0.25">
      <c r="A125" t="s">
        <v>70</v>
      </c>
      <c r="B125" t="s">
        <v>274</v>
      </c>
      <c r="C125">
        <v>100</v>
      </c>
      <c r="D125" s="12">
        <v>20</v>
      </c>
    </row>
    <row r="126" spans="1:4" x14ac:dyDescent="0.25">
      <c r="A126" t="s">
        <v>77</v>
      </c>
      <c r="B126" t="s">
        <v>281</v>
      </c>
      <c r="C126">
        <v>380</v>
      </c>
      <c r="D126" s="12">
        <v>5</v>
      </c>
    </row>
    <row r="127" spans="1:4" x14ac:dyDescent="0.25">
      <c r="A127" t="s">
        <v>69</v>
      </c>
      <c r="B127" t="s">
        <v>274</v>
      </c>
      <c r="C127">
        <v>120</v>
      </c>
      <c r="D127" s="12">
        <v>20</v>
      </c>
    </row>
    <row r="128" spans="1:4" x14ac:dyDescent="0.25">
      <c r="A128" t="s">
        <v>71</v>
      </c>
      <c r="B128" t="s">
        <v>275</v>
      </c>
      <c r="C128">
        <v>45</v>
      </c>
      <c r="D128" s="12">
        <v>20</v>
      </c>
    </row>
    <row r="129" spans="1:4" x14ac:dyDescent="0.25">
      <c r="A129" t="s">
        <v>72</v>
      </c>
      <c r="B129" t="s">
        <v>276</v>
      </c>
      <c r="C129">
        <v>65</v>
      </c>
      <c r="D129" s="12">
        <v>20</v>
      </c>
    </row>
    <row r="130" spans="1:4" x14ac:dyDescent="0.25">
      <c r="A130" t="s">
        <v>55</v>
      </c>
      <c r="B130" t="s">
        <v>262</v>
      </c>
      <c r="C130">
        <v>35</v>
      </c>
      <c r="D130" s="12">
        <v>10</v>
      </c>
    </row>
    <row r="131" spans="1:4" x14ac:dyDescent="0.25">
      <c r="A131" t="s">
        <v>115</v>
      </c>
      <c r="B131" t="s">
        <v>318</v>
      </c>
      <c r="C131">
        <v>1382</v>
      </c>
      <c r="D131" s="12">
        <v>35</v>
      </c>
    </row>
    <row r="132" spans="1:4" x14ac:dyDescent="0.25">
      <c r="A132" t="s">
        <v>54</v>
      </c>
      <c r="B132" t="s">
        <v>261</v>
      </c>
      <c r="C132">
        <v>5</v>
      </c>
      <c r="D132" s="12">
        <v>30</v>
      </c>
    </row>
    <row r="133" spans="1:4" x14ac:dyDescent="0.25">
      <c r="A133" t="s">
        <v>178</v>
      </c>
      <c r="B133" t="s">
        <v>376</v>
      </c>
      <c r="C133">
        <v>188</v>
      </c>
      <c r="D133" s="12">
        <v>5</v>
      </c>
    </row>
    <row r="134" spans="1:4" x14ac:dyDescent="0.25">
      <c r="A134" t="s">
        <v>2</v>
      </c>
      <c r="B134" t="s">
        <v>212</v>
      </c>
      <c r="C134">
        <v>188.61</v>
      </c>
      <c r="D134" s="12">
        <v>40</v>
      </c>
    </row>
    <row r="135" spans="1:4" x14ac:dyDescent="0.25">
      <c r="A135" t="s">
        <v>100</v>
      </c>
      <c r="B135" t="s">
        <v>303</v>
      </c>
      <c r="C135">
        <v>2104</v>
      </c>
      <c r="D135" s="12">
        <v>2</v>
      </c>
    </row>
    <row r="136" spans="1:4" x14ac:dyDescent="0.25">
      <c r="A136" t="s">
        <v>34</v>
      </c>
      <c r="B136" t="s">
        <v>242</v>
      </c>
      <c r="C136">
        <v>51.2</v>
      </c>
      <c r="D136" s="12">
        <v>20</v>
      </c>
    </row>
    <row r="137" spans="1:4" x14ac:dyDescent="0.25">
      <c r="A137" t="s">
        <v>19</v>
      </c>
      <c r="B137" t="s">
        <v>229</v>
      </c>
      <c r="C137">
        <v>925.36</v>
      </c>
      <c r="D137" s="12">
        <v>1</v>
      </c>
    </row>
    <row r="138" spans="1:4" x14ac:dyDescent="0.25">
      <c r="A138" t="s">
        <v>5</v>
      </c>
      <c r="B138" t="s">
        <v>215</v>
      </c>
      <c r="C138">
        <v>239.2</v>
      </c>
      <c r="D138" s="12">
        <v>80</v>
      </c>
    </row>
    <row r="139" spans="1:4" x14ac:dyDescent="0.25">
      <c r="A139" t="s">
        <v>166</v>
      </c>
      <c r="B139" t="s">
        <v>316</v>
      </c>
      <c r="C139">
        <v>2447.17</v>
      </c>
      <c r="D139" s="12">
        <v>2</v>
      </c>
    </row>
    <row r="140" spans="1:4" x14ac:dyDescent="0.25">
      <c r="A140" t="s">
        <v>89</v>
      </c>
      <c r="B140" t="s">
        <v>293</v>
      </c>
      <c r="C140">
        <v>1120.8699999999999</v>
      </c>
      <c r="D140" s="12">
        <v>2</v>
      </c>
    </row>
    <row r="141" spans="1:4" x14ac:dyDescent="0.25">
      <c r="A141" t="s">
        <v>82</v>
      </c>
      <c r="B141" t="s">
        <v>286</v>
      </c>
      <c r="C141">
        <v>259.17</v>
      </c>
      <c r="D141" s="12">
        <v>20</v>
      </c>
    </row>
    <row r="142" spans="1:4" x14ac:dyDescent="0.25">
      <c r="A142" t="s">
        <v>35</v>
      </c>
      <c r="B142" t="s">
        <v>243</v>
      </c>
      <c r="C142">
        <v>271.2</v>
      </c>
      <c r="D142" s="12">
        <v>5</v>
      </c>
    </row>
    <row r="143" spans="1:4" x14ac:dyDescent="0.25">
      <c r="A143" t="s">
        <v>164</v>
      </c>
      <c r="B143" t="s">
        <v>365</v>
      </c>
      <c r="C143">
        <v>117.6</v>
      </c>
      <c r="D143" s="12">
        <v>5</v>
      </c>
    </row>
    <row r="144" spans="1:4" x14ac:dyDescent="0.25">
      <c r="A144" t="s">
        <v>84</v>
      </c>
      <c r="B144" t="s">
        <v>288</v>
      </c>
      <c r="C144">
        <v>1147.2</v>
      </c>
      <c r="D144" s="12">
        <v>3</v>
      </c>
    </row>
    <row r="145" spans="1:4" x14ac:dyDescent="0.25">
      <c r="A145" t="s">
        <v>88</v>
      </c>
      <c r="B145" t="s">
        <v>292</v>
      </c>
      <c r="C145">
        <v>2276.4899999999998</v>
      </c>
      <c r="D145" s="12">
        <v>5</v>
      </c>
    </row>
    <row r="146" spans="1:4" x14ac:dyDescent="0.25">
      <c r="A146" t="s">
        <v>194</v>
      </c>
      <c r="B146" t="s">
        <v>390</v>
      </c>
      <c r="C146">
        <v>82.4</v>
      </c>
      <c r="D146" s="12">
        <v>15</v>
      </c>
    </row>
    <row r="147" spans="1:4" x14ac:dyDescent="0.25">
      <c r="A147" t="s">
        <v>9</v>
      </c>
      <c r="B147" t="s">
        <v>219</v>
      </c>
      <c r="C147">
        <v>65.599999999999994</v>
      </c>
      <c r="D147" s="12">
        <v>15</v>
      </c>
    </row>
    <row r="148" spans="1:4" x14ac:dyDescent="0.25">
      <c r="A148" t="s">
        <v>8</v>
      </c>
      <c r="B148" t="s">
        <v>218</v>
      </c>
      <c r="C148">
        <v>65.599999999999994</v>
      </c>
      <c r="D148" s="12">
        <v>15</v>
      </c>
    </row>
    <row r="149" spans="1:4" x14ac:dyDescent="0.25">
      <c r="A149" t="s">
        <v>172</v>
      </c>
      <c r="B149" t="s">
        <v>371</v>
      </c>
      <c r="C149">
        <v>378.54</v>
      </c>
      <c r="D149" s="12">
        <v>8</v>
      </c>
    </row>
    <row r="150" spans="1:4" x14ac:dyDescent="0.25">
      <c r="A150" t="s">
        <v>180</v>
      </c>
      <c r="B150" t="s">
        <v>378</v>
      </c>
      <c r="C150">
        <v>270.72000000000003</v>
      </c>
      <c r="D150" s="12">
        <v>5</v>
      </c>
    </row>
    <row r="151" spans="1:4" x14ac:dyDescent="0.25">
      <c r="A151" t="s">
        <v>176</v>
      </c>
      <c r="B151" t="s">
        <v>375</v>
      </c>
      <c r="C151">
        <v>130.66999999999999</v>
      </c>
      <c r="D151" s="12">
        <v>5</v>
      </c>
    </row>
    <row r="152" spans="1:4" x14ac:dyDescent="0.25">
      <c r="A152" t="s">
        <v>198</v>
      </c>
      <c r="B152" t="s">
        <v>394</v>
      </c>
      <c r="C152">
        <v>271.2</v>
      </c>
      <c r="D152" s="12">
        <v>5</v>
      </c>
    </row>
    <row r="153" spans="1:4" x14ac:dyDescent="0.25">
      <c r="A153" t="s">
        <v>197</v>
      </c>
      <c r="B153" t="s">
        <v>393</v>
      </c>
      <c r="C153">
        <v>316.17</v>
      </c>
      <c r="D153" s="12">
        <v>5</v>
      </c>
    </row>
    <row r="154" spans="1:4" x14ac:dyDescent="0.25">
      <c r="A154" t="s">
        <v>196</v>
      </c>
      <c r="B154" t="s">
        <v>392</v>
      </c>
      <c r="C154">
        <v>210.38</v>
      </c>
      <c r="D154" s="12">
        <v>5</v>
      </c>
    </row>
    <row r="155" spans="1:4" x14ac:dyDescent="0.25">
      <c r="A155" t="s">
        <v>7</v>
      </c>
      <c r="B155" t="s">
        <v>217</v>
      </c>
      <c r="C155">
        <v>220</v>
      </c>
      <c r="D155" s="12">
        <v>6</v>
      </c>
    </row>
    <row r="156" spans="1:4" x14ac:dyDescent="0.25">
      <c r="A156" t="s">
        <v>162</v>
      </c>
      <c r="B156" t="s">
        <v>363</v>
      </c>
      <c r="C156">
        <v>87.2</v>
      </c>
      <c r="D156" s="12">
        <v>15</v>
      </c>
    </row>
    <row r="157" spans="1:4" x14ac:dyDescent="0.25">
      <c r="A157" t="s">
        <v>174</v>
      </c>
      <c r="B157" t="s">
        <v>373</v>
      </c>
      <c r="C157">
        <v>540.21</v>
      </c>
      <c r="D157" s="12">
        <v>5</v>
      </c>
    </row>
    <row r="158" spans="1:4" x14ac:dyDescent="0.25">
      <c r="A158" t="s">
        <v>87</v>
      </c>
      <c r="B158" t="s">
        <v>291</v>
      </c>
      <c r="C158">
        <v>60.5</v>
      </c>
      <c r="D158" s="12">
        <v>1</v>
      </c>
    </row>
    <row r="159" spans="1:4" x14ac:dyDescent="0.25">
      <c r="A159" t="s">
        <v>90</v>
      </c>
      <c r="B159" t="s">
        <v>294</v>
      </c>
      <c r="C159">
        <v>60.5</v>
      </c>
      <c r="D159" s="12">
        <v>1</v>
      </c>
    </row>
    <row r="160" spans="1:4" x14ac:dyDescent="0.25">
      <c r="A160" t="s">
        <v>85</v>
      </c>
      <c r="B160" t="s">
        <v>289</v>
      </c>
      <c r="C160">
        <v>1099.2</v>
      </c>
      <c r="D160" s="12">
        <v>5</v>
      </c>
    </row>
    <row r="161" spans="1:4" x14ac:dyDescent="0.25">
      <c r="A161" t="s">
        <v>86</v>
      </c>
      <c r="B161" t="s">
        <v>290</v>
      </c>
      <c r="C161">
        <v>1099.2</v>
      </c>
      <c r="D161" s="12">
        <v>5</v>
      </c>
    </row>
    <row r="162" spans="1:4" x14ac:dyDescent="0.25">
      <c r="A162" t="s">
        <v>20</v>
      </c>
      <c r="B162" t="s">
        <v>230</v>
      </c>
      <c r="C162">
        <v>857.77</v>
      </c>
      <c r="D162" s="12">
        <v>11</v>
      </c>
    </row>
    <row r="163" spans="1:4" x14ac:dyDescent="0.25">
      <c r="A163" t="s">
        <v>18</v>
      </c>
      <c r="B163" t="s">
        <v>228</v>
      </c>
      <c r="C163">
        <v>371.2</v>
      </c>
      <c r="D163" s="12">
        <v>17</v>
      </c>
    </row>
    <row r="164" spans="1:4" x14ac:dyDescent="0.25">
      <c r="A164" t="s">
        <v>22</v>
      </c>
      <c r="B164" t="s">
        <v>232</v>
      </c>
      <c r="C164">
        <v>1981.48</v>
      </c>
      <c r="D164" s="12">
        <v>6</v>
      </c>
    </row>
    <row r="165" spans="1:4" x14ac:dyDescent="0.25">
      <c r="A165" t="s">
        <v>15</v>
      </c>
      <c r="B165" t="s">
        <v>225</v>
      </c>
      <c r="C165">
        <v>465.79</v>
      </c>
      <c r="D165" s="12">
        <v>3</v>
      </c>
    </row>
    <row r="166" spans="1:4" x14ac:dyDescent="0.25">
      <c r="A166" t="s">
        <v>11</v>
      </c>
      <c r="B166" t="s">
        <v>221</v>
      </c>
      <c r="C166">
        <v>249.75</v>
      </c>
      <c r="D166" s="12">
        <v>3</v>
      </c>
    </row>
    <row r="167" spans="1:4" x14ac:dyDescent="0.25">
      <c r="A167" t="s">
        <v>16</v>
      </c>
      <c r="B167" t="s">
        <v>226</v>
      </c>
      <c r="C167">
        <v>1488</v>
      </c>
      <c r="D167" s="12">
        <v>3</v>
      </c>
    </row>
    <row r="168" spans="1:4" x14ac:dyDescent="0.25">
      <c r="A168" t="s">
        <v>3</v>
      </c>
      <c r="B168" t="s">
        <v>213</v>
      </c>
      <c r="C168">
        <v>405.57</v>
      </c>
      <c r="D168" s="12">
        <v>40</v>
      </c>
    </row>
    <row r="169" spans="1:4" x14ac:dyDescent="0.25">
      <c r="A169" t="s">
        <v>208</v>
      </c>
      <c r="B169" t="s">
        <v>404</v>
      </c>
      <c r="C169">
        <v>140.08000000000001</v>
      </c>
      <c r="D169" s="12">
        <v>5</v>
      </c>
    </row>
    <row r="170" spans="1:4" x14ac:dyDescent="0.25">
      <c r="A170" t="s">
        <v>124</v>
      </c>
      <c r="B170" t="s">
        <v>327</v>
      </c>
      <c r="C170">
        <v>261.94</v>
      </c>
      <c r="D170" s="12">
        <v>20</v>
      </c>
    </row>
    <row r="171" spans="1:4" x14ac:dyDescent="0.25">
      <c r="A171" t="s">
        <v>161</v>
      </c>
      <c r="B171" t="s">
        <v>362</v>
      </c>
      <c r="C171">
        <v>122.29</v>
      </c>
      <c r="D171" s="12">
        <v>20</v>
      </c>
    </row>
    <row r="172" spans="1:4" x14ac:dyDescent="0.25">
      <c r="A172" t="s">
        <v>49</v>
      </c>
      <c r="B172" t="s">
        <v>257</v>
      </c>
      <c r="C172">
        <v>270.5</v>
      </c>
      <c r="D172" s="12">
        <v>35</v>
      </c>
    </row>
    <row r="173" spans="1:4" x14ac:dyDescent="0.25">
      <c r="A173" t="s">
        <v>78</v>
      </c>
      <c r="B173" t="s">
        <v>282</v>
      </c>
      <c r="C173">
        <v>9.6</v>
      </c>
      <c r="D173" s="12">
        <v>50</v>
      </c>
    </row>
    <row r="174" spans="1:4" x14ac:dyDescent="0.25">
      <c r="A174" t="s">
        <v>140</v>
      </c>
      <c r="B174" t="s">
        <v>343</v>
      </c>
      <c r="C174">
        <v>147.71</v>
      </c>
      <c r="D174" s="12">
        <v>10</v>
      </c>
    </row>
    <row r="175" spans="1:4" x14ac:dyDescent="0.25">
      <c r="A175" t="s">
        <v>67</v>
      </c>
      <c r="B175" t="s">
        <v>257</v>
      </c>
      <c r="C175">
        <v>215.17</v>
      </c>
      <c r="D175" s="12">
        <v>20</v>
      </c>
    </row>
    <row r="176" spans="1:4" x14ac:dyDescent="0.25">
      <c r="A176" t="s">
        <v>117</v>
      </c>
      <c r="B176" t="s">
        <v>320</v>
      </c>
      <c r="C176">
        <v>132.80000000000001</v>
      </c>
      <c r="D176" s="12">
        <v>50</v>
      </c>
    </row>
    <row r="177" spans="1:4" x14ac:dyDescent="0.25">
      <c r="A177" t="s">
        <v>98</v>
      </c>
      <c r="B177" t="s">
        <v>301</v>
      </c>
      <c r="C177">
        <v>357.86</v>
      </c>
      <c r="D177" s="12">
        <v>10</v>
      </c>
    </row>
    <row r="178" spans="1:4" x14ac:dyDescent="0.25">
      <c r="A178" t="s">
        <v>66</v>
      </c>
      <c r="B178" t="s">
        <v>272</v>
      </c>
      <c r="C178">
        <v>72.09</v>
      </c>
      <c r="D178" s="12">
        <v>20</v>
      </c>
    </row>
    <row r="179" spans="1:4" x14ac:dyDescent="0.25">
      <c r="A179" t="s">
        <v>167</v>
      </c>
      <c r="B179" t="s">
        <v>367</v>
      </c>
      <c r="C179">
        <v>168</v>
      </c>
      <c r="D179" s="12">
        <v>3</v>
      </c>
    </row>
    <row r="180" spans="1:4" x14ac:dyDescent="0.25">
      <c r="A180" t="s">
        <v>65</v>
      </c>
      <c r="B180" t="s">
        <v>258</v>
      </c>
      <c r="C180">
        <v>217.32</v>
      </c>
      <c r="D180" s="12">
        <v>20</v>
      </c>
    </row>
    <row r="181" spans="1:4" x14ac:dyDescent="0.25">
      <c r="A181" t="s">
        <v>118</v>
      </c>
      <c r="B181" t="s">
        <v>321</v>
      </c>
      <c r="C181">
        <v>56.56</v>
      </c>
      <c r="D181" s="12">
        <v>100</v>
      </c>
    </row>
    <row r="182" spans="1:4" x14ac:dyDescent="0.25">
      <c r="A182" t="s">
        <v>122</v>
      </c>
      <c r="B182" t="s">
        <v>325</v>
      </c>
      <c r="C182">
        <v>664.93</v>
      </c>
      <c r="D182" s="12">
        <v>10</v>
      </c>
    </row>
    <row r="183" spans="1:4" x14ac:dyDescent="0.25">
      <c r="A183" t="s">
        <v>29</v>
      </c>
      <c r="B183" t="s">
        <v>237</v>
      </c>
      <c r="C183">
        <v>219.12</v>
      </c>
      <c r="D183" s="12">
        <v>10</v>
      </c>
    </row>
    <row r="184" spans="1:4" x14ac:dyDescent="0.25">
      <c r="A184" t="s">
        <v>46</v>
      </c>
      <c r="B184" t="s">
        <v>254</v>
      </c>
      <c r="C184">
        <v>766.94</v>
      </c>
      <c r="D184" s="12">
        <v>3</v>
      </c>
    </row>
    <row r="185" spans="1:4" x14ac:dyDescent="0.25">
      <c r="A185" t="s">
        <v>0</v>
      </c>
      <c r="B185" t="s">
        <v>210</v>
      </c>
      <c r="C185">
        <v>281.57</v>
      </c>
      <c r="D185" s="12">
        <v>5</v>
      </c>
    </row>
    <row r="186" spans="1:4" x14ac:dyDescent="0.25">
      <c r="A186" t="s">
        <v>146</v>
      </c>
      <c r="B186" t="s">
        <v>348</v>
      </c>
      <c r="C186">
        <v>129.71</v>
      </c>
      <c r="D186" s="12">
        <v>5</v>
      </c>
    </row>
    <row r="187" spans="1:4" x14ac:dyDescent="0.25">
      <c r="A187" t="s">
        <v>143</v>
      </c>
      <c r="B187" t="s">
        <v>315</v>
      </c>
      <c r="C187">
        <v>0.01</v>
      </c>
      <c r="D187" s="12">
        <v>2</v>
      </c>
    </row>
    <row r="188" spans="1:4" x14ac:dyDescent="0.25">
      <c r="A188" t="s">
        <v>147</v>
      </c>
      <c r="B188" t="s">
        <v>349</v>
      </c>
      <c r="C188">
        <v>29.6</v>
      </c>
      <c r="D188" s="12">
        <v>70</v>
      </c>
    </row>
    <row r="189" spans="1:4" x14ac:dyDescent="0.25">
      <c r="A189" t="s">
        <v>111</v>
      </c>
      <c r="B189" t="s">
        <v>314</v>
      </c>
      <c r="C189">
        <v>41.4</v>
      </c>
      <c r="D189" s="12">
        <v>20</v>
      </c>
    </row>
    <row r="190" spans="1:4" x14ac:dyDescent="0.25">
      <c r="A190" t="s">
        <v>105</v>
      </c>
      <c r="B190" t="s">
        <v>308</v>
      </c>
      <c r="C190">
        <v>40.11</v>
      </c>
      <c r="D190" s="12">
        <v>20</v>
      </c>
    </row>
    <row r="191" spans="1:4" x14ac:dyDescent="0.25">
      <c r="A191" t="s">
        <v>109</v>
      </c>
      <c r="B191" t="s">
        <v>312</v>
      </c>
      <c r="C191">
        <v>42.7</v>
      </c>
      <c r="D191" s="12">
        <v>20</v>
      </c>
    </row>
    <row r="192" spans="1:4" x14ac:dyDescent="0.25">
      <c r="A192" t="s">
        <v>108</v>
      </c>
      <c r="B192" t="s">
        <v>311</v>
      </c>
      <c r="C192">
        <v>42.7</v>
      </c>
      <c r="D192" s="12">
        <v>20</v>
      </c>
    </row>
    <row r="193" spans="1:4" x14ac:dyDescent="0.25">
      <c r="A193" t="s">
        <v>107</v>
      </c>
      <c r="B193" t="s">
        <v>310</v>
      </c>
      <c r="C193">
        <v>12.94</v>
      </c>
      <c r="D193" s="12">
        <v>20</v>
      </c>
    </row>
    <row r="194" spans="1:4" x14ac:dyDescent="0.25">
      <c r="A194" t="s">
        <v>110</v>
      </c>
      <c r="B194" t="s">
        <v>313</v>
      </c>
      <c r="C194">
        <v>19.41</v>
      </c>
      <c r="D194" s="12">
        <v>20</v>
      </c>
    </row>
    <row r="195" spans="1:4" x14ac:dyDescent="0.25">
      <c r="A195" t="s">
        <v>43</v>
      </c>
      <c r="B195" t="s">
        <v>251</v>
      </c>
      <c r="C195">
        <v>451.56152374125702</v>
      </c>
      <c r="D195" s="12">
        <v>1</v>
      </c>
    </row>
    <row r="196" spans="1:4" x14ac:dyDescent="0.25">
      <c r="A196" t="s">
        <v>80</v>
      </c>
      <c r="B196" t="s">
        <v>284</v>
      </c>
      <c r="C196">
        <v>13.6</v>
      </c>
      <c r="D196" s="12">
        <v>20</v>
      </c>
    </row>
    <row r="197" spans="1:4" x14ac:dyDescent="0.25">
      <c r="A197" t="s">
        <v>39</v>
      </c>
      <c r="B197" t="s">
        <v>247</v>
      </c>
      <c r="C197">
        <v>56.69</v>
      </c>
      <c r="D197" s="12">
        <v>50</v>
      </c>
    </row>
    <row r="198" spans="1:4" x14ac:dyDescent="0.25">
      <c r="A198" t="s">
        <v>45</v>
      </c>
      <c r="B198" t="s">
        <v>253</v>
      </c>
      <c r="C198">
        <v>1589.82</v>
      </c>
      <c r="D198" s="12">
        <v>3</v>
      </c>
    </row>
    <row r="199" spans="1:4" x14ac:dyDescent="0.25">
      <c r="A199" t="s">
        <v>50</v>
      </c>
      <c r="B199" t="s">
        <v>258</v>
      </c>
      <c r="C199">
        <v>184</v>
      </c>
      <c r="D199" s="12">
        <v>35</v>
      </c>
    </row>
    <row r="200" spans="1:4" x14ac:dyDescent="0.25">
      <c r="A200" t="s">
        <v>30</v>
      </c>
      <c r="B200" t="s">
        <v>238</v>
      </c>
      <c r="C200">
        <v>39.200000000000003</v>
      </c>
      <c r="D200" s="12">
        <v>26</v>
      </c>
    </row>
    <row r="201" spans="1:4" x14ac:dyDescent="0.25">
      <c r="A201" t="s">
        <v>175</v>
      </c>
      <c r="B201" t="s">
        <v>374</v>
      </c>
      <c r="C201">
        <v>314.83</v>
      </c>
      <c r="D201" s="12">
        <v>5</v>
      </c>
    </row>
    <row r="202" spans="1:4" x14ac:dyDescent="0.25">
      <c r="A202" t="s">
        <v>130</v>
      </c>
      <c r="B202" t="s">
        <v>333</v>
      </c>
      <c r="C202">
        <v>1038.95</v>
      </c>
      <c r="D202" s="12">
        <v>5</v>
      </c>
    </row>
    <row r="203" spans="1:4" x14ac:dyDescent="0.25">
      <c r="A203" t="s">
        <v>148</v>
      </c>
      <c r="B203" t="s">
        <v>304</v>
      </c>
      <c r="C203">
        <v>1538.89</v>
      </c>
      <c r="D203" s="12">
        <v>5</v>
      </c>
    </row>
    <row r="204" spans="1:4" x14ac:dyDescent="0.25">
      <c r="A204" t="s">
        <v>112</v>
      </c>
      <c r="B204" t="s">
        <v>315</v>
      </c>
      <c r="C204">
        <v>790.87</v>
      </c>
      <c r="D204" s="12">
        <v>3</v>
      </c>
    </row>
    <row r="205" spans="1:4" x14ac:dyDescent="0.25">
      <c r="A205" t="s">
        <v>81</v>
      </c>
      <c r="B205" t="s">
        <v>285</v>
      </c>
      <c r="C205">
        <v>341.58</v>
      </c>
      <c r="D205" s="12">
        <v>2</v>
      </c>
    </row>
    <row r="206" spans="1:4" x14ac:dyDescent="0.25">
      <c r="A206" t="s">
        <v>168</v>
      </c>
      <c r="B206" t="s">
        <v>368</v>
      </c>
      <c r="C206">
        <v>141.91999999999999</v>
      </c>
      <c r="D206" s="12">
        <v>10</v>
      </c>
    </row>
    <row r="207" spans="1:4" x14ac:dyDescent="0.25">
      <c r="A207" t="s">
        <v>160</v>
      </c>
      <c r="B207" t="s">
        <v>361</v>
      </c>
      <c r="C207">
        <v>102.79</v>
      </c>
      <c r="D207" s="12">
        <v>20</v>
      </c>
    </row>
    <row r="208" spans="1:4" x14ac:dyDescent="0.25">
      <c r="A208" t="s">
        <v>159</v>
      </c>
      <c r="B208" t="s">
        <v>360</v>
      </c>
      <c r="C208">
        <v>146.26</v>
      </c>
      <c r="D208" s="12">
        <v>10</v>
      </c>
    </row>
    <row r="209" spans="1:4" x14ac:dyDescent="0.25">
      <c r="A209" t="s">
        <v>158</v>
      </c>
      <c r="B209" t="s">
        <v>359</v>
      </c>
      <c r="C209">
        <v>201.13</v>
      </c>
      <c r="D209" s="12">
        <v>10</v>
      </c>
    </row>
    <row r="210" spans="1:4" x14ac:dyDescent="0.25">
      <c r="A210" t="s">
        <v>157</v>
      </c>
      <c r="B210" t="s">
        <v>358</v>
      </c>
      <c r="C210">
        <v>143.86000000000001</v>
      </c>
      <c r="D210" s="12">
        <v>10</v>
      </c>
    </row>
    <row r="211" spans="1:4" x14ac:dyDescent="0.25">
      <c r="A211" t="s">
        <v>101</v>
      </c>
      <c r="B211" t="s">
        <v>304</v>
      </c>
      <c r="C211">
        <v>3733.94</v>
      </c>
      <c r="D211" s="12">
        <v>3</v>
      </c>
    </row>
    <row r="212" spans="1:4" x14ac:dyDescent="0.25">
      <c r="A212" t="s">
        <v>156</v>
      </c>
      <c r="B212" t="s">
        <v>357</v>
      </c>
      <c r="C212">
        <v>63.25</v>
      </c>
      <c r="D212" s="12">
        <v>50</v>
      </c>
    </row>
    <row r="213" spans="1:4" x14ac:dyDescent="0.25">
      <c r="A213" t="s">
        <v>136</v>
      </c>
      <c r="B213" t="s">
        <v>339</v>
      </c>
      <c r="C213">
        <v>252.73</v>
      </c>
      <c r="D213" s="12">
        <v>20</v>
      </c>
    </row>
    <row r="214" spans="1:4" x14ac:dyDescent="0.25">
      <c r="A214" t="s">
        <v>1073</v>
      </c>
      <c r="B214" t="s">
        <v>1073</v>
      </c>
      <c r="C214" t="s">
        <v>1073</v>
      </c>
      <c r="D214" s="12">
        <v>3531</v>
      </c>
    </row>
    <row r="215" spans="1:4" x14ac:dyDescent="0.25">
      <c r="A215" t="s">
        <v>1074</v>
      </c>
      <c r="D215" s="12">
        <v>7062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1"/>
  <sheetViews>
    <sheetView tabSelected="1" topLeftCell="A185" workbookViewId="0">
      <selection activeCell="A213" sqref="A213"/>
    </sheetView>
  </sheetViews>
  <sheetFormatPr defaultRowHeight="15" x14ac:dyDescent="0.25"/>
  <cols>
    <col min="1" max="1" width="21.5703125" bestFit="1" customWidth="1"/>
    <col min="2" max="2" width="42.5703125" bestFit="1" customWidth="1"/>
    <col min="3" max="3" width="10.7109375" bestFit="1" customWidth="1"/>
    <col min="4" max="4" width="10.7109375" customWidth="1"/>
    <col min="5" max="5" width="12.28515625" bestFit="1" customWidth="1"/>
  </cols>
  <sheetData>
    <row r="1" spans="1:5" x14ac:dyDescent="0.25">
      <c r="A1" t="s">
        <v>409</v>
      </c>
      <c r="B1" t="s">
        <v>410</v>
      </c>
      <c r="C1" t="s">
        <v>1075</v>
      </c>
      <c r="D1" t="s">
        <v>1076</v>
      </c>
      <c r="E1" t="s">
        <v>1068</v>
      </c>
    </row>
    <row r="2" spans="1:5" x14ac:dyDescent="0.25">
      <c r="A2" t="s">
        <v>165</v>
      </c>
      <c r="B2" t="s">
        <v>366</v>
      </c>
      <c r="C2">
        <v>50</v>
      </c>
      <c r="D2">
        <v>0</v>
      </c>
      <c r="E2">
        <v>69.599999999999994</v>
      </c>
    </row>
    <row r="3" spans="1:5" x14ac:dyDescent="0.25">
      <c r="A3" t="s">
        <v>47</v>
      </c>
      <c r="B3" t="s">
        <v>255</v>
      </c>
      <c r="C3">
        <v>1</v>
      </c>
      <c r="D3">
        <v>0</v>
      </c>
      <c r="E3">
        <v>1486.4</v>
      </c>
    </row>
    <row r="4" spans="1:5" x14ac:dyDescent="0.25">
      <c r="A4" t="s">
        <v>149</v>
      </c>
      <c r="B4" t="s">
        <v>350</v>
      </c>
      <c r="C4">
        <v>3</v>
      </c>
      <c r="D4">
        <v>0</v>
      </c>
      <c r="E4">
        <v>1798.88</v>
      </c>
    </row>
    <row r="5" spans="1:5" x14ac:dyDescent="0.25">
      <c r="A5" t="s">
        <v>145</v>
      </c>
      <c r="B5" t="s">
        <v>347</v>
      </c>
      <c r="C5">
        <v>50</v>
      </c>
      <c r="D5">
        <v>0</v>
      </c>
      <c r="E5">
        <v>64.8</v>
      </c>
    </row>
    <row r="6" spans="1:5" x14ac:dyDescent="0.25">
      <c r="A6" t="s">
        <v>48</v>
      </c>
      <c r="B6" t="s">
        <v>256</v>
      </c>
      <c r="C6">
        <v>1</v>
      </c>
      <c r="D6">
        <v>0</v>
      </c>
      <c r="E6">
        <v>406.4</v>
      </c>
    </row>
    <row r="7" spans="1:5" x14ac:dyDescent="0.25">
      <c r="A7" t="s">
        <v>188</v>
      </c>
      <c r="B7" t="s">
        <v>336</v>
      </c>
      <c r="C7">
        <v>15</v>
      </c>
      <c r="D7">
        <v>0</v>
      </c>
      <c r="E7">
        <v>114.7</v>
      </c>
    </row>
    <row r="8" spans="1:5" x14ac:dyDescent="0.25">
      <c r="A8" t="s">
        <v>189</v>
      </c>
      <c r="B8" t="s">
        <v>328</v>
      </c>
      <c r="C8">
        <v>15</v>
      </c>
      <c r="D8">
        <v>0</v>
      </c>
      <c r="E8">
        <v>94.45</v>
      </c>
    </row>
    <row r="9" spans="1:5" x14ac:dyDescent="0.25">
      <c r="A9" t="s">
        <v>14</v>
      </c>
      <c r="B9" t="s">
        <v>224</v>
      </c>
      <c r="C9">
        <v>50</v>
      </c>
      <c r="D9">
        <v>0</v>
      </c>
      <c r="E9">
        <v>2.4</v>
      </c>
    </row>
    <row r="10" spans="1:5" x14ac:dyDescent="0.25">
      <c r="A10" t="s">
        <v>195</v>
      </c>
      <c r="B10" t="s">
        <v>391</v>
      </c>
      <c r="C10">
        <v>3</v>
      </c>
      <c r="D10">
        <v>0</v>
      </c>
      <c r="E10">
        <v>763.54</v>
      </c>
    </row>
    <row r="11" spans="1:5" x14ac:dyDescent="0.25">
      <c r="A11" t="s">
        <v>13</v>
      </c>
      <c r="B11" t="s">
        <v>223</v>
      </c>
      <c r="C11">
        <v>50</v>
      </c>
      <c r="D11">
        <v>0</v>
      </c>
      <c r="E11">
        <v>55.2</v>
      </c>
    </row>
    <row r="12" spans="1:5" x14ac:dyDescent="0.25">
      <c r="A12" t="s">
        <v>126</v>
      </c>
      <c r="B12" t="s">
        <v>329</v>
      </c>
      <c r="C12">
        <v>50</v>
      </c>
      <c r="D12">
        <v>0</v>
      </c>
      <c r="E12">
        <v>43.2</v>
      </c>
    </row>
    <row r="13" spans="1:5" x14ac:dyDescent="0.25">
      <c r="A13" t="s">
        <v>173</v>
      </c>
      <c r="B13" t="s">
        <v>372</v>
      </c>
      <c r="C13">
        <v>20</v>
      </c>
      <c r="D13">
        <v>0</v>
      </c>
      <c r="E13">
        <v>528.80999999999995</v>
      </c>
    </row>
    <row r="14" spans="1:5" x14ac:dyDescent="0.25">
      <c r="A14" t="s">
        <v>12</v>
      </c>
      <c r="B14" t="s">
        <v>222</v>
      </c>
      <c r="C14">
        <v>100</v>
      </c>
      <c r="D14">
        <v>0</v>
      </c>
      <c r="E14">
        <v>29.6</v>
      </c>
    </row>
    <row r="15" spans="1:5" x14ac:dyDescent="0.25">
      <c r="A15" t="s">
        <v>79</v>
      </c>
      <c r="B15" t="s">
        <v>283</v>
      </c>
      <c r="C15">
        <v>2</v>
      </c>
      <c r="D15">
        <v>0</v>
      </c>
      <c r="E15">
        <v>638.39</v>
      </c>
    </row>
    <row r="16" spans="1:5" x14ac:dyDescent="0.25">
      <c r="A16" t="s">
        <v>17</v>
      </c>
      <c r="B16" t="s">
        <v>227</v>
      </c>
      <c r="C16">
        <v>5</v>
      </c>
      <c r="D16">
        <v>0</v>
      </c>
      <c r="E16">
        <v>1057.4100000000001</v>
      </c>
    </row>
    <row r="17" spans="1:5" x14ac:dyDescent="0.25">
      <c r="A17" t="s">
        <v>133</v>
      </c>
      <c r="B17" t="s">
        <v>336</v>
      </c>
      <c r="C17">
        <v>22</v>
      </c>
      <c r="D17">
        <v>0</v>
      </c>
      <c r="E17">
        <v>116.8</v>
      </c>
    </row>
    <row r="18" spans="1:5" x14ac:dyDescent="0.25">
      <c r="A18" t="s">
        <v>125</v>
      </c>
      <c r="B18" t="s">
        <v>328</v>
      </c>
      <c r="C18">
        <v>22</v>
      </c>
      <c r="D18">
        <v>0</v>
      </c>
      <c r="E18">
        <v>115.2</v>
      </c>
    </row>
    <row r="19" spans="1:5" x14ac:dyDescent="0.25">
      <c r="A19" t="s">
        <v>4</v>
      </c>
      <c r="B19" t="s">
        <v>214</v>
      </c>
      <c r="C19">
        <v>40</v>
      </c>
      <c r="D19">
        <v>0</v>
      </c>
      <c r="E19">
        <v>127.49</v>
      </c>
    </row>
    <row r="20" spans="1:5" x14ac:dyDescent="0.25">
      <c r="A20" t="s">
        <v>21</v>
      </c>
      <c r="B20" t="s">
        <v>231</v>
      </c>
      <c r="C20">
        <v>5</v>
      </c>
      <c r="D20">
        <v>0</v>
      </c>
      <c r="E20">
        <v>285.45</v>
      </c>
    </row>
    <row r="21" spans="1:5" x14ac:dyDescent="0.25">
      <c r="A21" t="s">
        <v>186</v>
      </c>
      <c r="B21" t="s">
        <v>384</v>
      </c>
      <c r="C21">
        <v>2</v>
      </c>
      <c r="D21">
        <v>0</v>
      </c>
      <c r="E21">
        <v>751.58</v>
      </c>
    </row>
    <row r="22" spans="1:5" x14ac:dyDescent="0.25">
      <c r="A22" t="s">
        <v>209</v>
      </c>
      <c r="B22" t="s">
        <v>405</v>
      </c>
      <c r="C22">
        <v>5</v>
      </c>
      <c r="D22">
        <v>0</v>
      </c>
      <c r="E22">
        <v>352.64</v>
      </c>
    </row>
    <row r="23" spans="1:5" x14ac:dyDescent="0.25">
      <c r="A23" t="s">
        <v>97</v>
      </c>
      <c r="B23" t="s">
        <v>300</v>
      </c>
      <c r="C23">
        <v>45</v>
      </c>
      <c r="D23">
        <v>0</v>
      </c>
      <c r="E23">
        <v>90.85</v>
      </c>
    </row>
    <row r="24" spans="1:5" x14ac:dyDescent="0.25">
      <c r="A24" t="s">
        <v>96</v>
      </c>
      <c r="B24" t="s">
        <v>299</v>
      </c>
      <c r="C24">
        <v>45</v>
      </c>
      <c r="D24">
        <v>0</v>
      </c>
      <c r="E24">
        <v>157.13999999999999</v>
      </c>
    </row>
    <row r="25" spans="1:5" x14ac:dyDescent="0.25">
      <c r="A25" t="s">
        <v>206</v>
      </c>
      <c r="B25" t="s">
        <v>402</v>
      </c>
      <c r="C25">
        <v>2</v>
      </c>
      <c r="D25">
        <v>0</v>
      </c>
      <c r="E25">
        <v>217.6</v>
      </c>
    </row>
    <row r="26" spans="1:5" x14ac:dyDescent="0.25">
      <c r="A26" t="s">
        <v>207</v>
      </c>
      <c r="B26" t="s">
        <v>403</v>
      </c>
      <c r="C26">
        <v>2</v>
      </c>
      <c r="D26">
        <v>0</v>
      </c>
      <c r="E26">
        <v>1486.52</v>
      </c>
    </row>
    <row r="27" spans="1:5" x14ac:dyDescent="0.25">
      <c r="A27" t="s">
        <v>121</v>
      </c>
      <c r="B27" t="s">
        <v>324</v>
      </c>
      <c r="C27">
        <v>10</v>
      </c>
      <c r="D27">
        <v>0</v>
      </c>
      <c r="E27">
        <v>7.556</v>
      </c>
    </row>
    <row r="28" spans="1:5" x14ac:dyDescent="0.25">
      <c r="A28" t="s">
        <v>138</v>
      </c>
      <c r="B28" t="s">
        <v>341</v>
      </c>
      <c r="C28">
        <v>200</v>
      </c>
      <c r="D28">
        <v>0</v>
      </c>
      <c r="E28">
        <v>18.4434411764706</v>
      </c>
    </row>
    <row r="29" spans="1:5" x14ac:dyDescent="0.25">
      <c r="A29" t="s">
        <v>120</v>
      </c>
      <c r="B29" t="s">
        <v>323</v>
      </c>
      <c r="C29">
        <v>10</v>
      </c>
      <c r="D29">
        <v>0</v>
      </c>
      <c r="E29">
        <v>8.8154000000000003</v>
      </c>
    </row>
    <row r="30" spans="1:5" x14ac:dyDescent="0.25">
      <c r="A30" t="s">
        <v>179</v>
      </c>
      <c r="B30" t="s">
        <v>377</v>
      </c>
      <c r="C30">
        <v>3</v>
      </c>
      <c r="D30">
        <v>0</v>
      </c>
      <c r="E30">
        <v>632.24</v>
      </c>
    </row>
    <row r="31" spans="1:5" x14ac:dyDescent="0.25">
      <c r="A31" t="s">
        <v>200</v>
      </c>
      <c r="B31" t="s">
        <v>396</v>
      </c>
      <c r="C31">
        <v>10</v>
      </c>
      <c r="D31">
        <v>0</v>
      </c>
      <c r="E31">
        <v>60.46</v>
      </c>
    </row>
    <row r="32" spans="1:5" x14ac:dyDescent="0.25">
      <c r="A32" t="s">
        <v>93</v>
      </c>
      <c r="B32" t="s">
        <v>297</v>
      </c>
      <c r="C32">
        <v>3</v>
      </c>
      <c r="D32">
        <v>0</v>
      </c>
      <c r="E32">
        <v>515.20000000000005</v>
      </c>
    </row>
    <row r="33" spans="1:5" x14ac:dyDescent="0.25">
      <c r="A33" t="s">
        <v>95</v>
      </c>
      <c r="B33" t="s">
        <v>297</v>
      </c>
      <c r="C33">
        <v>5</v>
      </c>
      <c r="D33">
        <v>0</v>
      </c>
      <c r="E33">
        <v>525.6</v>
      </c>
    </row>
    <row r="34" spans="1:5" x14ac:dyDescent="0.25">
      <c r="A34" t="s">
        <v>184</v>
      </c>
      <c r="B34" t="s">
        <v>382</v>
      </c>
      <c r="C34">
        <v>5</v>
      </c>
      <c r="D34">
        <v>0</v>
      </c>
      <c r="E34">
        <v>1975.2</v>
      </c>
    </row>
    <row r="35" spans="1:5" x14ac:dyDescent="0.25">
      <c r="A35" t="s">
        <v>132</v>
      </c>
      <c r="B35" t="s">
        <v>335</v>
      </c>
      <c r="C35">
        <v>4</v>
      </c>
      <c r="D35">
        <v>0</v>
      </c>
      <c r="E35">
        <v>103.2</v>
      </c>
    </row>
    <row r="36" spans="1:5" x14ac:dyDescent="0.25">
      <c r="A36" t="s">
        <v>94</v>
      </c>
      <c r="B36" t="s">
        <v>298</v>
      </c>
      <c r="C36">
        <v>2</v>
      </c>
      <c r="D36">
        <v>0</v>
      </c>
      <c r="E36">
        <v>28.14</v>
      </c>
    </row>
    <row r="37" spans="1:5" x14ac:dyDescent="0.25">
      <c r="A37" t="s">
        <v>193</v>
      </c>
      <c r="B37" t="s">
        <v>389</v>
      </c>
      <c r="C37">
        <v>3</v>
      </c>
      <c r="D37">
        <v>0</v>
      </c>
      <c r="E37">
        <v>558.30999999999995</v>
      </c>
    </row>
    <row r="38" spans="1:5" x14ac:dyDescent="0.25">
      <c r="A38" t="s">
        <v>192</v>
      </c>
      <c r="B38" t="s">
        <v>388</v>
      </c>
      <c r="C38">
        <v>3</v>
      </c>
      <c r="D38">
        <v>0</v>
      </c>
      <c r="E38">
        <v>588.01</v>
      </c>
    </row>
    <row r="39" spans="1:5" x14ac:dyDescent="0.25">
      <c r="A39" t="s">
        <v>32</v>
      </c>
      <c r="B39" t="s">
        <v>240</v>
      </c>
      <c r="C39">
        <v>50</v>
      </c>
      <c r="D39">
        <v>0</v>
      </c>
      <c r="E39">
        <v>70.98</v>
      </c>
    </row>
    <row r="40" spans="1:5" x14ac:dyDescent="0.25">
      <c r="A40" t="s">
        <v>170</v>
      </c>
      <c r="B40" t="s">
        <v>217</v>
      </c>
      <c r="C40">
        <v>2</v>
      </c>
      <c r="D40">
        <v>0</v>
      </c>
      <c r="E40">
        <v>221.6</v>
      </c>
    </row>
    <row r="41" spans="1:5" x14ac:dyDescent="0.25">
      <c r="A41" t="s">
        <v>182</v>
      </c>
      <c r="B41" t="s">
        <v>380</v>
      </c>
      <c r="C41">
        <v>10</v>
      </c>
      <c r="D41">
        <v>0</v>
      </c>
      <c r="E41">
        <v>35.200000000000003</v>
      </c>
    </row>
    <row r="42" spans="1:5" x14ac:dyDescent="0.25">
      <c r="A42" t="s">
        <v>781</v>
      </c>
      <c r="B42" t="s">
        <v>280</v>
      </c>
      <c r="C42">
        <v>5</v>
      </c>
      <c r="D42">
        <v>0</v>
      </c>
      <c r="E42">
        <v>116.34</v>
      </c>
    </row>
    <row r="43" spans="1:5" x14ac:dyDescent="0.25">
      <c r="A43" t="s">
        <v>33</v>
      </c>
      <c r="B43" t="s">
        <v>241</v>
      </c>
      <c r="C43">
        <v>100</v>
      </c>
      <c r="D43">
        <v>0</v>
      </c>
      <c r="E43">
        <v>99.2</v>
      </c>
    </row>
    <row r="44" spans="1:5" x14ac:dyDescent="0.25">
      <c r="A44" t="s">
        <v>183</v>
      </c>
      <c r="B44" t="s">
        <v>381</v>
      </c>
      <c r="C44">
        <v>3</v>
      </c>
      <c r="D44">
        <v>0</v>
      </c>
      <c r="E44">
        <v>2091.6999999999998</v>
      </c>
    </row>
    <row r="45" spans="1:5" x14ac:dyDescent="0.25">
      <c r="A45" t="s">
        <v>106</v>
      </c>
      <c r="B45" t="s">
        <v>309</v>
      </c>
      <c r="C45">
        <v>1</v>
      </c>
      <c r="D45">
        <v>0</v>
      </c>
      <c r="E45">
        <v>65.599999999999994</v>
      </c>
    </row>
    <row r="46" spans="1:5" x14ac:dyDescent="0.25">
      <c r="A46" t="s">
        <v>201</v>
      </c>
      <c r="B46" t="s">
        <v>397</v>
      </c>
      <c r="C46">
        <v>10</v>
      </c>
      <c r="D46">
        <v>0</v>
      </c>
      <c r="E46">
        <v>333.85</v>
      </c>
    </row>
    <row r="47" spans="1:5" x14ac:dyDescent="0.25">
      <c r="A47" t="s">
        <v>36</v>
      </c>
      <c r="B47" t="s">
        <v>244</v>
      </c>
      <c r="C47">
        <v>3</v>
      </c>
      <c r="D47">
        <v>0</v>
      </c>
      <c r="E47">
        <v>176.97346325350901</v>
      </c>
    </row>
    <row r="48" spans="1:5" x14ac:dyDescent="0.25">
      <c r="A48" t="s">
        <v>64</v>
      </c>
      <c r="B48" t="s">
        <v>214</v>
      </c>
      <c r="C48">
        <v>5</v>
      </c>
      <c r="D48">
        <v>0</v>
      </c>
      <c r="E48">
        <v>57.7</v>
      </c>
    </row>
    <row r="49" spans="1:5" x14ac:dyDescent="0.25">
      <c r="A49" t="s">
        <v>68</v>
      </c>
      <c r="B49" t="s">
        <v>273</v>
      </c>
      <c r="C49">
        <v>5</v>
      </c>
      <c r="D49">
        <v>0</v>
      </c>
      <c r="E49">
        <v>127.2</v>
      </c>
    </row>
    <row r="50" spans="1:5" x14ac:dyDescent="0.25">
      <c r="A50" t="s">
        <v>99</v>
      </c>
      <c r="B50" t="s">
        <v>302</v>
      </c>
      <c r="C50">
        <v>2</v>
      </c>
      <c r="D50">
        <v>0</v>
      </c>
      <c r="E50">
        <v>1034.0622000000001</v>
      </c>
    </row>
    <row r="51" spans="1:5" x14ac:dyDescent="0.25">
      <c r="A51" t="s">
        <v>119</v>
      </c>
      <c r="B51" t="s">
        <v>322</v>
      </c>
      <c r="C51">
        <v>20</v>
      </c>
      <c r="D51">
        <v>0</v>
      </c>
      <c r="E51">
        <v>2.7730000000000001</v>
      </c>
    </row>
    <row r="52" spans="1:5" x14ac:dyDescent="0.25">
      <c r="A52" t="s">
        <v>144</v>
      </c>
      <c r="B52" t="s">
        <v>346</v>
      </c>
      <c r="C52">
        <v>50</v>
      </c>
      <c r="D52">
        <v>0</v>
      </c>
      <c r="E52">
        <v>21.6</v>
      </c>
    </row>
    <row r="53" spans="1:5" x14ac:dyDescent="0.25">
      <c r="A53" t="s">
        <v>131</v>
      </c>
      <c r="B53" t="s">
        <v>334</v>
      </c>
      <c r="C53">
        <v>100</v>
      </c>
      <c r="D53">
        <v>0</v>
      </c>
      <c r="E53">
        <v>134.91</v>
      </c>
    </row>
    <row r="54" spans="1:5" x14ac:dyDescent="0.25">
      <c r="A54" t="s">
        <v>6</v>
      </c>
      <c r="B54" t="s">
        <v>216</v>
      </c>
      <c r="C54">
        <v>3</v>
      </c>
      <c r="D54">
        <v>0</v>
      </c>
      <c r="E54">
        <v>529.6</v>
      </c>
    </row>
    <row r="55" spans="1:5" x14ac:dyDescent="0.25">
      <c r="A55" t="s">
        <v>185</v>
      </c>
      <c r="B55" t="s">
        <v>383</v>
      </c>
      <c r="C55">
        <v>5</v>
      </c>
      <c r="D55">
        <v>0</v>
      </c>
      <c r="E55">
        <v>143.24</v>
      </c>
    </row>
    <row r="56" spans="1:5" x14ac:dyDescent="0.25">
      <c r="A56" t="s">
        <v>202</v>
      </c>
      <c r="B56" t="s">
        <v>398</v>
      </c>
      <c r="C56">
        <v>2</v>
      </c>
      <c r="D56">
        <v>0</v>
      </c>
      <c r="E56">
        <v>460.99</v>
      </c>
    </row>
    <row r="57" spans="1:5" x14ac:dyDescent="0.25">
      <c r="A57" t="s">
        <v>203</v>
      </c>
      <c r="B57" t="s">
        <v>399</v>
      </c>
      <c r="C57">
        <v>5</v>
      </c>
      <c r="D57">
        <v>0</v>
      </c>
      <c r="E57">
        <v>151.79</v>
      </c>
    </row>
    <row r="58" spans="1:5" x14ac:dyDescent="0.25">
      <c r="A58" t="s">
        <v>204</v>
      </c>
      <c r="B58" t="s">
        <v>400</v>
      </c>
      <c r="C58">
        <v>5</v>
      </c>
      <c r="D58">
        <v>0</v>
      </c>
      <c r="E58">
        <v>151.79</v>
      </c>
    </row>
    <row r="59" spans="1:5" x14ac:dyDescent="0.25">
      <c r="A59" t="s">
        <v>63</v>
      </c>
      <c r="B59" t="s">
        <v>270</v>
      </c>
      <c r="C59">
        <v>3</v>
      </c>
      <c r="D59">
        <v>0</v>
      </c>
      <c r="E59">
        <v>691.09</v>
      </c>
    </row>
    <row r="60" spans="1:5" x14ac:dyDescent="0.25">
      <c r="A60" t="s">
        <v>58</v>
      </c>
      <c r="B60" t="s">
        <v>265</v>
      </c>
      <c r="C60">
        <v>2</v>
      </c>
      <c r="D60">
        <v>0</v>
      </c>
      <c r="E60">
        <v>159.19999999999999</v>
      </c>
    </row>
    <row r="61" spans="1:5" x14ac:dyDescent="0.25">
      <c r="A61" t="s">
        <v>51</v>
      </c>
      <c r="B61" t="s">
        <v>259</v>
      </c>
      <c r="C61">
        <v>2</v>
      </c>
      <c r="D61">
        <v>0</v>
      </c>
      <c r="E61">
        <v>357.02</v>
      </c>
    </row>
    <row r="62" spans="1:5" x14ac:dyDescent="0.25">
      <c r="A62" t="s">
        <v>57</v>
      </c>
      <c r="B62" t="s">
        <v>264</v>
      </c>
      <c r="C62">
        <v>2</v>
      </c>
      <c r="D62">
        <v>0</v>
      </c>
      <c r="E62">
        <v>155.27000000000001</v>
      </c>
    </row>
    <row r="63" spans="1:5" x14ac:dyDescent="0.25">
      <c r="A63" t="s">
        <v>741</v>
      </c>
      <c r="B63" t="s">
        <v>278</v>
      </c>
      <c r="C63">
        <v>10</v>
      </c>
      <c r="D63">
        <v>0</v>
      </c>
      <c r="E63">
        <v>32.799999999999997</v>
      </c>
    </row>
    <row r="64" spans="1:5" x14ac:dyDescent="0.25">
      <c r="A64" t="s">
        <v>169</v>
      </c>
      <c r="B64" t="s">
        <v>369</v>
      </c>
      <c r="C64">
        <v>5</v>
      </c>
      <c r="D64">
        <v>0</v>
      </c>
      <c r="E64">
        <v>392</v>
      </c>
    </row>
    <row r="65" spans="1:5" x14ac:dyDescent="0.25">
      <c r="A65" t="s">
        <v>31</v>
      </c>
      <c r="B65" t="s">
        <v>239</v>
      </c>
      <c r="C65">
        <v>2</v>
      </c>
      <c r="D65">
        <v>0</v>
      </c>
      <c r="E65">
        <v>882.31</v>
      </c>
    </row>
    <row r="66" spans="1:5" x14ac:dyDescent="0.25">
      <c r="A66" t="s">
        <v>40</v>
      </c>
      <c r="B66" t="s">
        <v>248</v>
      </c>
      <c r="C66">
        <v>1</v>
      </c>
      <c r="D66">
        <v>0</v>
      </c>
      <c r="E66">
        <v>887.69</v>
      </c>
    </row>
    <row r="67" spans="1:5" x14ac:dyDescent="0.25">
      <c r="A67" t="s">
        <v>44</v>
      </c>
      <c r="B67" t="s">
        <v>252</v>
      </c>
      <c r="C67">
        <v>8</v>
      </c>
      <c r="D67">
        <v>0</v>
      </c>
      <c r="E67">
        <v>454.4</v>
      </c>
    </row>
    <row r="68" spans="1:5" x14ac:dyDescent="0.25">
      <c r="A68" t="s">
        <v>59</v>
      </c>
      <c r="B68" t="s">
        <v>266</v>
      </c>
      <c r="C68">
        <v>3</v>
      </c>
      <c r="D68">
        <v>0</v>
      </c>
      <c r="E68">
        <v>296.8</v>
      </c>
    </row>
    <row r="69" spans="1:5" x14ac:dyDescent="0.25">
      <c r="A69" t="s">
        <v>60</v>
      </c>
      <c r="B69" t="s">
        <v>267</v>
      </c>
      <c r="C69">
        <v>3</v>
      </c>
      <c r="D69">
        <v>0</v>
      </c>
      <c r="E69">
        <v>272</v>
      </c>
    </row>
    <row r="70" spans="1:5" x14ac:dyDescent="0.25">
      <c r="A70" t="s">
        <v>103</v>
      </c>
      <c r="B70" t="s">
        <v>306</v>
      </c>
      <c r="C70">
        <v>3</v>
      </c>
      <c r="D70">
        <v>0</v>
      </c>
      <c r="E70">
        <v>1118.4000000000001</v>
      </c>
    </row>
    <row r="71" spans="1:5" x14ac:dyDescent="0.25">
      <c r="A71" t="s">
        <v>104</v>
      </c>
      <c r="B71" t="s">
        <v>307</v>
      </c>
      <c r="C71">
        <v>3</v>
      </c>
      <c r="D71">
        <v>0</v>
      </c>
      <c r="E71">
        <v>1148</v>
      </c>
    </row>
    <row r="72" spans="1:5" x14ac:dyDescent="0.25">
      <c r="A72" t="s">
        <v>91</v>
      </c>
      <c r="B72" t="s">
        <v>295</v>
      </c>
      <c r="C72">
        <v>1</v>
      </c>
      <c r="D72">
        <v>0</v>
      </c>
      <c r="E72">
        <v>405.19</v>
      </c>
    </row>
    <row r="73" spans="1:5" x14ac:dyDescent="0.25">
      <c r="A73" t="s">
        <v>26</v>
      </c>
      <c r="B73" t="s">
        <v>235</v>
      </c>
      <c r="C73">
        <v>10</v>
      </c>
      <c r="D73">
        <v>0</v>
      </c>
      <c r="E73">
        <v>34.4</v>
      </c>
    </row>
    <row r="74" spans="1:5" x14ac:dyDescent="0.25">
      <c r="A74" t="s">
        <v>27</v>
      </c>
      <c r="B74" t="s">
        <v>235</v>
      </c>
      <c r="C74">
        <v>10</v>
      </c>
      <c r="D74">
        <v>0</v>
      </c>
      <c r="E74">
        <v>28</v>
      </c>
    </row>
    <row r="75" spans="1:5" x14ac:dyDescent="0.25">
      <c r="A75" t="s">
        <v>23</v>
      </c>
      <c r="B75" t="s">
        <v>233</v>
      </c>
      <c r="C75">
        <v>10</v>
      </c>
      <c r="D75">
        <v>0</v>
      </c>
      <c r="E75">
        <v>8.8000000000000007</v>
      </c>
    </row>
    <row r="76" spans="1:5" x14ac:dyDescent="0.25">
      <c r="A76" t="s">
        <v>28</v>
      </c>
      <c r="B76" t="s">
        <v>236</v>
      </c>
      <c r="C76">
        <v>10</v>
      </c>
      <c r="D76">
        <v>0</v>
      </c>
      <c r="E76">
        <v>32</v>
      </c>
    </row>
    <row r="77" spans="1:5" x14ac:dyDescent="0.25">
      <c r="A77" t="s">
        <v>25</v>
      </c>
      <c r="B77" t="s">
        <v>234</v>
      </c>
      <c r="C77">
        <v>10</v>
      </c>
      <c r="D77">
        <v>0</v>
      </c>
      <c r="E77">
        <v>34.4</v>
      </c>
    </row>
    <row r="78" spans="1:5" x14ac:dyDescent="0.25">
      <c r="A78" t="s">
        <v>24</v>
      </c>
      <c r="B78" t="s">
        <v>234</v>
      </c>
      <c r="C78">
        <v>10</v>
      </c>
      <c r="D78">
        <v>0</v>
      </c>
      <c r="E78">
        <v>8.8000000000000007</v>
      </c>
    </row>
    <row r="79" spans="1:5" x14ac:dyDescent="0.25">
      <c r="A79" t="s">
        <v>1072</v>
      </c>
      <c r="B79" t="s">
        <v>340</v>
      </c>
      <c r="C79">
        <v>1</v>
      </c>
      <c r="D79">
        <v>0</v>
      </c>
      <c r="E79">
        <v>1096.29698192</v>
      </c>
    </row>
    <row r="80" spans="1:5" x14ac:dyDescent="0.25">
      <c r="A80" t="s">
        <v>92</v>
      </c>
      <c r="B80" t="s">
        <v>296</v>
      </c>
      <c r="C80">
        <v>3</v>
      </c>
      <c r="D80">
        <v>0</v>
      </c>
      <c r="E80">
        <v>181.85</v>
      </c>
    </row>
    <row r="81" spans="1:5" x14ac:dyDescent="0.25">
      <c r="A81" t="s">
        <v>52</v>
      </c>
      <c r="B81" t="s">
        <v>260</v>
      </c>
      <c r="C81">
        <v>2</v>
      </c>
      <c r="D81">
        <v>0</v>
      </c>
      <c r="E81">
        <v>360.8</v>
      </c>
    </row>
    <row r="82" spans="1:5" x14ac:dyDescent="0.25">
      <c r="A82" t="s">
        <v>102</v>
      </c>
      <c r="B82" t="s">
        <v>305</v>
      </c>
      <c r="C82">
        <v>7</v>
      </c>
      <c r="D82">
        <v>0</v>
      </c>
      <c r="E82">
        <v>571.37</v>
      </c>
    </row>
    <row r="83" spans="1:5" x14ac:dyDescent="0.25">
      <c r="A83" t="s">
        <v>135</v>
      </c>
      <c r="B83" t="s">
        <v>338</v>
      </c>
      <c r="C83">
        <v>3</v>
      </c>
      <c r="D83">
        <v>0</v>
      </c>
      <c r="E83">
        <v>126.4</v>
      </c>
    </row>
    <row r="84" spans="1:5" x14ac:dyDescent="0.25">
      <c r="A84" t="s">
        <v>134</v>
      </c>
      <c r="B84" t="s">
        <v>337</v>
      </c>
      <c r="C84">
        <v>3</v>
      </c>
      <c r="D84">
        <v>0</v>
      </c>
      <c r="E84">
        <v>170.6</v>
      </c>
    </row>
    <row r="85" spans="1:5" x14ac:dyDescent="0.25">
      <c r="A85" t="s">
        <v>10</v>
      </c>
      <c r="B85" t="s">
        <v>220</v>
      </c>
      <c r="C85">
        <v>8</v>
      </c>
      <c r="D85">
        <v>0</v>
      </c>
      <c r="E85">
        <v>328.34</v>
      </c>
    </row>
    <row r="86" spans="1:5" x14ac:dyDescent="0.25">
      <c r="A86" t="s">
        <v>191</v>
      </c>
      <c r="B86" t="s">
        <v>387</v>
      </c>
      <c r="C86">
        <v>3</v>
      </c>
      <c r="D86">
        <v>0</v>
      </c>
      <c r="E86">
        <v>0.01</v>
      </c>
    </row>
    <row r="87" spans="1:5" x14ac:dyDescent="0.25">
      <c r="A87" t="s">
        <v>154</v>
      </c>
      <c r="B87" t="s">
        <v>355</v>
      </c>
      <c r="C87">
        <v>1</v>
      </c>
      <c r="D87">
        <v>0</v>
      </c>
      <c r="E87">
        <v>913</v>
      </c>
    </row>
    <row r="88" spans="1:5" x14ac:dyDescent="0.25">
      <c r="A88" t="s">
        <v>37</v>
      </c>
      <c r="B88" t="s">
        <v>245</v>
      </c>
      <c r="C88">
        <v>5</v>
      </c>
      <c r="D88">
        <v>0</v>
      </c>
      <c r="E88">
        <v>75</v>
      </c>
    </row>
    <row r="89" spans="1:5" x14ac:dyDescent="0.25">
      <c r="A89" t="s">
        <v>177</v>
      </c>
      <c r="B89" t="s">
        <v>376</v>
      </c>
      <c r="C89">
        <v>5</v>
      </c>
      <c r="D89">
        <v>0</v>
      </c>
      <c r="E89">
        <v>316.51</v>
      </c>
    </row>
    <row r="90" spans="1:5" x14ac:dyDescent="0.25">
      <c r="A90" t="s">
        <v>152</v>
      </c>
      <c r="B90" t="s">
        <v>353</v>
      </c>
      <c r="C90">
        <v>2</v>
      </c>
      <c r="D90">
        <v>0</v>
      </c>
      <c r="E90">
        <v>61.36</v>
      </c>
    </row>
    <row r="91" spans="1:5" x14ac:dyDescent="0.25">
      <c r="A91" t="s">
        <v>151</v>
      </c>
      <c r="B91" t="s">
        <v>352</v>
      </c>
      <c r="C91">
        <v>2</v>
      </c>
      <c r="D91">
        <v>0</v>
      </c>
      <c r="E91">
        <v>96.49</v>
      </c>
    </row>
    <row r="92" spans="1:5" x14ac:dyDescent="0.25">
      <c r="A92" t="s">
        <v>41</v>
      </c>
      <c r="B92" t="s">
        <v>249</v>
      </c>
      <c r="C92">
        <v>2</v>
      </c>
      <c r="D92">
        <v>0</v>
      </c>
      <c r="E92">
        <v>432</v>
      </c>
    </row>
    <row r="93" spans="1:5" x14ac:dyDescent="0.25">
      <c r="A93" t="s">
        <v>42</v>
      </c>
      <c r="B93" t="s">
        <v>250</v>
      </c>
      <c r="C93">
        <v>2</v>
      </c>
      <c r="D93">
        <v>0</v>
      </c>
      <c r="E93">
        <v>450.4</v>
      </c>
    </row>
    <row r="94" spans="1:5" x14ac:dyDescent="0.25">
      <c r="A94" t="s">
        <v>150</v>
      </c>
      <c r="B94" t="s">
        <v>351</v>
      </c>
      <c r="C94">
        <v>5</v>
      </c>
      <c r="D94">
        <v>0</v>
      </c>
      <c r="E94">
        <v>58.4</v>
      </c>
    </row>
    <row r="95" spans="1:5" x14ac:dyDescent="0.25">
      <c r="A95" t="s">
        <v>163</v>
      </c>
      <c r="B95" t="s">
        <v>364</v>
      </c>
      <c r="C95">
        <v>15</v>
      </c>
      <c r="D95">
        <v>0</v>
      </c>
      <c r="E95">
        <v>328.8</v>
      </c>
    </row>
    <row r="96" spans="1:5" x14ac:dyDescent="0.25">
      <c r="A96" t="s">
        <v>187</v>
      </c>
      <c r="B96" t="s">
        <v>385</v>
      </c>
      <c r="C96">
        <v>5</v>
      </c>
      <c r="D96">
        <v>0</v>
      </c>
      <c r="E96">
        <v>696.97</v>
      </c>
    </row>
    <row r="97" spans="1:5" x14ac:dyDescent="0.25">
      <c r="A97" t="s">
        <v>205</v>
      </c>
      <c r="B97" t="s">
        <v>401</v>
      </c>
      <c r="C97">
        <v>10</v>
      </c>
      <c r="D97">
        <v>0</v>
      </c>
      <c r="E97">
        <v>300</v>
      </c>
    </row>
    <row r="98" spans="1:5" x14ac:dyDescent="0.25">
      <c r="A98" t="s">
        <v>38</v>
      </c>
      <c r="B98" t="s">
        <v>246</v>
      </c>
      <c r="C98">
        <v>1</v>
      </c>
      <c r="D98">
        <v>0</v>
      </c>
      <c r="E98">
        <v>1170</v>
      </c>
    </row>
    <row r="99" spans="1:5" x14ac:dyDescent="0.25">
      <c r="A99" t="s">
        <v>1</v>
      </c>
      <c r="B99" t="s">
        <v>211</v>
      </c>
      <c r="C99">
        <v>2</v>
      </c>
      <c r="D99">
        <v>0</v>
      </c>
      <c r="E99">
        <v>144</v>
      </c>
    </row>
    <row r="100" spans="1:5" x14ac:dyDescent="0.25">
      <c r="A100" t="s">
        <v>155</v>
      </c>
      <c r="B100" t="s">
        <v>356</v>
      </c>
      <c r="C100">
        <v>5</v>
      </c>
      <c r="D100">
        <v>0</v>
      </c>
      <c r="E100">
        <v>63</v>
      </c>
    </row>
    <row r="101" spans="1:5" x14ac:dyDescent="0.25">
      <c r="A101" t="s">
        <v>153</v>
      </c>
      <c r="B101" t="s">
        <v>354</v>
      </c>
      <c r="C101">
        <v>1</v>
      </c>
      <c r="D101">
        <v>0</v>
      </c>
      <c r="E101">
        <v>395</v>
      </c>
    </row>
    <row r="102" spans="1:5" x14ac:dyDescent="0.25">
      <c r="A102" t="s">
        <v>83</v>
      </c>
      <c r="B102" t="s">
        <v>287</v>
      </c>
      <c r="C102">
        <v>3</v>
      </c>
      <c r="D102">
        <v>0</v>
      </c>
      <c r="E102">
        <v>341.28</v>
      </c>
    </row>
    <row r="103" spans="1:5" x14ac:dyDescent="0.25">
      <c r="A103" t="s">
        <v>139</v>
      </c>
      <c r="B103" t="s">
        <v>342</v>
      </c>
      <c r="C103">
        <v>10</v>
      </c>
      <c r="D103">
        <v>0</v>
      </c>
      <c r="E103">
        <v>373.84</v>
      </c>
    </row>
    <row r="104" spans="1:5" x14ac:dyDescent="0.25">
      <c r="A104" t="s">
        <v>141</v>
      </c>
      <c r="B104" t="s">
        <v>344</v>
      </c>
      <c r="C104">
        <v>10</v>
      </c>
      <c r="D104">
        <v>0</v>
      </c>
      <c r="E104">
        <v>182.37</v>
      </c>
    </row>
    <row r="105" spans="1:5" x14ac:dyDescent="0.25">
      <c r="A105" t="s">
        <v>171</v>
      </c>
      <c r="B105" t="s">
        <v>370</v>
      </c>
      <c r="C105">
        <v>10</v>
      </c>
      <c r="D105">
        <v>0</v>
      </c>
      <c r="E105">
        <v>59.2</v>
      </c>
    </row>
    <row r="106" spans="1:5" x14ac:dyDescent="0.25">
      <c r="A106" t="s">
        <v>129</v>
      </c>
      <c r="B106" t="s">
        <v>332</v>
      </c>
      <c r="C106">
        <v>10</v>
      </c>
      <c r="D106">
        <v>0</v>
      </c>
      <c r="E106">
        <v>1</v>
      </c>
    </row>
    <row r="107" spans="1:5" x14ac:dyDescent="0.25">
      <c r="A107" t="s">
        <v>128</v>
      </c>
      <c r="B107" t="s">
        <v>331</v>
      </c>
      <c r="C107">
        <v>15</v>
      </c>
      <c r="D107">
        <v>0</v>
      </c>
      <c r="E107">
        <v>15.35</v>
      </c>
    </row>
    <row r="108" spans="1:5" x14ac:dyDescent="0.25">
      <c r="A108" t="s">
        <v>127</v>
      </c>
      <c r="B108" t="s">
        <v>330</v>
      </c>
      <c r="C108">
        <v>15</v>
      </c>
      <c r="D108">
        <v>0</v>
      </c>
      <c r="E108">
        <v>20.22</v>
      </c>
    </row>
    <row r="109" spans="1:5" x14ac:dyDescent="0.25">
      <c r="A109" t="s">
        <v>123</v>
      </c>
      <c r="B109" t="s">
        <v>326</v>
      </c>
      <c r="C109">
        <v>17</v>
      </c>
      <c r="D109">
        <v>0</v>
      </c>
      <c r="E109">
        <v>621.05999999999995</v>
      </c>
    </row>
    <row r="110" spans="1:5" x14ac:dyDescent="0.25">
      <c r="A110" t="s">
        <v>190</v>
      </c>
      <c r="B110" t="s">
        <v>336</v>
      </c>
      <c r="C110">
        <v>18</v>
      </c>
      <c r="D110">
        <v>0</v>
      </c>
      <c r="E110">
        <v>99.2</v>
      </c>
    </row>
    <row r="111" spans="1:5" x14ac:dyDescent="0.25">
      <c r="A111" t="s">
        <v>181</v>
      </c>
      <c r="B111" t="s">
        <v>379</v>
      </c>
      <c r="C111">
        <v>18</v>
      </c>
      <c r="D111">
        <v>0</v>
      </c>
      <c r="E111">
        <v>84</v>
      </c>
    </row>
    <row r="112" spans="1:5" x14ac:dyDescent="0.25">
      <c r="A112" t="s">
        <v>142</v>
      </c>
      <c r="B112" t="s">
        <v>345</v>
      </c>
      <c r="C112">
        <v>100</v>
      </c>
      <c r="D112">
        <v>0</v>
      </c>
      <c r="E112">
        <v>20.07</v>
      </c>
    </row>
    <row r="113" spans="1:5" x14ac:dyDescent="0.25">
      <c r="A113" t="s">
        <v>199</v>
      </c>
      <c r="B113" t="s">
        <v>395</v>
      </c>
      <c r="C113">
        <v>10</v>
      </c>
      <c r="D113">
        <v>0</v>
      </c>
      <c r="E113">
        <v>340.42</v>
      </c>
    </row>
    <row r="114" spans="1:5" x14ac:dyDescent="0.25">
      <c r="A114" t="s">
        <v>56</v>
      </c>
      <c r="B114" t="s">
        <v>263</v>
      </c>
      <c r="C114">
        <v>50</v>
      </c>
      <c r="D114">
        <v>0</v>
      </c>
      <c r="E114">
        <v>70</v>
      </c>
    </row>
    <row r="115" spans="1:5" x14ac:dyDescent="0.25">
      <c r="A115" t="s">
        <v>73</v>
      </c>
      <c r="B115" t="s">
        <v>277</v>
      </c>
      <c r="C115">
        <v>200</v>
      </c>
      <c r="D115">
        <v>0</v>
      </c>
      <c r="E115">
        <v>37.5</v>
      </c>
    </row>
    <row r="116" spans="1:5" x14ac:dyDescent="0.25">
      <c r="A116" t="s">
        <v>62</v>
      </c>
      <c r="B116" t="s">
        <v>269</v>
      </c>
      <c r="C116">
        <v>20</v>
      </c>
      <c r="D116">
        <v>0</v>
      </c>
      <c r="E116">
        <v>250</v>
      </c>
    </row>
    <row r="117" spans="1:5" x14ac:dyDescent="0.25">
      <c r="A117" t="s">
        <v>113</v>
      </c>
      <c r="B117" t="s">
        <v>316</v>
      </c>
      <c r="C117">
        <v>45</v>
      </c>
      <c r="D117">
        <v>0</v>
      </c>
      <c r="E117">
        <v>1080</v>
      </c>
    </row>
    <row r="118" spans="1:5" x14ac:dyDescent="0.25">
      <c r="A118" t="s">
        <v>1070</v>
      </c>
      <c r="B118" t="s">
        <v>240</v>
      </c>
      <c r="C118">
        <v>50</v>
      </c>
      <c r="D118">
        <v>0</v>
      </c>
      <c r="E118">
        <v>70</v>
      </c>
    </row>
    <row r="119" spans="1:5" x14ac:dyDescent="0.25">
      <c r="A119" t="s">
        <v>114</v>
      </c>
      <c r="B119" t="s">
        <v>317</v>
      </c>
      <c r="C119">
        <v>25</v>
      </c>
      <c r="D119">
        <v>0</v>
      </c>
      <c r="E119">
        <v>1033</v>
      </c>
    </row>
    <row r="120" spans="1:5" x14ac:dyDescent="0.25">
      <c r="A120" t="s">
        <v>116</v>
      </c>
      <c r="B120" t="s">
        <v>316</v>
      </c>
      <c r="C120">
        <v>15</v>
      </c>
      <c r="D120">
        <v>0</v>
      </c>
      <c r="E120">
        <v>1578</v>
      </c>
    </row>
    <row r="121" spans="1:5" x14ac:dyDescent="0.25">
      <c r="A121" t="s">
        <v>1071</v>
      </c>
      <c r="B121" t="s">
        <v>279</v>
      </c>
      <c r="C121">
        <v>5</v>
      </c>
      <c r="D121">
        <v>0</v>
      </c>
      <c r="E121">
        <v>300</v>
      </c>
    </row>
    <row r="122" spans="1:5" x14ac:dyDescent="0.25">
      <c r="A122" t="s">
        <v>61</v>
      </c>
      <c r="B122" t="s">
        <v>268</v>
      </c>
      <c r="C122">
        <v>10</v>
      </c>
      <c r="D122">
        <v>0</v>
      </c>
      <c r="E122">
        <v>85</v>
      </c>
    </row>
    <row r="123" spans="1:5" x14ac:dyDescent="0.25">
      <c r="A123" t="s">
        <v>70</v>
      </c>
      <c r="B123" t="s">
        <v>274</v>
      </c>
      <c r="C123">
        <v>20</v>
      </c>
      <c r="D123">
        <v>0</v>
      </c>
      <c r="E123">
        <v>100</v>
      </c>
    </row>
    <row r="124" spans="1:5" x14ac:dyDescent="0.25">
      <c r="A124" t="s">
        <v>77</v>
      </c>
      <c r="B124" t="s">
        <v>281</v>
      </c>
      <c r="C124">
        <v>5</v>
      </c>
      <c r="D124">
        <v>0</v>
      </c>
      <c r="E124">
        <v>380</v>
      </c>
    </row>
    <row r="125" spans="1:5" x14ac:dyDescent="0.25">
      <c r="A125" t="s">
        <v>69</v>
      </c>
      <c r="B125" t="s">
        <v>274</v>
      </c>
      <c r="C125">
        <v>20</v>
      </c>
      <c r="D125">
        <v>0</v>
      </c>
      <c r="E125">
        <v>120</v>
      </c>
    </row>
    <row r="126" spans="1:5" x14ac:dyDescent="0.25">
      <c r="A126" t="s">
        <v>71</v>
      </c>
      <c r="B126" t="s">
        <v>275</v>
      </c>
      <c r="C126">
        <v>20</v>
      </c>
      <c r="D126">
        <v>0</v>
      </c>
      <c r="E126">
        <v>45</v>
      </c>
    </row>
    <row r="127" spans="1:5" x14ac:dyDescent="0.25">
      <c r="A127" t="s">
        <v>72</v>
      </c>
      <c r="B127" t="s">
        <v>276</v>
      </c>
      <c r="C127">
        <v>20</v>
      </c>
      <c r="D127">
        <v>0</v>
      </c>
      <c r="E127">
        <v>65</v>
      </c>
    </row>
    <row r="128" spans="1:5" x14ac:dyDescent="0.25">
      <c r="A128" t="s">
        <v>55</v>
      </c>
      <c r="B128" t="s">
        <v>262</v>
      </c>
      <c r="C128">
        <v>10</v>
      </c>
      <c r="D128">
        <v>0</v>
      </c>
      <c r="E128">
        <v>35</v>
      </c>
    </row>
    <row r="129" spans="1:5" x14ac:dyDescent="0.25">
      <c r="A129" t="s">
        <v>115</v>
      </c>
      <c r="B129" t="s">
        <v>318</v>
      </c>
      <c r="C129">
        <v>35</v>
      </c>
      <c r="D129">
        <v>0</v>
      </c>
      <c r="E129">
        <v>1382</v>
      </c>
    </row>
    <row r="130" spans="1:5" x14ac:dyDescent="0.25">
      <c r="A130" t="s">
        <v>54</v>
      </c>
      <c r="B130" t="s">
        <v>261</v>
      </c>
      <c r="C130">
        <v>30</v>
      </c>
      <c r="D130">
        <v>0</v>
      </c>
      <c r="E130">
        <v>5</v>
      </c>
    </row>
    <row r="131" spans="1:5" x14ac:dyDescent="0.25">
      <c r="A131" t="s">
        <v>178</v>
      </c>
      <c r="B131" t="s">
        <v>376</v>
      </c>
      <c r="C131">
        <v>5</v>
      </c>
      <c r="D131">
        <v>0</v>
      </c>
      <c r="E131">
        <v>188</v>
      </c>
    </row>
    <row r="132" spans="1:5" x14ac:dyDescent="0.25">
      <c r="A132" t="s">
        <v>2</v>
      </c>
      <c r="B132" t="s">
        <v>212</v>
      </c>
      <c r="C132">
        <v>40</v>
      </c>
      <c r="D132">
        <v>0</v>
      </c>
      <c r="E132">
        <v>188.61</v>
      </c>
    </row>
    <row r="133" spans="1:5" x14ac:dyDescent="0.25">
      <c r="A133" t="s">
        <v>100</v>
      </c>
      <c r="B133" t="s">
        <v>303</v>
      </c>
      <c r="C133">
        <v>2</v>
      </c>
      <c r="D133">
        <v>0</v>
      </c>
      <c r="E133">
        <v>2104</v>
      </c>
    </row>
    <row r="134" spans="1:5" x14ac:dyDescent="0.25">
      <c r="A134" t="s">
        <v>34</v>
      </c>
      <c r="B134" t="s">
        <v>242</v>
      </c>
      <c r="C134">
        <v>20</v>
      </c>
      <c r="D134">
        <v>0</v>
      </c>
      <c r="E134">
        <v>51.2</v>
      </c>
    </row>
    <row r="135" spans="1:5" x14ac:dyDescent="0.25">
      <c r="A135" t="s">
        <v>19</v>
      </c>
      <c r="B135" t="s">
        <v>229</v>
      </c>
      <c r="C135">
        <v>1</v>
      </c>
      <c r="D135">
        <v>0</v>
      </c>
      <c r="E135">
        <v>925.36</v>
      </c>
    </row>
    <row r="136" spans="1:5" x14ac:dyDescent="0.25">
      <c r="A136" t="s">
        <v>5</v>
      </c>
      <c r="B136" t="s">
        <v>215</v>
      </c>
      <c r="C136">
        <v>80</v>
      </c>
      <c r="D136">
        <v>0</v>
      </c>
      <c r="E136">
        <v>239.2</v>
      </c>
    </row>
    <row r="137" spans="1:5" x14ac:dyDescent="0.25">
      <c r="A137" t="s">
        <v>166</v>
      </c>
      <c r="B137" t="s">
        <v>316</v>
      </c>
      <c r="C137">
        <v>2</v>
      </c>
      <c r="D137">
        <v>0</v>
      </c>
      <c r="E137">
        <v>2447.17</v>
      </c>
    </row>
    <row r="138" spans="1:5" x14ac:dyDescent="0.25">
      <c r="A138" t="s">
        <v>89</v>
      </c>
      <c r="B138" t="s">
        <v>293</v>
      </c>
      <c r="C138">
        <v>2</v>
      </c>
      <c r="D138">
        <v>0</v>
      </c>
      <c r="E138">
        <v>1120.8699999999999</v>
      </c>
    </row>
    <row r="139" spans="1:5" x14ac:dyDescent="0.25">
      <c r="A139" t="s">
        <v>82</v>
      </c>
      <c r="B139" t="s">
        <v>286</v>
      </c>
      <c r="C139">
        <v>20</v>
      </c>
      <c r="D139">
        <v>0</v>
      </c>
      <c r="E139">
        <v>259.17</v>
      </c>
    </row>
    <row r="140" spans="1:5" x14ac:dyDescent="0.25">
      <c r="A140" t="s">
        <v>35</v>
      </c>
      <c r="B140" t="s">
        <v>243</v>
      </c>
      <c r="C140">
        <v>5</v>
      </c>
      <c r="D140">
        <v>0</v>
      </c>
      <c r="E140">
        <v>271.2</v>
      </c>
    </row>
    <row r="141" spans="1:5" x14ac:dyDescent="0.25">
      <c r="A141" t="s">
        <v>164</v>
      </c>
      <c r="B141" t="s">
        <v>365</v>
      </c>
      <c r="C141">
        <v>5</v>
      </c>
      <c r="D141">
        <v>0</v>
      </c>
      <c r="E141">
        <v>117.6</v>
      </c>
    </row>
    <row r="142" spans="1:5" x14ac:dyDescent="0.25">
      <c r="A142" t="s">
        <v>84</v>
      </c>
      <c r="B142" t="s">
        <v>288</v>
      </c>
      <c r="C142">
        <v>3</v>
      </c>
      <c r="D142">
        <v>0</v>
      </c>
      <c r="E142">
        <v>1147.2</v>
      </c>
    </row>
    <row r="143" spans="1:5" x14ac:dyDescent="0.25">
      <c r="A143" t="s">
        <v>88</v>
      </c>
      <c r="B143" t="s">
        <v>292</v>
      </c>
      <c r="C143">
        <v>5</v>
      </c>
      <c r="D143">
        <v>0</v>
      </c>
      <c r="E143">
        <v>2276.4899999999998</v>
      </c>
    </row>
    <row r="144" spans="1:5" x14ac:dyDescent="0.25">
      <c r="A144" t="s">
        <v>194</v>
      </c>
      <c r="B144" t="s">
        <v>390</v>
      </c>
      <c r="C144">
        <v>15</v>
      </c>
      <c r="D144">
        <v>0</v>
      </c>
      <c r="E144">
        <v>82.4</v>
      </c>
    </row>
    <row r="145" spans="1:5" x14ac:dyDescent="0.25">
      <c r="A145" t="s">
        <v>9</v>
      </c>
      <c r="B145" t="s">
        <v>219</v>
      </c>
      <c r="C145">
        <v>15</v>
      </c>
      <c r="D145">
        <v>0</v>
      </c>
      <c r="E145">
        <v>65.599999999999994</v>
      </c>
    </row>
    <row r="146" spans="1:5" x14ac:dyDescent="0.25">
      <c r="A146" t="s">
        <v>8</v>
      </c>
      <c r="B146" t="s">
        <v>218</v>
      </c>
      <c r="C146">
        <v>15</v>
      </c>
      <c r="D146">
        <v>0</v>
      </c>
      <c r="E146">
        <v>65.599999999999994</v>
      </c>
    </row>
    <row r="147" spans="1:5" x14ac:dyDescent="0.25">
      <c r="A147" t="s">
        <v>172</v>
      </c>
      <c r="B147" t="s">
        <v>371</v>
      </c>
      <c r="C147">
        <v>8</v>
      </c>
      <c r="D147">
        <v>0</v>
      </c>
      <c r="E147">
        <v>378.54</v>
      </c>
    </row>
    <row r="148" spans="1:5" x14ac:dyDescent="0.25">
      <c r="A148" t="s">
        <v>180</v>
      </c>
      <c r="B148" t="s">
        <v>378</v>
      </c>
      <c r="C148">
        <v>5</v>
      </c>
      <c r="D148">
        <v>0</v>
      </c>
      <c r="E148">
        <v>270.72000000000003</v>
      </c>
    </row>
    <row r="149" spans="1:5" x14ac:dyDescent="0.25">
      <c r="A149" t="s">
        <v>176</v>
      </c>
      <c r="B149" t="s">
        <v>375</v>
      </c>
      <c r="C149">
        <v>5</v>
      </c>
      <c r="D149">
        <v>0</v>
      </c>
      <c r="E149">
        <v>130.66999999999999</v>
      </c>
    </row>
    <row r="150" spans="1:5" x14ac:dyDescent="0.25">
      <c r="A150" t="s">
        <v>198</v>
      </c>
      <c r="B150" t="s">
        <v>394</v>
      </c>
      <c r="C150">
        <v>5</v>
      </c>
      <c r="D150">
        <v>0</v>
      </c>
      <c r="E150">
        <v>271.2</v>
      </c>
    </row>
    <row r="151" spans="1:5" x14ac:dyDescent="0.25">
      <c r="A151" t="s">
        <v>197</v>
      </c>
      <c r="B151" t="s">
        <v>393</v>
      </c>
      <c r="C151">
        <v>5</v>
      </c>
      <c r="D151">
        <v>0</v>
      </c>
      <c r="E151">
        <v>316.17</v>
      </c>
    </row>
    <row r="152" spans="1:5" x14ac:dyDescent="0.25">
      <c r="A152" t="s">
        <v>196</v>
      </c>
      <c r="B152" t="s">
        <v>392</v>
      </c>
      <c r="C152">
        <v>5</v>
      </c>
      <c r="D152">
        <v>0</v>
      </c>
      <c r="E152">
        <v>210.38</v>
      </c>
    </row>
    <row r="153" spans="1:5" x14ac:dyDescent="0.25">
      <c r="A153" t="s">
        <v>7</v>
      </c>
      <c r="B153" t="s">
        <v>217</v>
      </c>
      <c r="C153">
        <v>6</v>
      </c>
      <c r="D153">
        <v>0</v>
      </c>
      <c r="E153">
        <v>220</v>
      </c>
    </row>
    <row r="154" spans="1:5" x14ac:dyDescent="0.25">
      <c r="A154" t="s">
        <v>162</v>
      </c>
      <c r="B154" t="s">
        <v>363</v>
      </c>
      <c r="C154">
        <v>15</v>
      </c>
      <c r="D154">
        <v>0</v>
      </c>
      <c r="E154">
        <v>87.2</v>
      </c>
    </row>
    <row r="155" spans="1:5" x14ac:dyDescent="0.25">
      <c r="A155" t="s">
        <v>174</v>
      </c>
      <c r="B155" t="s">
        <v>373</v>
      </c>
      <c r="C155">
        <v>5</v>
      </c>
      <c r="D155">
        <v>0</v>
      </c>
      <c r="E155">
        <v>540.21</v>
      </c>
    </row>
    <row r="156" spans="1:5" x14ac:dyDescent="0.25">
      <c r="A156" t="s">
        <v>87</v>
      </c>
      <c r="B156" t="s">
        <v>291</v>
      </c>
      <c r="C156">
        <v>1</v>
      </c>
      <c r="D156">
        <v>0</v>
      </c>
      <c r="E156">
        <v>60.5</v>
      </c>
    </row>
    <row r="157" spans="1:5" x14ac:dyDescent="0.25">
      <c r="A157" t="s">
        <v>90</v>
      </c>
      <c r="B157" t="s">
        <v>294</v>
      </c>
      <c r="C157">
        <v>1</v>
      </c>
      <c r="D157">
        <v>0</v>
      </c>
      <c r="E157">
        <v>60.5</v>
      </c>
    </row>
    <row r="158" spans="1:5" x14ac:dyDescent="0.25">
      <c r="A158" t="s">
        <v>85</v>
      </c>
      <c r="B158" t="s">
        <v>289</v>
      </c>
      <c r="C158">
        <v>5</v>
      </c>
      <c r="D158">
        <v>0</v>
      </c>
      <c r="E158">
        <v>1099.2</v>
      </c>
    </row>
    <row r="159" spans="1:5" x14ac:dyDescent="0.25">
      <c r="A159" t="s">
        <v>86</v>
      </c>
      <c r="B159" t="s">
        <v>290</v>
      </c>
      <c r="C159">
        <v>5</v>
      </c>
      <c r="D159">
        <v>0</v>
      </c>
      <c r="E159">
        <v>1099.2</v>
      </c>
    </row>
    <row r="160" spans="1:5" x14ac:dyDescent="0.25">
      <c r="A160" t="s">
        <v>20</v>
      </c>
      <c r="B160" t="s">
        <v>230</v>
      </c>
      <c r="C160">
        <v>11</v>
      </c>
      <c r="D160">
        <v>0</v>
      </c>
      <c r="E160">
        <v>857.77</v>
      </c>
    </row>
    <row r="161" spans="1:5" x14ac:dyDescent="0.25">
      <c r="A161" t="s">
        <v>18</v>
      </c>
      <c r="B161" t="s">
        <v>228</v>
      </c>
      <c r="C161">
        <v>17</v>
      </c>
      <c r="D161">
        <v>0</v>
      </c>
      <c r="E161">
        <v>371.2</v>
      </c>
    </row>
    <row r="162" spans="1:5" x14ac:dyDescent="0.25">
      <c r="A162" t="s">
        <v>22</v>
      </c>
      <c r="B162" t="s">
        <v>232</v>
      </c>
      <c r="C162">
        <v>6</v>
      </c>
      <c r="D162">
        <v>0</v>
      </c>
      <c r="E162">
        <v>1981.48</v>
      </c>
    </row>
    <row r="163" spans="1:5" x14ac:dyDescent="0.25">
      <c r="A163" t="s">
        <v>15</v>
      </c>
      <c r="B163" t="s">
        <v>225</v>
      </c>
      <c r="C163">
        <v>3</v>
      </c>
      <c r="D163">
        <v>0</v>
      </c>
      <c r="E163">
        <v>465.79</v>
      </c>
    </row>
    <row r="164" spans="1:5" x14ac:dyDescent="0.25">
      <c r="A164" t="s">
        <v>11</v>
      </c>
      <c r="B164" t="s">
        <v>221</v>
      </c>
      <c r="C164">
        <v>3</v>
      </c>
      <c r="D164">
        <v>0</v>
      </c>
      <c r="E164">
        <v>249.75</v>
      </c>
    </row>
    <row r="165" spans="1:5" x14ac:dyDescent="0.25">
      <c r="A165" t="s">
        <v>16</v>
      </c>
      <c r="B165" t="s">
        <v>226</v>
      </c>
      <c r="C165">
        <v>3</v>
      </c>
      <c r="D165">
        <v>0</v>
      </c>
      <c r="E165">
        <v>1488</v>
      </c>
    </row>
    <row r="166" spans="1:5" x14ac:dyDescent="0.25">
      <c r="A166" t="s">
        <v>3</v>
      </c>
      <c r="B166" t="s">
        <v>213</v>
      </c>
      <c r="C166">
        <v>40</v>
      </c>
      <c r="D166">
        <v>0</v>
      </c>
      <c r="E166">
        <v>405.57</v>
      </c>
    </row>
    <row r="167" spans="1:5" x14ac:dyDescent="0.25">
      <c r="A167" t="s">
        <v>208</v>
      </c>
      <c r="B167" t="s">
        <v>404</v>
      </c>
      <c r="C167">
        <v>5</v>
      </c>
      <c r="D167">
        <v>0</v>
      </c>
      <c r="E167">
        <v>140.08000000000001</v>
      </c>
    </row>
    <row r="168" spans="1:5" x14ac:dyDescent="0.25">
      <c r="A168" t="s">
        <v>124</v>
      </c>
      <c r="B168" t="s">
        <v>327</v>
      </c>
      <c r="C168">
        <v>20</v>
      </c>
      <c r="D168">
        <v>0</v>
      </c>
      <c r="E168">
        <v>261.94</v>
      </c>
    </row>
    <row r="169" spans="1:5" x14ac:dyDescent="0.25">
      <c r="A169" t="s">
        <v>161</v>
      </c>
      <c r="B169" t="s">
        <v>362</v>
      </c>
      <c r="C169">
        <v>20</v>
      </c>
      <c r="D169">
        <v>0</v>
      </c>
      <c r="E169">
        <v>122.29</v>
      </c>
    </row>
    <row r="170" spans="1:5" x14ac:dyDescent="0.25">
      <c r="A170" t="s">
        <v>49</v>
      </c>
      <c r="B170" t="s">
        <v>257</v>
      </c>
      <c r="C170">
        <v>35</v>
      </c>
      <c r="D170">
        <v>0</v>
      </c>
      <c r="E170">
        <v>270.5</v>
      </c>
    </row>
    <row r="171" spans="1:5" x14ac:dyDescent="0.25">
      <c r="A171" t="s">
        <v>78</v>
      </c>
      <c r="B171" t="s">
        <v>282</v>
      </c>
      <c r="C171">
        <v>50</v>
      </c>
      <c r="D171">
        <v>0</v>
      </c>
      <c r="E171">
        <v>9.6</v>
      </c>
    </row>
    <row r="172" spans="1:5" x14ac:dyDescent="0.25">
      <c r="A172" t="s">
        <v>140</v>
      </c>
      <c r="B172" t="s">
        <v>343</v>
      </c>
      <c r="C172">
        <v>10</v>
      </c>
      <c r="D172">
        <v>0</v>
      </c>
      <c r="E172">
        <v>147.71</v>
      </c>
    </row>
    <row r="173" spans="1:5" x14ac:dyDescent="0.25">
      <c r="A173" t="s">
        <v>67</v>
      </c>
      <c r="B173" t="s">
        <v>257</v>
      </c>
      <c r="C173">
        <v>20</v>
      </c>
      <c r="D173">
        <v>0</v>
      </c>
      <c r="E173">
        <v>215.17</v>
      </c>
    </row>
    <row r="174" spans="1:5" x14ac:dyDescent="0.25">
      <c r="A174" t="s">
        <v>117</v>
      </c>
      <c r="B174" t="s">
        <v>320</v>
      </c>
      <c r="C174">
        <v>50</v>
      </c>
      <c r="D174">
        <v>0</v>
      </c>
      <c r="E174">
        <v>132.80000000000001</v>
      </c>
    </row>
    <row r="175" spans="1:5" x14ac:dyDescent="0.25">
      <c r="A175" t="s">
        <v>98</v>
      </c>
      <c r="B175" t="s">
        <v>301</v>
      </c>
      <c r="C175">
        <v>10</v>
      </c>
      <c r="D175">
        <v>0</v>
      </c>
      <c r="E175">
        <v>357.86</v>
      </c>
    </row>
    <row r="176" spans="1:5" x14ac:dyDescent="0.25">
      <c r="A176" t="s">
        <v>66</v>
      </c>
      <c r="B176" t="s">
        <v>272</v>
      </c>
      <c r="C176">
        <v>20</v>
      </c>
      <c r="D176">
        <v>0</v>
      </c>
      <c r="E176">
        <v>72.09</v>
      </c>
    </row>
    <row r="177" spans="1:5" x14ac:dyDescent="0.25">
      <c r="A177" t="s">
        <v>167</v>
      </c>
      <c r="B177" t="s">
        <v>367</v>
      </c>
      <c r="C177">
        <v>3</v>
      </c>
      <c r="D177">
        <v>0</v>
      </c>
      <c r="E177">
        <v>168</v>
      </c>
    </row>
    <row r="178" spans="1:5" x14ac:dyDescent="0.25">
      <c r="A178" t="s">
        <v>65</v>
      </c>
      <c r="B178" t="s">
        <v>258</v>
      </c>
      <c r="C178">
        <v>20</v>
      </c>
      <c r="D178">
        <v>0</v>
      </c>
      <c r="E178">
        <v>217.32</v>
      </c>
    </row>
    <row r="179" spans="1:5" x14ac:dyDescent="0.25">
      <c r="A179" t="s">
        <v>118</v>
      </c>
      <c r="B179" t="s">
        <v>321</v>
      </c>
      <c r="C179">
        <v>100</v>
      </c>
      <c r="D179">
        <v>0</v>
      </c>
      <c r="E179">
        <v>56.56</v>
      </c>
    </row>
    <row r="180" spans="1:5" x14ac:dyDescent="0.25">
      <c r="A180" t="s">
        <v>122</v>
      </c>
      <c r="B180" t="s">
        <v>325</v>
      </c>
      <c r="C180">
        <v>10</v>
      </c>
      <c r="D180">
        <v>0</v>
      </c>
      <c r="E180">
        <v>664.93</v>
      </c>
    </row>
    <row r="181" spans="1:5" x14ac:dyDescent="0.25">
      <c r="A181" t="s">
        <v>29</v>
      </c>
      <c r="B181" t="s">
        <v>237</v>
      </c>
      <c r="C181">
        <v>10</v>
      </c>
      <c r="D181">
        <v>0</v>
      </c>
      <c r="E181">
        <v>219.12</v>
      </c>
    </row>
    <row r="182" spans="1:5" x14ac:dyDescent="0.25">
      <c r="A182" t="s">
        <v>46</v>
      </c>
      <c r="B182" t="s">
        <v>254</v>
      </c>
      <c r="C182">
        <v>3</v>
      </c>
      <c r="D182">
        <v>0</v>
      </c>
      <c r="E182">
        <v>766.94</v>
      </c>
    </row>
    <row r="183" spans="1:5" x14ac:dyDescent="0.25">
      <c r="A183" t="s">
        <v>0</v>
      </c>
      <c r="B183" t="s">
        <v>210</v>
      </c>
      <c r="C183">
        <v>5</v>
      </c>
      <c r="D183">
        <v>0</v>
      </c>
      <c r="E183">
        <v>281.57</v>
      </c>
    </row>
    <row r="184" spans="1:5" x14ac:dyDescent="0.25">
      <c r="A184" t="s">
        <v>146</v>
      </c>
      <c r="B184" t="s">
        <v>348</v>
      </c>
      <c r="C184">
        <v>5</v>
      </c>
      <c r="D184">
        <v>0</v>
      </c>
      <c r="E184">
        <v>129.71</v>
      </c>
    </row>
    <row r="185" spans="1:5" x14ac:dyDescent="0.25">
      <c r="A185" t="s">
        <v>143</v>
      </c>
      <c r="B185" t="s">
        <v>315</v>
      </c>
      <c r="C185">
        <v>2</v>
      </c>
      <c r="D185">
        <v>0</v>
      </c>
      <c r="E185">
        <v>0.01</v>
      </c>
    </row>
    <row r="186" spans="1:5" x14ac:dyDescent="0.25">
      <c r="A186" t="s">
        <v>147</v>
      </c>
      <c r="B186" t="s">
        <v>349</v>
      </c>
      <c r="C186">
        <v>70</v>
      </c>
      <c r="D186">
        <v>0</v>
      </c>
      <c r="E186">
        <v>29.6</v>
      </c>
    </row>
    <row r="187" spans="1:5" x14ac:dyDescent="0.25">
      <c r="A187" t="s">
        <v>111</v>
      </c>
      <c r="B187" t="s">
        <v>314</v>
      </c>
      <c r="C187">
        <v>20</v>
      </c>
      <c r="D187">
        <v>0</v>
      </c>
      <c r="E187">
        <v>41.4</v>
      </c>
    </row>
    <row r="188" spans="1:5" x14ac:dyDescent="0.25">
      <c r="A188" t="s">
        <v>105</v>
      </c>
      <c r="B188" t="s">
        <v>308</v>
      </c>
      <c r="C188">
        <v>20</v>
      </c>
      <c r="D188">
        <v>0</v>
      </c>
      <c r="E188">
        <v>40.11</v>
      </c>
    </row>
    <row r="189" spans="1:5" x14ac:dyDescent="0.25">
      <c r="A189" t="s">
        <v>109</v>
      </c>
      <c r="B189" t="s">
        <v>312</v>
      </c>
      <c r="C189">
        <v>20</v>
      </c>
      <c r="D189">
        <v>0</v>
      </c>
      <c r="E189">
        <v>42.7</v>
      </c>
    </row>
    <row r="190" spans="1:5" x14ac:dyDescent="0.25">
      <c r="A190" t="s">
        <v>108</v>
      </c>
      <c r="B190" t="s">
        <v>311</v>
      </c>
      <c r="C190">
        <v>20</v>
      </c>
      <c r="D190">
        <v>0</v>
      </c>
      <c r="E190">
        <v>42.7</v>
      </c>
    </row>
    <row r="191" spans="1:5" x14ac:dyDescent="0.25">
      <c r="A191" t="s">
        <v>107</v>
      </c>
      <c r="B191" t="s">
        <v>310</v>
      </c>
      <c r="C191">
        <v>20</v>
      </c>
      <c r="D191">
        <v>0</v>
      </c>
      <c r="E191">
        <v>12.94</v>
      </c>
    </row>
    <row r="192" spans="1:5" x14ac:dyDescent="0.25">
      <c r="A192" t="s">
        <v>110</v>
      </c>
      <c r="B192" t="s">
        <v>313</v>
      </c>
      <c r="C192">
        <v>20</v>
      </c>
      <c r="D192">
        <v>0</v>
      </c>
      <c r="E192">
        <v>19.41</v>
      </c>
    </row>
    <row r="193" spans="1:5" x14ac:dyDescent="0.25">
      <c r="A193" t="s">
        <v>43</v>
      </c>
      <c r="B193" t="s">
        <v>251</v>
      </c>
      <c r="C193">
        <v>1</v>
      </c>
      <c r="D193">
        <v>0</v>
      </c>
      <c r="E193">
        <v>451.56152374125702</v>
      </c>
    </row>
    <row r="194" spans="1:5" x14ac:dyDescent="0.25">
      <c r="A194" t="s">
        <v>80</v>
      </c>
      <c r="B194" t="s">
        <v>284</v>
      </c>
      <c r="C194">
        <v>20</v>
      </c>
      <c r="D194">
        <v>0</v>
      </c>
      <c r="E194">
        <v>13.6</v>
      </c>
    </row>
    <row r="195" spans="1:5" x14ac:dyDescent="0.25">
      <c r="A195" t="s">
        <v>39</v>
      </c>
      <c r="B195" t="s">
        <v>247</v>
      </c>
      <c r="C195">
        <v>50</v>
      </c>
      <c r="D195">
        <v>0</v>
      </c>
      <c r="E195">
        <v>56.69</v>
      </c>
    </row>
    <row r="196" spans="1:5" x14ac:dyDescent="0.25">
      <c r="A196" t="s">
        <v>45</v>
      </c>
      <c r="B196" t="s">
        <v>253</v>
      </c>
      <c r="C196">
        <v>3</v>
      </c>
      <c r="D196">
        <v>0</v>
      </c>
      <c r="E196">
        <v>1589.82</v>
      </c>
    </row>
    <row r="197" spans="1:5" x14ac:dyDescent="0.25">
      <c r="A197" t="s">
        <v>50</v>
      </c>
      <c r="B197" t="s">
        <v>258</v>
      </c>
      <c r="C197">
        <v>35</v>
      </c>
      <c r="D197">
        <v>0</v>
      </c>
      <c r="E197">
        <v>184</v>
      </c>
    </row>
    <row r="198" spans="1:5" x14ac:dyDescent="0.25">
      <c r="A198" t="s">
        <v>30</v>
      </c>
      <c r="B198" t="s">
        <v>238</v>
      </c>
      <c r="C198">
        <v>26</v>
      </c>
      <c r="D198">
        <v>0</v>
      </c>
      <c r="E198">
        <v>39.200000000000003</v>
      </c>
    </row>
    <row r="199" spans="1:5" x14ac:dyDescent="0.25">
      <c r="A199" t="s">
        <v>175</v>
      </c>
      <c r="B199" t="s">
        <v>374</v>
      </c>
      <c r="C199">
        <v>5</v>
      </c>
      <c r="D199">
        <v>0</v>
      </c>
      <c r="E199">
        <v>314.83</v>
      </c>
    </row>
    <row r="200" spans="1:5" x14ac:dyDescent="0.25">
      <c r="A200" t="s">
        <v>130</v>
      </c>
      <c r="B200" t="s">
        <v>333</v>
      </c>
      <c r="C200">
        <v>5</v>
      </c>
      <c r="D200">
        <v>0</v>
      </c>
      <c r="E200">
        <v>1038.95</v>
      </c>
    </row>
    <row r="201" spans="1:5" x14ac:dyDescent="0.25">
      <c r="A201" t="s">
        <v>148</v>
      </c>
      <c r="B201" t="s">
        <v>304</v>
      </c>
      <c r="C201">
        <v>5</v>
      </c>
      <c r="D201">
        <v>0</v>
      </c>
      <c r="E201">
        <v>1538.89</v>
      </c>
    </row>
    <row r="202" spans="1:5" x14ac:dyDescent="0.25">
      <c r="A202" t="s">
        <v>112</v>
      </c>
      <c r="B202" t="s">
        <v>315</v>
      </c>
      <c r="C202">
        <v>3</v>
      </c>
      <c r="D202">
        <v>0</v>
      </c>
      <c r="E202">
        <v>790.87</v>
      </c>
    </row>
    <row r="203" spans="1:5" x14ac:dyDescent="0.25">
      <c r="A203" t="s">
        <v>81</v>
      </c>
      <c r="B203" t="s">
        <v>285</v>
      </c>
      <c r="C203">
        <v>2</v>
      </c>
      <c r="D203">
        <v>0</v>
      </c>
      <c r="E203">
        <v>341.58</v>
      </c>
    </row>
    <row r="204" spans="1:5" x14ac:dyDescent="0.25">
      <c r="A204" t="s">
        <v>168</v>
      </c>
      <c r="B204" t="s">
        <v>368</v>
      </c>
      <c r="C204">
        <v>10</v>
      </c>
      <c r="D204">
        <v>0</v>
      </c>
      <c r="E204">
        <v>141.91999999999999</v>
      </c>
    </row>
    <row r="205" spans="1:5" x14ac:dyDescent="0.25">
      <c r="A205" t="s">
        <v>160</v>
      </c>
      <c r="B205" t="s">
        <v>361</v>
      </c>
      <c r="C205">
        <v>20</v>
      </c>
      <c r="D205">
        <v>0</v>
      </c>
      <c r="E205">
        <v>102.79</v>
      </c>
    </row>
    <row r="206" spans="1:5" x14ac:dyDescent="0.25">
      <c r="A206" t="s">
        <v>159</v>
      </c>
      <c r="B206" t="s">
        <v>360</v>
      </c>
      <c r="C206">
        <v>10</v>
      </c>
      <c r="D206">
        <v>0</v>
      </c>
      <c r="E206">
        <v>146.26</v>
      </c>
    </row>
    <row r="207" spans="1:5" x14ac:dyDescent="0.25">
      <c r="A207" t="s">
        <v>158</v>
      </c>
      <c r="B207" t="s">
        <v>359</v>
      </c>
      <c r="C207">
        <v>10</v>
      </c>
      <c r="D207">
        <v>0</v>
      </c>
      <c r="E207">
        <v>201.13</v>
      </c>
    </row>
    <row r="208" spans="1:5" x14ac:dyDescent="0.25">
      <c r="A208" t="s">
        <v>157</v>
      </c>
      <c r="B208" t="s">
        <v>358</v>
      </c>
      <c r="C208">
        <v>10</v>
      </c>
      <c r="D208">
        <v>0</v>
      </c>
      <c r="E208">
        <v>143.86000000000001</v>
      </c>
    </row>
    <row r="209" spans="1:5" x14ac:dyDescent="0.25">
      <c r="A209" t="s">
        <v>101</v>
      </c>
      <c r="B209" t="s">
        <v>304</v>
      </c>
      <c r="C209">
        <v>3</v>
      </c>
      <c r="D209">
        <v>0</v>
      </c>
      <c r="E209">
        <v>3733.94</v>
      </c>
    </row>
    <row r="210" spans="1:5" x14ac:dyDescent="0.25">
      <c r="A210" t="s">
        <v>156</v>
      </c>
      <c r="B210" t="s">
        <v>357</v>
      </c>
      <c r="C210">
        <v>50</v>
      </c>
      <c r="D210">
        <v>0</v>
      </c>
      <c r="E210">
        <v>63.25</v>
      </c>
    </row>
    <row r="211" spans="1:5" x14ac:dyDescent="0.25">
      <c r="A211" t="s">
        <v>136</v>
      </c>
      <c r="B211" t="s">
        <v>339</v>
      </c>
      <c r="C211">
        <v>20</v>
      </c>
      <c r="D211">
        <v>0</v>
      </c>
      <c r="E211">
        <v>252.73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7"/>
  <sheetViews>
    <sheetView topLeftCell="A239" workbookViewId="0">
      <selection activeCell="C3" sqref="C3:C266"/>
    </sheetView>
  </sheetViews>
  <sheetFormatPr defaultRowHeight="15" x14ac:dyDescent="0.25"/>
  <cols>
    <col min="1" max="1" width="24.42578125" bestFit="1" customWidth="1"/>
    <col min="2" max="2" width="42.5703125" bestFit="1" customWidth="1"/>
    <col min="3" max="3" width="5" bestFit="1" customWidth="1"/>
    <col min="4" max="5" width="13.42578125" customWidth="1"/>
    <col min="6" max="7" width="5" customWidth="1"/>
    <col min="8" max="8" width="4.28515625" bestFit="1" customWidth="1"/>
  </cols>
  <sheetData>
    <row r="1" spans="1:8" s="4" customFormat="1" ht="15.75" x14ac:dyDescent="0.25">
      <c r="A1" s="6" t="s">
        <v>408</v>
      </c>
      <c r="B1" s="6"/>
      <c r="C1" s="6"/>
      <c r="D1" s="6"/>
      <c r="E1" s="6"/>
      <c r="F1" s="6"/>
      <c r="G1" s="6"/>
      <c r="H1" s="6"/>
    </row>
    <row r="2" spans="1:8" s="4" customFormat="1" ht="15.75" x14ac:dyDescent="0.25">
      <c r="A2" s="6" t="s">
        <v>409</v>
      </c>
      <c r="B2" s="6" t="s">
        <v>410</v>
      </c>
      <c r="C2" s="7" t="s">
        <v>411</v>
      </c>
      <c r="D2" s="7" t="s">
        <v>1068</v>
      </c>
      <c r="E2" s="7" t="s">
        <v>1069</v>
      </c>
      <c r="F2" s="7"/>
      <c r="G2" s="7"/>
      <c r="H2" s="7"/>
    </row>
    <row r="3" spans="1:8" x14ac:dyDescent="0.25">
      <c r="A3" s="3" t="s">
        <v>0</v>
      </c>
      <c r="B3" s="3" t="s">
        <v>210</v>
      </c>
      <c r="C3" s="3">
        <v>5</v>
      </c>
      <c r="D3" s="3">
        <f>VLOOKUP(A3,[1]Inventory!$B:$J,9,0)</f>
        <v>281.57</v>
      </c>
      <c r="E3" s="3">
        <f>C3*D3</f>
        <v>1407.85</v>
      </c>
      <c r="F3" s="3"/>
      <c r="G3" s="3"/>
      <c r="H3" s="3" t="s">
        <v>406</v>
      </c>
    </row>
    <row r="4" spans="1:8" x14ac:dyDescent="0.25">
      <c r="A4" s="3" t="s">
        <v>1</v>
      </c>
      <c r="B4" s="3" t="s">
        <v>211</v>
      </c>
      <c r="C4" s="3">
        <v>1</v>
      </c>
      <c r="D4" s="3">
        <f>VLOOKUP(A4,[1]Inventory!$B:$J,9,0)</f>
        <v>144</v>
      </c>
      <c r="E4" s="3">
        <f t="shared" ref="E4:E67" si="0">C4*D4</f>
        <v>144</v>
      </c>
      <c r="F4" s="3"/>
      <c r="G4" s="3"/>
      <c r="H4" s="3" t="s">
        <v>406</v>
      </c>
    </row>
    <row r="5" spans="1:8" x14ac:dyDescent="0.25">
      <c r="A5" s="3" t="s">
        <v>2</v>
      </c>
      <c r="B5" s="3" t="s">
        <v>212</v>
      </c>
      <c r="C5" s="3">
        <v>20</v>
      </c>
      <c r="D5" s="3">
        <f>VLOOKUP(A5,[1]Inventory!$B:$J,9,0)</f>
        <v>188.61</v>
      </c>
      <c r="E5" s="3">
        <f t="shared" si="0"/>
        <v>3772.2000000000003</v>
      </c>
      <c r="F5" s="3"/>
      <c r="G5" s="3"/>
      <c r="H5" s="3" t="s">
        <v>406</v>
      </c>
    </row>
    <row r="6" spans="1:8" x14ac:dyDescent="0.25">
      <c r="A6" s="3" t="s">
        <v>3</v>
      </c>
      <c r="B6" s="3" t="s">
        <v>213</v>
      </c>
      <c r="C6" s="3">
        <v>20</v>
      </c>
      <c r="D6" s="3">
        <f>VLOOKUP(A6,[1]Inventory!$B:$J,9,0)</f>
        <v>405.57</v>
      </c>
      <c r="E6" s="3">
        <f t="shared" si="0"/>
        <v>8111.4</v>
      </c>
      <c r="F6" s="3"/>
      <c r="G6" s="3"/>
      <c r="H6" s="3" t="s">
        <v>406</v>
      </c>
    </row>
    <row r="7" spans="1:8" x14ac:dyDescent="0.25">
      <c r="A7" s="3" t="s">
        <v>4</v>
      </c>
      <c r="B7" s="3" t="s">
        <v>214</v>
      </c>
      <c r="C7" s="3">
        <v>20</v>
      </c>
      <c r="D7" s="3">
        <f>VLOOKUP(A7,[1]Inventory!$B:$J,9,0)</f>
        <v>127.49</v>
      </c>
      <c r="E7" s="3">
        <f t="shared" si="0"/>
        <v>2549.7999999999997</v>
      </c>
      <c r="F7" s="3"/>
      <c r="G7" s="3"/>
      <c r="H7" s="3" t="s">
        <v>406</v>
      </c>
    </row>
    <row r="8" spans="1:8" x14ac:dyDescent="0.25">
      <c r="A8" s="3" t="s">
        <v>5</v>
      </c>
      <c r="B8" s="3" t="s">
        <v>215</v>
      </c>
      <c r="C8" s="3">
        <v>50</v>
      </c>
      <c r="D8" s="3">
        <f>VLOOKUP(A8,[1]Inventory!$B:$J,9,0)</f>
        <v>239.2</v>
      </c>
      <c r="E8" s="3">
        <f t="shared" si="0"/>
        <v>11960</v>
      </c>
      <c r="F8" s="3"/>
      <c r="G8" s="3"/>
      <c r="H8" s="3" t="s">
        <v>406</v>
      </c>
    </row>
    <row r="9" spans="1:8" x14ac:dyDescent="0.25">
      <c r="A9" s="3" t="s">
        <v>6</v>
      </c>
      <c r="B9" s="3" t="s">
        <v>216</v>
      </c>
      <c r="C9" s="3">
        <v>3</v>
      </c>
      <c r="D9" s="3">
        <f>VLOOKUP(A9,[1]Inventory!$B:$J,9,0)</f>
        <v>529.6</v>
      </c>
      <c r="E9" s="3">
        <f t="shared" si="0"/>
        <v>1588.8000000000002</v>
      </c>
      <c r="F9" s="3"/>
      <c r="G9" s="3"/>
      <c r="H9" s="3" t="s">
        <v>406</v>
      </c>
    </row>
    <row r="10" spans="1:8" x14ac:dyDescent="0.25">
      <c r="A10" s="3" t="s">
        <v>7</v>
      </c>
      <c r="B10" s="3" t="s">
        <v>217</v>
      </c>
      <c r="C10" s="3">
        <v>5</v>
      </c>
      <c r="D10" s="3">
        <f>VLOOKUP(A10,[1]Inventory!$B:$J,9,0)</f>
        <v>220</v>
      </c>
      <c r="E10" s="3">
        <f t="shared" si="0"/>
        <v>1100</v>
      </c>
      <c r="F10" s="3"/>
      <c r="G10" s="3"/>
      <c r="H10" s="3" t="s">
        <v>406</v>
      </c>
    </row>
    <row r="11" spans="1:8" x14ac:dyDescent="0.25">
      <c r="A11" s="3" t="s">
        <v>8</v>
      </c>
      <c r="B11" s="3" t="s">
        <v>218</v>
      </c>
      <c r="C11" s="3">
        <v>15</v>
      </c>
      <c r="D11" s="3">
        <f>VLOOKUP(A11,[1]Inventory!$B:$J,9,0)</f>
        <v>65.599999999999994</v>
      </c>
      <c r="E11" s="3">
        <f t="shared" si="0"/>
        <v>983.99999999999989</v>
      </c>
      <c r="F11" s="3"/>
      <c r="G11" s="3"/>
      <c r="H11" s="3" t="s">
        <v>406</v>
      </c>
    </row>
    <row r="12" spans="1:8" x14ac:dyDescent="0.25">
      <c r="A12" s="3" t="s">
        <v>9</v>
      </c>
      <c r="B12" s="3" t="s">
        <v>219</v>
      </c>
      <c r="C12" s="3">
        <v>15</v>
      </c>
      <c r="D12" s="3">
        <f>VLOOKUP(A12,[1]Inventory!$B:$J,9,0)</f>
        <v>65.599999999999994</v>
      </c>
      <c r="E12" s="3">
        <f t="shared" si="0"/>
        <v>983.99999999999989</v>
      </c>
      <c r="F12" s="3"/>
      <c r="G12" s="3"/>
      <c r="H12" s="3" t="s">
        <v>406</v>
      </c>
    </row>
    <row r="13" spans="1:8" x14ac:dyDescent="0.25">
      <c r="A13" s="3" t="s">
        <v>10</v>
      </c>
      <c r="B13" s="3" t="s">
        <v>220</v>
      </c>
      <c r="C13" s="3">
        <v>5</v>
      </c>
      <c r="D13" s="3">
        <f>VLOOKUP(A13,[1]Inventory!$B:$J,9,0)</f>
        <v>328.34</v>
      </c>
      <c r="E13" s="3">
        <f t="shared" si="0"/>
        <v>1641.6999999999998</v>
      </c>
      <c r="F13" s="3"/>
      <c r="G13" s="3"/>
      <c r="H13" s="3" t="s">
        <v>406</v>
      </c>
    </row>
    <row r="14" spans="1:8" x14ac:dyDescent="0.25">
      <c r="A14" s="3" t="s">
        <v>11</v>
      </c>
      <c r="B14" s="3" t="s">
        <v>221</v>
      </c>
      <c r="C14" s="3">
        <v>3</v>
      </c>
      <c r="D14" s="3">
        <f>VLOOKUP(A14,[1]Inventory!$B:$J,9,0)</f>
        <v>249.75</v>
      </c>
      <c r="E14" s="3">
        <f t="shared" si="0"/>
        <v>749.25</v>
      </c>
      <c r="F14" s="3"/>
      <c r="G14" s="3"/>
      <c r="H14" s="3" t="s">
        <v>406</v>
      </c>
    </row>
    <row r="15" spans="1:8" x14ac:dyDescent="0.25">
      <c r="A15" s="3" t="s">
        <v>12</v>
      </c>
      <c r="B15" s="3" t="s">
        <v>222</v>
      </c>
      <c r="C15" s="3">
        <v>100</v>
      </c>
      <c r="D15" s="3">
        <f>VLOOKUP(A15,[1]Inventory!$B:$J,9,0)</f>
        <v>29.6</v>
      </c>
      <c r="E15" s="3">
        <f t="shared" si="0"/>
        <v>2960</v>
      </c>
      <c r="F15" s="3"/>
      <c r="G15" s="3"/>
      <c r="H15" s="3" t="s">
        <v>406</v>
      </c>
    </row>
    <row r="16" spans="1:8" x14ac:dyDescent="0.25">
      <c r="A16" s="3" t="s">
        <v>13</v>
      </c>
      <c r="B16" s="3" t="s">
        <v>223</v>
      </c>
      <c r="C16" s="3">
        <v>50</v>
      </c>
      <c r="D16" s="3">
        <f>VLOOKUP(A16,[1]Inventory!$B:$J,9,0)</f>
        <v>55.2</v>
      </c>
      <c r="E16" s="3">
        <f t="shared" si="0"/>
        <v>2760</v>
      </c>
      <c r="F16" s="3"/>
      <c r="G16" s="3"/>
      <c r="H16" s="3" t="s">
        <v>406</v>
      </c>
    </row>
    <row r="17" spans="1:8" x14ac:dyDescent="0.25">
      <c r="A17" s="3" t="s">
        <v>14</v>
      </c>
      <c r="B17" s="3" t="s">
        <v>224</v>
      </c>
      <c r="C17" s="3">
        <v>50</v>
      </c>
      <c r="D17" s="3">
        <f>VLOOKUP(A17,[1]Inventory!$B:$J,9,0)</f>
        <v>2.4</v>
      </c>
      <c r="E17" s="3">
        <f t="shared" si="0"/>
        <v>120</v>
      </c>
      <c r="F17" s="3"/>
      <c r="G17" s="3"/>
      <c r="H17" s="3" t="s">
        <v>406</v>
      </c>
    </row>
    <row r="18" spans="1:8" x14ac:dyDescent="0.25">
      <c r="A18" s="3" t="s">
        <v>15</v>
      </c>
      <c r="B18" s="3" t="s">
        <v>225</v>
      </c>
      <c r="C18" s="3">
        <v>3</v>
      </c>
      <c r="D18" s="3">
        <f>VLOOKUP(A18,[1]Inventory!$B:$J,9,0)</f>
        <v>465.79</v>
      </c>
      <c r="E18" s="3">
        <f t="shared" si="0"/>
        <v>1397.3700000000001</v>
      </c>
      <c r="F18" s="3"/>
      <c r="G18" s="3"/>
      <c r="H18" s="3" t="s">
        <v>406</v>
      </c>
    </row>
    <row r="19" spans="1:8" x14ac:dyDescent="0.25">
      <c r="A19" s="3" t="s">
        <v>16</v>
      </c>
      <c r="B19" s="3" t="s">
        <v>226</v>
      </c>
      <c r="C19" s="3">
        <v>3</v>
      </c>
      <c r="D19" s="3">
        <f>VLOOKUP(A19,[1]Inventory!$B:$J,9,0)</f>
        <v>1488</v>
      </c>
      <c r="E19" s="3">
        <f t="shared" si="0"/>
        <v>4464</v>
      </c>
      <c r="F19" s="3"/>
      <c r="G19" s="3"/>
      <c r="H19" s="3" t="s">
        <v>406</v>
      </c>
    </row>
    <row r="20" spans="1:8" x14ac:dyDescent="0.25">
      <c r="A20" s="3" t="s">
        <v>2</v>
      </c>
      <c r="B20" s="3" t="s">
        <v>212</v>
      </c>
      <c r="C20" s="3">
        <v>20</v>
      </c>
      <c r="D20" s="3">
        <f>VLOOKUP(A20,[1]Inventory!$B:$J,9,0)</f>
        <v>188.61</v>
      </c>
      <c r="E20" s="3">
        <f t="shared" si="0"/>
        <v>3772.2000000000003</v>
      </c>
      <c r="F20" s="3"/>
      <c r="G20" s="3"/>
      <c r="H20" s="3" t="s">
        <v>406</v>
      </c>
    </row>
    <row r="21" spans="1:8" x14ac:dyDescent="0.25">
      <c r="A21" s="3" t="s">
        <v>3</v>
      </c>
      <c r="B21" s="3" t="s">
        <v>213</v>
      </c>
      <c r="C21" s="3">
        <v>20</v>
      </c>
      <c r="D21" s="3">
        <f>VLOOKUP(A21,[1]Inventory!$B:$J,9,0)</f>
        <v>405.57</v>
      </c>
      <c r="E21" s="3">
        <f t="shared" si="0"/>
        <v>8111.4</v>
      </c>
      <c r="F21" s="3"/>
      <c r="G21" s="3"/>
      <c r="H21" s="3" t="s">
        <v>406</v>
      </c>
    </row>
    <row r="22" spans="1:8" x14ac:dyDescent="0.25">
      <c r="A22" s="3" t="s">
        <v>4</v>
      </c>
      <c r="B22" s="3" t="s">
        <v>214</v>
      </c>
      <c r="C22" s="3">
        <v>20</v>
      </c>
      <c r="D22" s="3">
        <f>VLOOKUP(A22,[1]Inventory!$B:$J,9,0)</f>
        <v>127.49</v>
      </c>
      <c r="E22" s="3">
        <f t="shared" si="0"/>
        <v>2549.7999999999997</v>
      </c>
      <c r="F22" s="3"/>
      <c r="G22" s="3"/>
      <c r="H22" s="3" t="s">
        <v>406</v>
      </c>
    </row>
    <row r="23" spans="1:8" x14ac:dyDescent="0.25">
      <c r="A23" s="3" t="s">
        <v>17</v>
      </c>
      <c r="B23" s="3" t="s">
        <v>227</v>
      </c>
      <c r="C23" s="3">
        <v>5</v>
      </c>
      <c r="D23" s="3">
        <f>VLOOKUP(A23,[1]Inventory!$B:$J,9,0)</f>
        <v>1057.4100000000001</v>
      </c>
      <c r="E23" s="3">
        <f t="shared" si="0"/>
        <v>5287.05</v>
      </c>
      <c r="F23" s="3"/>
      <c r="G23" s="3"/>
      <c r="H23" s="3" t="s">
        <v>406</v>
      </c>
    </row>
    <row r="24" spans="1:8" x14ac:dyDescent="0.25">
      <c r="A24" s="3" t="s">
        <v>18</v>
      </c>
      <c r="B24" s="3" t="s">
        <v>228</v>
      </c>
      <c r="C24" s="3">
        <v>5</v>
      </c>
      <c r="D24" s="3">
        <f>VLOOKUP(A24,[1]Inventory!$B:$J,9,0)</f>
        <v>371.2</v>
      </c>
      <c r="E24" s="3">
        <f t="shared" si="0"/>
        <v>1856</v>
      </c>
      <c r="F24" s="3"/>
      <c r="G24" s="3"/>
      <c r="H24" s="3" t="s">
        <v>406</v>
      </c>
    </row>
    <row r="25" spans="1:8" x14ac:dyDescent="0.25">
      <c r="A25" s="3" t="s">
        <v>18</v>
      </c>
      <c r="B25" s="3" t="s">
        <v>228</v>
      </c>
      <c r="C25" s="3">
        <v>5</v>
      </c>
      <c r="D25" s="3">
        <f>VLOOKUP(A25,[1]Inventory!$B:$J,9,0)</f>
        <v>371.2</v>
      </c>
      <c r="E25" s="3">
        <f t="shared" si="0"/>
        <v>1856</v>
      </c>
      <c r="F25" s="3"/>
      <c r="G25" s="3"/>
      <c r="H25" s="3" t="s">
        <v>406</v>
      </c>
    </row>
    <row r="26" spans="1:8" x14ac:dyDescent="0.25">
      <c r="A26" s="3" t="s">
        <v>19</v>
      </c>
      <c r="B26" s="3" t="s">
        <v>229</v>
      </c>
      <c r="C26" s="3">
        <v>1</v>
      </c>
      <c r="D26" s="3">
        <f>VLOOKUP(A26,[1]Inventory!$B:$J,9,0)</f>
        <v>925.36</v>
      </c>
      <c r="E26" s="3">
        <f t="shared" si="0"/>
        <v>925.36</v>
      </c>
      <c r="F26" s="3"/>
      <c r="G26" s="3"/>
      <c r="H26" s="3" t="s">
        <v>406</v>
      </c>
    </row>
    <row r="27" spans="1:8" x14ac:dyDescent="0.25">
      <c r="A27" s="3" t="s">
        <v>20</v>
      </c>
      <c r="B27" s="3" t="s">
        <v>230</v>
      </c>
      <c r="C27" s="3">
        <v>10</v>
      </c>
      <c r="D27" s="3">
        <f>VLOOKUP(A27,[1]Inventory!$B:$J,9,0)</f>
        <v>857.77</v>
      </c>
      <c r="E27" s="3">
        <f t="shared" si="0"/>
        <v>8577.7000000000007</v>
      </c>
      <c r="F27" s="3"/>
      <c r="G27" s="3"/>
      <c r="H27" s="3" t="s">
        <v>406</v>
      </c>
    </row>
    <row r="28" spans="1:8" x14ac:dyDescent="0.25">
      <c r="A28" s="3" t="s">
        <v>21</v>
      </c>
      <c r="B28" s="3" t="s">
        <v>231</v>
      </c>
      <c r="C28" s="3">
        <v>5</v>
      </c>
      <c r="D28" s="3">
        <f>VLOOKUP(A28,[1]Inventory!$B:$J,9,0)</f>
        <v>285.45</v>
      </c>
      <c r="E28" s="3">
        <f t="shared" si="0"/>
        <v>1427.25</v>
      </c>
      <c r="F28" s="3"/>
      <c r="G28" s="3"/>
      <c r="H28" s="3" t="s">
        <v>406</v>
      </c>
    </row>
    <row r="29" spans="1:8" x14ac:dyDescent="0.25">
      <c r="A29" s="3" t="s">
        <v>22</v>
      </c>
      <c r="B29" s="3" t="s">
        <v>232</v>
      </c>
      <c r="C29" s="3">
        <v>2</v>
      </c>
      <c r="D29" s="3">
        <f>VLOOKUP(A29,[1]Inventory!$B:$J,9,0)</f>
        <v>1981.48</v>
      </c>
      <c r="E29" s="3">
        <f t="shared" si="0"/>
        <v>3962.96</v>
      </c>
      <c r="F29" s="3"/>
      <c r="G29" s="3"/>
      <c r="H29" s="3" t="s">
        <v>406</v>
      </c>
    </row>
    <row r="30" spans="1:8" x14ac:dyDescent="0.25">
      <c r="A30" s="3" t="s">
        <v>23</v>
      </c>
      <c r="B30" s="3" t="s">
        <v>233</v>
      </c>
      <c r="C30" s="3">
        <v>10</v>
      </c>
      <c r="D30" s="3">
        <f>VLOOKUP(A30,[1]Inventory!$B:$J,9,0)</f>
        <v>8.8000000000000007</v>
      </c>
      <c r="E30" s="3">
        <f t="shared" si="0"/>
        <v>88</v>
      </c>
      <c r="F30" s="3"/>
      <c r="G30" s="3"/>
      <c r="H30" s="3" t="s">
        <v>406</v>
      </c>
    </row>
    <row r="31" spans="1:8" x14ac:dyDescent="0.25">
      <c r="A31" s="3" t="s">
        <v>24</v>
      </c>
      <c r="B31" s="3" t="s">
        <v>234</v>
      </c>
      <c r="C31" s="3">
        <v>10</v>
      </c>
      <c r="D31" s="3">
        <f>VLOOKUP(A31,[1]Inventory!$B:$J,9,0)</f>
        <v>8.8000000000000007</v>
      </c>
      <c r="E31" s="3">
        <f t="shared" si="0"/>
        <v>88</v>
      </c>
      <c r="F31" s="3"/>
      <c r="G31" s="3"/>
      <c r="H31" s="3" t="s">
        <v>406</v>
      </c>
    </row>
    <row r="32" spans="1:8" x14ac:dyDescent="0.25">
      <c r="A32" s="3" t="s">
        <v>25</v>
      </c>
      <c r="B32" s="3" t="s">
        <v>234</v>
      </c>
      <c r="C32" s="3">
        <v>10</v>
      </c>
      <c r="D32" s="3">
        <f>VLOOKUP(A32,[1]Inventory!$B:$J,9,0)</f>
        <v>34.4</v>
      </c>
      <c r="E32" s="3">
        <f t="shared" si="0"/>
        <v>344</v>
      </c>
      <c r="F32" s="3"/>
      <c r="G32" s="3"/>
      <c r="H32" s="3" t="s">
        <v>406</v>
      </c>
    </row>
    <row r="33" spans="1:8" x14ac:dyDescent="0.25">
      <c r="A33" s="3" t="s">
        <v>26</v>
      </c>
      <c r="B33" s="3" t="s">
        <v>235</v>
      </c>
      <c r="C33" s="3">
        <v>10</v>
      </c>
      <c r="D33" s="3">
        <f>VLOOKUP(A33,[1]Inventory!$B:$J,9,0)</f>
        <v>34.4</v>
      </c>
      <c r="E33" s="3">
        <f t="shared" si="0"/>
        <v>344</v>
      </c>
      <c r="F33" s="3"/>
      <c r="G33" s="3"/>
      <c r="H33" s="3" t="s">
        <v>406</v>
      </c>
    </row>
    <row r="34" spans="1:8" x14ac:dyDescent="0.25">
      <c r="A34" s="3" t="s">
        <v>27</v>
      </c>
      <c r="B34" s="3" t="s">
        <v>235</v>
      </c>
      <c r="C34" s="3">
        <v>10</v>
      </c>
      <c r="D34" s="3">
        <f>VLOOKUP(A34,[1]Inventory!$B:$J,9,0)</f>
        <v>28</v>
      </c>
      <c r="E34" s="3">
        <f t="shared" si="0"/>
        <v>280</v>
      </c>
      <c r="F34" s="3"/>
      <c r="G34" s="3"/>
      <c r="H34" s="3" t="s">
        <v>406</v>
      </c>
    </row>
    <row r="35" spans="1:8" x14ac:dyDescent="0.25">
      <c r="A35" s="3" t="s">
        <v>28</v>
      </c>
      <c r="B35" s="3" t="s">
        <v>236</v>
      </c>
      <c r="C35" s="3">
        <v>10</v>
      </c>
      <c r="D35" s="3">
        <f>VLOOKUP(A35,[1]Inventory!$B:$J,9,0)</f>
        <v>32</v>
      </c>
      <c r="E35" s="3">
        <f t="shared" si="0"/>
        <v>320</v>
      </c>
      <c r="F35" s="3"/>
      <c r="G35" s="3"/>
      <c r="H35" s="3" t="s">
        <v>406</v>
      </c>
    </row>
    <row r="36" spans="1:8" x14ac:dyDescent="0.25">
      <c r="A36" s="3" t="s">
        <v>29</v>
      </c>
      <c r="B36" s="3" t="s">
        <v>237</v>
      </c>
      <c r="C36" s="3">
        <v>10</v>
      </c>
      <c r="D36" s="3">
        <f>VLOOKUP(A36,[1]Inventory!$B:$J,9,0)</f>
        <v>219.12</v>
      </c>
      <c r="E36" s="3">
        <f t="shared" si="0"/>
        <v>2191.1999999999998</v>
      </c>
      <c r="F36" s="3"/>
      <c r="G36" s="3"/>
      <c r="H36" s="3" t="s">
        <v>406</v>
      </c>
    </row>
    <row r="37" spans="1:8" x14ac:dyDescent="0.25">
      <c r="A37" s="3" t="s">
        <v>30</v>
      </c>
      <c r="B37" s="3" t="s">
        <v>238</v>
      </c>
      <c r="C37" s="3">
        <v>7</v>
      </c>
      <c r="D37" s="3">
        <f>VLOOKUP(A37,[1]Inventory!$B:$J,9,0)</f>
        <v>39.200000000000003</v>
      </c>
      <c r="E37" s="3">
        <f t="shared" si="0"/>
        <v>274.40000000000003</v>
      </c>
      <c r="F37" s="3"/>
      <c r="G37" s="3"/>
      <c r="H37" s="3" t="s">
        <v>406</v>
      </c>
    </row>
    <row r="38" spans="1:8" x14ac:dyDescent="0.25">
      <c r="A38" s="3" t="s">
        <v>31</v>
      </c>
      <c r="B38" s="3" t="s">
        <v>239</v>
      </c>
      <c r="C38" s="3">
        <v>1</v>
      </c>
      <c r="D38" s="3">
        <f>VLOOKUP(A38,[1]Inventory!$B:$J,9,0)</f>
        <v>882.31</v>
      </c>
      <c r="E38" s="3">
        <f t="shared" si="0"/>
        <v>882.31</v>
      </c>
      <c r="F38" s="3"/>
      <c r="G38" s="3"/>
      <c r="H38" s="3" t="s">
        <v>406</v>
      </c>
    </row>
    <row r="39" spans="1:8" x14ac:dyDescent="0.25">
      <c r="A39" s="3" t="s">
        <v>32</v>
      </c>
      <c r="B39" s="3" t="s">
        <v>240</v>
      </c>
      <c r="C39" s="3">
        <v>50</v>
      </c>
      <c r="D39" s="3">
        <f>VLOOKUP(A39,[1]Inventory!$B:$J,9,0)</f>
        <v>70.98</v>
      </c>
      <c r="E39" s="3">
        <f t="shared" si="0"/>
        <v>3549</v>
      </c>
      <c r="F39" s="3"/>
      <c r="G39" s="3"/>
      <c r="H39" s="3" t="s">
        <v>406</v>
      </c>
    </row>
    <row r="40" spans="1:8" x14ac:dyDescent="0.25">
      <c r="A40" s="3" t="s">
        <v>33</v>
      </c>
      <c r="B40" s="3" t="s">
        <v>241</v>
      </c>
      <c r="C40" s="3">
        <v>50</v>
      </c>
      <c r="D40" s="3">
        <f>VLOOKUP(A40,[1]Inventory!$B:$J,9,0)</f>
        <v>99.2</v>
      </c>
      <c r="E40" s="3">
        <f t="shared" si="0"/>
        <v>4960</v>
      </c>
      <c r="F40" s="3"/>
      <c r="G40" s="3"/>
      <c r="H40" s="3" t="s">
        <v>406</v>
      </c>
    </row>
    <row r="41" spans="1:8" x14ac:dyDescent="0.25">
      <c r="A41" s="3" t="s">
        <v>34</v>
      </c>
      <c r="B41" s="3" t="s">
        <v>242</v>
      </c>
      <c r="C41" s="3">
        <v>20</v>
      </c>
      <c r="D41" s="3">
        <f>VLOOKUP(A41,[1]Inventory!$B:$J,9,0)</f>
        <v>51.2</v>
      </c>
      <c r="E41" s="3">
        <f t="shared" si="0"/>
        <v>1024</v>
      </c>
      <c r="F41" s="3"/>
      <c r="G41" s="3"/>
      <c r="H41" s="3" t="s">
        <v>406</v>
      </c>
    </row>
    <row r="42" spans="1:8" x14ac:dyDescent="0.25">
      <c r="A42" s="3" t="s">
        <v>35</v>
      </c>
      <c r="B42" s="3" t="s">
        <v>243</v>
      </c>
      <c r="C42" s="3">
        <v>5</v>
      </c>
      <c r="D42" s="3">
        <f>VLOOKUP(A42,[1]Inventory!$B:$J,9,0)</f>
        <v>271.2</v>
      </c>
      <c r="E42" s="3">
        <f t="shared" si="0"/>
        <v>1356</v>
      </c>
      <c r="F42" s="3"/>
      <c r="G42" s="3"/>
      <c r="H42" s="3" t="s">
        <v>406</v>
      </c>
    </row>
    <row r="43" spans="1:8" x14ac:dyDescent="0.25">
      <c r="A43" s="3" t="s">
        <v>36</v>
      </c>
      <c r="B43" s="3" t="s">
        <v>244</v>
      </c>
      <c r="C43" s="3">
        <v>3</v>
      </c>
      <c r="D43" s="3">
        <f>VLOOKUP(A43,'[2]SQL Results'!$C:$H,6,0)</f>
        <v>176.97346325350901</v>
      </c>
      <c r="E43" s="3">
        <f t="shared" si="0"/>
        <v>530.92038976052709</v>
      </c>
      <c r="F43" s="3"/>
      <c r="G43" s="3"/>
      <c r="H43" s="3" t="s">
        <v>406</v>
      </c>
    </row>
    <row r="44" spans="1:8" x14ac:dyDescent="0.25">
      <c r="A44" s="3" t="s">
        <v>37</v>
      </c>
      <c r="B44" s="3" t="s">
        <v>245</v>
      </c>
      <c r="C44" s="3">
        <v>5</v>
      </c>
      <c r="D44" s="3">
        <f>VLOOKUP(A44,[1]Inventory!$B:$J,9,0)</f>
        <v>75</v>
      </c>
      <c r="E44" s="3">
        <f t="shared" si="0"/>
        <v>375</v>
      </c>
      <c r="F44" s="3"/>
      <c r="G44" s="3"/>
      <c r="H44" s="3" t="s">
        <v>406</v>
      </c>
    </row>
    <row r="45" spans="1:8" x14ac:dyDescent="0.25">
      <c r="A45" s="3" t="s">
        <v>38</v>
      </c>
      <c r="B45" s="3" t="s">
        <v>246</v>
      </c>
      <c r="C45" s="3">
        <v>1</v>
      </c>
      <c r="D45" s="3">
        <f>VLOOKUP(A45,[1]Inventory!$B:$J,9,0)</f>
        <v>1170</v>
      </c>
      <c r="E45" s="3">
        <f t="shared" si="0"/>
        <v>1170</v>
      </c>
      <c r="F45" s="3"/>
      <c r="G45" s="3"/>
      <c r="H45" s="3" t="s">
        <v>406</v>
      </c>
    </row>
    <row r="46" spans="1:8" x14ac:dyDescent="0.25">
      <c r="A46" s="3" t="s">
        <v>39</v>
      </c>
      <c r="B46" s="3" t="s">
        <v>247</v>
      </c>
      <c r="C46" s="3">
        <v>50</v>
      </c>
      <c r="D46" s="3">
        <f>VLOOKUP(A46,[1]Inventory!$B:$J,9,0)</f>
        <v>56.69</v>
      </c>
      <c r="E46" s="3">
        <f t="shared" si="0"/>
        <v>2834.5</v>
      </c>
      <c r="F46" s="3"/>
      <c r="G46" s="3"/>
      <c r="H46" s="3" t="s">
        <v>406</v>
      </c>
    </row>
    <row r="47" spans="1:8" x14ac:dyDescent="0.25">
      <c r="A47" s="3" t="s">
        <v>40</v>
      </c>
      <c r="B47" s="3" t="s">
        <v>248</v>
      </c>
      <c r="C47" s="3">
        <v>1</v>
      </c>
      <c r="D47" s="3">
        <f>VLOOKUP(A47,[1]Inventory!$B:$J,9,0)</f>
        <v>887.69</v>
      </c>
      <c r="E47" s="3">
        <f t="shared" si="0"/>
        <v>887.69</v>
      </c>
      <c r="F47" s="3"/>
      <c r="G47" s="3"/>
      <c r="H47" s="3" t="s">
        <v>406</v>
      </c>
    </row>
    <row r="48" spans="1:8" x14ac:dyDescent="0.25">
      <c r="A48" s="3" t="s">
        <v>41</v>
      </c>
      <c r="B48" s="3" t="s">
        <v>249</v>
      </c>
      <c r="C48" s="3">
        <v>2</v>
      </c>
      <c r="D48" s="3">
        <f>VLOOKUP(A48,[1]Inventory!$B:$J,9,0)</f>
        <v>432</v>
      </c>
      <c r="E48" s="3">
        <f t="shared" si="0"/>
        <v>864</v>
      </c>
      <c r="F48" s="3"/>
      <c r="G48" s="3"/>
      <c r="H48" s="3" t="s">
        <v>406</v>
      </c>
    </row>
    <row r="49" spans="1:8" x14ac:dyDescent="0.25">
      <c r="A49" s="3" t="s">
        <v>42</v>
      </c>
      <c r="B49" s="3" t="s">
        <v>250</v>
      </c>
      <c r="C49" s="3">
        <v>2</v>
      </c>
      <c r="D49" s="3">
        <f>VLOOKUP(A49,[1]Inventory!$B:$J,9,0)</f>
        <v>450.4</v>
      </c>
      <c r="E49" s="3">
        <f t="shared" si="0"/>
        <v>900.8</v>
      </c>
      <c r="F49" s="3"/>
      <c r="G49" s="3"/>
      <c r="H49" s="3" t="s">
        <v>406</v>
      </c>
    </row>
    <row r="50" spans="1:8" x14ac:dyDescent="0.25">
      <c r="A50" s="3" t="s">
        <v>43</v>
      </c>
      <c r="B50" s="3" t="s">
        <v>251</v>
      </c>
      <c r="C50" s="3">
        <v>1</v>
      </c>
      <c r="D50" s="3">
        <f>VLOOKUP(A50,'[2]SQL Results'!$C:$H,6,0)</f>
        <v>451.56152374125702</v>
      </c>
      <c r="E50" s="3">
        <f t="shared" si="0"/>
        <v>451.56152374125702</v>
      </c>
      <c r="F50" s="3"/>
      <c r="G50" s="3"/>
      <c r="H50" s="3" t="s">
        <v>406</v>
      </c>
    </row>
    <row r="51" spans="1:8" x14ac:dyDescent="0.25">
      <c r="A51" s="3" t="s">
        <v>44</v>
      </c>
      <c r="B51" s="3" t="s">
        <v>252</v>
      </c>
      <c r="C51" s="3">
        <v>4</v>
      </c>
      <c r="D51" s="3">
        <f>VLOOKUP(A51,[1]Inventory!$B:$J,9,0)</f>
        <v>454.4</v>
      </c>
      <c r="E51" s="3">
        <f t="shared" si="0"/>
        <v>1817.6</v>
      </c>
      <c r="F51" s="3"/>
      <c r="G51" s="3"/>
      <c r="H51" s="3" t="s">
        <v>406</v>
      </c>
    </row>
    <row r="52" spans="1:8" x14ac:dyDescent="0.25">
      <c r="A52" s="3" t="s">
        <v>45</v>
      </c>
      <c r="B52" s="3" t="s">
        <v>253</v>
      </c>
      <c r="C52" s="3">
        <v>1</v>
      </c>
      <c r="D52" s="3">
        <f>VLOOKUP(A52,[1]Inventory!$B:$J,9,0)</f>
        <v>1589.82</v>
      </c>
      <c r="E52" s="3">
        <f t="shared" si="0"/>
        <v>1589.82</v>
      </c>
      <c r="F52" s="3"/>
      <c r="G52" s="3"/>
      <c r="H52" s="3" t="s">
        <v>406</v>
      </c>
    </row>
    <row r="53" spans="1:8" x14ac:dyDescent="0.25">
      <c r="A53" s="3" t="s">
        <v>46</v>
      </c>
      <c r="B53" s="3" t="s">
        <v>254</v>
      </c>
      <c r="C53" s="3">
        <v>3</v>
      </c>
      <c r="D53" s="3">
        <f>VLOOKUP(A53,[1]Inventory!$B:$J,9,0)</f>
        <v>766.94</v>
      </c>
      <c r="E53" s="3">
        <f t="shared" si="0"/>
        <v>2300.8200000000002</v>
      </c>
      <c r="F53" s="3"/>
      <c r="G53" s="3"/>
      <c r="H53" s="3" t="s">
        <v>406</v>
      </c>
    </row>
    <row r="54" spans="1:8" x14ac:dyDescent="0.25">
      <c r="A54" s="3" t="s">
        <v>47</v>
      </c>
      <c r="B54" s="3" t="s">
        <v>255</v>
      </c>
      <c r="C54" s="3">
        <v>1</v>
      </c>
      <c r="D54" s="3">
        <f>VLOOKUP(A54,[1]Inventory!$B:$J,9,0)</f>
        <v>1486.4</v>
      </c>
      <c r="E54" s="3">
        <f t="shared" si="0"/>
        <v>1486.4</v>
      </c>
      <c r="F54" s="3"/>
      <c r="G54" s="3"/>
      <c r="H54" s="3" t="s">
        <v>406</v>
      </c>
    </row>
    <row r="55" spans="1:8" x14ac:dyDescent="0.25">
      <c r="A55" s="3" t="s">
        <v>48</v>
      </c>
      <c r="B55" s="3" t="s">
        <v>256</v>
      </c>
      <c r="C55" s="3">
        <v>1</v>
      </c>
      <c r="D55" s="3">
        <f>VLOOKUP(A55,[1]Inventory!$B:$J,9,0)</f>
        <v>406.4</v>
      </c>
      <c r="E55" s="3">
        <f t="shared" si="0"/>
        <v>406.4</v>
      </c>
      <c r="F55" s="3"/>
      <c r="G55" s="3"/>
      <c r="H55" s="3" t="s">
        <v>406</v>
      </c>
    </row>
    <row r="56" spans="1:8" x14ac:dyDescent="0.25">
      <c r="A56" s="3" t="s">
        <v>49</v>
      </c>
      <c r="B56" s="3" t="s">
        <v>257</v>
      </c>
      <c r="C56" s="3">
        <v>15</v>
      </c>
      <c r="D56" s="3">
        <f>VLOOKUP(A56,[1]Inventory!$B:$J,9,0)</f>
        <v>270.5</v>
      </c>
      <c r="E56" s="3">
        <f t="shared" si="0"/>
        <v>4057.5</v>
      </c>
      <c r="F56" s="3"/>
      <c r="G56" s="3"/>
      <c r="H56" s="3" t="s">
        <v>406</v>
      </c>
    </row>
    <row r="57" spans="1:8" x14ac:dyDescent="0.25">
      <c r="A57" s="3" t="s">
        <v>50</v>
      </c>
      <c r="B57" s="3" t="s">
        <v>258</v>
      </c>
      <c r="C57" s="3">
        <v>15</v>
      </c>
      <c r="D57" s="3">
        <f>VLOOKUP(A57,[1]Inventory!$B:$J,9,0)</f>
        <v>184</v>
      </c>
      <c r="E57" s="3">
        <f t="shared" si="0"/>
        <v>2760</v>
      </c>
      <c r="F57" s="3"/>
      <c r="G57" s="3"/>
      <c r="H57" s="3" t="s">
        <v>406</v>
      </c>
    </row>
    <row r="58" spans="1:8" x14ac:dyDescent="0.25">
      <c r="A58" s="3" t="s">
        <v>51</v>
      </c>
      <c r="B58" s="3" t="s">
        <v>259</v>
      </c>
      <c r="C58" s="3">
        <v>2</v>
      </c>
      <c r="D58" s="3">
        <f>VLOOKUP(A58,[1]Inventory!$B:$J,9,0)</f>
        <v>357.02</v>
      </c>
      <c r="E58" s="3">
        <f t="shared" si="0"/>
        <v>714.04</v>
      </c>
      <c r="F58" s="3"/>
      <c r="G58" s="3"/>
      <c r="H58" s="3" t="s">
        <v>406</v>
      </c>
    </row>
    <row r="59" spans="1:8" x14ac:dyDescent="0.25">
      <c r="A59" s="3" t="s">
        <v>52</v>
      </c>
      <c r="B59" s="3" t="s">
        <v>260</v>
      </c>
      <c r="C59" s="3">
        <v>1</v>
      </c>
      <c r="D59" s="3">
        <f>VLOOKUP(A59,[1]Inventory!$B:$J,9,0)</f>
        <v>360.8</v>
      </c>
      <c r="E59" s="3">
        <f t="shared" si="0"/>
        <v>360.8</v>
      </c>
      <c r="F59" s="3"/>
      <c r="G59" s="3"/>
      <c r="H59" s="3" t="s">
        <v>406</v>
      </c>
    </row>
    <row r="60" spans="1:8" x14ac:dyDescent="0.25">
      <c r="A60" s="3" t="s">
        <v>1070</v>
      </c>
      <c r="B60" s="3" t="s">
        <v>240</v>
      </c>
      <c r="C60" s="3">
        <v>50</v>
      </c>
      <c r="D60" s="3">
        <v>70</v>
      </c>
      <c r="E60" s="3">
        <f t="shared" si="0"/>
        <v>3500</v>
      </c>
      <c r="F60" s="3"/>
      <c r="G60" s="3"/>
      <c r="H60" s="3" t="s">
        <v>406</v>
      </c>
    </row>
    <row r="61" spans="1:8" x14ac:dyDescent="0.25">
      <c r="A61" s="3" t="s">
        <v>54</v>
      </c>
      <c r="B61" s="3" t="s">
        <v>261</v>
      </c>
      <c r="C61" s="3">
        <v>30</v>
      </c>
      <c r="D61" s="3">
        <f>VLOOKUP(A61,[1]Inventory!$B:$J,9,0)</f>
        <v>5</v>
      </c>
      <c r="E61" s="3">
        <f t="shared" si="0"/>
        <v>150</v>
      </c>
      <c r="F61" s="3"/>
      <c r="G61" s="3"/>
      <c r="H61" s="3" t="s">
        <v>406</v>
      </c>
    </row>
    <row r="62" spans="1:8" x14ac:dyDescent="0.25">
      <c r="A62" s="3" t="s">
        <v>55</v>
      </c>
      <c r="B62" s="3" t="s">
        <v>262</v>
      </c>
      <c r="C62" s="3">
        <v>10</v>
      </c>
      <c r="D62" s="3">
        <f>VLOOKUP(A62,[1]Inventory!$B:$J,9,0)</f>
        <v>35</v>
      </c>
      <c r="E62" s="3">
        <f t="shared" si="0"/>
        <v>350</v>
      </c>
      <c r="F62" s="3"/>
      <c r="G62" s="3"/>
      <c r="H62" s="3" t="s">
        <v>406</v>
      </c>
    </row>
    <row r="63" spans="1:8" x14ac:dyDescent="0.25">
      <c r="A63" s="3" t="s">
        <v>56</v>
      </c>
      <c r="B63" s="3" t="s">
        <v>263</v>
      </c>
      <c r="C63" s="3">
        <v>50</v>
      </c>
      <c r="D63" s="8">
        <v>70</v>
      </c>
      <c r="E63" s="3">
        <f t="shared" si="0"/>
        <v>3500</v>
      </c>
      <c r="F63" s="3"/>
      <c r="G63" s="3"/>
      <c r="H63" s="3" t="s">
        <v>406</v>
      </c>
    </row>
    <row r="64" spans="1:8" x14ac:dyDescent="0.25">
      <c r="A64" s="3" t="s">
        <v>57</v>
      </c>
      <c r="B64" s="3" t="s">
        <v>264</v>
      </c>
      <c r="C64" s="3">
        <v>2</v>
      </c>
      <c r="D64" s="3">
        <f>VLOOKUP(A64,[1]Inventory!$B:$J,9,0)</f>
        <v>155.27000000000001</v>
      </c>
      <c r="E64" s="3">
        <f t="shared" si="0"/>
        <v>310.54000000000002</v>
      </c>
      <c r="F64" s="3"/>
      <c r="G64" s="3"/>
      <c r="H64" s="3" t="s">
        <v>406</v>
      </c>
    </row>
    <row r="65" spans="1:8" x14ac:dyDescent="0.25">
      <c r="A65" s="3" t="s">
        <v>58</v>
      </c>
      <c r="B65" s="3" t="s">
        <v>265</v>
      </c>
      <c r="C65" s="3">
        <v>2</v>
      </c>
      <c r="D65" s="3">
        <f>VLOOKUP(A65,[1]Inventory!$B:$J,9,0)</f>
        <v>159.19999999999999</v>
      </c>
      <c r="E65" s="3">
        <f t="shared" si="0"/>
        <v>318.39999999999998</v>
      </c>
      <c r="F65" s="3"/>
      <c r="G65" s="3"/>
      <c r="H65" s="3" t="s">
        <v>406</v>
      </c>
    </row>
    <row r="66" spans="1:8" x14ac:dyDescent="0.25">
      <c r="A66" s="3" t="s">
        <v>59</v>
      </c>
      <c r="B66" s="3" t="s">
        <v>266</v>
      </c>
      <c r="C66" s="3">
        <v>3</v>
      </c>
      <c r="D66" s="3">
        <f>VLOOKUP(A66,[1]Inventory!$B:$J,9,0)</f>
        <v>296.8</v>
      </c>
      <c r="E66" s="3">
        <f t="shared" si="0"/>
        <v>890.40000000000009</v>
      </c>
      <c r="F66" s="3"/>
      <c r="G66" s="3"/>
      <c r="H66" s="3" t="s">
        <v>406</v>
      </c>
    </row>
    <row r="67" spans="1:8" x14ac:dyDescent="0.25">
      <c r="A67" s="3" t="s">
        <v>60</v>
      </c>
      <c r="B67" s="3" t="s">
        <v>267</v>
      </c>
      <c r="C67" s="3">
        <v>3</v>
      </c>
      <c r="D67" s="3">
        <f>VLOOKUP(A67,[1]Inventory!$B:$J,9,0)</f>
        <v>272</v>
      </c>
      <c r="E67" s="3">
        <f t="shared" si="0"/>
        <v>816</v>
      </c>
      <c r="F67" s="3"/>
      <c r="G67" s="3"/>
      <c r="H67" s="3" t="s">
        <v>406</v>
      </c>
    </row>
    <row r="68" spans="1:8" x14ac:dyDescent="0.25">
      <c r="A68" s="3" t="s">
        <v>61</v>
      </c>
      <c r="B68" s="3" t="s">
        <v>268</v>
      </c>
      <c r="C68" s="3">
        <v>10</v>
      </c>
      <c r="D68" s="3">
        <f>VLOOKUP(A68,[1]Inventory!$B:$J,9,0)</f>
        <v>85</v>
      </c>
      <c r="E68" s="3">
        <f t="shared" ref="E68:E131" si="1">C68*D68</f>
        <v>850</v>
      </c>
      <c r="F68" s="3"/>
      <c r="G68" s="3"/>
      <c r="H68" s="3" t="s">
        <v>406</v>
      </c>
    </row>
    <row r="69" spans="1:8" x14ac:dyDescent="0.25">
      <c r="A69" s="3" t="s">
        <v>31</v>
      </c>
      <c r="B69" s="3" t="s">
        <v>239</v>
      </c>
      <c r="C69" s="3">
        <v>1</v>
      </c>
      <c r="D69" s="3">
        <f>VLOOKUP(A69,[1]Inventory!$B:$J,9,0)</f>
        <v>882.31</v>
      </c>
      <c r="E69" s="3">
        <f t="shared" si="1"/>
        <v>882.31</v>
      </c>
      <c r="F69" s="3"/>
      <c r="G69" s="3"/>
      <c r="H69" s="3" t="s">
        <v>406</v>
      </c>
    </row>
    <row r="70" spans="1:8" x14ac:dyDescent="0.25">
      <c r="A70" s="3" t="s">
        <v>62</v>
      </c>
      <c r="B70" s="3" t="s">
        <v>269</v>
      </c>
      <c r="C70" s="3">
        <v>20</v>
      </c>
      <c r="D70" s="3">
        <f>VLOOKUP(A70,[1]Inventory!$B:$J,9,0)</f>
        <v>250</v>
      </c>
      <c r="E70" s="3">
        <f t="shared" si="1"/>
        <v>5000</v>
      </c>
      <c r="F70" s="3"/>
      <c r="G70" s="3"/>
      <c r="H70" s="3" t="s">
        <v>406</v>
      </c>
    </row>
    <row r="71" spans="1:8" x14ac:dyDescent="0.25">
      <c r="A71" s="3" t="s">
        <v>63</v>
      </c>
      <c r="B71" s="3" t="s">
        <v>270</v>
      </c>
      <c r="C71" s="3">
        <v>3</v>
      </c>
      <c r="D71" s="3">
        <f>VLOOKUP(A71,[1]Inventory!$B:$J,9,0)</f>
        <v>691.09</v>
      </c>
      <c r="E71" s="3">
        <f t="shared" si="1"/>
        <v>2073.27</v>
      </c>
      <c r="F71" s="3"/>
      <c r="G71" s="3"/>
      <c r="H71" s="3" t="s">
        <v>406</v>
      </c>
    </row>
    <row r="72" spans="1:8" x14ac:dyDescent="0.25">
      <c r="A72" s="3" t="s">
        <v>64</v>
      </c>
      <c r="B72" s="3" t="s">
        <v>271</v>
      </c>
      <c r="C72" s="3">
        <v>5</v>
      </c>
      <c r="D72" s="3">
        <f>VLOOKUP(A72,[1]Inventory!$B:$J,9,0)</f>
        <v>57.7</v>
      </c>
      <c r="E72" s="3">
        <f t="shared" si="1"/>
        <v>288.5</v>
      </c>
      <c r="F72" s="3"/>
      <c r="G72" s="3"/>
      <c r="H72" s="3" t="s">
        <v>406</v>
      </c>
    </row>
    <row r="73" spans="1:8" x14ac:dyDescent="0.25">
      <c r="A73" s="3" t="s">
        <v>65</v>
      </c>
      <c r="B73" s="3" t="s">
        <v>258</v>
      </c>
      <c r="C73" s="3">
        <v>20</v>
      </c>
      <c r="D73" s="3">
        <f>VLOOKUP(A73,[1]Inventory!$B:$J,9,0)</f>
        <v>217.32</v>
      </c>
      <c r="E73" s="3">
        <f t="shared" si="1"/>
        <v>4346.3999999999996</v>
      </c>
      <c r="F73" s="3"/>
      <c r="G73" s="3"/>
      <c r="H73" s="3" t="s">
        <v>406</v>
      </c>
    </row>
    <row r="74" spans="1:8" x14ac:dyDescent="0.25">
      <c r="A74" s="3" t="s">
        <v>66</v>
      </c>
      <c r="B74" s="3" t="s">
        <v>272</v>
      </c>
      <c r="C74" s="3">
        <v>20</v>
      </c>
      <c r="D74" s="3">
        <f>VLOOKUP(A74,[1]Inventory!$B:$J,9,0)</f>
        <v>72.09</v>
      </c>
      <c r="E74" s="3">
        <f t="shared" si="1"/>
        <v>1441.8000000000002</v>
      </c>
      <c r="F74" s="3"/>
      <c r="G74" s="3"/>
      <c r="H74" s="3" t="s">
        <v>406</v>
      </c>
    </row>
    <row r="75" spans="1:8" x14ac:dyDescent="0.25">
      <c r="A75" s="3" t="s">
        <v>67</v>
      </c>
      <c r="B75" s="3" t="s">
        <v>257</v>
      </c>
      <c r="C75" s="3">
        <v>20</v>
      </c>
      <c r="D75" s="3">
        <f>VLOOKUP(A75,[1]Inventory!$B:$J,9,0)</f>
        <v>215.17</v>
      </c>
      <c r="E75" s="3">
        <f t="shared" si="1"/>
        <v>4303.3999999999996</v>
      </c>
      <c r="F75" s="3"/>
      <c r="G75" s="3"/>
      <c r="H75" s="3" t="s">
        <v>406</v>
      </c>
    </row>
    <row r="76" spans="1:8" x14ac:dyDescent="0.25">
      <c r="A76" s="3" t="s">
        <v>68</v>
      </c>
      <c r="B76" s="3" t="s">
        <v>273</v>
      </c>
      <c r="C76" s="3">
        <v>5</v>
      </c>
      <c r="D76" s="3">
        <f>VLOOKUP(A76,[1]Inventory!$B:$J,9,0)</f>
        <v>127.2</v>
      </c>
      <c r="E76" s="3">
        <f t="shared" si="1"/>
        <v>636</v>
      </c>
      <c r="F76" s="3"/>
      <c r="G76" s="3"/>
      <c r="H76" s="3" t="s">
        <v>406</v>
      </c>
    </row>
    <row r="77" spans="1:8" x14ac:dyDescent="0.25">
      <c r="A77" s="3" t="s">
        <v>69</v>
      </c>
      <c r="B77" s="3" t="s">
        <v>274</v>
      </c>
      <c r="C77" s="3">
        <v>20</v>
      </c>
      <c r="D77" s="3">
        <f>VLOOKUP(A77,[1]Inventory!$B:$J,9,0)</f>
        <v>120</v>
      </c>
      <c r="E77" s="3">
        <f t="shared" si="1"/>
        <v>2400</v>
      </c>
      <c r="F77" s="3"/>
      <c r="G77" s="3"/>
      <c r="H77" s="3" t="s">
        <v>406</v>
      </c>
    </row>
    <row r="78" spans="1:8" x14ac:dyDescent="0.25">
      <c r="A78" s="3" t="s">
        <v>70</v>
      </c>
      <c r="B78" s="3" t="s">
        <v>274</v>
      </c>
      <c r="C78" s="3">
        <v>20</v>
      </c>
      <c r="D78" s="3">
        <f>VLOOKUP(A78,[1]Inventory!$B:$J,9,0)</f>
        <v>100</v>
      </c>
      <c r="E78" s="3">
        <f t="shared" si="1"/>
        <v>2000</v>
      </c>
      <c r="F78" s="3"/>
      <c r="G78" s="3"/>
      <c r="H78" s="3" t="s">
        <v>406</v>
      </c>
    </row>
    <row r="79" spans="1:8" x14ac:dyDescent="0.25">
      <c r="A79" s="3" t="s">
        <v>71</v>
      </c>
      <c r="B79" s="3" t="s">
        <v>275</v>
      </c>
      <c r="C79" s="3">
        <v>20</v>
      </c>
      <c r="D79" s="3">
        <f>VLOOKUP(A79,[1]Inventory!$B:$J,9,0)</f>
        <v>45</v>
      </c>
      <c r="E79" s="3">
        <f t="shared" si="1"/>
        <v>900</v>
      </c>
      <c r="F79" s="3"/>
      <c r="G79" s="3"/>
      <c r="H79" s="3" t="s">
        <v>407</v>
      </c>
    </row>
    <row r="80" spans="1:8" x14ac:dyDescent="0.25">
      <c r="A80" s="3" t="s">
        <v>72</v>
      </c>
      <c r="B80" s="3" t="s">
        <v>276</v>
      </c>
      <c r="C80" s="3">
        <v>20</v>
      </c>
      <c r="D80" s="9">
        <v>65</v>
      </c>
      <c r="E80" s="3">
        <f t="shared" si="1"/>
        <v>1300</v>
      </c>
      <c r="F80" s="3"/>
      <c r="G80" s="3"/>
      <c r="H80" s="3" t="s">
        <v>406</v>
      </c>
    </row>
    <row r="81" spans="1:8" x14ac:dyDescent="0.25">
      <c r="A81" s="3" t="s">
        <v>73</v>
      </c>
      <c r="B81" s="3" t="s">
        <v>277</v>
      </c>
      <c r="C81" s="3">
        <v>200</v>
      </c>
      <c r="D81" s="3">
        <f>VLOOKUP(A81,[1]Inventory!$B:$J,9,0)</f>
        <v>37.5</v>
      </c>
      <c r="E81" s="3">
        <f t="shared" si="1"/>
        <v>7500</v>
      </c>
      <c r="F81" s="3"/>
      <c r="G81" s="3"/>
      <c r="H81" s="3" t="s">
        <v>406</v>
      </c>
    </row>
    <row r="82" spans="1:8" x14ac:dyDescent="0.25">
      <c r="A82" s="3" t="s">
        <v>741</v>
      </c>
      <c r="B82" s="3" t="s">
        <v>278</v>
      </c>
      <c r="C82" s="3">
        <v>10</v>
      </c>
      <c r="D82" s="3">
        <f>VLOOKUP(A82,'[2]SQL Results'!$C:$H,6,0)</f>
        <v>32.799999999999997</v>
      </c>
      <c r="E82" s="3">
        <f t="shared" si="1"/>
        <v>328</v>
      </c>
      <c r="F82" s="3"/>
      <c r="G82" s="3"/>
      <c r="H82" s="3" t="s">
        <v>406</v>
      </c>
    </row>
    <row r="83" spans="1:8" x14ac:dyDescent="0.25">
      <c r="A83" s="3" t="s">
        <v>1071</v>
      </c>
      <c r="B83" s="3" t="s">
        <v>279</v>
      </c>
      <c r="C83" s="3">
        <v>5</v>
      </c>
      <c r="D83" s="3">
        <f>VLOOKUP(A83,'[2]SQL Results'!$C:$H,6,0)</f>
        <v>300</v>
      </c>
      <c r="E83" s="3">
        <f t="shared" si="1"/>
        <v>1500</v>
      </c>
      <c r="F83" s="3"/>
      <c r="G83" s="3"/>
      <c r="H83" s="3" t="s">
        <v>406</v>
      </c>
    </row>
    <row r="84" spans="1:8" x14ac:dyDescent="0.25">
      <c r="A84" s="3" t="s">
        <v>52</v>
      </c>
      <c r="B84" s="3" t="s">
        <v>260</v>
      </c>
      <c r="C84" s="3">
        <v>1</v>
      </c>
      <c r="D84" s="3">
        <f>VLOOKUP(A84,[1]Inventory!$B:$J,9,0)</f>
        <v>360.8</v>
      </c>
      <c r="E84" s="3">
        <f t="shared" si="1"/>
        <v>360.8</v>
      </c>
      <c r="F84" s="3"/>
      <c r="G84" s="3"/>
      <c r="H84" s="3" t="s">
        <v>406</v>
      </c>
    </row>
    <row r="85" spans="1:8" x14ac:dyDescent="0.25">
      <c r="A85" s="3" t="s">
        <v>781</v>
      </c>
      <c r="B85" s="3" t="s">
        <v>280</v>
      </c>
      <c r="C85" s="3">
        <v>5</v>
      </c>
      <c r="D85" s="3">
        <f>VLOOKUP(A85,'[2]SQL Results'!$C:$H,6,0)</f>
        <v>116.34</v>
      </c>
      <c r="E85" s="3">
        <f t="shared" si="1"/>
        <v>581.70000000000005</v>
      </c>
      <c r="F85" s="3"/>
      <c r="G85" s="3"/>
      <c r="H85" s="3" t="s">
        <v>407</v>
      </c>
    </row>
    <row r="86" spans="1:8" x14ac:dyDescent="0.25">
      <c r="A86" s="3" t="s">
        <v>77</v>
      </c>
      <c r="B86" s="3" t="s">
        <v>281</v>
      </c>
      <c r="C86" s="3">
        <v>5</v>
      </c>
      <c r="D86" s="3">
        <v>380</v>
      </c>
      <c r="E86" s="3">
        <f t="shared" si="1"/>
        <v>1900</v>
      </c>
      <c r="F86" s="3"/>
      <c r="G86" s="3"/>
      <c r="H86" s="3" t="s">
        <v>406</v>
      </c>
    </row>
    <row r="87" spans="1:8" x14ac:dyDescent="0.25">
      <c r="A87" s="3" t="s">
        <v>78</v>
      </c>
      <c r="B87" s="3" t="s">
        <v>282</v>
      </c>
      <c r="C87" s="3">
        <v>50</v>
      </c>
      <c r="D87" s="3">
        <f>VLOOKUP(A87,[1]Inventory!$B:$J,9,0)</f>
        <v>9.6</v>
      </c>
      <c r="E87" s="3">
        <f t="shared" si="1"/>
        <v>480</v>
      </c>
      <c r="F87" s="3"/>
      <c r="G87" s="3"/>
      <c r="H87" s="3" t="s">
        <v>406</v>
      </c>
    </row>
    <row r="88" spans="1:8" x14ac:dyDescent="0.25">
      <c r="A88" s="3" t="s">
        <v>79</v>
      </c>
      <c r="B88" s="3" t="s">
        <v>283</v>
      </c>
      <c r="C88" s="3">
        <v>2</v>
      </c>
      <c r="D88" s="3">
        <f>VLOOKUP(A88,[1]Inventory!$B:$J,9,0)</f>
        <v>638.39</v>
      </c>
      <c r="E88" s="3">
        <f t="shared" si="1"/>
        <v>1276.78</v>
      </c>
      <c r="F88" s="3"/>
      <c r="G88" s="3"/>
      <c r="H88" s="3" t="s">
        <v>406</v>
      </c>
    </row>
    <row r="89" spans="1:8" x14ac:dyDescent="0.25">
      <c r="A89" s="3" t="s">
        <v>80</v>
      </c>
      <c r="B89" s="3" t="s">
        <v>284</v>
      </c>
      <c r="C89" s="3">
        <v>20</v>
      </c>
      <c r="D89" s="3">
        <f>VLOOKUP(A89,[1]Inventory!$B:$J,9,0)</f>
        <v>13.6</v>
      </c>
      <c r="E89" s="3">
        <f t="shared" si="1"/>
        <v>272</v>
      </c>
      <c r="F89" s="3"/>
      <c r="G89" s="3"/>
      <c r="H89" s="3" t="s">
        <v>406</v>
      </c>
    </row>
    <row r="90" spans="1:8" x14ac:dyDescent="0.25">
      <c r="A90" s="3" t="s">
        <v>81</v>
      </c>
      <c r="B90" s="3" t="s">
        <v>285</v>
      </c>
      <c r="C90" s="3">
        <v>2</v>
      </c>
      <c r="D90" s="3">
        <f>VLOOKUP(A90,[1]Inventory!$B:$J,9,0)</f>
        <v>341.58</v>
      </c>
      <c r="E90" s="3">
        <f t="shared" si="1"/>
        <v>683.16</v>
      </c>
      <c r="F90" s="3"/>
      <c r="G90" s="3"/>
      <c r="H90" s="3" t="s">
        <v>406</v>
      </c>
    </row>
    <row r="91" spans="1:8" x14ac:dyDescent="0.25">
      <c r="A91" s="3" t="s">
        <v>82</v>
      </c>
      <c r="B91" s="3" t="s">
        <v>286</v>
      </c>
      <c r="C91" s="3">
        <v>20</v>
      </c>
      <c r="D91" s="3">
        <f>VLOOKUP(A91,[1]Inventory!$B:$J,9,0)</f>
        <v>259.17</v>
      </c>
      <c r="E91" s="3">
        <f t="shared" si="1"/>
        <v>5183.4000000000005</v>
      </c>
      <c r="F91" s="3"/>
      <c r="G91" s="3"/>
      <c r="H91" s="3" t="s">
        <v>406</v>
      </c>
    </row>
    <row r="92" spans="1:8" x14ac:dyDescent="0.25">
      <c r="A92" s="3" t="s">
        <v>22</v>
      </c>
      <c r="B92" s="3" t="s">
        <v>232</v>
      </c>
      <c r="C92" s="3">
        <v>2</v>
      </c>
      <c r="D92" s="3">
        <f>VLOOKUP(A92,[1]Inventory!$B:$J,9,0)</f>
        <v>1981.48</v>
      </c>
      <c r="E92" s="3">
        <f t="shared" si="1"/>
        <v>3962.96</v>
      </c>
      <c r="F92" s="3"/>
      <c r="G92" s="3"/>
      <c r="H92" s="3" t="s">
        <v>406</v>
      </c>
    </row>
    <row r="93" spans="1:8" x14ac:dyDescent="0.25">
      <c r="A93" s="3" t="s">
        <v>33</v>
      </c>
      <c r="B93" s="3" t="s">
        <v>241</v>
      </c>
      <c r="C93" s="3">
        <v>50</v>
      </c>
      <c r="D93" s="3">
        <f>VLOOKUP(A93,[1]Inventory!$B:$J,9,0)</f>
        <v>99.2</v>
      </c>
      <c r="E93" s="3">
        <f t="shared" si="1"/>
        <v>4960</v>
      </c>
      <c r="F93" s="3"/>
      <c r="G93" s="3"/>
      <c r="H93" s="3" t="s">
        <v>406</v>
      </c>
    </row>
    <row r="94" spans="1:8" x14ac:dyDescent="0.25">
      <c r="A94" s="3" t="s">
        <v>83</v>
      </c>
      <c r="B94" s="3" t="s">
        <v>287</v>
      </c>
      <c r="C94" s="3">
        <v>3</v>
      </c>
      <c r="D94" s="3">
        <f>VLOOKUP(A94,[1]Inventory!$B:$J,9,0)</f>
        <v>341.28</v>
      </c>
      <c r="E94" s="3">
        <f t="shared" si="1"/>
        <v>1023.8399999999999</v>
      </c>
      <c r="F94" s="3"/>
      <c r="G94" s="3"/>
      <c r="H94" s="3" t="s">
        <v>406</v>
      </c>
    </row>
    <row r="95" spans="1:8" x14ac:dyDescent="0.25">
      <c r="A95" s="3" t="s">
        <v>84</v>
      </c>
      <c r="B95" s="3" t="s">
        <v>288</v>
      </c>
      <c r="C95" s="3">
        <v>1</v>
      </c>
      <c r="D95" s="3">
        <f>VLOOKUP(A95,[1]Inventory!$B:$J,9,0)</f>
        <v>1147.2</v>
      </c>
      <c r="E95" s="3">
        <f t="shared" si="1"/>
        <v>1147.2</v>
      </c>
      <c r="F95" s="3"/>
      <c r="G95" s="3"/>
      <c r="H95" s="3" t="s">
        <v>406</v>
      </c>
    </row>
    <row r="96" spans="1:8" x14ac:dyDescent="0.25">
      <c r="A96" s="3" t="s">
        <v>85</v>
      </c>
      <c r="B96" s="3" t="s">
        <v>289</v>
      </c>
      <c r="C96" s="3">
        <v>1</v>
      </c>
      <c r="D96" s="3">
        <f>VLOOKUP(A96,[1]Inventory!$B:$J,9,0)</f>
        <v>1099.2</v>
      </c>
      <c r="E96" s="3">
        <f t="shared" si="1"/>
        <v>1099.2</v>
      </c>
      <c r="F96" s="3"/>
      <c r="G96" s="3"/>
      <c r="H96" s="3" t="s">
        <v>406</v>
      </c>
    </row>
    <row r="97" spans="1:8" x14ac:dyDescent="0.25">
      <c r="A97" s="3" t="s">
        <v>22</v>
      </c>
      <c r="B97" s="3" t="s">
        <v>232</v>
      </c>
      <c r="C97" s="3">
        <v>1</v>
      </c>
      <c r="D97" s="3">
        <f>VLOOKUP(A97,[1]Inventory!$B:$J,9,0)</f>
        <v>1981.48</v>
      </c>
      <c r="E97" s="3">
        <f t="shared" si="1"/>
        <v>1981.48</v>
      </c>
      <c r="F97" s="3"/>
      <c r="G97" s="3"/>
      <c r="H97" s="3" t="s">
        <v>406</v>
      </c>
    </row>
    <row r="98" spans="1:8" x14ac:dyDescent="0.25">
      <c r="A98" s="3" t="s">
        <v>86</v>
      </c>
      <c r="B98" s="3" t="s">
        <v>290</v>
      </c>
      <c r="C98" s="3">
        <v>1</v>
      </c>
      <c r="D98" s="3">
        <f>VLOOKUP(A98,[1]Inventory!$B:$J,9,0)</f>
        <v>1099.2</v>
      </c>
      <c r="E98" s="3">
        <f t="shared" si="1"/>
        <v>1099.2</v>
      </c>
      <c r="F98" s="3"/>
      <c r="G98" s="3"/>
      <c r="H98" s="3" t="s">
        <v>406</v>
      </c>
    </row>
    <row r="99" spans="1:8" x14ac:dyDescent="0.25">
      <c r="A99" s="3" t="s">
        <v>87</v>
      </c>
      <c r="B99" s="3" t="s">
        <v>291</v>
      </c>
      <c r="C99" s="3">
        <v>1</v>
      </c>
      <c r="D99" s="3">
        <f>VLOOKUP(A99,[1]Inventory!$B:$J,9,0)</f>
        <v>60.5</v>
      </c>
      <c r="E99" s="3">
        <f t="shared" si="1"/>
        <v>60.5</v>
      </c>
      <c r="F99" s="3"/>
      <c r="G99" s="3"/>
      <c r="H99" s="3" t="s">
        <v>406</v>
      </c>
    </row>
    <row r="100" spans="1:8" x14ac:dyDescent="0.25">
      <c r="A100" s="3" t="s">
        <v>18</v>
      </c>
      <c r="B100" s="3" t="s">
        <v>228</v>
      </c>
      <c r="C100" s="3">
        <v>2</v>
      </c>
      <c r="D100" s="3">
        <f>VLOOKUP(A100,[1]Inventory!$B:$J,9,0)</f>
        <v>371.2</v>
      </c>
      <c r="E100" s="3">
        <f t="shared" si="1"/>
        <v>742.4</v>
      </c>
      <c r="F100" s="3"/>
      <c r="G100" s="3"/>
      <c r="H100" s="3" t="s">
        <v>406</v>
      </c>
    </row>
    <row r="101" spans="1:8" x14ac:dyDescent="0.25">
      <c r="A101" s="3" t="s">
        <v>7</v>
      </c>
      <c r="B101" s="3" t="s">
        <v>217</v>
      </c>
      <c r="C101" s="3">
        <v>1</v>
      </c>
      <c r="D101" s="3">
        <f>VLOOKUP(A101,[1]Inventory!$B:$J,9,0)</f>
        <v>220</v>
      </c>
      <c r="E101" s="3">
        <f t="shared" si="1"/>
        <v>220</v>
      </c>
      <c r="F101" s="3"/>
      <c r="G101" s="3"/>
      <c r="H101" s="3" t="s">
        <v>406</v>
      </c>
    </row>
    <row r="102" spans="1:8" x14ac:dyDescent="0.25">
      <c r="A102" s="3" t="s">
        <v>88</v>
      </c>
      <c r="B102" s="3" t="s">
        <v>292</v>
      </c>
      <c r="C102" s="3">
        <v>1</v>
      </c>
      <c r="D102" s="3">
        <f>VLOOKUP(A102,[1]Inventory!$B:$J,9,0)</f>
        <v>2276.4899999999998</v>
      </c>
      <c r="E102" s="3">
        <f t="shared" si="1"/>
        <v>2276.4899999999998</v>
      </c>
      <c r="F102" s="3"/>
      <c r="G102" s="3"/>
      <c r="H102" s="3" t="s">
        <v>406</v>
      </c>
    </row>
    <row r="103" spans="1:8" x14ac:dyDescent="0.25">
      <c r="A103" s="3" t="s">
        <v>89</v>
      </c>
      <c r="B103" s="3" t="s">
        <v>293</v>
      </c>
      <c r="C103" s="3">
        <v>1</v>
      </c>
      <c r="D103" s="3">
        <f>VLOOKUP(A103,[1]Inventory!$B:$J,9,0)</f>
        <v>1120.8699999999999</v>
      </c>
      <c r="E103" s="3">
        <f t="shared" si="1"/>
        <v>1120.8699999999999</v>
      </c>
      <c r="F103" s="3"/>
      <c r="G103" s="3"/>
      <c r="H103" s="3" t="s">
        <v>406</v>
      </c>
    </row>
    <row r="104" spans="1:8" x14ac:dyDescent="0.25">
      <c r="A104" s="3" t="s">
        <v>90</v>
      </c>
      <c r="B104" s="3" t="s">
        <v>294</v>
      </c>
      <c r="C104" s="3">
        <v>1</v>
      </c>
      <c r="D104" s="3">
        <f>VLOOKUP(A104,[1]Inventory!$B:$J,9,0)</f>
        <v>60.5</v>
      </c>
      <c r="E104" s="3">
        <f t="shared" si="1"/>
        <v>60.5</v>
      </c>
      <c r="F104" s="3"/>
      <c r="G104" s="3"/>
      <c r="H104" s="3" t="s">
        <v>406</v>
      </c>
    </row>
    <row r="105" spans="1:8" x14ac:dyDescent="0.25">
      <c r="A105" s="3" t="s">
        <v>91</v>
      </c>
      <c r="B105" s="3" t="s">
        <v>295</v>
      </c>
      <c r="C105" s="3">
        <v>1</v>
      </c>
      <c r="D105" s="3">
        <f>VLOOKUP(A105,[1]Inventory!$B:$J,9,0)</f>
        <v>405.19</v>
      </c>
      <c r="E105" s="3">
        <f t="shared" si="1"/>
        <v>405.19</v>
      </c>
      <c r="F105" s="3"/>
      <c r="G105" s="3"/>
      <c r="H105" s="3" t="s">
        <v>406</v>
      </c>
    </row>
    <row r="106" spans="1:8" x14ac:dyDescent="0.25">
      <c r="A106" s="3" t="s">
        <v>92</v>
      </c>
      <c r="B106" s="3" t="s">
        <v>296</v>
      </c>
      <c r="C106" s="3">
        <v>1</v>
      </c>
      <c r="D106" s="3">
        <f>VLOOKUP(A106,[1]Inventory!$B:$J,9,0)</f>
        <v>181.85</v>
      </c>
      <c r="E106" s="3">
        <f t="shared" si="1"/>
        <v>181.85</v>
      </c>
      <c r="F106" s="3"/>
      <c r="G106" s="3"/>
      <c r="H106" s="3" t="s">
        <v>406</v>
      </c>
    </row>
    <row r="107" spans="1:8" x14ac:dyDescent="0.25">
      <c r="A107" s="3" t="s">
        <v>93</v>
      </c>
      <c r="B107" s="3" t="s">
        <v>297</v>
      </c>
      <c r="C107" s="3">
        <v>3</v>
      </c>
      <c r="D107" s="3">
        <f>VLOOKUP(A107,[1]Inventory!$B:$J,9,0)</f>
        <v>515.20000000000005</v>
      </c>
      <c r="E107" s="3">
        <f t="shared" si="1"/>
        <v>1545.6000000000001</v>
      </c>
      <c r="F107" s="3"/>
      <c r="G107" s="3"/>
      <c r="H107" s="3" t="s">
        <v>406</v>
      </c>
    </row>
    <row r="108" spans="1:8" x14ac:dyDescent="0.25">
      <c r="A108" s="3" t="s">
        <v>94</v>
      </c>
      <c r="B108" s="3" t="s">
        <v>298</v>
      </c>
      <c r="C108" s="3">
        <v>2</v>
      </c>
      <c r="D108" s="3">
        <f>VLOOKUP(A108,[1]Inventory!$B:$J,9,0)</f>
        <v>28.14</v>
      </c>
      <c r="E108" s="3">
        <f t="shared" si="1"/>
        <v>56.28</v>
      </c>
      <c r="F108" s="3"/>
      <c r="G108" s="3"/>
      <c r="H108" s="3" t="s">
        <v>406</v>
      </c>
    </row>
    <row r="109" spans="1:8" x14ac:dyDescent="0.25">
      <c r="A109" s="3" t="s">
        <v>95</v>
      </c>
      <c r="B109" s="3" t="s">
        <v>297</v>
      </c>
      <c r="C109" s="3">
        <v>5</v>
      </c>
      <c r="D109" s="3">
        <f>VLOOKUP(A109,[1]Inventory!$B:$J,9,0)</f>
        <v>525.6</v>
      </c>
      <c r="E109" s="3">
        <f t="shared" si="1"/>
        <v>2628</v>
      </c>
      <c r="F109" s="3"/>
      <c r="G109" s="3"/>
      <c r="H109" s="3" t="s">
        <v>406</v>
      </c>
    </row>
    <row r="110" spans="1:8" x14ac:dyDescent="0.25">
      <c r="A110" s="3" t="s">
        <v>96</v>
      </c>
      <c r="B110" s="3" t="s">
        <v>299</v>
      </c>
      <c r="C110" s="3">
        <v>20</v>
      </c>
      <c r="D110" s="3">
        <f>VLOOKUP(A110,[1]Inventory!$B:$J,9,0)</f>
        <v>157.13999999999999</v>
      </c>
      <c r="E110" s="3">
        <f t="shared" si="1"/>
        <v>3142.7999999999997</v>
      </c>
      <c r="F110" s="3"/>
      <c r="G110" s="3"/>
      <c r="H110" s="3" t="s">
        <v>406</v>
      </c>
    </row>
    <row r="111" spans="1:8" x14ac:dyDescent="0.25">
      <c r="A111" s="3" t="s">
        <v>97</v>
      </c>
      <c r="B111" s="3" t="s">
        <v>300</v>
      </c>
      <c r="C111" s="3">
        <v>20</v>
      </c>
      <c r="D111" s="3">
        <f>VLOOKUP(A111,[1]Inventory!$B:$J,9,0)</f>
        <v>90.85</v>
      </c>
      <c r="E111" s="3">
        <f t="shared" si="1"/>
        <v>1817</v>
      </c>
      <c r="F111" s="3"/>
      <c r="G111" s="3"/>
      <c r="H111" s="3" t="s">
        <v>406</v>
      </c>
    </row>
    <row r="112" spans="1:8" x14ac:dyDescent="0.25">
      <c r="A112" s="3" t="s">
        <v>98</v>
      </c>
      <c r="B112" s="3" t="s">
        <v>301</v>
      </c>
      <c r="C112" s="3">
        <v>10</v>
      </c>
      <c r="D112" s="3">
        <f>VLOOKUP(A112,[1]Inventory!$B:$J,9,0)</f>
        <v>357.86</v>
      </c>
      <c r="E112" s="3">
        <f t="shared" si="1"/>
        <v>3578.6000000000004</v>
      </c>
      <c r="F112" s="3"/>
      <c r="G112" s="3"/>
      <c r="H112" s="3" t="s">
        <v>406</v>
      </c>
    </row>
    <row r="113" spans="1:8" x14ac:dyDescent="0.25">
      <c r="A113" s="3" t="s">
        <v>99</v>
      </c>
      <c r="B113" s="3" t="s">
        <v>302</v>
      </c>
      <c r="C113" s="3">
        <v>2</v>
      </c>
      <c r="D113" s="3">
        <f>VLOOKUP(A113,'[2]SQL Results'!$C:$H,6,0)</f>
        <v>1034.0622000000001</v>
      </c>
      <c r="E113" s="3">
        <f t="shared" si="1"/>
        <v>2068.1244000000002</v>
      </c>
      <c r="F113" s="3"/>
      <c r="G113" s="3"/>
      <c r="H113" s="3" t="s">
        <v>406</v>
      </c>
    </row>
    <row r="114" spans="1:8" x14ac:dyDescent="0.25">
      <c r="A114" s="3" t="s">
        <v>50</v>
      </c>
      <c r="B114" s="3" t="s">
        <v>258</v>
      </c>
      <c r="C114" s="3">
        <v>20</v>
      </c>
      <c r="D114" s="3">
        <f>VLOOKUP(A114,[1]Inventory!$B:$J,9,0)</f>
        <v>184</v>
      </c>
      <c r="E114" s="3">
        <f t="shared" si="1"/>
        <v>3680</v>
      </c>
      <c r="F114" s="3"/>
      <c r="G114" s="3"/>
      <c r="H114" s="3" t="s">
        <v>406</v>
      </c>
    </row>
    <row r="115" spans="1:8" x14ac:dyDescent="0.25">
      <c r="A115" s="3" t="s">
        <v>100</v>
      </c>
      <c r="B115" s="3" t="s">
        <v>303</v>
      </c>
      <c r="C115" s="3">
        <v>1</v>
      </c>
      <c r="D115" s="3">
        <f>VLOOKUP(A115,[1]Inventory!$B:$J,9,0)</f>
        <v>2104</v>
      </c>
      <c r="E115" s="3">
        <f t="shared" si="1"/>
        <v>2104</v>
      </c>
      <c r="F115" s="3"/>
      <c r="G115" s="3"/>
      <c r="H115" s="3" t="s">
        <v>406</v>
      </c>
    </row>
    <row r="116" spans="1:8" x14ac:dyDescent="0.25">
      <c r="A116" s="3" t="s">
        <v>49</v>
      </c>
      <c r="B116" s="3" t="s">
        <v>257</v>
      </c>
      <c r="C116" s="3">
        <v>20</v>
      </c>
      <c r="D116" s="3">
        <f>VLOOKUP(A116,[1]Inventory!$B:$J,9,0)</f>
        <v>270.5</v>
      </c>
      <c r="E116" s="3">
        <f t="shared" si="1"/>
        <v>5410</v>
      </c>
      <c r="F116" s="3"/>
      <c r="G116" s="3"/>
      <c r="H116" s="3" t="s">
        <v>406</v>
      </c>
    </row>
    <row r="117" spans="1:8" x14ac:dyDescent="0.25">
      <c r="A117" s="3" t="s">
        <v>101</v>
      </c>
      <c r="B117" s="3" t="s">
        <v>304</v>
      </c>
      <c r="C117" s="3">
        <v>3</v>
      </c>
      <c r="D117" s="3">
        <f>VLOOKUP(A117,[1]Inventory!$B:$J,9,0)</f>
        <v>3733.94</v>
      </c>
      <c r="E117" s="3">
        <f t="shared" si="1"/>
        <v>11201.82</v>
      </c>
      <c r="F117" s="3"/>
      <c r="G117" s="3"/>
      <c r="H117" s="3" t="s">
        <v>406</v>
      </c>
    </row>
    <row r="118" spans="1:8" x14ac:dyDescent="0.25">
      <c r="A118" s="3" t="s">
        <v>85</v>
      </c>
      <c r="B118" s="3" t="s">
        <v>289</v>
      </c>
      <c r="C118" s="3">
        <v>2</v>
      </c>
      <c r="D118" s="3">
        <f>VLOOKUP(A118,[1]Inventory!$B:$J,9,0)</f>
        <v>1099.2</v>
      </c>
      <c r="E118" s="3">
        <f t="shared" si="1"/>
        <v>2198.4</v>
      </c>
      <c r="F118" s="3"/>
      <c r="G118" s="3"/>
      <c r="H118" s="3" t="s">
        <v>406</v>
      </c>
    </row>
    <row r="119" spans="1:8" x14ac:dyDescent="0.25">
      <c r="A119" s="3" t="s">
        <v>45</v>
      </c>
      <c r="B119" s="3" t="s">
        <v>253</v>
      </c>
      <c r="C119" s="3">
        <v>2</v>
      </c>
      <c r="D119" s="3">
        <f>VLOOKUP(A119,[1]Inventory!$B:$J,9,0)</f>
        <v>1589.82</v>
      </c>
      <c r="E119" s="3">
        <f t="shared" si="1"/>
        <v>3179.64</v>
      </c>
      <c r="F119" s="3"/>
      <c r="G119" s="3"/>
      <c r="H119" s="3" t="s">
        <v>406</v>
      </c>
    </row>
    <row r="120" spans="1:8" x14ac:dyDescent="0.25">
      <c r="A120" s="3" t="s">
        <v>5</v>
      </c>
      <c r="B120" s="3" t="s">
        <v>215</v>
      </c>
      <c r="C120" s="3">
        <v>30</v>
      </c>
      <c r="D120" s="3">
        <f>VLOOKUP(A120,[1]Inventory!$B:$J,9,0)</f>
        <v>239.2</v>
      </c>
      <c r="E120" s="3">
        <f t="shared" si="1"/>
        <v>7176</v>
      </c>
      <c r="F120" s="3"/>
      <c r="G120" s="3"/>
      <c r="H120" s="3" t="s">
        <v>406</v>
      </c>
    </row>
    <row r="121" spans="1:8" x14ac:dyDescent="0.25">
      <c r="A121" s="3" t="s">
        <v>86</v>
      </c>
      <c r="B121" s="3" t="s">
        <v>290</v>
      </c>
      <c r="C121" s="3">
        <v>2</v>
      </c>
      <c r="D121" s="3">
        <f>VLOOKUP(A121,[1]Inventory!$B:$J,9,0)</f>
        <v>1099.2</v>
      </c>
      <c r="E121" s="3">
        <f t="shared" si="1"/>
        <v>2198.4</v>
      </c>
      <c r="F121" s="3"/>
      <c r="G121" s="3"/>
      <c r="H121" s="3" t="s">
        <v>406</v>
      </c>
    </row>
    <row r="122" spans="1:8" x14ac:dyDescent="0.25">
      <c r="A122" s="3" t="s">
        <v>102</v>
      </c>
      <c r="B122" s="3" t="s">
        <v>305</v>
      </c>
      <c r="C122" s="3">
        <v>2</v>
      </c>
      <c r="D122" s="3">
        <f>VLOOKUP(A122,[1]Inventory!$B:$J,9,0)</f>
        <v>571.37</v>
      </c>
      <c r="E122" s="3">
        <f t="shared" si="1"/>
        <v>1142.74</v>
      </c>
      <c r="F122" s="3"/>
      <c r="G122" s="3"/>
      <c r="H122" s="3" t="s">
        <v>406</v>
      </c>
    </row>
    <row r="123" spans="1:8" x14ac:dyDescent="0.25">
      <c r="A123" s="3" t="s">
        <v>44</v>
      </c>
      <c r="B123" s="3" t="s">
        <v>252</v>
      </c>
      <c r="C123" s="3">
        <v>4</v>
      </c>
      <c r="D123" s="3">
        <f>VLOOKUP(A123,[1]Inventory!$B:$J,9,0)</f>
        <v>454.4</v>
      </c>
      <c r="E123" s="3">
        <f t="shared" si="1"/>
        <v>1817.6</v>
      </c>
      <c r="F123" s="3"/>
      <c r="G123" s="3"/>
      <c r="H123" s="3" t="s">
        <v>406</v>
      </c>
    </row>
    <row r="124" spans="1:8" x14ac:dyDescent="0.25">
      <c r="A124" s="3" t="s">
        <v>103</v>
      </c>
      <c r="B124" s="3" t="s">
        <v>306</v>
      </c>
      <c r="C124" s="3">
        <v>1</v>
      </c>
      <c r="D124" s="3">
        <f>VLOOKUP(A124,[1]Inventory!$B:$J,9,0)</f>
        <v>1118.4000000000001</v>
      </c>
      <c r="E124" s="3">
        <f t="shared" si="1"/>
        <v>1118.4000000000001</v>
      </c>
      <c r="F124" s="3"/>
      <c r="G124" s="3"/>
      <c r="H124" s="3" t="s">
        <v>406</v>
      </c>
    </row>
    <row r="125" spans="1:8" x14ac:dyDescent="0.25">
      <c r="A125" s="3" t="s">
        <v>104</v>
      </c>
      <c r="B125" s="3" t="s">
        <v>307</v>
      </c>
      <c r="C125" s="3">
        <v>1</v>
      </c>
      <c r="D125" s="3">
        <f>VLOOKUP(A125,[1]Inventory!$B:$J,9,0)</f>
        <v>1148</v>
      </c>
      <c r="E125" s="3">
        <f t="shared" si="1"/>
        <v>1148</v>
      </c>
      <c r="F125" s="3"/>
      <c r="G125" s="3"/>
      <c r="H125" s="3" t="s">
        <v>406</v>
      </c>
    </row>
    <row r="126" spans="1:8" x14ac:dyDescent="0.25">
      <c r="A126" s="3" t="s">
        <v>105</v>
      </c>
      <c r="B126" s="3" t="s">
        <v>308</v>
      </c>
      <c r="C126" s="3">
        <v>10</v>
      </c>
      <c r="D126" s="3">
        <f>VLOOKUP(A126,[1]Inventory!$B:$J,9,0)</f>
        <v>40.11</v>
      </c>
      <c r="E126" s="3">
        <f t="shared" si="1"/>
        <v>401.1</v>
      </c>
      <c r="F126" s="3"/>
      <c r="G126" s="3"/>
      <c r="H126" s="3" t="s">
        <v>406</v>
      </c>
    </row>
    <row r="127" spans="1:8" x14ac:dyDescent="0.25">
      <c r="A127" s="3" t="s">
        <v>106</v>
      </c>
      <c r="B127" s="3" t="s">
        <v>309</v>
      </c>
      <c r="C127" s="3">
        <v>1</v>
      </c>
      <c r="D127" s="3">
        <f>VLOOKUP(A127,[1]Inventory!$B:$J,9,0)</f>
        <v>65.599999999999994</v>
      </c>
      <c r="E127" s="3">
        <f t="shared" si="1"/>
        <v>65.599999999999994</v>
      </c>
      <c r="F127" s="3"/>
      <c r="G127" s="3"/>
      <c r="H127" s="3" t="s">
        <v>406</v>
      </c>
    </row>
    <row r="128" spans="1:8" x14ac:dyDescent="0.25">
      <c r="A128" s="3" t="s">
        <v>107</v>
      </c>
      <c r="B128" s="3" t="s">
        <v>310</v>
      </c>
      <c r="C128" s="3">
        <v>10</v>
      </c>
      <c r="D128" s="3">
        <f>VLOOKUP(A128,[1]Inventory!$B:$J,9,0)</f>
        <v>12.94</v>
      </c>
      <c r="E128" s="3">
        <f t="shared" si="1"/>
        <v>129.4</v>
      </c>
      <c r="F128" s="3"/>
      <c r="G128" s="3"/>
      <c r="H128" s="3" t="s">
        <v>406</v>
      </c>
    </row>
    <row r="129" spans="1:8" x14ac:dyDescent="0.25">
      <c r="A129" s="3" t="s">
        <v>108</v>
      </c>
      <c r="B129" s="3" t="s">
        <v>311</v>
      </c>
      <c r="C129" s="3">
        <v>10</v>
      </c>
      <c r="D129" s="3">
        <f>VLOOKUP(A129,[1]Inventory!$B:$J,9,0)</f>
        <v>42.7</v>
      </c>
      <c r="E129" s="3">
        <f t="shared" si="1"/>
        <v>427</v>
      </c>
      <c r="F129" s="3"/>
      <c r="G129" s="3"/>
      <c r="H129" s="3" t="s">
        <v>406</v>
      </c>
    </row>
    <row r="130" spans="1:8" x14ac:dyDescent="0.25">
      <c r="A130" s="3" t="s">
        <v>109</v>
      </c>
      <c r="B130" s="3" t="s">
        <v>312</v>
      </c>
      <c r="C130" s="3">
        <v>10</v>
      </c>
      <c r="D130" s="3">
        <f>VLOOKUP(A130,[1]Inventory!$B:$J,9,0)</f>
        <v>42.7</v>
      </c>
      <c r="E130" s="3">
        <f t="shared" si="1"/>
        <v>427</v>
      </c>
      <c r="F130" s="3"/>
      <c r="G130" s="3"/>
      <c r="H130" s="3" t="s">
        <v>406</v>
      </c>
    </row>
    <row r="131" spans="1:8" x14ac:dyDescent="0.25">
      <c r="A131" s="3" t="s">
        <v>110</v>
      </c>
      <c r="B131" s="3" t="s">
        <v>313</v>
      </c>
      <c r="C131" s="3">
        <v>10</v>
      </c>
      <c r="D131" s="3">
        <f>VLOOKUP(A131,[1]Inventory!$B:$J,9,0)</f>
        <v>19.41</v>
      </c>
      <c r="E131" s="3">
        <f t="shared" si="1"/>
        <v>194.1</v>
      </c>
      <c r="F131" s="3"/>
      <c r="G131" s="3"/>
      <c r="H131" s="3" t="s">
        <v>406</v>
      </c>
    </row>
    <row r="132" spans="1:8" x14ac:dyDescent="0.25">
      <c r="A132" s="3" t="s">
        <v>111</v>
      </c>
      <c r="B132" s="3" t="s">
        <v>314</v>
      </c>
      <c r="C132" s="3">
        <v>10</v>
      </c>
      <c r="D132" s="3">
        <f>VLOOKUP(A132,[1]Inventory!$B:$J,9,0)</f>
        <v>41.4</v>
      </c>
      <c r="E132" s="3">
        <f t="shared" ref="E132:E195" si="2">C132*D132</f>
        <v>414</v>
      </c>
      <c r="F132" s="3"/>
      <c r="G132" s="3"/>
      <c r="H132" s="3" t="s">
        <v>406</v>
      </c>
    </row>
    <row r="133" spans="1:8" x14ac:dyDescent="0.25">
      <c r="A133" s="3" t="s">
        <v>112</v>
      </c>
      <c r="B133" s="3" t="s">
        <v>315</v>
      </c>
      <c r="C133" s="3">
        <v>3</v>
      </c>
      <c r="D133" s="3">
        <f>VLOOKUP(A133,[1]Inventory!$B:$J,9,0)</f>
        <v>790.87</v>
      </c>
      <c r="E133" s="3">
        <f t="shared" si="2"/>
        <v>2372.61</v>
      </c>
      <c r="F133" s="3"/>
      <c r="G133" s="3"/>
      <c r="H133" s="3" t="s">
        <v>406</v>
      </c>
    </row>
    <row r="134" spans="1:8" x14ac:dyDescent="0.25">
      <c r="A134" s="3" t="s">
        <v>113</v>
      </c>
      <c r="B134" s="3" t="s">
        <v>316</v>
      </c>
      <c r="C134" s="3">
        <v>45</v>
      </c>
      <c r="D134" s="3">
        <f>VLOOKUP(A134,[1]Inventory!$B:$J,9,0)</f>
        <v>1080</v>
      </c>
      <c r="E134" s="3">
        <f t="shared" si="2"/>
        <v>48600</v>
      </c>
      <c r="F134" s="3"/>
      <c r="G134" s="3"/>
      <c r="H134" s="3" t="s">
        <v>406</v>
      </c>
    </row>
    <row r="135" spans="1:8" x14ac:dyDescent="0.25">
      <c r="A135" s="3" t="s">
        <v>114</v>
      </c>
      <c r="B135" s="3" t="s">
        <v>317</v>
      </c>
      <c r="C135" s="3">
        <v>25</v>
      </c>
      <c r="D135" s="3">
        <f>VLOOKUP(A135,[1]Inventory!$B:$J,9,0)</f>
        <v>1033</v>
      </c>
      <c r="E135" s="3">
        <f t="shared" si="2"/>
        <v>25825</v>
      </c>
      <c r="F135" s="3"/>
      <c r="G135" s="3"/>
      <c r="H135" s="3" t="s">
        <v>406</v>
      </c>
    </row>
    <row r="136" spans="1:8" x14ac:dyDescent="0.25">
      <c r="A136" s="3" t="s">
        <v>115</v>
      </c>
      <c r="B136" s="3" t="s">
        <v>318</v>
      </c>
      <c r="C136" s="3">
        <v>35</v>
      </c>
      <c r="D136" s="3">
        <f>VLOOKUP(A136,[1]Inventory!$B:$J,9,0)</f>
        <v>1382</v>
      </c>
      <c r="E136" s="3">
        <f t="shared" si="2"/>
        <v>48370</v>
      </c>
      <c r="F136" s="3"/>
      <c r="G136" s="3"/>
      <c r="H136" s="3" t="s">
        <v>406</v>
      </c>
    </row>
    <row r="137" spans="1:8" x14ac:dyDescent="0.25">
      <c r="A137" s="3" t="s">
        <v>116</v>
      </c>
      <c r="B137" s="3" t="s">
        <v>319</v>
      </c>
      <c r="C137" s="3">
        <v>15</v>
      </c>
      <c r="D137" s="3">
        <f>VLOOKUP(A137,[1]Inventory!$B:$J,9,0)</f>
        <v>1578</v>
      </c>
      <c r="E137" s="3">
        <f t="shared" si="2"/>
        <v>23670</v>
      </c>
      <c r="F137" s="3"/>
      <c r="G137" s="3"/>
      <c r="H137" s="3" t="s">
        <v>406</v>
      </c>
    </row>
    <row r="138" spans="1:8" x14ac:dyDescent="0.25">
      <c r="A138" s="3" t="s">
        <v>117</v>
      </c>
      <c r="B138" s="3" t="s">
        <v>320</v>
      </c>
      <c r="C138" s="3">
        <v>50</v>
      </c>
      <c r="D138" s="3">
        <f>VLOOKUP(A138,[1]Inventory!$B:$J,9,0)</f>
        <v>132.80000000000001</v>
      </c>
      <c r="E138" s="3">
        <f t="shared" si="2"/>
        <v>6640.0000000000009</v>
      </c>
      <c r="F138" s="3"/>
      <c r="G138" s="3"/>
      <c r="H138" s="3" t="s">
        <v>406</v>
      </c>
    </row>
    <row r="139" spans="1:8" x14ac:dyDescent="0.25">
      <c r="A139" s="3" t="s">
        <v>118</v>
      </c>
      <c r="B139" s="3" t="s">
        <v>321</v>
      </c>
      <c r="C139" s="3">
        <v>100</v>
      </c>
      <c r="D139" s="3">
        <f>VLOOKUP(A139,[1]Inventory!$B:$J,9,0)</f>
        <v>56.56</v>
      </c>
      <c r="E139" s="3">
        <f t="shared" si="2"/>
        <v>5656</v>
      </c>
      <c r="F139" s="3"/>
      <c r="G139" s="3"/>
      <c r="H139" s="3" t="s">
        <v>406</v>
      </c>
    </row>
    <row r="140" spans="1:8" x14ac:dyDescent="0.25">
      <c r="A140" s="3" t="s">
        <v>119</v>
      </c>
      <c r="B140" s="3" t="s">
        <v>322</v>
      </c>
      <c r="C140" s="3">
        <v>20</v>
      </c>
      <c r="D140" s="3">
        <f>VLOOKUP(A140,'[2]SQL Results'!$C:$H,6,0)</f>
        <v>2.7730000000000001</v>
      </c>
      <c r="E140" s="3">
        <f t="shared" si="2"/>
        <v>55.46</v>
      </c>
      <c r="F140" s="3"/>
      <c r="G140" s="3"/>
      <c r="H140" s="3" t="s">
        <v>406</v>
      </c>
    </row>
    <row r="141" spans="1:8" x14ac:dyDescent="0.25">
      <c r="A141" s="3" t="s">
        <v>120</v>
      </c>
      <c r="B141" s="3" t="s">
        <v>323</v>
      </c>
      <c r="C141" s="3">
        <v>10</v>
      </c>
      <c r="D141" s="3">
        <f>VLOOKUP(A141,'[2]SQL Results'!$C:$H,6,0)</f>
        <v>8.8154000000000003</v>
      </c>
      <c r="E141" s="3">
        <f t="shared" si="2"/>
        <v>88.153999999999996</v>
      </c>
      <c r="F141" s="3"/>
      <c r="G141" s="3"/>
      <c r="H141" s="3" t="s">
        <v>406</v>
      </c>
    </row>
    <row r="142" spans="1:8" x14ac:dyDescent="0.25">
      <c r="A142" s="3" t="s">
        <v>121</v>
      </c>
      <c r="B142" s="3" t="s">
        <v>324</v>
      </c>
      <c r="C142" s="3">
        <v>10</v>
      </c>
      <c r="D142" s="3">
        <f>VLOOKUP(A142,'[2]SQL Results'!$C:$H,6,0)</f>
        <v>7.556</v>
      </c>
      <c r="E142" s="3">
        <f t="shared" si="2"/>
        <v>75.56</v>
      </c>
      <c r="F142" s="3"/>
      <c r="G142" s="3"/>
      <c r="H142" s="3" t="s">
        <v>406</v>
      </c>
    </row>
    <row r="143" spans="1:8" x14ac:dyDescent="0.25">
      <c r="A143" s="3" t="s">
        <v>122</v>
      </c>
      <c r="B143" s="3" t="s">
        <v>325</v>
      </c>
      <c r="C143" s="3">
        <v>10</v>
      </c>
      <c r="D143" s="3">
        <f>VLOOKUP(A143,[1]Inventory!$B:$J,9,0)</f>
        <v>664.93</v>
      </c>
      <c r="E143" s="3">
        <f t="shared" si="2"/>
        <v>6649.2999999999993</v>
      </c>
      <c r="F143" s="3"/>
      <c r="G143" s="3"/>
      <c r="H143" s="3" t="s">
        <v>406</v>
      </c>
    </row>
    <row r="144" spans="1:8" x14ac:dyDescent="0.25">
      <c r="A144" s="3" t="s">
        <v>123</v>
      </c>
      <c r="B144" s="3" t="s">
        <v>326</v>
      </c>
      <c r="C144" s="3">
        <v>17</v>
      </c>
      <c r="D144" s="3">
        <f>VLOOKUP(A144,[1]Inventory!$B:$J,9,0)</f>
        <v>621.05999999999995</v>
      </c>
      <c r="E144" s="3">
        <f t="shared" si="2"/>
        <v>10558.019999999999</v>
      </c>
      <c r="F144" s="3"/>
      <c r="G144" s="3"/>
      <c r="H144" s="3" t="s">
        <v>406</v>
      </c>
    </row>
    <row r="145" spans="1:8" x14ac:dyDescent="0.25">
      <c r="A145" s="3" t="s">
        <v>124</v>
      </c>
      <c r="B145" s="3" t="s">
        <v>327</v>
      </c>
      <c r="C145" s="3">
        <v>20</v>
      </c>
      <c r="D145" s="3">
        <f>VLOOKUP(A145,[1]Inventory!$B:$J,9,0)</f>
        <v>261.94</v>
      </c>
      <c r="E145" s="3">
        <f t="shared" si="2"/>
        <v>5238.8</v>
      </c>
      <c r="F145" s="3"/>
      <c r="G145" s="3"/>
      <c r="H145" s="3" t="s">
        <v>406</v>
      </c>
    </row>
    <row r="146" spans="1:8" x14ac:dyDescent="0.25">
      <c r="A146" s="3" t="s">
        <v>125</v>
      </c>
      <c r="B146" s="3" t="s">
        <v>328</v>
      </c>
      <c r="C146" s="3">
        <v>20</v>
      </c>
      <c r="D146" s="3">
        <f>VLOOKUP(A146,[1]Inventory!$B:$J,9,0)</f>
        <v>115.2</v>
      </c>
      <c r="E146" s="3">
        <f t="shared" si="2"/>
        <v>2304</v>
      </c>
      <c r="F146" s="3"/>
      <c r="G146" s="3"/>
      <c r="H146" s="3" t="s">
        <v>406</v>
      </c>
    </row>
    <row r="147" spans="1:8" x14ac:dyDescent="0.25">
      <c r="A147" s="3" t="s">
        <v>126</v>
      </c>
      <c r="B147" s="3" t="s">
        <v>329</v>
      </c>
      <c r="C147" s="3">
        <v>30</v>
      </c>
      <c r="D147" s="3">
        <f>VLOOKUP(A147,[1]Inventory!$B:$J,9,0)</f>
        <v>43.2</v>
      </c>
      <c r="E147" s="3">
        <f t="shared" si="2"/>
        <v>1296</v>
      </c>
      <c r="F147" s="3"/>
      <c r="G147" s="3"/>
      <c r="H147" s="3" t="s">
        <v>406</v>
      </c>
    </row>
    <row r="148" spans="1:8" x14ac:dyDescent="0.25">
      <c r="A148" s="3" t="s">
        <v>127</v>
      </c>
      <c r="B148" s="3" t="s">
        <v>330</v>
      </c>
      <c r="C148" s="3">
        <v>15</v>
      </c>
      <c r="D148" s="3">
        <f>VLOOKUP(A148,[1]Inventory!$B:$J,9,0)</f>
        <v>20.22</v>
      </c>
      <c r="E148" s="3">
        <f t="shared" si="2"/>
        <v>303.29999999999995</v>
      </c>
      <c r="F148" s="3"/>
      <c r="G148" s="3"/>
      <c r="H148" s="3" t="s">
        <v>406</v>
      </c>
    </row>
    <row r="149" spans="1:8" x14ac:dyDescent="0.25">
      <c r="A149" s="3" t="s">
        <v>128</v>
      </c>
      <c r="B149" s="3" t="s">
        <v>331</v>
      </c>
      <c r="C149" s="3">
        <v>15</v>
      </c>
      <c r="D149" s="3">
        <f>VLOOKUP(A149,[1]Inventory!$B:$J,9,0)</f>
        <v>15.35</v>
      </c>
      <c r="E149" s="3">
        <f t="shared" si="2"/>
        <v>230.25</v>
      </c>
      <c r="F149" s="3"/>
      <c r="G149" s="3"/>
      <c r="H149" s="3" t="s">
        <v>406</v>
      </c>
    </row>
    <row r="150" spans="1:8" x14ac:dyDescent="0.25">
      <c r="A150" s="3" t="s">
        <v>129</v>
      </c>
      <c r="B150" s="3" t="s">
        <v>332</v>
      </c>
      <c r="C150" s="3">
        <v>10</v>
      </c>
      <c r="D150" s="3">
        <f>VLOOKUP(A150,[1]Inventory!$B:$J,9,0)</f>
        <v>1</v>
      </c>
      <c r="E150" s="3">
        <f t="shared" si="2"/>
        <v>10</v>
      </c>
      <c r="F150" s="3"/>
      <c r="G150" s="3"/>
      <c r="H150" s="3" t="s">
        <v>406</v>
      </c>
    </row>
    <row r="151" spans="1:8" x14ac:dyDescent="0.25">
      <c r="A151" s="3" t="s">
        <v>130</v>
      </c>
      <c r="B151" s="3" t="s">
        <v>333</v>
      </c>
      <c r="C151" s="3">
        <v>5</v>
      </c>
      <c r="D151" s="3">
        <f>VLOOKUP(A151,[1]Inventory!$B:$J,9,0)</f>
        <v>1038.95</v>
      </c>
      <c r="E151" s="3">
        <f t="shared" si="2"/>
        <v>5194.75</v>
      </c>
      <c r="F151" s="3"/>
      <c r="G151" s="3"/>
      <c r="H151" s="3" t="s">
        <v>406</v>
      </c>
    </row>
    <row r="152" spans="1:8" x14ac:dyDescent="0.25">
      <c r="A152" s="3" t="s">
        <v>131</v>
      </c>
      <c r="B152" s="3" t="s">
        <v>334</v>
      </c>
      <c r="C152" s="3">
        <v>100</v>
      </c>
      <c r="D152" s="3">
        <f>VLOOKUP(A152,[1]Inventory!$B:$J,9,0)</f>
        <v>134.91</v>
      </c>
      <c r="E152" s="3">
        <f t="shared" si="2"/>
        <v>13491</v>
      </c>
      <c r="F152" s="3"/>
      <c r="G152" s="3"/>
      <c r="H152" s="3" t="s">
        <v>406</v>
      </c>
    </row>
    <row r="153" spans="1:8" x14ac:dyDescent="0.25">
      <c r="A153" s="3" t="s">
        <v>132</v>
      </c>
      <c r="B153" s="3" t="s">
        <v>335</v>
      </c>
      <c r="C153" s="3">
        <v>4</v>
      </c>
      <c r="D153" s="3">
        <f>VLOOKUP(A153,[1]Inventory!$B:$J,9,0)</f>
        <v>103.2</v>
      </c>
      <c r="E153" s="3">
        <f t="shared" si="2"/>
        <v>412.8</v>
      </c>
      <c r="F153" s="3"/>
      <c r="G153" s="3"/>
      <c r="H153" s="3" t="s">
        <v>406</v>
      </c>
    </row>
    <row r="154" spans="1:8" x14ac:dyDescent="0.25">
      <c r="A154" s="3" t="s">
        <v>133</v>
      </c>
      <c r="B154" s="3" t="s">
        <v>336</v>
      </c>
      <c r="C154" s="3">
        <v>20</v>
      </c>
      <c r="D154" s="3">
        <f>VLOOKUP(A154,[1]Inventory!$B:$J,9,0)</f>
        <v>116.8</v>
      </c>
      <c r="E154" s="3">
        <f t="shared" si="2"/>
        <v>2336</v>
      </c>
      <c r="F154" s="3"/>
      <c r="G154" s="3"/>
      <c r="H154" s="3" t="s">
        <v>406</v>
      </c>
    </row>
    <row r="155" spans="1:8" x14ac:dyDescent="0.25">
      <c r="A155" s="3" t="s">
        <v>10</v>
      </c>
      <c r="B155" s="3" t="s">
        <v>220</v>
      </c>
      <c r="C155" s="3">
        <v>3</v>
      </c>
      <c r="D155" s="3">
        <f>VLOOKUP(A155,[1]Inventory!$B:$J,9,0)</f>
        <v>328.34</v>
      </c>
      <c r="E155" s="3">
        <f t="shared" si="2"/>
        <v>985.02</v>
      </c>
      <c r="F155" s="3"/>
      <c r="G155" s="3"/>
      <c r="H155" s="3" t="s">
        <v>406</v>
      </c>
    </row>
    <row r="156" spans="1:8" x14ac:dyDescent="0.25">
      <c r="A156" s="3" t="s">
        <v>22</v>
      </c>
      <c r="B156" s="3" t="s">
        <v>232</v>
      </c>
      <c r="C156" s="3">
        <v>1</v>
      </c>
      <c r="D156" s="3">
        <f>VLOOKUP(A156,[1]Inventory!$B:$J,9,0)</f>
        <v>1981.48</v>
      </c>
      <c r="E156" s="3">
        <f t="shared" si="2"/>
        <v>1981.48</v>
      </c>
      <c r="F156" s="3"/>
      <c r="G156" s="3"/>
      <c r="H156" s="3" t="s">
        <v>406</v>
      </c>
    </row>
    <row r="157" spans="1:8" x14ac:dyDescent="0.25">
      <c r="A157" s="3" t="s">
        <v>134</v>
      </c>
      <c r="B157" s="3" t="s">
        <v>337</v>
      </c>
      <c r="C157" s="3">
        <v>3</v>
      </c>
      <c r="D157" s="3">
        <f>VLOOKUP(A157,[1]Inventory!$B:$J,9,0)</f>
        <v>170.6</v>
      </c>
      <c r="E157" s="3">
        <f t="shared" si="2"/>
        <v>511.79999999999995</v>
      </c>
      <c r="F157" s="3"/>
      <c r="G157" s="3"/>
      <c r="H157" s="3" t="s">
        <v>406</v>
      </c>
    </row>
    <row r="158" spans="1:8" x14ac:dyDescent="0.25">
      <c r="A158" s="3" t="s">
        <v>135</v>
      </c>
      <c r="B158" s="3" t="s">
        <v>338</v>
      </c>
      <c r="C158" s="3">
        <v>3</v>
      </c>
      <c r="D158" s="3">
        <f>VLOOKUP(A158,[1]Inventory!$B:$J,9,0)</f>
        <v>126.4</v>
      </c>
      <c r="E158" s="3">
        <f t="shared" si="2"/>
        <v>379.20000000000005</v>
      </c>
      <c r="F158" s="3"/>
      <c r="G158" s="3"/>
      <c r="H158" s="3" t="s">
        <v>406</v>
      </c>
    </row>
    <row r="159" spans="1:8" x14ac:dyDescent="0.25">
      <c r="A159" s="3" t="s">
        <v>136</v>
      </c>
      <c r="B159" s="3" t="s">
        <v>339</v>
      </c>
      <c r="C159" s="3">
        <v>20</v>
      </c>
      <c r="D159" s="3">
        <f>VLOOKUP(A159,[1]Inventory!$B:$J,9,0)</f>
        <v>252.73</v>
      </c>
      <c r="E159" s="3">
        <f t="shared" si="2"/>
        <v>5054.5999999999995</v>
      </c>
      <c r="F159" s="3"/>
      <c r="G159" s="3"/>
      <c r="H159" s="3" t="s">
        <v>406</v>
      </c>
    </row>
    <row r="160" spans="1:8" x14ac:dyDescent="0.25">
      <c r="A160" s="3" t="s">
        <v>84</v>
      </c>
      <c r="B160" s="3" t="s">
        <v>288</v>
      </c>
      <c r="C160" s="3">
        <v>2</v>
      </c>
      <c r="D160" s="3">
        <f>VLOOKUP(A160,[1]Inventory!$B:$J,9,0)</f>
        <v>1147.2</v>
      </c>
      <c r="E160" s="3">
        <f t="shared" si="2"/>
        <v>2294.4</v>
      </c>
      <c r="F160" s="3"/>
      <c r="G160" s="3"/>
      <c r="H160" s="3" t="s">
        <v>406</v>
      </c>
    </row>
    <row r="161" spans="1:8" x14ac:dyDescent="0.25">
      <c r="A161" s="8" t="s">
        <v>1072</v>
      </c>
      <c r="B161" s="3" t="s">
        <v>340</v>
      </c>
      <c r="C161" s="3">
        <v>1</v>
      </c>
      <c r="D161" s="3">
        <f>VLOOKUP(A161,'[2]SQL Results'!$C:$H,6,0)</f>
        <v>1096.29698192</v>
      </c>
      <c r="E161" s="3">
        <f t="shared" si="2"/>
        <v>1096.29698192</v>
      </c>
      <c r="F161" s="3"/>
      <c r="G161" s="3"/>
      <c r="H161" s="3" t="s">
        <v>406</v>
      </c>
    </row>
    <row r="162" spans="1:8" x14ac:dyDescent="0.25">
      <c r="A162" s="3" t="s">
        <v>138</v>
      </c>
      <c r="B162" s="3" t="s">
        <v>341</v>
      </c>
      <c r="C162" s="3">
        <v>200</v>
      </c>
      <c r="D162" s="3">
        <f>VLOOKUP(A162,'[2]SQL Results'!$C:$H,6,0)</f>
        <v>18.4434411764706</v>
      </c>
      <c r="E162" s="3">
        <f t="shared" si="2"/>
        <v>3688.6882352941202</v>
      </c>
      <c r="F162" s="3"/>
      <c r="G162" s="3"/>
      <c r="H162" s="3" t="s">
        <v>406</v>
      </c>
    </row>
    <row r="163" spans="1:8" x14ac:dyDescent="0.25">
      <c r="A163" s="3" t="s">
        <v>105</v>
      </c>
      <c r="B163" s="3" t="s">
        <v>308</v>
      </c>
      <c r="C163" s="3">
        <v>10</v>
      </c>
      <c r="D163" s="3">
        <f>VLOOKUP(A163,[1]Inventory!$B:$J,9,0)</f>
        <v>40.11</v>
      </c>
      <c r="E163" s="3">
        <f t="shared" si="2"/>
        <v>401.1</v>
      </c>
      <c r="F163" s="3"/>
      <c r="G163" s="3"/>
      <c r="H163" s="3" t="s">
        <v>406</v>
      </c>
    </row>
    <row r="164" spans="1:8" x14ac:dyDescent="0.25">
      <c r="A164" s="3" t="s">
        <v>107</v>
      </c>
      <c r="B164" s="3" t="s">
        <v>310</v>
      </c>
      <c r="C164" s="3">
        <v>10</v>
      </c>
      <c r="D164" s="3">
        <f>VLOOKUP(A164,[1]Inventory!$B:$J,9,0)</f>
        <v>12.94</v>
      </c>
      <c r="E164" s="3">
        <f t="shared" si="2"/>
        <v>129.4</v>
      </c>
      <c r="F164" s="3"/>
      <c r="G164" s="3"/>
      <c r="H164" s="3" t="s">
        <v>406</v>
      </c>
    </row>
    <row r="165" spans="1:8" x14ac:dyDescent="0.25">
      <c r="A165" s="3" t="s">
        <v>108</v>
      </c>
      <c r="B165" s="3" t="s">
        <v>311</v>
      </c>
      <c r="C165" s="3">
        <v>10</v>
      </c>
      <c r="D165" s="3">
        <f>VLOOKUP(A165,[1]Inventory!$B:$J,9,0)</f>
        <v>42.7</v>
      </c>
      <c r="E165" s="3">
        <f t="shared" si="2"/>
        <v>427</v>
      </c>
      <c r="F165" s="3"/>
      <c r="G165" s="3"/>
      <c r="H165" s="3" t="s">
        <v>406</v>
      </c>
    </row>
    <row r="166" spans="1:8" x14ac:dyDescent="0.25">
      <c r="A166" s="3" t="s">
        <v>109</v>
      </c>
      <c r="B166" s="3" t="s">
        <v>312</v>
      </c>
      <c r="C166" s="3">
        <v>10</v>
      </c>
      <c r="D166" s="3">
        <f>VLOOKUP(A166,[1]Inventory!$B:$J,9,0)</f>
        <v>42.7</v>
      </c>
      <c r="E166" s="3">
        <f t="shared" si="2"/>
        <v>427</v>
      </c>
      <c r="F166" s="3"/>
      <c r="G166" s="3"/>
      <c r="H166" s="3" t="s">
        <v>406</v>
      </c>
    </row>
    <row r="167" spans="1:8" x14ac:dyDescent="0.25">
      <c r="A167" s="3" t="s">
        <v>110</v>
      </c>
      <c r="B167" s="3" t="s">
        <v>313</v>
      </c>
      <c r="C167" s="3">
        <v>10</v>
      </c>
      <c r="D167" s="3">
        <f>VLOOKUP(A167,[1]Inventory!$B:$J,9,0)</f>
        <v>19.41</v>
      </c>
      <c r="E167" s="3">
        <f t="shared" si="2"/>
        <v>194.1</v>
      </c>
      <c r="F167" s="3"/>
      <c r="G167" s="3"/>
      <c r="H167" s="3" t="s">
        <v>406</v>
      </c>
    </row>
    <row r="168" spans="1:8" x14ac:dyDescent="0.25">
      <c r="A168" s="3" t="s">
        <v>111</v>
      </c>
      <c r="B168" s="3" t="s">
        <v>314</v>
      </c>
      <c r="C168" s="3">
        <v>10</v>
      </c>
      <c r="D168" s="3">
        <f>VLOOKUP(A168,[1]Inventory!$B:$J,9,0)</f>
        <v>41.4</v>
      </c>
      <c r="E168" s="3">
        <f t="shared" si="2"/>
        <v>414</v>
      </c>
      <c r="F168" s="3"/>
      <c r="G168" s="3"/>
      <c r="H168" s="3" t="s">
        <v>406</v>
      </c>
    </row>
    <row r="169" spans="1:8" x14ac:dyDescent="0.25">
      <c r="A169" s="3" t="s">
        <v>139</v>
      </c>
      <c r="B169" s="3" t="s">
        <v>342</v>
      </c>
      <c r="C169" s="3">
        <v>10</v>
      </c>
      <c r="D169" s="3">
        <f>VLOOKUP(A169,[1]Inventory!$B:$J,9,0)</f>
        <v>373.84</v>
      </c>
      <c r="E169" s="3">
        <f t="shared" si="2"/>
        <v>3738.3999999999996</v>
      </c>
      <c r="F169" s="3"/>
      <c r="G169" s="3"/>
      <c r="H169" s="3" t="s">
        <v>406</v>
      </c>
    </row>
    <row r="170" spans="1:8" x14ac:dyDescent="0.25">
      <c r="A170" s="3" t="s">
        <v>140</v>
      </c>
      <c r="B170" s="3" t="s">
        <v>343</v>
      </c>
      <c r="C170" s="3">
        <v>10</v>
      </c>
      <c r="D170" s="3">
        <f>VLOOKUP(A170,[1]Inventory!$B:$J,9,0)</f>
        <v>147.71</v>
      </c>
      <c r="E170" s="3">
        <f t="shared" si="2"/>
        <v>1477.1000000000001</v>
      </c>
      <c r="F170" s="3"/>
      <c r="G170" s="3"/>
      <c r="H170" s="3" t="s">
        <v>406</v>
      </c>
    </row>
    <row r="171" spans="1:8" x14ac:dyDescent="0.25">
      <c r="A171" s="3" t="s">
        <v>141</v>
      </c>
      <c r="B171" s="3" t="s">
        <v>344</v>
      </c>
      <c r="C171" s="3">
        <v>10</v>
      </c>
      <c r="D171" s="3">
        <f>VLOOKUP(A171,[1]Inventory!$B:$J,9,0)</f>
        <v>182.37</v>
      </c>
      <c r="E171" s="3">
        <f t="shared" si="2"/>
        <v>1823.7</v>
      </c>
      <c r="F171" s="3"/>
      <c r="G171" s="3"/>
      <c r="H171" s="3" t="s">
        <v>406</v>
      </c>
    </row>
    <row r="172" spans="1:8" x14ac:dyDescent="0.25">
      <c r="A172" s="3" t="s">
        <v>142</v>
      </c>
      <c r="B172" s="3" t="s">
        <v>345</v>
      </c>
      <c r="C172" s="3">
        <v>100</v>
      </c>
      <c r="D172" s="3">
        <f>VLOOKUP(A172,[1]Inventory!$B:$J,9,0)</f>
        <v>20.07</v>
      </c>
      <c r="E172" s="3">
        <f t="shared" si="2"/>
        <v>2007</v>
      </c>
      <c r="F172" s="3"/>
      <c r="G172" s="3"/>
      <c r="H172" s="3" t="s">
        <v>406</v>
      </c>
    </row>
    <row r="173" spans="1:8" x14ac:dyDescent="0.25">
      <c r="A173" s="3" t="s">
        <v>143</v>
      </c>
      <c r="B173" s="3" t="s">
        <v>315</v>
      </c>
      <c r="C173" s="3">
        <v>2</v>
      </c>
      <c r="D173" s="3">
        <f>VLOOKUP(A173,[1]Inventory!$B:$J,9,0)</f>
        <v>0.01</v>
      </c>
      <c r="E173" s="3">
        <f t="shared" si="2"/>
        <v>0.02</v>
      </c>
      <c r="F173" s="3"/>
      <c r="G173" s="3"/>
      <c r="H173" s="3" t="s">
        <v>406</v>
      </c>
    </row>
    <row r="174" spans="1:8" x14ac:dyDescent="0.25">
      <c r="A174" s="3" t="s">
        <v>144</v>
      </c>
      <c r="B174" s="3" t="s">
        <v>346</v>
      </c>
      <c r="C174" s="3">
        <v>50</v>
      </c>
      <c r="D174" s="3">
        <f>VLOOKUP(A174,'[2]SQL Results'!$C:$H,6,0)</f>
        <v>21.6</v>
      </c>
      <c r="E174" s="3">
        <f t="shared" si="2"/>
        <v>1080</v>
      </c>
      <c r="F174" s="3"/>
      <c r="G174" s="3"/>
      <c r="H174" s="3" t="s">
        <v>406</v>
      </c>
    </row>
    <row r="175" spans="1:8" x14ac:dyDescent="0.25">
      <c r="A175" s="3" t="s">
        <v>145</v>
      </c>
      <c r="B175" s="3" t="s">
        <v>347</v>
      </c>
      <c r="C175" s="3">
        <v>50</v>
      </c>
      <c r="D175" s="3">
        <f>VLOOKUP(A175,[1]Inventory!$B:$J,9,0)</f>
        <v>64.8</v>
      </c>
      <c r="E175" s="3">
        <f t="shared" si="2"/>
        <v>3240</v>
      </c>
      <c r="F175" s="3"/>
      <c r="G175" s="3"/>
      <c r="H175" s="3" t="s">
        <v>406</v>
      </c>
    </row>
    <row r="176" spans="1:8" x14ac:dyDescent="0.25">
      <c r="A176" s="3" t="s">
        <v>146</v>
      </c>
      <c r="B176" s="3" t="s">
        <v>348</v>
      </c>
      <c r="C176" s="3">
        <v>5</v>
      </c>
      <c r="D176" s="3">
        <f>VLOOKUP(A176,[1]Inventory!$B:$J,9,0)</f>
        <v>129.71</v>
      </c>
      <c r="E176" s="3">
        <f t="shared" si="2"/>
        <v>648.55000000000007</v>
      </c>
      <c r="F176" s="3"/>
      <c r="G176" s="3"/>
      <c r="H176" s="3" t="s">
        <v>406</v>
      </c>
    </row>
    <row r="177" spans="1:8" x14ac:dyDescent="0.25">
      <c r="A177" s="3" t="s">
        <v>147</v>
      </c>
      <c r="B177" s="3" t="s">
        <v>349</v>
      </c>
      <c r="C177" s="3">
        <v>20</v>
      </c>
      <c r="D177" s="3">
        <f>VLOOKUP(A177,[1]Inventory!$B:$J,9,0)</f>
        <v>29.6</v>
      </c>
      <c r="E177" s="3">
        <f t="shared" si="2"/>
        <v>592</v>
      </c>
      <c r="F177" s="3"/>
      <c r="G177" s="3"/>
      <c r="H177" s="3" t="s">
        <v>406</v>
      </c>
    </row>
    <row r="178" spans="1:8" x14ac:dyDescent="0.25">
      <c r="A178" s="3" t="s">
        <v>148</v>
      </c>
      <c r="B178" s="3" t="s">
        <v>304</v>
      </c>
      <c r="C178" s="3">
        <v>5</v>
      </c>
      <c r="D178" s="3">
        <f>VLOOKUP(A178,[1]Inventory!$B:$J,9,0)</f>
        <v>1538.89</v>
      </c>
      <c r="E178" s="3">
        <f t="shared" si="2"/>
        <v>7694.4500000000007</v>
      </c>
      <c r="F178" s="3"/>
      <c r="G178" s="3"/>
      <c r="H178" s="3" t="s">
        <v>406</v>
      </c>
    </row>
    <row r="179" spans="1:8" x14ac:dyDescent="0.25">
      <c r="A179" s="3" t="s">
        <v>103</v>
      </c>
      <c r="B179" s="3" t="s">
        <v>306</v>
      </c>
      <c r="C179" s="3">
        <v>2</v>
      </c>
      <c r="D179" s="3">
        <f>VLOOKUP(A179,[1]Inventory!$B:$J,9,0)</f>
        <v>1118.4000000000001</v>
      </c>
      <c r="E179" s="3">
        <f t="shared" si="2"/>
        <v>2236.8000000000002</v>
      </c>
      <c r="F179" s="3"/>
      <c r="G179" s="3"/>
      <c r="H179" s="3" t="s">
        <v>406</v>
      </c>
    </row>
    <row r="180" spans="1:8" x14ac:dyDescent="0.25">
      <c r="A180" s="3" t="s">
        <v>104</v>
      </c>
      <c r="B180" s="3" t="s">
        <v>307</v>
      </c>
      <c r="C180" s="3">
        <v>2</v>
      </c>
      <c r="D180" s="3">
        <f>VLOOKUP(A180,[1]Inventory!$B:$J,9,0)</f>
        <v>1148</v>
      </c>
      <c r="E180" s="3">
        <f t="shared" si="2"/>
        <v>2296</v>
      </c>
      <c r="F180" s="3"/>
      <c r="G180" s="3"/>
      <c r="H180" s="3" t="s">
        <v>406</v>
      </c>
    </row>
    <row r="181" spans="1:8" x14ac:dyDescent="0.25">
      <c r="A181" s="3" t="s">
        <v>86</v>
      </c>
      <c r="B181" s="3" t="s">
        <v>290</v>
      </c>
      <c r="C181" s="3">
        <v>2</v>
      </c>
      <c r="D181" s="3">
        <f>VLOOKUP(A181,[1]Inventory!$B:$J,9,0)</f>
        <v>1099.2</v>
      </c>
      <c r="E181" s="3">
        <f t="shared" si="2"/>
        <v>2198.4</v>
      </c>
      <c r="F181" s="3"/>
      <c r="G181" s="3"/>
      <c r="H181" s="3" t="s">
        <v>406</v>
      </c>
    </row>
    <row r="182" spans="1:8" x14ac:dyDescent="0.25">
      <c r="A182" s="3" t="s">
        <v>85</v>
      </c>
      <c r="B182" s="3" t="s">
        <v>289</v>
      </c>
      <c r="C182" s="3">
        <v>2</v>
      </c>
      <c r="D182" s="3">
        <f>VLOOKUP(A182,[1]Inventory!$B:$J,9,0)</f>
        <v>1099.2</v>
      </c>
      <c r="E182" s="3">
        <f t="shared" si="2"/>
        <v>2198.4</v>
      </c>
      <c r="F182" s="3"/>
      <c r="G182" s="3"/>
      <c r="H182" s="3" t="s">
        <v>406</v>
      </c>
    </row>
    <row r="183" spans="1:8" x14ac:dyDescent="0.25">
      <c r="A183" s="3" t="s">
        <v>149</v>
      </c>
      <c r="B183" s="3" t="s">
        <v>350</v>
      </c>
      <c r="C183" s="3">
        <v>2</v>
      </c>
      <c r="D183" s="3">
        <f>VLOOKUP(A183,[1]Inventory!$B:$J,9,0)</f>
        <v>1798.88</v>
      </c>
      <c r="E183" s="3">
        <f t="shared" si="2"/>
        <v>3597.76</v>
      </c>
      <c r="F183" s="3"/>
      <c r="G183" s="3"/>
      <c r="H183" s="3" t="s">
        <v>406</v>
      </c>
    </row>
    <row r="184" spans="1:8" x14ac:dyDescent="0.25">
      <c r="A184" s="3" t="s">
        <v>147</v>
      </c>
      <c r="B184" s="3" t="s">
        <v>349</v>
      </c>
      <c r="C184" s="3">
        <v>50</v>
      </c>
      <c r="D184" s="3">
        <f>VLOOKUP(A184,[1]Inventory!$B:$J,9,0)</f>
        <v>29.6</v>
      </c>
      <c r="E184" s="3">
        <f t="shared" si="2"/>
        <v>1480</v>
      </c>
      <c r="F184" s="3"/>
      <c r="G184" s="3"/>
      <c r="H184" s="3" t="s">
        <v>406</v>
      </c>
    </row>
    <row r="185" spans="1:8" x14ac:dyDescent="0.25">
      <c r="A185" s="3" t="s">
        <v>150</v>
      </c>
      <c r="B185" s="3" t="s">
        <v>351</v>
      </c>
      <c r="C185" s="3">
        <v>5</v>
      </c>
      <c r="D185" s="3">
        <f>VLOOKUP(A185,[1]Inventory!$B:$J,9,0)</f>
        <v>58.4</v>
      </c>
      <c r="E185" s="3">
        <f t="shared" si="2"/>
        <v>292</v>
      </c>
      <c r="F185" s="3"/>
      <c r="G185" s="3"/>
      <c r="H185" s="3" t="s">
        <v>406</v>
      </c>
    </row>
    <row r="186" spans="1:8" x14ac:dyDescent="0.25">
      <c r="A186" s="3" t="s">
        <v>151</v>
      </c>
      <c r="B186" s="3" t="s">
        <v>352</v>
      </c>
      <c r="C186" s="3">
        <v>2</v>
      </c>
      <c r="D186" s="3">
        <f>VLOOKUP(A186,[1]Inventory!$B:$J,9,0)</f>
        <v>96.49</v>
      </c>
      <c r="E186" s="3">
        <f t="shared" si="2"/>
        <v>192.98</v>
      </c>
      <c r="F186" s="3"/>
      <c r="G186" s="3"/>
      <c r="H186" s="3" t="s">
        <v>406</v>
      </c>
    </row>
    <row r="187" spans="1:8" x14ac:dyDescent="0.25">
      <c r="A187" s="3" t="s">
        <v>152</v>
      </c>
      <c r="B187" s="3" t="s">
        <v>353</v>
      </c>
      <c r="C187" s="3">
        <v>2</v>
      </c>
      <c r="D187" s="3">
        <f>VLOOKUP(A187,[1]Inventory!$B:$J,9,0)</f>
        <v>61.36</v>
      </c>
      <c r="E187" s="3">
        <f t="shared" si="2"/>
        <v>122.72</v>
      </c>
      <c r="F187" s="3"/>
      <c r="G187" s="3"/>
      <c r="H187" s="3" t="s">
        <v>406</v>
      </c>
    </row>
    <row r="188" spans="1:8" x14ac:dyDescent="0.25">
      <c r="A188" s="3" t="s">
        <v>1</v>
      </c>
      <c r="B188" s="3" t="s">
        <v>211</v>
      </c>
      <c r="C188" s="3">
        <v>1</v>
      </c>
      <c r="D188" s="3">
        <f>VLOOKUP(A188,[1]Inventory!$B:$J,9,0)</f>
        <v>144</v>
      </c>
      <c r="E188" s="3">
        <f t="shared" si="2"/>
        <v>144</v>
      </c>
      <c r="F188" s="3"/>
      <c r="G188" s="3"/>
      <c r="H188" s="3" t="s">
        <v>406</v>
      </c>
    </row>
    <row r="189" spans="1:8" x14ac:dyDescent="0.25">
      <c r="A189" s="3" t="s">
        <v>153</v>
      </c>
      <c r="B189" s="3" t="s">
        <v>354</v>
      </c>
      <c r="C189" s="3">
        <v>1</v>
      </c>
      <c r="D189" s="3">
        <f>VLOOKUP(A189,[1]Inventory!$B:$J,9,0)</f>
        <v>395</v>
      </c>
      <c r="E189" s="3">
        <f t="shared" si="2"/>
        <v>395</v>
      </c>
      <c r="F189" s="3"/>
      <c r="G189" s="3"/>
      <c r="H189" s="3" t="s">
        <v>406</v>
      </c>
    </row>
    <row r="190" spans="1:8" x14ac:dyDescent="0.25">
      <c r="A190" s="3" t="s">
        <v>154</v>
      </c>
      <c r="B190" s="3" t="s">
        <v>355</v>
      </c>
      <c r="C190" s="3">
        <v>1</v>
      </c>
      <c r="D190" s="3">
        <f>VLOOKUP(A190,[1]Inventory!$B:$J,9,0)</f>
        <v>913</v>
      </c>
      <c r="E190" s="3">
        <f t="shared" si="2"/>
        <v>913</v>
      </c>
      <c r="F190" s="3"/>
      <c r="G190" s="3"/>
      <c r="H190" s="3" t="s">
        <v>406</v>
      </c>
    </row>
    <row r="191" spans="1:8" x14ac:dyDescent="0.25">
      <c r="A191" s="3" t="s">
        <v>155</v>
      </c>
      <c r="B191" s="3" t="s">
        <v>356</v>
      </c>
      <c r="C191" s="3">
        <v>5</v>
      </c>
      <c r="D191" s="3">
        <f>VLOOKUP(A191,[1]Inventory!$B:$J,9,0)</f>
        <v>63</v>
      </c>
      <c r="E191" s="3">
        <f t="shared" si="2"/>
        <v>315</v>
      </c>
      <c r="F191" s="3"/>
      <c r="G191" s="3"/>
      <c r="H191" s="3" t="s">
        <v>406</v>
      </c>
    </row>
    <row r="192" spans="1:8" x14ac:dyDescent="0.25">
      <c r="A192" s="3" t="s">
        <v>156</v>
      </c>
      <c r="B192" s="3" t="s">
        <v>357</v>
      </c>
      <c r="C192" s="3">
        <v>50</v>
      </c>
      <c r="D192" s="3">
        <f>VLOOKUP(A192,[1]Inventory!$B:$J,9,0)</f>
        <v>63.25</v>
      </c>
      <c r="E192" s="3">
        <f t="shared" si="2"/>
        <v>3162.5</v>
      </c>
      <c r="F192" s="3"/>
      <c r="G192" s="3"/>
      <c r="H192" s="3" t="s">
        <v>406</v>
      </c>
    </row>
    <row r="193" spans="1:8" x14ac:dyDescent="0.25">
      <c r="A193" s="3" t="s">
        <v>157</v>
      </c>
      <c r="B193" s="3" t="s">
        <v>358</v>
      </c>
      <c r="C193" s="3">
        <v>10</v>
      </c>
      <c r="D193" s="3">
        <f>VLOOKUP(A193,[1]Inventory!$B:$J,9,0)</f>
        <v>143.86000000000001</v>
      </c>
      <c r="E193" s="3">
        <f t="shared" si="2"/>
        <v>1438.6000000000001</v>
      </c>
      <c r="F193" s="3"/>
      <c r="G193" s="3"/>
      <c r="H193" s="3" t="s">
        <v>406</v>
      </c>
    </row>
    <row r="194" spans="1:8" x14ac:dyDescent="0.25">
      <c r="A194" s="3" t="s">
        <v>158</v>
      </c>
      <c r="B194" s="3" t="s">
        <v>359</v>
      </c>
      <c r="C194" s="3">
        <v>10</v>
      </c>
      <c r="D194" s="3">
        <f>VLOOKUP(A194,[1]Inventory!$B:$J,9,0)</f>
        <v>201.13</v>
      </c>
      <c r="E194" s="3">
        <f t="shared" si="2"/>
        <v>2011.3</v>
      </c>
      <c r="F194" s="3"/>
      <c r="G194" s="3"/>
      <c r="H194" s="3" t="s">
        <v>406</v>
      </c>
    </row>
    <row r="195" spans="1:8" x14ac:dyDescent="0.25">
      <c r="A195" s="3" t="s">
        <v>159</v>
      </c>
      <c r="B195" s="3" t="s">
        <v>360</v>
      </c>
      <c r="C195" s="3">
        <v>10</v>
      </c>
      <c r="D195" s="3">
        <f>VLOOKUP(A195,[1]Inventory!$B:$J,9,0)</f>
        <v>146.26</v>
      </c>
      <c r="E195" s="3">
        <f t="shared" si="2"/>
        <v>1462.6</v>
      </c>
      <c r="F195" s="3"/>
      <c r="G195" s="3"/>
      <c r="H195" s="3" t="s">
        <v>406</v>
      </c>
    </row>
    <row r="196" spans="1:8" x14ac:dyDescent="0.25">
      <c r="A196" s="3" t="s">
        <v>160</v>
      </c>
      <c r="B196" s="3" t="s">
        <v>361</v>
      </c>
      <c r="C196" s="3">
        <v>10</v>
      </c>
      <c r="D196" s="3">
        <f>VLOOKUP(A196,[1]Inventory!$B:$J,9,0)</f>
        <v>102.79</v>
      </c>
      <c r="E196" s="3">
        <f t="shared" ref="E196:E259" si="3">C196*D196</f>
        <v>1027.9000000000001</v>
      </c>
      <c r="F196" s="3"/>
      <c r="G196" s="3"/>
      <c r="H196" s="3" t="s">
        <v>406</v>
      </c>
    </row>
    <row r="197" spans="1:8" x14ac:dyDescent="0.25">
      <c r="A197" s="3" t="s">
        <v>161</v>
      </c>
      <c r="B197" s="3" t="s">
        <v>362</v>
      </c>
      <c r="C197" s="3">
        <v>20</v>
      </c>
      <c r="D197" s="3">
        <f>VLOOKUP(A197,[1]Inventory!$B:$J,9,0)</f>
        <v>122.29</v>
      </c>
      <c r="E197" s="3">
        <f t="shared" si="3"/>
        <v>2445.8000000000002</v>
      </c>
      <c r="F197" s="3"/>
      <c r="G197" s="3"/>
      <c r="H197" s="3" t="s">
        <v>406</v>
      </c>
    </row>
    <row r="198" spans="1:8" x14ac:dyDescent="0.25">
      <c r="A198" s="3" t="s">
        <v>162</v>
      </c>
      <c r="B198" s="3" t="s">
        <v>363</v>
      </c>
      <c r="C198" s="3">
        <v>10</v>
      </c>
      <c r="D198" s="3">
        <f>VLOOKUP(A198,[1]Inventory!$B:$J,9,0)</f>
        <v>87.2</v>
      </c>
      <c r="E198" s="3">
        <f t="shared" si="3"/>
        <v>872</v>
      </c>
      <c r="F198" s="3"/>
      <c r="G198" s="3"/>
      <c r="H198" s="3" t="s">
        <v>406</v>
      </c>
    </row>
    <row r="199" spans="1:8" x14ac:dyDescent="0.25">
      <c r="A199" s="3" t="s">
        <v>88</v>
      </c>
      <c r="B199" s="3" t="s">
        <v>292</v>
      </c>
      <c r="C199" s="3">
        <v>1</v>
      </c>
      <c r="D199" s="3">
        <f>VLOOKUP(A199,[1]Inventory!$B:$J,9,0)</f>
        <v>2276.4899999999998</v>
      </c>
      <c r="E199" s="3">
        <f t="shared" si="3"/>
        <v>2276.4899999999998</v>
      </c>
      <c r="F199" s="3"/>
      <c r="G199" s="3"/>
      <c r="H199" s="3" t="s">
        <v>406</v>
      </c>
    </row>
    <row r="200" spans="1:8" x14ac:dyDescent="0.25">
      <c r="A200" s="3" t="s">
        <v>163</v>
      </c>
      <c r="B200" s="3" t="s">
        <v>364</v>
      </c>
      <c r="C200" s="3">
        <v>5</v>
      </c>
      <c r="D200" s="3">
        <f>VLOOKUP(A200,[1]Inventory!$B:$J,9,0)</f>
        <v>328.8</v>
      </c>
      <c r="E200" s="3">
        <f t="shared" si="3"/>
        <v>1644</v>
      </c>
      <c r="F200" s="3"/>
      <c r="G200" s="3"/>
      <c r="H200" s="3" t="s">
        <v>406</v>
      </c>
    </row>
    <row r="201" spans="1:8" x14ac:dyDescent="0.25">
      <c r="A201" s="3" t="s">
        <v>149</v>
      </c>
      <c r="B201" s="3" t="s">
        <v>350</v>
      </c>
      <c r="C201" s="3">
        <v>1</v>
      </c>
      <c r="D201" s="3">
        <f>VLOOKUP(A201,[1]Inventory!$B:$J,9,0)</f>
        <v>1798.88</v>
      </c>
      <c r="E201" s="3">
        <f t="shared" si="3"/>
        <v>1798.88</v>
      </c>
      <c r="F201" s="3"/>
      <c r="G201" s="3"/>
      <c r="H201" s="3" t="s">
        <v>406</v>
      </c>
    </row>
    <row r="202" spans="1:8" x14ac:dyDescent="0.25">
      <c r="A202" s="3" t="s">
        <v>164</v>
      </c>
      <c r="B202" s="3" t="s">
        <v>365</v>
      </c>
      <c r="C202" s="3">
        <v>5</v>
      </c>
      <c r="D202" s="3">
        <f>VLOOKUP(A202,[1]Inventory!$B:$J,9,0)</f>
        <v>117.6</v>
      </c>
      <c r="E202" s="3">
        <f t="shared" si="3"/>
        <v>588</v>
      </c>
      <c r="F202" s="3"/>
      <c r="G202" s="3"/>
      <c r="H202" s="3" t="s">
        <v>406</v>
      </c>
    </row>
    <row r="203" spans="1:8" x14ac:dyDescent="0.25">
      <c r="A203" s="3" t="s">
        <v>165</v>
      </c>
      <c r="B203" s="3" t="s">
        <v>366</v>
      </c>
      <c r="C203" s="3">
        <v>50</v>
      </c>
      <c r="D203" s="3">
        <f>VLOOKUP(A203,[1]Inventory!$B:$J,9,0)</f>
        <v>69.599999999999994</v>
      </c>
      <c r="E203" s="3">
        <f t="shared" si="3"/>
        <v>3479.9999999999995</v>
      </c>
      <c r="F203" s="3"/>
      <c r="G203" s="3"/>
      <c r="H203" s="3" t="s">
        <v>406</v>
      </c>
    </row>
    <row r="204" spans="1:8" x14ac:dyDescent="0.25">
      <c r="A204" s="3" t="s">
        <v>166</v>
      </c>
      <c r="B204" s="3" t="s">
        <v>319</v>
      </c>
      <c r="C204" s="3">
        <v>2</v>
      </c>
      <c r="D204" s="3">
        <f>VLOOKUP(A204,[1]Inventory!$B:$J,9,0)</f>
        <v>2447.17</v>
      </c>
      <c r="E204" s="3">
        <f t="shared" si="3"/>
        <v>4894.34</v>
      </c>
      <c r="F204" s="3"/>
      <c r="G204" s="3"/>
      <c r="H204" s="3" t="s">
        <v>406</v>
      </c>
    </row>
    <row r="205" spans="1:8" x14ac:dyDescent="0.25">
      <c r="A205" s="3" t="s">
        <v>167</v>
      </c>
      <c r="B205" s="3" t="s">
        <v>367</v>
      </c>
      <c r="C205" s="3">
        <v>3</v>
      </c>
      <c r="D205" s="3">
        <f>VLOOKUP(A205,[1]Inventory!$B:$J,9,0)</f>
        <v>168</v>
      </c>
      <c r="E205" s="3">
        <f t="shared" si="3"/>
        <v>504</v>
      </c>
      <c r="F205" s="3"/>
      <c r="G205" s="3"/>
      <c r="H205" s="3" t="s">
        <v>406</v>
      </c>
    </row>
    <row r="206" spans="1:8" x14ac:dyDescent="0.25">
      <c r="A206" s="3" t="s">
        <v>168</v>
      </c>
      <c r="B206" s="3" t="s">
        <v>368</v>
      </c>
      <c r="C206" s="3">
        <v>10</v>
      </c>
      <c r="D206" s="3">
        <f>VLOOKUP(A206,[1]Inventory!$B:$J,9,0)</f>
        <v>141.91999999999999</v>
      </c>
      <c r="E206" s="3">
        <f t="shared" si="3"/>
        <v>1419.1999999999998</v>
      </c>
      <c r="F206" s="3"/>
      <c r="G206" s="3"/>
      <c r="H206" s="3" t="s">
        <v>406</v>
      </c>
    </row>
    <row r="207" spans="1:8" x14ac:dyDescent="0.25">
      <c r="A207" s="3" t="s">
        <v>160</v>
      </c>
      <c r="B207" s="3" t="s">
        <v>361</v>
      </c>
      <c r="C207" s="3">
        <v>10</v>
      </c>
      <c r="D207" s="3">
        <f>VLOOKUP(A207,[1]Inventory!$B:$J,9,0)</f>
        <v>102.79</v>
      </c>
      <c r="E207" s="3">
        <f t="shared" si="3"/>
        <v>1027.9000000000001</v>
      </c>
      <c r="F207" s="3"/>
      <c r="G207" s="3"/>
      <c r="H207" s="3" t="s">
        <v>406</v>
      </c>
    </row>
    <row r="208" spans="1:8" x14ac:dyDescent="0.25">
      <c r="A208" s="3" t="s">
        <v>169</v>
      </c>
      <c r="B208" s="3" t="s">
        <v>369</v>
      </c>
      <c r="C208" s="3">
        <v>5</v>
      </c>
      <c r="D208" s="3">
        <f>VLOOKUP(A208,[1]Inventory!$B:$J,9,0)</f>
        <v>392</v>
      </c>
      <c r="E208" s="3">
        <f t="shared" si="3"/>
        <v>1960</v>
      </c>
      <c r="F208" s="3"/>
      <c r="G208" s="3"/>
      <c r="H208" s="3" t="s">
        <v>406</v>
      </c>
    </row>
    <row r="209" spans="1:8" x14ac:dyDescent="0.25">
      <c r="A209" s="3" t="s">
        <v>170</v>
      </c>
      <c r="B209" s="3" t="s">
        <v>217</v>
      </c>
      <c r="C209" s="3">
        <v>2</v>
      </c>
      <c r="D209" s="3">
        <f>VLOOKUP(A209,[1]Inventory!$B:$J,9,0)</f>
        <v>221.6</v>
      </c>
      <c r="E209" s="3">
        <f t="shared" si="3"/>
        <v>443.2</v>
      </c>
      <c r="F209" s="3"/>
      <c r="G209" s="3"/>
      <c r="H209" s="3" t="s">
        <v>406</v>
      </c>
    </row>
    <row r="210" spans="1:8" x14ac:dyDescent="0.25">
      <c r="A210" s="3" t="s">
        <v>171</v>
      </c>
      <c r="B210" s="3" t="s">
        <v>370</v>
      </c>
      <c r="C210" s="3">
        <v>10</v>
      </c>
      <c r="D210" s="3">
        <f>VLOOKUP(A210,[1]Inventory!$B:$J,9,0)</f>
        <v>59.2</v>
      </c>
      <c r="E210" s="3">
        <f t="shared" si="3"/>
        <v>592</v>
      </c>
      <c r="F210" s="3"/>
      <c r="G210" s="3"/>
      <c r="H210" s="3" t="s">
        <v>406</v>
      </c>
    </row>
    <row r="211" spans="1:8" x14ac:dyDescent="0.25">
      <c r="A211" s="3" t="s">
        <v>172</v>
      </c>
      <c r="B211" s="3" t="s">
        <v>371</v>
      </c>
      <c r="C211" s="3">
        <v>5</v>
      </c>
      <c r="D211" s="3">
        <f>VLOOKUP(A211,[1]Inventory!$B:$J,9,0)</f>
        <v>378.54</v>
      </c>
      <c r="E211" s="3">
        <f t="shared" si="3"/>
        <v>1892.7</v>
      </c>
      <c r="F211" s="3"/>
      <c r="G211" s="3"/>
      <c r="H211" s="3" t="s">
        <v>406</v>
      </c>
    </row>
    <row r="212" spans="1:8" x14ac:dyDescent="0.25">
      <c r="A212" s="3" t="s">
        <v>89</v>
      </c>
      <c r="B212" s="3" t="s">
        <v>293</v>
      </c>
      <c r="C212" s="3">
        <v>1</v>
      </c>
      <c r="D212" s="3">
        <f>VLOOKUP(A212,[1]Inventory!$B:$J,9,0)</f>
        <v>1120.8699999999999</v>
      </c>
      <c r="E212" s="3">
        <f t="shared" si="3"/>
        <v>1120.8699999999999</v>
      </c>
      <c r="F212" s="3"/>
      <c r="G212" s="3"/>
      <c r="H212" s="3" t="s">
        <v>406</v>
      </c>
    </row>
    <row r="213" spans="1:8" x14ac:dyDescent="0.25">
      <c r="A213" s="3" t="s">
        <v>20</v>
      </c>
      <c r="B213" s="3" t="s">
        <v>230</v>
      </c>
      <c r="C213" s="3">
        <v>1</v>
      </c>
      <c r="D213" s="3">
        <f>VLOOKUP(A213,[1]Inventory!$B:$J,9,0)</f>
        <v>857.77</v>
      </c>
      <c r="E213" s="3">
        <f t="shared" si="3"/>
        <v>857.77</v>
      </c>
      <c r="F213" s="3"/>
      <c r="G213" s="3"/>
      <c r="H213" s="3" t="s">
        <v>406</v>
      </c>
    </row>
    <row r="214" spans="1:8" x14ac:dyDescent="0.25">
      <c r="A214" s="3" t="s">
        <v>173</v>
      </c>
      <c r="B214" s="3" t="s">
        <v>372</v>
      </c>
      <c r="C214" s="3">
        <v>20</v>
      </c>
      <c r="D214" s="3">
        <f>VLOOKUP(A214,[1]Inventory!$B:$J,9,0)</f>
        <v>528.80999999999995</v>
      </c>
      <c r="E214" s="3">
        <f t="shared" si="3"/>
        <v>10576.199999999999</v>
      </c>
      <c r="F214" s="3"/>
      <c r="G214" s="3"/>
      <c r="H214" s="3" t="s">
        <v>406</v>
      </c>
    </row>
    <row r="215" spans="1:8" x14ac:dyDescent="0.25">
      <c r="A215" s="3" t="s">
        <v>97</v>
      </c>
      <c r="B215" s="3" t="s">
        <v>300</v>
      </c>
      <c r="C215" s="3">
        <v>20</v>
      </c>
      <c r="D215" s="3">
        <f>VLOOKUP(A215,[1]Inventory!$B:$J,9,0)</f>
        <v>90.85</v>
      </c>
      <c r="E215" s="3">
        <f t="shared" si="3"/>
        <v>1817</v>
      </c>
      <c r="F215" s="3"/>
      <c r="G215" s="3"/>
      <c r="H215" s="3" t="s">
        <v>406</v>
      </c>
    </row>
    <row r="216" spans="1:8" x14ac:dyDescent="0.25">
      <c r="A216" s="3" t="s">
        <v>96</v>
      </c>
      <c r="B216" s="3" t="s">
        <v>299</v>
      </c>
      <c r="C216" s="3">
        <v>20</v>
      </c>
      <c r="D216" s="3">
        <f>VLOOKUP(A216,[1]Inventory!$B:$J,9,0)</f>
        <v>157.13999999999999</v>
      </c>
      <c r="E216" s="3">
        <f t="shared" si="3"/>
        <v>3142.7999999999997</v>
      </c>
      <c r="F216" s="3"/>
      <c r="G216" s="3"/>
      <c r="H216" s="3" t="s">
        <v>406</v>
      </c>
    </row>
    <row r="217" spans="1:8" x14ac:dyDescent="0.25">
      <c r="A217" s="3" t="s">
        <v>174</v>
      </c>
      <c r="B217" s="3" t="s">
        <v>373</v>
      </c>
      <c r="C217" s="3">
        <v>5</v>
      </c>
      <c r="D217" s="3">
        <f>VLOOKUP(A217,[1]Inventory!$B:$J,9,0)</f>
        <v>540.21</v>
      </c>
      <c r="E217" s="3">
        <f t="shared" si="3"/>
        <v>2701.05</v>
      </c>
      <c r="F217" s="3"/>
      <c r="G217" s="3"/>
      <c r="H217" s="3" t="s">
        <v>406</v>
      </c>
    </row>
    <row r="218" spans="1:8" x14ac:dyDescent="0.25">
      <c r="A218" s="3" t="s">
        <v>175</v>
      </c>
      <c r="B218" s="3" t="s">
        <v>374</v>
      </c>
      <c r="C218" s="3">
        <v>5</v>
      </c>
      <c r="D218" s="3">
        <f>VLOOKUP(A218,[1]Inventory!$B:$J,9,0)</f>
        <v>314.83</v>
      </c>
      <c r="E218" s="3">
        <f t="shared" si="3"/>
        <v>1574.1499999999999</v>
      </c>
      <c r="F218" s="3"/>
      <c r="G218" s="3"/>
      <c r="H218" s="3" t="s">
        <v>406</v>
      </c>
    </row>
    <row r="219" spans="1:8" x14ac:dyDescent="0.25">
      <c r="A219" s="3" t="s">
        <v>176</v>
      </c>
      <c r="B219" s="3" t="s">
        <v>375</v>
      </c>
      <c r="C219" s="3">
        <v>5</v>
      </c>
      <c r="D219" s="3">
        <f>VLOOKUP(A219,[1]Inventory!$B:$J,9,0)</f>
        <v>130.66999999999999</v>
      </c>
      <c r="E219" s="3">
        <f t="shared" si="3"/>
        <v>653.34999999999991</v>
      </c>
      <c r="F219" s="3"/>
      <c r="G219" s="3"/>
      <c r="H219" s="3" t="s">
        <v>406</v>
      </c>
    </row>
    <row r="220" spans="1:8" x14ac:dyDescent="0.25">
      <c r="A220" s="3" t="s">
        <v>177</v>
      </c>
      <c r="B220" s="3" t="s">
        <v>376</v>
      </c>
      <c r="C220" s="3">
        <v>5</v>
      </c>
      <c r="D220" s="3">
        <f>VLOOKUP(A220,[1]Inventory!$B:$J,9,0)</f>
        <v>316.51</v>
      </c>
      <c r="E220" s="3">
        <f t="shared" si="3"/>
        <v>1582.55</v>
      </c>
      <c r="F220" s="3"/>
      <c r="G220" s="3"/>
      <c r="H220" s="3" t="s">
        <v>406</v>
      </c>
    </row>
    <row r="221" spans="1:8" x14ac:dyDescent="0.25">
      <c r="A221" s="3" t="s">
        <v>178</v>
      </c>
      <c r="B221" s="3" t="s">
        <v>376</v>
      </c>
      <c r="C221" s="3">
        <v>5</v>
      </c>
      <c r="D221" s="3">
        <f>VLOOKUP(A221,[1]Inventory!$B:$J,9,0)</f>
        <v>188</v>
      </c>
      <c r="E221" s="3">
        <f t="shared" si="3"/>
        <v>940</v>
      </c>
      <c r="F221" s="3"/>
      <c r="G221" s="3"/>
      <c r="H221" s="3" t="s">
        <v>406</v>
      </c>
    </row>
    <row r="222" spans="1:8" x14ac:dyDescent="0.25">
      <c r="A222" s="3" t="s">
        <v>179</v>
      </c>
      <c r="B222" s="3" t="s">
        <v>377</v>
      </c>
      <c r="C222" s="3">
        <v>3</v>
      </c>
      <c r="D222" s="3">
        <f>VLOOKUP(A222,[1]Inventory!$B:$J,9,0)</f>
        <v>632.24</v>
      </c>
      <c r="E222" s="3">
        <f t="shared" si="3"/>
        <v>1896.72</v>
      </c>
      <c r="F222" s="3"/>
      <c r="G222" s="3"/>
      <c r="H222" s="3" t="s">
        <v>406</v>
      </c>
    </row>
    <row r="223" spans="1:8" x14ac:dyDescent="0.25">
      <c r="A223" s="3" t="s">
        <v>180</v>
      </c>
      <c r="B223" s="3" t="s">
        <v>378</v>
      </c>
      <c r="C223" s="3">
        <v>5</v>
      </c>
      <c r="D223" s="3">
        <f>VLOOKUP(A223,[1]Inventory!$B:$J,9,0)</f>
        <v>270.72000000000003</v>
      </c>
      <c r="E223" s="3">
        <f t="shared" si="3"/>
        <v>1353.6000000000001</v>
      </c>
      <c r="F223" s="3"/>
      <c r="G223" s="3"/>
      <c r="H223" s="3" t="s">
        <v>406</v>
      </c>
    </row>
    <row r="224" spans="1:8" x14ac:dyDescent="0.25">
      <c r="A224" s="3" t="s">
        <v>172</v>
      </c>
      <c r="B224" s="3" t="s">
        <v>371</v>
      </c>
      <c r="C224" s="3">
        <v>3</v>
      </c>
      <c r="D224" s="3">
        <f>VLOOKUP(A224,[1]Inventory!$B:$J,9,0)</f>
        <v>378.54</v>
      </c>
      <c r="E224" s="3">
        <f t="shared" si="3"/>
        <v>1135.6200000000001</v>
      </c>
      <c r="F224" s="3"/>
      <c r="G224" s="3"/>
      <c r="H224" s="3" t="s">
        <v>406</v>
      </c>
    </row>
    <row r="225" spans="1:8" x14ac:dyDescent="0.25">
      <c r="A225" s="3" t="s">
        <v>163</v>
      </c>
      <c r="B225" s="3" t="s">
        <v>364</v>
      </c>
      <c r="C225" s="3">
        <v>10</v>
      </c>
      <c r="D225" s="3">
        <f>VLOOKUP(A225,[1]Inventory!$B:$J,9,0)</f>
        <v>328.8</v>
      </c>
      <c r="E225" s="3">
        <f t="shared" si="3"/>
        <v>3288</v>
      </c>
      <c r="F225" s="3"/>
      <c r="G225" s="3"/>
      <c r="H225" s="3" t="s">
        <v>406</v>
      </c>
    </row>
    <row r="226" spans="1:8" x14ac:dyDescent="0.25">
      <c r="A226" s="3" t="s">
        <v>181</v>
      </c>
      <c r="B226" s="3" t="s">
        <v>379</v>
      </c>
      <c r="C226" s="3">
        <v>18</v>
      </c>
      <c r="D226" s="3">
        <f>VLOOKUP(A226,[1]Inventory!$B:$J,9,0)</f>
        <v>84</v>
      </c>
      <c r="E226" s="3">
        <f t="shared" si="3"/>
        <v>1512</v>
      </c>
      <c r="F226" s="3"/>
      <c r="G226" s="3"/>
      <c r="H226" s="3" t="s">
        <v>406</v>
      </c>
    </row>
    <row r="227" spans="1:8" x14ac:dyDescent="0.25">
      <c r="A227" s="3" t="s">
        <v>97</v>
      </c>
      <c r="B227" s="3" t="s">
        <v>300</v>
      </c>
      <c r="C227" s="3">
        <v>5</v>
      </c>
      <c r="D227" s="3">
        <f>VLOOKUP(A227,[1]Inventory!$B:$J,9,0)</f>
        <v>90.85</v>
      </c>
      <c r="E227" s="3">
        <f t="shared" si="3"/>
        <v>454.25</v>
      </c>
      <c r="F227" s="3"/>
      <c r="G227" s="3"/>
      <c r="H227" s="3" t="s">
        <v>406</v>
      </c>
    </row>
    <row r="228" spans="1:8" x14ac:dyDescent="0.25">
      <c r="A228" s="3" t="s">
        <v>96</v>
      </c>
      <c r="B228" s="3" t="s">
        <v>299</v>
      </c>
      <c r="C228" s="3">
        <v>5</v>
      </c>
      <c r="D228" s="3">
        <f>VLOOKUP(A228,[1]Inventory!$B:$J,9,0)</f>
        <v>157.13999999999999</v>
      </c>
      <c r="E228" s="3">
        <f t="shared" si="3"/>
        <v>785.69999999999993</v>
      </c>
      <c r="F228" s="3"/>
      <c r="G228" s="3"/>
      <c r="H228" s="3" t="s">
        <v>406</v>
      </c>
    </row>
    <row r="229" spans="1:8" x14ac:dyDescent="0.25">
      <c r="A229" s="3" t="s">
        <v>182</v>
      </c>
      <c r="B229" s="3" t="s">
        <v>380</v>
      </c>
      <c r="C229" s="3">
        <v>10</v>
      </c>
      <c r="D229" s="3">
        <f>VLOOKUP(A229,[1]Inventory!$B:$J,9,0)</f>
        <v>35.200000000000003</v>
      </c>
      <c r="E229" s="3">
        <f t="shared" si="3"/>
        <v>352</v>
      </c>
      <c r="F229" s="3"/>
      <c r="G229" s="3"/>
      <c r="H229" s="3" t="s">
        <v>406</v>
      </c>
    </row>
    <row r="230" spans="1:8" x14ac:dyDescent="0.25">
      <c r="A230" s="3" t="s">
        <v>183</v>
      </c>
      <c r="B230" s="3" t="s">
        <v>381</v>
      </c>
      <c r="C230" s="3">
        <v>3</v>
      </c>
      <c r="D230" s="3">
        <f>VLOOKUP(A230,[1]Inventory!$B:$J,9,0)</f>
        <v>2091.6999999999998</v>
      </c>
      <c r="E230" s="3">
        <f t="shared" si="3"/>
        <v>6275.0999999999995</v>
      </c>
      <c r="F230" s="3"/>
      <c r="G230" s="3"/>
      <c r="H230" s="3" t="s">
        <v>406</v>
      </c>
    </row>
    <row r="231" spans="1:8" x14ac:dyDescent="0.25">
      <c r="A231" s="3" t="s">
        <v>184</v>
      </c>
      <c r="B231" s="3" t="s">
        <v>382</v>
      </c>
      <c r="C231" s="3">
        <v>5</v>
      </c>
      <c r="D231" s="3">
        <f>VLOOKUP(A231,[1]Inventory!$B:$J,9,0)</f>
        <v>1975.2</v>
      </c>
      <c r="E231" s="3">
        <f t="shared" si="3"/>
        <v>9876</v>
      </c>
      <c r="F231" s="3"/>
      <c r="G231" s="3"/>
      <c r="H231" s="3" t="s">
        <v>406</v>
      </c>
    </row>
    <row r="232" spans="1:8" x14ac:dyDescent="0.25">
      <c r="A232" s="3" t="s">
        <v>185</v>
      </c>
      <c r="B232" s="3" t="s">
        <v>383</v>
      </c>
      <c r="C232" s="3">
        <v>5</v>
      </c>
      <c r="D232" s="3">
        <f>VLOOKUP(A232,[1]Inventory!$B:$J,9,0)</f>
        <v>143.24</v>
      </c>
      <c r="E232" s="3">
        <f t="shared" si="3"/>
        <v>716.2</v>
      </c>
      <c r="F232" s="3"/>
      <c r="G232" s="3"/>
      <c r="H232" s="3" t="s">
        <v>406</v>
      </c>
    </row>
    <row r="233" spans="1:8" x14ac:dyDescent="0.25">
      <c r="A233" s="3" t="s">
        <v>186</v>
      </c>
      <c r="B233" s="3" t="s">
        <v>384</v>
      </c>
      <c r="C233" s="3">
        <v>2</v>
      </c>
      <c r="D233" s="3">
        <f>VLOOKUP(A233,[1]Inventory!$B:$J,9,0)</f>
        <v>751.58</v>
      </c>
      <c r="E233" s="3">
        <f t="shared" si="3"/>
        <v>1503.16</v>
      </c>
      <c r="F233" s="3"/>
      <c r="G233" s="3"/>
      <c r="H233" s="3" t="s">
        <v>406</v>
      </c>
    </row>
    <row r="234" spans="1:8" x14ac:dyDescent="0.25">
      <c r="A234" s="3" t="s">
        <v>187</v>
      </c>
      <c r="B234" s="3" t="s">
        <v>385</v>
      </c>
      <c r="C234" s="3">
        <v>5</v>
      </c>
      <c r="D234" s="3">
        <f>VLOOKUP(A234,[1]Inventory!$B:$J,9,0)</f>
        <v>696.97</v>
      </c>
      <c r="E234" s="3">
        <f t="shared" si="3"/>
        <v>3484.8500000000004</v>
      </c>
      <c r="F234" s="3"/>
      <c r="G234" s="3"/>
      <c r="H234" s="3" t="s">
        <v>406</v>
      </c>
    </row>
    <row r="235" spans="1:8" x14ac:dyDescent="0.25">
      <c r="A235" s="3" t="s">
        <v>162</v>
      </c>
      <c r="B235" s="3" t="s">
        <v>363</v>
      </c>
      <c r="C235" s="3">
        <v>5</v>
      </c>
      <c r="D235" s="3">
        <f>VLOOKUP(A235,[1]Inventory!$B:$J,9,0)</f>
        <v>87.2</v>
      </c>
      <c r="E235" s="3">
        <f t="shared" si="3"/>
        <v>436</v>
      </c>
      <c r="F235" s="3"/>
      <c r="G235" s="3"/>
      <c r="H235" s="3" t="s">
        <v>406</v>
      </c>
    </row>
    <row r="236" spans="1:8" x14ac:dyDescent="0.25">
      <c r="A236" s="3" t="s">
        <v>188</v>
      </c>
      <c r="B236" s="3" t="s">
        <v>336</v>
      </c>
      <c r="C236" s="3">
        <v>15</v>
      </c>
      <c r="D236" s="3">
        <f>VLOOKUP(A236,[1]Inventory!$B:$J,9,0)</f>
        <v>114.7</v>
      </c>
      <c r="E236" s="3">
        <f t="shared" si="3"/>
        <v>1720.5</v>
      </c>
      <c r="F236" s="3"/>
      <c r="G236" s="3"/>
      <c r="H236" s="3" t="s">
        <v>406</v>
      </c>
    </row>
    <row r="237" spans="1:8" x14ac:dyDescent="0.25">
      <c r="A237" s="3" t="s">
        <v>189</v>
      </c>
      <c r="B237" s="3" t="s">
        <v>328</v>
      </c>
      <c r="C237" s="3">
        <v>15</v>
      </c>
      <c r="D237" s="3">
        <f>VLOOKUP(A237,[1]Inventory!$B:$J,9,0)</f>
        <v>94.45</v>
      </c>
      <c r="E237" s="3">
        <f t="shared" si="3"/>
        <v>1416.75</v>
      </c>
      <c r="F237" s="3"/>
      <c r="G237" s="3"/>
      <c r="H237" s="3" t="s">
        <v>406</v>
      </c>
    </row>
    <row r="238" spans="1:8" x14ac:dyDescent="0.25">
      <c r="A238" s="3" t="s">
        <v>190</v>
      </c>
      <c r="B238" s="3" t="s">
        <v>386</v>
      </c>
      <c r="C238" s="3">
        <v>18</v>
      </c>
      <c r="D238" s="3">
        <f>VLOOKUP(A238,[1]Inventory!$B:$J,9,0)</f>
        <v>99.2</v>
      </c>
      <c r="E238" s="3">
        <f t="shared" si="3"/>
        <v>1785.6000000000001</v>
      </c>
      <c r="F238" s="3"/>
      <c r="G238" s="3"/>
      <c r="H238" s="3" t="s">
        <v>406</v>
      </c>
    </row>
    <row r="239" spans="1:8" x14ac:dyDescent="0.25">
      <c r="A239" s="3" t="s">
        <v>191</v>
      </c>
      <c r="B239" s="3" t="s">
        <v>387</v>
      </c>
      <c r="C239" s="3">
        <v>3</v>
      </c>
      <c r="D239" s="3">
        <f>VLOOKUP(A239,[1]Inventory!$B:$J,9,0)</f>
        <v>0.01</v>
      </c>
      <c r="E239" s="3">
        <f t="shared" si="3"/>
        <v>0.03</v>
      </c>
      <c r="F239" s="3"/>
      <c r="G239" s="3"/>
      <c r="H239" s="3" t="s">
        <v>406</v>
      </c>
    </row>
    <row r="240" spans="1:8" x14ac:dyDescent="0.25">
      <c r="A240" s="3" t="s">
        <v>100</v>
      </c>
      <c r="B240" s="3" t="s">
        <v>303</v>
      </c>
      <c r="C240" s="3">
        <v>1</v>
      </c>
      <c r="D240" s="3">
        <f>VLOOKUP(A240,[1]Inventory!$B:$J,9,0)</f>
        <v>2104</v>
      </c>
      <c r="E240" s="3">
        <f t="shared" si="3"/>
        <v>2104</v>
      </c>
      <c r="F240" s="3"/>
      <c r="G240" s="3"/>
      <c r="H240" s="3" t="s">
        <v>406</v>
      </c>
    </row>
    <row r="241" spans="1:8" x14ac:dyDescent="0.25">
      <c r="A241" s="3" t="s">
        <v>18</v>
      </c>
      <c r="B241" s="3" t="s">
        <v>228</v>
      </c>
      <c r="C241" s="3">
        <v>5</v>
      </c>
      <c r="D241" s="3">
        <f>VLOOKUP(A241,[1]Inventory!$B:$J,9,0)</f>
        <v>371.2</v>
      </c>
      <c r="E241" s="3">
        <f t="shared" si="3"/>
        <v>1856</v>
      </c>
      <c r="F241" s="3"/>
      <c r="G241" s="3"/>
      <c r="H241" s="3" t="s">
        <v>406</v>
      </c>
    </row>
    <row r="242" spans="1:8" x14ac:dyDescent="0.25">
      <c r="A242" s="3" t="s">
        <v>192</v>
      </c>
      <c r="B242" s="3" t="s">
        <v>388</v>
      </c>
      <c r="C242" s="3">
        <v>3</v>
      </c>
      <c r="D242" s="3">
        <f>VLOOKUP(A242,[1]Inventory!$B:$J,9,0)</f>
        <v>588.01</v>
      </c>
      <c r="E242" s="3">
        <f t="shared" si="3"/>
        <v>1764.03</v>
      </c>
      <c r="F242" s="3"/>
      <c r="G242" s="3"/>
      <c r="H242" s="3" t="s">
        <v>406</v>
      </c>
    </row>
    <row r="243" spans="1:8" x14ac:dyDescent="0.25">
      <c r="A243" s="3" t="s">
        <v>193</v>
      </c>
      <c r="B243" s="3" t="s">
        <v>389</v>
      </c>
      <c r="C243" s="3">
        <v>3</v>
      </c>
      <c r="D243" s="3">
        <f>VLOOKUP(A243,[1]Inventory!$B:$J,9,0)</f>
        <v>558.30999999999995</v>
      </c>
      <c r="E243" s="3">
        <f t="shared" si="3"/>
        <v>1674.9299999999998</v>
      </c>
      <c r="F243" s="3"/>
      <c r="G243" s="3"/>
      <c r="H243" s="3" t="s">
        <v>406</v>
      </c>
    </row>
    <row r="244" spans="1:8" x14ac:dyDescent="0.25">
      <c r="A244" s="3" t="s">
        <v>133</v>
      </c>
      <c r="B244" s="3" t="s">
        <v>336</v>
      </c>
      <c r="C244" s="3">
        <v>2</v>
      </c>
      <c r="D244" s="3">
        <f>VLOOKUP(A244,[1]Inventory!$B:$J,9,0)</f>
        <v>116.8</v>
      </c>
      <c r="E244" s="3">
        <f t="shared" si="3"/>
        <v>233.6</v>
      </c>
      <c r="F244" s="3"/>
      <c r="G244" s="3"/>
      <c r="H244" s="3" t="s">
        <v>406</v>
      </c>
    </row>
    <row r="245" spans="1:8" x14ac:dyDescent="0.25">
      <c r="A245" s="3" t="s">
        <v>125</v>
      </c>
      <c r="B245" s="3" t="s">
        <v>328</v>
      </c>
      <c r="C245" s="3">
        <v>2</v>
      </c>
      <c r="D245" s="3">
        <f>VLOOKUP(A245,[1]Inventory!$B:$J,9,0)</f>
        <v>115.2</v>
      </c>
      <c r="E245" s="3">
        <f t="shared" si="3"/>
        <v>230.4</v>
      </c>
      <c r="F245" s="3"/>
      <c r="G245" s="3"/>
      <c r="H245" s="3" t="s">
        <v>406</v>
      </c>
    </row>
    <row r="246" spans="1:8" x14ac:dyDescent="0.25">
      <c r="A246" s="3" t="s">
        <v>126</v>
      </c>
      <c r="B246" s="3" t="s">
        <v>329</v>
      </c>
      <c r="C246" s="3">
        <v>20</v>
      </c>
      <c r="D246" s="3">
        <f>VLOOKUP(A246,[1]Inventory!$B:$J,9,0)</f>
        <v>43.2</v>
      </c>
      <c r="E246" s="3">
        <f t="shared" si="3"/>
        <v>864</v>
      </c>
      <c r="F246" s="3"/>
      <c r="G246" s="3"/>
      <c r="H246" s="3" t="s">
        <v>406</v>
      </c>
    </row>
    <row r="247" spans="1:8" x14ac:dyDescent="0.25">
      <c r="A247" s="3" t="s">
        <v>194</v>
      </c>
      <c r="B247" s="3" t="s">
        <v>390</v>
      </c>
      <c r="C247" s="3">
        <v>15</v>
      </c>
      <c r="D247" s="3">
        <f>VLOOKUP(A247,[1]Inventory!$B:$J,9,0)</f>
        <v>82.4</v>
      </c>
      <c r="E247" s="3">
        <f t="shared" si="3"/>
        <v>1236</v>
      </c>
      <c r="F247" s="3"/>
      <c r="G247" s="3"/>
      <c r="H247" s="3" t="s">
        <v>406</v>
      </c>
    </row>
    <row r="248" spans="1:8" x14ac:dyDescent="0.25">
      <c r="A248" s="3" t="s">
        <v>88</v>
      </c>
      <c r="B248" s="3" t="s">
        <v>292</v>
      </c>
      <c r="C248" s="3">
        <v>3</v>
      </c>
      <c r="D248" s="3">
        <f>VLOOKUP(A248,[1]Inventory!$B:$J,9,0)</f>
        <v>2276.4899999999998</v>
      </c>
      <c r="E248" s="3">
        <f t="shared" si="3"/>
        <v>6829.4699999999993</v>
      </c>
      <c r="F248" s="3"/>
      <c r="G248" s="3"/>
      <c r="H248" s="3" t="s">
        <v>406</v>
      </c>
    </row>
    <row r="249" spans="1:8" x14ac:dyDescent="0.25">
      <c r="A249" s="3" t="s">
        <v>102</v>
      </c>
      <c r="B249" s="3" t="s">
        <v>305</v>
      </c>
      <c r="C249" s="3">
        <v>5</v>
      </c>
      <c r="D249" s="3">
        <f>VLOOKUP(A249,[1]Inventory!$B:$J,9,0)</f>
        <v>571.37</v>
      </c>
      <c r="E249" s="3">
        <f t="shared" si="3"/>
        <v>2856.85</v>
      </c>
      <c r="F249" s="3"/>
      <c r="G249" s="3"/>
      <c r="H249" s="3" t="s">
        <v>406</v>
      </c>
    </row>
    <row r="250" spans="1:8" x14ac:dyDescent="0.25">
      <c r="A250" s="3" t="s">
        <v>195</v>
      </c>
      <c r="B250" s="3" t="s">
        <v>391</v>
      </c>
      <c r="C250" s="3">
        <v>3</v>
      </c>
      <c r="D250" s="3">
        <f>VLOOKUP(A250,[1]Inventory!$B:$J,9,0)</f>
        <v>763.54</v>
      </c>
      <c r="E250" s="3">
        <f t="shared" si="3"/>
        <v>2290.62</v>
      </c>
      <c r="F250" s="3"/>
      <c r="G250" s="3"/>
      <c r="H250" s="3" t="s">
        <v>406</v>
      </c>
    </row>
    <row r="251" spans="1:8" x14ac:dyDescent="0.25">
      <c r="A251" s="3" t="s">
        <v>196</v>
      </c>
      <c r="B251" s="3" t="s">
        <v>392</v>
      </c>
      <c r="C251" s="3">
        <v>5</v>
      </c>
      <c r="D251" s="3">
        <f>VLOOKUP(A251,[1]Inventory!$B:$J,9,0)</f>
        <v>210.38</v>
      </c>
      <c r="E251" s="3">
        <f t="shared" si="3"/>
        <v>1051.9000000000001</v>
      </c>
      <c r="F251" s="3"/>
      <c r="G251" s="3"/>
      <c r="H251" s="3" t="s">
        <v>406</v>
      </c>
    </row>
    <row r="252" spans="1:8" x14ac:dyDescent="0.25">
      <c r="A252" s="3" t="s">
        <v>197</v>
      </c>
      <c r="B252" s="3" t="s">
        <v>393</v>
      </c>
      <c r="C252" s="3">
        <v>5</v>
      </c>
      <c r="D252" s="3">
        <f>VLOOKUP(A252,[1]Inventory!$B:$J,9,0)</f>
        <v>316.17</v>
      </c>
      <c r="E252" s="3">
        <f t="shared" si="3"/>
        <v>1580.8500000000001</v>
      </c>
      <c r="F252" s="3"/>
      <c r="G252" s="3"/>
      <c r="H252" s="3" t="s">
        <v>406</v>
      </c>
    </row>
    <row r="253" spans="1:8" x14ac:dyDescent="0.25">
      <c r="A253" s="3" t="s">
        <v>198</v>
      </c>
      <c r="B253" s="3" t="s">
        <v>394</v>
      </c>
      <c r="C253" s="3">
        <v>5</v>
      </c>
      <c r="D253" s="3">
        <f>VLOOKUP(A253,[1]Inventory!$B:$J,9,0)</f>
        <v>271.2</v>
      </c>
      <c r="E253" s="3">
        <f t="shared" si="3"/>
        <v>1356</v>
      </c>
      <c r="F253" s="3"/>
      <c r="G253" s="3"/>
      <c r="H253" s="3" t="s">
        <v>406</v>
      </c>
    </row>
    <row r="254" spans="1:8" x14ac:dyDescent="0.25">
      <c r="A254" s="3" t="s">
        <v>30</v>
      </c>
      <c r="B254" s="3" t="s">
        <v>238</v>
      </c>
      <c r="C254" s="3">
        <v>19</v>
      </c>
      <c r="D254" s="3">
        <f>VLOOKUP(A254,[1]Inventory!$B:$J,9,0)</f>
        <v>39.200000000000003</v>
      </c>
      <c r="E254" s="3">
        <f t="shared" si="3"/>
        <v>744.80000000000007</v>
      </c>
      <c r="F254" s="3"/>
      <c r="G254" s="3"/>
      <c r="H254" s="3" t="s">
        <v>406</v>
      </c>
    </row>
    <row r="255" spans="1:8" x14ac:dyDescent="0.25">
      <c r="A255" s="3" t="s">
        <v>199</v>
      </c>
      <c r="B255" s="3" t="s">
        <v>395</v>
      </c>
      <c r="C255" s="3">
        <v>10</v>
      </c>
      <c r="D255" s="3">
        <f>VLOOKUP(A255,[1]Inventory!$B:$J,9,0)</f>
        <v>340.42</v>
      </c>
      <c r="E255" s="3">
        <f t="shared" si="3"/>
        <v>3404.2000000000003</v>
      </c>
      <c r="F255" s="3"/>
      <c r="G255" s="3"/>
      <c r="H255" s="3" t="s">
        <v>406</v>
      </c>
    </row>
    <row r="256" spans="1:8" x14ac:dyDescent="0.25">
      <c r="A256" s="3" t="s">
        <v>200</v>
      </c>
      <c r="B256" s="3" t="s">
        <v>396</v>
      </c>
      <c r="C256" s="3">
        <v>10</v>
      </c>
      <c r="D256" s="3">
        <f>VLOOKUP(A256,[1]Inventory!$B:$J,9,0)</f>
        <v>60.46</v>
      </c>
      <c r="E256" s="3">
        <f t="shared" si="3"/>
        <v>604.6</v>
      </c>
      <c r="F256" s="3"/>
      <c r="G256" s="3"/>
      <c r="H256" s="3" t="s">
        <v>406</v>
      </c>
    </row>
    <row r="257" spans="1:8" x14ac:dyDescent="0.25">
      <c r="A257" s="3" t="s">
        <v>201</v>
      </c>
      <c r="B257" s="3" t="s">
        <v>397</v>
      </c>
      <c r="C257" s="3">
        <v>10</v>
      </c>
      <c r="D257" s="3">
        <f>VLOOKUP(A257,[1]Inventory!$B:$J,9,0)</f>
        <v>333.85</v>
      </c>
      <c r="E257" s="3">
        <f t="shared" si="3"/>
        <v>3338.5</v>
      </c>
      <c r="F257" s="3"/>
      <c r="G257" s="3"/>
      <c r="H257" s="3" t="s">
        <v>406</v>
      </c>
    </row>
    <row r="258" spans="1:8" x14ac:dyDescent="0.25">
      <c r="A258" s="3" t="s">
        <v>202</v>
      </c>
      <c r="B258" s="3" t="s">
        <v>398</v>
      </c>
      <c r="C258" s="3">
        <v>2</v>
      </c>
      <c r="D258" s="3">
        <f>VLOOKUP(A258,[1]Inventory!$B:$J,9,0)</f>
        <v>460.99</v>
      </c>
      <c r="E258" s="3">
        <f t="shared" si="3"/>
        <v>921.98</v>
      </c>
      <c r="F258" s="3"/>
      <c r="G258" s="3"/>
      <c r="H258" s="3" t="s">
        <v>406</v>
      </c>
    </row>
    <row r="259" spans="1:8" x14ac:dyDescent="0.25">
      <c r="A259" s="3" t="s">
        <v>203</v>
      </c>
      <c r="B259" s="3" t="s">
        <v>399</v>
      </c>
      <c r="C259" s="3">
        <v>5</v>
      </c>
      <c r="D259" s="3">
        <f>VLOOKUP(A259,[1]Inventory!$B:$J,9,0)</f>
        <v>151.79</v>
      </c>
      <c r="E259" s="3">
        <f t="shared" si="3"/>
        <v>758.94999999999993</v>
      </c>
      <c r="F259" s="3"/>
      <c r="G259" s="3"/>
      <c r="H259" s="3" t="s">
        <v>406</v>
      </c>
    </row>
    <row r="260" spans="1:8" x14ac:dyDescent="0.25">
      <c r="A260" s="3" t="s">
        <v>204</v>
      </c>
      <c r="B260" s="3" t="s">
        <v>400</v>
      </c>
      <c r="C260" s="3">
        <v>5</v>
      </c>
      <c r="D260" s="3">
        <f>VLOOKUP(A260,[1]Inventory!$B:$J,9,0)</f>
        <v>151.79</v>
      </c>
      <c r="E260" s="3">
        <f t="shared" ref="E260:E266" si="4">C260*D260</f>
        <v>758.94999999999993</v>
      </c>
      <c r="F260" s="3"/>
      <c r="G260" s="3"/>
      <c r="H260" s="3" t="s">
        <v>406</v>
      </c>
    </row>
    <row r="261" spans="1:8" x14ac:dyDescent="0.25">
      <c r="A261" s="3" t="s">
        <v>205</v>
      </c>
      <c r="B261" s="3" t="s">
        <v>401</v>
      </c>
      <c r="C261" s="3">
        <v>10</v>
      </c>
      <c r="D261" s="3">
        <f>VLOOKUP(A261,[1]Inventory!$B:$J,9,0)</f>
        <v>300</v>
      </c>
      <c r="E261" s="3">
        <f t="shared" si="4"/>
        <v>3000</v>
      </c>
      <c r="F261" s="3"/>
      <c r="G261" s="3"/>
      <c r="H261" s="3" t="s">
        <v>406</v>
      </c>
    </row>
    <row r="262" spans="1:8" x14ac:dyDescent="0.25">
      <c r="A262" s="3" t="s">
        <v>206</v>
      </c>
      <c r="B262" s="3" t="s">
        <v>402</v>
      </c>
      <c r="C262" s="3">
        <v>2</v>
      </c>
      <c r="D262" s="3">
        <f>VLOOKUP(A262,[1]Inventory!$B:$J,9,0)</f>
        <v>217.6</v>
      </c>
      <c r="E262" s="3">
        <f t="shared" si="4"/>
        <v>435.2</v>
      </c>
      <c r="F262" s="3"/>
      <c r="G262" s="3"/>
      <c r="H262" s="3" t="s">
        <v>406</v>
      </c>
    </row>
    <row r="263" spans="1:8" x14ac:dyDescent="0.25">
      <c r="A263" s="3" t="s">
        <v>207</v>
      </c>
      <c r="B263" s="3" t="s">
        <v>403</v>
      </c>
      <c r="C263" s="3">
        <v>2</v>
      </c>
      <c r="D263" s="3">
        <f>VLOOKUP(A263,[1]Inventory!$B:$J,9,0)</f>
        <v>1486.52</v>
      </c>
      <c r="E263" s="3">
        <f t="shared" si="4"/>
        <v>2973.04</v>
      </c>
      <c r="F263" s="3"/>
      <c r="G263" s="3"/>
      <c r="H263" s="3" t="s">
        <v>406</v>
      </c>
    </row>
    <row r="264" spans="1:8" x14ac:dyDescent="0.25">
      <c r="A264" s="3" t="s">
        <v>92</v>
      </c>
      <c r="B264" s="3" t="s">
        <v>296</v>
      </c>
      <c r="C264" s="3">
        <v>2</v>
      </c>
      <c r="D264" s="3">
        <f>VLOOKUP(A264,[1]Inventory!$B:$J,9,0)</f>
        <v>181.85</v>
      </c>
      <c r="E264" s="3">
        <f t="shared" si="4"/>
        <v>363.7</v>
      </c>
      <c r="F264" s="3"/>
      <c r="G264" s="3"/>
      <c r="H264" s="3" t="s">
        <v>406</v>
      </c>
    </row>
    <row r="265" spans="1:8" x14ac:dyDescent="0.25">
      <c r="A265" s="3" t="s">
        <v>208</v>
      </c>
      <c r="B265" s="3" t="s">
        <v>404</v>
      </c>
      <c r="C265" s="3">
        <v>5</v>
      </c>
      <c r="D265" s="3">
        <f>VLOOKUP(A265,[1]Inventory!$B:$J,9,0)</f>
        <v>140.08000000000001</v>
      </c>
      <c r="E265" s="3">
        <f t="shared" si="4"/>
        <v>700.40000000000009</v>
      </c>
      <c r="F265" s="3"/>
      <c r="G265" s="3"/>
      <c r="H265" s="3" t="s">
        <v>406</v>
      </c>
    </row>
    <row r="266" spans="1:8" x14ac:dyDescent="0.25">
      <c r="A266" s="3" t="s">
        <v>209</v>
      </c>
      <c r="B266" s="3" t="s">
        <v>405</v>
      </c>
      <c r="C266" s="3">
        <v>5</v>
      </c>
      <c r="D266" s="3">
        <f>VLOOKUP(A266,[1]Inventory!$B:$J,9,0)</f>
        <v>352.64</v>
      </c>
      <c r="E266" s="3">
        <f t="shared" si="4"/>
        <v>1763.1999999999998</v>
      </c>
      <c r="F266" s="3"/>
      <c r="G266" s="3"/>
      <c r="H266" s="3" t="s">
        <v>406</v>
      </c>
    </row>
    <row r="267" spans="1:8" x14ac:dyDescent="0.25">
      <c r="A267" s="3"/>
      <c r="B267" s="3"/>
      <c r="C267" s="3">
        <f>SUM(C3:C266)</f>
        <v>3531</v>
      </c>
      <c r="D267" s="3"/>
      <c r="E267" s="3">
        <f>SUM(E3:E266)</f>
        <v>669802.76553071558</v>
      </c>
      <c r="F267" s="3"/>
      <c r="G267" s="3"/>
      <c r="H267" s="3"/>
    </row>
  </sheetData>
  <conditionalFormatting sqref="A1:A1048576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IRecv and I(ssue</vt:lpstr>
      <vt:lpstr>aaa</vt:lpstr>
      <vt:lpstr>Sheet1</vt:lpstr>
      <vt:lpstr>Recv Cost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MD. AKTER HOSSAIN</dc:creator>
  <cp:lastModifiedBy>Windows User</cp:lastModifiedBy>
  <dcterms:modified xsi:type="dcterms:W3CDTF">2019-07-14T05:53:53Z</dcterms:modified>
</cp:coreProperties>
</file>